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legendvalve-my.sharepoint.com/personal/alisona_legendvalve_com/Documents/Archive/2025/202504_ToDo/New Pricing/"/>
    </mc:Choice>
  </mc:AlternateContent>
  <xr:revisionPtr revIDLastSave="27" documentId="8_{5E745211-FE21-4A9B-9824-A83C7E9C6864}" xr6:coauthVersionLast="47" xr6:coauthVersionMax="47" xr10:uidLastSave="{D34EB299-C85C-46DE-9FE8-C43EF903760F}"/>
  <bookViews>
    <workbookView xWindow="28680" yWindow="-75" windowWidth="29040" windowHeight="16440" tabRatio="817" xr2:uid="{00000000-000D-0000-FFFF-FFFF00000000}"/>
  </bookViews>
  <sheets>
    <sheet name="Catalog Sections" sheetId="8" r:id="rId1"/>
    <sheet name="Legend Consolidated Price List" sheetId="57" r:id="rId2"/>
    <sheet name="BV-0425" sheetId="29" r:id="rId3"/>
    <sheet name="GCLP-0425" sheetId="30" r:id="rId4"/>
    <sheet name="THPV-0425" sheetId="31" r:id="rId5"/>
    <sheet name="CV-0425" sheetId="32" r:id="rId6"/>
    <sheet name="TMV-0425" sheetId="33" r:id="rId7"/>
    <sheet name="PRV-0422" sheetId="34" r:id="rId8"/>
    <sheet name="LP-0425" sheetId="35" r:id="rId9"/>
    <sheet name="WCF-0425" sheetId="36" r:id="rId10"/>
    <sheet name="CPF-0425" sheetId="37" r:id="rId11"/>
    <sheet name="PFF-0425" sheetId="38" r:id="rId12"/>
    <sheet name="PXF-0425" sheetId="39" r:id="rId13"/>
    <sheet name="SC-1121" sheetId="40" r:id="rId14"/>
    <sheet name="CL-0524" sheetId="58" r:id="rId15"/>
    <sheet name="HP-0821 - HyperPure" sheetId="41" r:id="rId16"/>
    <sheet name="SSF-0425" sheetId="42" r:id="rId17"/>
    <sheet name="BGN-0425" sheetId="43" r:id="rId18"/>
    <sheet name="MPF-1121" sheetId="44" r:id="rId19"/>
    <sheet name="MC-0425" sheetId="45" r:id="rId20"/>
    <sheet name="SP-0425" sheetId="46" r:id="rId21"/>
    <sheet name="NH-1121" sheetId="47" r:id="rId22"/>
    <sheet name="BFN-0422" sheetId="48" r:id="rId23"/>
    <sheet name="RBN-0425" sheetId="54" r:id="rId24"/>
    <sheet name="IFT-0425" sheetId="49" r:id="rId25"/>
    <sheet name="WSF-0425" sheetId="50" r:id="rId26"/>
    <sheet name="HSF-0425" sheetId="51" r:id="rId27"/>
    <sheet name="RHS-0425" sheetId="52" r:id="rId28"/>
    <sheet name="LF-0422" sheetId="53" r:id="rId29"/>
    <sheet name="HF-0624" sheetId="59" r:id="rId30"/>
    <sheet name="LP-CSG-0425" sheetId="60" r:id="rId31"/>
  </sheets>
  <definedNames>
    <definedName name="_xlnm._FilterDatabase" localSheetId="22" hidden="1">'BFN-0422'!$A$4:$F$259</definedName>
    <definedName name="_xlnm._FilterDatabase" localSheetId="2" hidden="1">'BV-0425'!$A$3:$I$651</definedName>
    <definedName name="_xlnm._FilterDatabase" localSheetId="3" hidden="1">'GCLP-0425'!$A$3:$I$729</definedName>
    <definedName name="_xlnm._FilterDatabase" localSheetId="29" hidden="1">'HF-0624'!$A$3:$I$19</definedName>
    <definedName name="_xlnm._FilterDatabase" localSheetId="15" hidden="1">'HP-0821 - HyperPure'!$A$3:$I$75</definedName>
    <definedName name="_xlnm._FilterDatabase" localSheetId="26" hidden="1">'HSF-0425'!$A$3:$I$3</definedName>
    <definedName name="_xlnm._FilterDatabase" localSheetId="1" hidden="1">'Legend Consolidated Price List'!$A$1:$F$8953</definedName>
    <definedName name="_xlnm._FilterDatabase" localSheetId="28" hidden="1">'LF-0422'!$A$3:$I$22</definedName>
    <definedName name="_xlnm._FilterDatabase" localSheetId="8" hidden="1">'LP-0425'!$A$6:$J$514</definedName>
    <definedName name="_xlnm._FilterDatabase" localSheetId="30" hidden="1">'LP-CSG-0425'!$A$5:$J$154</definedName>
    <definedName name="_xlnm._FilterDatabase" localSheetId="12" hidden="1">'PXF-0425'!$A$6:$G$492</definedName>
    <definedName name="_xlnm._FilterDatabase" localSheetId="27" hidden="1">'RHS-0425'!$A$3:$I$575</definedName>
    <definedName name="_xlnm._FilterDatabase" localSheetId="20" hidden="1">'SP-0425'!$A$3:$I$3</definedName>
    <definedName name="_xlnm._FilterDatabase" localSheetId="4" hidden="1">'THPV-0425'!$A$3:$I$202</definedName>
    <definedName name="_xlnm._FilterDatabase" localSheetId="25" hidden="1">'WSF-0425'!$A$3:$I$238</definedName>
    <definedName name="_xlnm.Print_Area" localSheetId="22">'BFN-0422'!$A$1:$E$259</definedName>
    <definedName name="_xlnm.Print_Area" localSheetId="17">'BGN-0425'!$A$6:$F$892</definedName>
    <definedName name="_xlnm.Print_Area" localSheetId="2">'BV-0425'!$A$1:$I$645</definedName>
    <definedName name="_xlnm.Print_Area" localSheetId="14">'CL-0524'!$A$1:$H$69</definedName>
    <definedName name="_xlnm.Print_Area" localSheetId="10">'CPF-0425'!$A$1:$I$110</definedName>
    <definedName name="_xlnm.Print_Area" localSheetId="5">'CV-0425'!$A$1:$I$438</definedName>
    <definedName name="_xlnm.Print_Area" localSheetId="3">'GCLP-0425'!$A$1:$I$739</definedName>
    <definedName name="_xlnm.Print_Area" localSheetId="29">'HF-0624'!$A:$H</definedName>
    <definedName name="_xlnm.Print_Area" localSheetId="15">'HP-0821 - HyperPure'!$A$1:$H$75</definedName>
    <definedName name="_xlnm.Print_Area" localSheetId="26">'HSF-0425'!$A:$H</definedName>
    <definedName name="_xlnm.Print_Area" localSheetId="24">'IFT-0425'!$A:$H</definedName>
    <definedName name="_xlnm.Print_Area" localSheetId="1">'Legend Consolidated Price List'!$A$1:$E$8953</definedName>
    <definedName name="_xlnm.Print_Area" localSheetId="28">'LF-0422'!$A:$H</definedName>
    <definedName name="_xlnm.Print_Area" localSheetId="8">'LP-0425'!$A$1:$J$540</definedName>
    <definedName name="_xlnm.Print_Area" localSheetId="30">'LP-CSG-0425'!$A$1:$J$159</definedName>
    <definedName name="_xlnm.Print_Area" localSheetId="19">'MC-0425'!$A$1:$G$52</definedName>
    <definedName name="_xlnm.Print_Area" localSheetId="18">'MPF-1121'!$A$5:$G$899</definedName>
    <definedName name="_xlnm.Print_Area" localSheetId="21">'NH-1121'!$A$1:$E$25</definedName>
    <definedName name="_xlnm.Print_Area" localSheetId="11">'PFF-0425'!$A:$I</definedName>
    <definedName name="_xlnm.Print_Area" localSheetId="7">'PRV-0422'!$A$3:$I$122</definedName>
    <definedName name="_xlnm.Print_Area" localSheetId="12">'PXF-0425'!$A$1:$G$492</definedName>
    <definedName name="_xlnm.Print_Area" localSheetId="23">'RBN-0425'!$A$1:$E$179</definedName>
    <definedName name="_xlnm.Print_Area" localSheetId="27">'RHS-0425'!$A$1:$I$575</definedName>
    <definedName name="_xlnm.Print_Area" localSheetId="13">'SC-1121'!$A$1:$H$77</definedName>
    <definedName name="_xlnm.Print_Area" localSheetId="20">'SP-0425'!$A$1:$I$239</definedName>
    <definedName name="_xlnm.Print_Area" localSheetId="16">'SSF-0425'!$A:$F</definedName>
    <definedName name="_xlnm.Print_Area" localSheetId="4">'THPV-0425'!$A:$H</definedName>
    <definedName name="_xlnm.Print_Area" localSheetId="6">'TMV-0425'!$A$1:$I$38</definedName>
    <definedName name="_xlnm.Print_Area" localSheetId="9">'WCF-0425'!$A$1:$M$484</definedName>
    <definedName name="_xlnm.Print_Area" localSheetId="25">'WSF-0425'!$A$1:$I$243</definedName>
    <definedName name="_xlnm.Print_Titles" localSheetId="22">'BFN-0422'!$1:$4</definedName>
    <definedName name="_xlnm.Print_Titles" localSheetId="17">'BGN-0425'!$1:$6</definedName>
    <definedName name="_xlnm.Print_Titles" localSheetId="2">'BV-0425'!$1:$3</definedName>
    <definedName name="_xlnm.Print_Titles" localSheetId="14">'CL-0524'!$1:$4</definedName>
    <definedName name="_xlnm.Print_Titles" localSheetId="10">'CPF-0425'!$1:$3</definedName>
    <definedName name="_xlnm.Print_Titles" localSheetId="5">'CV-0425'!$1:$3</definedName>
    <definedName name="_xlnm.Print_Titles" localSheetId="3">'GCLP-0425'!$1:$3</definedName>
    <definedName name="_xlnm.Print_Titles" localSheetId="29">'HF-0624'!$1:$3</definedName>
    <definedName name="_xlnm.Print_Titles" localSheetId="26">'HSF-0425'!$1:$3</definedName>
    <definedName name="_xlnm.Print_Titles" localSheetId="24">'IFT-0425'!$1:$3</definedName>
    <definedName name="_xlnm.Print_Titles" localSheetId="1">'Legend Consolidated Price List'!$1:$1</definedName>
    <definedName name="_xlnm.Print_Titles" localSheetId="28">'LF-0422'!$1:$3</definedName>
    <definedName name="_xlnm.Print_Titles" localSheetId="8">'LP-0425'!$6:$6</definedName>
    <definedName name="_xlnm.Print_Titles" localSheetId="30">'LP-CSG-0425'!$5:$5</definedName>
    <definedName name="_xlnm.Print_Titles" localSheetId="18">'MPF-1121'!$5:$5</definedName>
    <definedName name="_xlnm.Print_Titles" localSheetId="11">'PFF-0425'!$1:$3</definedName>
    <definedName name="_xlnm.Print_Titles" localSheetId="7">'PRV-0422'!$1:$3</definedName>
    <definedName name="_xlnm.Print_Titles" localSheetId="12">'PXF-0425'!$1:$5</definedName>
    <definedName name="_xlnm.Print_Titles" localSheetId="23">'RBN-0425'!$1:$4</definedName>
    <definedName name="_xlnm.Print_Titles" localSheetId="27">'RHS-0425'!$1:$3</definedName>
    <definedName name="_xlnm.Print_Titles" localSheetId="13">'SC-1121'!$1:$4</definedName>
    <definedName name="_xlnm.Print_Titles" localSheetId="20">'SP-0425'!$1:$3</definedName>
    <definedName name="_xlnm.Print_Titles" localSheetId="16">'SSF-0425'!$5:$5</definedName>
    <definedName name="_xlnm.Print_Titles" localSheetId="4">'THPV-0425'!$1:$3</definedName>
    <definedName name="_xlnm.Print_Titles" localSheetId="9">'WCF-0425'!$1:$3</definedName>
    <definedName name="_xlnm.Print_Titles" localSheetId="25">'WSF-0425'!$2:$3</definedName>
    <definedName name="tbl_Avg_Purchase_Qty" localSheetId="14">#REF!</definedName>
    <definedName name="tbl_Avg_Purchase_Qty" localSheetId="29">#REF!</definedName>
    <definedName name="tbl_Avg_Purchase_Qty" localSheetId="30">#REF!</definedName>
    <definedName name="tbl_Avg_Purchase_Qty" localSheetId="25">'WSF-0425'!$A$3:$I$206</definedName>
    <definedName name="tbl_Avg_Purchase_Q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30" i="30" l="1"/>
  <c r="I731" i="30"/>
  <c r="I732" i="30"/>
  <c r="I733" i="30"/>
  <c r="I734" i="30"/>
  <c r="I735" i="30"/>
  <c r="I736" i="30"/>
  <c r="I737" i="30"/>
  <c r="I738" i="30"/>
  <c r="I739" i="30"/>
  <c r="I740" i="30"/>
  <c r="I741" i="30"/>
  <c r="I742" i="30"/>
  <c r="I743" i="30"/>
  <c r="I555" i="52"/>
  <c r="I556" i="52"/>
  <c r="I557" i="52"/>
  <c r="I558" i="52"/>
  <c r="I559" i="52"/>
  <c r="I560" i="52"/>
  <c r="I561" i="52"/>
  <c r="I562" i="52"/>
  <c r="I563" i="52"/>
  <c r="I564" i="52"/>
  <c r="I565" i="52"/>
  <c r="I566" i="52"/>
  <c r="I567" i="52"/>
  <c r="I568" i="52"/>
  <c r="I569" i="52"/>
  <c r="I570" i="52"/>
  <c r="I571" i="52"/>
  <c r="I572" i="52"/>
  <c r="I573" i="52"/>
  <c r="I574" i="52"/>
  <c r="I575" i="52"/>
  <c r="J155" i="60"/>
  <c r="J156" i="60"/>
  <c r="J157" i="60"/>
  <c r="J158" i="60"/>
  <c r="J159" i="60"/>
  <c r="J154" i="60"/>
  <c r="I646" i="29"/>
  <c r="I647" i="29"/>
  <c r="I648" i="29"/>
  <c r="I649" i="29"/>
  <c r="I650" i="29"/>
  <c r="I651" i="29"/>
  <c r="G491" i="39" l="1"/>
  <c r="G492" i="39"/>
  <c r="G490" i="39"/>
  <c r="J540" i="35" l="1"/>
  <c r="J539" i="35"/>
  <c r="I643" i="29" l="1"/>
  <c r="I644" i="29"/>
  <c r="I645" i="29"/>
  <c r="G488" i="39"/>
  <c r="G489" i="39"/>
  <c r="G487" i="39"/>
  <c r="G486" i="39"/>
  <c r="J153" i="60"/>
  <c r="J152" i="60"/>
  <c r="J151" i="60"/>
  <c r="J150" i="60"/>
  <c r="J149" i="60"/>
  <c r="J148" i="60"/>
  <c r="J147" i="60"/>
  <c r="J146" i="60"/>
  <c r="J145" i="60"/>
  <c r="J144" i="60"/>
  <c r="J143" i="60"/>
  <c r="J142" i="60"/>
  <c r="J141" i="60"/>
  <c r="J140" i="60"/>
  <c r="J139" i="60"/>
  <c r="J138" i="60"/>
  <c r="J137" i="60"/>
  <c r="J136" i="60"/>
  <c r="J135" i="60"/>
  <c r="J134" i="60"/>
  <c r="J133" i="60"/>
  <c r="J132" i="60"/>
  <c r="J131" i="60"/>
  <c r="J130" i="60"/>
  <c r="J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J7" i="60"/>
  <c r="J6" i="60"/>
  <c r="J518" i="35"/>
  <c r="J519" i="35"/>
  <c r="J520" i="35"/>
  <c r="J521" i="35"/>
  <c r="J522" i="35"/>
  <c r="J523" i="35"/>
  <c r="J524" i="35"/>
  <c r="J525" i="35"/>
  <c r="J526" i="35"/>
  <c r="J527" i="35"/>
  <c r="J528" i="35"/>
  <c r="J529" i="35"/>
  <c r="J530" i="35"/>
  <c r="J531" i="35"/>
  <c r="J532" i="35"/>
  <c r="J533" i="35"/>
  <c r="J534" i="35"/>
  <c r="J535" i="35"/>
  <c r="J536" i="35"/>
  <c r="J537" i="35"/>
  <c r="J538" i="35"/>
  <c r="I554" i="52"/>
  <c r="I553" i="52"/>
  <c r="I552" i="52"/>
  <c r="I551" i="52"/>
  <c r="I550" i="52"/>
  <c r="I549" i="52"/>
  <c r="I631" i="29" l="1"/>
  <c r="I632" i="29"/>
  <c r="I633" i="29"/>
  <c r="I634" i="29"/>
  <c r="I635" i="29"/>
  <c r="I636" i="29"/>
  <c r="I637" i="29"/>
  <c r="I638" i="29"/>
  <c r="I639" i="29"/>
  <c r="I640" i="29"/>
  <c r="I641" i="29"/>
  <c r="I642" i="29"/>
  <c r="I235" i="46"/>
  <c r="I234" i="46"/>
  <c r="I233" i="46"/>
  <c r="J516" i="35"/>
  <c r="J517" i="35"/>
  <c r="J515" i="35"/>
  <c r="I630" i="29"/>
  <c r="I629" i="29"/>
  <c r="I628" i="29"/>
  <c r="I627" i="29"/>
  <c r="I626" i="29"/>
  <c r="I625" i="29"/>
  <c r="I624" i="29"/>
  <c r="I623" i="29"/>
  <c r="I622" i="29"/>
  <c r="I621" i="29"/>
  <c r="I620" i="29"/>
  <c r="I619" i="29"/>
  <c r="I618" i="29"/>
  <c r="I617" i="29"/>
  <c r="I616" i="29"/>
  <c r="I615" i="29"/>
  <c r="I614" i="29"/>
  <c r="I613" i="29"/>
  <c r="I17" i="59"/>
  <c r="I19" i="59"/>
  <c r="I18" i="59"/>
  <c r="I16" i="59"/>
  <c r="I15" i="59"/>
  <c r="I14" i="59"/>
  <c r="I13" i="59"/>
  <c r="I12" i="59"/>
  <c r="I11" i="59"/>
  <c r="I10" i="59"/>
  <c r="I9" i="59"/>
  <c r="I7" i="59"/>
  <c r="I8" i="59"/>
  <c r="I6" i="59"/>
  <c r="I5" i="59"/>
  <c r="I4" i="59"/>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H8" i="58"/>
  <c r="H7" i="58"/>
  <c r="H6" i="58"/>
  <c r="H5" i="58"/>
  <c r="G485" i="39"/>
  <c r="G484" i="39"/>
  <c r="G483" i="39"/>
  <c r="G482" i="39"/>
  <c r="I243" i="50"/>
  <c r="I612" i="29"/>
  <c r="I611" i="29"/>
  <c r="I610" i="29"/>
  <c r="I609" i="29"/>
  <c r="I608" i="29"/>
  <c r="I607" i="29"/>
  <c r="I606" i="29"/>
  <c r="I605" i="29"/>
  <c r="I604" i="29"/>
  <c r="I603" i="29"/>
  <c r="I602" i="29"/>
  <c r="I601" i="29"/>
  <c r="I598" i="29" l="1"/>
  <c r="I599" i="29"/>
  <c r="I600" i="29"/>
  <c r="J513" i="35"/>
  <c r="J514" i="35"/>
  <c r="J512" i="35"/>
  <c r="J507" i="35"/>
  <c r="J508" i="35"/>
  <c r="J509" i="35"/>
  <c r="J510" i="35"/>
  <c r="J511" i="35"/>
  <c r="J506" i="35"/>
  <c r="I145" i="51"/>
  <c r="I144" i="51"/>
  <c r="I143" i="51"/>
  <c r="I142" i="51"/>
  <c r="I141" i="51"/>
  <c r="I140" i="51"/>
  <c r="I139" i="51"/>
  <c r="I138" i="51"/>
  <c r="I12" i="53"/>
  <c r="J503" i="35"/>
  <c r="J504" i="35"/>
  <c r="J505" i="35"/>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6" i="39"/>
  <c r="G445" i="39"/>
  <c r="G444" i="39"/>
  <c r="G443" i="39"/>
  <c r="G442" i="39"/>
  <c r="G441" i="39"/>
  <c r="G440" i="39"/>
  <c r="G439" i="39"/>
  <c r="G438" i="39"/>
  <c r="G437" i="39"/>
  <c r="G436" i="39"/>
  <c r="G435" i="39"/>
  <c r="G434" i="39"/>
  <c r="G433" i="39"/>
  <c r="G432" i="39"/>
  <c r="G431" i="39"/>
  <c r="G430" i="39"/>
  <c r="G429" i="39"/>
  <c r="G428" i="39"/>
  <c r="G427" i="39"/>
  <c r="G426" i="39"/>
  <c r="G425" i="39"/>
  <c r="G424" i="39"/>
  <c r="G423" i="39"/>
  <c r="G422" i="39"/>
  <c r="G421" i="39"/>
  <c r="G420" i="39"/>
  <c r="G419" i="39"/>
  <c r="G418"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G98" i="39"/>
  <c r="G97" i="39"/>
  <c r="G96" i="39"/>
  <c r="G95" i="39"/>
  <c r="G94" i="39"/>
  <c r="G93" i="39"/>
  <c r="G92" i="39"/>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I241" i="50"/>
  <c r="I242" i="50"/>
  <c r="I240" i="50"/>
  <c r="I239" i="50"/>
  <c r="I213" i="52" l="1"/>
  <c r="M484" i="36"/>
  <c r="M483" i="36"/>
  <c r="M482" i="36"/>
  <c r="M481" i="36"/>
  <c r="M480" i="36"/>
  <c r="M479" i="36"/>
  <c r="M478" i="36"/>
  <c r="M477" i="36"/>
  <c r="M476" i="36"/>
  <c r="M475" i="36"/>
  <c r="M474" i="36"/>
  <c r="M473" i="36"/>
  <c r="M472" i="36"/>
  <c r="M471" i="36"/>
  <c r="M470" i="36"/>
  <c r="M469" i="36"/>
  <c r="M468" i="36"/>
  <c r="M467" i="36"/>
  <c r="M466" i="36"/>
  <c r="M465" i="36"/>
  <c r="M464" i="36"/>
  <c r="M463" i="36"/>
  <c r="M462" i="36"/>
  <c r="M461" i="36"/>
  <c r="M460" i="36"/>
  <c r="M459" i="36"/>
  <c r="M458" i="36"/>
  <c r="M457" i="36"/>
  <c r="M456" i="36"/>
  <c r="M455" i="36"/>
  <c r="M454" i="36"/>
  <c r="M453" i="36"/>
  <c r="M452" i="36"/>
  <c r="M451" i="36"/>
  <c r="M450" i="36"/>
  <c r="M449" i="36"/>
  <c r="M448" i="36"/>
  <c r="M447" i="36"/>
  <c r="M446" i="36"/>
  <c r="M445" i="36"/>
  <c r="M444" i="36"/>
  <c r="M443" i="36"/>
  <c r="M442" i="36"/>
  <c r="M441" i="36"/>
  <c r="M440" i="36"/>
  <c r="M439" i="36"/>
  <c r="M438" i="36"/>
  <c r="M437" i="36"/>
  <c r="M436" i="36"/>
  <c r="M435" i="36"/>
  <c r="M434" i="36"/>
  <c r="M433" i="36"/>
  <c r="M432" i="36"/>
  <c r="M431" i="36"/>
  <c r="M430" i="36"/>
  <c r="M429" i="36"/>
  <c r="M428" i="36"/>
  <c r="M427" i="36"/>
  <c r="M426" i="36"/>
  <c r="M425" i="36"/>
  <c r="M424" i="36"/>
  <c r="M423" i="36"/>
  <c r="M422" i="36"/>
  <c r="M421" i="36"/>
  <c r="M420" i="36"/>
  <c r="M419" i="36"/>
  <c r="M418" i="36"/>
  <c r="M417" i="36"/>
  <c r="M416" i="36"/>
  <c r="M415" i="36"/>
  <c r="M414" i="36"/>
  <c r="M413" i="36"/>
  <c r="M412" i="36"/>
  <c r="M411" i="36"/>
  <c r="M410" i="36"/>
  <c r="M409" i="36"/>
  <c r="M408" i="36"/>
  <c r="M407" i="36"/>
  <c r="M406" i="36"/>
  <c r="M405" i="36"/>
  <c r="M404" i="36"/>
  <c r="M403" i="36"/>
  <c r="M402" i="36"/>
  <c r="M401" i="36"/>
  <c r="M400" i="36"/>
  <c r="M399" i="36"/>
  <c r="M398" i="36"/>
  <c r="M397" i="36"/>
  <c r="M396" i="36"/>
  <c r="M395" i="36"/>
  <c r="M394" i="36"/>
  <c r="M393" i="36"/>
  <c r="M392" i="36"/>
  <c r="M391" i="36"/>
  <c r="M390" i="36"/>
  <c r="M389" i="36"/>
  <c r="M388" i="36"/>
  <c r="M387" i="36"/>
  <c r="M386" i="36"/>
  <c r="M385" i="36"/>
  <c r="M384" i="36"/>
  <c r="M383" i="36"/>
  <c r="M382" i="36"/>
  <c r="M381" i="36"/>
  <c r="M380" i="36"/>
  <c r="M379" i="36"/>
  <c r="M378" i="36"/>
  <c r="M377" i="36"/>
  <c r="M376" i="36"/>
  <c r="M375" i="36"/>
  <c r="M374" i="36"/>
  <c r="M373" i="36"/>
  <c r="M372" i="36"/>
  <c r="M371" i="36"/>
  <c r="M370" i="36"/>
  <c r="M369" i="36"/>
  <c r="M368" i="36"/>
  <c r="M367" i="36"/>
  <c r="M366" i="36"/>
  <c r="M365" i="36"/>
  <c r="M364" i="36"/>
  <c r="M363" i="36"/>
  <c r="M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M251" i="36"/>
  <c r="M250" i="36"/>
  <c r="M249" i="36"/>
  <c r="M248" i="36"/>
  <c r="M247" i="36"/>
  <c r="M246" i="36"/>
  <c r="M245" i="36"/>
  <c r="M244" i="36"/>
  <c r="M243" i="36"/>
  <c r="M242" i="36"/>
  <c r="M241" i="36"/>
  <c r="M240" i="36"/>
  <c r="M239" i="36"/>
  <c r="M238" i="36"/>
  <c r="M237" i="36"/>
  <c r="M236" i="36"/>
  <c r="M235" i="36"/>
  <c r="M234" i="36"/>
  <c r="M233" i="36"/>
  <c r="M232" i="36"/>
  <c r="M231" i="36"/>
  <c r="M230" i="36"/>
  <c r="M229" i="36"/>
  <c r="M228" i="36"/>
  <c r="M227" i="36"/>
  <c r="M226" i="36"/>
  <c r="M225" i="36"/>
  <c r="M224" i="36"/>
  <c r="M223" i="36"/>
  <c r="M222" i="36"/>
  <c r="M221" i="36"/>
  <c r="M220" i="36"/>
  <c r="M219" i="36"/>
  <c r="M218" i="36"/>
  <c r="M217" i="36"/>
  <c r="M216" i="36"/>
  <c r="M215" i="36"/>
  <c r="M214" i="36"/>
  <c r="M213" i="36"/>
  <c r="M212" i="36"/>
  <c r="M211" i="36"/>
  <c r="M210" i="36"/>
  <c r="M209" i="36"/>
  <c r="M208" i="36"/>
  <c r="M207" i="36"/>
  <c r="M206" i="36"/>
  <c r="M205" i="36"/>
  <c r="M204" i="36"/>
  <c r="M203" i="36"/>
  <c r="M202" i="36"/>
  <c r="M201" i="36"/>
  <c r="M200" i="36"/>
  <c r="M199" i="36"/>
  <c r="M198" i="36"/>
  <c r="M197" i="36"/>
  <c r="M196" i="36"/>
  <c r="M195" i="36"/>
  <c r="M194" i="36"/>
  <c r="M193" i="36"/>
  <c r="M192" i="36"/>
  <c r="M191" i="36"/>
  <c r="M190" i="36"/>
  <c r="M189" i="36"/>
  <c r="M188" i="36"/>
  <c r="M187" i="36"/>
  <c r="M186" i="36"/>
  <c r="M185" i="36"/>
  <c r="M184" i="36"/>
  <c r="M183" i="36"/>
  <c r="M182" i="36"/>
  <c r="M181" i="36"/>
  <c r="M180" i="36"/>
  <c r="M179" i="36"/>
  <c r="M178" i="36"/>
  <c r="M177" i="36"/>
  <c r="M176" i="36"/>
  <c r="M175" i="36"/>
  <c r="M174" i="36"/>
  <c r="M173" i="36"/>
  <c r="M172" i="36"/>
  <c r="M171" i="36"/>
  <c r="M170" i="36"/>
  <c r="M169" i="36"/>
  <c r="M168" i="36"/>
  <c r="M167" i="36"/>
  <c r="M166" i="36"/>
  <c r="M165" i="36"/>
  <c r="M164" i="36"/>
  <c r="M163" i="36"/>
  <c r="M162" i="36"/>
  <c r="M161" i="36"/>
  <c r="M160" i="36"/>
  <c r="M159" i="36"/>
  <c r="M158" i="36"/>
  <c r="M157" i="36"/>
  <c r="M156" i="36"/>
  <c r="M155" i="36"/>
  <c r="M154" i="36"/>
  <c r="M153" i="36"/>
  <c r="M152" i="36"/>
  <c r="M151" i="36"/>
  <c r="M150" i="36"/>
  <c r="M149" i="36"/>
  <c r="M148" i="36"/>
  <c r="M147" i="36"/>
  <c r="M146" i="36"/>
  <c r="M145" i="36"/>
  <c r="M144" i="36"/>
  <c r="M143" i="36"/>
  <c r="M142" i="36"/>
  <c r="M141" i="36"/>
  <c r="M140" i="36"/>
  <c r="M139" i="36"/>
  <c r="M138" i="36"/>
  <c r="M137" i="36"/>
  <c r="M136" i="36"/>
  <c r="M135" i="36"/>
  <c r="M134" i="36"/>
  <c r="M133" i="36"/>
  <c r="M132" i="36"/>
  <c r="M131" i="36"/>
  <c r="M130" i="36"/>
  <c r="M129" i="36"/>
  <c r="M128" i="36"/>
  <c r="M127" i="36"/>
  <c r="M126" i="36"/>
  <c r="M125" i="36"/>
  <c r="M124" i="36"/>
  <c r="M123" i="36"/>
  <c r="M122" i="36"/>
  <c r="M121" i="36"/>
  <c r="M120" i="36"/>
  <c r="M119" i="36"/>
  <c r="M118" i="36"/>
  <c r="M117" i="36"/>
  <c r="M116" i="36"/>
  <c r="M115" i="36"/>
  <c r="M114" i="36"/>
  <c r="M113" i="36"/>
  <c r="M112" i="36"/>
  <c r="M111" i="36"/>
  <c r="M110" i="36"/>
  <c r="M109" i="36"/>
  <c r="M108" i="36"/>
  <c r="M107" i="36"/>
  <c r="M106" i="36"/>
  <c r="M105" i="36"/>
  <c r="M104" i="36"/>
  <c r="M103" i="36"/>
  <c r="M102" i="36"/>
  <c r="M101" i="36"/>
  <c r="M100" i="36"/>
  <c r="M99" i="36"/>
  <c r="M98" i="36"/>
  <c r="M97" i="36"/>
  <c r="M96" i="36"/>
  <c r="M95" i="36"/>
  <c r="M94" i="36"/>
  <c r="M93" i="36"/>
  <c r="M92" i="36"/>
  <c r="M91" i="36"/>
  <c r="M90" i="36"/>
  <c r="M89" i="36"/>
  <c r="M88" i="36"/>
  <c r="M87" i="36"/>
  <c r="M86" i="36"/>
  <c r="M85" i="36"/>
  <c r="M84" i="36"/>
  <c r="M83" i="36"/>
  <c r="M82" i="36"/>
  <c r="M81" i="36"/>
  <c r="M80" i="36"/>
  <c r="M79" i="36"/>
  <c r="M78" i="36"/>
  <c r="M77" i="36"/>
  <c r="M76" i="36"/>
  <c r="M75" i="36"/>
  <c r="M74" i="36"/>
  <c r="M73" i="36"/>
  <c r="M72" i="36"/>
  <c r="M71" i="36"/>
  <c r="M70" i="36"/>
  <c r="M69" i="36"/>
  <c r="M68" i="36"/>
  <c r="M67" i="36"/>
  <c r="M66" i="36"/>
  <c r="M65" i="36"/>
  <c r="M64" i="36"/>
  <c r="M63" i="36"/>
  <c r="M62" i="36"/>
  <c r="M61" i="36"/>
  <c r="M60" i="36"/>
  <c r="M59" i="36"/>
  <c r="M58" i="36"/>
  <c r="M57" i="36"/>
  <c r="M56" i="36"/>
  <c r="M55" i="36"/>
  <c r="M54" i="36"/>
  <c r="M53" i="36"/>
  <c r="M52" i="36"/>
  <c r="M51" i="36"/>
  <c r="M50" i="36"/>
  <c r="M49" i="36"/>
  <c r="M48" i="36"/>
  <c r="M47" i="36"/>
  <c r="M46" i="36"/>
  <c r="M45" i="36"/>
  <c r="M44" i="36"/>
  <c r="M43" i="36"/>
  <c r="M42" i="36"/>
  <c r="M41" i="36"/>
  <c r="M40" i="36"/>
  <c r="M39" i="36"/>
  <c r="M38" i="36"/>
  <c r="M37" i="36"/>
  <c r="M36" i="36"/>
  <c r="M35" i="36"/>
  <c r="M34" i="36"/>
  <c r="M33" i="36"/>
  <c r="M32" i="36"/>
  <c r="M31" i="36"/>
  <c r="M30" i="36"/>
  <c r="M29" i="36"/>
  <c r="M28" i="36"/>
  <c r="M27" i="36"/>
  <c r="M26" i="36"/>
  <c r="M25" i="36"/>
  <c r="M24" i="36"/>
  <c r="M23" i="36"/>
  <c r="M22" i="36"/>
  <c r="M21" i="36"/>
  <c r="M20" i="36"/>
  <c r="M19" i="36"/>
  <c r="M18" i="36"/>
  <c r="M17" i="36"/>
  <c r="M16" i="36"/>
  <c r="M15" i="36"/>
  <c r="M14" i="36"/>
  <c r="M13" i="36"/>
  <c r="M12" i="36"/>
  <c r="M11" i="36"/>
  <c r="M10" i="36"/>
  <c r="M9" i="36"/>
  <c r="M8" i="36"/>
  <c r="M7" i="36"/>
  <c r="M6" i="36"/>
  <c r="M5" i="36"/>
  <c r="M4" i="36"/>
  <c r="J486" i="35"/>
  <c r="J487" i="35"/>
  <c r="J488" i="35"/>
  <c r="J489" i="35"/>
  <c r="J490" i="35"/>
  <c r="J491" i="35"/>
  <c r="J492" i="35"/>
  <c r="J493" i="35"/>
  <c r="J494" i="35"/>
  <c r="J495" i="35"/>
  <c r="J496" i="35"/>
  <c r="J497" i="35"/>
  <c r="J498" i="35"/>
  <c r="J499" i="35"/>
  <c r="J500" i="35"/>
  <c r="J501" i="35"/>
  <c r="J502" i="35"/>
  <c r="J485" i="35"/>
  <c r="J484" i="35"/>
  <c r="I729" i="30"/>
  <c r="I728" i="30"/>
  <c r="I727" i="30"/>
  <c r="I726" i="30"/>
  <c r="I725" i="30"/>
  <c r="I724" i="30"/>
  <c r="I723" i="30"/>
  <c r="I722" i="30"/>
  <c r="I721" i="30"/>
  <c r="I720" i="30"/>
  <c r="I719" i="30"/>
  <c r="I718" i="30"/>
  <c r="I717" i="30"/>
  <c r="I716" i="30"/>
  <c r="I715" i="30"/>
  <c r="I714" i="30"/>
  <c r="I713" i="30"/>
  <c r="I712" i="30"/>
  <c r="I711" i="30"/>
  <c r="I710" i="30"/>
  <c r="I709" i="30"/>
  <c r="I708" i="30"/>
  <c r="I707" i="30"/>
  <c r="I706" i="30"/>
  <c r="J482" i="35"/>
  <c r="J483" i="35"/>
  <c r="J481" i="35"/>
  <c r="I702" i="30"/>
  <c r="I703" i="30"/>
  <c r="I704" i="30"/>
  <c r="I705" i="30"/>
  <c r="I595" i="29"/>
  <c r="I596" i="29"/>
  <c r="I597" i="29"/>
  <c r="I543" i="52"/>
  <c r="I544" i="52"/>
  <c r="I545" i="52"/>
  <c r="I546" i="52"/>
  <c r="I547" i="52"/>
  <c r="I548" i="52"/>
  <c r="J476" i="35"/>
  <c r="J477" i="35"/>
  <c r="J478" i="35"/>
  <c r="J479" i="35"/>
  <c r="J480" i="35"/>
  <c r="J475" i="35"/>
  <c r="J474" i="35"/>
  <c r="J473" i="35"/>
  <c r="J472" i="35"/>
  <c r="J471" i="35"/>
  <c r="J470" i="35"/>
  <c r="J469" i="35"/>
  <c r="J468" i="35"/>
  <c r="J467" i="35"/>
  <c r="I594" i="29"/>
  <c r="I593" i="29"/>
  <c r="I592" i="29"/>
  <c r="I591" i="29"/>
  <c r="I590" i="29"/>
  <c r="I589" i="29"/>
  <c r="J466" i="35" l="1"/>
  <c r="J465" i="35"/>
  <c r="J464" i="35"/>
  <c r="J463" i="35"/>
  <c r="J462" i="35"/>
  <c r="J461" i="35"/>
  <c r="G892" i="43"/>
  <c r="G891" i="43"/>
  <c r="G890" i="43"/>
  <c r="G889" i="43"/>
  <c r="G888" i="43"/>
  <c r="G887" i="43"/>
  <c r="G886" i="43"/>
  <c r="G885" i="43"/>
  <c r="G884" i="43"/>
  <c r="G883" i="43"/>
  <c r="G882" i="43"/>
  <c r="G881" i="43"/>
  <c r="G880" i="43"/>
  <c r="G879" i="43"/>
  <c r="G878" i="43"/>
  <c r="G877" i="43"/>
  <c r="G876" i="43"/>
  <c r="G875" i="43"/>
  <c r="G874" i="43"/>
  <c r="G873" i="43"/>
  <c r="G872" i="43"/>
  <c r="G871" i="43"/>
  <c r="G870" i="43"/>
  <c r="G869" i="43"/>
  <c r="G868" i="43"/>
  <c r="G867" i="43"/>
  <c r="G866" i="43"/>
  <c r="G865" i="43"/>
  <c r="G864" i="43"/>
  <c r="G863" i="43"/>
  <c r="G862" i="43"/>
  <c r="G861" i="43"/>
  <c r="G860" i="43"/>
  <c r="G859" i="43"/>
  <c r="G858" i="43"/>
  <c r="G857" i="43"/>
  <c r="G856" i="43"/>
  <c r="G855" i="43"/>
  <c r="G854" i="43"/>
  <c r="G853" i="43"/>
  <c r="G852" i="43"/>
  <c r="G851" i="43"/>
  <c r="G850" i="43"/>
  <c r="G849" i="43"/>
  <c r="G848" i="43"/>
  <c r="G847" i="43"/>
  <c r="G846" i="43"/>
  <c r="G845" i="43"/>
  <c r="G844" i="43"/>
  <c r="G843" i="43"/>
  <c r="G842" i="43"/>
  <c r="G841" i="43"/>
  <c r="G840" i="43"/>
  <c r="G839" i="43"/>
  <c r="G838" i="43"/>
  <c r="G837" i="43"/>
  <c r="G836" i="43"/>
  <c r="G835" i="43"/>
  <c r="G834" i="43"/>
  <c r="G833" i="43"/>
  <c r="G832" i="43"/>
  <c r="G831" i="43"/>
  <c r="G830" i="43"/>
  <c r="G829" i="43"/>
  <c r="G828" i="43"/>
  <c r="G827" i="43"/>
  <c r="G826" i="43"/>
  <c r="G825" i="43"/>
  <c r="G824" i="43"/>
  <c r="G823" i="43"/>
  <c r="G822" i="43"/>
  <c r="G821" i="43"/>
  <c r="G820" i="43"/>
  <c r="G819" i="43"/>
  <c r="G818" i="43"/>
  <c r="G817" i="43"/>
  <c r="G816" i="43"/>
  <c r="G815" i="43"/>
  <c r="G814" i="43"/>
  <c r="G813" i="43"/>
  <c r="G812" i="43"/>
  <c r="G811" i="43"/>
  <c r="G810" i="43"/>
  <c r="G809" i="43"/>
  <c r="G808" i="43"/>
  <c r="G807" i="43"/>
  <c r="G806" i="43"/>
  <c r="G805" i="43"/>
  <c r="G804" i="43"/>
  <c r="G803" i="43"/>
  <c r="G802" i="43"/>
  <c r="G801" i="43"/>
  <c r="G800" i="43"/>
  <c r="G799" i="43"/>
  <c r="G798" i="43"/>
  <c r="G797" i="43"/>
  <c r="G796" i="43"/>
  <c r="G795" i="43"/>
  <c r="G794" i="43"/>
  <c r="G793" i="43"/>
  <c r="G792" i="43"/>
  <c r="G791" i="43"/>
  <c r="G790" i="43"/>
  <c r="G789" i="43"/>
  <c r="G788" i="43"/>
  <c r="G787" i="43"/>
  <c r="G786" i="43"/>
  <c r="G785" i="43"/>
  <c r="G784" i="43"/>
  <c r="G783" i="43"/>
  <c r="G782" i="43"/>
  <c r="G781" i="43"/>
  <c r="G780" i="43"/>
  <c r="G779" i="43"/>
  <c r="G778" i="43"/>
  <c r="G777" i="43"/>
  <c r="G776" i="43"/>
  <c r="G775" i="43"/>
  <c r="G774" i="43"/>
  <c r="G773" i="43"/>
  <c r="G772" i="43"/>
  <c r="G771" i="43"/>
  <c r="G770" i="43"/>
  <c r="G769" i="43"/>
  <c r="G768" i="43"/>
  <c r="G767" i="43"/>
  <c r="G766" i="43"/>
  <c r="G765" i="43"/>
  <c r="G764" i="43"/>
  <c r="G763" i="43"/>
  <c r="G762" i="43"/>
  <c r="G761" i="43"/>
  <c r="G760" i="43"/>
  <c r="G759" i="43"/>
  <c r="G758" i="43"/>
  <c r="G757" i="43"/>
  <c r="G756" i="43"/>
  <c r="G755" i="43"/>
  <c r="G754" i="43"/>
  <c r="G753" i="43"/>
  <c r="G752" i="43"/>
  <c r="G751" i="43"/>
  <c r="G750" i="43"/>
  <c r="G749" i="43"/>
  <c r="G748" i="43"/>
  <c r="G747" i="43"/>
  <c r="G746" i="43"/>
  <c r="G745" i="43"/>
  <c r="G744" i="43"/>
  <c r="G743" i="43"/>
  <c r="G742" i="43"/>
  <c r="G741" i="43"/>
  <c r="G740" i="43"/>
  <c r="G739" i="43"/>
  <c r="G738" i="43"/>
  <c r="G737" i="43"/>
  <c r="G736" i="43"/>
  <c r="G735" i="43"/>
  <c r="G734" i="43"/>
  <c r="G733" i="43"/>
  <c r="G732" i="43"/>
  <c r="G731" i="43"/>
  <c r="G730" i="43"/>
  <c r="G729" i="43"/>
  <c r="G728" i="43"/>
  <c r="G727" i="43"/>
  <c r="G726" i="43"/>
  <c r="G725" i="43"/>
  <c r="G724" i="43"/>
  <c r="G723" i="43"/>
  <c r="G722" i="43"/>
  <c r="G721" i="43"/>
  <c r="G720" i="43"/>
  <c r="G719" i="43"/>
  <c r="G718" i="43"/>
  <c r="G717" i="43"/>
  <c r="G716" i="43"/>
  <c r="G715" i="43"/>
  <c r="G714" i="43"/>
  <c r="G713" i="43"/>
  <c r="G712" i="43"/>
  <c r="G711" i="43"/>
  <c r="G710" i="43"/>
  <c r="G709" i="43"/>
  <c r="G708" i="43"/>
  <c r="G707" i="43"/>
  <c r="G706" i="43"/>
  <c r="G705" i="43"/>
  <c r="G704" i="43"/>
  <c r="G703" i="43"/>
  <c r="G702" i="43"/>
  <c r="G701" i="43"/>
  <c r="G700" i="43"/>
  <c r="G699" i="43"/>
  <c r="G698" i="43"/>
  <c r="G697" i="43"/>
  <c r="G696" i="43"/>
  <c r="G695" i="43"/>
  <c r="G694" i="43"/>
  <c r="G693" i="43"/>
  <c r="G692" i="43"/>
  <c r="G691" i="43"/>
  <c r="G690" i="43"/>
  <c r="G689" i="43"/>
  <c r="G688" i="43"/>
  <c r="G687" i="43"/>
  <c r="G686" i="43"/>
  <c r="G685" i="43"/>
  <c r="G684" i="43"/>
  <c r="G683" i="43"/>
  <c r="G682" i="43"/>
  <c r="G681" i="43"/>
  <c r="G680" i="43"/>
  <c r="G679" i="43"/>
  <c r="G678" i="43"/>
  <c r="G677" i="43"/>
  <c r="G676" i="43"/>
  <c r="G675" i="43"/>
  <c r="G674" i="43"/>
  <c r="G673" i="43"/>
  <c r="G672" i="43"/>
  <c r="G671" i="43"/>
  <c r="G670" i="43"/>
  <c r="G669" i="43"/>
  <c r="G668" i="43"/>
  <c r="G667" i="43"/>
  <c r="G666" i="43"/>
  <c r="G665" i="43"/>
  <c r="G664" i="43"/>
  <c r="G663" i="43"/>
  <c r="G662" i="43"/>
  <c r="G661" i="43"/>
  <c r="G660" i="43"/>
  <c r="G659" i="43"/>
  <c r="G658" i="43"/>
  <c r="G657" i="43"/>
  <c r="G656" i="43"/>
  <c r="G655" i="43"/>
  <c r="G654" i="43"/>
  <c r="G653" i="43"/>
  <c r="G652" i="43"/>
  <c r="G651" i="43"/>
  <c r="G650" i="43"/>
  <c r="G649" i="43"/>
  <c r="G648" i="43"/>
  <c r="G647" i="43"/>
  <c r="G646" i="43"/>
  <c r="G645" i="43"/>
  <c r="G644" i="43"/>
  <c r="G643" i="43"/>
  <c r="G642" i="43"/>
  <c r="G641" i="43"/>
  <c r="G640" i="43"/>
  <c r="G639" i="43"/>
  <c r="G638" i="43"/>
  <c r="G637" i="43"/>
  <c r="G636" i="43"/>
  <c r="G635" i="43"/>
  <c r="G634" i="43"/>
  <c r="G633" i="43"/>
  <c r="G632" i="43"/>
  <c r="G631" i="43"/>
  <c r="G630" i="43"/>
  <c r="G629" i="43"/>
  <c r="G628" i="43"/>
  <c r="G627" i="43"/>
  <c r="G626" i="43"/>
  <c r="G625" i="43"/>
  <c r="G624" i="43"/>
  <c r="G623" i="43"/>
  <c r="G622" i="43"/>
  <c r="G621" i="43"/>
  <c r="G620" i="43"/>
  <c r="G619" i="43"/>
  <c r="G618" i="43"/>
  <c r="G617" i="43"/>
  <c r="G616" i="43"/>
  <c r="G615" i="43"/>
  <c r="G614" i="43"/>
  <c r="G613" i="43"/>
  <c r="G612" i="43"/>
  <c r="G611" i="43"/>
  <c r="G610" i="43"/>
  <c r="G609" i="43"/>
  <c r="G608" i="43"/>
  <c r="G607" i="43"/>
  <c r="G606" i="43"/>
  <c r="G605" i="43"/>
  <c r="G604" i="43"/>
  <c r="G603" i="43"/>
  <c r="G602" i="43"/>
  <c r="G601" i="43"/>
  <c r="G600" i="43"/>
  <c r="G599" i="43"/>
  <c r="G598" i="43"/>
  <c r="G597" i="43"/>
  <c r="G596" i="43"/>
  <c r="G595" i="43"/>
  <c r="G594" i="43"/>
  <c r="G593" i="43"/>
  <c r="G592" i="43"/>
  <c r="G591" i="43"/>
  <c r="G590" i="43"/>
  <c r="G589" i="43"/>
  <c r="G588" i="43"/>
  <c r="G587" i="43"/>
  <c r="G586" i="43"/>
  <c r="G585" i="43"/>
  <c r="G584" i="43"/>
  <c r="G583" i="43"/>
  <c r="G582" i="43"/>
  <c r="G581" i="43"/>
  <c r="G580" i="43"/>
  <c r="G579" i="43"/>
  <c r="G578" i="43"/>
  <c r="G577" i="43"/>
  <c r="G576" i="43"/>
  <c r="G575" i="43"/>
  <c r="G574" i="43"/>
  <c r="G573" i="43"/>
  <c r="G572" i="43"/>
  <c r="G571" i="43"/>
  <c r="G570" i="43"/>
  <c r="G569" i="43"/>
  <c r="G568" i="43"/>
  <c r="G567" i="43"/>
  <c r="G566" i="43"/>
  <c r="G565" i="43"/>
  <c r="G564" i="43"/>
  <c r="G563" i="43"/>
  <c r="G562" i="43"/>
  <c r="G561" i="43"/>
  <c r="G560" i="43"/>
  <c r="G559" i="43"/>
  <c r="G558" i="43"/>
  <c r="G557" i="43"/>
  <c r="G556" i="43"/>
  <c r="G555" i="43"/>
  <c r="G554" i="43"/>
  <c r="G553" i="43"/>
  <c r="G552" i="43"/>
  <c r="G551" i="43"/>
  <c r="G550" i="43"/>
  <c r="G549" i="43"/>
  <c r="G548" i="43"/>
  <c r="G547" i="43"/>
  <c r="G546" i="43"/>
  <c r="G545" i="43"/>
  <c r="G544" i="43"/>
  <c r="G543" i="43"/>
  <c r="G542" i="43"/>
  <c r="G541" i="43"/>
  <c r="G540" i="43"/>
  <c r="G539" i="43"/>
  <c r="G538" i="43"/>
  <c r="G537" i="43"/>
  <c r="G536" i="43"/>
  <c r="G535" i="43"/>
  <c r="G534" i="43"/>
  <c r="G533" i="43"/>
  <c r="G532" i="43"/>
  <c r="G531" i="43"/>
  <c r="G530" i="43"/>
  <c r="G529" i="43"/>
  <c r="G528" i="43"/>
  <c r="G527" i="43"/>
  <c r="G526" i="43"/>
  <c r="G525" i="43"/>
  <c r="G524" i="43"/>
  <c r="G523" i="43"/>
  <c r="G522" i="43"/>
  <c r="G521" i="43"/>
  <c r="G520" i="43"/>
  <c r="G519" i="43"/>
  <c r="G518" i="43"/>
  <c r="G517" i="43"/>
  <c r="G516" i="43"/>
  <c r="G515" i="43"/>
  <c r="G514" i="43"/>
  <c r="G513" i="43"/>
  <c r="G512" i="43"/>
  <c r="G511" i="43"/>
  <c r="G510" i="43"/>
  <c r="G509" i="43"/>
  <c r="G508" i="43"/>
  <c r="G507" i="43"/>
  <c r="G506" i="43"/>
  <c r="G505" i="43"/>
  <c r="G504" i="43"/>
  <c r="G503" i="43"/>
  <c r="G502" i="43"/>
  <c r="G501" i="43"/>
  <c r="G500" i="43"/>
  <c r="G499" i="43"/>
  <c r="G498" i="43"/>
  <c r="G497" i="43"/>
  <c r="G496" i="43"/>
  <c r="G495" i="43"/>
  <c r="G494" i="43"/>
  <c r="G493" i="43"/>
  <c r="G492" i="43"/>
  <c r="G491" i="43"/>
  <c r="G490" i="43"/>
  <c r="G489" i="43"/>
  <c r="G488" i="43"/>
  <c r="G487" i="43"/>
  <c r="G486" i="43"/>
  <c r="G485" i="43"/>
  <c r="G484" i="43"/>
  <c r="G483" i="43"/>
  <c r="G482" i="43"/>
  <c r="G481" i="43"/>
  <c r="G480" i="43"/>
  <c r="G479" i="43"/>
  <c r="G478" i="43"/>
  <c r="G477" i="43"/>
  <c r="G476" i="43"/>
  <c r="G475" i="43"/>
  <c r="G474" i="43"/>
  <c r="G473" i="43"/>
  <c r="G472" i="43"/>
  <c r="G471" i="43"/>
  <c r="G470" i="43"/>
  <c r="G469" i="43"/>
  <c r="G468" i="43"/>
  <c r="G467" i="43"/>
  <c r="G466" i="43"/>
  <c r="G465" i="43"/>
  <c r="G464" i="43"/>
  <c r="G463" i="43"/>
  <c r="G462" i="43"/>
  <c r="G461" i="43"/>
  <c r="G460" i="43"/>
  <c r="G459" i="43"/>
  <c r="G458" i="43"/>
  <c r="G457" i="43"/>
  <c r="G456" i="43"/>
  <c r="G455" i="43"/>
  <c r="G454" i="43"/>
  <c r="G453" i="43"/>
  <c r="G452" i="43"/>
  <c r="G451" i="43"/>
  <c r="G450" i="43"/>
  <c r="G449" i="43"/>
  <c r="G448" i="43"/>
  <c r="G447" i="43"/>
  <c r="G446" i="43"/>
  <c r="G445" i="43"/>
  <c r="G444" i="43"/>
  <c r="G443" i="43"/>
  <c r="G442" i="43"/>
  <c r="G441" i="43"/>
  <c r="G440" i="43"/>
  <c r="G439" i="43"/>
  <c r="G438" i="43"/>
  <c r="G437" i="43"/>
  <c r="G436" i="43"/>
  <c r="G435" i="43"/>
  <c r="G434" i="43"/>
  <c r="G433" i="43"/>
  <c r="G432" i="43"/>
  <c r="G431" i="43"/>
  <c r="G430" i="43"/>
  <c r="G429" i="43"/>
  <c r="G428" i="43"/>
  <c r="G427" i="43"/>
  <c r="G426" i="43"/>
  <c r="G425" i="43"/>
  <c r="G424" i="43"/>
  <c r="G423" i="43"/>
  <c r="G422" i="43"/>
  <c r="G421" i="43"/>
  <c r="G420" i="43"/>
  <c r="G419" i="43"/>
  <c r="G418" i="43"/>
  <c r="G417" i="43"/>
  <c r="G416" i="43"/>
  <c r="G415" i="43"/>
  <c r="G414" i="43"/>
  <c r="G413" i="43"/>
  <c r="G412" i="43"/>
  <c r="G411" i="43"/>
  <c r="G410" i="43"/>
  <c r="G409" i="43"/>
  <c r="G408" i="43"/>
  <c r="G407" i="43"/>
  <c r="G406" i="43"/>
  <c r="G405" i="43"/>
  <c r="G404" i="43"/>
  <c r="G403" i="43"/>
  <c r="G402" i="43"/>
  <c r="G401" i="43"/>
  <c r="G400" i="43"/>
  <c r="G399" i="43"/>
  <c r="G398" i="43"/>
  <c r="G397" i="43"/>
  <c r="G396" i="43"/>
  <c r="G395" i="43"/>
  <c r="G394" i="43"/>
  <c r="G393" i="43"/>
  <c r="G392" i="43"/>
  <c r="G391" i="43"/>
  <c r="G390" i="43"/>
  <c r="G389" i="43"/>
  <c r="G388" i="43"/>
  <c r="G387" i="43"/>
  <c r="G386" i="43"/>
  <c r="G385" i="43"/>
  <c r="G384" i="43"/>
  <c r="G383" i="43"/>
  <c r="G382" i="43"/>
  <c r="G381" i="43"/>
  <c r="G380" i="43"/>
  <c r="G379" i="43"/>
  <c r="G378" i="43"/>
  <c r="G377" i="43"/>
  <c r="G376" i="43"/>
  <c r="G375" i="43"/>
  <c r="G374" i="43"/>
  <c r="G373" i="43"/>
  <c r="G372" i="43"/>
  <c r="G371" i="43"/>
  <c r="G370" i="43"/>
  <c r="G369" i="43"/>
  <c r="G368" i="43"/>
  <c r="G367" i="43"/>
  <c r="G366" i="43"/>
  <c r="G365" i="43"/>
  <c r="G364" i="43"/>
  <c r="G363" i="43"/>
  <c r="G362" i="43"/>
  <c r="G361" i="43"/>
  <c r="G360" i="43"/>
  <c r="G359" i="43"/>
  <c r="G358" i="43"/>
  <c r="G357" i="43"/>
  <c r="G356" i="43"/>
  <c r="G355" i="43"/>
  <c r="G354" i="43"/>
  <c r="G353" i="43"/>
  <c r="G352" i="43"/>
  <c r="G351" i="43"/>
  <c r="G350" i="43"/>
  <c r="G349" i="43"/>
  <c r="G348" i="43"/>
  <c r="G347" i="43"/>
  <c r="G346" i="43"/>
  <c r="G345" i="43"/>
  <c r="G344" i="43"/>
  <c r="G343" i="43"/>
  <c r="G342" i="43"/>
  <c r="G341" i="43"/>
  <c r="G340" i="43"/>
  <c r="G339" i="43"/>
  <c r="G338" i="43"/>
  <c r="G337" i="43"/>
  <c r="G336" i="43"/>
  <c r="G335" i="43"/>
  <c r="G334" i="43"/>
  <c r="G333" i="43"/>
  <c r="G332" i="43"/>
  <c r="G331" i="43"/>
  <c r="G330" i="43"/>
  <c r="G329" i="43"/>
  <c r="G328" i="43"/>
  <c r="G327" i="43"/>
  <c r="G326" i="43"/>
  <c r="G325" i="43"/>
  <c r="G324" i="43"/>
  <c r="G323" i="43"/>
  <c r="G322" i="43"/>
  <c r="G321" i="43"/>
  <c r="G320" i="43"/>
  <c r="G319" i="43"/>
  <c r="G318" i="43"/>
  <c r="G317" i="43"/>
  <c r="G316" i="43"/>
  <c r="G315" i="43"/>
  <c r="G314" i="43"/>
  <c r="G313" i="43"/>
  <c r="G312" i="43"/>
  <c r="G311" i="43"/>
  <c r="G310" i="43"/>
  <c r="G309" i="43"/>
  <c r="G308" i="43"/>
  <c r="G307" i="43"/>
  <c r="G306" i="43"/>
  <c r="G305" i="43"/>
  <c r="G304" i="43"/>
  <c r="G303" i="43"/>
  <c r="G302" i="43"/>
  <c r="G301" i="43"/>
  <c r="G300" i="43"/>
  <c r="G299" i="43"/>
  <c r="G298" i="43"/>
  <c r="G297" i="43"/>
  <c r="G296" i="43"/>
  <c r="G295" i="43"/>
  <c r="G294" i="43"/>
  <c r="G293" i="43"/>
  <c r="G292" i="43"/>
  <c r="G291" i="43"/>
  <c r="G290" i="43"/>
  <c r="G289" i="43"/>
  <c r="G288" i="43"/>
  <c r="G287" i="43"/>
  <c r="G286" i="43"/>
  <c r="G285" i="43"/>
  <c r="G284" i="43"/>
  <c r="G283" i="43"/>
  <c r="G282" i="43"/>
  <c r="G281" i="43"/>
  <c r="G280" i="43"/>
  <c r="G279" i="43"/>
  <c r="G278" i="43"/>
  <c r="G277" i="43"/>
  <c r="G276" i="43"/>
  <c r="G275" i="43"/>
  <c r="G274" i="43"/>
  <c r="G273" i="43"/>
  <c r="G272" i="43"/>
  <c r="G271" i="43"/>
  <c r="G270" i="43"/>
  <c r="G269" i="43"/>
  <c r="G268" i="43"/>
  <c r="G267" i="43"/>
  <c r="G266" i="43"/>
  <c r="G265" i="43"/>
  <c r="G264" i="43"/>
  <c r="G263" i="43"/>
  <c r="G262" i="43"/>
  <c r="G261" i="43"/>
  <c r="G260" i="43"/>
  <c r="G259" i="43"/>
  <c r="G258" i="43"/>
  <c r="G257" i="43"/>
  <c r="G256" i="43"/>
  <c r="G255" i="43"/>
  <c r="G254" i="43"/>
  <c r="G253" i="43"/>
  <c r="G252" i="43"/>
  <c r="G251" i="43"/>
  <c r="G250" i="43"/>
  <c r="G249" i="43"/>
  <c r="G248" i="43"/>
  <c r="G247" i="43"/>
  <c r="G246" i="43"/>
  <c r="G245" i="43"/>
  <c r="G244" i="43"/>
  <c r="G243" i="43"/>
  <c r="G242" i="43"/>
  <c r="G241" i="43"/>
  <c r="G240" i="43"/>
  <c r="G239" i="43"/>
  <c r="G238" i="43"/>
  <c r="G237" i="43"/>
  <c r="G236" i="43"/>
  <c r="G235" i="43"/>
  <c r="G234" i="43"/>
  <c r="G233" i="43"/>
  <c r="G232" i="43"/>
  <c r="G231" i="43"/>
  <c r="G230" i="43"/>
  <c r="G229" i="43"/>
  <c r="G228" i="43"/>
  <c r="G227" i="43"/>
  <c r="G226" i="43"/>
  <c r="G225" i="43"/>
  <c r="G224" i="43"/>
  <c r="G223" i="43"/>
  <c r="G222" i="43"/>
  <c r="G221" i="43"/>
  <c r="G220" i="43"/>
  <c r="G219" i="43"/>
  <c r="G218" i="43"/>
  <c r="G217" i="43"/>
  <c r="G216" i="43"/>
  <c r="G215" i="43"/>
  <c r="G214" i="43"/>
  <c r="G213" i="43"/>
  <c r="G212" i="43"/>
  <c r="G211" i="43"/>
  <c r="G210" i="43"/>
  <c r="G209" i="43"/>
  <c r="G208" i="43"/>
  <c r="G207" i="43"/>
  <c r="G206" i="43"/>
  <c r="G205" i="43"/>
  <c r="G204" i="43"/>
  <c r="G203" i="43"/>
  <c r="G202" i="43"/>
  <c r="G201" i="43"/>
  <c r="G200" i="43"/>
  <c r="G199" i="43"/>
  <c r="G198" i="43"/>
  <c r="G197" i="43"/>
  <c r="G196" i="43"/>
  <c r="G195" i="43"/>
  <c r="G194" i="43"/>
  <c r="G193" i="43"/>
  <c r="G192" i="43"/>
  <c r="G191" i="43"/>
  <c r="G190" i="43"/>
  <c r="G189" i="43"/>
  <c r="G188" i="43"/>
  <c r="G187" i="43"/>
  <c r="G186" i="43"/>
  <c r="G185" i="43"/>
  <c r="G184" i="43"/>
  <c r="G183" i="43"/>
  <c r="G182" i="43"/>
  <c r="G181" i="43"/>
  <c r="G180" i="43"/>
  <c r="G179" i="43"/>
  <c r="G178" i="43"/>
  <c r="G177" i="43"/>
  <c r="G176" i="43"/>
  <c r="G175" i="43"/>
  <c r="G174" i="43"/>
  <c r="G173" i="43"/>
  <c r="G172" i="43"/>
  <c r="G171" i="43"/>
  <c r="G170" i="43"/>
  <c r="G169" i="43"/>
  <c r="G168" i="43"/>
  <c r="G167" i="43"/>
  <c r="G166" i="43"/>
  <c r="G165" i="43"/>
  <c r="G164" i="43"/>
  <c r="G163" i="43"/>
  <c r="G162" i="43"/>
  <c r="G161" i="43"/>
  <c r="G160" i="43"/>
  <c r="G159" i="43"/>
  <c r="G158" i="43"/>
  <c r="G157" i="43"/>
  <c r="G156" i="43"/>
  <c r="G155" i="43"/>
  <c r="G154" i="43"/>
  <c r="G153" i="43"/>
  <c r="G152" i="43"/>
  <c r="G151" i="43"/>
  <c r="G150" i="43"/>
  <c r="G149" i="43"/>
  <c r="G148" i="43"/>
  <c r="G147" i="43"/>
  <c r="G146" i="43"/>
  <c r="G145" i="43"/>
  <c r="G144" i="43"/>
  <c r="G143" i="43"/>
  <c r="G142" i="43"/>
  <c r="G141" i="43"/>
  <c r="G140" i="43"/>
  <c r="G139" i="43"/>
  <c r="G138" i="43"/>
  <c r="G137" i="43"/>
  <c r="G136" i="43"/>
  <c r="G135" i="43"/>
  <c r="G134" i="43"/>
  <c r="G133" i="43"/>
  <c r="G132" i="43"/>
  <c r="G131" i="43"/>
  <c r="G130" i="43"/>
  <c r="G129" i="43"/>
  <c r="G128" i="43"/>
  <c r="G127" i="43"/>
  <c r="G126" i="43"/>
  <c r="G125" i="43"/>
  <c r="G124" i="43"/>
  <c r="G123" i="43"/>
  <c r="G122" i="43"/>
  <c r="G121" i="43"/>
  <c r="G120" i="43"/>
  <c r="G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12" i="43"/>
  <c r="G11" i="43"/>
  <c r="G10" i="43"/>
  <c r="G9" i="43"/>
  <c r="G8" i="43"/>
  <c r="G7" i="43"/>
  <c r="I514" i="52" l="1"/>
  <c r="I515" i="52"/>
  <c r="I516" i="52"/>
  <c r="I517" i="52"/>
  <c r="I518" i="52"/>
  <c r="I701" i="30"/>
  <c r="I700" i="30"/>
  <c r="J460" i="35"/>
  <c r="J459" i="35"/>
  <c r="I239" i="46"/>
  <c r="J458" i="35" l="1"/>
  <c r="J457" i="35"/>
  <c r="J456" i="35"/>
  <c r="J455" i="35"/>
  <c r="J454" i="35"/>
  <c r="J453" i="35"/>
  <c r="I28" i="53" l="1"/>
  <c r="I27" i="53"/>
  <c r="I26" i="53"/>
  <c r="I25" i="53"/>
  <c r="I24" i="53"/>
  <c r="I23" i="53"/>
  <c r="I22" i="53"/>
  <c r="I21" i="53"/>
  <c r="I20" i="53"/>
  <c r="I19" i="53"/>
  <c r="I18" i="53"/>
  <c r="I17" i="53"/>
  <c r="I16" i="53"/>
  <c r="I15" i="53"/>
  <c r="I14" i="53"/>
  <c r="I13" i="53"/>
  <c r="I11" i="53"/>
  <c r="I10" i="53"/>
  <c r="I9" i="53"/>
  <c r="I8" i="53"/>
  <c r="I7" i="53"/>
  <c r="I6" i="53"/>
  <c r="I5" i="53"/>
  <c r="I4" i="53"/>
  <c r="I75" i="41" l="1"/>
  <c r="I74" i="41"/>
  <c r="I73" i="41"/>
  <c r="I72" i="41"/>
  <c r="I71" i="41"/>
  <c r="B71" i="41"/>
  <c r="A71" i="41"/>
  <c r="I70" i="41"/>
  <c r="I69" i="41"/>
  <c r="I68" i="41"/>
  <c r="I67" i="41"/>
  <c r="I66" i="41"/>
  <c r="I65" i="41"/>
  <c r="I64" i="41"/>
  <c r="I63" i="41"/>
  <c r="I62" i="41"/>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 i="41"/>
  <c r="I5" i="41"/>
  <c r="I4" i="41"/>
  <c r="J452" i="35"/>
  <c r="J451" i="35"/>
  <c r="J450" i="35"/>
  <c r="J449" i="35"/>
  <c r="J448" i="35"/>
  <c r="J447" i="35"/>
  <c r="J446" i="35"/>
  <c r="J445" i="35"/>
  <c r="J444" i="35"/>
  <c r="J443" i="35"/>
  <c r="J442" i="35"/>
  <c r="J441" i="35"/>
  <c r="J440" i="35"/>
  <c r="J439" i="35"/>
  <c r="J438" i="35"/>
  <c r="J437" i="35"/>
  <c r="J436" i="35"/>
  <c r="J435" i="35"/>
  <c r="J434" i="35"/>
  <c r="J433" i="35"/>
  <c r="J432" i="35"/>
  <c r="J431" i="35"/>
  <c r="J430" i="35"/>
  <c r="J429" i="35"/>
  <c r="J428" i="35"/>
  <c r="J427" i="35"/>
  <c r="J426" i="35"/>
  <c r="J425" i="35"/>
  <c r="J424" i="35"/>
  <c r="J423" i="35"/>
  <c r="J422" i="35"/>
  <c r="J421" i="35"/>
  <c r="J420" i="35"/>
  <c r="J419" i="35"/>
  <c r="J418" i="35"/>
  <c r="J417" i="35"/>
  <c r="J416" i="35"/>
  <c r="J415" i="35"/>
  <c r="J414" i="35"/>
  <c r="J413" i="35"/>
  <c r="J412" i="35"/>
  <c r="J411" i="35"/>
  <c r="J410" i="35"/>
  <c r="J409" i="35"/>
  <c r="J408" i="35"/>
  <c r="J407" i="35"/>
  <c r="J406" i="35"/>
  <c r="J405" i="35"/>
  <c r="J404" i="35"/>
  <c r="J403" i="35"/>
  <c r="J402" i="35"/>
  <c r="J401" i="35"/>
  <c r="J400" i="35"/>
  <c r="J399" i="35"/>
  <c r="J398" i="35"/>
  <c r="J397" i="35"/>
  <c r="J396" i="35"/>
  <c r="J395" i="35"/>
  <c r="J394" i="35"/>
  <c r="J393" i="35"/>
  <c r="J392" i="35"/>
  <c r="J391" i="35"/>
  <c r="J390" i="35"/>
  <c r="J389" i="35"/>
  <c r="J388" i="35"/>
  <c r="J387" i="35"/>
  <c r="J386" i="35"/>
  <c r="J385" i="35"/>
  <c r="J384" i="35"/>
  <c r="J383" i="35"/>
  <c r="J382" i="35"/>
  <c r="J381" i="35"/>
  <c r="J380" i="35"/>
  <c r="J379" i="35"/>
  <c r="J378" i="35"/>
  <c r="J377" i="35"/>
  <c r="J376" i="35"/>
  <c r="J375" i="35"/>
  <c r="J374" i="35"/>
  <c r="J373" i="35"/>
  <c r="J372" i="35"/>
  <c r="J371" i="35"/>
  <c r="J370" i="35"/>
  <c r="J369" i="35"/>
  <c r="J368" i="35"/>
  <c r="J367" i="35"/>
  <c r="J366" i="35"/>
  <c r="J365" i="35"/>
  <c r="J364" i="35"/>
  <c r="J363" i="35"/>
  <c r="J362" i="35"/>
  <c r="J361" i="35"/>
  <c r="J360" i="35"/>
  <c r="J359" i="35"/>
  <c r="J358" i="35"/>
  <c r="J357" i="35"/>
  <c r="J356" i="35"/>
  <c r="J355" i="35"/>
  <c r="J354" i="35"/>
  <c r="J353" i="35"/>
  <c r="J352" i="35"/>
  <c r="J351" i="35"/>
  <c r="J350" i="35"/>
  <c r="J349" i="35"/>
  <c r="J348" i="35"/>
  <c r="J347" i="35"/>
  <c r="J346" i="35"/>
  <c r="J345" i="35"/>
  <c r="J344" i="35"/>
  <c r="J343" i="35"/>
  <c r="J342" i="35"/>
  <c r="J341" i="35"/>
  <c r="J340" i="35"/>
  <c r="J339" i="35"/>
  <c r="J338" i="35"/>
  <c r="J337" i="35"/>
  <c r="J336" i="35"/>
  <c r="J335" i="35"/>
  <c r="J334" i="35"/>
  <c r="J333" i="35"/>
  <c r="J332" i="35"/>
  <c r="J331" i="35"/>
  <c r="J330" i="35"/>
  <c r="J329" i="35"/>
  <c r="J328" i="35"/>
  <c r="J327" i="35"/>
  <c r="J326" i="35"/>
  <c r="J325" i="35"/>
  <c r="J324" i="35"/>
  <c r="J323" i="35"/>
  <c r="J322" i="35"/>
  <c r="J321" i="35"/>
  <c r="J320" i="35"/>
  <c r="J319" i="35"/>
  <c r="J318" i="35"/>
  <c r="J317" i="35"/>
  <c r="J316" i="35"/>
  <c r="J315" i="35"/>
  <c r="J314" i="35"/>
  <c r="J313" i="35"/>
  <c r="J312" i="35"/>
  <c r="J311" i="35"/>
  <c r="J310" i="35"/>
  <c r="J309" i="35"/>
  <c r="J308" i="35"/>
  <c r="J307" i="35"/>
  <c r="J306" i="35"/>
  <c r="J305" i="35"/>
  <c r="J304" i="35"/>
  <c r="J303" i="35"/>
  <c r="J302" i="35"/>
  <c r="J301" i="35"/>
  <c r="J300" i="35"/>
  <c r="J299" i="35"/>
  <c r="J298" i="35"/>
  <c r="J297" i="35"/>
  <c r="J296" i="35"/>
  <c r="J295" i="35"/>
  <c r="J294" i="35"/>
  <c r="J293" i="35"/>
  <c r="J292" i="35"/>
  <c r="J291" i="35"/>
  <c r="J290" i="35"/>
  <c r="J289" i="35"/>
  <c r="J288" i="35"/>
  <c r="J287" i="35"/>
  <c r="J286" i="35"/>
  <c r="J285" i="35"/>
  <c r="J284" i="35"/>
  <c r="J283" i="35"/>
  <c r="J282" i="35"/>
  <c r="J281" i="35"/>
  <c r="J280" i="35"/>
  <c r="J279" i="35"/>
  <c r="J278" i="35"/>
  <c r="J277" i="35"/>
  <c r="J276" i="35"/>
  <c r="J275" i="35"/>
  <c r="J274" i="35"/>
  <c r="J273" i="35"/>
  <c r="J272" i="35"/>
  <c r="J271" i="35"/>
  <c r="J270" i="35"/>
  <c r="J269" i="35"/>
  <c r="J268" i="35"/>
  <c r="J267" i="35"/>
  <c r="J266" i="35"/>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31" i="35"/>
  <c r="J230" i="35"/>
  <c r="J229" i="35"/>
  <c r="J228" i="35"/>
  <c r="J227" i="35"/>
  <c r="J226" i="35"/>
  <c r="J225" i="35"/>
  <c r="J224" i="35"/>
  <c r="J223" i="35"/>
  <c r="J222" i="35"/>
  <c r="J221" i="35"/>
  <c r="J220" i="35"/>
  <c r="J219" i="35"/>
  <c r="J218" i="35"/>
  <c r="J217" i="35"/>
  <c r="J216" i="35"/>
  <c r="J215" i="35"/>
  <c r="J214" i="35"/>
  <c r="J213" i="35"/>
  <c r="J212" i="35"/>
  <c r="J211" i="35"/>
  <c r="J210" i="35"/>
  <c r="J209" i="35"/>
  <c r="J208" i="35"/>
  <c r="J207" i="35"/>
  <c r="J206" i="35"/>
  <c r="J205" i="35"/>
  <c r="J204" i="35"/>
  <c r="J203" i="35"/>
  <c r="J202" i="35"/>
  <c r="J201" i="35"/>
  <c r="J200" i="35"/>
  <c r="J199" i="35"/>
  <c r="J198" i="35"/>
  <c r="J197" i="35"/>
  <c r="J196" i="35"/>
  <c r="J195" i="35"/>
  <c r="J194" i="35"/>
  <c r="J193" i="35"/>
  <c r="J192" i="35"/>
  <c r="J191" i="35"/>
  <c r="J190" i="35"/>
  <c r="J189" i="35"/>
  <c r="J188" i="35"/>
  <c r="J187" i="35"/>
  <c r="J186" i="35"/>
  <c r="J185" i="35"/>
  <c r="J184" i="35"/>
  <c r="J183" i="35"/>
  <c r="J182" i="35"/>
  <c r="J181" i="35"/>
  <c r="J180" i="35"/>
  <c r="J179" i="35"/>
  <c r="J178" i="35"/>
  <c r="J177" i="35"/>
  <c r="J176" i="35"/>
  <c r="J175"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F179" i="54" l="1"/>
  <c r="F178" i="54"/>
  <c r="F177" i="54"/>
  <c r="F176" i="54"/>
  <c r="F175" i="54"/>
  <c r="F174" i="54"/>
  <c r="F173" i="54"/>
  <c r="F172" i="54"/>
  <c r="F171" i="54"/>
  <c r="F170" i="54"/>
  <c r="F169" i="54"/>
  <c r="F168" i="54"/>
  <c r="F167" i="54"/>
  <c r="F166" i="54"/>
  <c r="F165" i="54"/>
  <c r="F164" i="54"/>
  <c r="F163" i="54"/>
  <c r="F162" i="54"/>
  <c r="F161" i="54"/>
  <c r="F160" i="54"/>
  <c r="F159" i="54"/>
  <c r="F158" i="54"/>
  <c r="F157" i="54"/>
  <c r="F156" i="54"/>
  <c r="F155" i="54"/>
  <c r="F154" i="54"/>
  <c r="F153" i="54"/>
  <c r="F152" i="54"/>
  <c r="F151" i="54"/>
  <c r="F150" i="54"/>
  <c r="F149" i="54"/>
  <c r="F148" i="54"/>
  <c r="F147" i="54"/>
  <c r="F146" i="54"/>
  <c r="F145" i="54"/>
  <c r="F144" i="54"/>
  <c r="F143" i="54"/>
  <c r="F142" i="54"/>
  <c r="F141" i="54"/>
  <c r="F140" i="54"/>
  <c r="F139" i="54"/>
  <c r="F138" i="54"/>
  <c r="F137" i="54"/>
  <c r="F136" i="54"/>
  <c r="F135" i="54"/>
  <c r="F134" i="54"/>
  <c r="F133" i="54"/>
  <c r="F132" i="54"/>
  <c r="F131" i="54"/>
  <c r="F130" i="54"/>
  <c r="F129" i="54"/>
  <c r="F128" i="54"/>
  <c r="F127" i="54"/>
  <c r="F126" i="54"/>
  <c r="F125" i="54"/>
  <c r="F124" i="54"/>
  <c r="F123" i="54"/>
  <c r="F122" i="54"/>
  <c r="F121" i="54"/>
  <c r="F120" i="54"/>
  <c r="F119" i="54"/>
  <c r="F118" i="54"/>
  <c r="F117" i="54"/>
  <c r="F116" i="54"/>
  <c r="F115" i="54"/>
  <c r="F114" i="54"/>
  <c r="F113" i="54"/>
  <c r="F112" i="54"/>
  <c r="F111" i="54"/>
  <c r="F110" i="54"/>
  <c r="F109" i="54"/>
  <c r="F108" i="54"/>
  <c r="F107" i="54"/>
  <c r="F106" i="54"/>
  <c r="F105" i="54"/>
  <c r="F104" i="54"/>
  <c r="F103" i="54"/>
  <c r="F102" i="54"/>
  <c r="F101" i="54"/>
  <c r="F100" i="54"/>
  <c r="F99" i="54"/>
  <c r="F98" i="54"/>
  <c r="F97" i="54"/>
  <c r="F96" i="54"/>
  <c r="F95" i="54"/>
  <c r="F94" i="54"/>
  <c r="F93" i="54"/>
  <c r="F92" i="54"/>
  <c r="F91" i="54"/>
  <c r="F90" i="54"/>
  <c r="F89" i="54"/>
  <c r="F88" i="54"/>
  <c r="F87" i="54"/>
  <c r="F86" i="54"/>
  <c r="F85" i="54"/>
  <c r="F84" i="54"/>
  <c r="F83" i="54"/>
  <c r="F82" i="54"/>
  <c r="F81" i="54"/>
  <c r="F80" i="54"/>
  <c r="F79" i="54"/>
  <c r="F78" i="54"/>
  <c r="F77" i="54"/>
  <c r="F76" i="54"/>
  <c r="F75" i="54"/>
  <c r="F74" i="54"/>
  <c r="F73" i="54"/>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F15" i="54"/>
  <c r="F14" i="54"/>
  <c r="F13" i="54"/>
  <c r="F12" i="54"/>
  <c r="F11" i="54"/>
  <c r="F10" i="54"/>
  <c r="F9" i="54"/>
  <c r="F8" i="54"/>
  <c r="F7" i="54"/>
  <c r="F6" i="54"/>
  <c r="F5" i="54"/>
  <c r="I542" i="52" l="1"/>
  <c r="I541" i="52"/>
  <c r="I540" i="52"/>
  <c r="I539" i="52"/>
  <c r="I538" i="52"/>
  <c r="I537" i="52"/>
  <c r="I536" i="52"/>
  <c r="I535" i="52"/>
  <c r="I534" i="52"/>
  <c r="I533" i="52"/>
  <c r="I532" i="52"/>
  <c r="I531" i="52"/>
  <c r="I530" i="52"/>
  <c r="I529" i="52"/>
  <c r="I528" i="52"/>
  <c r="I527" i="52"/>
  <c r="I526" i="52"/>
  <c r="I525" i="52"/>
  <c r="I524" i="52"/>
  <c r="I523" i="52"/>
  <c r="I522" i="52"/>
  <c r="I521" i="52"/>
  <c r="I520" i="52"/>
  <c r="I519" i="52"/>
  <c r="I489" i="52"/>
  <c r="I488" i="52"/>
  <c r="I487" i="52"/>
  <c r="I486" i="52"/>
  <c r="I485" i="52"/>
  <c r="I484" i="52"/>
  <c r="I483" i="52"/>
  <c r="I482" i="52"/>
  <c r="I481" i="52"/>
  <c r="I480" i="52"/>
  <c r="I479" i="52"/>
  <c r="I478" i="52"/>
  <c r="I477" i="52"/>
  <c r="I476" i="52"/>
  <c r="I475" i="52"/>
  <c r="I474" i="52"/>
  <c r="I473" i="52"/>
  <c r="I472" i="52"/>
  <c r="I471" i="52"/>
  <c r="I470" i="52"/>
  <c r="I469" i="52"/>
  <c r="I468" i="52"/>
  <c r="I467" i="52"/>
  <c r="I466" i="52"/>
  <c r="I465" i="52"/>
  <c r="I464" i="52"/>
  <c r="I463" i="52"/>
  <c r="I462" i="52"/>
  <c r="I461" i="52"/>
  <c r="I460" i="52"/>
  <c r="I459" i="52"/>
  <c r="I458" i="52"/>
  <c r="I457" i="52"/>
  <c r="I456" i="52"/>
  <c r="I455" i="52"/>
  <c r="I454" i="52"/>
  <c r="I453" i="52"/>
  <c r="I452" i="52"/>
  <c r="I451" i="52"/>
  <c r="I450" i="52"/>
  <c r="I449" i="52"/>
  <c r="I448" i="52"/>
  <c r="I447" i="52"/>
  <c r="I446" i="52"/>
  <c r="I445" i="52"/>
  <c r="I444" i="52"/>
  <c r="I443" i="52"/>
  <c r="I442" i="52"/>
  <c r="I441" i="52"/>
  <c r="I440" i="52"/>
  <c r="I439" i="52"/>
  <c r="I438" i="52"/>
  <c r="I437" i="52"/>
  <c r="I436" i="52"/>
  <c r="I435" i="52"/>
  <c r="I434" i="52"/>
  <c r="I433" i="52"/>
  <c r="I432" i="52"/>
  <c r="I431" i="52"/>
  <c r="I430" i="52"/>
  <c r="I429" i="52"/>
  <c r="I428" i="52"/>
  <c r="I427" i="52"/>
  <c r="I426" i="52"/>
  <c r="I425" i="52"/>
  <c r="I424" i="52"/>
  <c r="I423" i="52"/>
  <c r="I422" i="52"/>
  <c r="I421" i="52"/>
  <c r="I420" i="52"/>
  <c r="I419" i="52"/>
  <c r="I418" i="52"/>
  <c r="I417" i="52"/>
  <c r="I416" i="52"/>
  <c r="I415" i="52"/>
  <c r="I414" i="52"/>
  <c r="I413" i="52"/>
  <c r="I412" i="52"/>
  <c r="I411" i="52"/>
  <c r="I410" i="52"/>
  <c r="I409" i="52"/>
  <c r="I408" i="52"/>
  <c r="I407" i="52"/>
  <c r="I406" i="52"/>
  <c r="I405" i="52"/>
  <c r="I404" i="52"/>
  <c r="I403" i="52"/>
  <c r="I402" i="52"/>
  <c r="I401" i="52"/>
  <c r="I400" i="52"/>
  <c r="I399" i="52"/>
  <c r="I398" i="52"/>
  <c r="I397" i="52"/>
  <c r="I396" i="52"/>
  <c r="I395" i="52"/>
  <c r="I394" i="52"/>
  <c r="I393" i="52"/>
  <c r="I392" i="52"/>
  <c r="I391" i="52"/>
  <c r="I390" i="52"/>
  <c r="I389" i="52"/>
  <c r="I388" i="52"/>
  <c r="I387" i="52"/>
  <c r="I386" i="52"/>
  <c r="I385" i="52"/>
  <c r="I384" i="52"/>
  <c r="I383" i="52"/>
  <c r="I382" i="52"/>
  <c r="I381" i="52"/>
  <c r="I380" i="52"/>
  <c r="I379" i="52"/>
  <c r="I378" i="52"/>
  <c r="I377" i="52"/>
  <c r="I376" i="52"/>
  <c r="I375" i="52"/>
  <c r="I374" i="52"/>
  <c r="I373" i="52"/>
  <c r="I372" i="52"/>
  <c r="I371" i="52"/>
  <c r="I370" i="52"/>
  <c r="I369" i="52"/>
  <c r="I368" i="52"/>
  <c r="I367" i="52"/>
  <c r="I366" i="52"/>
  <c r="I365" i="52"/>
  <c r="I364" i="52"/>
  <c r="I363" i="52"/>
  <c r="I362" i="52"/>
  <c r="I361" i="52"/>
  <c r="I360" i="52"/>
  <c r="I359" i="52"/>
  <c r="I358" i="52"/>
  <c r="I357" i="52"/>
  <c r="I356" i="52"/>
  <c r="I355" i="52"/>
  <c r="I354" i="52"/>
  <c r="I353" i="52"/>
  <c r="I352" i="52"/>
  <c r="I351" i="52"/>
  <c r="I350" i="52"/>
  <c r="I349" i="52"/>
  <c r="I348" i="52"/>
  <c r="I347" i="52"/>
  <c r="I346" i="52"/>
  <c r="I345" i="52"/>
  <c r="I344" i="52"/>
  <c r="I343" i="52"/>
  <c r="I342" i="52"/>
  <c r="I341" i="52"/>
  <c r="I340" i="52"/>
  <c r="I339" i="52"/>
  <c r="I338" i="52"/>
  <c r="I337" i="52"/>
  <c r="I336" i="52"/>
  <c r="I335" i="52"/>
  <c r="I334" i="52"/>
  <c r="I333" i="52"/>
  <c r="I332" i="52"/>
  <c r="I331" i="52"/>
  <c r="I330" i="52"/>
  <c r="I329" i="52"/>
  <c r="I328" i="52"/>
  <c r="I327" i="52"/>
  <c r="I326" i="52"/>
  <c r="I325" i="52"/>
  <c r="I324" i="52"/>
  <c r="I323" i="52"/>
  <c r="I322" i="52"/>
  <c r="I321" i="52"/>
  <c r="I320" i="52"/>
  <c r="I319" i="52"/>
  <c r="I318" i="52"/>
  <c r="I317" i="52"/>
  <c r="I316" i="52"/>
  <c r="I315" i="52"/>
  <c r="I314" i="52"/>
  <c r="I313" i="52"/>
  <c r="I312" i="52"/>
  <c r="I311" i="52"/>
  <c r="I310" i="52"/>
  <c r="I309" i="52"/>
  <c r="I308" i="52"/>
  <c r="I307" i="52"/>
  <c r="I306" i="52"/>
  <c r="I305" i="52"/>
  <c r="I304" i="52"/>
  <c r="I303" i="52"/>
  <c r="I302" i="52"/>
  <c r="I301" i="52"/>
  <c r="I300" i="52"/>
  <c r="I299" i="52"/>
  <c r="I298" i="52"/>
  <c r="I297" i="52"/>
  <c r="I296" i="52"/>
  <c r="I295" i="52"/>
  <c r="I294" i="52"/>
  <c r="I293" i="52"/>
  <c r="I292" i="52"/>
  <c r="I291" i="52"/>
  <c r="I290" i="52"/>
  <c r="I289" i="52"/>
  <c r="I288" i="52"/>
  <c r="I287" i="52"/>
  <c r="I286" i="52"/>
  <c r="I285" i="52"/>
  <c r="I284" i="52"/>
  <c r="I283" i="52"/>
  <c r="I282" i="52"/>
  <c r="I281" i="52"/>
  <c r="I280" i="52"/>
  <c r="I279" i="52"/>
  <c r="I278" i="52"/>
  <c r="I277" i="52"/>
  <c r="I276" i="52"/>
  <c r="I275" i="52"/>
  <c r="I274" i="52"/>
  <c r="I273" i="52"/>
  <c r="I272" i="52"/>
  <c r="I271" i="52"/>
  <c r="I270" i="52"/>
  <c r="I269" i="52"/>
  <c r="I268" i="52"/>
  <c r="I267" i="52"/>
  <c r="I266" i="52"/>
  <c r="I265" i="52"/>
  <c r="I264" i="52"/>
  <c r="I263" i="52"/>
  <c r="I262" i="52"/>
  <c r="I261" i="52"/>
  <c r="I260" i="52"/>
  <c r="I259" i="52"/>
  <c r="I258" i="52"/>
  <c r="I257" i="52"/>
  <c r="I256" i="52"/>
  <c r="I255" i="52"/>
  <c r="I254" i="52"/>
  <c r="I253" i="52"/>
  <c r="I252" i="52"/>
  <c r="I251" i="52"/>
  <c r="I250" i="52"/>
  <c r="I249" i="52"/>
  <c r="I248" i="52"/>
  <c r="I247" i="52"/>
  <c r="I246" i="52"/>
  <c r="I245" i="52"/>
  <c r="I244" i="52"/>
  <c r="I243" i="52"/>
  <c r="I242" i="52"/>
  <c r="I241" i="52"/>
  <c r="I240" i="52"/>
  <c r="I239" i="52"/>
  <c r="I238" i="52"/>
  <c r="I237" i="52"/>
  <c r="I236" i="52"/>
  <c r="I235" i="52"/>
  <c r="I234" i="52"/>
  <c r="I233" i="52"/>
  <c r="I232" i="52"/>
  <c r="I231" i="52"/>
  <c r="I230" i="52"/>
  <c r="I229" i="52"/>
  <c r="I228" i="52"/>
  <c r="I227" i="52"/>
  <c r="I226" i="52"/>
  <c r="I225" i="52"/>
  <c r="I224" i="52"/>
  <c r="I223" i="52"/>
  <c r="I222" i="52"/>
  <c r="I221" i="52"/>
  <c r="I220" i="52"/>
  <c r="I219" i="52"/>
  <c r="I218" i="52"/>
  <c r="I217" i="52"/>
  <c r="I216" i="52"/>
  <c r="I215" i="52"/>
  <c r="I214" i="52"/>
  <c r="I212" i="52"/>
  <c r="I211" i="52"/>
  <c r="I210" i="52"/>
  <c r="I209" i="52"/>
  <c r="I208" i="52"/>
  <c r="I207" i="52"/>
  <c r="I206" i="52"/>
  <c r="I205" i="52"/>
  <c r="I204" i="52"/>
  <c r="I203" i="52"/>
  <c r="I202" i="52"/>
  <c r="I201" i="52"/>
  <c r="I200" i="52"/>
  <c r="I199" i="52"/>
  <c r="I198" i="52"/>
  <c r="I197" i="52"/>
  <c r="I196" i="52"/>
  <c r="I195" i="52"/>
  <c r="I194" i="52"/>
  <c r="I193" i="52"/>
  <c r="I192" i="52"/>
  <c r="I191" i="52"/>
  <c r="I190" i="52"/>
  <c r="I189" i="52"/>
  <c r="I188" i="52"/>
  <c r="I187" i="52"/>
  <c r="I186" i="52"/>
  <c r="I185" i="52"/>
  <c r="I184" i="52"/>
  <c r="I183" i="52"/>
  <c r="I182" i="52"/>
  <c r="I181" i="52"/>
  <c r="I180" i="52"/>
  <c r="I179" i="52"/>
  <c r="I178" i="52"/>
  <c r="I177" i="52"/>
  <c r="I176" i="52"/>
  <c r="I175" i="52"/>
  <c r="I174" i="52"/>
  <c r="I173" i="52"/>
  <c r="I172" i="52"/>
  <c r="I171" i="52"/>
  <c r="I170" i="52"/>
  <c r="I169" i="52"/>
  <c r="I168" i="52"/>
  <c r="I167" i="52"/>
  <c r="I166" i="52"/>
  <c r="I165" i="52"/>
  <c r="I164" i="52"/>
  <c r="I163" i="52"/>
  <c r="I162" i="52"/>
  <c r="I161" i="52"/>
  <c r="I160" i="52"/>
  <c r="I159" i="52"/>
  <c r="I158" i="52"/>
  <c r="I157" i="52"/>
  <c r="I156" i="52"/>
  <c r="I155" i="52"/>
  <c r="I154" i="52"/>
  <c r="I153" i="52"/>
  <c r="I152" i="52"/>
  <c r="I151" i="52"/>
  <c r="I150" i="52"/>
  <c r="I149" i="52"/>
  <c r="I148" i="52"/>
  <c r="I147" i="52"/>
  <c r="I146" i="52"/>
  <c r="I145" i="52"/>
  <c r="I144" i="52"/>
  <c r="I143" i="52"/>
  <c r="I142" i="52"/>
  <c r="I141" i="52"/>
  <c r="I140" i="52"/>
  <c r="I139" i="52"/>
  <c r="I138" i="52"/>
  <c r="I137" i="52"/>
  <c r="I136" i="52"/>
  <c r="I135" i="52"/>
  <c r="I134" i="52"/>
  <c r="I133" i="52"/>
  <c r="I132" i="52"/>
  <c r="I131" i="52"/>
  <c r="I130" i="52"/>
  <c r="I129" i="52"/>
  <c r="I128" i="52"/>
  <c r="I127" i="52"/>
  <c r="I126" i="52"/>
  <c r="I125" i="52"/>
  <c r="I124" i="52"/>
  <c r="I123" i="52"/>
  <c r="I122" i="52"/>
  <c r="I121" i="52"/>
  <c r="I120" i="52"/>
  <c r="I119" i="52"/>
  <c r="I118" i="52"/>
  <c r="I117" i="52"/>
  <c r="I116" i="52"/>
  <c r="I115" i="52"/>
  <c r="I114" i="52"/>
  <c r="I113" i="52"/>
  <c r="I112" i="52"/>
  <c r="I111" i="52"/>
  <c r="I110" i="52"/>
  <c r="I109" i="52"/>
  <c r="I108" i="52"/>
  <c r="I107" i="52"/>
  <c r="I106" i="52"/>
  <c r="I105" i="52"/>
  <c r="I104" i="52"/>
  <c r="I103" i="52"/>
  <c r="I102" i="52"/>
  <c r="I101" i="52"/>
  <c r="I100" i="52"/>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I42" i="52"/>
  <c r="I41" i="52"/>
  <c r="I40" i="52"/>
  <c r="I39" i="52"/>
  <c r="I38" i="52"/>
  <c r="I37" i="52"/>
  <c r="I36" i="52"/>
  <c r="I35" i="52"/>
  <c r="I34" i="52"/>
  <c r="I33" i="52"/>
  <c r="I32" i="52"/>
  <c r="I31" i="52"/>
  <c r="I30" i="52"/>
  <c r="I29" i="52"/>
  <c r="I28" i="52"/>
  <c r="I27" i="52"/>
  <c r="I26" i="52"/>
  <c r="I25" i="52"/>
  <c r="I24" i="52"/>
  <c r="I23" i="52"/>
  <c r="I22" i="52"/>
  <c r="I21" i="52"/>
  <c r="I20" i="52"/>
  <c r="I19" i="52"/>
  <c r="I18" i="52"/>
  <c r="I17" i="52"/>
  <c r="I16" i="52"/>
  <c r="I15" i="52"/>
  <c r="I14" i="52"/>
  <c r="I13" i="52"/>
  <c r="I12" i="52"/>
  <c r="I11" i="52"/>
  <c r="I10" i="52"/>
  <c r="I9" i="52"/>
  <c r="I8" i="52"/>
  <c r="I7" i="52"/>
  <c r="I6" i="52"/>
  <c r="I5" i="52"/>
  <c r="I4" i="52"/>
  <c r="I137" i="51" l="1"/>
  <c r="I136" i="51"/>
  <c r="I135" i="51"/>
  <c r="I134" i="51"/>
  <c r="I133" i="51"/>
  <c r="I132" i="51"/>
  <c r="I131" i="51"/>
  <c r="I130" i="51"/>
  <c r="I129" i="51"/>
  <c r="I128" i="51"/>
  <c r="I127" i="51"/>
  <c r="I126" i="51"/>
  <c r="I125" i="51"/>
  <c r="I124" i="51"/>
  <c r="I123" i="51"/>
  <c r="I122" i="51"/>
  <c r="I121" i="51"/>
  <c r="I120" i="51"/>
  <c r="I119" i="51"/>
  <c r="I118" i="51"/>
  <c r="I117" i="51"/>
  <c r="I116" i="51"/>
  <c r="I115" i="51"/>
  <c r="I114" i="51"/>
  <c r="I113" i="51"/>
  <c r="I112" i="51"/>
  <c r="I111" i="51"/>
  <c r="I110" i="51"/>
  <c r="I109" i="51"/>
  <c r="I108" i="51"/>
  <c r="I107" i="51"/>
  <c r="I106" i="51"/>
  <c r="I105" i="51"/>
  <c r="I104" i="51"/>
  <c r="I103" i="51"/>
  <c r="I102" i="51"/>
  <c r="I101" i="51"/>
  <c r="I100" i="51"/>
  <c r="I99" i="51"/>
  <c r="I98" i="51"/>
  <c r="I97" i="51"/>
  <c r="I96" i="51"/>
  <c r="I95" i="51"/>
  <c r="I94" i="51"/>
  <c r="I93" i="51"/>
  <c r="I92" i="51"/>
  <c r="I91" i="51"/>
  <c r="I90" i="51"/>
  <c r="I89" i="51"/>
  <c r="I88" i="51"/>
  <c r="I87" i="51"/>
  <c r="I86" i="51"/>
  <c r="I85" i="51"/>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I44" i="51"/>
  <c r="I43" i="51"/>
  <c r="I42" i="51"/>
  <c r="I41" i="51"/>
  <c r="I40" i="51"/>
  <c r="I39" i="51"/>
  <c r="I38" i="51"/>
  <c r="I37" i="51"/>
  <c r="I36" i="51"/>
  <c r="I35" i="51"/>
  <c r="I34" i="51"/>
  <c r="I33" i="51"/>
  <c r="I32" i="51"/>
  <c r="I31" i="51"/>
  <c r="I30" i="51"/>
  <c r="I29" i="51"/>
  <c r="I28" i="51"/>
  <c r="I27" i="51"/>
  <c r="I26" i="51"/>
  <c r="I25" i="51"/>
  <c r="I24" i="51"/>
  <c r="I23" i="51"/>
  <c r="I22" i="51"/>
  <c r="I21" i="51"/>
  <c r="I20" i="51"/>
  <c r="I19" i="51"/>
  <c r="I18" i="51"/>
  <c r="I17" i="51"/>
  <c r="I16" i="51"/>
  <c r="I15" i="51"/>
  <c r="I14" i="51"/>
  <c r="I13" i="51"/>
  <c r="I12" i="51"/>
  <c r="I11" i="51"/>
  <c r="I10" i="51"/>
  <c r="I9" i="51"/>
  <c r="I8" i="51"/>
  <c r="I7" i="51"/>
  <c r="I6" i="51"/>
  <c r="I5" i="51"/>
  <c r="I4" i="51"/>
  <c r="I238" i="50"/>
  <c r="I237" i="50"/>
  <c r="I236" i="50"/>
  <c r="I235" i="50"/>
  <c r="I234" i="50"/>
  <c r="I233" i="50"/>
  <c r="I232" i="50"/>
  <c r="I231" i="50"/>
  <c r="I230" i="50"/>
  <c r="I229" i="50"/>
  <c r="I228" i="50"/>
  <c r="I227" i="50"/>
  <c r="I226" i="50"/>
  <c r="I225" i="50"/>
  <c r="I224" i="50"/>
  <c r="I223" i="50"/>
  <c r="I222" i="50"/>
  <c r="I221" i="50"/>
  <c r="I220" i="50"/>
  <c r="I219" i="50"/>
  <c r="I218" i="50"/>
  <c r="I217" i="50"/>
  <c r="I216" i="50"/>
  <c r="I215" i="50"/>
  <c r="I214" i="50"/>
  <c r="I213" i="50"/>
  <c r="I212" i="50"/>
  <c r="I211" i="50"/>
  <c r="I210" i="50"/>
  <c r="I209" i="50"/>
  <c r="I208" i="50"/>
  <c r="I207" i="50"/>
  <c r="I206" i="50"/>
  <c r="I205" i="50"/>
  <c r="I204" i="50"/>
  <c r="I203" i="50"/>
  <c r="I202" i="50"/>
  <c r="I201" i="50"/>
  <c r="I200" i="50"/>
  <c r="I199" i="50"/>
  <c r="I198" i="50"/>
  <c r="I197" i="50"/>
  <c r="I196" i="50"/>
  <c r="I195" i="50"/>
  <c r="I194" i="50"/>
  <c r="I193" i="50"/>
  <c r="I192" i="50"/>
  <c r="I191" i="50"/>
  <c r="I190" i="50"/>
  <c r="I189" i="50"/>
  <c r="I188" i="50"/>
  <c r="I187" i="50"/>
  <c r="I186" i="50"/>
  <c r="I185" i="50"/>
  <c r="I184" i="50"/>
  <c r="I183" i="50"/>
  <c r="I182" i="50"/>
  <c r="I181" i="50"/>
  <c r="I180" i="50"/>
  <c r="I179" i="50"/>
  <c r="I178" i="50"/>
  <c r="I177" i="50"/>
  <c r="I176" i="50"/>
  <c r="I175" i="50"/>
  <c r="I174" i="50"/>
  <c r="I173" i="50"/>
  <c r="I172" i="50"/>
  <c r="I171" i="50"/>
  <c r="I170" i="50"/>
  <c r="I169" i="50"/>
  <c r="I168" i="50"/>
  <c r="I167" i="50"/>
  <c r="I166" i="50"/>
  <c r="I165" i="50"/>
  <c r="I164" i="50"/>
  <c r="I163" i="50"/>
  <c r="I162" i="50"/>
  <c r="I161" i="50"/>
  <c r="I160" i="50"/>
  <c r="I159" i="50"/>
  <c r="I158" i="50"/>
  <c r="I157" i="50"/>
  <c r="I156" i="50"/>
  <c r="I155" i="50"/>
  <c r="I154" i="50"/>
  <c r="I153" i="50"/>
  <c r="I152" i="50"/>
  <c r="I151" i="50"/>
  <c r="I150" i="50"/>
  <c r="I149" i="50"/>
  <c r="I148" i="50"/>
  <c r="I147" i="50"/>
  <c r="I146" i="50"/>
  <c r="I145" i="50"/>
  <c r="I144" i="50"/>
  <c r="I143" i="50"/>
  <c r="I142" i="50"/>
  <c r="I141" i="50"/>
  <c r="I140" i="50"/>
  <c r="I139" i="50"/>
  <c r="I138" i="50"/>
  <c r="I137" i="50"/>
  <c r="I136" i="50"/>
  <c r="I135" i="50"/>
  <c r="I134" i="50"/>
  <c r="I133" i="50"/>
  <c r="I132" i="50"/>
  <c r="I131" i="50"/>
  <c r="I130" i="50"/>
  <c r="I129" i="50"/>
  <c r="I128" i="50"/>
  <c r="I127" i="50"/>
  <c r="I126" i="50"/>
  <c r="I125" i="50"/>
  <c r="I124" i="50"/>
  <c r="I123" i="50"/>
  <c r="I122" i="50"/>
  <c r="I121" i="50"/>
  <c r="I120" i="50"/>
  <c r="I119" i="50"/>
  <c r="I118" i="50"/>
  <c r="I117" i="50"/>
  <c r="I116" i="50"/>
  <c r="I115" i="50"/>
  <c r="I114" i="50"/>
  <c r="I113" i="50"/>
  <c r="I112" i="50"/>
  <c r="I111" i="50"/>
  <c r="I110" i="50"/>
  <c r="I109" i="50"/>
  <c r="I108" i="50"/>
  <c r="I107" i="50"/>
  <c r="I106" i="50"/>
  <c r="I105" i="50"/>
  <c r="I104" i="50"/>
  <c r="I103" i="50"/>
  <c r="I102" i="50"/>
  <c r="I101" i="50"/>
  <c r="I100" i="50"/>
  <c r="I99" i="50"/>
  <c r="I98" i="50"/>
  <c r="I97" i="50"/>
  <c r="I96" i="50"/>
  <c r="I95" i="50"/>
  <c r="I94" i="50"/>
  <c r="I93" i="50"/>
  <c r="I92" i="50"/>
  <c r="I91" i="50"/>
  <c r="I90" i="50"/>
  <c r="I89" i="50"/>
  <c r="I88" i="50"/>
  <c r="I87" i="50"/>
  <c r="I86" i="50"/>
  <c r="I85" i="50"/>
  <c r="I84" i="50"/>
  <c r="I83" i="50"/>
  <c r="I82" i="50"/>
  <c r="I81" i="50"/>
  <c r="I80" i="50"/>
  <c r="I79" i="50"/>
  <c r="I78" i="50"/>
  <c r="I77" i="50"/>
  <c r="I76" i="50"/>
  <c r="I75" i="50"/>
  <c r="I74" i="50"/>
  <c r="I73" i="50"/>
  <c r="I72" i="50"/>
  <c r="I71" i="50"/>
  <c r="I70" i="50"/>
  <c r="I69" i="50"/>
  <c r="I68" i="50"/>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I19" i="50"/>
  <c r="I18" i="50"/>
  <c r="I17" i="50"/>
  <c r="I16" i="50"/>
  <c r="I15" i="50"/>
  <c r="I14" i="50"/>
  <c r="I13" i="50"/>
  <c r="I12" i="50"/>
  <c r="I11" i="50"/>
  <c r="I10" i="50"/>
  <c r="I9" i="50"/>
  <c r="I8" i="50"/>
  <c r="I7" i="50"/>
  <c r="I6" i="50"/>
  <c r="I5" i="50"/>
  <c r="I4" i="50"/>
  <c r="I161" i="49" l="1"/>
  <c r="I160" i="49"/>
  <c r="I159" i="49"/>
  <c r="I158" i="49"/>
  <c r="I157" i="49"/>
  <c r="I156" i="49"/>
  <c r="I155" i="49"/>
  <c r="I154" i="49"/>
  <c r="I153" i="49"/>
  <c r="I152" i="49"/>
  <c r="I151" i="49"/>
  <c r="I150" i="49"/>
  <c r="I149" i="49"/>
  <c r="I148" i="49"/>
  <c r="I147" i="49"/>
  <c r="I146" i="49"/>
  <c r="I145" i="49"/>
  <c r="I144" i="49"/>
  <c r="I143" i="49"/>
  <c r="I142" i="49"/>
  <c r="I141" i="49"/>
  <c r="I140" i="49"/>
  <c r="I139" i="49"/>
  <c r="I138" i="49"/>
  <c r="I137" i="49"/>
  <c r="I136" i="49"/>
  <c r="I135" i="49"/>
  <c r="I134" i="49"/>
  <c r="I133" i="49"/>
  <c r="I132"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I94" i="49"/>
  <c r="I93" i="49"/>
  <c r="I92" i="49"/>
  <c r="I91" i="49"/>
  <c r="I90" i="49"/>
  <c r="I89" i="49"/>
  <c r="I88" i="49"/>
  <c r="I87"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I4" i="49"/>
  <c r="F259" i="48" l="1"/>
  <c r="F258" i="48"/>
  <c r="F257" i="48"/>
  <c r="F256" i="48"/>
  <c r="F255" i="48"/>
  <c r="F254" i="48"/>
  <c r="F253" i="48"/>
  <c r="F252"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5"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6" i="48"/>
  <c r="F185" i="48"/>
  <c r="F184" i="48"/>
  <c r="F183" i="48"/>
  <c r="F182" i="48"/>
  <c r="F181" i="48"/>
  <c r="F180" i="48"/>
  <c r="F179" i="48"/>
  <c r="F178" i="48"/>
  <c r="F177" i="48"/>
  <c r="F176" i="48"/>
  <c r="F175" i="48"/>
  <c r="F174" i="48"/>
  <c r="F173" i="48"/>
  <c r="F172" i="48"/>
  <c r="F171" i="48"/>
  <c r="F170" i="48"/>
  <c r="F169" i="48"/>
  <c r="F168" i="48"/>
  <c r="F167" i="48"/>
  <c r="F166" i="48"/>
  <c r="F165" i="48"/>
  <c r="F164" i="48"/>
  <c r="F163" i="48"/>
  <c r="F162" i="48"/>
  <c r="F161" i="48"/>
  <c r="F160" i="48"/>
  <c r="F159" i="48"/>
  <c r="F158" i="48"/>
  <c r="F157" i="48"/>
  <c r="F156" i="48"/>
  <c r="F155" i="48"/>
  <c r="F154" i="48"/>
  <c r="F153" i="48"/>
  <c r="F152" i="48"/>
  <c r="F151" i="48"/>
  <c r="F150" i="48"/>
  <c r="F149" i="48"/>
  <c r="F148" i="48"/>
  <c r="F147" i="48"/>
  <c r="F146" i="48"/>
  <c r="F145" i="48"/>
  <c r="F144" i="48"/>
  <c r="F143" i="48"/>
  <c r="F142" i="48"/>
  <c r="F141" i="48"/>
  <c r="F140" i="48"/>
  <c r="F139" i="48"/>
  <c r="F138" i="48"/>
  <c r="F137" i="48"/>
  <c r="F136" i="48"/>
  <c r="F135" i="48"/>
  <c r="F134" i="48"/>
  <c r="F133" i="48"/>
  <c r="F132" i="48"/>
  <c r="F131" i="48"/>
  <c r="F130" i="48"/>
  <c r="F129" i="48"/>
  <c r="F128" i="48"/>
  <c r="F127" i="48"/>
  <c r="F126" i="48"/>
  <c r="F125" i="48"/>
  <c r="F124" i="48"/>
  <c r="F123" i="48"/>
  <c r="F122" i="48"/>
  <c r="F121" i="48"/>
  <c r="F120" i="48"/>
  <c r="F119" i="48"/>
  <c r="F118" i="48"/>
  <c r="F117" i="48"/>
  <c r="F116" i="48"/>
  <c r="F115" i="48"/>
  <c r="F114" i="48"/>
  <c r="F113" i="48"/>
  <c r="F112" i="48"/>
  <c r="F111" i="48"/>
  <c r="F110" i="48"/>
  <c r="F109" i="48"/>
  <c r="F108" i="48"/>
  <c r="F107" i="48"/>
  <c r="F106"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5" i="48"/>
  <c r="F25" i="47"/>
  <c r="F24" i="47"/>
  <c r="F23" i="47"/>
  <c r="F22" i="47"/>
  <c r="F21" i="47"/>
  <c r="F20" i="47"/>
  <c r="F19" i="47"/>
  <c r="F18" i="47"/>
  <c r="F17" i="47"/>
  <c r="F16" i="47"/>
  <c r="F15" i="47"/>
  <c r="F14" i="47"/>
  <c r="F13" i="47"/>
  <c r="F12" i="47"/>
  <c r="F11" i="47"/>
  <c r="F10" i="47"/>
  <c r="F9" i="47"/>
  <c r="F8" i="47"/>
  <c r="F7" i="47"/>
  <c r="F6" i="47"/>
  <c r="F5" i="47"/>
  <c r="F4" i="47"/>
  <c r="I238" i="46"/>
  <c r="I237" i="46"/>
  <c r="I236"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I102" i="46"/>
  <c r="I101" i="46"/>
  <c r="I100" i="46"/>
  <c r="I99" i="46"/>
  <c r="I98" i="46"/>
  <c r="I97" i="46"/>
  <c r="I96" i="46"/>
  <c r="I95" i="46"/>
  <c r="I94" i="46"/>
  <c r="I93" i="46"/>
  <c r="I92" i="46"/>
  <c r="I91" i="46"/>
  <c r="I90" i="46"/>
  <c r="I89" i="46"/>
  <c r="I88" i="46"/>
  <c r="I87" i="46"/>
  <c r="I86" i="46"/>
  <c r="I85" i="46"/>
  <c r="I84" i="46"/>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10" i="46"/>
  <c r="I9" i="46"/>
  <c r="I8" i="46"/>
  <c r="I7" i="46"/>
  <c r="I6" i="46"/>
  <c r="I5" i="46"/>
  <c r="I4" i="46"/>
  <c r="G26" i="45"/>
  <c r="G25" i="45"/>
  <c r="G24" i="45"/>
  <c r="G23" i="45"/>
  <c r="G22" i="45"/>
  <c r="G21" i="45"/>
  <c r="G20" i="45"/>
  <c r="G19" i="45"/>
  <c r="G18" i="45"/>
  <c r="G17" i="45"/>
  <c r="G16" i="45"/>
  <c r="G14" i="45"/>
  <c r="G13" i="45"/>
  <c r="G12" i="45"/>
  <c r="G11" i="45"/>
  <c r="G10" i="45"/>
  <c r="G9" i="45"/>
  <c r="G8" i="45"/>
  <c r="G7" i="45"/>
  <c r="G6" i="45"/>
  <c r="G5" i="45"/>
  <c r="G4" i="45"/>
  <c r="H1282" i="44"/>
  <c r="H1281" i="44"/>
  <c r="H1280" i="44"/>
  <c r="H1279" i="44"/>
  <c r="H1278" i="44"/>
  <c r="H1277" i="44"/>
  <c r="H1276" i="44"/>
  <c r="H1275" i="44"/>
  <c r="H1274" i="44"/>
  <c r="H1273" i="44"/>
  <c r="H1272" i="44"/>
  <c r="H1271" i="44"/>
  <c r="H1270" i="44"/>
  <c r="H1269" i="44"/>
  <c r="H1268" i="44"/>
  <c r="H1267" i="44"/>
  <c r="H1266" i="44"/>
  <c r="H1265" i="44"/>
  <c r="H1264" i="44"/>
  <c r="H1263" i="44"/>
  <c r="H1262" i="44"/>
  <c r="H1261" i="44"/>
  <c r="H1260" i="44"/>
  <c r="H1259" i="44"/>
  <c r="H1258" i="44"/>
  <c r="H1257" i="44"/>
  <c r="H1256" i="44"/>
  <c r="H1255" i="44"/>
  <c r="H1254" i="44"/>
  <c r="H1253" i="44"/>
  <c r="H1252" i="44"/>
  <c r="H1251" i="44"/>
  <c r="H1250" i="44"/>
  <c r="H1249" i="44"/>
  <c r="H1248" i="44"/>
  <c r="H1247" i="44"/>
  <c r="H1246" i="44"/>
  <c r="H1245" i="44"/>
  <c r="H1244" i="44"/>
  <c r="H1243" i="44"/>
  <c r="H1242" i="44"/>
  <c r="H1241" i="44"/>
  <c r="H1240" i="44"/>
  <c r="H1239" i="44"/>
  <c r="H1238" i="44"/>
  <c r="H1237" i="44"/>
  <c r="H1236" i="44"/>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09" i="44"/>
  <c r="H1208" i="44"/>
  <c r="H1207" i="44"/>
  <c r="H1206" i="44"/>
  <c r="H1205" i="44"/>
  <c r="H1204" i="44"/>
  <c r="H1203" i="44"/>
  <c r="H1202" i="44"/>
  <c r="H1201" i="44"/>
  <c r="H1200"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7" i="44"/>
  <c r="H1136" i="44"/>
  <c r="H1135" i="44"/>
  <c r="H1134" i="44"/>
  <c r="H1133" i="44"/>
  <c r="H1132" i="44"/>
  <c r="H1131" i="44"/>
  <c r="H1130" i="44"/>
  <c r="H1129" i="44"/>
  <c r="H1128" i="44"/>
  <c r="H1127" i="44"/>
  <c r="H1126" i="44"/>
  <c r="H1125" i="44"/>
  <c r="H1124" i="44"/>
  <c r="H1123" i="44"/>
  <c r="H1122" i="44"/>
  <c r="H1121" i="44"/>
  <c r="H1120" i="44"/>
  <c r="H1119" i="44"/>
  <c r="H1118" i="44"/>
  <c r="H1117" i="44"/>
  <c r="H1116" i="44"/>
  <c r="H1115" i="44"/>
  <c r="H1114" i="44"/>
  <c r="H1113" i="44"/>
  <c r="H1112" i="44"/>
  <c r="H1111" i="44"/>
  <c r="H1110" i="44"/>
  <c r="H1109" i="44"/>
  <c r="H1108" i="44"/>
  <c r="H1107" i="44"/>
  <c r="H1106" i="44"/>
  <c r="H1105" i="44"/>
  <c r="H1104" i="44"/>
  <c r="H1103" i="44"/>
  <c r="H1102" i="44"/>
  <c r="H1101" i="44"/>
  <c r="H1100" i="44"/>
  <c r="H1099" i="44"/>
  <c r="H1098" i="44"/>
  <c r="H1097" i="44"/>
  <c r="H1096" i="44"/>
  <c r="H1095" i="44"/>
  <c r="H1094" i="44"/>
  <c r="H1093" i="44"/>
  <c r="H1092" i="44"/>
  <c r="H1091" i="44"/>
  <c r="H1090" i="44"/>
  <c r="H1089" i="44"/>
  <c r="H1088" i="44"/>
  <c r="H1087" i="44"/>
  <c r="H1086" i="44"/>
  <c r="H1085" i="44"/>
  <c r="H1084" i="44"/>
  <c r="H1083" i="44"/>
  <c r="H1082" i="44"/>
  <c r="H1081" i="44"/>
  <c r="H1080" i="44"/>
  <c r="H1079" i="44"/>
  <c r="H1078" i="44"/>
  <c r="H1077" i="44"/>
  <c r="H1076" i="44"/>
  <c r="H1075" i="44"/>
  <c r="H1074" i="44"/>
  <c r="H1073" i="44"/>
  <c r="H1072" i="44"/>
  <c r="H1071" i="44"/>
  <c r="H1070" i="44"/>
  <c r="H1069" i="44"/>
  <c r="H1068" i="44"/>
  <c r="H1067" i="44"/>
  <c r="H1066" i="44"/>
  <c r="H1065" i="44"/>
  <c r="H1064" i="44"/>
  <c r="H1063" i="44"/>
  <c r="H1062" i="44"/>
  <c r="H1061" i="44"/>
  <c r="H1060" i="44"/>
  <c r="H1059" i="44"/>
  <c r="H1058" i="44"/>
  <c r="H1057" i="44"/>
  <c r="H1056" i="44"/>
  <c r="H1055" i="44"/>
  <c r="H1054" i="44"/>
  <c r="H1053" i="44"/>
  <c r="H1052" i="44"/>
  <c r="H1051" i="44"/>
  <c r="H1050" i="44"/>
  <c r="H1049" i="44"/>
  <c r="H1048" i="44"/>
  <c r="H1047" i="44"/>
  <c r="H1046" i="44"/>
  <c r="H1045" i="44"/>
  <c r="H1044" i="44"/>
  <c r="H1043" i="44"/>
  <c r="H1042" i="44"/>
  <c r="H1041" i="44"/>
  <c r="H1040" i="44"/>
  <c r="H1039" i="44"/>
  <c r="H1038" i="44"/>
  <c r="H1037" i="44"/>
  <c r="H1036" i="44"/>
  <c r="H1035" i="44"/>
  <c r="H1034" i="44"/>
  <c r="H1033" i="44"/>
  <c r="H1032" i="44"/>
  <c r="H1031" i="44"/>
  <c r="H1030" i="44"/>
  <c r="H1029" i="44"/>
  <c r="H1028" i="44"/>
  <c r="H1027" i="44"/>
  <c r="H1026" i="44"/>
  <c r="H1025" i="44"/>
  <c r="H1024" i="44"/>
  <c r="H1023" i="44"/>
  <c r="H1022" i="44"/>
  <c r="H1021" i="44"/>
  <c r="H1020" i="44"/>
  <c r="H1019" i="44"/>
  <c r="H1018" i="44"/>
  <c r="H1017" i="44"/>
  <c r="H1016" i="44"/>
  <c r="H1015" i="44"/>
  <c r="H1014" i="44"/>
  <c r="H1013" i="44"/>
  <c r="H1012" i="44"/>
  <c r="H1011" i="44"/>
  <c r="H1010" i="44"/>
  <c r="H1009" i="44"/>
  <c r="H1008" i="44"/>
  <c r="H1007" i="44"/>
  <c r="H1006" i="44"/>
  <c r="H1005" i="44"/>
  <c r="H1004" i="44"/>
  <c r="H1003" i="44"/>
  <c r="H1002" i="44"/>
  <c r="H1001" i="44"/>
  <c r="H1000" i="44"/>
  <c r="H999" i="44"/>
  <c r="H998" i="44"/>
  <c r="H997" i="44"/>
  <c r="H996" i="44"/>
  <c r="H995" i="44"/>
  <c r="H994" i="44"/>
  <c r="H993" i="44"/>
  <c r="H992" i="44"/>
  <c r="H991" i="44"/>
  <c r="H990" i="44"/>
  <c r="H989" i="44"/>
  <c r="H988" i="44"/>
  <c r="H987" i="44"/>
  <c r="H986" i="44"/>
  <c r="H985" i="44"/>
  <c r="H984" i="44"/>
  <c r="H983" i="44"/>
  <c r="H982" i="44"/>
  <c r="H981" i="44"/>
  <c r="H980" i="44"/>
  <c r="H979" i="44"/>
  <c r="H978" i="44"/>
  <c r="H977" i="44"/>
  <c r="H976" i="44"/>
  <c r="H975" i="44"/>
  <c r="H974" i="44"/>
  <c r="H973" i="44"/>
  <c r="H972" i="44"/>
  <c r="H971" i="44"/>
  <c r="H970" i="44"/>
  <c r="H969" i="44"/>
  <c r="H968" i="44"/>
  <c r="H967" i="44"/>
  <c r="H966" i="44"/>
  <c r="H965" i="44"/>
  <c r="H964" i="44"/>
  <c r="H963" i="44"/>
  <c r="H962" i="44"/>
  <c r="H961" i="44"/>
  <c r="H960" i="44"/>
  <c r="H959" i="44"/>
  <c r="H958" i="44"/>
  <c r="H957" i="44"/>
  <c r="H956" i="44"/>
  <c r="H955" i="44"/>
  <c r="H954" i="44"/>
  <c r="H953" i="44"/>
  <c r="H952" i="44"/>
  <c r="H951" i="44"/>
  <c r="H950" i="44"/>
  <c r="H949" i="44"/>
  <c r="H948" i="44"/>
  <c r="H947" i="44"/>
  <c r="H946" i="44"/>
  <c r="H945" i="44"/>
  <c r="H944" i="44"/>
  <c r="H943" i="44"/>
  <c r="H942" i="44"/>
  <c r="H941" i="44"/>
  <c r="H940" i="44"/>
  <c r="H939" i="44"/>
  <c r="H938" i="44"/>
  <c r="H937" i="44"/>
  <c r="H936" i="44"/>
  <c r="H935" i="44"/>
  <c r="H934" i="44"/>
  <c r="H933" i="44"/>
  <c r="H932" i="44"/>
  <c r="H931" i="44"/>
  <c r="H930" i="44"/>
  <c r="H929" i="44"/>
  <c r="H928" i="44"/>
  <c r="H927" i="44"/>
  <c r="H926" i="44"/>
  <c r="H925" i="44"/>
  <c r="H924" i="44"/>
  <c r="H923" i="44"/>
  <c r="H922" i="44"/>
  <c r="H921" i="44"/>
  <c r="H920" i="44"/>
  <c r="H919" i="44"/>
  <c r="H918" i="44"/>
  <c r="H917" i="44"/>
  <c r="H916" i="44"/>
  <c r="H915" i="44"/>
  <c r="H914" i="44"/>
  <c r="H913" i="44"/>
  <c r="H912" i="44"/>
  <c r="H911" i="44"/>
  <c r="H910" i="44"/>
  <c r="H909" i="44"/>
  <c r="H908" i="44"/>
  <c r="H907" i="44"/>
  <c r="H906" i="44"/>
  <c r="H905" i="44"/>
  <c r="H904" i="44"/>
  <c r="H903" i="44"/>
  <c r="H902" i="44"/>
  <c r="H901" i="44"/>
  <c r="H900" i="44"/>
  <c r="H899" i="44"/>
  <c r="H898" i="44"/>
  <c r="H897" i="44"/>
  <c r="H896" i="44"/>
  <c r="H895" i="44"/>
  <c r="H894" i="44"/>
  <c r="H893" i="44"/>
  <c r="H892" i="44"/>
  <c r="H891" i="44"/>
  <c r="H890" i="44"/>
  <c r="H889" i="44"/>
  <c r="H888" i="44"/>
  <c r="H887" i="44"/>
  <c r="H886" i="44"/>
  <c r="H885" i="44"/>
  <c r="H884" i="44"/>
  <c r="H883" i="44"/>
  <c r="H882" i="44"/>
  <c r="H881" i="44"/>
  <c r="H880" i="44"/>
  <c r="H879" i="44"/>
  <c r="H878" i="44"/>
  <c r="H877" i="44"/>
  <c r="H876" i="44"/>
  <c r="H875" i="44"/>
  <c r="H874" i="44"/>
  <c r="H873" i="44"/>
  <c r="H872" i="44"/>
  <c r="H871" i="44"/>
  <c r="H870" i="44"/>
  <c r="H869" i="44"/>
  <c r="H868" i="44"/>
  <c r="H867" i="44"/>
  <c r="H866" i="44"/>
  <c r="H865" i="44"/>
  <c r="H864" i="44"/>
  <c r="H863" i="44"/>
  <c r="H862" i="44"/>
  <c r="H861" i="44"/>
  <c r="H860" i="44"/>
  <c r="H859" i="44"/>
  <c r="H858" i="44"/>
  <c r="H857" i="44"/>
  <c r="H856" i="44"/>
  <c r="H855" i="44"/>
  <c r="H854" i="44"/>
  <c r="H853" i="44"/>
  <c r="H852" i="44"/>
  <c r="H851" i="44"/>
  <c r="H850" i="44"/>
  <c r="H849" i="44"/>
  <c r="H848" i="44"/>
  <c r="H847" i="44"/>
  <c r="H846" i="44"/>
  <c r="H845" i="44"/>
  <c r="H844" i="44"/>
  <c r="H843" i="44"/>
  <c r="H842" i="44"/>
  <c r="H841" i="44"/>
  <c r="H840" i="44"/>
  <c r="H839" i="44"/>
  <c r="H838" i="44"/>
  <c r="H837" i="44"/>
  <c r="H836" i="44"/>
  <c r="H835" i="44"/>
  <c r="H834" i="44"/>
  <c r="H833" i="44"/>
  <c r="H832" i="44"/>
  <c r="H831" i="44"/>
  <c r="H830" i="44"/>
  <c r="H829" i="44"/>
  <c r="H828" i="44"/>
  <c r="H827" i="44"/>
  <c r="H826" i="44"/>
  <c r="H825" i="44"/>
  <c r="H824" i="44"/>
  <c r="H823" i="44"/>
  <c r="H822" i="44"/>
  <c r="H821" i="44"/>
  <c r="H820" i="44"/>
  <c r="H819" i="44"/>
  <c r="H818" i="44"/>
  <c r="H817" i="44"/>
  <c r="H816" i="44"/>
  <c r="H815" i="44"/>
  <c r="H814" i="44"/>
  <c r="H813" i="44"/>
  <c r="H812" i="44"/>
  <c r="H811" i="44"/>
  <c r="H810" i="44"/>
  <c r="H809" i="44"/>
  <c r="H808" i="44"/>
  <c r="H807" i="44"/>
  <c r="H806" i="44"/>
  <c r="H805" i="44"/>
  <c r="H804" i="44"/>
  <c r="H803" i="44"/>
  <c r="H802" i="44"/>
  <c r="H801" i="44"/>
  <c r="H800" i="44"/>
  <c r="H799" i="44"/>
  <c r="H798" i="44"/>
  <c r="H797" i="44"/>
  <c r="H796" i="44"/>
  <c r="H795" i="44"/>
  <c r="H794" i="44"/>
  <c r="H793" i="44"/>
  <c r="H792" i="44"/>
  <c r="H791" i="44"/>
  <c r="H790" i="44"/>
  <c r="H789" i="44"/>
  <c r="H788" i="44"/>
  <c r="H787" i="44"/>
  <c r="H786" i="44"/>
  <c r="H785" i="44"/>
  <c r="H784" i="44"/>
  <c r="H783" i="44"/>
  <c r="H782" i="44"/>
  <c r="H781" i="44"/>
  <c r="H780" i="44"/>
  <c r="H779" i="44"/>
  <c r="H778" i="44"/>
  <c r="H777" i="44"/>
  <c r="H776" i="44"/>
  <c r="H775" i="44"/>
  <c r="H774" i="44"/>
  <c r="H773" i="44"/>
  <c r="H772" i="44"/>
  <c r="H771" i="44"/>
  <c r="H770" i="44"/>
  <c r="H769" i="44"/>
  <c r="H768" i="44"/>
  <c r="H767" i="44"/>
  <c r="H766" i="44"/>
  <c r="H765" i="44"/>
  <c r="H764" i="44"/>
  <c r="H763" i="44"/>
  <c r="H762" i="44"/>
  <c r="H761" i="44"/>
  <c r="H760" i="44"/>
  <c r="H759" i="44"/>
  <c r="H758" i="44"/>
  <c r="H757" i="44"/>
  <c r="H756" i="44"/>
  <c r="H755" i="44"/>
  <c r="H754" i="44"/>
  <c r="H753" i="44"/>
  <c r="H752" i="44"/>
  <c r="H751" i="44"/>
  <c r="H750" i="44"/>
  <c r="H749" i="44"/>
  <c r="H748" i="44"/>
  <c r="H747" i="44"/>
  <c r="H746" i="44"/>
  <c r="H745" i="44"/>
  <c r="H744" i="44"/>
  <c r="H743" i="44"/>
  <c r="H742" i="44"/>
  <c r="H741" i="44"/>
  <c r="H740" i="44"/>
  <c r="H739" i="44"/>
  <c r="H738" i="44"/>
  <c r="H737" i="44"/>
  <c r="H736" i="44"/>
  <c r="H735" i="44"/>
  <c r="H734" i="44"/>
  <c r="H733" i="44"/>
  <c r="H732" i="44"/>
  <c r="H731" i="44"/>
  <c r="H730" i="44"/>
  <c r="H729" i="44"/>
  <c r="H728" i="44"/>
  <c r="H727" i="44"/>
  <c r="H726" i="44"/>
  <c r="H725" i="44"/>
  <c r="H724" i="44"/>
  <c r="H723" i="44"/>
  <c r="H722" i="44"/>
  <c r="H721" i="44"/>
  <c r="H720" i="44"/>
  <c r="H719" i="44"/>
  <c r="H718" i="44"/>
  <c r="H717" i="44"/>
  <c r="H716" i="44"/>
  <c r="H715" i="44"/>
  <c r="H714" i="44"/>
  <c r="H713" i="44"/>
  <c r="H712" i="44"/>
  <c r="H711" i="44"/>
  <c r="H710" i="44"/>
  <c r="H709" i="44"/>
  <c r="H708" i="44"/>
  <c r="H707" i="44"/>
  <c r="H706" i="44"/>
  <c r="H705" i="44"/>
  <c r="H704" i="44"/>
  <c r="H703" i="44"/>
  <c r="H702" i="44"/>
  <c r="H701" i="44"/>
  <c r="H700" i="44"/>
  <c r="H699" i="44"/>
  <c r="H698" i="44"/>
  <c r="H697" i="44"/>
  <c r="H696" i="44"/>
  <c r="H695" i="44"/>
  <c r="H694" i="44"/>
  <c r="H693" i="44"/>
  <c r="H692" i="44"/>
  <c r="H691" i="44"/>
  <c r="H690" i="44"/>
  <c r="H689" i="44"/>
  <c r="H688" i="44"/>
  <c r="H687" i="44"/>
  <c r="H686" i="44"/>
  <c r="H685" i="44"/>
  <c r="H684" i="44"/>
  <c r="H683" i="44"/>
  <c r="H682" i="44"/>
  <c r="H681" i="44"/>
  <c r="H680" i="44"/>
  <c r="H679" i="44"/>
  <c r="H678" i="44"/>
  <c r="H677" i="44"/>
  <c r="H676" i="44"/>
  <c r="H675" i="44"/>
  <c r="H674" i="44"/>
  <c r="H673" i="44"/>
  <c r="H672" i="44"/>
  <c r="H671" i="44"/>
  <c r="H670" i="44"/>
  <c r="H669" i="44"/>
  <c r="H668" i="44"/>
  <c r="H667" i="44"/>
  <c r="H666" i="44"/>
  <c r="H665" i="44"/>
  <c r="H664" i="44"/>
  <c r="H663" i="44"/>
  <c r="H662" i="44"/>
  <c r="H661" i="44"/>
  <c r="H660" i="44"/>
  <c r="H659" i="44"/>
  <c r="H658" i="44"/>
  <c r="H657" i="44"/>
  <c r="H656" i="44"/>
  <c r="H655" i="44"/>
  <c r="H654" i="44"/>
  <c r="H653" i="44"/>
  <c r="H652" i="44"/>
  <c r="H651" i="44"/>
  <c r="H650" i="44"/>
  <c r="H649" i="44"/>
  <c r="H648" i="44"/>
  <c r="H647" i="44"/>
  <c r="H646" i="44"/>
  <c r="H645" i="44"/>
  <c r="H643" i="44"/>
  <c r="H642" i="44"/>
  <c r="H641" i="44"/>
  <c r="H640" i="44"/>
  <c r="H639" i="44"/>
  <c r="H638" i="44"/>
  <c r="H637" i="44"/>
  <c r="H636" i="44"/>
  <c r="H635" i="44"/>
  <c r="H634" i="44"/>
  <c r="H633" i="44"/>
  <c r="H632" i="44"/>
  <c r="H631" i="44"/>
  <c r="H630" i="44"/>
  <c r="H629" i="44"/>
  <c r="H628" i="44"/>
  <c r="H627" i="44"/>
  <c r="H626" i="44"/>
  <c r="H625" i="44"/>
  <c r="H624" i="44"/>
  <c r="H623" i="44"/>
  <c r="H622" i="44"/>
  <c r="H621" i="44"/>
  <c r="H620" i="44"/>
  <c r="H619" i="44"/>
  <c r="H618" i="44"/>
  <c r="H617" i="44"/>
  <c r="H616" i="44"/>
  <c r="H615" i="44"/>
  <c r="H614" i="44"/>
  <c r="H613" i="44"/>
  <c r="H612" i="44"/>
  <c r="H611" i="44"/>
  <c r="H610" i="44"/>
  <c r="H609" i="44"/>
  <c r="H608" i="44"/>
  <c r="H607" i="44"/>
  <c r="H606" i="44"/>
  <c r="H605" i="44"/>
  <c r="H604" i="44"/>
  <c r="H603" i="44"/>
  <c r="H602" i="44"/>
  <c r="H601" i="44"/>
  <c r="H600" i="44"/>
  <c r="H599" i="44"/>
  <c r="H598" i="44"/>
  <c r="H597" i="44"/>
  <c r="H596" i="44"/>
  <c r="H595" i="44"/>
  <c r="H594" i="44"/>
  <c r="H593" i="44"/>
  <c r="H592" i="44"/>
  <c r="H591" i="44"/>
  <c r="H590" i="44"/>
  <c r="H589" i="44"/>
  <c r="H588" i="44"/>
  <c r="H587" i="44"/>
  <c r="H586" i="44"/>
  <c r="H585" i="44"/>
  <c r="H584" i="44"/>
  <c r="H583" i="44"/>
  <c r="H582" i="44"/>
  <c r="H581" i="44"/>
  <c r="H580" i="44"/>
  <c r="H579" i="44"/>
  <c r="H578" i="44"/>
  <c r="H577" i="44"/>
  <c r="H576" i="44"/>
  <c r="H575" i="44"/>
  <c r="H574" i="44"/>
  <c r="H573" i="44"/>
  <c r="H572" i="44"/>
  <c r="H571" i="44"/>
  <c r="H570" i="44"/>
  <c r="H569" i="44"/>
  <c r="H568" i="44"/>
  <c r="H567" i="44"/>
  <c r="H566" i="44"/>
  <c r="H565" i="44"/>
  <c r="H564" i="44"/>
  <c r="H563" i="44"/>
  <c r="H562" i="44"/>
  <c r="H561" i="44"/>
  <c r="H560" i="44"/>
  <c r="H559" i="44"/>
  <c r="H558" i="44"/>
  <c r="H557" i="44"/>
  <c r="H556" i="44"/>
  <c r="H555" i="44"/>
  <c r="H554" i="44"/>
  <c r="H553" i="44"/>
  <c r="H552" i="44"/>
  <c r="H551" i="44"/>
  <c r="H550" i="44"/>
  <c r="H549" i="44"/>
  <c r="H548" i="44"/>
  <c r="H547" i="44"/>
  <c r="H546" i="44"/>
  <c r="H545" i="44"/>
  <c r="H544" i="44"/>
  <c r="H543" i="44"/>
  <c r="H542" i="44"/>
  <c r="H541" i="44"/>
  <c r="H540" i="44"/>
  <c r="H539" i="44"/>
  <c r="H538" i="44"/>
  <c r="H537" i="44"/>
  <c r="H536" i="44"/>
  <c r="H535" i="44"/>
  <c r="H534" i="44"/>
  <c r="H533" i="44"/>
  <c r="H532" i="44"/>
  <c r="H531" i="44"/>
  <c r="H530" i="44"/>
  <c r="H529" i="44"/>
  <c r="H528" i="44"/>
  <c r="H527" i="44"/>
  <c r="H526" i="44"/>
  <c r="H525" i="44"/>
  <c r="H524" i="44"/>
  <c r="H523" i="44"/>
  <c r="H522" i="44"/>
  <c r="H521" i="44"/>
  <c r="H520" i="44"/>
  <c r="H519" i="44"/>
  <c r="H518" i="44"/>
  <c r="H517" i="44"/>
  <c r="H516" i="44"/>
  <c r="H515" i="44"/>
  <c r="H514" i="44"/>
  <c r="H513" i="44"/>
  <c r="H512" i="44"/>
  <c r="H511" i="44"/>
  <c r="H510" i="44"/>
  <c r="H509" i="44"/>
  <c r="H508" i="44"/>
  <c r="H507" i="44"/>
  <c r="H506" i="44"/>
  <c r="H505" i="44"/>
  <c r="H504" i="44"/>
  <c r="H503" i="44"/>
  <c r="H502" i="44"/>
  <c r="H501" i="44"/>
  <c r="H500" i="44"/>
  <c r="H499" i="44"/>
  <c r="H498" i="44"/>
  <c r="H497" i="44"/>
  <c r="H496" i="44"/>
  <c r="H495" i="44"/>
  <c r="H494" i="44"/>
  <c r="H493" i="44"/>
  <c r="H492" i="44"/>
  <c r="H491" i="44"/>
  <c r="H490" i="44"/>
  <c r="H489" i="44"/>
  <c r="H488" i="44"/>
  <c r="H487" i="44"/>
  <c r="H486" i="44"/>
  <c r="H485" i="44"/>
  <c r="H484" i="44"/>
  <c r="H483" i="44"/>
  <c r="H482" i="44"/>
  <c r="H481" i="44"/>
  <c r="H480" i="44"/>
  <c r="H479" i="44"/>
  <c r="H478" i="44"/>
  <c r="H477" i="44"/>
  <c r="H476" i="44"/>
  <c r="H475" i="44"/>
  <c r="H474" i="44"/>
  <c r="H473" i="44"/>
  <c r="H472" i="44"/>
  <c r="H471" i="44"/>
  <c r="H470" i="44"/>
  <c r="H469" i="44"/>
  <c r="H468" i="44"/>
  <c r="H467" i="44"/>
  <c r="H466" i="44"/>
  <c r="H465" i="44"/>
  <c r="H464" i="44"/>
  <c r="H463" i="44"/>
  <c r="H462" i="44"/>
  <c r="H461" i="44"/>
  <c r="H460" i="44"/>
  <c r="H459" i="44"/>
  <c r="H458" i="44"/>
  <c r="H457" i="44"/>
  <c r="H456" i="44"/>
  <c r="H455" i="44"/>
  <c r="H454" i="44"/>
  <c r="H453" i="44"/>
  <c r="H452" i="44"/>
  <c r="H451" i="44"/>
  <c r="H450" i="44"/>
  <c r="H449" i="44"/>
  <c r="H448" i="44"/>
  <c r="H447" i="44"/>
  <c r="H446" i="44"/>
  <c r="H445" i="44"/>
  <c r="H444" i="44"/>
  <c r="H443" i="44"/>
  <c r="H442" i="44"/>
  <c r="H441" i="44"/>
  <c r="H440" i="44"/>
  <c r="H439" i="44"/>
  <c r="H438" i="44"/>
  <c r="H437" i="44"/>
  <c r="H436" i="44"/>
  <c r="H435" i="44"/>
  <c r="H434" i="44"/>
  <c r="H433" i="44"/>
  <c r="H432" i="44"/>
  <c r="H431" i="44"/>
  <c r="H430" i="44"/>
  <c r="H429" i="44"/>
  <c r="H428" i="44"/>
  <c r="H427" i="44"/>
  <c r="H426" i="44"/>
  <c r="H425" i="44"/>
  <c r="H424" i="44"/>
  <c r="H423" i="44"/>
  <c r="H422" i="44"/>
  <c r="H421" i="44"/>
  <c r="H420" i="44"/>
  <c r="H419" i="44"/>
  <c r="H418" i="44"/>
  <c r="H417" i="44"/>
  <c r="H416" i="44"/>
  <c r="H415" i="44"/>
  <c r="H414" i="44"/>
  <c r="H413" i="44"/>
  <c r="H412" i="44"/>
  <c r="H411" i="44"/>
  <c r="H410" i="44"/>
  <c r="H409" i="44"/>
  <c r="H408" i="44"/>
  <c r="H407" i="44"/>
  <c r="H406" i="44"/>
  <c r="H405" i="44"/>
  <c r="H404" i="44"/>
  <c r="H403" i="44"/>
  <c r="H402" i="44"/>
  <c r="H401" i="44"/>
  <c r="H400" i="44"/>
  <c r="H399" i="44"/>
  <c r="H398" i="44"/>
  <c r="H397" i="44"/>
  <c r="H396" i="44"/>
  <c r="H395" i="44"/>
  <c r="H394" i="44"/>
  <c r="H393" i="44"/>
  <c r="H392" i="44"/>
  <c r="H391" i="44"/>
  <c r="H390" i="44"/>
  <c r="H389" i="44"/>
  <c r="H388" i="44"/>
  <c r="H387" i="44"/>
  <c r="H386" i="44"/>
  <c r="H385" i="44"/>
  <c r="H384" i="44"/>
  <c r="H383" i="44"/>
  <c r="H382" i="44"/>
  <c r="H381" i="44"/>
  <c r="H380" i="44"/>
  <c r="H379" i="44"/>
  <c r="H378" i="44"/>
  <c r="H377" i="44"/>
  <c r="H376" i="44"/>
  <c r="H375" i="44"/>
  <c r="H374" i="44"/>
  <c r="H373" i="44"/>
  <c r="H372" i="44"/>
  <c r="H371" i="44"/>
  <c r="H370" i="44"/>
  <c r="H369" i="44"/>
  <c r="H368" i="44"/>
  <c r="H367" i="44"/>
  <c r="H366" i="44"/>
  <c r="H365" i="44"/>
  <c r="H364" i="44"/>
  <c r="H363" i="44"/>
  <c r="H362" i="44"/>
  <c r="H361" i="44"/>
  <c r="H360" i="44"/>
  <c r="H359" i="44"/>
  <c r="H358" i="44"/>
  <c r="H357" i="44"/>
  <c r="H356" i="44"/>
  <c r="H355" i="44"/>
  <c r="H354" i="44"/>
  <c r="H353" i="44"/>
  <c r="H352" i="44"/>
  <c r="H351" i="44"/>
  <c r="H350" i="44"/>
  <c r="H349" i="44"/>
  <c r="H348" i="44"/>
  <c r="H347" i="44"/>
  <c r="H346" i="44"/>
  <c r="H345" i="44"/>
  <c r="H344" i="44"/>
  <c r="H343" i="44"/>
  <c r="H342" i="44"/>
  <c r="H341" i="44"/>
  <c r="H340" i="44"/>
  <c r="H339" i="44"/>
  <c r="H338" i="44"/>
  <c r="H337" i="44"/>
  <c r="H336" i="44"/>
  <c r="H335" i="44"/>
  <c r="H334" i="44"/>
  <c r="H333" i="44"/>
  <c r="H332" i="44"/>
  <c r="H331" i="44"/>
  <c r="H330" i="44"/>
  <c r="H329" i="44"/>
  <c r="H328" i="44"/>
  <c r="H327" i="44"/>
  <c r="H326" i="44"/>
  <c r="H325" i="44"/>
  <c r="H324" i="44"/>
  <c r="H323" i="44"/>
  <c r="H322" i="44"/>
  <c r="H321" i="44"/>
  <c r="H320" i="44"/>
  <c r="H319" i="44"/>
  <c r="H318" i="44"/>
  <c r="H317" i="44"/>
  <c r="H316" i="44"/>
  <c r="H315" i="44"/>
  <c r="H314" i="44"/>
  <c r="H313" i="44"/>
  <c r="H312" i="44"/>
  <c r="H311" i="44"/>
  <c r="H310" i="44"/>
  <c r="H309" i="44"/>
  <c r="H308" i="44"/>
  <c r="H307" i="44"/>
  <c r="H306" i="44"/>
  <c r="H305" i="44"/>
  <c r="H304" i="44"/>
  <c r="H303" i="44"/>
  <c r="H302" i="44"/>
  <c r="H301" i="44"/>
  <c r="H300" i="44"/>
  <c r="H299" i="44"/>
  <c r="H298" i="44"/>
  <c r="H297" i="44"/>
  <c r="H296" i="44"/>
  <c r="H295" i="44"/>
  <c r="H294" i="44"/>
  <c r="H293" i="44"/>
  <c r="H292" i="44"/>
  <c r="H291" i="44"/>
  <c r="H290" i="44"/>
  <c r="H289" i="44"/>
  <c r="H288" i="44"/>
  <c r="H287" i="44"/>
  <c r="H286" i="44"/>
  <c r="H285" i="44"/>
  <c r="H284" i="44"/>
  <c r="H283" i="44"/>
  <c r="H282" i="44"/>
  <c r="H281" i="44"/>
  <c r="H280" i="44"/>
  <c r="H279" i="44"/>
  <c r="H278" i="44"/>
  <c r="H277" i="44"/>
  <c r="H276" i="44"/>
  <c r="H275" i="44"/>
  <c r="H274" i="44"/>
  <c r="H273" i="44"/>
  <c r="H272" i="44"/>
  <c r="H271" i="44"/>
  <c r="H270" i="44"/>
  <c r="H269" i="44"/>
  <c r="H268" i="44"/>
  <c r="H267" i="44"/>
  <c r="H266" i="44"/>
  <c r="H265" i="44"/>
  <c r="H264" i="44"/>
  <c r="H263" i="44"/>
  <c r="H262" i="44"/>
  <c r="H261" i="44"/>
  <c r="H260" i="44"/>
  <c r="H259" i="44"/>
  <c r="H258" i="44"/>
  <c r="H257" i="44"/>
  <c r="H256" i="44"/>
  <c r="H255" i="44"/>
  <c r="H254" i="44"/>
  <c r="H253" i="44"/>
  <c r="H252" i="44"/>
  <c r="H251" i="44"/>
  <c r="H250" i="44"/>
  <c r="H249" i="44"/>
  <c r="H248" i="44"/>
  <c r="H247" i="44"/>
  <c r="H246" i="44"/>
  <c r="H245" i="44"/>
  <c r="H244" i="44"/>
  <c r="H243" i="44"/>
  <c r="H242" i="44"/>
  <c r="H241" i="44"/>
  <c r="H240" i="44"/>
  <c r="H239" i="44"/>
  <c r="H238" i="44"/>
  <c r="H237" i="44"/>
  <c r="H236" i="44"/>
  <c r="H235" i="44"/>
  <c r="H234" i="44"/>
  <c r="H233" i="44"/>
  <c r="H232" i="44"/>
  <c r="H231" i="44"/>
  <c r="H230" i="44"/>
  <c r="H229" i="44"/>
  <c r="H228" i="44"/>
  <c r="H227" i="44"/>
  <c r="H226" i="44"/>
  <c r="H225" i="44"/>
  <c r="H224" i="44"/>
  <c r="H223" i="44"/>
  <c r="H222" i="44"/>
  <c r="H221" i="44"/>
  <c r="H220" i="44"/>
  <c r="H219" i="44"/>
  <c r="H218" i="44"/>
  <c r="H217" i="44"/>
  <c r="H216" i="44"/>
  <c r="H215" i="44"/>
  <c r="H214" i="44"/>
  <c r="H213" i="44"/>
  <c r="H212" i="44"/>
  <c r="H211" i="44"/>
  <c r="H210" i="44"/>
  <c r="H209" i="44"/>
  <c r="H208" i="44"/>
  <c r="H207" i="44"/>
  <c r="H206" i="44"/>
  <c r="H205" i="44"/>
  <c r="H204" i="44"/>
  <c r="H203" i="44"/>
  <c r="H202" i="44"/>
  <c r="H201" i="44"/>
  <c r="H200" i="44"/>
  <c r="H199" i="44"/>
  <c r="H198" i="44"/>
  <c r="H197" i="44"/>
  <c r="H196" i="44"/>
  <c r="H195" i="44"/>
  <c r="H194" i="44"/>
  <c r="H193" i="44"/>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H104" i="44"/>
  <c r="H103" i="44"/>
  <c r="H102" i="44"/>
  <c r="H101" i="44"/>
  <c r="H100" i="44"/>
  <c r="H99" i="44"/>
  <c r="H98" i="44"/>
  <c r="H97" i="44"/>
  <c r="H96" i="44"/>
  <c r="H95" i="44"/>
  <c r="H94" i="44"/>
  <c r="H93" i="44"/>
  <c r="H92" i="44"/>
  <c r="H91" i="44"/>
  <c r="H90" i="44"/>
  <c r="H89" i="44"/>
  <c r="H88" i="44"/>
  <c r="H87" i="44"/>
  <c r="H86" i="44"/>
  <c r="H85" i="44"/>
  <c r="H84" i="44"/>
  <c r="H83" i="44"/>
  <c r="H82" i="44"/>
  <c r="H81" i="44"/>
  <c r="H80" i="44"/>
  <c r="H79" i="44"/>
  <c r="H78" i="44"/>
  <c r="H77" i="44"/>
  <c r="H76" i="44"/>
  <c r="H75" i="44"/>
  <c r="H74" i="44"/>
  <c r="H73" i="44"/>
  <c r="H72" i="44"/>
  <c r="H71" i="44"/>
  <c r="H70" i="44"/>
  <c r="H69" i="44"/>
  <c r="H68" i="44"/>
  <c r="H67" i="44"/>
  <c r="H66" i="44"/>
  <c r="H65" i="44"/>
  <c r="H64" i="44"/>
  <c r="H63" i="44"/>
  <c r="H62" i="44"/>
  <c r="H61" i="44"/>
  <c r="H60" i="44"/>
  <c r="H59" i="44"/>
  <c r="H58" i="44"/>
  <c r="H57" i="44"/>
  <c r="H56" i="44"/>
  <c r="H55" i="44"/>
  <c r="H54" i="44"/>
  <c r="H53" i="44"/>
  <c r="H52" i="44"/>
  <c r="H51" i="44"/>
  <c r="H50" i="44"/>
  <c r="H49" i="44"/>
  <c r="H48" i="44"/>
  <c r="H47" i="44"/>
  <c r="H46" i="44"/>
  <c r="H45" i="44"/>
  <c r="H44" i="44"/>
  <c r="H43" i="44"/>
  <c r="H42" i="44"/>
  <c r="H41" i="44"/>
  <c r="H40" i="44"/>
  <c r="H39" i="44"/>
  <c r="H38" i="44"/>
  <c r="H37" i="44"/>
  <c r="H36" i="44"/>
  <c r="H35" i="44"/>
  <c r="H34" i="44"/>
  <c r="H33" i="44"/>
  <c r="H32" i="44"/>
  <c r="H31" i="44"/>
  <c r="H30" i="44"/>
  <c r="H29" i="44"/>
  <c r="H28" i="44"/>
  <c r="H27" i="44"/>
  <c r="H26" i="44"/>
  <c r="H25" i="44"/>
  <c r="H24" i="44"/>
  <c r="H23" i="44"/>
  <c r="H22" i="44"/>
  <c r="H21" i="44"/>
  <c r="H20" i="44"/>
  <c r="H19" i="44"/>
  <c r="H18" i="44"/>
  <c r="H17" i="44"/>
  <c r="H16" i="44"/>
  <c r="H15" i="44"/>
  <c r="H14" i="44"/>
  <c r="H13" i="44"/>
  <c r="H12" i="44"/>
  <c r="H11" i="44"/>
  <c r="H10" i="44"/>
  <c r="H9" i="44"/>
  <c r="H8" i="44"/>
  <c r="H7" i="44"/>
  <c r="H6" i="44"/>
  <c r="G869" i="42"/>
  <c r="G868" i="42"/>
  <c r="G867" i="42"/>
  <c r="G866" i="42"/>
  <c r="G865" i="42"/>
  <c r="G864" i="42"/>
  <c r="G863" i="42"/>
  <c r="G862" i="42"/>
  <c r="G861" i="42"/>
  <c r="G860" i="42"/>
  <c r="G859" i="42"/>
  <c r="G858" i="42"/>
  <c r="G857" i="42"/>
  <c r="G856" i="42"/>
  <c r="G855" i="42"/>
  <c r="G854" i="42"/>
  <c r="G853" i="42"/>
  <c r="G852" i="42"/>
  <c r="G851" i="42"/>
  <c r="G850" i="42"/>
  <c r="G849" i="42"/>
  <c r="G848" i="42"/>
  <c r="G847" i="42"/>
  <c r="G846" i="42"/>
  <c r="G845" i="42"/>
  <c r="G844" i="42"/>
  <c r="G843" i="42"/>
  <c r="G842" i="42"/>
  <c r="G841" i="42"/>
  <c r="G840" i="42"/>
  <c r="G839" i="42"/>
  <c r="G838" i="42"/>
  <c r="G837" i="42"/>
  <c r="G836" i="42"/>
  <c r="G835" i="42"/>
  <c r="G834" i="42"/>
  <c r="G833" i="42"/>
  <c r="G832" i="42"/>
  <c r="G831" i="42"/>
  <c r="G830" i="42"/>
  <c r="G829" i="42"/>
  <c r="G828" i="42"/>
  <c r="G827" i="42"/>
  <c r="G826" i="42"/>
  <c r="G825" i="42"/>
  <c r="G824" i="42"/>
  <c r="G823" i="42"/>
  <c r="G822" i="42"/>
  <c r="G821" i="42"/>
  <c r="G820" i="42"/>
  <c r="G819" i="42"/>
  <c r="G818" i="42"/>
  <c r="G817" i="42"/>
  <c r="G816" i="42"/>
  <c r="G815" i="42"/>
  <c r="G814" i="42"/>
  <c r="G813" i="42"/>
  <c r="G812" i="42"/>
  <c r="G811" i="42"/>
  <c r="G810" i="42"/>
  <c r="G809" i="42"/>
  <c r="G808" i="42"/>
  <c r="G807" i="42"/>
  <c r="G806" i="42"/>
  <c r="G805" i="42"/>
  <c r="G804" i="42"/>
  <c r="G803" i="42"/>
  <c r="G802" i="42"/>
  <c r="G801" i="42"/>
  <c r="G800" i="42"/>
  <c r="G799" i="42"/>
  <c r="G798" i="42"/>
  <c r="G797" i="42"/>
  <c r="G796" i="42"/>
  <c r="G795" i="42"/>
  <c r="G794" i="42"/>
  <c r="G793" i="42"/>
  <c r="G792" i="42"/>
  <c r="G791" i="42"/>
  <c r="G790" i="42"/>
  <c r="G789" i="42"/>
  <c r="G788" i="42"/>
  <c r="G787" i="42"/>
  <c r="G786" i="42"/>
  <c r="G785" i="42"/>
  <c r="G784" i="42"/>
  <c r="G783" i="42"/>
  <c r="G782" i="42"/>
  <c r="G781" i="42"/>
  <c r="G780" i="42"/>
  <c r="G779" i="42"/>
  <c r="G778" i="42"/>
  <c r="G777" i="42"/>
  <c r="G776" i="42"/>
  <c r="G775" i="42"/>
  <c r="G774" i="42"/>
  <c r="G773" i="42"/>
  <c r="G772" i="42"/>
  <c r="G771" i="42"/>
  <c r="G770" i="42"/>
  <c r="G769" i="42"/>
  <c r="G768" i="42"/>
  <c r="G767" i="42"/>
  <c r="G766" i="42"/>
  <c r="G765" i="42"/>
  <c r="G764" i="42"/>
  <c r="G763" i="42"/>
  <c r="G762" i="42"/>
  <c r="G761" i="42"/>
  <c r="G760" i="42"/>
  <c r="G759" i="42"/>
  <c r="G758" i="42"/>
  <c r="G757" i="42"/>
  <c r="G756" i="42"/>
  <c r="G755" i="42"/>
  <c r="G754" i="42"/>
  <c r="G753" i="42"/>
  <c r="G752" i="42"/>
  <c r="G751" i="42"/>
  <c r="G750" i="42"/>
  <c r="G749" i="42"/>
  <c r="G748" i="42"/>
  <c r="G747" i="42"/>
  <c r="G746" i="42"/>
  <c r="G745" i="42"/>
  <c r="G744" i="42"/>
  <c r="G743" i="42"/>
  <c r="G742" i="42"/>
  <c r="G741" i="42"/>
  <c r="G740" i="42"/>
  <c r="G739" i="42"/>
  <c r="G738" i="42"/>
  <c r="G737" i="42"/>
  <c r="G736" i="42"/>
  <c r="G735" i="42"/>
  <c r="G734" i="42"/>
  <c r="G733" i="42"/>
  <c r="G732" i="42"/>
  <c r="G731" i="42"/>
  <c r="G730" i="42"/>
  <c r="G729" i="42"/>
  <c r="G728" i="42"/>
  <c r="G727" i="42"/>
  <c r="G726" i="42"/>
  <c r="G725" i="42"/>
  <c r="G724" i="42"/>
  <c r="G723" i="42"/>
  <c r="G722" i="42"/>
  <c r="G721" i="42"/>
  <c r="G720" i="42"/>
  <c r="G719" i="42"/>
  <c r="G718" i="42"/>
  <c r="G717" i="42"/>
  <c r="G716" i="42"/>
  <c r="G715" i="42"/>
  <c r="G714" i="42"/>
  <c r="G713" i="42"/>
  <c r="G712" i="42"/>
  <c r="G711" i="42"/>
  <c r="G710" i="42"/>
  <c r="G709" i="42"/>
  <c r="G708" i="42"/>
  <c r="G707" i="42"/>
  <c r="G706" i="42"/>
  <c r="G705" i="42"/>
  <c r="G704" i="42"/>
  <c r="G703" i="42"/>
  <c r="G702" i="42"/>
  <c r="G701" i="42"/>
  <c r="G700" i="42"/>
  <c r="G699" i="42"/>
  <c r="G698" i="42"/>
  <c r="G697" i="42"/>
  <c r="G696" i="42"/>
  <c r="G695" i="42"/>
  <c r="G694" i="42"/>
  <c r="G693" i="42"/>
  <c r="G692" i="42"/>
  <c r="G691" i="42"/>
  <c r="G690" i="42"/>
  <c r="G689" i="42"/>
  <c r="G688" i="42"/>
  <c r="G687" i="42"/>
  <c r="G686" i="42"/>
  <c r="G685" i="42"/>
  <c r="G684" i="42"/>
  <c r="G683" i="42"/>
  <c r="G682" i="42"/>
  <c r="G681" i="42"/>
  <c r="G680" i="42"/>
  <c r="G679" i="42"/>
  <c r="G678" i="42"/>
  <c r="G677" i="42"/>
  <c r="G676" i="42"/>
  <c r="G675" i="42"/>
  <c r="G674" i="42"/>
  <c r="G673" i="42"/>
  <c r="G672" i="42"/>
  <c r="G671" i="42"/>
  <c r="G670" i="42"/>
  <c r="G669" i="42"/>
  <c r="G668" i="42"/>
  <c r="G667" i="42"/>
  <c r="G666" i="42"/>
  <c r="G665" i="42"/>
  <c r="G664" i="42"/>
  <c r="G663" i="42"/>
  <c r="G662" i="42"/>
  <c r="G661" i="42"/>
  <c r="G660" i="42"/>
  <c r="G659" i="42"/>
  <c r="G658" i="42"/>
  <c r="G657" i="42"/>
  <c r="G656" i="42"/>
  <c r="G655" i="42"/>
  <c r="G654" i="42"/>
  <c r="G653" i="42"/>
  <c r="G652" i="42"/>
  <c r="G651" i="42"/>
  <c r="G650" i="42"/>
  <c r="G649" i="42"/>
  <c r="G648" i="42"/>
  <c r="G647" i="42"/>
  <c r="G646" i="42"/>
  <c r="G645" i="42"/>
  <c r="G644" i="42"/>
  <c r="G643" i="42"/>
  <c r="G642" i="42"/>
  <c r="G641" i="42"/>
  <c r="G640" i="42"/>
  <c r="G639" i="42"/>
  <c r="G638" i="42"/>
  <c r="G637" i="42"/>
  <c r="G636" i="42"/>
  <c r="G635" i="42"/>
  <c r="G634" i="42"/>
  <c r="G633" i="42"/>
  <c r="G632" i="42"/>
  <c r="G631" i="42"/>
  <c r="G630" i="42"/>
  <c r="G629" i="42"/>
  <c r="G628" i="42"/>
  <c r="G627" i="42"/>
  <c r="G626" i="42"/>
  <c r="G625" i="42"/>
  <c r="G624" i="42"/>
  <c r="G623" i="42"/>
  <c r="G622" i="42"/>
  <c r="G621" i="42"/>
  <c r="G620" i="42"/>
  <c r="G619" i="42"/>
  <c r="G618" i="42"/>
  <c r="G617" i="42"/>
  <c r="G616" i="42"/>
  <c r="G615" i="42"/>
  <c r="G614" i="42"/>
  <c r="G613" i="42"/>
  <c r="G612" i="42"/>
  <c r="G611" i="42"/>
  <c r="G610" i="42"/>
  <c r="G609" i="42"/>
  <c r="G608" i="42"/>
  <c r="G607" i="42"/>
  <c r="G606" i="42"/>
  <c r="G605" i="42"/>
  <c r="G604" i="42"/>
  <c r="G603" i="42"/>
  <c r="G602" i="42"/>
  <c r="G601" i="42"/>
  <c r="G600" i="42"/>
  <c r="G599" i="42"/>
  <c r="G598" i="42"/>
  <c r="G597" i="42"/>
  <c r="G596" i="42"/>
  <c r="G595" i="42"/>
  <c r="G594" i="42"/>
  <c r="G593" i="42"/>
  <c r="G592" i="42"/>
  <c r="G591" i="42"/>
  <c r="G590" i="42"/>
  <c r="G589" i="42"/>
  <c r="G588" i="42"/>
  <c r="G587" i="42"/>
  <c r="G586" i="42"/>
  <c r="G585" i="42"/>
  <c r="G584" i="42"/>
  <c r="G583" i="42"/>
  <c r="G582" i="42"/>
  <c r="G581" i="42"/>
  <c r="G580" i="42"/>
  <c r="G579" i="42"/>
  <c r="G578" i="42"/>
  <c r="G577" i="42"/>
  <c r="G576" i="42"/>
  <c r="G575" i="42"/>
  <c r="G574" i="42"/>
  <c r="G573" i="42"/>
  <c r="G572" i="42"/>
  <c r="G571" i="42"/>
  <c r="G570" i="42"/>
  <c r="G569" i="42"/>
  <c r="G568" i="42"/>
  <c r="G567" i="42"/>
  <c r="G566" i="42"/>
  <c r="G565" i="42"/>
  <c r="G564" i="42"/>
  <c r="G563" i="42"/>
  <c r="G562" i="42"/>
  <c r="G561" i="42"/>
  <c r="G560" i="42"/>
  <c r="G559" i="42"/>
  <c r="G558" i="42"/>
  <c r="G557" i="42"/>
  <c r="G556" i="42"/>
  <c r="G555" i="42"/>
  <c r="G554" i="42"/>
  <c r="G553" i="42"/>
  <c r="G552" i="42"/>
  <c r="G551" i="42"/>
  <c r="G550" i="42"/>
  <c r="G549" i="42"/>
  <c r="G548" i="42"/>
  <c r="G547" i="42"/>
  <c r="G546" i="42"/>
  <c r="G545" i="42"/>
  <c r="G544" i="42"/>
  <c r="G543" i="42"/>
  <c r="G542" i="42"/>
  <c r="G541" i="42"/>
  <c r="G540" i="42"/>
  <c r="G539" i="42"/>
  <c r="G538" i="42"/>
  <c r="G537" i="42"/>
  <c r="G536" i="42"/>
  <c r="G535"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429" i="42"/>
  <c r="G428" i="42"/>
  <c r="G427" i="42"/>
  <c r="G426" i="42"/>
  <c r="G425" i="42"/>
  <c r="G424" i="42"/>
  <c r="G423" i="42"/>
  <c r="G422" i="42"/>
  <c r="G421" i="42"/>
  <c r="G420" i="42"/>
  <c r="G419" i="42"/>
  <c r="G418" i="42"/>
  <c r="G417" i="42"/>
  <c r="G416" i="42"/>
  <c r="G415" i="42"/>
  <c r="G414" i="42"/>
  <c r="G413" i="42"/>
  <c r="G412" i="42"/>
  <c r="G411" i="42"/>
  <c r="G410" i="42"/>
  <c r="G409" i="42"/>
  <c r="G408" i="42"/>
  <c r="G407" i="42"/>
  <c r="G406" i="42"/>
  <c r="G405" i="42"/>
  <c r="G404" i="42"/>
  <c r="G403" i="42"/>
  <c r="G402" i="42"/>
  <c r="G401" i="42"/>
  <c r="G400" i="42"/>
  <c r="G399" i="42"/>
  <c r="G398" i="42"/>
  <c r="G397" i="42"/>
  <c r="G396" i="42"/>
  <c r="G395" i="42"/>
  <c r="G394" i="42"/>
  <c r="G393" i="42"/>
  <c r="G392" i="42"/>
  <c r="G391" i="42"/>
  <c r="G390" i="42"/>
  <c r="G389" i="42"/>
  <c r="G388" i="42"/>
  <c r="G387" i="42"/>
  <c r="G386" i="42"/>
  <c r="G385" i="42"/>
  <c r="G384" i="42"/>
  <c r="G383" i="42"/>
  <c r="G382" i="42"/>
  <c r="G381" i="42"/>
  <c r="G380" i="42"/>
  <c r="G379" i="42"/>
  <c r="G378" i="42"/>
  <c r="G377" i="42"/>
  <c r="G376" i="42"/>
  <c r="G375" i="42"/>
  <c r="G374" i="42"/>
  <c r="G373" i="42"/>
  <c r="G372" i="42"/>
  <c r="G371" i="42"/>
  <c r="G370" i="42"/>
  <c r="G369" i="42"/>
  <c r="G368" i="42"/>
  <c r="G367" i="42"/>
  <c r="G366" i="42"/>
  <c r="G365" i="42"/>
  <c r="G364" i="42"/>
  <c r="G363" i="42"/>
  <c r="G362" i="42"/>
  <c r="G361" i="42"/>
  <c r="G360" i="42"/>
  <c r="G359" i="42"/>
  <c r="G358" i="42"/>
  <c r="G357" i="42"/>
  <c r="G356" i="42"/>
  <c r="G355" i="42"/>
  <c r="G354" i="42"/>
  <c r="G353" i="42"/>
  <c r="G352" i="42"/>
  <c r="G351" i="42"/>
  <c r="G350" i="42"/>
  <c r="G349" i="42"/>
  <c r="G348" i="42"/>
  <c r="G347" i="42"/>
  <c r="G346" i="42"/>
  <c r="G345" i="42"/>
  <c r="G344" i="42"/>
  <c r="G343" i="42"/>
  <c r="G342" i="42"/>
  <c r="G341" i="42"/>
  <c r="G340" i="42"/>
  <c r="G339" i="42"/>
  <c r="G338" i="42"/>
  <c r="G337" i="42"/>
  <c r="G336" i="42"/>
  <c r="G335" i="42"/>
  <c r="G334" i="42"/>
  <c r="G333" i="42"/>
  <c r="G332" i="42"/>
  <c r="G331" i="42"/>
  <c r="G330" i="42"/>
  <c r="G329" i="42"/>
  <c r="G328" i="42"/>
  <c r="G327" i="42"/>
  <c r="G326" i="42"/>
  <c r="G325" i="42"/>
  <c r="G324" i="42"/>
  <c r="G323" i="42"/>
  <c r="G322" i="42"/>
  <c r="G321" i="42"/>
  <c r="G320" i="42"/>
  <c r="G319" i="42"/>
  <c r="G318" i="42"/>
  <c r="G317" i="42"/>
  <c r="G316" i="42"/>
  <c r="G315" i="42"/>
  <c r="G314" i="42"/>
  <c r="G313" i="42"/>
  <c r="G312" i="42"/>
  <c r="G311" i="42"/>
  <c r="G310" i="42"/>
  <c r="G309" i="42"/>
  <c r="G308" i="42"/>
  <c r="G307" i="42"/>
  <c r="G306" i="42"/>
  <c r="G305" i="42"/>
  <c r="G304" i="42"/>
  <c r="G303" i="42"/>
  <c r="G302" i="42"/>
  <c r="G301" i="42"/>
  <c r="G300" i="42"/>
  <c r="G299" i="42"/>
  <c r="G298" i="42"/>
  <c r="G297" i="42"/>
  <c r="G296" i="42"/>
  <c r="G295" i="42"/>
  <c r="G294" i="42"/>
  <c r="G293" i="42"/>
  <c r="G292" i="42"/>
  <c r="G291" i="42"/>
  <c r="G290" i="42"/>
  <c r="G289" i="42"/>
  <c r="G288" i="42"/>
  <c r="G287" i="42"/>
  <c r="G286" i="42"/>
  <c r="G285" i="42"/>
  <c r="G284" i="42"/>
  <c r="G283" i="42"/>
  <c r="G282" i="42"/>
  <c r="G281" i="42"/>
  <c r="G280" i="42"/>
  <c r="G279" i="42"/>
  <c r="G278" i="42"/>
  <c r="G277" i="42"/>
  <c r="G276" i="42"/>
  <c r="G275" i="42"/>
  <c r="G274" i="42"/>
  <c r="G273" i="42"/>
  <c r="G272" i="42"/>
  <c r="G271" i="42"/>
  <c r="G270" i="42"/>
  <c r="G269" i="42"/>
  <c r="G268" i="42"/>
  <c r="G267" i="42"/>
  <c r="G266" i="42"/>
  <c r="G265" i="42"/>
  <c r="G264" i="42"/>
  <c r="G263" i="42"/>
  <c r="G262" i="42"/>
  <c r="G261" i="42"/>
  <c r="G260" i="42"/>
  <c r="G259" i="42"/>
  <c r="G258" i="42"/>
  <c r="G257" i="42"/>
  <c r="G256" i="42"/>
  <c r="G255" i="42"/>
  <c r="G254" i="42"/>
  <c r="G253" i="42"/>
  <c r="G252" i="42"/>
  <c r="G251" i="42"/>
  <c r="G250" i="42"/>
  <c r="G249" i="42"/>
  <c r="G248" i="42"/>
  <c r="G247" i="42"/>
  <c r="G246" i="42"/>
  <c r="G245" i="42"/>
  <c r="G244" i="42"/>
  <c r="G243" i="42"/>
  <c r="G242" i="42"/>
  <c r="G241" i="42"/>
  <c r="G240" i="42"/>
  <c r="G239" i="42"/>
  <c r="G238" i="42"/>
  <c r="G237" i="42"/>
  <c r="G236" i="42"/>
  <c r="G235" i="42"/>
  <c r="G234" i="42"/>
  <c r="G233" i="42"/>
  <c r="G232" i="42"/>
  <c r="G231" i="42"/>
  <c r="G230" i="42"/>
  <c r="G229" i="42"/>
  <c r="G228" i="42"/>
  <c r="G227" i="42"/>
  <c r="G226" i="42"/>
  <c r="G225" i="42"/>
  <c r="G224" i="42"/>
  <c r="G223" i="42"/>
  <c r="G222" i="42"/>
  <c r="G221" i="42"/>
  <c r="G220" i="42"/>
  <c r="G219" i="42"/>
  <c r="G218" i="42"/>
  <c r="G217" i="42"/>
  <c r="G216" i="42"/>
  <c r="G215" i="42"/>
  <c r="G214" i="42"/>
  <c r="G213" i="42"/>
  <c r="G212" i="42"/>
  <c r="G211" i="42"/>
  <c r="G210" i="42"/>
  <c r="G209" i="42"/>
  <c r="G208" i="42"/>
  <c r="G207" i="42"/>
  <c r="G206" i="42"/>
  <c r="G205" i="42"/>
  <c r="G204" i="42"/>
  <c r="G203" i="42"/>
  <c r="G202" i="42"/>
  <c r="G201" i="42"/>
  <c r="G200" i="42"/>
  <c r="G199" i="42"/>
  <c r="G198" i="42"/>
  <c r="G197" i="42"/>
  <c r="G196" i="42"/>
  <c r="G195" i="42"/>
  <c r="G194" i="42"/>
  <c r="G193" i="42"/>
  <c r="G192" i="42"/>
  <c r="G191" i="42"/>
  <c r="G190" i="42"/>
  <c r="G189" i="42"/>
  <c r="G188" i="42"/>
  <c r="G187" i="42"/>
  <c r="G186" i="42"/>
  <c r="G185" i="42"/>
  <c r="G184" i="42"/>
  <c r="G183" i="42"/>
  <c r="G182" i="42"/>
  <c r="G181" i="42"/>
  <c r="G180" i="42"/>
  <c r="G179" i="42"/>
  <c r="G178" i="42"/>
  <c r="G177" i="42"/>
  <c r="G176" i="42"/>
  <c r="G175" i="42"/>
  <c r="G174" i="42"/>
  <c r="G173" i="42"/>
  <c r="G172" i="42"/>
  <c r="G171" i="42"/>
  <c r="G170" i="42"/>
  <c r="G169" i="42"/>
  <c r="G168" i="42"/>
  <c r="G167" i="42"/>
  <c r="G166" i="42"/>
  <c r="G165" i="42"/>
  <c r="G164" i="42"/>
  <c r="G163" i="42"/>
  <c r="G162" i="42"/>
  <c r="G161" i="42"/>
  <c r="G160" i="42"/>
  <c r="G159" i="42"/>
  <c r="G158" i="42"/>
  <c r="G157" i="42"/>
  <c r="G156" i="42"/>
  <c r="G155" i="42"/>
  <c r="G154" i="42"/>
  <c r="G153" i="42"/>
  <c r="G152" i="42"/>
  <c r="G151" i="42"/>
  <c r="G150" i="42"/>
  <c r="G149" i="42"/>
  <c r="G148" i="42"/>
  <c r="G147" i="42"/>
  <c r="G146" i="42"/>
  <c r="G145" i="42"/>
  <c r="G144" i="42"/>
  <c r="G143" i="42"/>
  <c r="G142" i="42"/>
  <c r="G141" i="42"/>
  <c r="G140" i="42"/>
  <c r="G139" i="42"/>
  <c r="G138" i="42"/>
  <c r="G137" i="42"/>
  <c r="G136" i="42"/>
  <c r="G135" i="42"/>
  <c r="G134" i="42"/>
  <c r="G133" i="42"/>
  <c r="G132" i="42"/>
  <c r="G131" i="42"/>
  <c r="G130" i="42"/>
  <c r="G129" i="42"/>
  <c r="G128" i="42"/>
  <c r="G127" i="42"/>
  <c r="G126" i="42"/>
  <c r="G125" i="42"/>
  <c r="G124" i="42"/>
  <c r="G123" i="42"/>
  <c r="G122" i="42"/>
  <c r="G121" i="42"/>
  <c r="G120" i="42"/>
  <c r="G119" i="42"/>
  <c r="G118" i="42"/>
  <c r="G117" i="42"/>
  <c r="G116" i="42"/>
  <c r="G115" i="42"/>
  <c r="G114" i="42"/>
  <c r="G113" i="42"/>
  <c r="G112" i="42"/>
  <c r="G111" i="42"/>
  <c r="G110" i="42"/>
  <c r="G109" i="42"/>
  <c r="G108" i="42"/>
  <c r="G107" i="42"/>
  <c r="G106" i="42"/>
  <c r="G105" i="42"/>
  <c r="G104" i="42"/>
  <c r="G103" i="42"/>
  <c r="G102" i="42"/>
  <c r="G101" i="42"/>
  <c r="G100" i="42"/>
  <c r="G99" i="42"/>
  <c r="G98" i="42"/>
  <c r="G97" i="42"/>
  <c r="G96" i="42"/>
  <c r="G95" i="42"/>
  <c r="G94" i="42"/>
  <c r="G93" i="42"/>
  <c r="G92" i="42"/>
  <c r="G91" i="42"/>
  <c r="G90" i="42"/>
  <c r="G89" i="42"/>
  <c r="G88" i="42"/>
  <c r="G87" i="42"/>
  <c r="G86" i="42"/>
  <c r="G85" i="42"/>
  <c r="G84" i="42"/>
  <c r="G83" i="42"/>
  <c r="G82" i="42"/>
  <c r="G81" i="42"/>
  <c r="G80" i="42"/>
  <c r="G79" i="42"/>
  <c r="G78" i="42"/>
  <c r="G77" i="42"/>
  <c r="G76" i="42"/>
  <c r="G75" i="42"/>
  <c r="G74" i="42"/>
  <c r="G73" i="42"/>
  <c r="G72" i="42"/>
  <c r="G71" i="42"/>
  <c r="G70" i="42"/>
  <c r="G69" i="42"/>
  <c r="G68" i="42"/>
  <c r="G67" i="42"/>
  <c r="G66" i="42"/>
  <c r="G65" i="42"/>
  <c r="G64" i="42"/>
  <c r="G63" i="42"/>
  <c r="G62" i="42"/>
  <c r="G61" i="42"/>
  <c r="G60" i="42"/>
  <c r="G59"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27" i="42"/>
  <c r="G26" i="42"/>
  <c r="G25" i="42"/>
  <c r="G24" i="42"/>
  <c r="G23" i="42"/>
  <c r="G22" i="42"/>
  <c r="G21" i="42"/>
  <c r="G20" i="42"/>
  <c r="G19" i="42"/>
  <c r="G18" i="42"/>
  <c r="G17" i="42"/>
  <c r="G16" i="42"/>
  <c r="G15" i="42"/>
  <c r="G14" i="42"/>
  <c r="G13" i="42"/>
  <c r="G12" i="42"/>
  <c r="G11" i="42"/>
  <c r="G10" i="42"/>
  <c r="G9" i="42"/>
  <c r="G8" i="42"/>
  <c r="G7" i="42"/>
  <c r="G6" i="42"/>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H5" i="40"/>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F70" i="38"/>
  <c r="J69" i="38"/>
  <c r="F69" i="38"/>
  <c r="J68" i="38"/>
  <c r="F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J5" i="38"/>
  <c r="J4" i="38"/>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37"/>
  <c r="J8" i="37"/>
  <c r="J7" i="37"/>
  <c r="J6" i="37"/>
  <c r="J5" i="37"/>
  <c r="J4" i="37"/>
  <c r="J122" i="34"/>
  <c r="J121" i="34"/>
  <c r="J120" i="34"/>
  <c r="J119" i="34"/>
  <c r="J118" i="34"/>
  <c r="J117" i="34"/>
  <c r="J116" i="34"/>
  <c r="J115" i="34"/>
  <c r="J114" i="34"/>
  <c r="J113" i="34"/>
  <c r="J112" i="34"/>
  <c r="J111" i="34"/>
  <c r="J110" i="34"/>
  <c r="J109" i="34"/>
  <c r="J108" i="34"/>
  <c r="J107" i="34"/>
  <c r="J106" i="34"/>
  <c r="J105" i="34"/>
  <c r="J104" i="34"/>
  <c r="J103" i="34"/>
  <c r="J102" i="34"/>
  <c r="J101" i="34"/>
  <c r="J100" i="34"/>
  <c r="J99" i="34"/>
  <c r="J98" i="34"/>
  <c r="J97" i="34"/>
  <c r="J96" i="34"/>
  <c r="J95" i="34"/>
  <c r="J94" i="34"/>
  <c r="J93" i="34"/>
  <c r="J92" i="34"/>
  <c r="J91" i="34"/>
  <c r="J90" i="34"/>
  <c r="J89" i="34"/>
  <c r="J88" i="34"/>
  <c r="J87" i="34"/>
  <c r="J86" i="34"/>
  <c r="J85" i="34"/>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J4" i="33"/>
  <c r="I432" i="32" l="1"/>
  <c r="I431" i="32"/>
  <c r="I430" i="32"/>
  <c r="I429" i="32"/>
  <c r="I428" i="32"/>
  <c r="I427" i="32"/>
  <c r="I426" i="32"/>
  <c r="I425" i="32"/>
  <c r="I424" i="32"/>
  <c r="I423" i="32"/>
  <c r="I422" i="32"/>
  <c r="I421" i="32"/>
  <c r="I420" i="32"/>
  <c r="I419" i="32"/>
  <c r="I418" i="32"/>
  <c r="I417" i="32"/>
  <c r="I416" i="32"/>
  <c r="I415" i="32"/>
  <c r="I414" i="32"/>
  <c r="I413" i="32"/>
  <c r="I412" i="32"/>
  <c r="I411" i="32"/>
  <c r="I410" i="32"/>
  <c r="I409" i="32"/>
  <c r="I408" i="32"/>
  <c r="I407" i="32"/>
  <c r="I406" i="32"/>
  <c r="I405" i="32"/>
  <c r="I404" i="32"/>
  <c r="I403" i="32"/>
  <c r="I402" i="32"/>
  <c r="I401" i="32"/>
  <c r="I400" i="32"/>
  <c r="I399" i="32"/>
  <c r="I398" i="32"/>
  <c r="I397" i="32"/>
  <c r="I396" i="32"/>
  <c r="I395" i="32"/>
  <c r="I394" i="32"/>
  <c r="I393" i="32"/>
  <c r="I392" i="32"/>
  <c r="I391" i="32"/>
  <c r="I390" i="32"/>
  <c r="I389" i="32"/>
  <c r="I388" i="32"/>
  <c r="I387" i="32"/>
  <c r="I386" i="32"/>
  <c r="I385" i="32"/>
  <c r="I384" i="32"/>
  <c r="I383" i="32"/>
  <c r="I382" i="32"/>
  <c r="I381" i="32"/>
  <c r="I380" i="32"/>
  <c r="I379" i="32"/>
  <c r="I378" i="32"/>
  <c r="I377" i="32"/>
  <c r="I376" i="32"/>
  <c r="I375" i="32"/>
  <c r="I374" i="32"/>
  <c r="I373" i="32"/>
  <c r="I372" i="32"/>
  <c r="I371" i="32"/>
  <c r="I370" i="32"/>
  <c r="I369" i="32"/>
  <c r="I368" i="32"/>
  <c r="I367" i="32"/>
  <c r="I366" i="32"/>
  <c r="I365" i="32"/>
  <c r="I364" i="32"/>
  <c r="I363" i="32"/>
  <c r="I362" i="32"/>
  <c r="I361" i="32"/>
  <c r="I360" i="32"/>
  <c r="I359" i="32"/>
  <c r="I358" i="32"/>
  <c r="I357" i="32"/>
  <c r="I356" i="32"/>
  <c r="I355" i="32"/>
  <c r="I354" i="32"/>
  <c r="I353" i="32"/>
  <c r="I352" i="32"/>
  <c r="I351" i="32"/>
  <c r="I350" i="32"/>
  <c r="I349" i="32"/>
  <c r="I348" i="32"/>
  <c r="I347" i="32"/>
  <c r="I346" i="32"/>
  <c r="I345" i="32"/>
  <c r="I344" i="32"/>
  <c r="I343" i="32"/>
  <c r="I342" i="32"/>
  <c r="I341" i="32"/>
  <c r="I340" i="32"/>
  <c r="I339" i="32"/>
  <c r="I338" i="32"/>
  <c r="I337" i="32"/>
  <c r="I336" i="32"/>
  <c r="I335" i="32"/>
  <c r="I334" i="32"/>
  <c r="I333" i="32"/>
  <c r="I332" i="32"/>
  <c r="I331" i="32"/>
  <c r="I330" i="32"/>
  <c r="I329" i="32"/>
  <c r="I328" i="32"/>
  <c r="I327" i="32"/>
  <c r="I326" i="32"/>
  <c r="I325" i="32"/>
  <c r="I324" i="32"/>
  <c r="I323" i="32"/>
  <c r="I322" i="32"/>
  <c r="I321" i="32"/>
  <c r="I320" i="32"/>
  <c r="I319" i="32"/>
  <c r="I318" i="32"/>
  <c r="I317" i="32"/>
  <c r="I316" i="32"/>
  <c r="I315" i="32"/>
  <c r="I314" i="32"/>
  <c r="I313" i="32"/>
  <c r="I312" i="32"/>
  <c r="I311" i="32"/>
  <c r="I310" i="32"/>
  <c r="I309" i="32"/>
  <c r="I308" i="32"/>
  <c r="I307" i="32"/>
  <c r="I306" i="32"/>
  <c r="I305" i="32"/>
  <c r="I304" i="32"/>
  <c r="I303" i="32"/>
  <c r="I302" i="32"/>
  <c r="I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I262" i="32"/>
  <c r="I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I74" i="32"/>
  <c r="I73" i="32"/>
  <c r="I72" i="32"/>
  <c r="I71" i="32"/>
  <c r="I70" i="32"/>
  <c r="I69" i="32"/>
  <c r="I68" i="32"/>
  <c r="I67" i="32"/>
  <c r="I66" i="32"/>
  <c r="I65" i="32"/>
  <c r="I64" i="32"/>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I5" i="32"/>
  <c r="I4" i="32"/>
  <c r="I438" i="32" l="1"/>
  <c r="I433" i="32"/>
  <c r="I434" i="32"/>
  <c r="I435" i="32"/>
  <c r="I436" i="32"/>
  <c r="I437" i="32"/>
  <c r="I202" i="31"/>
  <c r="I201" i="31"/>
  <c r="I200" i="31"/>
  <c r="I199" i="31"/>
  <c r="I198" i="31"/>
  <c r="I197" i="31"/>
  <c r="I196" i="31"/>
  <c r="I195" i="31"/>
  <c r="I194" i="31"/>
  <c r="I193" i="31"/>
  <c r="I192" i="31"/>
  <c r="I191" i="31"/>
  <c r="I190" i="31"/>
  <c r="I189" i="31"/>
  <c r="I188" i="31"/>
  <c r="I187" i="31"/>
  <c r="I186" i="31"/>
  <c r="I185" i="31"/>
  <c r="I184" i="31"/>
  <c r="I183" i="31"/>
  <c r="I182" i="31"/>
  <c r="I181" i="31"/>
  <c r="I180" i="31"/>
  <c r="I179" i="31"/>
  <c r="I178" i="31"/>
  <c r="I177" i="31"/>
  <c r="I176" i="31"/>
  <c r="I175" i="31"/>
  <c r="I174" i="31"/>
  <c r="I173" i="31"/>
  <c r="I172" i="31"/>
  <c r="I171" i="31"/>
  <c r="I170" i="31"/>
  <c r="I169" i="31"/>
  <c r="I168" i="31"/>
  <c r="I167" i="31"/>
  <c r="I166" i="31"/>
  <c r="I165" i="31"/>
  <c r="I164" i="31"/>
  <c r="I163" i="31"/>
  <c r="I162" i="31"/>
  <c r="I161" i="31"/>
  <c r="I160" i="31"/>
  <c r="I159" i="31"/>
  <c r="I158" i="31"/>
  <c r="I157" i="31"/>
  <c r="I156" i="31"/>
  <c r="I155" i="31"/>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I129" i="31"/>
  <c r="I128" i="31"/>
  <c r="I127" i="31"/>
  <c r="I126" i="31"/>
  <c r="I125" i="31"/>
  <c r="I124" i="31"/>
  <c r="I123" i="31"/>
  <c r="I122" i="31"/>
  <c r="I121" i="31"/>
  <c r="I120" i="31"/>
  <c r="I119" i="31"/>
  <c r="I118" i="31"/>
  <c r="I117" i="31"/>
  <c r="I116" i="31"/>
  <c r="I115" i="31"/>
  <c r="I114" i="31"/>
  <c r="I113" i="31"/>
  <c r="I112" i="31"/>
  <c r="I111" i="31"/>
  <c r="I110" i="31"/>
  <c r="I109" i="31"/>
  <c r="I108" i="31"/>
  <c r="I107" i="31"/>
  <c r="I106" i="31"/>
  <c r="I105" i="31"/>
  <c r="I104" i="31"/>
  <c r="I103" i="31"/>
  <c r="I102" i="31"/>
  <c r="I101" i="31"/>
  <c r="I100" i="31"/>
  <c r="I99" i="31"/>
  <c r="I98" i="31"/>
  <c r="I97" i="31"/>
  <c r="I96" i="31"/>
  <c r="I95" i="31"/>
  <c r="I94" i="31"/>
  <c r="I93" i="31"/>
  <c r="I92" i="31"/>
  <c r="I91" i="31"/>
  <c r="I90" i="31"/>
  <c r="I89" i="31"/>
  <c r="I88" i="31"/>
  <c r="I87" i="31"/>
  <c r="I86" i="31"/>
  <c r="I85" i="31"/>
  <c r="I84" i="31"/>
  <c r="I83" i="31"/>
  <c r="I82" i="31"/>
  <c r="I81" i="31"/>
  <c r="I80" i="31"/>
  <c r="I79" i="31"/>
  <c r="I78" i="31"/>
  <c r="I77" i="31"/>
  <c r="I76" i="31"/>
  <c r="I75" i="31"/>
  <c r="I74" i="31"/>
  <c r="I73" i="31"/>
  <c r="I72" i="31"/>
  <c r="I71" i="31"/>
  <c r="I70" i="31"/>
  <c r="I69" i="31"/>
  <c r="I68" i="31"/>
  <c r="I67" i="31"/>
  <c r="I66" i="31"/>
  <c r="I65" i="31"/>
  <c r="I64" i="31"/>
  <c r="I63" i="31"/>
  <c r="I62" i="31"/>
  <c r="I61" i="31"/>
  <c r="I60"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I4" i="31"/>
  <c r="I699" i="30"/>
  <c r="I698" i="30"/>
  <c r="I697" i="30"/>
  <c r="I696" i="30"/>
  <c r="I695" i="30"/>
  <c r="I694" i="30"/>
  <c r="I693" i="30"/>
  <c r="I692" i="30"/>
  <c r="I691" i="30"/>
  <c r="I690" i="30"/>
  <c r="I689" i="30"/>
  <c r="I688" i="30"/>
  <c r="I687" i="30"/>
  <c r="I686" i="30"/>
  <c r="I685" i="30"/>
  <c r="I684" i="30"/>
  <c r="I683" i="30"/>
  <c r="I682" i="30"/>
  <c r="I681" i="30"/>
  <c r="I680" i="30"/>
  <c r="I679" i="30"/>
  <c r="I678" i="30"/>
  <c r="I677" i="30"/>
  <c r="I676" i="30"/>
  <c r="I675" i="30"/>
  <c r="I674" i="30"/>
  <c r="I673" i="30"/>
  <c r="I672" i="30"/>
  <c r="I671" i="30"/>
  <c r="I670" i="30"/>
  <c r="I669" i="30"/>
  <c r="I668" i="30"/>
  <c r="I667" i="30"/>
  <c r="I649" i="30"/>
  <c r="I648" i="30"/>
  <c r="I647" i="30"/>
  <c r="I646" i="30"/>
  <c r="I645" i="30"/>
  <c r="I644" i="30"/>
  <c r="I643" i="30"/>
  <c r="I642" i="30"/>
  <c r="I641" i="30"/>
  <c r="I640" i="30"/>
  <c r="I639" i="30"/>
  <c r="I638" i="30"/>
  <c r="I637" i="30"/>
  <c r="I636" i="30"/>
  <c r="I635" i="30"/>
  <c r="I634" i="30"/>
  <c r="I633" i="30"/>
  <c r="I632" i="30"/>
  <c r="I631" i="30"/>
  <c r="I630" i="30"/>
  <c r="I629" i="30"/>
  <c r="I628" i="30"/>
  <c r="I627" i="30"/>
  <c r="I626" i="30"/>
  <c r="I625" i="30"/>
  <c r="I624" i="30"/>
  <c r="I623" i="30"/>
  <c r="I622" i="30"/>
  <c r="I621" i="30"/>
  <c r="I620" i="30"/>
  <c r="I619" i="30"/>
  <c r="I618" i="30"/>
  <c r="I617" i="30"/>
  <c r="I616" i="30"/>
  <c r="I615" i="30"/>
  <c r="I614" i="30"/>
  <c r="I613" i="30"/>
  <c r="I612" i="30"/>
  <c r="I611" i="30"/>
  <c r="I610" i="30"/>
  <c r="I609" i="30"/>
  <c r="I608" i="30"/>
  <c r="I607" i="30"/>
  <c r="I606" i="30"/>
  <c r="I605" i="30"/>
  <c r="I604" i="30"/>
  <c r="I603" i="30"/>
  <c r="I602" i="30"/>
  <c r="I601" i="30"/>
  <c r="I600" i="30"/>
  <c r="I599" i="30"/>
  <c r="I598" i="30"/>
  <c r="I597" i="30"/>
  <c r="I596" i="30"/>
  <c r="I595" i="30"/>
  <c r="I594" i="30"/>
  <c r="I593" i="30"/>
  <c r="I592" i="30"/>
  <c r="I591" i="30"/>
  <c r="I590" i="30"/>
  <c r="I589" i="30"/>
  <c r="I588" i="30"/>
  <c r="I587" i="30"/>
  <c r="I586" i="30"/>
  <c r="I585" i="30"/>
  <c r="I584" i="30"/>
  <c r="I583" i="30"/>
  <c r="I582" i="30"/>
  <c r="I581" i="30"/>
  <c r="I580" i="30"/>
  <c r="I579" i="30"/>
  <c r="I578" i="30"/>
  <c r="I577" i="30"/>
  <c r="I576" i="30"/>
  <c r="I575" i="30"/>
  <c r="I574" i="30"/>
  <c r="I573" i="30"/>
  <c r="I572" i="30"/>
  <c r="I571" i="30"/>
  <c r="I570" i="30"/>
  <c r="I569" i="30"/>
  <c r="I568" i="30"/>
  <c r="I567" i="30"/>
  <c r="I566" i="30"/>
  <c r="I565" i="30"/>
  <c r="I564" i="30"/>
  <c r="I563" i="30"/>
  <c r="I562" i="30"/>
  <c r="I561" i="30"/>
  <c r="I560" i="30"/>
  <c r="I559" i="30"/>
  <c r="I558" i="30"/>
  <c r="I557" i="30"/>
  <c r="I556" i="30"/>
  <c r="I555" i="30"/>
  <c r="I554" i="30"/>
  <c r="I553" i="30"/>
  <c r="I552" i="30"/>
  <c r="I551" i="30"/>
  <c r="I550" i="30"/>
  <c r="I549" i="30"/>
  <c r="I548" i="30"/>
  <c r="I547" i="30"/>
  <c r="I546" i="30"/>
  <c r="I545" i="30"/>
  <c r="I544" i="30"/>
  <c r="I543" i="30"/>
  <c r="I542" i="30"/>
  <c r="I541" i="30"/>
  <c r="I540" i="30"/>
  <c r="I539" i="30"/>
  <c r="I538" i="30"/>
  <c r="I537" i="30"/>
  <c r="I536" i="30"/>
  <c r="I535" i="30"/>
  <c r="I534" i="30"/>
  <c r="I533" i="30"/>
  <c r="I532" i="30"/>
  <c r="I531" i="30"/>
  <c r="I530" i="30"/>
  <c r="I529" i="30"/>
  <c r="I528" i="30"/>
  <c r="I527" i="30"/>
  <c r="I526" i="30"/>
  <c r="I525" i="30"/>
  <c r="I524" i="30"/>
  <c r="I523" i="30"/>
  <c r="I522" i="30"/>
  <c r="I521" i="30"/>
  <c r="I520" i="30"/>
  <c r="I519" i="30"/>
  <c r="I518" i="30"/>
  <c r="I517" i="30"/>
  <c r="I516" i="30"/>
  <c r="I515" i="30"/>
  <c r="I514" i="30"/>
  <c r="I513" i="30"/>
  <c r="I512" i="30"/>
  <c r="I511" i="30"/>
  <c r="I510" i="30"/>
  <c r="I509" i="30"/>
  <c r="I508" i="30"/>
  <c r="I507" i="30"/>
  <c r="I506" i="30"/>
  <c r="I505" i="30"/>
  <c r="I504" i="30"/>
  <c r="I503" i="30"/>
  <c r="I502" i="30"/>
  <c r="I501" i="30"/>
  <c r="I500" i="30"/>
  <c r="I499" i="30"/>
  <c r="I498" i="30"/>
  <c r="I497" i="30"/>
  <c r="I496" i="30"/>
  <c r="I495" i="30"/>
  <c r="I494" i="30"/>
  <c r="I493" i="30"/>
  <c r="I492" i="30"/>
  <c r="I491" i="30"/>
  <c r="I490" i="30"/>
  <c r="I489" i="30"/>
  <c r="I488" i="30"/>
  <c r="I487" i="30"/>
  <c r="I486" i="30"/>
  <c r="I485" i="30"/>
  <c r="I484" i="30"/>
  <c r="I483" i="30"/>
  <c r="I482" i="30"/>
  <c r="I481" i="30"/>
  <c r="I480" i="30"/>
  <c r="I479" i="30"/>
  <c r="I478" i="30"/>
  <c r="I477" i="30"/>
  <c r="I476" i="30"/>
  <c r="I475" i="30"/>
  <c r="I474" i="30"/>
  <c r="I473" i="30"/>
  <c r="I472" i="30"/>
  <c r="I471" i="30"/>
  <c r="I470" i="30"/>
  <c r="I469" i="30"/>
  <c r="I468" i="30"/>
  <c r="I467" i="30"/>
  <c r="I466" i="30"/>
  <c r="I465" i="30"/>
  <c r="I464" i="30"/>
  <c r="I463" i="30"/>
  <c r="I462" i="30"/>
  <c r="I461" i="30"/>
  <c r="I460" i="30"/>
  <c r="I459" i="30"/>
  <c r="I458" i="30"/>
  <c r="I457" i="30"/>
  <c r="I456" i="30"/>
  <c r="I455" i="30"/>
  <c r="I454" i="30"/>
  <c r="I453" i="30"/>
  <c r="I452" i="30"/>
  <c r="I451" i="30"/>
  <c r="I450" i="30"/>
  <c r="I449" i="30"/>
  <c r="I448" i="30"/>
  <c r="I447" i="30"/>
  <c r="I446" i="30"/>
  <c r="I445" i="30"/>
  <c r="I444" i="30"/>
  <c r="I443" i="30"/>
  <c r="I442" i="30"/>
  <c r="I441" i="30"/>
  <c r="I440" i="30"/>
  <c r="I439" i="30"/>
  <c r="I438" i="30"/>
  <c r="I437" i="30"/>
  <c r="I436" i="30"/>
  <c r="I435" i="30"/>
  <c r="I434" i="30"/>
  <c r="I433" i="30"/>
  <c r="I432" i="30"/>
  <c r="I431" i="30"/>
  <c r="I430" i="30"/>
  <c r="I429" i="30"/>
  <c r="I428" i="30"/>
  <c r="I427" i="30"/>
  <c r="I426" i="30"/>
  <c r="I425" i="30"/>
  <c r="I424" i="30"/>
  <c r="I423" i="30"/>
  <c r="I422" i="30"/>
  <c r="I421" i="30"/>
  <c r="I420" i="30"/>
  <c r="I419" i="30"/>
  <c r="I418" i="30"/>
  <c r="I417" i="30"/>
  <c r="I416" i="30"/>
  <c r="I415" i="30"/>
  <c r="I414" i="30"/>
  <c r="I413" i="30"/>
  <c r="I412" i="30"/>
  <c r="I411" i="30"/>
  <c r="I410" i="30"/>
  <c r="I409" i="30"/>
  <c r="I408" i="30"/>
  <c r="I407" i="30"/>
  <c r="I406" i="30"/>
  <c r="I405" i="30"/>
  <c r="I404" i="30"/>
  <c r="I403" i="30"/>
  <c r="I402" i="30"/>
  <c r="I401" i="30"/>
  <c r="I400" i="30"/>
  <c r="I399" i="30"/>
  <c r="I398" i="30"/>
  <c r="I397" i="30"/>
  <c r="I396" i="30"/>
  <c r="I395" i="30"/>
  <c r="I394" i="30"/>
  <c r="I393" i="30"/>
  <c r="I392" i="30"/>
  <c r="I391" i="30"/>
  <c r="I390" i="30"/>
  <c r="I389" i="30"/>
  <c r="I388" i="30"/>
  <c r="I387" i="30"/>
  <c r="I386" i="30"/>
  <c r="I385" i="30"/>
  <c r="I384" i="30"/>
  <c r="I383" i="30"/>
  <c r="I382" i="30"/>
  <c r="I381" i="30"/>
  <c r="I380" i="30"/>
  <c r="I379" i="30"/>
  <c r="I378" i="30"/>
  <c r="I377" i="30"/>
  <c r="I376" i="30"/>
  <c r="I375" i="30"/>
  <c r="I374" i="30"/>
  <c r="I373" i="30"/>
  <c r="I372" i="30"/>
  <c r="I371" i="30"/>
  <c r="I370" i="30"/>
  <c r="I369" i="30"/>
  <c r="I368" i="30"/>
  <c r="I367" i="30"/>
  <c r="I366" i="30"/>
  <c r="I365" i="30"/>
  <c r="I364" i="30"/>
  <c r="I363" i="30"/>
  <c r="I362" i="30"/>
  <c r="I361" i="30"/>
  <c r="I360" i="30"/>
  <c r="I359" i="30"/>
  <c r="I358" i="30"/>
  <c r="I357" i="30"/>
  <c r="I356" i="30"/>
  <c r="I355" i="30"/>
  <c r="I354" i="30"/>
  <c r="I353" i="30"/>
  <c r="I352" i="30"/>
  <c r="I351" i="30"/>
  <c r="I350" i="30"/>
  <c r="I349" i="30"/>
  <c r="I348" i="30"/>
  <c r="I347" i="30"/>
  <c r="I346" i="30"/>
  <c r="I345" i="30"/>
  <c r="I344" i="30"/>
  <c r="I343" i="30"/>
  <c r="I342" i="30"/>
  <c r="I341" i="30"/>
  <c r="I340" i="30"/>
  <c r="I339" i="30"/>
  <c r="I338" i="30"/>
  <c r="I337" i="30"/>
  <c r="I336" i="30"/>
  <c r="I335" i="30"/>
  <c r="I334" i="30"/>
  <c r="I333" i="30"/>
  <c r="I332" i="30"/>
  <c r="I331" i="30"/>
  <c r="I330" i="30"/>
  <c r="I329" i="30"/>
  <c r="I328" i="30"/>
  <c r="I327" i="30"/>
  <c r="I326" i="30"/>
  <c r="I325" i="30"/>
  <c r="I324" i="30"/>
  <c r="I323" i="30"/>
  <c r="I322" i="30"/>
  <c r="I321" i="30"/>
  <c r="I320" i="30"/>
  <c r="I319" i="30"/>
  <c r="I318" i="30"/>
  <c r="I317" i="30"/>
  <c r="I316" i="30"/>
  <c r="I315" i="30"/>
  <c r="I314" i="30"/>
  <c r="I313" i="30"/>
  <c r="I312" i="30"/>
  <c r="I311" i="30"/>
  <c r="I310" i="30"/>
  <c r="I309" i="30"/>
  <c r="I308" i="30"/>
  <c r="I307"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8" i="30"/>
  <c r="I97" i="30"/>
  <c r="I96" i="30"/>
  <c r="I95" i="30"/>
  <c r="I94" i="30"/>
  <c r="I93" i="30"/>
  <c r="I92" i="30"/>
  <c r="I91" i="30"/>
  <c r="I90" i="30"/>
  <c r="I89" i="30"/>
  <c r="I88" i="30"/>
  <c r="I87"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I55" i="30"/>
  <c r="I54" i="30"/>
  <c r="I53" i="30"/>
  <c r="I52" i="30"/>
  <c r="I51" i="30"/>
  <c r="I50" i="30"/>
  <c r="I49" i="30"/>
  <c r="I48" i="30"/>
  <c r="I47" i="30"/>
  <c r="I46" i="30"/>
  <c r="I45" i="30"/>
  <c r="I44" i="30"/>
  <c r="I43" i="30"/>
  <c r="I42" i="30"/>
  <c r="I41" i="30"/>
  <c r="I40" i="30"/>
  <c r="I39" i="30"/>
  <c r="I38" i="30"/>
  <c r="I37" i="30"/>
  <c r="I36" i="30"/>
  <c r="I35" i="30"/>
  <c r="I34" i="30"/>
  <c r="I33" i="30"/>
  <c r="I32" i="30"/>
  <c r="I31" i="30"/>
  <c r="I30" i="30"/>
  <c r="I29" i="30"/>
  <c r="I28" i="30"/>
  <c r="I27" i="30"/>
  <c r="I26" i="30"/>
  <c r="I25" i="30"/>
  <c r="I24" i="30"/>
  <c r="I23" i="30"/>
  <c r="I22" i="30"/>
  <c r="I21" i="30"/>
  <c r="I20" i="30"/>
  <c r="I19" i="30"/>
  <c r="I18" i="30"/>
  <c r="I17" i="30"/>
  <c r="I16" i="30"/>
  <c r="I15" i="30"/>
  <c r="I14" i="30"/>
  <c r="I13" i="30"/>
  <c r="I12" i="30"/>
  <c r="I11" i="30"/>
  <c r="I10" i="30"/>
  <c r="I9" i="30"/>
  <c r="I8" i="30"/>
  <c r="I7" i="30"/>
  <c r="I6" i="30"/>
  <c r="I5" i="30"/>
  <c r="I4" i="30"/>
  <c r="I588" i="29"/>
  <c r="I587" i="29"/>
  <c r="I586" i="29"/>
  <c r="I585" i="29"/>
  <c r="I584" i="29"/>
  <c r="I583" i="29"/>
  <c r="I582" i="29"/>
  <c r="I581" i="29"/>
  <c r="I580" i="29"/>
  <c r="I579" i="29"/>
  <c r="I578" i="29"/>
  <c r="I577" i="29"/>
  <c r="I576" i="29"/>
  <c r="I575" i="29"/>
  <c r="I574" i="29"/>
  <c r="I573" i="29"/>
  <c r="I572" i="29"/>
  <c r="I571" i="29"/>
  <c r="I570" i="29"/>
  <c r="I569" i="29"/>
  <c r="I568" i="29"/>
  <c r="I567" i="29"/>
  <c r="I566" i="29"/>
  <c r="I565" i="29"/>
  <c r="I564" i="29"/>
  <c r="I563" i="29"/>
  <c r="I562" i="29"/>
  <c r="I561" i="29"/>
  <c r="I560" i="29"/>
  <c r="I559" i="29"/>
  <c r="I558" i="29"/>
  <c r="I557" i="29"/>
  <c r="I556" i="29"/>
  <c r="I555" i="29"/>
  <c r="I554" i="29"/>
  <c r="I553" i="29"/>
  <c r="I552" i="29"/>
  <c r="I551" i="29"/>
  <c r="I550" i="29"/>
  <c r="I549" i="29"/>
  <c r="I548" i="29"/>
  <c r="I547" i="29"/>
  <c r="I546" i="29"/>
  <c r="I545" i="29"/>
  <c r="I544" i="29"/>
  <c r="I543" i="29"/>
  <c r="I542" i="29"/>
  <c r="I541" i="29"/>
  <c r="I540" i="29"/>
  <c r="I539" i="29"/>
  <c r="I538" i="29"/>
  <c r="I537" i="29"/>
  <c r="I536" i="29"/>
  <c r="I535" i="29"/>
  <c r="I534" i="29"/>
  <c r="I533" i="29"/>
  <c r="I532" i="29"/>
  <c r="I531" i="29"/>
  <c r="I530" i="29"/>
  <c r="I529" i="29"/>
  <c r="I528" i="29"/>
  <c r="I527" i="29"/>
  <c r="I526" i="29"/>
  <c r="I525" i="29"/>
  <c r="I524" i="29"/>
  <c r="I523" i="29"/>
  <c r="I522" i="29"/>
  <c r="I521" i="29"/>
  <c r="I520" i="29"/>
  <c r="I519" i="29"/>
  <c r="I518" i="29"/>
  <c r="I517" i="29"/>
  <c r="I516" i="29"/>
  <c r="I515" i="29"/>
  <c r="I514" i="29"/>
  <c r="I513" i="29"/>
  <c r="I512" i="29"/>
  <c r="I511" i="29"/>
  <c r="I510" i="29"/>
  <c r="I509" i="29"/>
  <c r="I508" i="29"/>
  <c r="I507" i="29"/>
  <c r="I506" i="29"/>
  <c r="I505" i="29"/>
  <c r="I504" i="29"/>
  <c r="I503" i="29"/>
  <c r="I502" i="29"/>
  <c r="I501" i="29"/>
  <c r="I500" i="29"/>
  <c r="I499" i="29"/>
  <c r="I498" i="29"/>
  <c r="I497" i="29"/>
  <c r="I496" i="29"/>
  <c r="I495" i="29"/>
  <c r="I494" i="29"/>
  <c r="I493" i="29"/>
  <c r="I492" i="29"/>
  <c r="I491" i="29"/>
  <c r="I490" i="29"/>
  <c r="I489" i="29"/>
  <c r="I488" i="29"/>
  <c r="I487" i="29"/>
  <c r="I486" i="29"/>
  <c r="I485" i="29"/>
  <c r="I484" i="29"/>
  <c r="I483" i="29"/>
  <c r="I482" i="29"/>
  <c r="I481" i="29"/>
  <c r="I480" i="29"/>
  <c r="I479" i="29"/>
  <c r="I478" i="29"/>
  <c r="I477" i="29"/>
  <c r="I476" i="29"/>
  <c r="I475" i="29"/>
  <c r="I474" i="29"/>
  <c r="I473" i="29"/>
  <c r="I472" i="29"/>
  <c r="I471" i="29"/>
  <c r="I470" i="29"/>
  <c r="I469" i="29"/>
  <c r="I468" i="29"/>
  <c r="I467" i="29"/>
  <c r="I466" i="29"/>
  <c r="I465" i="29"/>
  <c r="I464" i="29"/>
  <c r="I463" i="29"/>
  <c r="I462" i="29"/>
  <c r="I461" i="29"/>
  <c r="I460" i="29"/>
  <c r="I459" i="29"/>
  <c r="I458" i="29"/>
  <c r="I457" i="29"/>
  <c r="I456" i="29"/>
  <c r="I455" i="29"/>
  <c r="I454" i="29"/>
  <c r="I453" i="29"/>
  <c r="I452" i="29"/>
  <c r="I451" i="29"/>
  <c r="I450" i="29"/>
  <c r="I449" i="29"/>
  <c r="I448" i="29"/>
  <c r="I447" i="29"/>
  <c r="I446" i="29"/>
  <c r="I445" i="29"/>
  <c r="I444" i="29"/>
  <c r="I443" i="29"/>
  <c r="I442" i="29"/>
  <c r="I441" i="29"/>
  <c r="I440" i="29"/>
  <c r="I439" i="29"/>
  <c r="I438" i="29"/>
  <c r="I437" i="29"/>
  <c r="I436" i="29"/>
  <c r="I435" i="29"/>
  <c r="I434" i="29"/>
  <c r="I433" i="29"/>
  <c r="I432" i="29"/>
  <c r="I431" i="29"/>
  <c r="I430" i="29"/>
  <c r="I429" i="29"/>
  <c r="I428" i="29"/>
  <c r="I427" i="29"/>
  <c r="I426" i="29"/>
  <c r="I425" i="29"/>
  <c r="I424" i="29"/>
  <c r="I423" i="29"/>
  <c r="I422" i="29"/>
  <c r="I421" i="29"/>
  <c r="I420" i="29"/>
  <c r="I419" i="29"/>
  <c r="I418" i="29"/>
  <c r="I417" i="29"/>
  <c r="I416" i="29"/>
  <c r="I415" i="29"/>
  <c r="I414" i="29"/>
  <c r="I413" i="29"/>
  <c r="I412" i="29"/>
  <c r="I411" i="29"/>
  <c r="I410" i="29"/>
  <c r="I409" i="29"/>
  <c r="I408" i="29"/>
  <c r="I407" i="29"/>
  <c r="I406" i="29"/>
  <c r="I405" i="29"/>
  <c r="I404" i="29"/>
  <c r="I403" i="29"/>
  <c r="I402" i="29"/>
  <c r="I401" i="29"/>
  <c r="I400" i="29"/>
  <c r="I399" i="29"/>
  <c r="I398" i="29"/>
  <c r="I397" i="29"/>
  <c r="I396" i="29"/>
  <c r="I395" i="29"/>
  <c r="I394" i="29"/>
  <c r="I393" i="29"/>
  <c r="I392" i="29"/>
  <c r="I391" i="29"/>
  <c r="I390" i="29"/>
  <c r="I389" i="29"/>
  <c r="I388" i="29"/>
  <c r="I387" i="29"/>
  <c r="I386" i="29"/>
  <c r="I385" i="29"/>
  <c r="I384" i="29"/>
  <c r="I383" i="29"/>
  <c r="I382" i="29"/>
  <c r="I381" i="29"/>
  <c r="I380" i="29"/>
  <c r="I379" i="29"/>
  <c r="I378" i="29"/>
  <c r="I377" i="29"/>
  <c r="I376" i="29"/>
  <c r="I375" i="29"/>
  <c r="I374" i="29"/>
  <c r="I373" i="29"/>
  <c r="I372" i="29"/>
  <c r="I371" i="29"/>
  <c r="I370" i="29"/>
  <c r="I369" i="29"/>
  <c r="I368" i="29"/>
  <c r="I367" i="29"/>
  <c r="I366" i="29"/>
  <c r="I365" i="29"/>
  <c r="I364" i="29"/>
  <c r="I363" i="29"/>
  <c r="I362" i="29"/>
  <c r="I361" i="29"/>
  <c r="I360" i="29"/>
  <c r="I359" i="29"/>
  <c r="I358" i="29"/>
  <c r="I357" i="29"/>
  <c r="I356" i="29"/>
  <c r="I355" i="29"/>
  <c r="I354" i="29"/>
  <c r="I353" i="29"/>
  <c r="I352" i="29"/>
  <c r="I351" i="29"/>
  <c r="I350" i="29"/>
  <c r="I349" i="29"/>
  <c r="I348" i="29"/>
  <c r="I347" i="29"/>
  <c r="I346" i="29"/>
  <c r="I345" i="29"/>
  <c r="I344" i="29"/>
  <c r="I343" i="29"/>
  <c r="I342" i="29"/>
  <c r="I341" i="29"/>
  <c r="I340" i="29"/>
  <c r="I339" i="29"/>
  <c r="I338" i="29"/>
  <c r="I337" i="29"/>
  <c r="I336" i="29"/>
  <c r="I335" i="29"/>
  <c r="I334" i="29"/>
  <c r="I333" i="29"/>
  <c r="I332" i="29"/>
  <c r="I331" i="29"/>
  <c r="I330" i="29"/>
  <c r="I329" i="29"/>
  <c r="I328" i="29"/>
  <c r="I327" i="29"/>
  <c r="I326" i="29"/>
  <c r="I325" i="29"/>
  <c r="I324" i="29"/>
  <c r="I323" i="29"/>
  <c r="I322" i="29"/>
  <c r="I321" i="29"/>
  <c r="I320" i="29"/>
  <c r="I319" i="29"/>
  <c r="I318" i="29"/>
  <c r="I317" i="29"/>
  <c r="I316" i="29"/>
  <c r="I315" i="29"/>
  <c r="I314" i="29"/>
  <c r="I313" i="29"/>
  <c r="I312" i="29"/>
  <c r="I311" i="29"/>
  <c r="I310" i="29"/>
  <c r="I309" i="29"/>
  <c r="I308" i="29"/>
  <c r="I307" i="29"/>
  <c r="I306" i="29"/>
  <c r="I305" i="29"/>
  <c r="I304" i="29"/>
  <c r="I303" i="29"/>
  <c r="I302" i="29"/>
  <c r="I301" i="29"/>
  <c r="I300" i="29"/>
  <c r="I299" i="29"/>
  <c r="I298" i="29"/>
  <c r="I297" i="29"/>
  <c r="I296" i="29"/>
  <c r="I295" i="29"/>
  <c r="I294" i="29"/>
  <c r="I293" i="29"/>
  <c r="I292" i="29"/>
  <c r="I291" i="29"/>
  <c r="I290" i="29"/>
  <c r="I289" i="29"/>
  <c r="I288" i="29"/>
  <c r="I287" i="29"/>
  <c r="I286" i="29"/>
  <c r="I285" i="29"/>
  <c r="I284" i="29"/>
  <c r="I283" i="29"/>
  <c r="I282" i="29"/>
  <c r="I281" i="29"/>
  <c r="I280" i="29"/>
  <c r="I279" i="29"/>
  <c r="I278" i="29"/>
  <c r="I277" i="29"/>
  <c r="I276" i="29"/>
  <c r="I275" i="29"/>
  <c r="I274" i="29"/>
  <c r="I273" i="29"/>
  <c r="I272" i="29"/>
  <c r="I271" i="29"/>
  <c r="I270" i="29"/>
  <c r="I269" i="29"/>
  <c r="I268" i="29"/>
  <c r="I267" i="29"/>
  <c r="I266" i="29"/>
  <c r="I265" i="29"/>
  <c r="I264" i="29"/>
  <c r="I263" i="29"/>
  <c r="I262" i="29"/>
  <c r="I261" i="29"/>
  <c r="I260" i="29"/>
  <c r="I259" i="29"/>
  <c r="I258" i="29"/>
  <c r="I257" i="29"/>
  <c r="I256" i="29"/>
  <c r="I255" i="29"/>
  <c r="I254" i="29"/>
  <c r="I253" i="29"/>
  <c r="I252" i="29"/>
  <c r="I251" i="29"/>
  <c r="I250" i="29"/>
  <c r="I249" i="29"/>
  <c r="I248" i="29"/>
  <c r="I247" i="29"/>
  <c r="I246" i="29"/>
  <c r="I245" i="29"/>
  <c r="I244" i="29"/>
  <c r="I243" i="29"/>
  <c r="I242" i="29"/>
  <c r="I241" i="29"/>
  <c r="I240" i="29"/>
  <c r="I239" i="29"/>
  <c r="I238" i="29"/>
  <c r="I237" i="29"/>
  <c r="I236" i="29"/>
  <c r="I235" i="29"/>
  <c r="I234" i="29"/>
  <c r="I233" i="29"/>
  <c r="I232" i="29"/>
  <c r="I231" i="29"/>
  <c r="I230" i="29"/>
  <c r="I229" i="29"/>
  <c r="I228" i="29"/>
  <c r="I227" i="29"/>
  <c r="I226" i="29"/>
  <c r="I225" i="29"/>
  <c r="I224" i="29"/>
  <c r="I223" i="29"/>
  <c r="I222" i="29"/>
  <c r="I221" i="29"/>
  <c r="I220" i="29"/>
  <c r="I219" i="29"/>
  <c r="I218" i="29"/>
  <c r="I217" i="29"/>
  <c r="I216" i="29"/>
  <c r="I215" i="29"/>
  <c r="I214" i="29"/>
  <c r="I213" i="29"/>
  <c r="I212" i="29"/>
  <c r="I211" i="29"/>
  <c r="I210" i="29"/>
  <c r="I209" i="29"/>
  <c r="I208" i="29"/>
  <c r="I207" i="29"/>
  <c r="I206" i="29"/>
  <c r="I205" i="29"/>
  <c r="I204" i="29"/>
  <c r="I203" i="29"/>
  <c r="I202" i="29"/>
  <c r="I201" i="29"/>
  <c r="I200" i="29"/>
  <c r="I199" i="29"/>
  <c r="I198" i="29"/>
  <c r="I197" i="29"/>
  <c r="I196" i="29"/>
  <c r="I195" i="29"/>
  <c r="I194" i="29"/>
  <c r="I193" i="29"/>
  <c r="I192" i="29"/>
  <c r="I191" i="29"/>
  <c r="I190" i="29"/>
  <c r="I189" i="29"/>
  <c r="I188" i="29"/>
  <c r="I187" i="29"/>
  <c r="I186" i="29"/>
  <c r="I185" i="29"/>
  <c r="I184" i="29"/>
  <c r="I183" i="29"/>
  <c r="I182" i="29"/>
  <c r="I181" i="29"/>
  <c r="I180" i="29"/>
  <c r="I179" i="29"/>
  <c r="I178" i="29"/>
  <c r="I177" i="29"/>
  <c r="I176" i="29"/>
  <c r="I175" i="29"/>
  <c r="I174" i="29"/>
  <c r="I173" i="29"/>
  <c r="I172" i="29"/>
  <c r="I171" i="29"/>
  <c r="I170" i="29"/>
  <c r="I169" i="29"/>
  <c r="I168" i="29"/>
  <c r="I167" i="29"/>
  <c r="I166" i="29"/>
  <c r="I165" i="29"/>
  <c r="I164" i="29"/>
  <c r="I163" i="29"/>
  <c r="I162" i="29"/>
  <c r="I161" i="29"/>
  <c r="I160" i="29"/>
  <c r="I159" i="29"/>
  <c r="I158" i="29"/>
  <c r="I157" i="29"/>
  <c r="I156" i="29"/>
  <c r="I155" i="29"/>
  <c r="I154" i="29"/>
  <c r="I153" i="29"/>
  <c r="I152" i="29"/>
  <c r="I151" i="29"/>
  <c r="I150" i="29"/>
  <c r="I149" i="29"/>
  <c r="I148" i="29"/>
  <c r="I147" i="29"/>
  <c r="I146" i="29"/>
  <c r="I145" i="29"/>
  <c r="I144" i="29"/>
  <c r="I143" i="29"/>
  <c r="I142" i="29"/>
  <c r="I141" i="29"/>
  <c r="I140" i="29"/>
  <c r="I139" i="29"/>
  <c r="I138" i="29"/>
  <c r="I137" i="29"/>
  <c r="I136" i="29"/>
  <c r="I135" i="29"/>
  <c r="I134" i="29"/>
  <c r="I133" i="29"/>
  <c r="I132" i="29"/>
  <c r="I131" i="29"/>
  <c r="I130" i="29"/>
  <c r="I129" i="29"/>
  <c r="I128" i="29"/>
  <c r="I127" i="29"/>
  <c r="I126" i="29"/>
  <c r="I125" i="29"/>
  <c r="I124" i="29"/>
  <c r="I123" i="29"/>
  <c r="I122" i="29"/>
  <c r="I121" i="29"/>
  <c r="I120" i="29"/>
  <c r="I119" i="29"/>
  <c r="I118" i="29"/>
  <c r="I117" i="29"/>
  <c r="I116" i="29"/>
  <c r="I115" i="29"/>
  <c r="I114" i="29"/>
  <c r="I113" i="29"/>
  <c r="I112" i="29"/>
  <c r="I111" i="29"/>
  <c r="I110" i="29"/>
  <c r="I109" i="29"/>
  <c r="I108" i="29"/>
  <c r="I107" i="29"/>
  <c r="I106" i="29"/>
  <c r="I105" i="29"/>
  <c r="I104" i="29"/>
  <c r="I103" i="29"/>
  <c r="I102" i="29"/>
  <c r="I101" i="29"/>
  <c r="I100" i="29"/>
  <c r="I99" i="29"/>
  <c r="I98" i="29"/>
  <c r="I97" i="29"/>
  <c r="I96" i="29"/>
  <c r="I95" i="29"/>
  <c r="I94" i="29"/>
  <c r="I93" i="29"/>
  <c r="I92" i="29"/>
  <c r="I91" i="29"/>
  <c r="I90" i="29"/>
  <c r="I89" i="29"/>
  <c r="I88" i="29"/>
  <c r="I87" i="29"/>
  <c r="I86" i="29"/>
  <c r="I85" i="29"/>
  <c r="I84" i="29"/>
  <c r="I83" i="29"/>
  <c r="I82" i="29"/>
  <c r="I81" i="29"/>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I42" i="29"/>
  <c r="I41" i="29"/>
  <c r="I40" i="29"/>
  <c r="I39" i="29"/>
  <c r="I38" i="29"/>
  <c r="I37" i="29"/>
  <c r="I36" i="29"/>
  <c r="I35" i="29"/>
  <c r="I34" i="29"/>
  <c r="I33" i="29"/>
  <c r="I32" i="29"/>
  <c r="I31" i="29"/>
  <c r="I30" i="29"/>
  <c r="I29" i="29"/>
  <c r="I28" i="29"/>
  <c r="I27" i="29"/>
  <c r="I26" i="29"/>
  <c r="I25" i="29"/>
  <c r="I24" i="29"/>
  <c r="I23" i="29"/>
  <c r="I22" i="29"/>
  <c r="I21" i="29"/>
  <c r="I20" i="29"/>
  <c r="I19" i="29"/>
  <c r="I18" i="29"/>
  <c r="I17" i="29"/>
  <c r="I16" i="29"/>
  <c r="I15" i="29"/>
  <c r="I14" i="29"/>
  <c r="I13" i="29"/>
  <c r="I12" i="29"/>
  <c r="I11" i="29"/>
  <c r="I10" i="29"/>
  <c r="I9" i="29"/>
  <c r="I8" i="29"/>
  <c r="I7" i="29"/>
  <c r="I6" i="29"/>
  <c r="I5" i="29"/>
  <c r="I4" i="29"/>
</calcChain>
</file>

<file path=xl/sharedStrings.xml><?xml version="1.0" encoding="utf-8"?>
<sst xmlns="http://schemas.openxmlformats.org/spreadsheetml/2006/main" count="83800" uniqueCount="36470">
  <si>
    <t>UPC</t>
  </si>
  <si>
    <t>1-1/4"</t>
  </si>
  <si>
    <t>2-1/2"</t>
  </si>
  <si>
    <t>3"</t>
  </si>
  <si>
    <t>4"</t>
  </si>
  <si>
    <t>1/2"</t>
  </si>
  <si>
    <t>3/4"</t>
  </si>
  <si>
    <t>1"</t>
  </si>
  <si>
    <t>1-1/2"</t>
  </si>
  <si>
    <t>2"</t>
  </si>
  <si>
    <t>Configuration</t>
  </si>
  <si>
    <t>NET PRICE</t>
  </si>
  <si>
    <t>Legend Multiplier:</t>
  </si>
  <si>
    <t>Possession of this price list by any person is not to be construed as an offer to sell to that person. All prices are subject to change without notice. Legend Valve does not accept liability for any errors, modfications, or ommissions on this sheet. Unauthorized use or redistribution of this sheet or data is prohibited.</t>
  </si>
  <si>
    <t>Size</t>
  </si>
  <si>
    <t>Press x Press</t>
  </si>
  <si>
    <t>Part Description</t>
  </si>
  <si>
    <t>Case/Inner Pack</t>
  </si>
  <si>
    <t>LIST</t>
  </si>
  <si>
    <t>Item</t>
  </si>
  <si>
    <t>101-000</t>
  </si>
  <si>
    <t>1/8”</t>
  </si>
  <si>
    <t>FNPT x FNPT</t>
  </si>
  <si>
    <t>T-810</t>
  </si>
  <si>
    <t>1/8" T-810 Micro Ball Valve, Forged Brass</t>
  </si>
  <si>
    <t>200/20</t>
  </si>
  <si>
    <t>101-001</t>
  </si>
  <si>
    <t>1/4”</t>
  </si>
  <si>
    <t>1/4" T-810 Micro Ball Valve, Forged Brass</t>
  </si>
  <si>
    <t>1/2”</t>
  </si>
  <si>
    <t>50/5</t>
  </si>
  <si>
    <t>101-003NL</t>
  </si>
  <si>
    <t>P-200NL</t>
  </si>
  <si>
    <t>1/2 P-200NL LegendPress Forged No Lead Brass Ball Valve</t>
  </si>
  <si>
    <t>101-004NL</t>
  </si>
  <si>
    <t>3/4”</t>
  </si>
  <si>
    <t>3/4 P-200NL LegendPress Forged No Lead Brass Ball Valve</t>
  </si>
  <si>
    <t>30/5</t>
  </si>
  <si>
    <t>1”</t>
  </si>
  <si>
    <t>18/3</t>
  </si>
  <si>
    <t>101-005NL</t>
  </si>
  <si>
    <t>1" P-200NL LegendPress Forged No Lead Brass Ball Valve</t>
  </si>
  <si>
    <t>30/3</t>
  </si>
  <si>
    <t>1-1/4”</t>
  </si>
  <si>
    <t>12/2</t>
  </si>
  <si>
    <t>101-006NL</t>
  </si>
  <si>
    <t>1-1/4 P200NL LegendPress Forged No Lead Brass Ball Valve</t>
  </si>
  <si>
    <t>1-1/2”</t>
  </si>
  <si>
    <t>10/2</t>
  </si>
  <si>
    <t>101-007NL</t>
  </si>
  <si>
    <t>2”</t>
  </si>
  <si>
    <t>8/2</t>
  </si>
  <si>
    <t>101-008NL</t>
  </si>
  <si>
    <t>2" P-200NL LegendPress Forged No Lead Brass Ball Valve</t>
  </si>
  <si>
    <t>2-1/2”</t>
  </si>
  <si>
    <t>2/1</t>
  </si>
  <si>
    <t>101-009NL</t>
  </si>
  <si>
    <t>2-1/2" P-200NL LegendPress Forged No Lead Brass Ball Valve</t>
  </si>
  <si>
    <t>3”</t>
  </si>
  <si>
    <t>101-010NL</t>
  </si>
  <si>
    <t>3" P-200NL LegendPress Forged No Lead Brass Ball Valve</t>
  </si>
  <si>
    <t>4”</t>
  </si>
  <si>
    <t>1/1</t>
  </si>
  <si>
    <t>101-011NL</t>
  </si>
  <si>
    <t>4" P-200NL LegendPress Forged No Lead Brass Ball Valve</t>
  </si>
  <si>
    <t>101-013</t>
  </si>
  <si>
    <t>T-1004</t>
  </si>
  <si>
    <t>1/2" T1004 Forged Brass Large Pattern Full Port Ball Valve, with Cubic Ball</t>
  </si>
  <si>
    <t>100/10</t>
  </si>
  <si>
    <t>101-013NL</t>
  </si>
  <si>
    <t>T-1004NL</t>
  </si>
  <si>
    <t>1/2" T-1004NL No Lead Forged Brass Large Pattern Full Port Ball Valve, with Cubic Ball</t>
  </si>
  <si>
    <t>101-014</t>
  </si>
  <si>
    <t>3/4" T-1004 Forged Brass Large Pattern Full Port Ball Valve, with Cubic Ball</t>
  </si>
  <si>
    <t>101-014NL</t>
  </si>
  <si>
    <t>3/4" T-1004NL No Lead Forged Brass Large Pattern Full Port Ball Valve, with Cubic Ball</t>
  </si>
  <si>
    <t>101-015</t>
  </si>
  <si>
    <t>1" T-1004 Forged Brass Large Pattern Full Port Ball Valve, with Cubic Ball</t>
  </si>
  <si>
    <t>50/10</t>
  </si>
  <si>
    <t>101-015NL</t>
  </si>
  <si>
    <t>1" T-1004NL No Lead Forged Brass Large Pattern Full Port Ball Valve, with Cubic Ball</t>
  </si>
  <si>
    <t>101-016</t>
  </si>
  <si>
    <t>1-1/4 T1004 Forged Brass Large Pattern Full Port Ball Valve, with Cubic Ball</t>
  </si>
  <si>
    <t>20/10</t>
  </si>
  <si>
    <t>101-016NL</t>
  </si>
  <si>
    <t>1-1/4" T-1004NL No Lead Forged Brass Large Pattern Full Port Ball Valve, with Cubic Ball</t>
  </si>
  <si>
    <t>101-017</t>
  </si>
  <si>
    <t>1-1/2 T1004 Forged Brass Large Pattern Full Port Ball Valve, with Cubic Ball</t>
  </si>
  <si>
    <t>20/4</t>
  </si>
  <si>
    <t>101-017NL</t>
  </si>
  <si>
    <t>101-018</t>
  </si>
  <si>
    <t>2" T-1004 Forged Brass Large Pattern Full Port Ball Valve, with Cubic Ball</t>
  </si>
  <si>
    <t>101-018NL</t>
  </si>
  <si>
    <t>2" T-1004NL No Lead Forged Brass Large Pattern Full Port Ball Valve, with Cubic Ball</t>
  </si>
  <si>
    <t>4/2</t>
  </si>
  <si>
    <t>101-023</t>
  </si>
  <si>
    <t>T-1001</t>
  </si>
  <si>
    <t>1/2" T-1001 Forged Brass Full Port Ball Valve</t>
  </si>
  <si>
    <t>101-023NL</t>
  </si>
  <si>
    <t>T-1001NL</t>
  </si>
  <si>
    <t>1/2" T-1001 No Lead Forged Brass Full Port Ball Valve</t>
  </si>
  <si>
    <t>101-024</t>
  </si>
  <si>
    <t>3/4" T-1001 Forged Brass Full Port Ball Valve</t>
  </si>
  <si>
    <t>101-024NL</t>
  </si>
  <si>
    <t>3/4" T-1001 No Lead Forged Brass Full Port Ball Valve</t>
  </si>
  <si>
    <t>101-025</t>
  </si>
  <si>
    <t>1" T-1001 Forged Brass Full Port Ball Valve</t>
  </si>
  <si>
    <t>101-025NL</t>
  </si>
  <si>
    <t>1" T-1001 No Lead Forged Brass Full Port Ball Valve</t>
  </si>
  <si>
    <t>101-026</t>
  </si>
  <si>
    <t>1-1/4" T-1001 Forged Brass Full Port Ball Valve</t>
  </si>
  <si>
    <t>101-026NL</t>
  </si>
  <si>
    <t>1-1/4 T-1001 No Lead Forged Brass Full Port Ball Valve</t>
  </si>
  <si>
    <t>101-027</t>
  </si>
  <si>
    <t>1-1/2" T-1001 Forged Brass Full Port Ball Valve</t>
  </si>
  <si>
    <t>101-027NL</t>
  </si>
  <si>
    <t>1-1/2" T-1001 No Lead Forged Brass Full Port Ball Valve</t>
  </si>
  <si>
    <t>101-028</t>
  </si>
  <si>
    <t>2" T-1001 Forged Brass Full Port Ball Valve</t>
  </si>
  <si>
    <t>101-028NL</t>
  </si>
  <si>
    <t>2" T-1001 No Lead Forged Brass Full Port Ball Valve</t>
  </si>
  <si>
    <t>Sweat x Sweat</t>
  </si>
  <si>
    <t>60/10</t>
  </si>
  <si>
    <t>36/6</t>
  </si>
  <si>
    <t>24/4</t>
  </si>
  <si>
    <t>16/4</t>
  </si>
  <si>
    <t>6/2</t>
  </si>
  <si>
    <t>101-043</t>
  </si>
  <si>
    <t>S-1001</t>
  </si>
  <si>
    <t>1/2" S-1001 Forged Brass Full Port Ball Valve</t>
  </si>
  <si>
    <t>101-043NL</t>
  </si>
  <si>
    <t>S-1001NL</t>
  </si>
  <si>
    <t>1/2" S-1001 No Lead Forged Brass Full Port Ball Valve</t>
  </si>
  <si>
    <t>101-044</t>
  </si>
  <si>
    <t>3/4" S-1001 Forged Brass Full Port Ball Valve</t>
  </si>
  <si>
    <t>101-044NL</t>
  </si>
  <si>
    <t>3/4" S-1001 No Lead Forged Brass Full Port Ball Valve</t>
  </si>
  <si>
    <t>101-045</t>
  </si>
  <si>
    <t>1" S-1001 Forged Brass Full Port Ball Valve</t>
  </si>
  <si>
    <t>101-045NL</t>
  </si>
  <si>
    <t>1" S-1001 No Lead Forged Brass Full Port Ball Valve</t>
  </si>
  <si>
    <t>101-046</t>
  </si>
  <si>
    <t>1-1/4" S-1001 Forged Brass Full Port Ball Valve</t>
  </si>
  <si>
    <t>101-046NL</t>
  </si>
  <si>
    <t>1-1/4 S-1001 No Lead Forged Brass Full Port Ball Valve</t>
  </si>
  <si>
    <t>101-047</t>
  </si>
  <si>
    <t>1-1/2" S-1001 Forged Brass Full Port Ball Valve</t>
  </si>
  <si>
    <t>101-047NL</t>
  </si>
  <si>
    <t>1-1/2 S-1001 No Lead Forged Brass Full Port Ball Valve</t>
  </si>
  <si>
    <t>101-048</t>
  </si>
  <si>
    <t>2" S-1001 Forged Brass Full Port Ball Valve</t>
  </si>
  <si>
    <t>101-048NL</t>
  </si>
  <si>
    <t>2" S-1001 No Lead Forged Brass Full Port Ball Valve</t>
  </si>
  <si>
    <t>101-053</t>
  </si>
  <si>
    <t>T-1001LD</t>
  </si>
  <si>
    <t>1/2" T-1001LD Forged Brass Full Port Ball Valve with Locking Device</t>
  </si>
  <si>
    <t>101-053NL</t>
  </si>
  <si>
    <t>T-1001LDNL</t>
  </si>
  <si>
    <t>1/2" T-1001LD No Lead Forged Brass Full Port Ball Valve with Locking Device</t>
  </si>
  <si>
    <t>101-054</t>
  </si>
  <si>
    <t>3/4" T-1001LD Forged Brass Full Port Ball Valve with Locking Device</t>
  </si>
  <si>
    <t>101-054NL</t>
  </si>
  <si>
    <t>3/4" T-1001LD No Lead Forged Brass Full Port Ball Valve with Locking Device</t>
  </si>
  <si>
    <t>101-055</t>
  </si>
  <si>
    <t>1" T-1001LD Forged Brass Full Port Ball Valve with Locking Device</t>
  </si>
  <si>
    <t>101-055NL</t>
  </si>
  <si>
    <t>1" T-1001LD No Lead Forged Brass Full Port Ball Valve with Locking Device</t>
  </si>
  <si>
    <t>101-056</t>
  </si>
  <si>
    <t>1-1/4" T-1001LD Forged Brass Full Port Ball Valve with Locking Device</t>
  </si>
  <si>
    <t>101-056NL</t>
  </si>
  <si>
    <t>1-1/4 T1001LD No Lead Forged Brass Full Port Ball Valve with Locking Device</t>
  </si>
  <si>
    <t>101-057</t>
  </si>
  <si>
    <t>1-1/2" T-1001LD Forged Brass Full Port Ball Valve with Locking Device</t>
  </si>
  <si>
    <t>101-057NL</t>
  </si>
  <si>
    <t>1-1/2 T1001LD No Lead Forged Brass Full Port Ball Valve with Locking Device</t>
  </si>
  <si>
    <t>101-058</t>
  </si>
  <si>
    <t>2" T-1001LD Forged Brass Full Port Ball Valve with Locking Device</t>
  </si>
  <si>
    <t>101-058NL</t>
  </si>
  <si>
    <t>2 T1001LD No Lead Forged Brass Full Port Ball Valve with Locking Device</t>
  </si>
  <si>
    <t>101-061</t>
  </si>
  <si>
    <t>T-1002</t>
  </si>
  <si>
    <t>1/4" T-1002 Forged Brass Full Port Ball Valve, Gland Follower Design</t>
  </si>
  <si>
    <t>180/10</t>
  </si>
  <si>
    <t>101-061NL</t>
  </si>
  <si>
    <t>T-1002NL</t>
  </si>
  <si>
    <t>1/4" T-1002NL No Lead Forged Brass Full Port Ball Valve, Gland Follower Design</t>
  </si>
  <si>
    <t>101-062</t>
  </si>
  <si>
    <t>3/8”</t>
  </si>
  <si>
    <t>3/8" T-1002 Forged Brass Full Port Ball Valve, Gland Follower Design</t>
  </si>
  <si>
    <t>101-062NL</t>
  </si>
  <si>
    <t>3/8" T-1002NL No Lead Forged Brass Full Port Ball Valve, Gland Follower Design</t>
  </si>
  <si>
    <t>101-063</t>
  </si>
  <si>
    <t>1/2" T-1002 Forged Brass Full Port Ball Valve, Gland Follower Design</t>
  </si>
  <si>
    <t>120/10</t>
  </si>
  <si>
    <t>101-063NL</t>
  </si>
  <si>
    <t>1/2" T-1002NL No Lead Forged Brass Full Port Ball Valve, Gland Follower Design</t>
  </si>
  <si>
    <t>101-064</t>
  </si>
  <si>
    <t>3/4" T-1002 Forged Brass Full Port Ball Valve, Gland Follower Design</t>
  </si>
  <si>
    <t>90/10</t>
  </si>
  <si>
    <t>101-064NL</t>
  </si>
  <si>
    <t>3/4" T-1002NL No Lead Forged Brass Full Port Ball Valve, Gland Follower Design</t>
  </si>
  <si>
    <t>101-065</t>
  </si>
  <si>
    <t>1" T-1002 Forged Brass Full Port Ball Valve, Gland Follower Design</t>
  </si>
  <si>
    <t>60/6</t>
  </si>
  <si>
    <t>101-065NL</t>
  </si>
  <si>
    <t>1" T-1002NL No Lead Forged Brass Full Port Ball Valve, Gland Follower Design</t>
  </si>
  <si>
    <t>101-066</t>
  </si>
  <si>
    <t>1-1/4" T-1002 Forged Brass Full Port Ball Valve, Gland Follower Design</t>
  </si>
  <si>
    <t>36/4</t>
  </si>
  <si>
    <t>101-066NL</t>
  </si>
  <si>
    <t>1-1/4 T1002NL No Lead Forged Brass Full Port Ball Valve, Gland Follower Design</t>
  </si>
  <si>
    <t>101-067</t>
  </si>
  <si>
    <t>1-1/2" T-1002 Forged Brass Full Port Ball Valve, Gland Follower Design</t>
  </si>
  <si>
    <t>101-067NL</t>
  </si>
  <si>
    <t>1-1/2 T1002NL No Lead Forged Brass Full Port Ball Valve, Gland Follower Design</t>
  </si>
  <si>
    <t>101-068</t>
  </si>
  <si>
    <t>2" T-1002 Forged Brass Full Port Ball Valve, Gland Follower Design</t>
  </si>
  <si>
    <t>101-068NL</t>
  </si>
  <si>
    <t>2" T-1002NL No Lead Forged Brass Full Port Ball Valve, Gland Follower Design</t>
  </si>
  <si>
    <t>101-069</t>
  </si>
  <si>
    <t>2-1/2" T-1002 Forged Brass Full Port Ball Valve, Gland Follower Design</t>
  </si>
  <si>
    <t>101-069NL</t>
  </si>
  <si>
    <t>2-1/2 T1002NL No Lead Forged Brass Full Port Ball Valve, Gland Follower Design</t>
  </si>
  <si>
    <t>101-070</t>
  </si>
  <si>
    <t>3" T-1002 Forged Brass Full Port Ball Valve, Gland Follower Design</t>
  </si>
  <si>
    <t>101-070NL</t>
  </si>
  <si>
    <t>3" T-1002NL No Lead Forged Brass Full Port Ball Valve, Gland Follower Design</t>
  </si>
  <si>
    <t>101-074</t>
  </si>
  <si>
    <t>FNPT x Flange</t>
  </si>
  <si>
    <t>T-1002FLG</t>
  </si>
  <si>
    <t>3/4" T-1002FLG Forged Brass Isolation Ball Valve, FNPT x Flange</t>
  </si>
  <si>
    <t>101-075</t>
  </si>
  <si>
    <t>1" T-1002FLG Forged Brass Isolation Ball Valve, FNPT x Flange</t>
  </si>
  <si>
    <t>32/4</t>
  </si>
  <si>
    <t>101-076</t>
  </si>
  <si>
    <t>1-1/4" T-1002FLG Forged Brass Isolation Ball Valve, FNPT x Flange</t>
  </si>
  <si>
    <t>101-082</t>
  </si>
  <si>
    <t>S-1002</t>
  </si>
  <si>
    <t>3/8" S-1002 Forged Brass Full Port Ball Valve, Gland Follower Design</t>
  </si>
  <si>
    <t>101-082NL</t>
  </si>
  <si>
    <t>S-1002NL</t>
  </si>
  <si>
    <t>3/8" S-1002NL No Lead Forged Brass Full Port Ball Valve, Gland Follower Design</t>
  </si>
  <si>
    <t>101-083</t>
  </si>
  <si>
    <t>1/2" S-1002 Forged Brass Full Port Ball Valve, Gland Follower Design</t>
  </si>
  <si>
    <t>101-083NL</t>
  </si>
  <si>
    <t>1/2" S-1002NL No Lead Forged Brass Full Port Ball Valve, Gland Follower Design</t>
  </si>
  <si>
    <t>101-084</t>
  </si>
  <si>
    <t>3/4" S-1002 Forged Brass Full Port Ball Valve, Gland Follower Design</t>
  </si>
  <si>
    <t>101-084NL</t>
  </si>
  <si>
    <t>3/4" S-1002NL No Lead Forged Brass Full Port Ball Valve, Gland Follower Design</t>
  </si>
  <si>
    <t>101-085</t>
  </si>
  <si>
    <t>1" S-1002 Forged Brass Full Port Ball Valve, Gland Follower Design</t>
  </si>
  <si>
    <t>101-085NL</t>
  </si>
  <si>
    <t>1" S-1002NL No Lead Forged Brass Full Port Ball Valve, Gland Follower Design</t>
  </si>
  <si>
    <t>101-086</t>
  </si>
  <si>
    <t>1-1/4" S-1002 Forged Brass Full Port Ball Valve, Gland Follower Design</t>
  </si>
  <si>
    <t>101-086NL</t>
  </si>
  <si>
    <t>1-1/4 S-1002NL No Lead Forged Brass Full Port Ball Valve, Gland Follower Design</t>
  </si>
  <si>
    <t>101-087</t>
  </si>
  <si>
    <t>1-1/2" S-1002 Forged Brass Full Port Ball Valve, Gland Follower Design</t>
  </si>
  <si>
    <t>101-087NL</t>
  </si>
  <si>
    <t>1-1/2 S-1002NL No Lead Forged Brass Full Port Ball Valve, Gland Follower Design</t>
  </si>
  <si>
    <t>101-088</t>
  </si>
  <si>
    <t>2" S-1002 Forged Brass Full Port Ball Valve, Gland Follower Design</t>
  </si>
  <si>
    <t>101-088NL</t>
  </si>
  <si>
    <t>2" S-1002NL No Lead Forged Brass Full Port Ball Valve, Gland Follower Design</t>
  </si>
  <si>
    <t>101-089</t>
  </si>
  <si>
    <t>2-1/2" S-1002 Forged Brass Full Port Ball Valve, Gland Follower Design</t>
  </si>
  <si>
    <t>101-089NL</t>
  </si>
  <si>
    <t>2-1/2 S-1002NL No Lead Forged Brass Full Port Ball Valve, Gland Follower Design</t>
  </si>
  <si>
    <t>101-090</t>
  </si>
  <si>
    <t>3" S-1002 Forged Brass Full Port Ball Valve, Gland Follower Design</t>
  </si>
  <si>
    <t>101-090NL</t>
  </si>
  <si>
    <t>3" S-1002NL No Lead Forged Brass Full Port Ball Valve, Gland Follower Design</t>
  </si>
  <si>
    <t>101-094</t>
  </si>
  <si>
    <t>Sweat x Flange</t>
  </si>
  <si>
    <t>S-1002FLG</t>
  </si>
  <si>
    <t>3/4" S-1002FLG Forged Brass Isolation Ball Valve, Sweat x Flange</t>
  </si>
  <si>
    <t>101-095</t>
  </si>
  <si>
    <t>1" S-1002FLG Forged Brass Isolation Ball Valve, Sweat x Flange</t>
  </si>
  <si>
    <t>101-096</t>
  </si>
  <si>
    <t>1-1/4" S-1002FLG Forged Brass Isolation Ball Valve, Sweat x Flange</t>
  </si>
  <si>
    <t>101-101</t>
  </si>
  <si>
    <t>1/4" T-1001 Forged Brass Full Port Ball Valve</t>
  </si>
  <si>
    <t>101-101NL</t>
  </si>
  <si>
    <t>1/4" T-1001 No Lead Forged Brass Full Port Ball Valve</t>
  </si>
  <si>
    <t>101-102</t>
  </si>
  <si>
    <t>3/8" T-1001 Forged Brass Full Port Ball Valve</t>
  </si>
  <si>
    <t>101-102NL</t>
  </si>
  <si>
    <t>3/8" T-1001 No Lead Forged Brass Full Port Ball Valve</t>
  </si>
  <si>
    <t>101-109</t>
  </si>
  <si>
    <t>2-1/2" T-1001 Forged Brass Full Port Ball Valve</t>
  </si>
  <si>
    <t>101-109NL</t>
  </si>
  <si>
    <t>2-1/2 T-1001 No Lead Forged Brass Full Port Ball Valve</t>
  </si>
  <si>
    <t>101-110</t>
  </si>
  <si>
    <t>3" T-1001 Forged Brass Full Port Ball Valve</t>
  </si>
  <si>
    <t>101-110NL</t>
  </si>
  <si>
    <t>3" T-1001 No Lead Forged Brass Full Port Ball Valve</t>
  </si>
  <si>
    <t>101-111</t>
  </si>
  <si>
    <t>4" T-1001 Forged Brass Full Port Ball Valve</t>
  </si>
  <si>
    <t>101-111NL</t>
  </si>
  <si>
    <t>4" T1001 No Lead Forged Brass Full Port Ball Valve</t>
  </si>
  <si>
    <t>FNPT Union x FNPT</t>
  </si>
  <si>
    <t>16/1</t>
  </si>
  <si>
    <t>101-149NL</t>
  </si>
  <si>
    <t>Tankless Kit NL</t>
  </si>
  <si>
    <t>3/4" FNPT Union x FNPT NL Tankless Water Heater Valve Kit with 200K BTU</t>
  </si>
  <si>
    <t>101-150NL</t>
  </si>
  <si>
    <t>3/4" FNPT Union x FNPT NL Tankless Water Heater Valve Kit W/O Pressure Reducing Valve</t>
  </si>
  <si>
    <t>FNPT Union x Sweat</t>
  </si>
  <si>
    <t>101-151NL</t>
  </si>
  <si>
    <t>101-154NL</t>
  </si>
  <si>
    <t>3/4" FNPT Union x Sweat NL Tankless Water Heater Valve Kit with 200K BTU</t>
  </si>
  <si>
    <t>12/1</t>
  </si>
  <si>
    <t>101-155NL</t>
  </si>
  <si>
    <t>1" FNPT Union x FNPT NL Tankless Water Heater Valve Kit with 200BK BTU</t>
  </si>
  <si>
    <t>101-156NL</t>
  </si>
  <si>
    <t>101-157NL</t>
  </si>
  <si>
    <t>8/1</t>
  </si>
  <si>
    <t>101-160NL</t>
  </si>
  <si>
    <t>1" FNPT Union x Sweat NL Tankless Water Heater Valve Kit with 200K BTU P</t>
  </si>
  <si>
    <t>101-174</t>
  </si>
  <si>
    <t>T-2012RFLG</t>
  </si>
  <si>
    <t>3/4 T-2012 Forged Brass Isolation Ball Valve with Rotating Flange</t>
  </si>
  <si>
    <t>24/1</t>
  </si>
  <si>
    <t>101-175</t>
  </si>
  <si>
    <t>1 T-2012 Forged Brass Isolation Ball Valve with Rotating Flange</t>
  </si>
  <si>
    <t>18/1</t>
  </si>
  <si>
    <t>101-176</t>
  </si>
  <si>
    <t>1-1/4 T-2012 Forged Brass Isolation Ball Valve with Rotating Flange</t>
  </si>
  <si>
    <t>101-194</t>
  </si>
  <si>
    <t>S-2012RFLG</t>
  </si>
  <si>
    <t>3/4 S-2012 Forged Brass Isolation Ball Valve with Rotating Flange</t>
  </si>
  <si>
    <t>101-195</t>
  </si>
  <si>
    <t>101-196</t>
  </si>
  <si>
    <t>101-209</t>
  </si>
  <si>
    <t>2-1/2" S-1001 Forged Brass Full Port Ball Valve</t>
  </si>
  <si>
    <t>101-209NL</t>
  </si>
  <si>
    <t>2-1/2 S-1001NL No Lead S-1001NL Forged Brass Full Port Ball Valve</t>
  </si>
  <si>
    <t>101-210</t>
  </si>
  <si>
    <t>3" S-1001 S-1001 Forged Brass Full Port Ball Valve</t>
  </si>
  <si>
    <t>101-210NL</t>
  </si>
  <si>
    <t>3" S-1001NL No Lead S-1001NL Forged Brass Full Port Ball Valve</t>
  </si>
  <si>
    <t>101-211</t>
  </si>
  <si>
    <t>4" S-1001 S-1001 Forged Brass Full Port Ball Valve</t>
  </si>
  <si>
    <t>4/1</t>
  </si>
  <si>
    <t>101-221</t>
  </si>
  <si>
    <t>T-901</t>
  </si>
  <si>
    <t>1/4" T-901 Bronze Full Port Ball Valve</t>
  </si>
  <si>
    <t>101-221NL</t>
  </si>
  <si>
    <t>T-901NL</t>
  </si>
  <si>
    <t>1/4" T-901NL No Lead Ball Valve</t>
  </si>
  <si>
    <t>101-222</t>
  </si>
  <si>
    <t>3/8" T-901 Bronze Full Port Ball Valve</t>
  </si>
  <si>
    <t>101-222NL</t>
  </si>
  <si>
    <t>3/8" T-901NL No Lead Bronze Full Port Ball Valve</t>
  </si>
  <si>
    <t>101-223</t>
  </si>
  <si>
    <t>1/2" T-901 Bronze Full Port Ball Valve</t>
  </si>
  <si>
    <t>101-223NL</t>
  </si>
  <si>
    <t>1/2" T-901NL No Lead Bronze Full Port Ball Valve</t>
  </si>
  <si>
    <t>101-224</t>
  </si>
  <si>
    <t>3/4" T-901 Bronze Full Port Ball Valve</t>
  </si>
  <si>
    <t>101-224NL</t>
  </si>
  <si>
    <t>3/4" T-901NL No Lead Bronze Full Port Ball Valv</t>
  </si>
  <si>
    <t>101-225</t>
  </si>
  <si>
    <t>1" T-901 Bronze Full Port Ball Valve</t>
  </si>
  <si>
    <t>101-225NL</t>
  </si>
  <si>
    <t>1" T-901NL No Lead Bronze Full Port Ball Valve</t>
  </si>
  <si>
    <t>101-226</t>
  </si>
  <si>
    <t>1-1/4" T-901 Bronze Full Port Ball Valve</t>
  </si>
  <si>
    <t>101-226NL</t>
  </si>
  <si>
    <t>1-1/4" T-901NL No Lead Bronze Full Port Ball Valve</t>
  </si>
  <si>
    <t>144/4</t>
  </si>
  <si>
    <t>101-227</t>
  </si>
  <si>
    <t>1-1/2" T-901 Bronze Full Port Ball Valve</t>
  </si>
  <si>
    <t>101-227NL</t>
  </si>
  <si>
    <t>1-1/2" T-901NL No Lead Bronze Full Port Ball Valv</t>
  </si>
  <si>
    <t>96/4</t>
  </si>
  <si>
    <t>101-228</t>
  </si>
  <si>
    <t>2" T-901 Bronze Full Port Ball Valve</t>
  </si>
  <si>
    <t>101-228NL</t>
  </si>
  <si>
    <t>2" T-901NL No Lead Bronze Full Port Ball Valve</t>
  </si>
  <si>
    <t>24/2</t>
  </si>
  <si>
    <t>101-229</t>
  </si>
  <si>
    <t>2-1/2" T-901 Bronze Full Port Ball Valve</t>
  </si>
  <si>
    <t>101-230</t>
  </si>
  <si>
    <t>3" T-901 Bronze Full Port Ball Valve</t>
  </si>
  <si>
    <t>101-233</t>
  </si>
  <si>
    <t>S-901</t>
  </si>
  <si>
    <t>1/2" S-901 Bronze Full Port Ball Valve</t>
  </si>
  <si>
    <t>101-233NL</t>
  </si>
  <si>
    <t>S-901NL</t>
  </si>
  <si>
    <t>1/2" S-901NL No Lead Bronze Full Port Ball Valve</t>
  </si>
  <si>
    <t>101-234</t>
  </si>
  <si>
    <t>3/4" S-901 Bronze Full Port Ball Valve</t>
  </si>
  <si>
    <t>101-234NL</t>
  </si>
  <si>
    <t>3/4" S-901NL No Lead Bronze Full Port Ball Valve</t>
  </si>
  <si>
    <t>101-235</t>
  </si>
  <si>
    <t>1" S-901 Bronze Full Port Ball Valve</t>
  </si>
  <si>
    <t>101-235NL</t>
  </si>
  <si>
    <t>1" S-901NL No Lead Bronze Full Port Ball Valve</t>
  </si>
  <si>
    <t>101-236</t>
  </si>
  <si>
    <t>1-1/4" S-901 Bronze Full Port Ball Valve</t>
  </si>
  <si>
    <t>101-236NL</t>
  </si>
  <si>
    <t>1-1/4" S-901NL No Lead Bronze Full Port Ball Valve</t>
  </si>
  <si>
    <t>101-237</t>
  </si>
  <si>
    <t>1-1/2" S-901 Bronze Full Port Ball Valve</t>
  </si>
  <si>
    <t>101-237NL</t>
  </si>
  <si>
    <t>1-1/2" S-901NL No Lead Bronze Full Port Ball Valve</t>
  </si>
  <si>
    <t>101-238</t>
  </si>
  <si>
    <t>2" S-901 Bronze Full Port Ball Valve</t>
  </si>
  <si>
    <t>101-238NL</t>
  </si>
  <si>
    <t>2" S-901NL No Lead Bronze Full Port Ball Valve</t>
  </si>
  <si>
    <t>101-274</t>
  </si>
  <si>
    <t>T-2011RFLG</t>
  </si>
  <si>
    <t>101-275</t>
  </si>
  <si>
    <t>1" Forged Brass Isolation Ball Valve with Rotating Flange, FNPT x Flange w/o Purge</t>
  </si>
  <si>
    <t>101-276</t>
  </si>
  <si>
    <t>1-1/4" Forged Brass Isolation Ball Valve with Rotating Flange, FNPT x Flange w/o Purge</t>
  </si>
  <si>
    <t>101-284</t>
  </si>
  <si>
    <t>Press x Flange</t>
  </si>
  <si>
    <t>P-2011</t>
  </si>
  <si>
    <t>3/4" P-2011 Forged Brass Isolation Ball Valve with Rotating Flange, LegendPress x Flange w/o Purge</t>
  </si>
  <si>
    <t>101-285</t>
  </si>
  <si>
    <t>1" P-2011 Forged Brass Isolation Ball Valve with Rotating Flange, LegendPress x Flange w/o Purge</t>
  </si>
  <si>
    <t>101-286</t>
  </si>
  <si>
    <t>1-1/4" P-2011 Forged Brass Isolation Ball Valve with Rotating Flange, LegendPress x Flange w/o Purge</t>
  </si>
  <si>
    <t>101-294</t>
  </si>
  <si>
    <t>S-2011RFLG</t>
  </si>
  <si>
    <t>3/4" S-2011RFLG Forged Brass Isolation Ball Valve with Rotating Flange, Sweat x Flange w/o Purge</t>
  </si>
  <si>
    <t>101-295</t>
  </si>
  <si>
    <t>1" S-2011RFLG Forged Brass Isolation Ball Valve with Rotating Flange, Sweat x Flange w/o Purge</t>
  </si>
  <si>
    <t>101-296</t>
  </si>
  <si>
    <t>1-1/4 S2011RFLG Forged Brass Isolation Ball Valve with Rotating Flange, Sweat x Flange w/o Purge</t>
  </si>
  <si>
    <t>101-300</t>
  </si>
  <si>
    <t>1/8" T-1001 Forged Brass Full Port Ball Valve</t>
  </si>
  <si>
    <t>101-300NL</t>
  </si>
  <si>
    <t>1/8" T-1001 No Lead Forged Brass Full Port Ball Valve</t>
  </si>
  <si>
    <t>101-314NL</t>
  </si>
  <si>
    <t>FNPT x Insert</t>
  </si>
  <si>
    <t>T-2010NL</t>
  </si>
  <si>
    <t>3/4" T-2010NL FNPT x Insert No Lead Forged Brass Ball Valve</t>
  </si>
  <si>
    <t>48/8</t>
  </si>
  <si>
    <t>101-315NL</t>
  </si>
  <si>
    <t>1" T-2010NL FNPT x Insert No Lead Forged Brass Ball Valve</t>
  </si>
  <si>
    <t>101-316NL</t>
  </si>
  <si>
    <t>1-1/4" T-2010NL FNPT x Insert No Lead Forged Brass Ball Valve</t>
  </si>
  <si>
    <t>101-323NL</t>
  </si>
  <si>
    <t>T-2001NL</t>
  </si>
  <si>
    <t>1/2" No Lead, DZR Forged Brass Full Port Ball Valve, FNPT x FNPT</t>
  </si>
  <si>
    <t>101-324NL</t>
  </si>
  <si>
    <t>3/4" No Lead, DZR Forged Brass Full Port Ball Valve, FNPT x FNPT</t>
  </si>
  <si>
    <t>64/8</t>
  </si>
  <si>
    <t>101-325NL</t>
  </si>
  <si>
    <t>1" No Lead, DZR Forged Brass Full Port Ball Valve, FNPT x FNPT</t>
  </si>
  <si>
    <t>30/6</t>
  </si>
  <si>
    <t>101-326NL</t>
  </si>
  <si>
    <t>1-1/4" No Lead, DZR Forged Brass Full Port Ball Valve, FNPT x FNPT</t>
  </si>
  <si>
    <t>24/6</t>
  </si>
  <si>
    <t>101-327NL</t>
  </si>
  <si>
    <t>1-1/2" No Lead, DZR Forged Brass Full Port Ball Valve, FNPT x FNPT</t>
  </si>
  <si>
    <t>101-328NL</t>
  </si>
  <si>
    <t>2" No Lead, DZR Forged Brass Full Port Ball Valve, FNPT x FNPT</t>
  </si>
  <si>
    <t>101-333NL</t>
  </si>
  <si>
    <t>S-2001NL</t>
  </si>
  <si>
    <t>1/2" No Lead, DZR Forged Brass Full Port Ball Valve, Sweat x Sweat</t>
  </si>
  <si>
    <t>101-334NL</t>
  </si>
  <si>
    <t>3/4" No Lead, DZR Forged Brass Full Port Ball Valve, Sweat x Sweat</t>
  </si>
  <si>
    <t>101-335NL</t>
  </si>
  <si>
    <t>1" No Lead, DZR Forged Brass Full Port Ball Valve, Sweat x Sweat</t>
  </si>
  <si>
    <t>101-336NL</t>
  </si>
  <si>
    <t>1-1/4" No Lead, DZR Forged Brass Full Port Ball Valve, Sweat x Sweat</t>
  </si>
  <si>
    <t>101-337NL</t>
  </si>
  <si>
    <t>1-1/2" No Lead, DZR Forged Brass Full Port Ball Valve, Sweat x Sweat</t>
  </si>
  <si>
    <t>101-338NL</t>
  </si>
  <si>
    <t>2" No Lead, DZR Forged Brass Full Port Ball Valve, Sweat x Sweat</t>
  </si>
  <si>
    <t>101-340</t>
  </si>
  <si>
    <t>1/8"</t>
  </si>
  <si>
    <t>Mini Ball Valve</t>
  </si>
  <si>
    <t>1/8" FNPT x FNPT Chrome Plated Brass Mini Ball Valve</t>
  </si>
  <si>
    <t>120/30</t>
  </si>
  <si>
    <t>101-341</t>
  </si>
  <si>
    <t>1/4"</t>
  </si>
  <si>
    <t>1/4" FNPT x FNPT Chrome Plated Brass Mini Ball Valve</t>
  </si>
  <si>
    <t>101-342</t>
  </si>
  <si>
    <t>3/8"</t>
  </si>
  <si>
    <t>3/8" FNPT x FNPT Chrome Plated Brass Mini Ball Valve</t>
  </si>
  <si>
    <t>80/20</t>
  </si>
  <si>
    <t>101-343</t>
  </si>
  <si>
    <t>1/2" FNPT x FNPT Chrome Plated Brass Mini Ball Valve</t>
  </si>
  <si>
    <t>101-346</t>
  </si>
  <si>
    <t>FNPT x MNPT</t>
  </si>
  <si>
    <t>1/8" FNPT x MNPT Chrome Plated Brass Mini Ball Valve</t>
  </si>
  <si>
    <t>101-347</t>
  </si>
  <si>
    <t>1/4" FNPT x MNPT Chrome Plated Brass Mini Ball Valve</t>
  </si>
  <si>
    <t>101-348</t>
  </si>
  <si>
    <t>3/8" FNPT x MNPT Chrome Plated Brass Mini Ball Valve</t>
  </si>
  <si>
    <t>101-349</t>
  </si>
  <si>
    <t>1/2" FNPT x MNPT Chrome Plated Brass Mini Ball Valve</t>
  </si>
  <si>
    <t>101-411</t>
  </si>
  <si>
    <t>T-2000</t>
  </si>
  <si>
    <t>1/4 T-2000 Forged Brass Full Port Ball Valve</t>
  </si>
  <si>
    <t>120/12</t>
  </si>
  <si>
    <t>101-411NL</t>
  </si>
  <si>
    <t>T-2000NL</t>
  </si>
  <si>
    <t>1/4" T-2000NL No Lead Forged Brass Full Port Ball Valve</t>
  </si>
  <si>
    <t>101-412</t>
  </si>
  <si>
    <t>3/8 T-2000 Forged Brass Full Port Ball Valve</t>
  </si>
  <si>
    <t>101-412NL</t>
  </si>
  <si>
    <t>3/8" T-2000NL No Lead Forged Brass Full Port Ball Valve</t>
  </si>
  <si>
    <t>101-413</t>
  </si>
  <si>
    <t>1/2 T-2000 Forged Brass Full Port Ball Valve</t>
  </si>
  <si>
    <t>101-413NL</t>
  </si>
  <si>
    <t>1/2" T-2000NL No Lead Forged Brass Full Port Ball Valve</t>
  </si>
  <si>
    <t>101-414</t>
  </si>
  <si>
    <t>3/4 T-2000 Forged Brass Full Port Ball Valve</t>
  </si>
  <si>
    <t>101-414NL</t>
  </si>
  <si>
    <t>3/4" T-2000NL No Lead Full Port Ball Valve</t>
  </si>
  <si>
    <t>101-415</t>
  </si>
  <si>
    <t>1 T-2000 Forged Brass Full Port Ball Valve</t>
  </si>
  <si>
    <t>101-415NL</t>
  </si>
  <si>
    <t>1" T-2000NL No Lead Forged Brass Full Port Ball Valve</t>
  </si>
  <si>
    <t>101-416</t>
  </si>
  <si>
    <t>1-1/4 T2000 Forged Brass Full Port Ball Valve</t>
  </si>
  <si>
    <t>101-416NL</t>
  </si>
  <si>
    <t>1-1/4" T-2000NL No Lead Forged Brass Full Port Ball Valve</t>
  </si>
  <si>
    <t>101-417</t>
  </si>
  <si>
    <t>1-1/2 T2000 Forged Brass Full Port Ball Valve</t>
  </si>
  <si>
    <t>101-417NL</t>
  </si>
  <si>
    <t>1-1/2" T-2000NL No Lead Forged Brass Full Port Ball Valve</t>
  </si>
  <si>
    <t>101-418</t>
  </si>
  <si>
    <t>2 T-2000 Forged Brass Full Port Ball Valve</t>
  </si>
  <si>
    <t>101-418NL</t>
  </si>
  <si>
    <t>2" T-2000NL No Lead Forged Brass Full Port Ball Valve</t>
  </si>
  <si>
    <t>101-419</t>
  </si>
  <si>
    <t>2-1/2 T2000 Forged Brass Full Port Ball Valve</t>
  </si>
  <si>
    <t>6/3</t>
  </si>
  <si>
    <t>101-419NL</t>
  </si>
  <si>
    <t>2-1/2" T-2000NL No Lead Forged Brass Full Port Ball Valve</t>
  </si>
  <si>
    <t>101-420</t>
  </si>
  <si>
    <t>3" T-2000 Forged Brass Full Port Ball Valve</t>
  </si>
  <si>
    <t>101-420NL</t>
  </si>
  <si>
    <t>3" T-2000NL No Lead Forged Brass Full Port Ball Valve</t>
  </si>
  <si>
    <t>101-421</t>
  </si>
  <si>
    <t>4" T-2000 Forged Brass Full Port Ball Valve</t>
  </si>
  <si>
    <t>101-421NL</t>
  </si>
  <si>
    <t>4" T-2000NL No Lead Forged Brass Full Port Ball Valve</t>
  </si>
  <si>
    <t>101-423</t>
  </si>
  <si>
    <t>S-2000</t>
  </si>
  <si>
    <t>1/2 S-2000 Forged Brass Full Port Ball Valve</t>
  </si>
  <si>
    <t>101-423NL</t>
  </si>
  <si>
    <t>S-2000NL</t>
  </si>
  <si>
    <t>1/2" S-2000NL No Lead Forged Brass Full Port Ball Valve</t>
  </si>
  <si>
    <t>101-424</t>
  </si>
  <si>
    <t>3/4 S-2000 Forged Brass Full Port Ball Valve</t>
  </si>
  <si>
    <t>101-424NL</t>
  </si>
  <si>
    <t>3/4" S-2000NL No Lead Forged Brass Full Port Ball Valve</t>
  </si>
  <si>
    <t>101-425</t>
  </si>
  <si>
    <t>1" S-2000 Forged Brass Full Port Ball Valve</t>
  </si>
  <si>
    <t>101-425NL</t>
  </si>
  <si>
    <t>1" S-2000NL No Lead Forged Brass Full Port Ball Valve</t>
  </si>
  <si>
    <t>101-426</t>
  </si>
  <si>
    <t>1-1/4 S2000 Forged Brass Full Port Ball Valve</t>
  </si>
  <si>
    <t>101-426NL</t>
  </si>
  <si>
    <t>1-1/4" S-2000NL No Lead Forged Brass Full Port Ball Valve</t>
  </si>
  <si>
    <t>101-427</t>
  </si>
  <si>
    <t>1-1/2 S2000 Forged Brass Full Port Ball Valve</t>
  </si>
  <si>
    <t>101-427NL</t>
  </si>
  <si>
    <t>1-1/2" S-2000NL No Lead Forged Brass Full Port Ball Valve</t>
  </si>
  <si>
    <t>101-428</t>
  </si>
  <si>
    <t>2" S-2000 Forged Brass Full Port Ball Valve</t>
  </si>
  <si>
    <t>101-428NL</t>
  </si>
  <si>
    <t>2" S-2000NL No Lead Forged Brass Full Port Ball Valve</t>
  </si>
  <si>
    <t>101-429</t>
  </si>
  <si>
    <t>2-1/2 S2000 Forged Brass Full Port Ball Valve</t>
  </si>
  <si>
    <t>101-429NL</t>
  </si>
  <si>
    <t>2-1/2" S-2000NL No Lead Forged Brass Full Port Ball Valve</t>
  </si>
  <si>
    <t>101-430</t>
  </si>
  <si>
    <t>3" S-2000 Forged Brass Full Port Ball Valve</t>
  </si>
  <si>
    <t>101-430NL</t>
  </si>
  <si>
    <t>3" S-2000NL No Lead Forged Brass Full Port Ball Valve</t>
  </si>
  <si>
    <t>101-431</t>
  </si>
  <si>
    <t>4" S-2000 Forged Brass Full Port Ball Valve</t>
  </si>
  <si>
    <t>101-431NL</t>
  </si>
  <si>
    <t>4" S-2000NL No Lead Forged Brass Full Port Ball Valve</t>
  </si>
  <si>
    <t>101-433NL</t>
  </si>
  <si>
    <t>Comp x Comp</t>
  </si>
  <si>
    <t>T-2002NL</t>
  </si>
  <si>
    <t>1/2 T2002NL No Lead, DZR Forged Brass Ball Valve, Compression Ends and Drainable</t>
  </si>
  <si>
    <t>80/10</t>
  </si>
  <si>
    <t>101-434NL</t>
  </si>
  <si>
    <t>3/4 T2002NL No Lead, DZR Forged Brass Ball Valve, Compression Ends and Drainable</t>
  </si>
  <si>
    <t>48/6</t>
  </si>
  <si>
    <t>101-435NL</t>
  </si>
  <si>
    <t>1" T-2002NL No Lead, DZR Forged Brass Ball Valve, Compression Ends and Drainable</t>
  </si>
  <si>
    <t>101-441</t>
  </si>
  <si>
    <t>T-2100</t>
  </si>
  <si>
    <t>1/4 T-2100 Three-way Forged Brass Ball Valve, FNPT x FNPT</t>
  </si>
  <si>
    <t>101-442</t>
  </si>
  <si>
    <t>3/8 T-2100 Three-way Forged Brass Ball Valve, FNPT x FNPT</t>
  </si>
  <si>
    <t>101-443</t>
  </si>
  <si>
    <t>1/2 T-2100 Three-way Forged Brass Ball Valve, FNPT x FNPT</t>
  </si>
  <si>
    <t>12/6</t>
  </si>
  <si>
    <t>101-444</t>
  </si>
  <si>
    <t>3/4 T-2100 Three-way Forged Brass Ball Valve, FNPT x FNPT</t>
  </si>
  <si>
    <t>101-445</t>
  </si>
  <si>
    <t>1" T-2100 Three-way Forged Brass Ball Valve, FNPT x FNPT</t>
  </si>
  <si>
    <t>101-446</t>
  </si>
  <si>
    <t>1-1/4 T2100 Three-way Forged Brass Ball Valve, FNPT x FNPT</t>
  </si>
  <si>
    <t>16/2</t>
  </si>
  <si>
    <t>101-447</t>
  </si>
  <si>
    <t>1-1/2 T2100 Three-way Forged Brass Ball Valve, FNPT x FNPT</t>
  </si>
  <si>
    <t>101-448</t>
  </si>
  <si>
    <t>2" T-2100 Three-way Forged Brass Ball Valve, FNPT x FNPT</t>
  </si>
  <si>
    <t>101-453NL</t>
  </si>
  <si>
    <t>T-2009NL</t>
  </si>
  <si>
    <t>1/2" T2009 NL No Lead Forged Brass Full Port Ball Valve, Compression Ends</t>
  </si>
  <si>
    <t>96/12</t>
  </si>
  <si>
    <t>101-454NL</t>
  </si>
  <si>
    <t>3/4" T2009 NL No Lead Forged Brass Full Port Ball Valve, Compression Ends</t>
  </si>
  <si>
    <t>101-455NL</t>
  </si>
  <si>
    <t>1" T2009 NL No Lead Forged Brass Full Port Ball Valve, Compression Ends</t>
  </si>
  <si>
    <t>101-463NL</t>
  </si>
  <si>
    <t>MNPT x PEX</t>
  </si>
  <si>
    <t>T-1960MNL</t>
  </si>
  <si>
    <t>1/2" T-1960MNL No Lead, DZR Forged Brass Cold Expansion PEX (F 1960) Ball Valve, MNPT x PEX</t>
  </si>
  <si>
    <t>101-464NL</t>
  </si>
  <si>
    <t>3/4" T-1960MNL No Lead, DZR Forged Brass Cold Expansion PEX (F 1960) Ball Valve, MNPT x PEX</t>
  </si>
  <si>
    <t>80/8</t>
  </si>
  <si>
    <t>101-465NL</t>
  </si>
  <si>
    <t>1" T-1960MNL No Lead, DZR Forged Brass Cold Expansion PEX (F 1960) Ball Valve, MNPT x PEX</t>
  </si>
  <si>
    <t>101-473NL</t>
  </si>
  <si>
    <t>Sweat x F1960 PEX</t>
  </si>
  <si>
    <t>T-1960SNL</t>
  </si>
  <si>
    <t>1/2" T-1960SNL No Lead, DZR Forged Brass Cold Expansion PEX (F 1960) Ball Valve, Solder x PEX</t>
  </si>
  <si>
    <t>101-474NL</t>
  </si>
  <si>
    <t>3/4" T-1960SNL No Lead, DZR Forged Brass Cold Expansion PEX (F 1960) Ball Valve, Solder x PEX</t>
  </si>
  <si>
    <t>101-475NL</t>
  </si>
  <si>
    <t>1" T-1960SNL No Lead, DZR Forged Brass Cold Expansion PEX (F 1960) Ball Valve, Solder x PEX</t>
  </si>
  <si>
    <t>101-483NL</t>
  </si>
  <si>
    <t>F1960 PEX x F1960 PEX</t>
  </si>
  <si>
    <t>T-1960DENL</t>
  </si>
  <si>
    <t>1/2" T-1960DENL No Lead, DZR Forged Brass Cold Expansion PEX (F 1960) Ball Valve</t>
  </si>
  <si>
    <t>101-484NL</t>
  </si>
  <si>
    <t>3/4" T-1960DENL No Lead, DZR Forged Brass Cold Expansion PEX (F 1960) Ball Valve</t>
  </si>
  <si>
    <t>101-485NL</t>
  </si>
  <si>
    <t>1" T-1960DENL No Lead, DZR Forged Brass Cold Expansion PEX (F 1960) Ball Valve</t>
  </si>
  <si>
    <t>101-503</t>
  </si>
  <si>
    <t>T-1100</t>
  </si>
  <si>
    <t>1/2" T-1100 Forged Brass Full Port Ball Valve with Drain</t>
  </si>
  <si>
    <t>101-503NL</t>
  </si>
  <si>
    <t>T-1100NL</t>
  </si>
  <si>
    <t>1/2" T-1100 No Lead Forged Brass Full Port Ball Valve with Drain</t>
  </si>
  <si>
    <t>101-504</t>
  </si>
  <si>
    <t>3/4" T-1100 Forged Brass Full Port Ball Valve with Drain</t>
  </si>
  <si>
    <t>101-504NL</t>
  </si>
  <si>
    <t>3/4" T-1100 No Lead Forged Brass Full Port Ball Valve with Drain</t>
  </si>
  <si>
    <t>101-505</t>
  </si>
  <si>
    <t>1" T-1100 Forged Brass Full Port Ball Valve with Drain</t>
  </si>
  <si>
    <t>101-505NL</t>
  </si>
  <si>
    <t>1" T-1100 No Lead Forged Brass Full Port Ball Valve with Drain</t>
  </si>
  <si>
    <t>101-513</t>
  </si>
  <si>
    <t>S-1100</t>
  </si>
  <si>
    <t>1/2" S-1100 Forged Brass Full Port Ball Valve with Drain</t>
  </si>
  <si>
    <t>101-513NL</t>
  </si>
  <si>
    <t>S-1100NL</t>
  </si>
  <si>
    <t>101-514</t>
  </si>
  <si>
    <t>3/4" S-1100 Forged Brass Full Port Ball Valve with Drain</t>
  </si>
  <si>
    <t>101-514NL</t>
  </si>
  <si>
    <t>3/4" S-1100 No Lead Forged Brass Full Port Ball Valve with Drain</t>
  </si>
  <si>
    <t>101-515</t>
  </si>
  <si>
    <t>1" S-1100 Forged Brass Full Port Ball Valve with Drain</t>
  </si>
  <si>
    <t>101-515NL</t>
  </si>
  <si>
    <t>1" S-1100 No Lead Forged Brass Full Port Ball Valve with Drain</t>
  </si>
  <si>
    <t>101-520</t>
  </si>
  <si>
    <t>MNPT x FNPT</t>
  </si>
  <si>
    <t>T-900MxF</t>
  </si>
  <si>
    <t>1/8" T-900 Forged Brass Ball Valve, MNPT x FNPT Lever Handle</t>
  </si>
  <si>
    <t>101-520NL</t>
  </si>
  <si>
    <t>T-900MxFNL</t>
  </si>
  <si>
    <t>101-521</t>
  </si>
  <si>
    <t>1/4" T-900 Forged Brass Ball Valve, MNPT x FNPT Lever Handle</t>
  </si>
  <si>
    <t>101-521NL</t>
  </si>
  <si>
    <t>101-522</t>
  </si>
  <si>
    <t>3/8" T-900 Forged Brass Ball Valve, MNPT x FNPT Lever Handle</t>
  </si>
  <si>
    <t>101-522NL</t>
  </si>
  <si>
    <t>101-523</t>
  </si>
  <si>
    <t>1/2" T-900 Forged Brass Ball Valve, MNPT x FNPT Lever Handle</t>
  </si>
  <si>
    <t>101-523NL</t>
  </si>
  <si>
    <t>101-524</t>
  </si>
  <si>
    <t>3/4" T-900 Forged Brass Ball Valve, MNPT x FNPT Lever Handle</t>
  </si>
  <si>
    <t>101-524NL</t>
  </si>
  <si>
    <t>101-525</t>
  </si>
  <si>
    <t>1" T-900 Forged Brass Ball Valve, MNPT x FNPT Lever Handle</t>
  </si>
  <si>
    <t>101-525NL</t>
  </si>
  <si>
    <t>101-530</t>
  </si>
  <si>
    <t>T-900MxF-T</t>
  </si>
  <si>
    <t>1/8" T-900 Forged Brass Ball Valve, MNPT x FNPT Tee Handle</t>
  </si>
  <si>
    <t>101-530NL</t>
  </si>
  <si>
    <t>T-900MxF-TNL</t>
  </si>
  <si>
    <t>1/8" T-900NL No Lead Forged Brass Ball Valve, MNPT x FNPT Tee Handle</t>
  </si>
  <si>
    <t>101-531</t>
  </si>
  <si>
    <t>1/4" T-900 Forged Brass Ball Valve, MNPT x FNPT Tee Handle</t>
  </si>
  <si>
    <t>101-531NL</t>
  </si>
  <si>
    <t>1/4" T-900NL No Lead Forged Brass Ball Valve, MNPT x FNPT Tee Handle</t>
  </si>
  <si>
    <t>101-532</t>
  </si>
  <si>
    <t>3/8" T-900 Forged Brass Ball Valve, MNPT x FNPT Tee Handle</t>
  </si>
  <si>
    <t>101-532NL</t>
  </si>
  <si>
    <t>3/8" T-900NL No Lead Forged Brass Ball Valve, MNPT x FNPT Tee Handle</t>
  </si>
  <si>
    <t>101-533</t>
  </si>
  <si>
    <t>1/2" T-900 Forged Brass Ball Valve, MNPT x FNPT Tee Handle</t>
  </si>
  <si>
    <t>101-533NL</t>
  </si>
  <si>
    <t>1/2" T-900NL No Lead Forged Brass Ball Valve, MNPT x FNPT Tee Handle</t>
  </si>
  <si>
    <t>101-534</t>
  </si>
  <si>
    <t>3/4" T-900 Forged Brass Ball Valve, MNPT x FNPT Tee Handle</t>
  </si>
  <si>
    <t>101-534NL</t>
  </si>
  <si>
    <t>3/4" T-900NL No Lead Forged Brass Ball Valve, MNPT x FNPT Tee Handle</t>
  </si>
  <si>
    <t>101-535</t>
  </si>
  <si>
    <t>1" T-900 Forged Brass Ball Valve, MNPT x FNPT Tee Handle</t>
  </si>
  <si>
    <t>101-535NL</t>
  </si>
  <si>
    <t>1" T-900NL No Lead Forged Brass Ball Valve, MNPT x FNPT Tee Handle</t>
  </si>
  <si>
    <t>101-540</t>
  </si>
  <si>
    <t>T-800T</t>
  </si>
  <si>
    <t>1/8" T-800T Micro Ball Forged Brass Mini Ball Valve, T-Handle</t>
  </si>
  <si>
    <t>101-540NL</t>
  </si>
  <si>
    <t>T-800TNL</t>
  </si>
  <si>
    <t>1/8" T-800TNL Micro Bal No Leadl Forged Brass Mini Ball Valve, T-Handle</t>
  </si>
  <si>
    <t>101-541</t>
  </si>
  <si>
    <t>1/4" T-800T Micro Ball Forged Brass Mini Ball Valve, T-Handle</t>
  </si>
  <si>
    <t>101-541NL</t>
  </si>
  <si>
    <t>1/4" T-800TNL Micro Bal No Leadl Forged Brass Mini Ball Valve, T-Handle</t>
  </si>
  <si>
    <t>101-543NL</t>
  </si>
  <si>
    <t>PEX x PEX</t>
  </si>
  <si>
    <t>T-1960NL</t>
  </si>
  <si>
    <t>T-1960NL No Lead, DZR Forged Brass Cold Expansion PEX (F 1960) Ball Valve</t>
  </si>
  <si>
    <t>101-544NL</t>
  </si>
  <si>
    <t>101-545NL</t>
  </si>
  <si>
    <t>60/12</t>
  </si>
  <si>
    <t>101-546NL</t>
  </si>
  <si>
    <t>101-547NL</t>
  </si>
  <si>
    <t>101-548NL</t>
  </si>
  <si>
    <t>101-550NL</t>
  </si>
  <si>
    <t>1/4” x 1/8”</t>
  </si>
  <si>
    <t>T-801NL</t>
  </si>
  <si>
    <t>1/4" FNPT x 1/8" MNPT T-801NL No Lead Brass Ball Valve Test Cock</t>
  </si>
  <si>
    <t>101-551NL</t>
  </si>
  <si>
    <t>1/4" FNPT x 1/4" MNPT T-801NL No Lead Brass Ball Valve Test Cock</t>
  </si>
  <si>
    <t>101-563NL</t>
  </si>
  <si>
    <t>T-1960DENL No Lead, DZR Forged Brass Cold Expansion PEX (F 1960) Ball Valve Drop Ear with Drain</t>
  </si>
  <si>
    <t>101-564NL</t>
  </si>
  <si>
    <t>101-565NL</t>
  </si>
  <si>
    <t>101-570</t>
  </si>
  <si>
    <t>FNPT x MGHT</t>
  </si>
  <si>
    <t>T-1002CC</t>
  </si>
  <si>
    <t>3/4" T1002CC Forged Brass Ball Valve with Cap &amp; Chain</t>
  </si>
  <si>
    <t>101-573NL</t>
  </si>
  <si>
    <t>T-2006NL</t>
  </si>
  <si>
    <t>1-1/2" T-2006NL No Lead, DZR Forged Brass PEX Ball Valve</t>
  </si>
  <si>
    <t>101-574NL</t>
  </si>
  <si>
    <t>2" T-2006NL No Lead Forged Brass PEX Ball Valve</t>
  </si>
  <si>
    <t>101-576NL</t>
  </si>
  <si>
    <t>T-2008NL</t>
  </si>
  <si>
    <t>1/2 T-2008NL No Lead, DZR Forged Brass Drop Ear PEX Ball Valve</t>
  </si>
  <si>
    <t>101-577NL</t>
  </si>
  <si>
    <t>3/4 T-2008NL No Lead, DZR Forged Brass Drop Ear PEX Ball Valve</t>
  </si>
  <si>
    <t>101-578NL</t>
  </si>
  <si>
    <t>1" T-2008NL No Lead, DZR Forged Brass Drop Ear PEX Ball Valve</t>
  </si>
  <si>
    <t>101-579NL</t>
  </si>
  <si>
    <t>T-2006TNL</t>
  </si>
  <si>
    <t>1/2" T-2006TNL No Lead, DZR Forged Brass PEX Ball Valve, Tee Handle</t>
  </si>
  <si>
    <t>101-580NL</t>
  </si>
  <si>
    <t>T-805MNL</t>
  </si>
  <si>
    <t>100/1</t>
  </si>
  <si>
    <t>101-581NL</t>
  </si>
  <si>
    <t>100/50</t>
  </si>
  <si>
    <t>101-582NL</t>
  </si>
  <si>
    <t>T-806NL</t>
  </si>
  <si>
    <t>3/8" T-806NL No Lead Forged Brass PEX Ball Valve</t>
  </si>
  <si>
    <t>101-583NL</t>
  </si>
  <si>
    <t>Sweat x PEX</t>
  </si>
  <si>
    <t>T-805SNL</t>
  </si>
  <si>
    <t>1/2" T-805SNL No Lead Forged Brass, Sweat x PEX Ball Valve, Tee Handle</t>
  </si>
  <si>
    <t>101-584NL</t>
  </si>
  <si>
    <t>3/4" T-805SNL No Lead Forged Brass, Sweat x PEX Ball Valve, Tee Handle</t>
  </si>
  <si>
    <t>101-585NL</t>
  </si>
  <si>
    <t>1/2" T-806NL No Lead Forged Brass PEX End Ball Valve</t>
  </si>
  <si>
    <t>101-586NL</t>
  </si>
  <si>
    <t>3/4" T-806NL No Lead Forged Brass PEX End Ball Valve</t>
  </si>
  <si>
    <t>101-587NL</t>
  </si>
  <si>
    <t>1" T-806NL No Lead Forged Brass PEX End Ball Valve</t>
  </si>
  <si>
    <t>101-588NL</t>
  </si>
  <si>
    <t>1-1/4" T-2006NL No Lead, DZR Forged Brass PEX Ball Valve</t>
  </si>
  <si>
    <t>40/10</t>
  </si>
  <si>
    <t>101-589NL</t>
  </si>
  <si>
    <t>3/4" T-2006TNL No Lead, DZR Forged Brass PEX Ball Valve, Tee Handle</t>
  </si>
  <si>
    <t>101-590NL</t>
  </si>
  <si>
    <t>T-2005NL</t>
  </si>
  <si>
    <t>1/2" T-2005NL No Lead, DZR Forged Brass MNPT x PEX Ball Valve</t>
  </si>
  <si>
    <t>101-591NL</t>
  </si>
  <si>
    <t>3/4" T-2005NL No Lead, DZR Forged Brass MNPT x PEX Ball Valve</t>
  </si>
  <si>
    <t>101-592NL</t>
  </si>
  <si>
    <t>1" T-2005NL No Lead, DZR Forged Brass MNPT x PEX Ball Valve</t>
  </si>
  <si>
    <t>101-593NL</t>
  </si>
  <si>
    <t>1/2" T-2006 No Lead, DZR Forged Brass PEX Ball Valve</t>
  </si>
  <si>
    <t>101-594NL</t>
  </si>
  <si>
    <t>3/4" T-2006 No Lead, DZR Forged Brass PEX Ball Valve</t>
  </si>
  <si>
    <t>101-595NL</t>
  </si>
  <si>
    <t>1" T2006 No Lead, DZR Forged Brass PEX Ball Valve</t>
  </si>
  <si>
    <t>101-596NL</t>
  </si>
  <si>
    <t>T-2007NL</t>
  </si>
  <si>
    <t>1/2" T-2007NL No Lead Forged, DZR Brass PEX Ball Valve with Drain</t>
  </si>
  <si>
    <t>101-597NL</t>
  </si>
  <si>
    <t>101-598NL</t>
  </si>
  <si>
    <t>1" T-2007NL No Lead Forged, DZR Brass PEX Ball Valve with Drain</t>
  </si>
  <si>
    <t>101-600NL</t>
  </si>
  <si>
    <t>1/2 " T-2007NL No Lead Forged, DZR Brass Sweat x PEX Ball Valve with Drain</t>
  </si>
  <si>
    <t>101-601NL</t>
  </si>
  <si>
    <t>3/4 " T-2007NL No Lead Forged, DZR Brass Sweat x PEX Ball Valve with Drain</t>
  </si>
  <si>
    <t>101-602NL</t>
  </si>
  <si>
    <t>1 " T-2007NL No Lead Forged, DZR Brass Sweat x PEX Ball Valve with Drain</t>
  </si>
  <si>
    <t>101-603NL</t>
  </si>
  <si>
    <t>S-1102NL</t>
  </si>
  <si>
    <t>1/2" S-1002NL No Lead Forged Brass Full Port Ball Valve with Drain</t>
  </si>
  <si>
    <t>144/12</t>
  </si>
  <si>
    <t>101-604NL</t>
  </si>
  <si>
    <t>3/4" S-1102NL No Lead Forged Brass Full Port Ball Valve with Drain</t>
  </si>
  <si>
    <t>101-605NL</t>
  </si>
  <si>
    <t>1" S-1102NL No Lead Forged Brass Full Port Ball Valve with Drain</t>
  </si>
  <si>
    <t>101-606NL</t>
  </si>
  <si>
    <t>T-1102NL</t>
  </si>
  <si>
    <t>1/2" T-1102NL No Lead Forged Brass Full Port Ball Valve with Drain</t>
  </si>
  <si>
    <t>101-607NL</t>
  </si>
  <si>
    <t>3/4" T-1102NL No Lead Forged Brass Full Port Ball Valve with Drain</t>
  </si>
  <si>
    <t>101-608NL</t>
  </si>
  <si>
    <t>1" T-1102NL No Lead Forged Brass Full Port Ball Valve with Drain</t>
  </si>
  <si>
    <t>101-611</t>
  </si>
  <si>
    <t>T-1002LD</t>
  </si>
  <si>
    <t>1/4" T-1002LD Forged Brass Full Port Ball Valve with Locking Device</t>
  </si>
  <si>
    <t>101-612</t>
  </si>
  <si>
    <t>3/8" T-1002LD Forged Brass Full Port Ball Valve with Locking Device</t>
  </si>
  <si>
    <t>101-613</t>
  </si>
  <si>
    <t>1/2" T-1002LD Forged Brass Full Port Ball Valve with Locking Device</t>
  </si>
  <si>
    <t>101-614</t>
  </si>
  <si>
    <t>3/4" T-1002LD Forged Brass Full Port Ball Valve with Locking Device</t>
  </si>
  <si>
    <t>101-615</t>
  </si>
  <si>
    <t>1" T-1002LD Forged Brass Full Port Ball Valve with Locking Device</t>
  </si>
  <si>
    <t>101-616</t>
  </si>
  <si>
    <t>1-1/4" T-1002LD Forged Brass Full Port Ball Valve with Locking Device</t>
  </si>
  <si>
    <t>101-617</t>
  </si>
  <si>
    <t>1-1/2" T-1002LD Forged Brass Full Port Ball Valve with Locking Device</t>
  </si>
  <si>
    <t>101-618</t>
  </si>
  <si>
    <t>2" T-1002LD Forged Brass Full Port Ball Valve with Locking Device</t>
  </si>
  <si>
    <t>101-623</t>
  </si>
  <si>
    <t>FNPT x Sweat</t>
  </si>
  <si>
    <t>T-1007</t>
  </si>
  <si>
    <t>1/2" T-1007 Forged Brass Full Port Ball Valve, FNPT x Sweat</t>
  </si>
  <si>
    <t>101-624</t>
  </si>
  <si>
    <t>3/4" T-1007 Forged Brass Full Port Ball Valve, FNPT x Sweat</t>
  </si>
  <si>
    <t>101-625</t>
  </si>
  <si>
    <t>1" T-1007 Forged Brass Full Port Ball Valve, FNPT x Sweat</t>
  </si>
  <si>
    <t>101-633</t>
  </si>
  <si>
    <t>S-1001T</t>
  </si>
  <si>
    <t>1/2" S-1001T Forged Brass Full Port Ball Valve, Tee Handle</t>
  </si>
  <si>
    <t>101-633NL</t>
  </si>
  <si>
    <t>S-1001TNL</t>
  </si>
  <si>
    <t>1/2" S-1001TNL No Lead Forged Brass Full Port Ball Valve, Tee Handle</t>
  </si>
  <si>
    <t>101-634</t>
  </si>
  <si>
    <t>3/4" S-1001T Forged Brass Full Port Ball Valve, Tee Handle</t>
  </si>
  <si>
    <t>101-634NL</t>
  </si>
  <si>
    <t>3/4" S-1001TNL Forged Brass Full Port Ball Valve, Tee Handle</t>
  </si>
  <si>
    <t>101-635</t>
  </si>
  <si>
    <t>1" S-1001T Forged Brass Full Port Ball Valve, Tee Handle</t>
  </si>
  <si>
    <t>101-635NL</t>
  </si>
  <si>
    <t>1" S-1001TNL Forged Brass Full Port Ball Valve, Tee Handle</t>
  </si>
  <si>
    <t>101-643NL</t>
  </si>
  <si>
    <t>T-1009NL</t>
  </si>
  <si>
    <t>1/2" T-1009NL No Lead Forged Brass Full Port Ball Valve, Compression Ends</t>
  </si>
  <si>
    <t>101-644NL</t>
  </si>
  <si>
    <t>101-645NL</t>
  </si>
  <si>
    <t>101-653</t>
  </si>
  <si>
    <t>T-1001T</t>
  </si>
  <si>
    <t>1/2" T-1001T Forged Brass Full Port Ball Valve, Tee Handle</t>
  </si>
  <si>
    <t>101-653NL</t>
  </si>
  <si>
    <t>T-1001TNL</t>
  </si>
  <si>
    <t>1/2" T-1001T No Lead Forged Brass Full Port Ball Valve, Tee Handle</t>
  </si>
  <si>
    <t>101-654</t>
  </si>
  <si>
    <t>3/4" T-1001T Forged Brass Full Port Ball Valve, Tee Handle</t>
  </si>
  <si>
    <t>101-654NL</t>
  </si>
  <si>
    <t>3/4" T-1001T No Lead Forged Brass Full Port Ball Valve, Tee Handle</t>
  </si>
  <si>
    <t>101-655</t>
  </si>
  <si>
    <t>1" T-1001T Forged Brass Full Port Ball Valve, Tee Handle</t>
  </si>
  <si>
    <t>101-655NL</t>
  </si>
  <si>
    <t>1" T-1001T No Lead Forged Brass Full Port Ball Valve, Tee Handle</t>
  </si>
  <si>
    <t>101-684NL</t>
  </si>
  <si>
    <t>MNPT x Sweat</t>
  </si>
  <si>
    <t>T-2000MxSNL</t>
  </si>
  <si>
    <t>101-703NL</t>
  </si>
  <si>
    <t>T-2102NL</t>
  </si>
  <si>
    <t>1/2" T-2102NL No Lead, DZR Forged Brass Full Port Ball Valve with Drain</t>
  </si>
  <si>
    <t>101-704NL</t>
  </si>
  <si>
    <t>3/4" T-2102NL No Lead, DZR Forged Brass Full Port Ball Valve with Drain</t>
  </si>
  <si>
    <t>101-705NL</t>
  </si>
  <si>
    <t>1" T-2102NL No Lead, DZR Forged Brass Full Port Ball Valve with Drain</t>
  </si>
  <si>
    <t>101-706NL</t>
  </si>
  <si>
    <t>S-2102NL</t>
  </si>
  <si>
    <t>1/2" S-2102NL No Lead, DZR Forged Brass Full Port Ball Valve with Drain</t>
  </si>
  <si>
    <t>101-707NL</t>
  </si>
  <si>
    <t>3/4" S-2102NL No Lead, DZR Forged Brass Full Port Ball Valve with Drain</t>
  </si>
  <si>
    <t>101-708NL</t>
  </si>
  <si>
    <t>1" S-2102NL No Lead, DZR Forged Brass Full Port Ball Valve with Drain</t>
  </si>
  <si>
    <t>101-723</t>
  </si>
  <si>
    <t>T-1002ST</t>
  </si>
  <si>
    <t>1/2" T-1002ST Forged Brass Full Port Ball Valve, Stainless Steel Stem &amp; Ball</t>
  </si>
  <si>
    <t>101-724</t>
  </si>
  <si>
    <t>3/4" T-1002ST Forged Brass Full Port Ball Valve, Stainless Steel Stem &amp; Ball</t>
  </si>
  <si>
    <t>101-725</t>
  </si>
  <si>
    <t>1" T-1002ST Forged Brass Full Port Ball Valve, Stainless Steel Stem &amp; Ball</t>
  </si>
  <si>
    <t>101-726</t>
  </si>
  <si>
    <t>1-1/4" T-1002ST Forged Brass Full Port Ball Valve, Stainless Steel Stem &amp; Ball</t>
  </si>
  <si>
    <t>101-727</t>
  </si>
  <si>
    <t>1-1/2" T-1002ST Forged Brass Full Port Ball Valve, Stainless Steel Stem &amp; Ball</t>
  </si>
  <si>
    <t>101-728</t>
  </si>
  <si>
    <t>2" T-1002ST Forged Brass Full Port Ball Valve, Stainless Steel Stem &amp; Ball</t>
  </si>
  <si>
    <t>101-733</t>
  </si>
  <si>
    <t>T-1002STLD</t>
  </si>
  <si>
    <t>1/2" T-1002STLD Forged Brass Full Port Ball Valve, Stainless Steel Stem &amp; Ball, Locking Device</t>
  </si>
  <si>
    <t>101-734</t>
  </si>
  <si>
    <t>3/4" T-1002STLD Forged Brass Full Port Ball Valve, Stainless Steel Stem &amp; Ball, Locking Device</t>
  </si>
  <si>
    <t>101-735</t>
  </si>
  <si>
    <t>1" T-1002STLD Forged Brass Full Port Ball Valve, Stainless Steel Stem &amp; Ball, Locking Device</t>
  </si>
  <si>
    <t>6/1</t>
  </si>
  <si>
    <t>101-736</t>
  </si>
  <si>
    <t>1-1/4" T-1002STLD Forged Brass Full Port Ball Valve, Stainless Steel Stem &amp; Ball, Locking Device</t>
  </si>
  <si>
    <t>101-737</t>
  </si>
  <si>
    <t>1-1/2" T-1002STLD Forged Brass Full Port Ball Valve, Stainless Steel Stem &amp; Ball, Locking Device</t>
  </si>
  <si>
    <t>101-738</t>
  </si>
  <si>
    <t>2" T-1002STLD Forged Brass Full Port Ball Valve, Stainless Steel Stem &amp; Ball, Locking Device</t>
  </si>
  <si>
    <t>101-931</t>
  </si>
  <si>
    <t>3/8”- 1/2”</t>
  </si>
  <si>
    <t>Extension Handle</t>
  </si>
  <si>
    <t>Accessories</t>
  </si>
  <si>
    <t>3/8" - 1/2" Extension Handle for 1001 Series</t>
  </si>
  <si>
    <t>101-932</t>
  </si>
  <si>
    <t>3/4”- 1-1/4”</t>
  </si>
  <si>
    <t>3/4" - 1-1/4" Extension Handle for 1001 Series</t>
  </si>
  <si>
    <t>101-933</t>
  </si>
  <si>
    <t>1-1/2”- 2”</t>
  </si>
  <si>
    <t>1-1/2" -2 " Extension Handle for 1001 Series</t>
  </si>
  <si>
    <t>101-943</t>
  </si>
  <si>
    <t>SS T-Handle</t>
  </si>
  <si>
    <t>1/2" Stainless Steel T-Handle with Vinyl Ends</t>
  </si>
  <si>
    <t>101-944</t>
  </si>
  <si>
    <t>3/4" Stainless Steel T-Handle with Vinyl Ends</t>
  </si>
  <si>
    <t>101-945</t>
  </si>
  <si>
    <t>1" Stainless Steel T-Handle with Vinyl Ends</t>
  </si>
  <si>
    <t>101-950</t>
  </si>
  <si>
    <t>Locking Device</t>
  </si>
  <si>
    <t>4" Locking Device for 1001 Series</t>
  </si>
  <si>
    <t>101-951</t>
  </si>
  <si>
    <t>1/4”- 1/2”</t>
  </si>
  <si>
    <t>Memory Stop</t>
  </si>
  <si>
    <t>3/8" - 1/2" Memory Stop for 1001 Series</t>
  </si>
  <si>
    <t>101-952</t>
  </si>
  <si>
    <t>3/4"-1-1/4" Memory Stop for 1001 Series</t>
  </si>
  <si>
    <t>101-954</t>
  </si>
  <si>
    <t>3/8"-1/2" Locking Device for 1001 Series</t>
  </si>
  <si>
    <t>101-955</t>
  </si>
  <si>
    <t>3/4-1-1/4" Locking Device for 1001 Series</t>
  </si>
  <si>
    <t>101-956</t>
  </si>
  <si>
    <t>1-1/2"-2" Locking Device for 1001 Series</t>
  </si>
  <si>
    <t>101-957</t>
  </si>
  <si>
    <t>2-1/2" - 3"</t>
  </si>
  <si>
    <t>2-1/2" - 3" Locking Device for 1001 Series</t>
  </si>
  <si>
    <t>101-958</t>
  </si>
  <si>
    <t>Stem Extension</t>
  </si>
  <si>
    <t>3/8-1/2 Stem Extension for 1001 Series</t>
  </si>
  <si>
    <t>101-959</t>
  </si>
  <si>
    <t>3/4-1-1/4 Stem Extension for 1001 Series</t>
  </si>
  <si>
    <t>101-960</t>
  </si>
  <si>
    <t>1-1/2-2 Stem Extension for 1001 Series</t>
  </si>
  <si>
    <t>101-961</t>
  </si>
  <si>
    <t>1/8”- 1/4”</t>
  </si>
  <si>
    <t>Tee Handle</t>
  </si>
  <si>
    <t>1/8"-1/4" Tee Handle for 1001 Series</t>
  </si>
  <si>
    <t>101-962</t>
  </si>
  <si>
    <t>3/8" - 1/2" Tee Handle for 1001 Series</t>
  </si>
  <si>
    <t>101-963</t>
  </si>
  <si>
    <t>3/4"-1-1/4" Tee Handle for 1001 Series</t>
  </si>
  <si>
    <t>101-964</t>
  </si>
  <si>
    <t>2-1/2” - 3”</t>
  </si>
  <si>
    <t>2-1/2" - 3" Stem Extension for 1001 Series</t>
  </si>
  <si>
    <t>101-965</t>
  </si>
  <si>
    <t>4" Stem Extension for 1001 Series</t>
  </si>
  <si>
    <t>101-982</t>
  </si>
  <si>
    <t>Stainless Steel</t>
  </si>
  <si>
    <t>1/4 - 1/2 Stainless Steel Handle &amp; Nut 1002</t>
  </si>
  <si>
    <t>101-983</t>
  </si>
  <si>
    <t>3/4”- 1”</t>
  </si>
  <si>
    <t>3/4" Stainless Steel Handle &amp; Nut 1002</t>
  </si>
  <si>
    <t>101-984</t>
  </si>
  <si>
    <t>1-1/4”- 1-1/2”</t>
  </si>
  <si>
    <t>1-1/4-1-1/2 Stainless Steel Handle &amp; Nut 1002</t>
  </si>
  <si>
    <t>101-985</t>
  </si>
  <si>
    <t>2”- 3”</t>
  </si>
  <si>
    <t>2" - 3" Stainless Steel Handle &amp; Nut 1002</t>
  </si>
  <si>
    <t>102-102</t>
  </si>
  <si>
    <t>T-3000</t>
  </si>
  <si>
    <t>3/8" T-3000 One-Piece Forged Brass Gas Ball Valve</t>
  </si>
  <si>
    <t>102-103</t>
  </si>
  <si>
    <t>1/2" T-3000 One-Piece Forged Brass Gas Ball Valve</t>
  </si>
  <si>
    <t>102-104</t>
  </si>
  <si>
    <t>3/4" T-3000 One-Piece Forged Brass Gas Ball Valve</t>
  </si>
  <si>
    <t>102-112</t>
  </si>
  <si>
    <t>3/8” x 1/2”</t>
  </si>
  <si>
    <t>Flare x FNPT</t>
  </si>
  <si>
    <t>3/8" Flare x 1/2" FNPT T-3000 Forged Brass Gas Valve</t>
  </si>
  <si>
    <t>102-113</t>
  </si>
  <si>
    <t>1/2” x 1/2”</t>
  </si>
  <si>
    <t>1/2" Flare x 1/2" FNPT T-3000 Forged Brass Gas Valve</t>
  </si>
  <si>
    <t>102-114</t>
  </si>
  <si>
    <t>5/8” (7/8-14) x 3/4”</t>
  </si>
  <si>
    <t>5/8"(7/8-14)FL x 3/4" FNPT T-3000 Forged Brass Gas Valve</t>
  </si>
  <si>
    <t>102-115</t>
  </si>
  <si>
    <t>5/8” (15/16-16) x 3/4”</t>
  </si>
  <si>
    <t>5/8"(15/16-16)FL x 3/4" FNPT T-3000 Forged Brass Gas Valve</t>
  </si>
  <si>
    <t>102-118</t>
  </si>
  <si>
    <t>1/2” x 3/4”</t>
  </si>
  <si>
    <t>1/2"FL x 3/4"FNPT T-3000 Forged Brass Gas Valve</t>
  </si>
  <si>
    <t>102-119</t>
  </si>
  <si>
    <t>3/8” (9/16-24) x 1/2”</t>
  </si>
  <si>
    <t>T-3000 Heater Valve</t>
  </si>
  <si>
    <t>102-120</t>
  </si>
  <si>
    <t>T-3000A</t>
  </si>
  <si>
    <t>5/8"(15/16-16)FL x 3/4" T-3000A Forged Brass Angle Gas Valve</t>
  </si>
  <si>
    <t>102-121</t>
  </si>
  <si>
    <t>5/8” (15/16-16) x 1/2”</t>
  </si>
  <si>
    <t>5/8 (15/16-16)Flare x 1/2FNPT T-3000 Forged Brass Gas Valve</t>
  </si>
  <si>
    <t>102-122</t>
  </si>
  <si>
    <t>102-212</t>
  </si>
  <si>
    <t>Flare x MNPT</t>
  </si>
  <si>
    <t>3/8"FL x 1/2"MNPT T-3000 Forged Brass Gas Valve</t>
  </si>
  <si>
    <t>102-213</t>
  </si>
  <si>
    <t>1/2"FL x 1/2MNPT T-3000 Forged Brass Gas Valve</t>
  </si>
  <si>
    <t>102-312</t>
  </si>
  <si>
    <t>3/8” x 3/8”</t>
  </si>
  <si>
    <t>Flare x Flare</t>
  </si>
  <si>
    <t>3/8"FL x 3/8"Flare T-3000 Forged Brass Gas Valve</t>
  </si>
  <si>
    <t>102-313</t>
  </si>
  <si>
    <t>1/2"FL x 1/2"Flare T-3000 Forged Brass Gas Valve</t>
  </si>
  <si>
    <t>102-314</t>
  </si>
  <si>
    <t>5/8” x 5/8”</t>
  </si>
  <si>
    <t>102-413</t>
  </si>
  <si>
    <t>1/2” x 1/8”</t>
  </si>
  <si>
    <t>FNPT x Texas</t>
  </si>
  <si>
    <t>102-414</t>
  </si>
  <si>
    <t>3/4” x 1/8”</t>
  </si>
  <si>
    <t>102-513</t>
  </si>
  <si>
    <t>T-3100 Sidetap</t>
  </si>
  <si>
    <t>1/2" T-3100 Forged Brass Gas Valve with Side Tap</t>
  </si>
  <si>
    <t>102-514</t>
  </si>
  <si>
    <t>3/4" T-3100 Forged Brass Gas Valve with Side Tap</t>
  </si>
  <si>
    <t>102-515</t>
  </si>
  <si>
    <t>1" T-3100 Forged Brass Gas Valve with Side Tap</t>
  </si>
  <si>
    <t>102-522</t>
  </si>
  <si>
    <t>102-523</t>
  </si>
  <si>
    <t>102-612</t>
  </si>
  <si>
    <t>T-3001 T-handle</t>
  </si>
  <si>
    <t>3/8" T-3001 Forged Brass Gas Valve, Tee Handle, Mass. Code Gas Ball Valve</t>
  </si>
  <si>
    <t>102-613</t>
  </si>
  <si>
    <t>1/2" T-3001 Forged Brass Gas Valve, Tee Handle, Mass. Code Forged Brass Gas Valve, Tee Handle, Mass. Code Gas Ball Valve</t>
  </si>
  <si>
    <t>102-614</t>
  </si>
  <si>
    <t>3/4" T-3001 Forged Brass Gas Valve, Tee Handle, Mass. Code Gas Ball Valve</t>
  </si>
  <si>
    <t>102-615</t>
  </si>
  <si>
    <t>1" T-3001 Forged Brass Gas Valve, Tee Handle, Mass. Code Gas Ball Valve</t>
  </si>
  <si>
    <t>102-616</t>
  </si>
  <si>
    <t>1-1/4" T-3001 Forged Brass Gas Valve, Tee Handle, Mass. Code Gas Ball Valve</t>
  </si>
  <si>
    <t>102-617</t>
  </si>
  <si>
    <t>1-1/2" T-3001 Forged Brass Gas Valve, Tee Handle, Mass. Code Gas Ball Valve</t>
  </si>
  <si>
    <t>102-618</t>
  </si>
  <si>
    <t>2" T-3001 Forged Brass Gas Valve, Tee Handle, Mass. Code Gas Ball Valve</t>
  </si>
  <si>
    <t>102-803</t>
  </si>
  <si>
    <t>T-3200</t>
  </si>
  <si>
    <t>1/2" T-3200 Forged Chrome Brass Log Lighter Straight Pattern, Globe Valve with Escutcheon &amp; Key</t>
  </si>
  <si>
    <t>25/1</t>
  </si>
  <si>
    <t>102-804</t>
  </si>
  <si>
    <t>T-3200PB</t>
  </si>
  <si>
    <t>1/2" T-3200PB Forged Polished Brass Log Lighter Straight Pattern, Globe Valve with Escutcheon &amp; Key</t>
  </si>
  <si>
    <t>102-813</t>
  </si>
  <si>
    <t>T-3201</t>
  </si>
  <si>
    <t>102-814</t>
  </si>
  <si>
    <t>T-3201PB</t>
  </si>
  <si>
    <t>102-820</t>
  </si>
  <si>
    <t>Chrome Escutcheon</t>
  </si>
  <si>
    <t>Escutcheon</t>
  </si>
  <si>
    <t>102-821</t>
  </si>
  <si>
    <t>Polished Brass Escutcheon</t>
  </si>
  <si>
    <t>102-823</t>
  </si>
  <si>
    <t>5/16” - 8” Chrome Key</t>
  </si>
  <si>
    <t>Key</t>
  </si>
  <si>
    <t>160/1</t>
  </si>
  <si>
    <t>102-824</t>
  </si>
  <si>
    <t>8” Chrome Key</t>
  </si>
  <si>
    <t>8" Chrome Log Lighter Key</t>
  </si>
  <si>
    <t>102-825</t>
  </si>
  <si>
    <t>8” Polished Brass Key</t>
  </si>
  <si>
    <t>8" PB Log Lighter Key</t>
  </si>
  <si>
    <t>102-827</t>
  </si>
  <si>
    <t>10” Polished Brass key</t>
  </si>
  <si>
    <t>10" BrassKey</t>
  </si>
  <si>
    <t>100/25</t>
  </si>
  <si>
    <t>102-830</t>
  </si>
  <si>
    <t>FNPT</t>
  </si>
  <si>
    <t>T-3205</t>
  </si>
  <si>
    <t>1/2" T-3205 Burner Bar, Natural Gas Only</t>
  </si>
  <si>
    <t>20/1</t>
  </si>
  <si>
    <t>102-833</t>
  </si>
  <si>
    <t>T-3200 Kit Forged Chrome Brass Log Lighter Straight Pattern, Globe Valve with Escutcheon &amp; Key, Natural Gas Burner Bar</t>
  </si>
  <si>
    <t>102-834</t>
  </si>
  <si>
    <t>T-3200PB Kit Forged Polished Brass Log Lighter Straight Pattern, Globe Valve with Escutcheon &amp; Key, Natural Gas Burner Bar</t>
  </si>
  <si>
    <t>102-836</t>
  </si>
  <si>
    <t>1/2" Kit with T-3000</t>
  </si>
  <si>
    <t>102-837</t>
  </si>
  <si>
    <t>1/2" Kit with T-3005</t>
  </si>
  <si>
    <t>T-3005</t>
  </si>
  <si>
    <t>Drip Leg Hook Up Kit with T-3005</t>
  </si>
  <si>
    <t>102-840</t>
  </si>
  <si>
    <t>1/4 Turn Chrome Escutcheon</t>
  </si>
  <si>
    <t>102-841</t>
  </si>
  <si>
    <t>1/4 Turn Polished Brass Escutcheon</t>
  </si>
  <si>
    <t>1/4 Turn PB Escutcheon</t>
  </si>
  <si>
    <t>102-843</t>
  </si>
  <si>
    <t>T-3201 Kit Forged Chrome Brass Log Lighter Angle Pattern, Globe Valve with Escutcheon &amp; Key, Natural Gas Burner Bar</t>
  </si>
  <si>
    <t>102-844</t>
  </si>
  <si>
    <t>T-3201PB Kit Forged Polished Brass Log Lighter Angle Pattern, Globe Valve with Escutcheon &amp; Key, Natural Gas Burner Bar</t>
  </si>
  <si>
    <t>102-850</t>
  </si>
  <si>
    <t>Chrome Key</t>
  </si>
  <si>
    <t>Chrome Log Lighter Key</t>
  </si>
  <si>
    <t>400/50</t>
  </si>
  <si>
    <t>102-851</t>
  </si>
  <si>
    <t>Polished Brass Key</t>
  </si>
  <si>
    <t>2-3/4" Polished Brass Log Lighter Key</t>
  </si>
  <si>
    <t>102-852</t>
  </si>
  <si>
    <t>12” Chrome Key</t>
  </si>
  <si>
    <t>12" Chrome Log Lighter Key</t>
  </si>
  <si>
    <t>120/60</t>
  </si>
  <si>
    <t>102-853</t>
  </si>
  <si>
    <t>12” Polished Brass Key</t>
  </si>
  <si>
    <t>12" Polished Brass Log Lighter Key</t>
  </si>
  <si>
    <t>102-863</t>
  </si>
  <si>
    <t>T-3500</t>
  </si>
  <si>
    <t>1/2 T3500 1/4 Turn Straight Pattern Forged Chrome Brass Log Lighter Valve, Escutcheon &amp; Key</t>
  </si>
  <si>
    <t>102-864</t>
  </si>
  <si>
    <t>T-3500PB</t>
  </si>
  <si>
    <t>1/2 T3500PB 1/4 Turn Straight Pattern Forged Polished Brass Log Lighter Valve, Escutcheon &amp; Key</t>
  </si>
  <si>
    <t>102-873</t>
  </si>
  <si>
    <t>T-3501</t>
  </si>
  <si>
    <t>1/2 T3501 1/4 Turn Angle Pattern Forged Chrome Brass Log Lighter Valve, Escutcheon &amp; Key</t>
  </si>
  <si>
    <t>102-874</t>
  </si>
  <si>
    <t>T-3501PB</t>
  </si>
  <si>
    <t>1/2 T3501PB 1/4 Turn Angle Pattern Forged Polished Brass Log Lighter Valve, Escutcheon &amp; Key</t>
  </si>
  <si>
    <t>102-883</t>
  </si>
  <si>
    <t>1/2" T-3500 Kit 1/4 Turn Straight Pattern Forged Chrome Brass Log Lighter Valve, Escutcheon &amp; Key, Natural Gas Burner Bar</t>
  </si>
  <si>
    <t>102-884</t>
  </si>
  <si>
    <t>1/2" T-3500PB Kit 1/4 Turn Straight Pattern Forged Polished Brass Log Lighter Valve, Escutcheon &amp; Key, Natural Gas Burner Bar</t>
  </si>
  <si>
    <t>102-893</t>
  </si>
  <si>
    <t>1/2" T-3501 Kit 1/4 Turn Angle Pattern Forged Chrome Brass Log Lighter Valve, Escutcheon &amp; Key, Natural Gas Burner Bar</t>
  </si>
  <si>
    <t>102-894</t>
  </si>
  <si>
    <t>1/2" T-3501PB Kit 1/4 Turn Angle Pattern Forged Polished Brass Log Lighter Valve, Escutcheon &amp; Key, Natural Gas Burner Bar</t>
  </si>
  <si>
    <t>102-903</t>
  </si>
  <si>
    <t>1/2" T-3005 2 Piece Forged Brass Gas Ball Valve</t>
  </si>
  <si>
    <t>102-904</t>
  </si>
  <si>
    <t>3/4" T-3005 2 Piece Forged Brass Gas Ball Valve</t>
  </si>
  <si>
    <t>102-905</t>
  </si>
  <si>
    <t>1" T-3005 2 Piece Forged Brass Gas Ball Valve</t>
  </si>
  <si>
    <t>103-103</t>
  </si>
  <si>
    <t>T-421</t>
  </si>
  <si>
    <t>1/2" T-421 Bronze Globe Valve</t>
  </si>
  <si>
    <t>72/12</t>
  </si>
  <si>
    <t>103-103NL</t>
  </si>
  <si>
    <t>T-421NL</t>
  </si>
  <si>
    <t>1/2" T-421 No Lead Bronze Globe Valve</t>
  </si>
  <si>
    <t>103-104</t>
  </si>
  <si>
    <t>3/4" T-421 Bronze Globe Valve</t>
  </si>
  <si>
    <t>103-104NL</t>
  </si>
  <si>
    <t>3/4" T-421 No Lead Bronze Globe Valve</t>
  </si>
  <si>
    <t>103-105</t>
  </si>
  <si>
    <t>1" T-421 Bronze Globe Valve</t>
  </si>
  <si>
    <t>103-105NL</t>
  </si>
  <si>
    <t>1" T-421 No Lead Bronze Globe Valve</t>
  </si>
  <si>
    <t>103-106</t>
  </si>
  <si>
    <t>1-1/4" T-421 Bronze Globe Valve</t>
  </si>
  <si>
    <t>5/1</t>
  </si>
  <si>
    <t>103-106NL</t>
  </si>
  <si>
    <t>1-1/4 T-421 No Lead Bronze Globe Valve</t>
  </si>
  <si>
    <t>103-107</t>
  </si>
  <si>
    <t>1-1/2" T-421 Bronze Globe Valve</t>
  </si>
  <si>
    <t>103-107NL</t>
  </si>
  <si>
    <t>1-1/2 T-421 No Lead Bronze Globe Valve</t>
  </si>
  <si>
    <t>103-108</t>
  </si>
  <si>
    <t>2" T-421 Bronze Globe Valve</t>
  </si>
  <si>
    <t>103-108NL</t>
  </si>
  <si>
    <t>2" T-421 No Lead Bronze Globe Valve</t>
  </si>
  <si>
    <t>103-113</t>
  </si>
  <si>
    <t>T-422</t>
  </si>
  <si>
    <t>1/2" T-422 Bronze Union Bonnet Globe Valve</t>
  </si>
  <si>
    <t>103-114</t>
  </si>
  <si>
    <t>3/4" T-422 Bronze Union Bonnet Globe Valve</t>
  </si>
  <si>
    <t>103-115</t>
  </si>
  <si>
    <t>1" T-422 Bronze Union Bonnet Globe Valve</t>
  </si>
  <si>
    <t>103-116</t>
  </si>
  <si>
    <t>1-1/4" T-422 Bronze Union Bonnet Globe Valve</t>
  </si>
  <si>
    <t>103-117</t>
  </si>
  <si>
    <t>1-1/2" T-422 Bronze Union Bonnet Globe Valve</t>
  </si>
  <si>
    <t>103-118</t>
  </si>
  <si>
    <t>2" T-422 Bronze Union Bonnet Globe Valve</t>
  </si>
  <si>
    <t>9/3</t>
  </si>
  <si>
    <t>104-301</t>
  </si>
  <si>
    <t>T-401</t>
  </si>
  <si>
    <t>1/4" T-401 Brass Gate Valve</t>
  </si>
  <si>
    <t>104-302</t>
  </si>
  <si>
    <t>3/8" T-401 BrassGate Valve</t>
  </si>
  <si>
    <t>104-303</t>
  </si>
  <si>
    <t>1/2" T-401 Brass Gate Valve</t>
  </si>
  <si>
    <t>104-303NL</t>
  </si>
  <si>
    <t>T-401NL</t>
  </si>
  <si>
    <t>1/2" T-401 No Lead Brass Gate Valve</t>
  </si>
  <si>
    <t>104-304</t>
  </si>
  <si>
    <t>3/4" T-401 Brass Gate Valve</t>
  </si>
  <si>
    <t>104-304NL</t>
  </si>
  <si>
    <t>3/4" T-401 No Lead Brass Gate Valve</t>
  </si>
  <si>
    <t>104-305</t>
  </si>
  <si>
    <t>1" T-401 Brass Gate Valve</t>
  </si>
  <si>
    <t>60/5</t>
  </si>
  <si>
    <t>104-305NL</t>
  </si>
  <si>
    <t>1" T-401 No Lead Brass Gate Valve</t>
  </si>
  <si>
    <t>104-306</t>
  </si>
  <si>
    <t>1-1/4" T-401 Brass Gate Valve</t>
  </si>
  <si>
    <t>40/5</t>
  </si>
  <si>
    <t>104-306NL</t>
  </si>
  <si>
    <t>1-1/4" T-401 No Lead Brass Gate Valve</t>
  </si>
  <si>
    <t>104-307</t>
  </si>
  <si>
    <t>1-1/2" T-401 Brass Gate Valve</t>
  </si>
  <si>
    <t>104-307NL</t>
  </si>
  <si>
    <t>1-1/2" T-401 No Lead Brass Gate Valve</t>
  </si>
  <si>
    <t>104-308</t>
  </si>
  <si>
    <t>2" T-401 Brass Gate Valve</t>
  </si>
  <si>
    <t>20/2</t>
  </si>
  <si>
    <t>104-308NL</t>
  </si>
  <si>
    <t>2" T-401 No Lead Brass Gate Valve</t>
  </si>
  <si>
    <t>104-309</t>
  </si>
  <si>
    <t>2-1/2" T-401 Brass Gate Valve</t>
  </si>
  <si>
    <t>104-310</t>
  </si>
  <si>
    <t>3" T-401 Brass Gate Valve</t>
  </si>
  <si>
    <t>104-311</t>
  </si>
  <si>
    <t>4" T-401 Brass Gate Valve</t>
  </si>
  <si>
    <t>104-403</t>
  </si>
  <si>
    <t>S-401</t>
  </si>
  <si>
    <t>1/2" S-401 Brass Gate Valve</t>
  </si>
  <si>
    <t>104-403NL</t>
  </si>
  <si>
    <t>S-401NL</t>
  </si>
  <si>
    <t>1/2" S-401 No Lead Brass Gate Valve</t>
  </si>
  <si>
    <t>104-404</t>
  </si>
  <si>
    <t>3/4" S-401 Brass Gate Valve</t>
  </si>
  <si>
    <t>104-404NL</t>
  </si>
  <si>
    <t>3/4" S-401 No Lead Brass Gate Valve</t>
  </si>
  <si>
    <t>104-405</t>
  </si>
  <si>
    <t>1" S-401 Brass Gate Valve</t>
  </si>
  <si>
    <t>104-405NL</t>
  </si>
  <si>
    <t>1" S-401 No Lead Brass Gate Valve</t>
  </si>
  <si>
    <t>104-406</t>
  </si>
  <si>
    <t>1-1/4" S-401 Brass Gate Valve</t>
  </si>
  <si>
    <t>104-406NL</t>
  </si>
  <si>
    <t>1-1/4" S-401 No Lead Brass Gate Valve</t>
  </si>
  <si>
    <t>104-407</t>
  </si>
  <si>
    <t>1-1/2" S-401 Brass Gate Valve</t>
  </si>
  <si>
    <t>104-407NL</t>
  </si>
  <si>
    <t>1-1/2" S-401 No Lead Brass Gate Valve</t>
  </si>
  <si>
    <t>104-408</t>
  </si>
  <si>
    <t>2" S-401 Brass Gate Valve</t>
  </si>
  <si>
    <t>104-408NL</t>
  </si>
  <si>
    <t>2" S-401 No Lead Brass Gate Valve</t>
  </si>
  <si>
    <t>104-409</t>
  </si>
  <si>
    <t>2-1/2" S-401 Brass Gate Valve</t>
  </si>
  <si>
    <t>104-410</t>
  </si>
  <si>
    <t>3" S-401 Brass Gate Valve</t>
  </si>
  <si>
    <t>Handle</t>
  </si>
  <si>
    <t>T-420</t>
  </si>
  <si>
    <t>104-415</t>
  </si>
  <si>
    <t>Brass Handle for 4" T-420</t>
  </si>
  <si>
    <t>104-416</t>
  </si>
  <si>
    <t>3" T-420 Quick Opening Gate Valve</t>
  </si>
  <si>
    <t>104-417</t>
  </si>
  <si>
    <t>4" T-420 Quick Opening Gate Valve</t>
  </si>
  <si>
    <t>104-451</t>
  </si>
  <si>
    <t>1/4”- 3/4”*</t>
  </si>
  <si>
    <t>Cross Handle</t>
  </si>
  <si>
    <t>1/4"-3/4" Cross Handle</t>
  </si>
  <si>
    <t>104-452</t>
  </si>
  <si>
    <t>1" Cross Handle</t>
  </si>
  <si>
    <t>104-453</t>
  </si>
  <si>
    <t>1-1/4" - 1-1/2"</t>
  </si>
  <si>
    <t>1-1/4" - 1-1/2" Cross Handle</t>
  </si>
  <si>
    <t>104-454</t>
  </si>
  <si>
    <t>2" Cross Handle</t>
  </si>
  <si>
    <t>104-463</t>
  </si>
  <si>
    <t>T-400</t>
  </si>
  <si>
    <t>1/2" T-400 Brass Compact Compact Gate Valve</t>
  </si>
  <si>
    <t>160/10</t>
  </si>
  <si>
    <t>104-463NL</t>
  </si>
  <si>
    <t>T-400NL</t>
  </si>
  <si>
    <t>1/2" T-400 No Lead Brass Compact Compact Gate Valve</t>
  </si>
  <si>
    <t>104-464</t>
  </si>
  <si>
    <t>3/4" T-400 Brass Compact Compact Gate Valve</t>
  </si>
  <si>
    <t>104-464NL</t>
  </si>
  <si>
    <t>3/4" T-400 No Lead Brass Compact Compact Gate Valve</t>
  </si>
  <si>
    <t>104-465</t>
  </si>
  <si>
    <t>1" T-400 Brass Compact Compact Gate Valve</t>
  </si>
  <si>
    <t>104-465NL</t>
  </si>
  <si>
    <t>1" T-400 No Lead Brass Compact Compact Gate Valve</t>
  </si>
  <si>
    <t>104-466</t>
  </si>
  <si>
    <t>1-1/4" T-400 Brass Compact Compact Gate Valve</t>
  </si>
  <si>
    <t>104-466NL</t>
  </si>
  <si>
    <t>1-1/4 T-400 No Lead Brass Compact Gate Valve</t>
  </si>
  <si>
    <t>104-467</t>
  </si>
  <si>
    <t>1-1/2" T-400 Brass Compact Gate Valve</t>
  </si>
  <si>
    <t>40/4</t>
  </si>
  <si>
    <t>104-467NL</t>
  </si>
  <si>
    <t>1-1/2 T-400 No Lead Brass Compact Gate Valve</t>
  </si>
  <si>
    <t>104-468</t>
  </si>
  <si>
    <t>2" T-400 Brass Compact Gate Valve</t>
  </si>
  <si>
    <t>104-468NL</t>
  </si>
  <si>
    <t>2" T-400 No Lead Brass Compact Gate Valve</t>
  </si>
  <si>
    <t>104-469</t>
  </si>
  <si>
    <t>2-1/2" T-400 Brass Compact Gate Valve</t>
  </si>
  <si>
    <t>104-470</t>
  </si>
  <si>
    <t>3" T-400 Brass Brass Compact Gate Valve</t>
  </si>
  <si>
    <t>104-471</t>
  </si>
  <si>
    <t>4" T-400 Brass Compact Gate Valve</t>
  </si>
  <si>
    <t>104-473</t>
  </si>
  <si>
    <t>S-400</t>
  </si>
  <si>
    <t>1/2" S-400 Brass Compact Gate Valve</t>
  </si>
  <si>
    <t>104-473NL</t>
  </si>
  <si>
    <t>S-400NL</t>
  </si>
  <si>
    <t>1/2" S-400 No Lead Brass Compact Gate Valve</t>
  </si>
  <si>
    <t>104-474</t>
  </si>
  <si>
    <t>3/4" S-400 Brass Compact Gate Valve</t>
  </si>
  <si>
    <t>104-474NL</t>
  </si>
  <si>
    <t>3/4" S-400 No Lead Brass Compact Gate Valve</t>
  </si>
  <si>
    <t>104-475</t>
  </si>
  <si>
    <t>1" S-400 Brass Compact Gate Valve</t>
  </si>
  <si>
    <t>104-475NL</t>
  </si>
  <si>
    <t>1" S-400 No Lead Brass Compact Gate Valve</t>
  </si>
  <si>
    <t>104-476</t>
  </si>
  <si>
    <t>1-1/4" S-400 Brass Compact Gate Valve</t>
  </si>
  <si>
    <t>104-476NL</t>
  </si>
  <si>
    <t>1-1/4 S-400 No Lead Brass Compact Gate Valve</t>
  </si>
  <si>
    <t>10/1</t>
  </si>
  <si>
    <t>104-477</t>
  </si>
  <si>
    <t>1-1/2" S-400 Brass Compact Gate Valve</t>
  </si>
  <si>
    <t>104-477NL</t>
  </si>
  <si>
    <t>1-1/2 S-400 No Lead Brass Compact Gate Valve</t>
  </si>
  <si>
    <t>104-478</t>
  </si>
  <si>
    <t>2" S-400 Brass Compact Gate Valve</t>
  </si>
  <si>
    <t>104-478NL</t>
  </si>
  <si>
    <t>2" S-400 No Lead Brass Compact Gate Valve</t>
  </si>
  <si>
    <t>104-501</t>
  </si>
  <si>
    <t>T-415</t>
  </si>
  <si>
    <t>1/4" T-415 Bronze Inserted Bonnet Gate Valve</t>
  </si>
  <si>
    <t>104-502</t>
  </si>
  <si>
    <t>3/8" T-415 Bronze Inserted Bonnet Gate Valve</t>
  </si>
  <si>
    <t>104-503</t>
  </si>
  <si>
    <t>1/2" T-415 Bronze Inserted Bonnet Gate Valve</t>
  </si>
  <si>
    <t>104-504</t>
  </si>
  <si>
    <t>3/4" T-415 Bronze Inserted Bonnet Gate Valve</t>
  </si>
  <si>
    <t>104-505</t>
  </si>
  <si>
    <t>1" T-415 Bronze Inserted Bonnet Gate Valve</t>
  </si>
  <si>
    <t>104-506</t>
  </si>
  <si>
    <t>1-1/4" T-415 Bronze Inserted Bonnet Gate Valve</t>
  </si>
  <si>
    <t>104-507</t>
  </si>
  <si>
    <t>1-1/2" T-415 Bronze Inserted Bonnet Gate Valve</t>
  </si>
  <si>
    <t>104-508</t>
  </si>
  <si>
    <t>2" T-415 Bronze Inserted Bonnet Gate Valve</t>
  </si>
  <si>
    <t>104-509</t>
  </si>
  <si>
    <t>2-1/2" T-415 Bronze Inserted Bonnet Gate Valve</t>
  </si>
  <si>
    <t>104-510</t>
  </si>
  <si>
    <t>3" T-415 Bronze Inserted Bonnet Gate Valve</t>
  </si>
  <si>
    <t>104-511</t>
  </si>
  <si>
    <t>4" T-415 Bronze Inserted Bonnet Gate Valve</t>
  </si>
  <si>
    <t>104-603</t>
  </si>
  <si>
    <t>S-415</t>
  </si>
  <si>
    <t>1/2" S-415 Bronze Inserted Bonnet Gate Valve</t>
  </si>
  <si>
    <t>104-604</t>
  </si>
  <si>
    <t>3/4" S-415 Bronze Inserted Bonnet Gate Valve</t>
  </si>
  <si>
    <t>104-605</t>
  </si>
  <si>
    <t>1" S-415 Bronze Inserted Bonnet Gate Valve</t>
  </si>
  <si>
    <t>104-607</t>
  </si>
  <si>
    <t>1-1/2" S-415 Bronze Inserted Bonnet Gate Valve</t>
  </si>
  <si>
    <t>104-608</t>
  </si>
  <si>
    <t>2" S-415 Bronze Inserted Bonnet Gate Valve</t>
  </si>
  <si>
    <t>104-609</t>
  </si>
  <si>
    <t>2-1/2" S-415 Bronze Inserted Bonnet Gate Valve</t>
  </si>
  <si>
    <t>104-610</t>
  </si>
  <si>
    <t>3" S-415 Bronze Inserted Bonnet Gate Valve</t>
  </si>
  <si>
    <t>104-611</t>
  </si>
  <si>
    <t>4" S-415 Bronze Inserted Bonnet Gate Valve</t>
  </si>
  <si>
    <t>104-613</t>
  </si>
  <si>
    <t>T-416</t>
  </si>
  <si>
    <t>1/2 T416 Rising Stem Bronze Gate Valve</t>
  </si>
  <si>
    <t>84/6</t>
  </si>
  <si>
    <t>104-614</t>
  </si>
  <si>
    <t>3/4 T416 Rising Stem Bronze Gate Valve</t>
  </si>
  <si>
    <t>104-615</t>
  </si>
  <si>
    <t>1 T-416 Rising Stem Bronze Gate Valve</t>
  </si>
  <si>
    <t>35/5</t>
  </si>
  <si>
    <t>104-616</t>
  </si>
  <si>
    <t>1-1/4 T416 Rising Stem Bronze Gate Valve</t>
  </si>
  <si>
    <t>28/4</t>
  </si>
  <si>
    <t>104-617</t>
  </si>
  <si>
    <t>1-1/2 T416 Rising Stem Bronze Gate Valve</t>
  </si>
  <si>
    <t>104-618</t>
  </si>
  <si>
    <t>2 T-416 Rising Stem Bronze Gate Valve</t>
  </si>
  <si>
    <t>12/3</t>
  </si>
  <si>
    <t>104-653</t>
  </si>
  <si>
    <t>T-414</t>
  </si>
  <si>
    <t>1/2" T-414 Bronze Gate Valve</t>
  </si>
  <si>
    <t>120/6</t>
  </si>
  <si>
    <t>104-654</t>
  </si>
  <si>
    <t>3/4" T-414 Bronze Gate Valve</t>
  </si>
  <si>
    <t>104-655</t>
  </si>
  <si>
    <t>1" T-414 Bronze Gate Valve</t>
  </si>
  <si>
    <t>104-656</t>
  </si>
  <si>
    <t>1-1/4" T-414 Bronze Gate Valve</t>
  </si>
  <si>
    <t>104-657</t>
  </si>
  <si>
    <t>1-1/2" T-414 Bronze Gate Valve</t>
  </si>
  <si>
    <t>104-658</t>
  </si>
  <si>
    <t>2" T-414 Bronze Gate Valve</t>
  </si>
  <si>
    <t>104-663</t>
  </si>
  <si>
    <t>S-414</t>
  </si>
  <si>
    <t>1/2" S-414 Bronze Gate Valve</t>
  </si>
  <si>
    <t>104-664</t>
  </si>
  <si>
    <t>3/4" S-414 Bronze Gate Valve</t>
  </si>
  <si>
    <t>104-665</t>
  </si>
  <si>
    <t>1" S-414 Bronze Gate Valve</t>
  </si>
  <si>
    <t>104-666</t>
  </si>
  <si>
    <t>1-1/4" S-414 Bronze Gate Valve</t>
  </si>
  <si>
    <t>104-667</t>
  </si>
  <si>
    <t>1-1/2" S-414 Bronze Gate Valve</t>
  </si>
  <si>
    <t>104-668</t>
  </si>
  <si>
    <t>2" S-414 Bronze Gate Valve</t>
  </si>
  <si>
    <t>104-703</t>
  </si>
  <si>
    <t>T-408</t>
  </si>
  <si>
    <t>1/2" T-408 Brass Economy Gate Valve</t>
  </si>
  <si>
    <t>104-703NL</t>
  </si>
  <si>
    <t>T-408NL</t>
  </si>
  <si>
    <t>1/2" T-408 No Lead Brass Economy Gate Valve</t>
  </si>
  <si>
    <t>104-704</t>
  </si>
  <si>
    <t>3/4" T-408 Brass Economy Gate Valve</t>
  </si>
  <si>
    <t>104-704NL</t>
  </si>
  <si>
    <t>3/4" T-408 No Lead Brass Economy Gate Valve</t>
  </si>
  <si>
    <t>104-705</t>
  </si>
  <si>
    <t>1" T-408 Brass Economy Gate Valve</t>
  </si>
  <si>
    <t>104-705NL</t>
  </si>
  <si>
    <t>1" T-408 No Lead Brass Economy Gate Valve</t>
  </si>
  <si>
    <t>104-706</t>
  </si>
  <si>
    <t>1-1/4" T-408 Brass Economy Gate Valve</t>
  </si>
  <si>
    <t>104-706NL</t>
  </si>
  <si>
    <t>1-1/4 T-408 No Lead Brass Economy Gate Valve</t>
  </si>
  <si>
    <t>104-707</t>
  </si>
  <si>
    <t>1-1/2" T-408 Brass Economy Gate Valve</t>
  </si>
  <si>
    <t>104-707NL</t>
  </si>
  <si>
    <t>1-1/2 T-408 No Lead Brass Economy Gate Valve</t>
  </si>
  <si>
    <t>104-708</t>
  </si>
  <si>
    <t>2" T-408 Brass Economy Gate Valve</t>
  </si>
  <si>
    <t>104-708NL</t>
  </si>
  <si>
    <t>2" T-408 No Lead Brass Economy Gate Valve</t>
  </si>
  <si>
    <t>104-709</t>
  </si>
  <si>
    <t>2-1/2" T-408 Brass Economy Gate Valve</t>
  </si>
  <si>
    <t>104-709NL</t>
  </si>
  <si>
    <t>2-1/2 T-408 No Lead Brass Economy Gate Valve</t>
  </si>
  <si>
    <t>104-710</t>
  </si>
  <si>
    <t>3" T-408 Brass Economy Gate Valve</t>
  </si>
  <si>
    <t>104-710NL</t>
  </si>
  <si>
    <t>3" T-408 No Lead Brass Economy Gate Valve</t>
  </si>
  <si>
    <t>104-711</t>
  </si>
  <si>
    <t>4" T-408 Brass Economy Gate Valve</t>
  </si>
  <si>
    <t>104-711NL</t>
  </si>
  <si>
    <t>4" T-408 No Lead Brass Economy Gate Valve</t>
  </si>
  <si>
    <t>104-723NL</t>
  </si>
  <si>
    <t>S-408NL</t>
  </si>
  <si>
    <t>1/2" S-408 No Lead Brass Economy Gate Valve</t>
  </si>
  <si>
    <t>104-724NL</t>
  </si>
  <si>
    <t>3/4" S-408 No Lead Brass Economy Gate Valve</t>
  </si>
  <si>
    <t>104-725NL</t>
  </si>
  <si>
    <t>1" S-408 No Lead Brass Economy Gate Valve</t>
  </si>
  <si>
    <t>104-726NL</t>
  </si>
  <si>
    <t>1-1/4 S-408 No Lead Brass Economy Gate Valve</t>
  </si>
  <si>
    <t>104-727NL</t>
  </si>
  <si>
    <t>1-1/2 S-408 No Lead Brass Economy Gate Valve</t>
  </si>
  <si>
    <t>104-728NL</t>
  </si>
  <si>
    <t>2" S-408 No Lead Brass Economy Gate Valve</t>
  </si>
  <si>
    <t>104-733</t>
  </si>
  <si>
    <t>T-408X</t>
  </si>
  <si>
    <t>1/2" T-408X Cross Handle Brass Gate Valve</t>
  </si>
  <si>
    <t>104-734</t>
  </si>
  <si>
    <t>3/4" T-408X Cross Handle Brass Gate Valve</t>
  </si>
  <si>
    <t>104-735</t>
  </si>
  <si>
    <t>1" T-408X Cross Handle Brass Gate Valve</t>
  </si>
  <si>
    <t>20/5</t>
  </si>
  <si>
    <t>104-737</t>
  </si>
  <si>
    <t>1-1/2 T-408X Cross Handle Brass Gate Valve</t>
  </si>
  <si>
    <t>104-738</t>
  </si>
  <si>
    <t>2" T-408X Cross Handle Brass Gate Valve</t>
  </si>
  <si>
    <t>105-003NL</t>
  </si>
  <si>
    <t>P-451NL</t>
  </si>
  <si>
    <t>1/2 P-451No Lead LegendPress Check Valve</t>
  </si>
  <si>
    <t>150/25</t>
  </si>
  <si>
    <t>105-004NL</t>
  </si>
  <si>
    <t>3/4 P-451No Lead LegendPress Check Valve</t>
  </si>
  <si>
    <t>108/18</t>
  </si>
  <si>
    <t>105-005NL</t>
  </si>
  <si>
    <t>1" P-451 No Lead LegendPress Check Valve</t>
  </si>
  <si>
    <t>105-006NL</t>
  </si>
  <si>
    <t>1-1/4 P451 No Lead LegendPress Check Valve</t>
  </si>
  <si>
    <t>105-007NL</t>
  </si>
  <si>
    <t>1-1/2 P451 No Lead LegendPress Check Valve</t>
  </si>
  <si>
    <t>105-008NL</t>
  </si>
  <si>
    <t>2" P-451 No Lead LegendPress Check Valve</t>
  </si>
  <si>
    <t>105-101</t>
  </si>
  <si>
    <t>T-451</t>
  </si>
  <si>
    <t>1/4" T-451 Brass Swing Swing Check Valve</t>
  </si>
  <si>
    <t>105-101NL</t>
  </si>
  <si>
    <t>T-451NL</t>
  </si>
  <si>
    <t>1/4" T-451 No Lead Brass Swing Swing Check Valve</t>
  </si>
  <si>
    <t>105-102</t>
  </si>
  <si>
    <t>3/8" T-451 Brass Swing Swing Check Valve</t>
  </si>
  <si>
    <t>105-102NL</t>
  </si>
  <si>
    <t>3/8" T-451 No Lead Brass Swing Swing Check Valve</t>
  </si>
  <si>
    <t>105-103</t>
  </si>
  <si>
    <t>1/2" T-451 Brass Swing Swing Check Valve</t>
  </si>
  <si>
    <t>105-103NL</t>
  </si>
  <si>
    <t>1/2" T-451 No Lead Brass Swing Swing Check Valve</t>
  </si>
  <si>
    <t>105-104</t>
  </si>
  <si>
    <t>3/4" T-451 Brass Swing Check Valve</t>
  </si>
  <si>
    <t>120/20</t>
  </si>
  <si>
    <t>105-104NL</t>
  </si>
  <si>
    <t>3/4" T-451 No Lead Brass Swing Check Valve</t>
  </si>
  <si>
    <t>105-105</t>
  </si>
  <si>
    <t>1" T-451 Brass Swing Check Valve</t>
  </si>
  <si>
    <t>90/15</t>
  </si>
  <si>
    <t>105-105NL</t>
  </si>
  <si>
    <t>1" T-451 No Lead Brass Swing Check Valve</t>
  </si>
  <si>
    <t>105-106</t>
  </si>
  <si>
    <t>1-1/4" T-451 Brass Swing Check Valve</t>
  </si>
  <si>
    <t>105-106NL</t>
  </si>
  <si>
    <t>1-1/4 T-451 No Lead Brass Swing Check Valve</t>
  </si>
  <si>
    <t>105-107</t>
  </si>
  <si>
    <t>1-1/2" T-451 Brass Swing Check Valve</t>
  </si>
  <si>
    <t>105-107NL</t>
  </si>
  <si>
    <t>1-1/2 T-451 No Lead Brass Swing Check Valve</t>
  </si>
  <si>
    <t>105-108</t>
  </si>
  <si>
    <t>2" T-451 Brass Swing Check Valve</t>
  </si>
  <si>
    <t>105-108NL</t>
  </si>
  <si>
    <t>2" T-451 No Lead Brass Swing Check Valve</t>
  </si>
  <si>
    <t>105-109</t>
  </si>
  <si>
    <t>2-1/2" T-451 Brass Swing Check Valve</t>
  </si>
  <si>
    <t>105-109NL</t>
  </si>
  <si>
    <t>2-1/2" T-451 No Lead Brass Swing Check Valve</t>
  </si>
  <si>
    <t>105-110</t>
  </si>
  <si>
    <t>3" T-451 Brass Swing Check Valve</t>
  </si>
  <si>
    <t>105-110NL</t>
  </si>
  <si>
    <t>3" T-451 No Lead Brass Swing Check Valve</t>
  </si>
  <si>
    <t>105-111</t>
  </si>
  <si>
    <t>4" T-451 Brass Swing Check Valve</t>
  </si>
  <si>
    <t>105-111NL</t>
  </si>
  <si>
    <t>4" T-451 No Lead Brass Swing Check Valve</t>
  </si>
  <si>
    <t>105-203</t>
  </si>
  <si>
    <t>S-451</t>
  </si>
  <si>
    <t>1/2" S-451 Brass Swing Check Valve</t>
  </si>
  <si>
    <t>105-203NL</t>
  </si>
  <si>
    <t>S-451NL</t>
  </si>
  <si>
    <t>1/2" S-451 No Lead Brass Swing Check Valve</t>
  </si>
  <si>
    <t>105-204</t>
  </si>
  <si>
    <t>3/4" S-451 Brass Swing Check Valve</t>
  </si>
  <si>
    <t>105-204NL</t>
  </si>
  <si>
    <t>3/4" S-451 No Lead Brass Swing Check Valve</t>
  </si>
  <si>
    <t>105-205</t>
  </si>
  <si>
    <t>1" S-451 Brass Swing Check Valve</t>
  </si>
  <si>
    <t>105-205NL</t>
  </si>
  <si>
    <t>1" S-451 No Lead Brass Swing Check Valve</t>
  </si>
  <si>
    <t>105-206</t>
  </si>
  <si>
    <t>1-1/4" S-451 Brass Swing Check Valve</t>
  </si>
  <si>
    <t>105-206NL</t>
  </si>
  <si>
    <t>1-1/4 S-451 No Lead Brass Swing Check Valve</t>
  </si>
  <si>
    <t>105-207</t>
  </si>
  <si>
    <t>1-1/2" S-451 Brass Swing Check Valvee</t>
  </si>
  <si>
    <t>105-207NL</t>
  </si>
  <si>
    <t>1-1/2 S-451 No Lead Brass Swing Check Valve</t>
  </si>
  <si>
    <t>105-208</t>
  </si>
  <si>
    <t>2" S-451 Brass Swing Check Valve</t>
  </si>
  <si>
    <t>105-208NL</t>
  </si>
  <si>
    <t>2" S-451 No Lead Brass Swing Check Valve</t>
  </si>
  <si>
    <t>105-209</t>
  </si>
  <si>
    <t>2-1/2" S-451 Brass Swing Check Valve</t>
  </si>
  <si>
    <t>105-209NL</t>
  </si>
  <si>
    <t>2-1/2" S-451 Brass Swing Check Valve NL</t>
  </si>
  <si>
    <t>105-210</t>
  </si>
  <si>
    <t>3" S-451 Brass Swing Check Valve</t>
  </si>
  <si>
    <t>105-210NL</t>
  </si>
  <si>
    <t>3" S-451 Brass Swing Check Valve NL</t>
  </si>
  <si>
    <t>105-303</t>
  </si>
  <si>
    <t>T-453</t>
  </si>
  <si>
    <t>1/2" T-453 Bronze Y-Pattern Check Valve</t>
  </si>
  <si>
    <t>150/15</t>
  </si>
  <si>
    <t>105-303NL</t>
  </si>
  <si>
    <t>T-453NL</t>
  </si>
  <si>
    <t>1/2" T-453 No Lead Bronze Y-Pattern Check Valve</t>
  </si>
  <si>
    <t>105-304</t>
  </si>
  <si>
    <t>3/4" T-453 Bronze Y-Pattern Check Valve</t>
  </si>
  <si>
    <t>105-304NL</t>
  </si>
  <si>
    <t>3/4" T-453 No Lead Bronze Y-Pattern Check Valve</t>
  </si>
  <si>
    <t>105-305</t>
  </si>
  <si>
    <t>1" T-453 Bronze Y-Pattern Check Valve</t>
  </si>
  <si>
    <t>70/7</t>
  </si>
  <si>
    <t>105-305NL</t>
  </si>
  <si>
    <t>1" T-453 No Lead Bronze Y-Pattern Check Valve</t>
  </si>
  <si>
    <t>105-306</t>
  </si>
  <si>
    <t>1-1/4" T-453 Bronze Y-Pattern Check Valve</t>
  </si>
  <si>
    <t>42/7</t>
  </si>
  <si>
    <t>105-306NL</t>
  </si>
  <si>
    <t>1-1/4 T-453 No Lead Bronze Y-Pattern Check Valve</t>
  </si>
  <si>
    <t>105-307</t>
  </si>
  <si>
    <t>1-1/2" T-453 Bronze Y-Pattern Check Valve</t>
  </si>
  <si>
    <t>105-307NL</t>
  </si>
  <si>
    <t>1-1/2 T-453 No Lead Bronze Y-Pattern Check Valve</t>
  </si>
  <si>
    <t>105-308</t>
  </si>
  <si>
    <t>2" T-453 Bronze Y-Pattern Check Valve</t>
  </si>
  <si>
    <t>105-308NL</t>
  </si>
  <si>
    <t>2" T-453 No Lead Bronze Y-Pattern Check Valve</t>
  </si>
  <si>
    <t>105-403</t>
  </si>
  <si>
    <t>S-453</t>
  </si>
  <si>
    <t>1/2" S-453 Bronze Y-Pattern Check Valve</t>
  </si>
  <si>
    <t>105-403NL</t>
  </si>
  <si>
    <t>S-453NL</t>
  </si>
  <si>
    <t>1/2" S453 No Lead Bronze Y-Pattern Check Valve</t>
  </si>
  <si>
    <t>105-404</t>
  </si>
  <si>
    <t>3/4" S-453 Bronze Y-Pattern Check Valve</t>
  </si>
  <si>
    <t>105-404NL</t>
  </si>
  <si>
    <t>3/4" S-453 No Lead Bronze Y-Pattern Check Valve</t>
  </si>
  <si>
    <t>105-405</t>
  </si>
  <si>
    <t>1" S-453 Bronze Y-Pattern Check Valve</t>
  </si>
  <si>
    <t>105-405NL</t>
  </si>
  <si>
    <t>1" S-453 No Lead Bronze Y-Pattern Check Valve</t>
  </si>
  <si>
    <t>105-406</t>
  </si>
  <si>
    <t>1-1/4" S-453 Bronze Y-Pattern Check Valve</t>
  </si>
  <si>
    <t>105-406NL</t>
  </si>
  <si>
    <t>1-1/4 S-453 No Lead Bronze Y-Pattern Check Valve</t>
  </si>
  <si>
    <t>105-407</t>
  </si>
  <si>
    <t>1-1/2" S-453 Bronze Y-Pattern Check Valve</t>
  </si>
  <si>
    <t>105-407NL</t>
  </si>
  <si>
    <t>1-1/2 S-453 No Lead Bronze Y-Pattern Check Valve</t>
  </si>
  <si>
    <t>105-408</t>
  </si>
  <si>
    <t>2" S-453 Bronze Y-Pattern Check Valve</t>
  </si>
  <si>
    <t>105-408NL</t>
  </si>
  <si>
    <t>2" S-453 No Lead Bronze Y-Pattern Check Valve</t>
  </si>
  <si>
    <t>105-423NL</t>
  </si>
  <si>
    <t>T-450NL</t>
  </si>
  <si>
    <t>1/2 T-450 No Lead Bronze In-Line Check Valve</t>
  </si>
  <si>
    <t>80/1</t>
  </si>
  <si>
    <t>105-424NL</t>
  </si>
  <si>
    <t>3/4 T-450 No Lead Bronze In-Line Check Valve</t>
  </si>
  <si>
    <t>60/1</t>
  </si>
  <si>
    <t>105-425NL</t>
  </si>
  <si>
    <t>1" T-450 No Lead Bronze In-Line Check Valve</t>
  </si>
  <si>
    <t>48/1</t>
  </si>
  <si>
    <t>105-426NL</t>
  </si>
  <si>
    <t>1-1/4 T450 No Lead Bronze In-Line Check Valve</t>
  </si>
  <si>
    <t>36/1</t>
  </si>
  <si>
    <t>105-427NL</t>
  </si>
  <si>
    <t>1-1/2 T450 No Lead Bronze In-Line Check Valve</t>
  </si>
  <si>
    <t>105-428NL</t>
  </si>
  <si>
    <t>2" T450 No Lead Bronze In-Line Check Valve</t>
  </si>
  <si>
    <t>105-430NL</t>
  </si>
  <si>
    <t>3" T-450 No Lead Bronze In-Line Check Valve</t>
  </si>
  <si>
    <t>105-431NL</t>
  </si>
  <si>
    <t>4" T-450 NL IPS Bronze In-Line Check Valve</t>
  </si>
  <si>
    <t>105-443</t>
  </si>
  <si>
    <t>T-455</t>
  </si>
  <si>
    <t>1/2" T-455 IPS Bronze In-Line Check Valve</t>
  </si>
  <si>
    <t>224/28</t>
  </si>
  <si>
    <t>105-443NL</t>
  </si>
  <si>
    <t>T-455NL</t>
  </si>
  <si>
    <t>1/2" T-455NL No Lead Bronze In-Line Check Valve</t>
  </si>
  <si>
    <t>105-444</t>
  </si>
  <si>
    <t>3/4" T-455 IPS Bronze In-Line Check Valve</t>
  </si>
  <si>
    <t>144/18</t>
  </si>
  <si>
    <t>105-444NL</t>
  </si>
  <si>
    <t>3/4" T-455NL No Lead Bronze In-Line Check Valve</t>
  </si>
  <si>
    <t>105-445</t>
  </si>
  <si>
    <t>1" T-455 IPS Bronze In-Line Check Valve</t>
  </si>
  <si>
    <t>72/18</t>
  </si>
  <si>
    <t>105-445NL</t>
  </si>
  <si>
    <t>1" T-455NL No Lead Bronze In-Line Check Valve</t>
  </si>
  <si>
    <t>105-446</t>
  </si>
  <si>
    <t>1-1/4" T-455 IPS Bronze In-Line Check Valve</t>
  </si>
  <si>
    <t>48/12</t>
  </si>
  <si>
    <t>105-446NL</t>
  </si>
  <si>
    <t>1-1/4 T-455NL No Lead Bronze In-Line Check Valve</t>
  </si>
  <si>
    <t>105-447</t>
  </si>
  <si>
    <t>1-1/2 T-455 IPS Bronze In-Line Check Valve</t>
  </si>
  <si>
    <t>32/8</t>
  </si>
  <si>
    <t>105-447NL</t>
  </si>
  <si>
    <t>1-1/2 T-455NL No Lead Bronze In-Line Check Valve</t>
  </si>
  <si>
    <t>105-448</t>
  </si>
  <si>
    <t>2" T-455 IPS Bronze In-Line Check Valve</t>
  </si>
  <si>
    <t>105-448NL</t>
  </si>
  <si>
    <t>2" T-455NL No Lead Bronze In-Line Check Valve</t>
  </si>
  <si>
    <t>105-463</t>
  </si>
  <si>
    <t>S-455</t>
  </si>
  <si>
    <t>1/2" S-455 C x C Bronze In-Line Check Valve</t>
  </si>
  <si>
    <t>204/34</t>
  </si>
  <si>
    <t>105-463NL</t>
  </si>
  <si>
    <t>S-455NL</t>
  </si>
  <si>
    <t>1/2" S-455NL No Lead Bronze In-Line Check Valve</t>
  </si>
  <si>
    <t>105-464</t>
  </si>
  <si>
    <t>3/4" S-455 C x C Bronze In-Line Check Valve</t>
  </si>
  <si>
    <t>120/40</t>
  </si>
  <si>
    <t>105-464NL</t>
  </si>
  <si>
    <t>3/4" S-455NL No Lead Bronze In-Line Check Valve</t>
  </si>
  <si>
    <t>105-465</t>
  </si>
  <si>
    <t>1" S-455 C x C Bronze In-Line Check Valve</t>
  </si>
  <si>
    <t>105-465NL</t>
  </si>
  <si>
    <t>1" S-455NL No Lead Bronze In-Line Check Valve</t>
  </si>
  <si>
    <t>105-466</t>
  </si>
  <si>
    <t>1-1/4" S-455 C x C Bronze In-Line Check Valve</t>
  </si>
  <si>
    <t>105-466NL</t>
  </si>
  <si>
    <t>1-1/4" S-455NL No Lead Bronze In-Line Check Valve</t>
  </si>
  <si>
    <t>105-467</t>
  </si>
  <si>
    <t>1-1/2 "S-455 C x C Bronze In-Line Check Valve</t>
  </si>
  <si>
    <t>36/12</t>
  </si>
  <si>
    <t>105-467NL</t>
  </si>
  <si>
    <t>1-1/2" S-455NL No Lead Bronze In-Line Check Valve</t>
  </si>
  <si>
    <t>105-468</t>
  </si>
  <si>
    <t>2" S-455 C x C Bronze In-Line Check Valve</t>
  </si>
  <si>
    <t>105-468NL</t>
  </si>
  <si>
    <t>2" S-455NL No Lead Bronze In-Line Check Valve</t>
  </si>
  <si>
    <t>105-474NL</t>
  </si>
  <si>
    <t>T-448NL</t>
  </si>
  <si>
    <t>3/4 T-448 IPS No Lead Bronze Foot Valve</t>
  </si>
  <si>
    <t>105-475NL</t>
  </si>
  <si>
    <t>1" T-448 IPS No Lead Bronze Foot Valve</t>
  </si>
  <si>
    <t>105-476NL</t>
  </si>
  <si>
    <t>1-1/4" T-448 IPS No Lead Bronze Foot Valve</t>
  </si>
  <si>
    <t>105-477NL</t>
  </si>
  <si>
    <t>1-1/2" T-448 IPS No Lead Bronze Foot Valve</t>
  </si>
  <si>
    <t>105-478NL</t>
  </si>
  <si>
    <t>2" T-448 IPS No Lead Bronze Foot Valve</t>
  </si>
  <si>
    <t>105-501</t>
  </si>
  <si>
    <t>T-15</t>
  </si>
  <si>
    <t>1/4" T-15 Bronze Y-Strainer</t>
  </si>
  <si>
    <t>105-501NL</t>
  </si>
  <si>
    <t>T-15NL</t>
  </si>
  <si>
    <t>1/4 T15 No Lead Bronze Y-Strainer</t>
  </si>
  <si>
    <t>105-502</t>
  </si>
  <si>
    <t>3/8" T-15 Bronze Y-Strainer</t>
  </si>
  <si>
    <t>105-502NL</t>
  </si>
  <si>
    <t>3/8 T15 No Lead Bronze Y-Strainer</t>
  </si>
  <si>
    <t>105-503</t>
  </si>
  <si>
    <t>1/2" T-15 Bronze Y-Strainer</t>
  </si>
  <si>
    <t>105-503NL</t>
  </si>
  <si>
    <t>1/2 T15 No Lead Bronze Y-Strainer</t>
  </si>
  <si>
    <t>105-504</t>
  </si>
  <si>
    <t>3/4" T-15 Bronze Y-Strainer</t>
  </si>
  <si>
    <t>105-504NL</t>
  </si>
  <si>
    <t>3/4 T15 No Lead Bronze Y-Strainer</t>
  </si>
  <si>
    <t>105-505</t>
  </si>
  <si>
    <t>1" T-15 Bronze Y-Strainer</t>
  </si>
  <si>
    <t>105-505NL</t>
  </si>
  <si>
    <t>1 T-15 No Lead Bronze Y-Strainer</t>
  </si>
  <si>
    <t>105-506</t>
  </si>
  <si>
    <t>1-1/4" T-15 Bronze Y-Strainer</t>
  </si>
  <si>
    <t>105-506NL</t>
  </si>
  <si>
    <t>1-1/4 T-15 No Lead Bronze Y-Strainer</t>
  </si>
  <si>
    <t>105-507</t>
  </si>
  <si>
    <t>1-1/2" T-15 Bronze Y-Strainer</t>
  </si>
  <si>
    <t>105-507NL</t>
  </si>
  <si>
    <t>1-1/2 T-15 No Lead Bronze Y-Strainer</t>
  </si>
  <si>
    <t>105-508</t>
  </si>
  <si>
    <t>2" T-15 Bronze Y-Strainer</t>
  </si>
  <si>
    <t>105-508NL</t>
  </si>
  <si>
    <t>2 T-15 No Lead Bronze Y-Strainer</t>
  </si>
  <si>
    <t>105-509</t>
  </si>
  <si>
    <t>2-1/2" T-15 Bronze Y-Strainer</t>
  </si>
  <si>
    <t>105-509NL</t>
  </si>
  <si>
    <t>2-1/2 T-15 No Lead Bronze Y-Strainer</t>
  </si>
  <si>
    <t>105-510</t>
  </si>
  <si>
    <t>3" T-15 Bronze Y-Strainer</t>
  </si>
  <si>
    <t>105-510NL</t>
  </si>
  <si>
    <t>3 T-15 No Lead Bronze Y-Strainer</t>
  </si>
  <si>
    <t>105-513</t>
  </si>
  <si>
    <t>S-15</t>
  </si>
  <si>
    <t>1/2" S-15 Bronze Y-Strainer</t>
  </si>
  <si>
    <t>105-513NL</t>
  </si>
  <si>
    <t>S-15NL</t>
  </si>
  <si>
    <t>1/2 S15 No Lead Bronze Y-Strainer</t>
  </si>
  <si>
    <t>105-514</t>
  </si>
  <si>
    <t>3/4" S-15 Bronze Y-Strainer</t>
  </si>
  <si>
    <t>105-514NL</t>
  </si>
  <si>
    <t>3/4 S15 No Lead Bronze Y-Strainer</t>
  </si>
  <si>
    <t>105-515</t>
  </si>
  <si>
    <t>1" S-15 Bronze Y-Strainer</t>
  </si>
  <si>
    <t>105-515NL</t>
  </si>
  <si>
    <t>1 S-15 No Lead Bronze Y-Strainer</t>
  </si>
  <si>
    <t>105-516</t>
  </si>
  <si>
    <t>1-1/4" S-15 Bronze Y-Strainer</t>
  </si>
  <si>
    <t>105-516NL</t>
  </si>
  <si>
    <t>1-1/4 S-15 No Lead Bronze Y-Strainer</t>
  </si>
  <si>
    <t>105-517</t>
  </si>
  <si>
    <t>1-1/2" S-15 Bronze Y-Strainer</t>
  </si>
  <si>
    <t>105-517NL</t>
  </si>
  <si>
    <t>1-1/2 S-15 No Lead Bronze Y-Strainer</t>
  </si>
  <si>
    <t>105-518</t>
  </si>
  <si>
    <t>2" S-15 Bronze Y-Strainer</t>
  </si>
  <si>
    <t>105-518NL</t>
  </si>
  <si>
    <t>2 S-15 No Lead Bronze Y-Strainer</t>
  </si>
  <si>
    <t>105-519</t>
  </si>
  <si>
    <t>2-1/2" S-15 Bronze Y-Strainer</t>
  </si>
  <si>
    <t>105-519NL</t>
  </si>
  <si>
    <t>2-1/2 S-15 No Lead Bronze Y-Strainer</t>
  </si>
  <si>
    <t>105-520</t>
  </si>
  <si>
    <t>3" S-15 Bronze Y-Strainer</t>
  </si>
  <si>
    <t>105-520NL</t>
  </si>
  <si>
    <t>3 S-15 No Lead Bronze Y-Strainer</t>
  </si>
  <si>
    <t>105-521</t>
  </si>
  <si>
    <t>T-17</t>
  </si>
  <si>
    <t>1/4" T-17 Cast Iron Y-Strainer</t>
  </si>
  <si>
    <t>96/24</t>
  </si>
  <si>
    <t>105-522</t>
  </si>
  <si>
    <t>3/8" T-17 Cast Iron Y-Strainer</t>
  </si>
  <si>
    <t>105-523</t>
  </si>
  <si>
    <t>1/2" T-17 Cast Iron Y-Strainer</t>
  </si>
  <si>
    <t>105-524</t>
  </si>
  <si>
    <t>3/4" T-17 Cast Iron Y-Strainer</t>
  </si>
  <si>
    <t>105-525</t>
  </si>
  <si>
    <t>1" T-17 Cast Iron Y-Strainer</t>
  </si>
  <si>
    <t>24/12</t>
  </si>
  <si>
    <t>105-526</t>
  </si>
  <si>
    <t>1-1/4" T-17Cast Iron Y-Strainer</t>
  </si>
  <si>
    <t>72/6</t>
  </si>
  <si>
    <t>105-527</t>
  </si>
  <si>
    <t>1-1/2" T-17Cast Iron Y-Strainer</t>
  </si>
  <si>
    <t>105-528</t>
  </si>
  <si>
    <t>2" T-17 Cast Iron Y-Strainer</t>
  </si>
  <si>
    <t>105-529</t>
  </si>
  <si>
    <t>2-1/2" T-17Cast Iron Y-Strainer</t>
  </si>
  <si>
    <t>3/1</t>
  </si>
  <si>
    <t>105-530</t>
  </si>
  <si>
    <t>3" T-17 Cast Iron Y-Strainer</t>
  </si>
  <si>
    <t>105-533</t>
  </si>
  <si>
    <t>1/4” - 1/2”</t>
  </si>
  <si>
    <t>Fits T/S-15</t>
  </si>
  <si>
    <t>40 Mesh SS</t>
  </si>
  <si>
    <t>1/4-1/2 T/S-15 40 Mesh Screen</t>
  </si>
  <si>
    <t>105-534</t>
  </si>
  <si>
    <t>3/4" T/S-15 40 Mesh Screen</t>
  </si>
  <si>
    <t>105-535</t>
  </si>
  <si>
    <t>1" T/S-15 40 Mesh Screen</t>
  </si>
  <si>
    <t>105-536</t>
  </si>
  <si>
    <t>1-1/4" T/S-15 40 Mesh Screen</t>
  </si>
  <si>
    <t>105-537</t>
  </si>
  <si>
    <t>1-1/2" T/S-15 40 Mesh Screen</t>
  </si>
  <si>
    <t>105-538</t>
  </si>
  <si>
    <t>2" T/S-15 40 Mesh Screen</t>
  </si>
  <si>
    <t>105-543</t>
  </si>
  <si>
    <t>1/4 “ -1/2”</t>
  </si>
  <si>
    <t>80 Mesh SS</t>
  </si>
  <si>
    <t>1/4-1/2 T/S-15 80 Mesh Screen</t>
  </si>
  <si>
    <t>105-544</t>
  </si>
  <si>
    <t>3/4" T/S-15 80 Mesh Screen</t>
  </si>
  <si>
    <t>105-545</t>
  </si>
  <si>
    <t>1" T/S-15 80 Mesh Screen</t>
  </si>
  <si>
    <t>105-546</t>
  </si>
  <si>
    <t>1-1/4" T/S-15 80 Mesh Screen</t>
  </si>
  <si>
    <t>105-547</t>
  </si>
  <si>
    <t>1-1/2" T/S-15 80 Mesh Screen</t>
  </si>
  <si>
    <t>105-548</t>
  </si>
  <si>
    <t>2" T/S-15 80 Mesh Screen</t>
  </si>
  <si>
    <t>105-611</t>
  </si>
  <si>
    <t>Flanged</t>
  </si>
  <si>
    <t>T-19</t>
  </si>
  <si>
    <t>2" T-19 Cast Iron Flanged Y-Strainer</t>
  </si>
  <si>
    <t>105-612</t>
  </si>
  <si>
    <t>2-1/2" T-19 Cast Iron Flanged Y-Strainer</t>
  </si>
  <si>
    <t>105-613</t>
  </si>
  <si>
    <t>3" T-19 Cast Iron Flanged Y-Strainer</t>
  </si>
  <si>
    <t>105-614</t>
  </si>
  <si>
    <t>4" T-19 Cast Iron Flanged Y-Strainer</t>
  </si>
  <si>
    <t>105-615</t>
  </si>
  <si>
    <t>5”</t>
  </si>
  <si>
    <t>5" T-19 Cast Iron Flanged Y-Strainer</t>
  </si>
  <si>
    <t>105-616</t>
  </si>
  <si>
    <t>6”</t>
  </si>
  <si>
    <t>6" T-19 Cast Iron Flanged Y-Strainer</t>
  </si>
  <si>
    <t>105-617</t>
  </si>
  <si>
    <t>8”</t>
  </si>
  <si>
    <t>8" T-19 Cast Iron Flanged Y-Strainer</t>
  </si>
  <si>
    <t>105-703</t>
  </si>
  <si>
    <t>T-16</t>
  </si>
  <si>
    <t>1/2" T-16 Compact Brass Y-Strainer</t>
  </si>
  <si>
    <t>105-703NL</t>
  </si>
  <si>
    <t>T-16NL</t>
  </si>
  <si>
    <t>1/2 T16 No Lead Brass Y-Strainer</t>
  </si>
  <si>
    <t>105-704</t>
  </si>
  <si>
    <t>3/4" T-16 Compact Brass Y-Strainer</t>
  </si>
  <si>
    <t>105-704NL</t>
  </si>
  <si>
    <t>3/4 T16 No Lead Brass Y-Strainer</t>
  </si>
  <si>
    <t>105-705</t>
  </si>
  <si>
    <t>1" T-16 Compact Brass Y-Strainer</t>
  </si>
  <si>
    <t>40/8</t>
  </si>
  <si>
    <t>105-705NL</t>
  </si>
  <si>
    <t>1 T-16 No Lead Brass Y-Strainer</t>
  </si>
  <si>
    <t>105-706</t>
  </si>
  <si>
    <t>1-1/4 T-16 Compact Brass Y-Strainer</t>
  </si>
  <si>
    <t>105-706NL</t>
  </si>
  <si>
    <t>1-1/4 T-16 No Lead Brass Y-Strainer</t>
  </si>
  <si>
    <t>105-707</t>
  </si>
  <si>
    <t>1-1/2 T-16 Compact Brass Y-Strainer</t>
  </si>
  <si>
    <t>105-707NL</t>
  </si>
  <si>
    <t>1-1/2 T-16 No Lead Brass Y-Strainer</t>
  </si>
  <si>
    <t>105-708</t>
  </si>
  <si>
    <t>2" T-16 Compact Brass Y-Strainer</t>
  </si>
  <si>
    <t>105-708NL</t>
  </si>
  <si>
    <t>2 T-16 No Lead Brass Y-Strainer</t>
  </si>
  <si>
    <t>105-709</t>
  </si>
  <si>
    <t>2-1/2 T-16 Compact Brass Y-Strainer</t>
  </si>
  <si>
    <t>105-709NL</t>
  </si>
  <si>
    <t>2-1/2 T-16 No Lead Brass Y-Strainer</t>
  </si>
  <si>
    <t>105-710</t>
  </si>
  <si>
    <t>3" T-16 Compact Brass Y-Strainer</t>
  </si>
  <si>
    <t>105-710NL</t>
  </si>
  <si>
    <t>3 T-16 No Lead Brass Y-Strainer</t>
  </si>
  <si>
    <t>105-713</t>
  </si>
  <si>
    <t>Fits T-16</t>
  </si>
  <si>
    <t>1/2" T-16 40 Mesh Stainless Steel Screen</t>
  </si>
  <si>
    <t>105-714</t>
  </si>
  <si>
    <t>3/4" T-16 40 Mesh Stainless Steel Screen</t>
  </si>
  <si>
    <t>105-715</t>
  </si>
  <si>
    <t>1" T-16 40 Mesh Stainless Steel Screen</t>
  </si>
  <si>
    <t>105-716</t>
  </si>
  <si>
    <t>1-1/4" T-16 40 Mesh Stainless Steel Screen</t>
  </si>
  <si>
    <t>105-717</t>
  </si>
  <si>
    <t>1-1/2" T-16 40 Mesh Stainless Steel Screen</t>
  </si>
  <si>
    <t>105-718</t>
  </si>
  <si>
    <t>2" T-16 40 Mesh Stainless Steel Screen</t>
  </si>
  <si>
    <t>105-719</t>
  </si>
  <si>
    <t>1/16” Perforated SS</t>
  </si>
  <si>
    <t>2-1/2 T-16 1/16" Perforated Stainless Steel Screen</t>
  </si>
  <si>
    <t>105-720</t>
  </si>
  <si>
    <t>3" T-16 1/16" Perforated Stainless Steel Screen</t>
  </si>
  <si>
    <t>105-733</t>
  </si>
  <si>
    <t>20 Mesh SS</t>
  </si>
  <si>
    <t>1/2" T-16 20 Mesh Stainless Steel Screen</t>
  </si>
  <si>
    <t>105-734</t>
  </si>
  <si>
    <t>3/4" T-16 20 Mesh Stainless Steel Screen</t>
  </si>
  <si>
    <t>105-735</t>
  </si>
  <si>
    <t>1" T-16 20 Mesh Stainless Steel Screen</t>
  </si>
  <si>
    <t>105-736</t>
  </si>
  <si>
    <t>1-1/4" T-16 20 Mesh Stainless Steel Screen</t>
  </si>
  <si>
    <t>105-737</t>
  </si>
  <si>
    <t>1-1/2" T-16 20 Mesh Stainless Steel Screen</t>
  </si>
  <si>
    <t>105-738</t>
  </si>
  <si>
    <t>2" T-16 20 Mesh Stainless Steel Screen</t>
  </si>
  <si>
    <t>107-103NL</t>
  </si>
  <si>
    <t>T-501NL</t>
  </si>
  <si>
    <t>1/2" T-501 No Lead Brass Stop Valve</t>
  </si>
  <si>
    <t>107-104NL</t>
  </si>
  <si>
    <t>3/4" T-501 No Lead Brass Stop Valve</t>
  </si>
  <si>
    <t>107-106</t>
  </si>
  <si>
    <t>T-501X</t>
  </si>
  <si>
    <t>1/2" T-501X Brass Stop Valve with Cross Handle</t>
  </si>
  <si>
    <t>107-107</t>
  </si>
  <si>
    <t>3/4" T-501X Brass Stop Valve with Cross Handle</t>
  </si>
  <si>
    <t>107-110NL</t>
  </si>
  <si>
    <t>S-501PNL</t>
  </si>
  <si>
    <t>1/2" S-501P No Lead Brass Stop Valve with PEX Ends</t>
  </si>
  <si>
    <t>107-111NL</t>
  </si>
  <si>
    <t>3/4" S-501P No Lead Brass Stop Valve with PEX Ends</t>
  </si>
  <si>
    <t>107-113NL</t>
  </si>
  <si>
    <t>S-501NL</t>
  </si>
  <si>
    <t>1/2" S-501 No Lead Brass Stop Valve</t>
  </si>
  <si>
    <t>107-114NL</t>
  </si>
  <si>
    <t>3/4" S-501 No Lead Brass Stop Valve</t>
  </si>
  <si>
    <t>107-116NL</t>
  </si>
  <si>
    <t>T-503NL</t>
  </si>
  <si>
    <t>1/2" T-503 No Lead Brass Angle Stop Valve</t>
  </si>
  <si>
    <t>107-117NL</t>
  </si>
  <si>
    <t>3/4" T-503 No Lead Brass Angle Stop Valve</t>
  </si>
  <si>
    <t>107-118NL</t>
  </si>
  <si>
    <t>S-503NL</t>
  </si>
  <si>
    <t>1/2" S-503 No Lead Brass Angle Stop Valve</t>
  </si>
  <si>
    <t>107-119NL</t>
  </si>
  <si>
    <t>3/4" S-503 No Lead Brass Angle Stop Valve</t>
  </si>
  <si>
    <t>107-123NL</t>
  </si>
  <si>
    <t>T-511NL</t>
  </si>
  <si>
    <t>1/2 T-511 No Lead Brass Stop &amp; Waste Valve</t>
  </si>
  <si>
    <t>107-124NL</t>
  </si>
  <si>
    <t>3/4 T-511 No Lead Brass Stop &amp; Waste Valve</t>
  </si>
  <si>
    <t>107-130NL</t>
  </si>
  <si>
    <t>S-511PNL</t>
  </si>
  <si>
    <t>1/2 S-511P No Lead Brass Stop &amp; Waste Valve with PEX ends</t>
  </si>
  <si>
    <t>107-131NL</t>
  </si>
  <si>
    <t>3/4 S-511P No Lead Brass Stop &amp; Waste Valve with PEX ends</t>
  </si>
  <si>
    <t>107-133NL</t>
  </si>
  <si>
    <t>S-511NL</t>
  </si>
  <si>
    <t>1/2 S-511 No Lead Brass Stop &amp; Waste Valve</t>
  </si>
  <si>
    <t>107-134NL</t>
  </si>
  <si>
    <t>3/4 S-511 No Lead Brass Stop &amp; Waste Valve</t>
  </si>
  <si>
    <t>107-143</t>
  </si>
  <si>
    <t>MNPT</t>
  </si>
  <si>
    <t>T-521</t>
  </si>
  <si>
    <t>1/2" T-521 Brass Brass Boiler Drain Valve</t>
  </si>
  <si>
    <t>107-143NL</t>
  </si>
  <si>
    <t>T-521NL</t>
  </si>
  <si>
    <t>1/2 T-521 No Lead Brass Brass Boiler Drain Valve</t>
  </si>
  <si>
    <t>107-144</t>
  </si>
  <si>
    <t>3/4" T-521 Brass Brass Boiler Drain Valve</t>
  </si>
  <si>
    <t>107-144NL</t>
  </si>
  <si>
    <t>3/4 T-521 No Lead Brass Brass Boiler Drain Valve</t>
  </si>
  <si>
    <t>107-146</t>
  </si>
  <si>
    <t>Sweat</t>
  </si>
  <si>
    <t>S-521</t>
  </si>
  <si>
    <t>3/4" S-521 Sweat (solder) Brass Brass Boiler Drain Valve</t>
  </si>
  <si>
    <t>107-146NL</t>
  </si>
  <si>
    <t>S-521NL</t>
  </si>
  <si>
    <t>3/4" S-521 No Lead Sweat (solder) Brass Brass Boiler Drain Valve</t>
  </si>
  <si>
    <t>107-148</t>
  </si>
  <si>
    <t>Fitting</t>
  </si>
  <si>
    <t>S-524</t>
  </si>
  <si>
    <t>107-148NL</t>
  </si>
  <si>
    <t>S-524NL</t>
  </si>
  <si>
    <t>1/2" S-524 No Lead Sweat (solder) Brass Brass Boiler Drain Valve</t>
  </si>
  <si>
    <t>107-154</t>
  </si>
  <si>
    <t>T-522</t>
  </si>
  <si>
    <t>1/2" T-522 Brass Brass Boiler Drain Valve</t>
  </si>
  <si>
    <t>107-154NL</t>
  </si>
  <si>
    <t>T-522NL</t>
  </si>
  <si>
    <t>1/2 T-522 No Lead Brass Brass Boiler Drain Valve</t>
  </si>
  <si>
    <t>107-155</t>
  </si>
  <si>
    <t>3/4" T-522 Brass Brass Boiler Drain Valve</t>
  </si>
  <si>
    <t>107-155NL</t>
  </si>
  <si>
    <t>3/4 T-522 No Lead Brass Brass Boiler Drain Valve</t>
  </si>
  <si>
    <t>107-157NL</t>
  </si>
  <si>
    <t>Compression</t>
  </si>
  <si>
    <t>T-523NL</t>
  </si>
  <si>
    <t>1/2" T-523 No Lead Compression (OD) Boiler Drain Valve</t>
  </si>
  <si>
    <t>107-159</t>
  </si>
  <si>
    <t>PEX</t>
  </si>
  <si>
    <t>107-159NL</t>
  </si>
  <si>
    <t>S-521PNL</t>
  </si>
  <si>
    <t>1/2 S521P No Lead Brass Brass boiler Drain Valve</t>
  </si>
  <si>
    <t>107-162</t>
  </si>
  <si>
    <t>T-537L</t>
  </si>
  <si>
    <t>1/2" T-537L Ball Valve Brass Hose Bibb w/ Long Handle</t>
  </si>
  <si>
    <t>107-162NL</t>
  </si>
  <si>
    <t>T-537LNL</t>
  </si>
  <si>
    <t>1/2" T537L No Lead Ball Valve Brass Hose Bibb w/ Long Handle</t>
  </si>
  <si>
    <t>107-163</t>
  </si>
  <si>
    <t>3/4" T-537L Ball Valve Brass Hose Bibb w/ Long Handle</t>
  </si>
  <si>
    <t>107-163NL</t>
  </si>
  <si>
    <t>3/4" T537L No Lead Ball Valve Brass Hose Bibb w/ Long Handle</t>
  </si>
  <si>
    <t>107-164</t>
  </si>
  <si>
    <t>T-531</t>
  </si>
  <si>
    <t>1/2" T-531 Brass Hose Bibb</t>
  </si>
  <si>
    <t>107-164NL</t>
  </si>
  <si>
    <t>T-531NL</t>
  </si>
  <si>
    <t>1/2 T-531 No Lead Hose Bibb</t>
  </si>
  <si>
    <t>107-165</t>
  </si>
  <si>
    <t>3/4" T-531 Brass Hose Bibb</t>
  </si>
  <si>
    <t>107-165NL</t>
  </si>
  <si>
    <t>3/4 T-531 No Lead Brass Hose Bibb</t>
  </si>
  <si>
    <t>107-167</t>
  </si>
  <si>
    <t>T-537</t>
  </si>
  <si>
    <t>1/2" T-537 Brass Ball Valve Hose Bibb</t>
  </si>
  <si>
    <t>107-167NL</t>
  </si>
  <si>
    <t>T-537NL</t>
  </si>
  <si>
    <t>107-168</t>
  </si>
  <si>
    <t>3/4" T-537 Brass Ball Valve Hose Bibb</t>
  </si>
  <si>
    <t>107-168NL</t>
  </si>
  <si>
    <t>107-169</t>
  </si>
  <si>
    <t>T-540</t>
  </si>
  <si>
    <t>3/4" T-540 Brass Water Heater Drain Ball Valve</t>
  </si>
  <si>
    <t>107-169NL</t>
  </si>
  <si>
    <t>T-540NL</t>
  </si>
  <si>
    <t>3/4" T540 No Lead Brass Water Heater Drain Ball Valve</t>
  </si>
  <si>
    <t>107-171</t>
  </si>
  <si>
    <t>T-532</t>
  </si>
  <si>
    <t>3/4" T-532 Brass Plain End Hose Bibb</t>
  </si>
  <si>
    <t>107-171NL</t>
  </si>
  <si>
    <t>T-532NL</t>
  </si>
  <si>
    <t>3/4" T532 No Lead Brass Plain End Hose Bibb</t>
  </si>
  <si>
    <t>107-173</t>
  </si>
  <si>
    <t>1/2" T-532 Brass Plain End Hose Bibb</t>
  </si>
  <si>
    <t>107-173NL</t>
  </si>
  <si>
    <t>1/2" T532 No Lead Brass Plain End Hose Bibb</t>
  </si>
  <si>
    <t>107-174</t>
  </si>
  <si>
    <t>T-541</t>
  </si>
  <si>
    <t>107-174NL</t>
  </si>
  <si>
    <t>T-541NL</t>
  </si>
  <si>
    <t>107-175</t>
  </si>
  <si>
    <t>107-175NL</t>
  </si>
  <si>
    <t>3/4" T-541 No Lead Brass Sillcock Valve</t>
  </si>
  <si>
    <t>107-179P</t>
  </si>
  <si>
    <t>F1807 PEX</t>
  </si>
  <si>
    <t>T-514P</t>
  </si>
  <si>
    <t>107-179PNL</t>
  </si>
  <si>
    <t>T-514PNL</t>
  </si>
  <si>
    <t>1/2” T-514PNL F1807 PEX No Lead Brass Sillcock Valve</t>
  </si>
  <si>
    <t>107-180P</t>
  </si>
  <si>
    <t>107-180PNL</t>
  </si>
  <si>
    <t>3/4” T-514PNL F1807 PEX No Lead Brass Sillcock Valve</t>
  </si>
  <si>
    <t>107-181P</t>
  </si>
  <si>
    <t>F1960 PEX</t>
  </si>
  <si>
    <t>107-181PNL</t>
  </si>
  <si>
    <t>1/2” T-514PNL F1960 PEX No Lead Brass Sillcock Valve</t>
  </si>
  <si>
    <t>107-182P</t>
  </si>
  <si>
    <t>3/4” T-514P F1960 PEX Brass Sillcock Valve</t>
  </si>
  <si>
    <t>107-182PNL</t>
  </si>
  <si>
    <t>3/4” T-514PNL F1960 PEX No Lead Brass Sillcock Valve</t>
  </si>
  <si>
    <t>107-184</t>
  </si>
  <si>
    <t>S-541</t>
  </si>
  <si>
    <t>1/2" S-541 Brass Brass Sillcock Valve Valve</t>
  </si>
  <si>
    <t>107-184NL</t>
  </si>
  <si>
    <t>S-541NL</t>
  </si>
  <si>
    <t>1/2 S-541 No Lead Brass Brass Sillcock Valve Valve</t>
  </si>
  <si>
    <t>107-185</t>
  </si>
  <si>
    <t>3/4" S-541 Brass Brass Sillcock Valve Valve</t>
  </si>
  <si>
    <t>107-185NL</t>
  </si>
  <si>
    <t>3/4 S-541 No Lead Brass Brass Sillcock Valve Valve</t>
  </si>
  <si>
    <t>107-187</t>
  </si>
  <si>
    <t>T-541LS</t>
  </si>
  <si>
    <t>1/2" T-541LS Brass Brass Sillcock Valve Valve</t>
  </si>
  <si>
    <t>107-187NL</t>
  </si>
  <si>
    <t>T-541LSNL</t>
  </si>
  <si>
    <t>1/2 T-541LS No Lead Brass Brass Sillcock Valve Valve</t>
  </si>
  <si>
    <t>107-188</t>
  </si>
  <si>
    <t>3/4" T-541LS Brass Brass Sillcock Valve Valve</t>
  </si>
  <si>
    <t>107-188NL</t>
  </si>
  <si>
    <t>3/4 T-541LS No Lead Brass Brass Sillcock Valve Valve</t>
  </si>
  <si>
    <t>107-189</t>
  </si>
  <si>
    <t>S-541LS</t>
  </si>
  <si>
    <t>1/2" S-541LS Brass Brass Sillcock Valve Valve</t>
  </si>
  <si>
    <t>107-189NL</t>
  </si>
  <si>
    <t>S-541LSNL</t>
  </si>
  <si>
    <t>1/2 S-541LS No Lead Brass Brass Sillcock Valve Valve</t>
  </si>
  <si>
    <t>107-192</t>
  </si>
  <si>
    <t>T-539</t>
  </si>
  <si>
    <t>3/4" T-539 Brass Water Heater Drain Valve</t>
  </si>
  <si>
    <t>107-192NL</t>
  </si>
  <si>
    <t>T-539NL</t>
  </si>
  <si>
    <t>3/4 T-539 No Lead Brass Water Heater Drain Valve</t>
  </si>
  <si>
    <t>107-193</t>
  </si>
  <si>
    <t>FGHT x MGHT</t>
  </si>
  <si>
    <t>T-557</t>
  </si>
  <si>
    <t>3/4" T-557 Self Draining Brass Vacuum Breaker</t>
  </si>
  <si>
    <t>1000/10</t>
  </si>
  <si>
    <t>107-194</t>
  </si>
  <si>
    <t>T-553</t>
  </si>
  <si>
    <t>3/4" T-553 Brass Vacuum Breaker</t>
  </si>
  <si>
    <t>107-194NL</t>
  </si>
  <si>
    <t>T-553NL</t>
  </si>
  <si>
    <t>3/4" T-553 No Lead Brass Vacuum Breaker</t>
  </si>
  <si>
    <t>107-195</t>
  </si>
  <si>
    <t>T-553C</t>
  </si>
  <si>
    <t>3/4" T-553C Chrome Brass Vacuum Breaker</t>
  </si>
  <si>
    <t>107-195NL</t>
  </si>
  <si>
    <t>T-553CNL</t>
  </si>
  <si>
    <t>3/4 T553C No Lead Chrome Brass Vacuum Breaker</t>
  </si>
  <si>
    <t>107-196</t>
  </si>
  <si>
    <t>T-554</t>
  </si>
  <si>
    <t>3/4" T-554 Brass Vacuum Breaker</t>
  </si>
  <si>
    <t>400/20</t>
  </si>
  <si>
    <t>107-199</t>
  </si>
  <si>
    <t>T-557C</t>
  </si>
  <si>
    <t>3/4" T-557C Self Draining Chrome Brass Vacuum Breaker</t>
  </si>
  <si>
    <t>107-203</t>
  </si>
  <si>
    <t>T-533</t>
  </si>
  <si>
    <t>1/2" T-533 No Kink Brass Brass Brass Hose Bibb</t>
  </si>
  <si>
    <t>107-203NL</t>
  </si>
  <si>
    <t>T-533NL</t>
  </si>
  <si>
    <t>1/2" T533 No Lead No Kink Brass Hose Bibb</t>
  </si>
  <si>
    <t>107-204</t>
  </si>
  <si>
    <t>3/4" T-533 No Kink Brass Brass Brass Hose Bibb</t>
  </si>
  <si>
    <t>107-204NL</t>
  </si>
  <si>
    <t>3/4" T533 No Lead No Kink Brass Hose Bibb</t>
  </si>
  <si>
    <t>107-213</t>
  </si>
  <si>
    <t>T-534</t>
  </si>
  <si>
    <t>1/2" T-534 No Kink Brass Brass Brass Hose Bibb</t>
  </si>
  <si>
    <t>107-213NL</t>
  </si>
  <si>
    <t>T-534NL</t>
  </si>
  <si>
    <t>1/2" T534 No Lead No Kink Brass Hose Bibb</t>
  </si>
  <si>
    <t>107-214</t>
  </si>
  <si>
    <t>3/4" T-534 No Kink Brass Brass Brass Hose Bibb</t>
  </si>
  <si>
    <t>107-214NL</t>
  </si>
  <si>
    <t>3/4" T534 No Lead No Kink Brass Hose Bibb</t>
  </si>
  <si>
    <t>107-223</t>
  </si>
  <si>
    <t>3/4”/ 1/2”</t>
  </si>
  <si>
    <t>FTG / Sweat</t>
  </si>
  <si>
    <t>S-535</t>
  </si>
  <si>
    <t>3/4"X 1/2" S-535 No Kink Brass Brass Hose Bibb</t>
  </si>
  <si>
    <t>107-223NL</t>
  </si>
  <si>
    <t>S-535NL</t>
  </si>
  <si>
    <t>107-243</t>
  </si>
  <si>
    <t>T-543</t>
  </si>
  <si>
    <t>1/2" T-543 Brass Garden Valve</t>
  </si>
  <si>
    <t>107-243NL</t>
  </si>
  <si>
    <t>T-543NL</t>
  </si>
  <si>
    <t>1/2 T-543 No Lead Brass Garden Valve</t>
  </si>
  <si>
    <t>107-244</t>
  </si>
  <si>
    <t>3/4" T-543 Brass Garden Valve</t>
  </si>
  <si>
    <t>107-244NL</t>
  </si>
  <si>
    <t>3/4 T-543 No Lead Brass Garden Valve</t>
  </si>
  <si>
    <t>107-245</t>
  </si>
  <si>
    <t>1" T-543 Brass Garden Valve</t>
  </si>
  <si>
    <t>107-245NL</t>
  </si>
  <si>
    <t>1" T-543 No Lead Brass Garden Valve</t>
  </si>
  <si>
    <t>107-246</t>
  </si>
  <si>
    <t>T-544</t>
  </si>
  <si>
    <t>3/4" T-544 Brass Inverted Hose Garden Valve</t>
  </si>
  <si>
    <t>107-246NL</t>
  </si>
  <si>
    <t>T-544NL</t>
  </si>
  <si>
    <t>3/4" T544 No Lead Brass Inverted Hose Garden Valve</t>
  </si>
  <si>
    <t>107-247</t>
  </si>
  <si>
    <t>T-542</t>
  </si>
  <si>
    <t>3/4" T-542 Brass Evaporative Cooler Valve</t>
  </si>
  <si>
    <t>107-247NL</t>
  </si>
  <si>
    <t>T-542NL</t>
  </si>
  <si>
    <t>3/4" T542 No Lead Brass Evaporative Cooler Valve</t>
  </si>
  <si>
    <t>107-253</t>
  </si>
  <si>
    <t>T-504</t>
  </si>
  <si>
    <t>1/2" T-504 Brass Long Bonnet Stop Valve</t>
  </si>
  <si>
    <t>107-253NL</t>
  </si>
  <si>
    <t>T-504NL</t>
  </si>
  <si>
    <t>1/2" T-504 No Lead Brass Long Bonnet Stop Valve</t>
  </si>
  <si>
    <t>107-255</t>
  </si>
  <si>
    <t>S-504</t>
  </si>
  <si>
    <t>1/2" S-504 Brass Long Bonnet Stop Valve</t>
  </si>
  <si>
    <t>107-255NL</t>
  </si>
  <si>
    <t>S-504NL</t>
  </si>
  <si>
    <t>1/2" S-504 NL Brass Long Bonnet Stop Valve</t>
  </si>
  <si>
    <t>107-256</t>
  </si>
  <si>
    <t>3/4" S-504 Brass Long Bonnet Stop Valve</t>
  </si>
  <si>
    <t>107-256NL</t>
  </si>
  <si>
    <t>3/4" S-504 No Lead Brass Long Bonnet Stop Valve</t>
  </si>
  <si>
    <t>107-257</t>
  </si>
  <si>
    <t>T-505</t>
  </si>
  <si>
    <t>1/2" T-505 Brass Long Bonnet Stop Valve</t>
  </si>
  <si>
    <t>107-257NL</t>
  </si>
  <si>
    <t>T-505NL</t>
  </si>
  <si>
    <t>1/2" T-505 No Lead Brass Long Bonnet Stop Valve</t>
  </si>
  <si>
    <t>107-259NL</t>
  </si>
  <si>
    <t>S-505NL</t>
  </si>
  <si>
    <t>1/2" S-505 No Lead Brass Long Bonnet Stop Valve</t>
  </si>
  <si>
    <t>107-263</t>
  </si>
  <si>
    <t>T-531HP</t>
  </si>
  <si>
    <t>1/2" T-531HP Heavy Pattern BrassPattern Brass Hose Bibb</t>
  </si>
  <si>
    <t>107-263NL</t>
  </si>
  <si>
    <t>T-531HPNL</t>
  </si>
  <si>
    <t>1/2" T-531HP No Lead Heavy Pattern BrassPattern Brass Hose Bibb</t>
  </si>
  <si>
    <t>107-264</t>
  </si>
  <si>
    <t>3/4" T-531HP Heavy Pattern BrassPattern Brass Brass Hose Bibb</t>
  </si>
  <si>
    <t>107-264NL</t>
  </si>
  <si>
    <t>3/4" T-531HP No Lead Heavy Pattern BrassPattern Brass Hose Bibb</t>
  </si>
  <si>
    <t>107-265</t>
  </si>
  <si>
    <t>1" T-531HP Heavy Pattern BrassPattern Brass Brass Hose Bibb</t>
  </si>
  <si>
    <t>107-265NL</t>
  </si>
  <si>
    <t>1" T-531HP No Lead Heavy Pattern BrassPattern Brass Hose Bibb</t>
  </si>
  <si>
    <t>107-267</t>
  </si>
  <si>
    <t>T-533HP</t>
  </si>
  <si>
    <t>1/2" T-533HP Heavy Pattern BrassPattern Brass No Kink</t>
  </si>
  <si>
    <t>107-267NL</t>
  </si>
  <si>
    <t>T-533HPNL</t>
  </si>
  <si>
    <t>1/2" T-533HP No Lead Heavy Pattern BrassPattern Brass No Kink</t>
  </si>
  <si>
    <t>107-268</t>
  </si>
  <si>
    <t>3/4" T-533HP Heavy Pattern BrassPattern Brass No Kink</t>
  </si>
  <si>
    <t>107-268NL</t>
  </si>
  <si>
    <t>3/4" T-533HP No Lead Heavy Pattern BrassPattern Brass No Kink</t>
  </si>
  <si>
    <t>107-270</t>
  </si>
  <si>
    <t>T-534HP</t>
  </si>
  <si>
    <t>1/2" T-534HP Heavy Pattern BrassPattern Brass No Kink</t>
  </si>
  <si>
    <t>107-270NL</t>
  </si>
  <si>
    <t>T-534HPNL</t>
  </si>
  <si>
    <t>1/2" T-534HP No Lead Heavy Pattern BrassPattern Brass No Kink</t>
  </si>
  <si>
    <t>107-271</t>
  </si>
  <si>
    <t>3/4" T-534HP Heavy Pattern BrassPattern Brass No Kink</t>
  </si>
  <si>
    <t>107-271NL</t>
  </si>
  <si>
    <t>3/4" T-534HP No Lead Heavy Pattern BrassPattern Brass No Kink</t>
  </si>
  <si>
    <t>107-275</t>
  </si>
  <si>
    <t>S-535HP</t>
  </si>
  <si>
    <t>3/4X1/2 S-535HP Heavy Pattern BrassPattern Brass No Kink</t>
  </si>
  <si>
    <t>107-275NL</t>
  </si>
  <si>
    <t>S-535HPNL</t>
  </si>
  <si>
    <t>3/4 x 1/2 S-535HP No Lead No Kink Valve</t>
  </si>
  <si>
    <t>107-277</t>
  </si>
  <si>
    <t>T-536HP</t>
  </si>
  <si>
    <t>1/2" T-536HP Heavy Pattern Brass No Kink</t>
  </si>
  <si>
    <t>107-277NL</t>
  </si>
  <si>
    <t>T-536HPNL</t>
  </si>
  <si>
    <t>1/2 T-536HP No Lead Heavy Pattern BrassNo Kink Valve</t>
  </si>
  <si>
    <t>107-316NL</t>
  </si>
  <si>
    <t>T-512NL</t>
  </si>
  <si>
    <t>1/2 T-512 No Lead Brass Compression Stop &amp; Waste Valve</t>
  </si>
  <si>
    <t>107-317NL</t>
  </si>
  <si>
    <t>107-327</t>
  </si>
  <si>
    <t>T-206</t>
  </si>
  <si>
    <t>107-327NL</t>
  </si>
  <si>
    <t>T-206NL</t>
  </si>
  <si>
    <t>1/2" T-206 No Lead Boilier Drain w/o Packing Gland</t>
  </si>
  <si>
    <t>107-328</t>
  </si>
  <si>
    <t>3/4" T-206 Brass Boiler Drain Valve w/o Packing Gland</t>
  </si>
  <si>
    <t>107-328NL</t>
  </si>
  <si>
    <t>107-403</t>
  </si>
  <si>
    <t>T-545</t>
  </si>
  <si>
    <t>1/2" T-545 IPS Brass Sillcock Valve</t>
  </si>
  <si>
    <t>107-403NL</t>
  </si>
  <si>
    <t>T-545NL</t>
  </si>
  <si>
    <t>1/2" T545 No Lead IPS Brass Sillcock Valve</t>
  </si>
  <si>
    <t>107-404</t>
  </si>
  <si>
    <t>3/4" T-545 IPS Brass Sillcock Valve</t>
  </si>
  <si>
    <t>107-404NL</t>
  </si>
  <si>
    <t>3/4" T545 No Lead IPS Brass Sillcock Valve</t>
  </si>
  <si>
    <t>107-407</t>
  </si>
  <si>
    <t>T-546</t>
  </si>
  <si>
    <t>1/2" T-546 IPS Brass Sillcock Valve</t>
  </si>
  <si>
    <t>107-407NL</t>
  </si>
  <si>
    <t>T-546NL</t>
  </si>
  <si>
    <t>1/2" T-546 No Lead Brass Sillcock Valve</t>
  </si>
  <si>
    <t>107-408</t>
  </si>
  <si>
    <t>3/4" T-546 IPS Brass Sillcock Valve</t>
  </si>
  <si>
    <t>107-408NL</t>
  </si>
  <si>
    <t>3/4" T-546 No Lead Brass Sillcock Valve</t>
  </si>
  <si>
    <t>107-410</t>
  </si>
  <si>
    <t>Key for T-546</t>
  </si>
  <si>
    <t>Loose Key</t>
  </si>
  <si>
    <t>107-413</t>
  </si>
  <si>
    <t>T-545VB</t>
  </si>
  <si>
    <t>1/2" T-545VB IPS Brass Sillcock Valve</t>
  </si>
  <si>
    <t>107-413NL</t>
  </si>
  <si>
    <t>T-545VBNL</t>
  </si>
  <si>
    <t>1/2" T-545VB No Lead Brass Sillcock Valve</t>
  </si>
  <si>
    <t>107-414</t>
  </si>
  <si>
    <t>3/4" T-545VB IPS Brass Sillcock Valve</t>
  </si>
  <si>
    <t>107-414NL</t>
  </si>
  <si>
    <t>3/4" T-545VB No Lead Brass Sillcock Valve</t>
  </si>
  <si>
    <t>107-417</t>
  </si>
  <si>
    <t>T-546VB</t>
  </si>
  <si>
    <t>1/2" T-546VB IPS Brass Sillcock Valve</t>
  </si>
  <si>
    <t>107-417NL</t>
  </si>
  <si>
    <t>T-546VBNL</t>
  </si>
  <si>
    <t>1/2" T-546VB No Lead Brass Sillcock Valve</t>
  </si>
  <si>
    <t>107-418</t>
  </si>
  <si>
    <t>3/4" T-546VB IPS Brass Sillcock Valve</t>
  </si>
  <si>
    <t>107-418NL</t>
  </si>
  <si>
    <t>3/4" T-546VB No Lead Brass Sillcock Valve</t>
  </si>
  <si>
    <t>107-423</t>
  </si>
  <si>
    <t>T-532CP</t>
  </si>
  <si>
    <t>1/2" T-532CP Chrome Brass Hose Bibb</t>
  </si>
  <si>
    <t>107-423NL</t>
  </si>
  <si>
    <t>T-532CPNL</t>
  </si>
  <si>
    <t>1/2" T532CP No Lead Chrome Brass Hose Bibb</t>
  </si>
  <si>
    <t>107-424</t>
  </si>
  <si>
    <t>3/4" T-532CP Chrome Brass Hose Bibb</t>
  </si>
  <si>
    <t>107-424NL</t>
  </si>
  <si>
    <t>3/4" T532CP No Lead Chrome Brass Hose Bibb</t>
  </si>
  <si>
    <t>107-431</t>
  </si>
  <si>
    <t>T-547RB</t>
  </si>
  <si>
    <t>107-432</t>
  </si>
  <si>
    <t>107-441</t>
  </si>
  <si>
    <t>T-548</t>
  </si>
  <si>
    <t>107-442</t>
  </si>
  <si>
    <t>107-451</t>
  </si>
  <si>
    <t>T-549</t>
  </si>
  <si>
    <t>107-452</t>
  </si>
  <si>
    <t>107-464</t>
  </si>
  <si>
    <t>T-541FLG</t>
  </si>
  <si>
    <t>1/2 T-541FL 1/4 Turn Brass Flanged Ball Valve Sillcock</t>
  </si>
  <si>
    <t>107-464CP</t>
  </si>
  <si>
    <t>T-541CP</t>
  </si>
  <si>
    <t>1/2 T-541FL 1/4 Turn Brass Flanged Ball Valve Sillcock, Chrome Plated</t>
  </si>
  <si>
    <t>107-465</t>
  </si>
  <si>
    <t>3/4" T-541FL 1/4 Turn Brass Flanged Ball Valve Sillcock</t>
  </si>
  <si>
    <t>107-465CP</t>
  </si>
  <si>
    <t>3/4" T-541FL 1/4 Turn Brass Flanged Ball Valve Sillcock, Chrome Plated</t>
  </si>
  <si>
    <t>107-474</t>
  </si>
  <si>
    <t>S-541FLG</t>
  </si>
  <si>
    <t>1/2 S-541FL 1/4 Turn Brass Flanged Ball Valve Sillcock</t>
  </si>
  <si>
    <t>107-474CP</t>
  </si>
  <si>
    <t>S-541CP</t>
  </si>
  <si>
    <t>1/2 S-541FL 1/4 Turn Brass Flanged Ball Valve Sillcock, Chrome Plated</t>
  </si>
  <si>
    <t>107-475</t>
  </si>
  <si>
    <t>3/4 S-541FL 1/4 Turn Brass Flanged Ball Valve Sillcock</t>
  </si>
  <si>
    <t>107-543</t>
  </si>
  <si>
    <t>R-670</t>
  </si>
  <si>
    <t>1/2 R670 MNPT Brass Boiler Drain Ball Ball Valve</t>
  </si>
  <si>
    <t>107-543NL</t>
  </si>
  <si>
    <t>R-670NL</t>
  </si>
  <si>
    <t>1/2 R670 No Lead MNPT Brass Boiler Drain Ball Ball Valve</t>
  </si>
  <si>
    <t>107-544</t>
  </si>
  <si>
    <t>3/4 R670 MNPT Brass Boiler Drain Ball Ball Valve</t>
  </si>
  <si>
    <t>107-544NL</t>
  </si>
  <si>
    <t>3/4 R670 No Lead MNPT Brass Boiler Drain Ball Ball Valve</t>
  </si>
  <si>
    <t>107-554</t>
  </si>
  <si>
    <t>R-672</t>
  </si>
  <si>
    <t>1/2 R672 FNPT Brass Boiler Drain Ball Ball Valve</t>
  </si>
  <si>
    <t>107-554NL</t>
  </si>
  <si>
    <t>R-672NL</t>
  </si>
  <si>
    <t>1/2 R672 No Lead FNPT Brass Boiler Drain Ball Ball Valve</t>
  </si>
  <si>
    <t>107-555</t>
  </si>
  <si>
    <t>3/4" R672 FNPT Brass Boiler Drain Ball Ball Valve</t>
  </si>
  <si>
    <t>107-555NL</t>
  </si>
  <si>
    <t>3/4 R672 No Lead FNPT Brass Boiler Drain Ball Ball Valve</t>
  </si>
  <si>
    <t>107-567</t>
  </si>
  <si>
    <t>R-671</t>
  </si>
  <si>
    <t>1/2" R671 Brass No Kink Ball Valve Hose Bibb</t>
  </si>
  <si>
    <t>107-567NL</t>
  </si>
  <si>
    <t>R-671NL</t>
  </si>
  <si>
    <t>1/2 R671 No Lead Brass No Kink Ball Valve Hose Bibb</t>
  </si>
  <si>
    <t>107-568</t>
  </si>
  <si>
    <t>3/4" R671 Brass No Kink Ball Valve Hose Bibb</t>
  </si>
  <si>
    <t>107-568NL</t>
  </si>
  <si>
    <t>3/4 R671 No Lead Brass No Kink Ball Valve Hose Bibb</t>
  </si>
  <si>
    <t>107-574</t>
  </si>
  <si>
    <t>R-673</t>
  </si>
  <si>
    <t>1/2" R673 FNPT Brass Sillcock Ball Valve</t>
  </si>
  <si>
    <t>107-574NL</t>
  </si>
  <si>
    <t>R-673NL</t>
  </si>
  <si>
    <t>1/2" R673 No Lead FNPT Brass Sillcock Ball Valve</t>
  </si>
  <si>
    <t>107-575</t>
  </si>
  <si>
    <t>3/4" R673 IPS Brass Sillcock Ball Valve</t>
  </si>
  <si>
    <t>107-575NL</t>
  </si>
  <si>
    <t>3/4" R673 No Lead FNPT Brass Sillcock Ball Valve</t>
  </si>
  <si>
    <t>107-584</t>
  </si>
  <si>
    <t>R-674</t>
  </si>
  <si>
    <t>1/2" R674 C x C Brass Sillcock Ball Valve</t>
  </si>
  <si>
    <t>107-584NL</t>
  </si>
  <si>
    <t>R-674NL</t>
  </si>
  <si>
    <t>1/2" R674 No Lead C x C Brass Sillcock Ball Valve</t>
  </si>
  <si>
    <t>107-585</t>
  </si>
  <si>
    <t>3/4" R674 C x C Brass Sillcock Ball Valve</t>
  </si>
  <si>
    <t>107-585NL</t>
  </si>
  <si>
    <t>R-674 NL</t>
  </si>
  <si>
    <t>3/4" R674 No Lead C x C Brass Sillcock Ball Valve</t>
  </si>
  <si>
    <t>108-003A</t>
  </si>
  <si>
    <t>1/2” x 8”</t>
  </si>
  <si>
    <t>T-550P</t>
  </si>
  <si>
    <t>1/2" x 8" T550P Brass 1/4 Turn Frostfree Sillcock PEX Inlet</t>
  </si>
  <si>
    <t>108-003NL</t>
  </si>
  <si>
    <t>T-550PNL</t>
  </si>
  <si>
    <t>1/2" x 8" T550P NL Brass 1/4 Turn Frostfree Sillcock PEX Inlet</t>
  </si>
  <si>
    <t>108-004A</t>
  </si>
  <si>
    <t>1/2” x 10”</t>
  </si>
  <si>
    <t>1/2" x 10" T550P Brass 1/4 Turn Frostfree Sillcock PEX Inlet</t>
  </si>
  <si>
    <t>108-004NL</t>
  </si>
  <si>
    <t>1/2" x 10" T550P NL Brass 1/4 Turn Frostfree Sillcock PEX Inlet</t>
  </si>
  <si>
    <t>108-005A</t>
  </si>
  <si>
    <t>1/2” x 12”</t>
  </si>
  <si>
    <t>1/2 " x 12" T550P Brass 1/4 Turn Frostfree Sillcock PEX Inlet</t>
  </si>
  <si>
    <t>108-005NL</t>
  </si>
  <si>
    <t>1/2 " x 12" T550P NL Brass 1/4 Turn Frostfree Sillcock PEX Inlet</t>
  </si>
  <si>
    <t>108-006A</t>
  </si>
  <si>
    <t>1/2” x 14”</t>
  </si>
  <si>
    <t>1/2" x 14" T550P Brass 1/4 Turn Frostfree Sillcock PEX Inlet</t>
  </si>
  <si>
    <t>108-006NL</t>
  </si>
  <si>
    <t>1/2" x 14" T550P NL Brass 1/4 Turn Frostfree Sillcock PEX Inlet</t>
  </si>
  <si>
    <t>108-021</t>
  </si>
  <si>
    <t>1/2” x 4”</t>
  </si>
  <si>
    <t>MNPT / Sweat</t>
  </si>
  <si>
    <t>TM-550</t>
  </si>
  <si>
    <t>1/2” x 4” TM-550 Brass Multi-Turn Turn Frostfree Sillcock, Softouch, MNPT / Sweat</t>
  </si>
  <si>
    <t>108-021NL</t>
  </si>
  <si>
    <t>TM-550NL</t>
  </si>
  <si>
    <t>108-022</t>
  </si>
  <si>
    <t>108-022NL</t>
  </si>
  <si>
    <t>108-023</t>
  </si>
  <si>
    <t>108-023NL</t>
  </si>
  <si>
    <t>108-024</t>
  </si>
  <si>
    <t>108-024NL</t>
  </si>
  <si>
    <t>108-025</t>
  </si>
  <si>
    <t>108-025NL</t>
  </si>
  <si>
    <t>108-026</t>
  </si>
  <si>
    <t>108-026NL</t>
  </si>
  <si>
    <t>108-027</t>
  </si>
  <si>
    <t>MNPT / FNPT</t>
  </si>
  <si>
    <t>108-027NL</t>
  </si>
  <si>
    <t>108-028</t>
  </si>
  <si>
    <t>108-028NL</t>
  </si>
  <si>
    <t>108-029</t>
  </si>
  <si>
    <t>108-029NL</t>
  </si>
  <si>
    <t>108-030</t>
  </si>
  <si>
    <t>108-030NL</t>
  </si>
  <si>
    <t>108-031</t>
  </si>
  <si>
    <t>108-031NL</t>
  </si>
  <si>
    <t>108-032</t>
  </si>
  <si>
    <t>108-032NL</t>
  </si>
  <si>
    <t>108-033</t>
  </si>
  <si>
    <t>PEX (F 1807)</t>
  </si>
  <si>
    <t>TM-550P</t>
  </si>
  <si>
    <t>108-033NL</t>
  </si>
  <si>
    <t>TM-550PNL</t>
  </si>
  <si>
    <t>108-034</t>
  </si>
  <si>
    <t>108-034NL</t>
  </si>
  <si>
    <t>108-035</t>
  </si>
  <si>
    <t>108-035NL</t>
  </si>
  <si>
    <t>108-036</t>
  </si>
  <si>
    <t>108-036NL</t>
  </si>
  <si>
    <t>108-037</t>
  </si>
  <si>
    <t>108-037NL</t>
  </si>
  <si>
    <t>108-038</t>
  </si>
  <si>
    <t>108-038NL</t>
  </si>
  <si>
    <t>PEX (F 1960)</t>
  </si>
  <si>
    <t>TM-550P1960</t>
  </si>
  <si>
    <t>108-041NL</t>
  </si>
  <si>
    <t>TM-550PNL1960</t>
  </si>
  <si>
    <t>108-042</t>
  </si>
  <si>
    <t>1/2” x 6”</t>
  </si>
  <si>
    <t>108-042NL</t>
  </si>
  <si>
    <t>108-043</t>
  </si>
  <si>
    <t>108-043NL</t>
  </si>
  <si>
    <t>108-044</t>
  </si>
  <si>
    <t>108-044NL</t>
  </si>
  <si>
    <t>108-045</t>
  </si>
  <si>
    <t>108-045NL</t>
  </si>
  <si>
    <t>108-046</t>
  </si>
  <si>
    <t>108-046NL</t>
  </si>
  <si>
    <t>108-101</t>
  </si>
  <si>
    <t>T-551</t>
  </si>
  <si>
    <t>1/2" X 4" T-551 Brass Frostfree Standard Standard Sillcock Valve</t>
  </si>
  <si>
    <t>60/2</t>
  </si>
  <si>
    <t>108-101NL</t>
  </si>
  <si>
    <t>T-551NL</t>
  </si>
  <si>
    <t>1/2 x 4 T551 No Lead Brass Frostfree Standard Sillcock Valve</t>
  </si>
  <si>
    <t>108-102</t>
  </si>
  <si>
    <t>1/2" x 6" T-551 Brass Frostfree Standard Sillcock Valve</t>
  </si>
  <si>
    <t>108-102NL</t>
  </si>
  <si>
    <t>1/2 x 6 T551 No Lead Brass Frostfree Standard Sillcock Valve</t>
  </si>
  <si>
    <t>108-103</t>
  </si>
  <si>
    <t>1/2" X 8" T-551 Brass Frostfree Standard Sillcock Valve</t>
  </si>
  <si>
    <t>108-103NL</t>
  </si>
  <si>
    <t>1/2 x 8 T551 No Lead Brass Frostfree Standard Sillcock Valve</t>
  </si>
  <si>
    <t>108-104</t>
  </si>
  <si>
    <t>1/2" X 10" T-551 F.F.Brass Standard Sillcock Valve</t>
  </si>
  <si>
    <t>108-104NL</t>
  </si>
  <si>
    <t>1/2 x10 T551 No Lead Brass Frostfree Standard Sillcock Valve</t>
  </si>
  <si>
    <t>108-105</t>
  </si>
  <si>
    <t>1/2" X 12" T-551 Brass Frostfree Standard Sillcock Valve</t>
  </si>
  <si>
    <t>108-105NL</t>
  </si>
  <si>
    <t>1/2 x12 T551 No Lead Brass Frostfree Standard Sillcock Valve</t>
  </si>
  <si>
    <t>108-106</t>
  </si>
  <si>
    <t>1/2" X 14" T-551 Brass Frostfree Standard Sillcock Valve</t>
  </si>
  <si>
    <t>108-106NL</t>
  </si>
  <si>
    <t>1/2 x14 T551 No Lead Brass Frostfree Standard Sillcock Valve</t>
  </si>
  <si>
    <t>108-113</t>
  </si>
  <si>
    <t>3/4” x 8”</t>
  </si>
  <si>
    <t>3/4" X 8" T-551 Brass Frostfree Standard Sillcock Valve</t>
  </si>
  <si>
    <t>108-113NL</t>
  </si>
  <si>
    <t>3/4 x 8 T551 No Lead Brass Frostfree Standard Sillcock Valve</t>
  </si>
  <si>
    <t>108-114</t>
  </si>
  <si>
    <t>3/4” x 10”</t>
  </si>
  <si>
    <t>3/4" X 10" T-551 Brass Frostfree Standard Sillcock Valve</t>
  </si>
  <si>
    <t>108-114NL</t>
  </si>
  <si>
    <t>3/4 x10 T551 No Lead Brass Frostfree Standard Sillcock Valve</t>
  </si>
  <si>
    <t>108-115</t>
  </si>
  <si>
    <t>3/4” x 12”</t>
  </si>
  <si>
    <t>3/4" X 12" T-551 Brass Frostfree Standard Sillcock Valve</t>
  </si>
  <si>
    <t>108-115NL</t>
  </si>
  <si>
    <t>3/4 x12 T551 No Lead Brass Frostfree Standard Sillcock Valve</t>
  </si>
  <si>
    <t>108-120</t>
  </si>
  <si>
    <t>1/2” x 2-7/8”</t>
  </si>
  <si>
    <t>T-552</t>
  </si>
  <si>
    <t>1/2" x 2-7/8" T552 Close Coupled Frostfree Sillcock Valve</t>
  </si>
  <si>
    <t>108-121</t>
  </si>
  <si>
    <t>1/2" X 4" T-552 Brass Frostfree Sillcock Valve</t>
  </si>
  <si>
    <t>108-121NL</t>
  </si>
  <si>
    <t>T-552NL</t>
  </si>
  <si>
    <t>1/2 X 4 T-552NL No Lead Brass Sillcock Valve</t>
  </si>
  <si>
    <t>108-122</t>
  </si>
  <si>
    <t>1/2" X 6" T-552 Brass Frostfree Sillcock Valve</t>
  </si>
  <si>
    <t>108-122NL</t>
  </si>
  <si>
    <t>1/2 X 6 T-552NL No Lead Brass Sillcock Valve</t>
  </si>
  <si>
    <t>108-123</t>
  </si>
  <si>
    <t>1/2" X 8" T-552 Brass Frostfree Sillcock Valve</t>
  </si>
  <si>
    <t>108-123NL</t>
  </si>
  <si>
    <t>1/2 X 8 T-552NL No Lead Brass Sillcock Valve</t>
  </si>
  <si>
    <t>108-124</t>
  </si>
  <si>
    <t>1/2" X10" T-552 Brass Sillcock Valve</t>
  </si>
  <si>
    <t>108-124NL</t>
  </si>
  <si>
    <t>1/2 X 10 T-552NL No Lead Brass Sillcock Valve</t>
  </si>
  <si>
    <t>108-125</t>
  </si>
  <si>
    <t>1/2" X 12" T-552 Brass Frostfree Sillcock Valve</t>
  </si>
  <si>
    <t>108-125NL</t>
  </si>
  <si>
    <t>1/2 X 12 T-552NL No Lead Brass Sillcock Valve</t>
  </si>
  <si>
    <t>108-126</t>
  </si>
  <si>
    <t>1/2" X 14" T-552 Brass Frostfree Sillcock Valve</t>
  </si>
  <si>
    <t>108-126NL</t>
  </si>
  <si>
    <t>1/2 X 14 T-552NL No Lead Brass Sillcock Valve</t>
  </si>
  <si>
    <t>108-133</t>
  </si>
  <si>
    <t>3/4" X 8" T-552 Brass Frostfree Sillcock Valve</t>
  </si>
  <si>
    <t>108-133NL</t>
  </si>
  <si>
    <t>3/4 x 8 T-552 No Lead Brass Sillcock Valve</t>
  </si>
  <si>
    <t>108-134</t>
  </si>
  <si>
    <t>3/4" X 10" T-552 Brass Frostfree Sillcock Valve</t>
  </si>
  <si>
    <t>108-134NL</t>
  </si>
  <si>
    <t>3/4 x10 T-552 No Lead Brass Sillcock Valve</t>
  </si>
  <si>
    <t>108-135</t>
  </si>
  <si>
    <t>3/4" X 12" T-552 Brass Frostfree Sillcock Valve</t>
  </si>
  <si>
    <t>108-135NL</t>
  </si>
  <si>
    <t>3/4 x12 T-552 No Lead Brass Sillcock Valve</t>
  </si>
  <si>
    <t>108-138</t>
  </si>
  <si>
    <t>VB Repair Kit</t>
  </si>
  <si>
    <t>Replacement</t>
  </si>
  <si>
    <t>108-139</t>
  </si>
  <si>
    <t>Stem Repair Kit</t>
  </si>
  <si>
    <t>T-552 Stem Repair Kit</t>
  </si>
  <si>
    <t>108-141</t>
  </si>
  <si>
    <t>T-552P</t>
  </si>
  <si>
    <t>1/2 x 4 T-552P PEX Frostfree Sillcock</t>
  </si>
  <si>
    <t>108-141NL</t>
  </si>
  <si>
    <t>T-552PNL</t>
  </si>
  <si>
    <t>1/2 x 4 T-552PNL No Lead Frostfree Sillcock, PEX Inlet</t>
  </si>
  <si>
    <t>108-142</t>
  </si>
  <si>
    <t>1/2 x 6 T-552P PEX Frostfree Sillcock</t>
  </si>
  <si>
    <t>108-142NL</t>
  </si>
  <si>
    <t>1/2 x 6 T-552PNL No Lead Frostfree Sillcock, PEX Inlet</t>
  </si>
  <si>
    <t>108-143</t>
  </si>
  <si>
    <t>1/2 x 8 T-552P PEX Frostfree Sillcock</t>
  </si>
  <si>
    <t>108-143NL</t>
  </si>
  <si>
    <t>1/2 x 8 T-552PNL No Lead Frostfree Sillcock, PEX Inlet</t>
  </si>
  <si>
    <t>108-144</t>
  </si>
  <si>
    <t>1/2 x 10 T-552P PEX Frostfree Sillcock</t>
  </si>
  <si>
    <t>108-144NL</t>
  </si>
  <si>
    <t>1/2 x 10 T-552PNL No Lead Frostfree Sillcock, PEX Inlet</t>
  </si>
  <si>
    <t>108-145</t>
  </si>
  <si>
    <t>1/2 x 12 T-552P PEX Frostfree Sillcock</t>
  </si>
  <si>
    <t>108-145NL</t>
  </si>
  <si>
    <t>1/2 x 12 T-552PNL No Lead Frostfree Sillcock, PEX Inlet</t>
  </si>
  <si>
    <t>108-146</t>
  </si>
  <si>
    <t>1/2 x 14 T-552P PEX Frostfree Sillcock</t>
  </si>
  <si>
    <t>108-146NL</t>
  </si>
  <si>
    <t>1/2 x 14 T-552PNL No Lead Frostfree Sillcock, PEX Inlet</t>
  </si>
  <si>
    <t>108-153A</t>
  </si>
  <si>
    <t>T-550</t>
  </si>
  <si>
    <t>1/2 x 8 T-550 1/4 Turn Frostfree Sillcock Valve, MNPT/Sweat</t>
  </si>
  <si>
    <t>108-153NL</t>
  </si>
  <si>
    <t>T-550NL</t>
  </si>
  <si>
    <t>1/2 x 8 T-550NL 1/4 Turn No Lead Frostfree Sillcock Valve, MNPT/Sweat</t>
  </si>
  <si>
    <t>108-154A</t>
  </si>
  <si>
    <t>1/2 x 10 T-550 1/4 Turn Frostfree Sillcock Valve, MNPT/Sweat</t>
  </si>
  <si>
    <t>108-154NL</t>
  </si>
  <si>
    <t>1/2 x 10 T-550NL 1/4 Turn No Lead Frostfree Sillcock Valve, MNPT/Sweat</t>
  </si>
  <si>
    <t>108-155A</t>
  </si>
  <si>
    <t>1/2 x 12 T-550 1/4 Turn Frostfree Sillcock Valve, MNPT/Sweat</t>
  </si>
  <si>
    <t>108-155NL</t>
  </si>
  <si>
    <t>1/2 x 12 T-550NL 1/4 Turn No Lead Frostfree Sillcock Valve, MNPT/Sweat</t>
  </si>
  <si>
    <t>108-156A</t>
  </si>
  <si>
    <t>1/2 x 14 T-550 1/4 Turn Frostfree Sillcock Valve, MNPT/Sweat</t>
  </si>
  <si>
    <t>108-156NL</t>
  </si>
  <si>
    <t>1/2 x 14 T-550NL 1/4 Turn No Lead Frostfree Sillcock Valve, MNPT/Sweat</t>
  </si>
  <si>
    <t>108-158A</t>
  </si>
  <si>
    <t>3/4 x 8 T-550 1/4 Turn Frostfree Sillcock Valve, MNPT / FNPT</t>
  </si>
  <si>
    <t>108-158NL</t>
  </si>
  <si>
    <t>3/4 x 8 T-550NL 1/4 Turn No Lead Frostfree Sillcock Valve, MNPT / FNPT</t>
  </si>
  <si>
    <t>108-159A</t>
  </si>
  <si>
    <t>3/4 x 10 T-550 1/4 Turn Frostfree Sillcock Valve, MNPT / FNPT</t>
  </si>
  <si>
    <t>108-159NL</t>
  </si>
  <si>
    <t>3/4 x 10 T-550NL 1/4 Turn No Lead Frostfree Sillcock Valve, MNPT / FNPT</t>
  </si>
  <si>
    <t>108-160A</t>
  </si>
  <si>
    <t>3/4 x 12 T-550 1/4 Turn Frostfree Sillcock Valve, MNPT / FNPT</t>
  </si>
  <si>
    <t>108-160NL</t>
  </si>
  <si>
    <t>3/4 x 12 T-550NL 1/4 Turn No Lead Frostfree Sillcock Valve, MNPT / FNPT</t>
  </si>
  <si>
    <t>108-162</t>
  </si>
  <si>
    <t>Replacement Handle</t>
  </si>
  <si>
    <t>108-166A</t>
  </si>
  <si>
    <t>108-167A</t>
  </si>
  <si>
    <t>108-168A</t>
  </si>
  <si>
    <t>108-169A</t>
  </si>
  <si>
    <t>3/4” x 14”</t>
  </si>
  <si>
    <t>108-173A</t>
  </si>
  <si>
    <t>CPVC</t>
  </si>
  <si>
    <t>T-550CPVC</t>
  </si>
  <si>
    <t>T-550 1/4 Turn Frostfree Sillcock Valve, 1/2 X 8 T-550 CPVC Inlet</t>
  </si>
  <si>
    <t>108-174A</t>
  </si>
  <si>
    <t>T-550 1/4 Turn Frostfree Sillcock Valve, 1/2 X 10 T550 CPVC Inlet</t>
  </si>
  <si>
    <t>108-175A</t>
  </si>
  <si>
    <t>T-550 1/4 Turn Frostfree Sillcock Valve, 1/2 X 12 T550 CPVC Inlet</t>
  </si>
  <si>
    <t>108-550</t>
  </si>
  <si>
    <t>TM-550NL Replacement Kit</t>
  </si>
  <si>
    <t>TM-550 Seat Washer, Brass Cup Assembly &amp; Spring</t>
  </si>
  <si>
    <t>200/1</t>
  </si>
  <si>
    <t>108-550NL</t>
  </si>
  <si>
    <t>TM-550 Replacement Kit</t>
  </si>
  <si>
    <t>No Lead TM-550 Seat Washer, Brass Cup Assembly &amp; Spring</t>
  </si>
  <si>
    <t>108-903</t>
  </si>
  <si>
    <t>TM-550/TM-550</t>
  </si>
  <si>
    <t>Vacuum Breaker Repair Kit for TM-550 &amp; T-550</t>
  </si>
  <si>
    <t>108-904A</t>
  </si>
  <si>
    <t>Cartridge &amp; Stem</t>
  </si>
  <si>
    <t>4" T-550 Stem &amp; Cartridge Assembly</t>
  </si>
  <si>
    <t>108-906A</t>
  </si>
  <si>
    <t>6" T-550 Stem &amp; Cartridge Assembly</t>
  </si>
  <si>
    <t>108-908A</t>
  </si>
  <si>
    <t>8" T-550 Stem &amp; Cartridge Assembly</t>
  </si>
  <si>
    <t>108-910A</t>
  </si>
  <si>
    <t>10”</t>
  </si>
  <si>
    <t>10" T-550 Stem &amp; Cartridge Assembly</t>
  </si>
  <si>
    <t>108-912A</t>
  </si>
  <si>
    <t>12”</t>
  </si>
  <si>
    <t>12" T-550 Stem &amp; Cartridge Assembly</t>
  </si>
  <si>
    <t>50/1</t>
  </si>
  <si>
    <t>15/1</t>
  </si>
  <si>
    <t>111-133</t>
  </si>
  <si>
    <t>MNPT / Sweat x MGHT</t>
  </si>
  <si>
    <t>T-11</t>
  </si>
  <si>
    <t>1/2" T-11 Brass Washing Machine Valve, Dual Outlet</t>
  </si>
  <si>
    <t>40/1</t>
  </si>
  <si>
    <t>111-133NL</t>
  </si>
  <si>
    <t>T-11NL</t>
  </si>
  <si>
    <t>111-134</t>
  </si>
  <si>
    <t>Sweat x MGHT</t>
  </si>
  <si>
    <t>S-11</t>
  </si>
  <si>
    <t>111-134NL</t>
  </si>
  <si>
    <t>S-11NL</t>
  </si>
  <si>
    <t>111-136</t>
  </si>
  <si>
    <t>T/S-11 Repair Kit</t>
  </si>
  <si>
    <t>T-11/S-11 Repair Kit</t>
  </si>
  <si>
    <t>111-137</t>
  </si>
  <si>
    <t>5/8” OD x HOSE</t>
  </si>
  <si>
    <t>Comp x MGHT</t>
  </si>
  <si>
    <t>T-12</t>
  </si>
  <si>
    <t>5/8" OD T-12 Brass Washing Maching, Satin Chrome Finish</t>
  </si>
  <si>
    <t>111-137NL</t>
  </si>
  <si>
    <t>T-12NL</t>
  </si>
  <si>
    <t>5/8" OD T-12 No Lead Brass Washing Maching, Satin Chrome Finish</t>
  </si>
  <si>
    <t>Comp</t>
  </si>
  <si>
    <t>111-205</t>
  </si>
  <si>
    <t>1/2” x 3/8”</t>
  </si>
  <si>
    <t>MNPT x MNPT</t>
  </si>
  <si>
    <t>T-565</t>
  </si>
  <si>
    <t>1/2 MNPT X 3/8 MNPT T-565 1/4 Turn Oil Tank Ball Valve</t>
  </si>
  <si>
    <t>111-206</t>
  </si>
  <si>
    <t>MNPT x Flare</t>
  </si>
  <si>
    <t>T-566</t>
  </si>
  <si>
    <t>1/2 MNPT X 3/8 FL T-566 1/4 Turn Oil Tank Ball Valve</t>
  </si>
  <si>
    <t>- / -</t>
  </si>
  <si>
    <t>3/4" - 1" 200K BTU</t>
  </si>
  <si>
    <t>111-301NL</t>
  </si>
  <si>
    <t>3/4"-1" NL 200K BTU Pressure Reduce Valve</t>
  </si>
  <si>
    <t>111-302NL</t>
  </si>
  <si>
    <t>T-50NL PRV</t>
  </si>
  <si>
    <t>1/2" T50 NL Pressure Reduce Valve 75-150 SET @ 75</t>
  </si>
  <si>
    <t>111-303NL</t>
  </si>
  <si>
    <t>1/2" T50NL Pressure Reduce Valve 100-150 SET @ 100</t>
  </si>
  <si>
    <t>111-304NL</t>
  </si>
  <si>
    <t>3/4" T50 NL Pressure Reduce Valve 75-150SET@ 75</t>
  </si>
  <si>
    <t>111-305NL</t>
  </si>
  <si>
    <t>3/4" T50NL Pressure Reduce Valve 100-150 SET @100</t>
  </si>
  <si>
    <t>113-101</t>
  </si>
  <si>
    <t>T-715</t>
  </si>
  <si>
    <t>1/4" T-715 Large Port .316 Stainless Steel Ball Valve, Locking Handle</t>
  </si>
  <si>
    <t>113-102</t>
  </si>
  <si>
    <t>3/8" T-715 Large Port .316 Stainless Steel Ball Valve, Locking Handle</t>
  </si>
  <si>
    <t>113-103</t>
  </si>
  <si>
    <t>1/2" T-715 Large Port .316 Stainless Steel Ball Valve, Locking Handle</t>
  </si>
  <si>
    <t>113-104</t>
  </si>
  <si>
    <t>3/4" T-715 Large Port .316 Stainless Steel Ball Valve, Locking Handle</t>
  </si>
  <si>
    <t>113-105</t>
  </si>
  <si>
    <t>1" T-715 Large Port .316 Stainless Steel Ball Valve, Locking Handle</t>
  </si>
  <si>
    <t>113-106</t>
  </si>
  <si>
    <t>1-1/4" T-715 Large Port .316 Stainless Steel Ball Valve, Locking Handle</t>
  </si>
  <si>
    <t>113-107</t>
  </si>
  <si>
    <t>1-1/2" T-715 Large Port .316 Stainless Steel Ball Valve, Locking Handle</t>
  </si>
  <si>
    <t>113-108</t>
  </si>
  <si>
    <t>2" T-715 Large Port .316 Stainless Steel Ball Valve, Locking Handle</t>
  </si>
  <si>
    <t>113-109</t>
  </si>
  <si>
    <t>T-712</t>
  </si>
  <si>
    <t>113-110</t>
  </si>
  <si>
    <t>113-111</t>
  </si>
  <si>
    <t>113-120</t>
  </si>
  <si>
    <t>T-710</t>
  </si>
  <si>
    <t>1/8" T-710 Conventional Port .316 Stainless Steel Ball Valve</t>
  </si>
  <si>
    <t>113-121</t>
  </si>
  <si>
    <t>1/4" T-710 Conventional Port .316 Stainless Steel Ball Valve, Locking Handle</t>
  </si>
  <si>
    <t>113-122</t>
  </si>
  <si>
    <t>3/8" T-710 Conventional Port .316 Stainless Steel Ball Valve, Locking Handle</t>
  </si>
  <si>
    <t>113-123</t>
  </si>
  <si>
    <t>1/2" T-710 Conventional Port .316 Stainless Steel Ball Valve, Locking Handle</t>
  </si>
  <si>
    <t>113-124</t>
  </si>
  <si>
    <t>3/4" T-710 Conventional Port .316 Stainless Steel Ball Valve, Locking Handle</t>
  </si>
  <si>
    <t>113-125</t>
  </si>
  <si>
    <t>1" T-710 Conventional Port .316 Stainless Steel Ball Valve, Locking Handle</t>
  </si>
  <si>
    <t>113-126</t>
  </si>
  <si>
    <t>1-1/4" T-710 Conventional Port .316 Stainless Steel Ball Valve, Locking Handle</t>
  </si>
  <si>
    <t>113-127</t>
  </si>
  <si>
    <t>1-1/2" T-710 Conventional Port .316 Stainless Steel Ball Valve, Locking Handle</t>
  </si>
  <si>
    <t>113-128</t>
  </si>
  <si>
    <t>2" T-710 Conventional Port .316 Stainless Steel Ball Valve, Locking Handle</t>
  </si>
  <si>
    <t>113-141</t>
  </si>
  <si>
    <t>1/4" T-712 Full Port .316 Stainless Steel Ball Valve, Locking Handle</t>
  </si>
  <si>
    <t>113-142</t>
  </si>
  <si>
    <t>3/8" T-712 Full Port .316 Stainless Steel Ball Valve, Locking Handle</t>
  </si>
  <si>
    <t>113-143</t>
  </si>
  <si>
    <t>1/2" T-712 Full Port .316 Stainless Steel Ball Valve, Locking Handle</t>
  </si>
  <si>
    <t>113-144</t>
  </si>
  <si>
    <t>3/4" T-712 Full Port .316 Stainless Steel Ball Valve, Locking Handle</t>
  </si>
  <si>
    <t>113-145</t>
  </si>
  <si>
    <t>1" T-712 Full Port .316 Stainless Steel Ball Valve, Locking Handle</t>
  </si>
  <si>
    <t>113-146</t>
  </si>
  <si>
    <t>1-1/4" T-712 Full Port .316 Stainless Steel Ball Valve, Locking Handle</t>
  </si>
  <si>
    <t>113-147</t>
  </si>
  <si>
    <t>1-1/2" T-712 Full Port .316 Stainless Steel Ball Valve, Locking Handle</t>
  </si>
  <si>
    <t>113-148</t>
  </si>
  <si>
    <t>2" T-712 Full Port .316 Stainless Steel Ball Valve, Locking Handle</t>
  </si>
  <si>
    <t>113-161</t>
  </si>
  <si>
    <t>T-717</t>
  </si>
  <si>
    <t>1/4" T-717 Three-Piece Full Port .316 Stainless Steel Ball Valve, Locking Handle</t>
  </si>
  <si>
    <t>113-162</t>
  </si>
  <si>
    <t>3/8" T-717 Three-Piece Full Port .316 Stainless Steel Ball Valve, Locking Handle</t>
  </si>
  <si>
    <t>113-163</t>
  </si>
  <si>
    <t>1/2" T-717 Three-Piece Full Port .316 Stainless Steel Ball Valve, Locking Handle</t>
  </si>
  <si>
    <t>36/9</t>
  </si>
  <si>
    <t>113-164</t>
  </si>
  <si>
    <t>3/4" T-717 Three-Piece Full Port .316 Stainless Steel Ball Valve, Locking Handle</t>
  </si>
  <si>
    <t>113-165</t>
  </si>
  <si>
    <t>1" T-717 Three-Piece Full Port .316 Stainless Steel Ball Valve, Locking Handle</t>
  </si>
  <si>
    <t>113-166</t>
  </si>
  <si>
    <t>1-1/4" T-717 Three-Piece Full Port .316 Stainless Steel Ball Valve, Locking Handle</t>
  </si>
  <si>
    <t>113-167</t>
  </si>
  <si>
    <t>1-1/2" T-717 Three-Piece Full Port .316 Stainless Steel Ball Valve, Locking Handle</t>
  </si>
  <si>
    <t>113-168</t>
  </si>
  <si>
    <t>2" T-717 Three-Piece Full Port .316 Stainless Steel Ball Valve, Locking Handle</t>
  </si>
  <si>
    <t>113-201</t>
  </si>
  <si>
    <t>T-720</t>
  </si>
  <si>
    <t>113-202</t>
  </si>
  <si>
    <t>113-203</t>
  </si>
  <si>
    <t>113-204</t>
  </si>
  <si>
    <t>113-205</t>
  </si>
  <si>
    <t>113-206</t>
  </si>
  <si>
    <t>113-207</t>
  </si>
  <si>
    <t>113-208</t>
  </si>
  <si>
    <t>113-211</t>
  </si>
  <si>
    <t>T-725</t>
  </si>
  <si>
    <t>113-212</t>
  </si>
  <si>
    <t>113-213</t>
  </si>
  <si>
    <t>113-214</t>
  </si>
  <si>
    <t>113-215</t>
  </si>
  <si>
    <t>113-216</t>
  </si>
  <si>
    <t>113-217</t>
  </si>
  <si>
    <t>113-218</t>
  </si>
  <si>
    <t>113-221</t>
  </si>
  <si>
    <t>T-730</t>
  </si>
  <si>
    <t>113-222</t>
  </si>
  <si>
    <t>113-223</t>
  </si>
  <si>
    <t>113-224</t>
  </si>
  <si>
    <t>113-225</t>
  </si>
  <si>
    <t>113-226</t>
  </si>
  <si>
    <t>113-227</t>
  </si>
  <si>
    <t>113-228</t>
  </si>
  <si>
    <t>113-301</t>
  </si>
  <si>
    <t>T-710T</t>
  </si>
  <si>
    <t>1/4" T-710T Stainless Steel Mini Ball Valve</t>
  </si>
  <si>
    <t>113-311</t>
  </si>
  <si>
    <t>T-710MxF-T</t>
  </si>
  <si>
    <t>1/4" T-710MXF-T Stainless Steel Mini Ball Valve</t>
  </si>
  <si>
    <t>113-403</t>
  </si>
  <si>
    <t>T-751</t>
  </si>
  <si>
    <t>1/2" T-751 .316 Stainless Steel Gate Valve</t>
  </si>
  <si>
    <t>113-404</t>
  </si>
  <si>
    <t>3/4" T-751 .316 Stainless Steel Gate Valve</t>
  </si>
  <si>
    <t>113-405</t>
  </si>
  <si>
    <t>1" T-751 .316 Stainless Steel Gate Valve</t>
  </si>
  <si>
    <t>113-406</t>
  </si>
  <si>
    <t>1-1/4" T-751 .316 Stainless Steel Gate Valve</t>
  </si>
  <si>
    <t>113-407</t>
  </si>
  <si>
    <t>1-1/2" T-751 .316 Stainless Steel Gate Valve</t>
  </si>
  <si>
    <t>113-408</t>
  </si>
  <si>
    <t>2" T-751 .316 Stainless Steel Gate Valve</t>
  </si>
  <si>
    <t>113-433</t>
  </si>
  <si>
    <t>T-750</t>
  </si>
  <si>
    <t>1/2" T-750 .316 Stainless Steel Check Valve</t>
  </si>
  <si>
    <t>113-434</t>
  </si>
  <si>
    <t>3/4" T-750 .316 Stainless Steel Check Valve</t>
  </si>
  <si>
    <t>113-435</t>
  </si>
  <si>
    <t>1" T-750 .316 Stainless Steel Check Valve</t>
  </si>
  <si>
    <t>60/15</t>
  </si>
  <si>
    <t>113-436</t>
  </si>
  <si>
    <t>1-1/4" T-750 .316 Stainless Steel Check Valve</t>
  </si>
  <si>
    <t>113-437</t>
  </si>
  <si>
    <t>1-1/2" T-750 .316 Stainless Steel Check Valve</t>
  </si>
  <si>
    <t>113-438</t>
  </si>
  <si>
    <t>2" T-750 .316 Stainless Steel Check Valve</t>
  </si>
  <si>
    <t>113-465</t>
  </si>
  <si>
    <t>T-756</t>
  </si>
  <si>
    <t>1" T-756 .304 Stainless Steel Foot Valve</t>
  </si>
  <si>
    <t>113-466</t>
  </si>
  <si>
    <t>113-473</t>
  </si>
  <si>
    <t>T-752</t>
  </si>
  <si>
    <t>1/2" T-752 .316 Stainless Steel Globe Valve</t>
  </si>
  <si>
    <t>113-474</t>
  </si>
  <si>
    <t>3/4" T-752 .316 Stainless Steel Globe Valve</t>
  </si>
  <si>
    <t>113-475</t>
  </si>
  <si>
    <t>1" T-752 .316 Stainless Steel Globe Valve</t>
  </si>
  <si>
    <t>113-476</t>
  </si>
  <si>
    <t>1-1/4" T-752 .316 Stainless Steel Globe Valve</t>
  </si>
  <si>
    <t>113-477</t>
  </si>
  <si>
    <t>1-1/2" T-752 .316 Stainless Steel Globe Valve</t>
  </si>
  <si>
    <t>113-478</t>
  </si>
  <si>
    <t>2" T-752 .316 Stainless Steel Globe Valve</t>
  </si>
  <si>
    <t>113-493</t>
  </si>
  <si>
    <t>T-758</t>
  </si>
  <si>
    <t>1/2" T-758 .316 Stainless Steel Y-Strainer</t>
  </si>
  <si>
    <t>113-494</t>
  </si>
  <si>
    <t>3/4" T-758 .316 Stainless Steel Y-Strainer</t>
  </si>
  <si>
    <t>113-495</t>
  </si>
  <si>
    <t>1" T-758 .316 Stainless Steel Y-Strainer</t>
  </si>
  <si>
    <t>113-496</t>
  </si>
  <si>
    <t>1-1/4" T-758 .316 Stainless Steel Y-Strainer</t>
  </si>
  <si>
    <t>113-497</t>
  </si>
  <si>
    <t>1-1/2" T-758 .316 Stainless Steel Y-Strainer</t>
  </si>
  <si>
    <t>113-498</t>
  </si>
  <si>
    <t>2" T-758 .316 Stainless Steel Y-Strainer</t>
  </si>
  <si>
    <t>113-991</t>
  </si>
  <si>
    <t>1/4" PTFE Packing Gland &amp; Seats, Bagged</t>
  </si>
  <si>
    <t>113-994</t>
  </si>
  <si>
    <t>3/4" PTFE Packing Gland &amp; Seats, Bagged</t>
  </si>
  <si>
    <t>113-995</t>
  </si>
  <si>
    <t>1" PTFE Packing Gland &amp; Seats, Bagged</t>
  </si>
  <si>
    <t>113-997</t>
  </si>
  <si>
    <t>1-1/2" PTFE Packing Gland &amp; Seats, Bagged</t>
  </si>
  <si>
    <t>113-998</t>
  </si>
  <si>
    <t>2" PTFE Packing Gland &amp; Seats, Bagged</t>
  </si>
  <si>
    <t>114-101NL</t>
  </si>
  <si>
    <t>OD x OD</t>
  </si>
  <si>
    <t>T-581NL OD x OD</t>
  </si>
  <si>
    <t>3/8" OD x 3/8"OD T-581 No Lead Chrome Brass Angle Multi-Turn Stop Valve (CR-1B)</t>
  </si>
  <si>
    <t>200/10</t>
  </si>
  <si>
    <t>114-102NL</t>
  </si>
  <si>
    <t>FNPT x OD</t>
  </si>
  <si>
    <t>T-581NL FNPT x OD</t>
  </si>
  <si>
    <t>3/8 " FNPT x 3/8" OD T-581 No Lead Chrome Brass Angle Multi-Turn Stop Valve (R-15)</t>
  </si>
  <si>
    <t>114-103NL</t>
  </si>
  <si>
    <t>114-104NL</t>
  </si>
  <si>
    <t>5/8” x 3/8”</t>
  </si>
  <si>
    <t>114-107NL</t>
  </si>
  <si>
    <t>CPVC x OD</t>
  </si>
  <si>
    <t>T-581NL CPVC x OD</t>
  </si>
  <si>
    <t>1/2 CPVC x 3/8" OD T581 No Lead Chrome Brass Angle Multi-Turn Stop Valve (PR-19)</t>
  </si>
  <si>
    <t>114-109NL</t>
  </si>
  <si>
    <t>PEX x OD</t>
  </si>
  <si>
    <t>T-581PNLPEX x OD</t>
  </si>
  <si>
    <t>114-113NL</t>
  </si>
  <si>
    <t>Sweat x OD</t>
  </si>
  <si>
    <t>S-581NL Sweat x OD</t>
  </si>
  <si>
    <t>1/2 SWT x 3/8" OD S-581 No Lead Chrome Brass Angle Multi-Turn Stop Valve (R-19)</t>
  </si>
  <si>
    <t>114-115NL</t>
  </si>
  <si>
    <t>S-581ETNL Sweat x OD</t>
  </si>
  <si>
    <t>1/2 SWT x 3/8OD S581ET No Lead Chrome Brass Angle Multi-Turn Stop Valve (CS-40B)</t>
  </si>
  <si>
    <t>114-116NL</t>
  </si>
  <si>
    <t>5/8” x 1/4”</t>
  </si>
  <si>
    <t>5/8" OD x 1/4" OD T-581 No Lead Chrome Brass Angle Multi-Turn Stop Valve (CR-09)</t>
  </si>
  <si>
    <t>114-123NL</t>
  </si>
  <si>
    <t>1/2 " FNPT x 1/2" OD T-581 No Lead Chrome Brass Angle Multi-Turn Stop Valve (R-37)</t>
  </si>
  <si>
    <t>114-124NL</t>
  </si>
  <si>
    <t>5/8” x 1/2”</t>
  </si>
  <si>
    <t>5/8" OD x 1/2" OD T-581 No Lead Chrome Brass Angle Multi-Turn Stop Valve (R-39)</t>
  </si>
  <si>
    <t>114-126NL</t>
  </si>
  <si>
    <t>1/2 SWT x 1/2" OD S-581 No Lead Chrome Brass Angle Multi-Turn Stop Valve (R-39)</t>
  </si>
  <si>
    <t>114-133NL</t>
  </si>
  <si>
    <t>FNPT x SJ</t>
  </si>
  <si>
    <t>T-583NLFNPT x SJ</t>
  </si>
  <si>
    <t>114-134NL</t>
  </si>
  <si>
    <t>5/8”</t>
  </si>
  <si>
    <t>OD x SJ</t>
  </si>
  <si>
    <t>T-583NL OD x SJ</t>
  </si>
  <si>
    <t>114-143NL</t>
  </si>
  <si>
    <t>T-581LSNLFNPT x OD</t>
  </si>
  <si>
    <t>1/2 " FNPTx 3/8" OD T581LS No Lead Chrome Brass Angle Multi-Turn Stop Valve Lockshield</t>
  </si>
  <si>
    <t>114-144NL</t>
  </si>
  <si>
    <t>T-581LSNLOD x OD</t>
  </si>
  <si>
    <t>5/8" OD x 3/8" OD T581LS No Lead Chrome Brass Angle Multi-Turn Stop Valve Lockshield</t>
  </si>
  <si>
    <t>114-146NL</t>
  </si>
  <si>
    <t>S-581LSNLSweat x OD</t>
  </si>
  <si>
    <t>1/2 SWTx 3/8" OD S581LS No Lead Chrome Brass Angle Multi-Turn Stop Valve Lockshield</t>
  </si>
  <si>
    <t>114-154NL</t>
  </si>
  <si>
    <t>T-581RBNL OD x OD</t>
  </si>
  <si>
    <t>5/8" OD x 3/8OD T581RBNL No Lead Rough Brass Angle Multi-Turn Stop Valve (CR19R)</t>
  </si>
  <si>
    <t>114-163NL</t>
  </si>
  <si>
    <t>1/2 SWT x 3/8OD T581RBNL No Lead Rough Brass Angle Multi-Turn Stop Valve (R19R)</t>
  </si>
  <si>
    <t>114-200NL</t>
  </si>
  <si>
    <t>1/4” x 1/4”</t>
  </si>
  <si>
    <t>T-582NLOD x OD</t>
  </si>
  <si>
    <t>114-201NL</t>
  </si>
  <si>
    <t>3/8" OD x 3/8" OD T-582NL No Lead Chrome Brass Straight Multi-Turn Stop Valve (CR-11)</t>
  </si>
  <si>
    <t>114-202NL</t>
  </si>
  <si>
    <t>3/8 " FNPT x 3/8" OD T-582NL No Lead Chrome Brass Straight Multi-Turn Stop Valve (R-10)</t>
  </si>
  <si>
    <t>114-203NL</t>
  </si>
  <si>
    <t>1/2 " FNPT x 3/8" OD T-582NL No Lead Chrome Brass Straight Multi-Turn Stop Valve (R-12)</t>
  </si>
  <si>
    <t>114-204NL</t>
  </si>
  <si>
    <t>5/8" OD x 3/8" OD T-582NL No Lead Chrome Brass Straight Multi-Turn Stop Valve (CR-14)</t>
  </si>
  <si>
    <t>114-207NL</t>
  </si>
  <si>
    <t>1/2 CPVCx 3/8" OD T-582NL No Lead Chrome Brass Straight Multi-Turn Stop Valve (PR-14)</t>
  </si>
  <si>
    <t>114-209NL</t>
  </si>
  <si>
    <t>T-582PNLPEX x OD</t>
  </si>
  <si>
    <t>114-213NL</t>
  </si>
  <si>
    <t>1/2 SWT x 3/8" OD S-582NL No Lead Chrome Brass Straight Multi-Turn Stop Valve (R-14)</t>
  </si>
  <si>
    <t>114-215NL</t>
  </si>
  <si>
    <t>S-582ETNL Sweat x OD</t>
  </si>
  <si>
    <t>1/2 SWT x 3/8OD S-582ETNL No Lead Chrome Brass Straight Multi-Turn Stop, 5" Extension Tube &amp; Bell Escutcheon (CS-41B)</t>
  </si>
  <si>
    <t>114-231NL</t>
  </si>
  <si>
    <t>1/2" OD x 1/2" OD T-582NL No Lead Chrome Brass Straight Multi-Turn Stop Valve (CR-3A)</t>
  </si>
  <si>
    <t>114-233NL</t>
  </si>
  <si>
    <t>1/2 " FNPT x 1/2" OD T-582NL No Lead Chrome Brass Straight Multi-Turn Stop Valve (CR-3C)</t>
  </si>
  <si>
    <t>114-234NL</t>
  </si>
  <si>
    <t>114-253NL</t>
  </si>
  <si>
    <t>1/2 " FNPT T-584NL No Lead Chrome Brass Straight Multi-Turn Slip Joint Stop Valve (3305)</t>
  </si>
  <si>
    <t>114-304NL</t>
  </si>
  <si>
    <t>T-581PBNLOD x OD</t>
  </si>
  <si>
    <t>5/8" OD x 3/8" OD T581PBNL No Lead Polished Brass Straight Multi-Turn Stop Valve</t>
  </si>
  <si>
    <t>114-402NL</t>
  </si>
  <si>
    <t>3/8” x 3/8” x 3/8”</t>
  </si>
  <si>
    <t>FNPT x OD x OD</t>
  </si>
  <si>
    <t>T-587NL FNPT x OD x OD</t>
  </si>
  <si>
    <t>3/8Fx 3/8" OD x 3/8" OD T-587NL No Lead Chrome Brass Multi-Turn Dual Outlet Valve (3321)</t>
  </si>
  <si>
    <t>114-403NL</t>
  </si>
  <si>
    <t>1/2” x 3/8” x 3/8”</t>
  </si>
  <si>
    <t>T-587NLFNPT x OD x OD</t>
  </si>
  <si>
    <t>1/2Fx 3/8" OD x 3/8" OD T-587NL No Lead Chrome Brass Multi-Turn Dual Outlet Valve (R1701)</t>
  </si>
  <si>
    <t>114-404NL</t>
  </si>
  <si>
    <t>5/8” x 3/8” x 3/8”</t>
  </si>
  <si>
    <t>OD x OD x OD</t>
  </si>
  <si>
    <t>5/8ODx 3/8" OD x 3/8" OD T-587NL No Lead Chrome Brass Multi-Turn Dual Outlet Valve (CR1901)</t>
  </si>
  <si>
    <t>114-406NL</t>
  </si>
  <si>
    <t>PEX x OD x OD</t>
  </si>
  <si>
    <t>T-587PNLPEX x OD x OD</t>
  </si>
  <si>
    <t>1/2 PEX x 3/8 x 3/8 T-587NL No Lead Chrome Brass Multi-Turn Dual Outlet Valve</t>
  </si>
  <si>
    <t>114-413NL</t>
  </si>
  <si>
    <t>1/2” x 3/8” x 1/2”</t>
  </si>
  <si>
    <t>114-423NL</t>
  </si>
  <si>
    <t>1/2” x 3/8” x 1/4</t>
  </si>
  <si>
    <t>1/2 F x 3/8OD x 1/2OD T-587NL No Lead Chrome Brass Multi-Turn Dual Outlet Valve (R1700)</t>
  </si>
  <si>
    <t>114-424NL</t>
  </si>
  <si>
    <t>5/8” x 3/8” x 1/4”</t>
  </si>
  <si>
    <t>5/8OD x 3/8OD x 1/4OD T-587NL No Lead Chrome Brass Multi-Turn Dual Outlet Valve (CR1900)</t>
  </si>
  <si>
    <t>114-513NL</t>
  </si>
  <si>
    <t>1/2” x 1/2"</t>
  </si>
  <si>
    <t>T-591PNLPEX x PEX</t>
  </si>
  <si>
    <t>1/2 T-591PNL No Lead Chrome Brass Stop Straight Valve, PEX</t>
  </si>
  <si>
    <t>114-602NL</t>
  </si>
  <si>
    <t>3/8 “ x 3/8”</t>
  </si>
  <si>
    <t>T-595NLFNPT x OD</t>
  </si>
  <si>
    <t>3/8F x 3/8OD T-595NL No Lead Chrome Brass 1/4 Turn Angle Stop Valve</t>
  </si>
  <si>
    <t>120/5</t>
  </si>
  <si>
    <t>114-603NL</t>
  </si>
  <si>
    <t>1/2F x 3/8OD T-595NL No Lead Chrome Brass 1/4 Turn Angle Stop Valve</t>
  </si>
  <si>
    <t>114-604NL</t>
  </si>
  <si>
    <t>T-595NLOD x OD</t>
  </si>
  <si>
    <t>5/8OD x 3/8OD T-595NL No Lead Chrome Brass 1/4 Turn Angle Stop Valve</t>
  </si>
  <si>
    <t>114-605NL</t>
  </si>
  <si>
    <t>F1960 PEX x OD</t>
  </si>
  <si>
    <t>T-595NLF1960 PEX x OD</t>
  </si>
  <si>
    <t>1/2" F 1960 PEX x 1/4" OD T-595NL No Lead Chrome Brass 1/4 Turn Angle Stop Valve</t>
  </si>
  <si>
    <t>114-606NL</t>
  </si>
  <si>
    <t>1/2" F 1960 PEX x 3/8" OD T-595NL No Lead Chrome Brass 1/4 Turn Angle Stop Valve</t>
  </si>
  <si>
    <t>114-607NL</t>
  </si>
  <si>
    <t>T-595NLCPVC x OD</t>
  </si>
  <si>
    <t>1/2CPVC x 3/8" OD T-595NL No Lead Chrome Brass 1/4 Turn Angle Stop Valve</t>
  </si>
  <si>
    <t>114-609NL</t>
  </si>
  <si>
    <t>T-595NLPEX x OD</t>
  </si>
  <si>
    <t>114-613NL</t>
  </si>
  <si>
    <t>T-595NLSweat x OD</t>
  </si>
  <si>
    <t>1/2SWT x 3/8" OD T-595NL No Lead Chrome Brass 1/4 Turn Angle Stop Valve</t>
  </si>
  <si>
    <t>114-614NL</t>
  </si>
  <si>
    <t>5/8" OD x 1/4" OD T-595NL No Lead Chrome Brass 1/4 Turn Angle Stop Valve</t>
  </si>
  <si>
    <t>114-615NL</t>
  </si>
  <si>
    <t>1/2" x 1/4"</t>
  </si>
  <si>
    <t>114-624NL</t>
  </si>
  <si>
    <t>T-595PBNLOD x OD</t>
  </si>
  <si>
    <t>5/8" OD x 3/8" OD T595PB NL No Lead Polished Brass 1/4 Turn Angle Stop Valve</t>
  </si>
  <si>
    <t>114-632NL</t>
  </si>
  <si>
    <t>1/2" x 3/8" x 3/8"</t>
  </si>
  <si>
    <t>1/2" x 3/8" x 1/4"</t>
  </si>
  <si>
    <t>114-634NL</t>
  </si>
  <si>
    <t>1960 PEX x OD x OD</t>
  </si>
  <si>
    <t>114-635NL</t>
  </si>
  <si>
    <t>114-653NL</t>
  </si>
  <si>
    <t>T-593NLFNPT x SJ</t>
  </si>
  <si>
    <t>1/2F T-593NL No Lead Chrome Brass Slip Joint 1/4 Turn Angle Supply Stop</t>
  </si>
  <si>
    <t>114-654NL</t>
  </si>
  <si>
    <t>T-593NLOD x SJ</t>
  </si>
  <si>
    <t>5/8" OD T-593NL No Lead Chrome Brass Slip Joint 1/4 Turn Angle Supply Stop</t>
  </si>
  <si>
    <t>114-602NLB</t>
  </si>
  <si>
    <t>T-595NLFNPT Contractor Carton</t>
  </si>
  <si>
    <t>3/8" FNPT x3/8" OD T-595NL No Lead Chrome Brass 1/4 Turn Angle Stop Valve in Contractor Cartons of 60</t>
  </si>
  <si>
    <t>114-603NLB</t>
  </si>
  <si>
    <t>1/2" FNPT X 3/8" OD T-595NL No Lead Chrome Brass 1/4 Turn Angle Stop Valve in Contractor Cartons of 60</t>
  </si>
  <si>
    <t>114-604NLB</t>
  </si>
  <si>
    <t>T-595NLOD Contractor Carton</t>
  </si>
  <si>
    <t>5/8" OD X 3/8" OD T-595NL No Lead Chrome Brass 1/4 Turn Angle Stop Valve in Contractor Cartons of 60</t>
  </si>
  <si>
    <t>114-606NLB</t>
  </si>
  <si>
    <t>T-595NLF1960 PEX Contractor Carton</t>
  </si>
  <si>
    <t>1/2" 1960 x 3/8 OD T-595NL No Lead Chrome Brass 1/4 Turn Angle Stop Valve in Contractor Cartons of 60</t>
  </si>
  <si>
    <t>114-607NLB</t>
  </si>
  <si>
    <t>T-595NLCPVC Contractor Carton</t>
  </si>
  <si>
    <t>114-609NLB</t>
  </si>
  <si>
    <t>T-595NLPEX Contractor Carton</t>
  </si>
  <si>
    <t>1/2" PEX x 3/8" OD T-595NL No Lead Chrome Brass 1/4 Turn Angle Stop Valve in Contractor Cartons of 60</t>
  </si>
  <si>
    <t>114-613NLB</t>
  </si>
  <si>
    <t>T-595NLSweat Contractor Carton</t>
  </si>
  <si>
    <t>1/2" Solder x 3/8" OD T-595NL No Lead Chrome Brass 1/4 Turn Angle Stop Valve in Contractor Cartons of 60</t>
  </si>
  <si>
    <t>114-630NL</t>
  </si>
  <si>
    <t>5/8" x 3/8" x 1/4"</t>
  </si>
  <si>
    <t>OD x OD X OD</t>
  </si>
  <si>
    <t>T-598NL</t>
  </si>
  <si>
    <t>5/8" x 3/8" x 1/4" T-598NL Dual Handle 1/4 Turn Angle Stop Valve</t>
  </si>
  <si>
    <t>114-631NL</t>
  </si>
  <si>
    <t>5/8" x 3/8" x 3/8"</t>
  </si>
  <si>
    <t>5/8" x 3/8" x 3/8" T-598NL Dual Handle 1/4 Turn Angle Stop Valve</t>
  </si>
  <si>
    <t>114-702NL</t>
  </si>
  <si>
    <t>T-596NLFNPT x OD</t>
  </si>
  <si>
    <t>3/8F x 3/8" OD T-596NL No Lead Chrome Brass 1/4 Turn Straight Stop Valve</t>
  </si>
  <si>
    <t>114-703NL</t>
  </si>
  <si>
    <t>1/2F x 3/8" OD T-596NL No Lead Chrome Brass 1/4 Turn Straight Stop Valve</t>
  </si>
  <si>
    <t>114-704NL</t>
  </si>
  <si>
    <t>T-596NLOD x OD</t>
  </si>
  <si>
    <t>5/8" OD x 3/8" OD T-596NL No Lead Chrome Brass 1/4 Turn Straight Stop Valve</t>
  </si>
  <si>
    <t>114-705NL</t>
  </si>
  <si>
    <t>T-596NLF1960 PEX x OD</t>
  </si>
  <si>
    <t>1/2" F 1960 PEX x 1/4" OD T-596NL No Lead Chrome Brass 1/4 Turn Straight Stop Valve</t>
  </si>
  <si>
    <t>114-706NL</t>
  </si>
  <si>
    <t>1/2" x 1/2"</t>
  </si>
  <si>
    <t>1/2" F 1960 PEX x 3/8" OD T-595NL No Lead Chrome Brass 1/4 Turn Straight Stop Valve</t>
  </si>
  <si>
    <t>114-709NL</t>
  </si>
  <si>
    <t>T-596NLPEX x OD</t>
  </si>
  <si>
    <t>114-710NL</t>
  </si>
  <si>
    <t>T-596NLPEX x PEX</t>
  </si>
  <si>
    <t>114-713NL</t>
  </si>
  <si>
    <t>T-596NLSweat x OD</t>
  </si>
  <si>
    <t>1/2SWT x 3/8" OD T-596NL No Lead Chrome Brass 1/4 Turn Straight Stop Valve</t>
  </si>
  <si>
    <t>114-714NL</t>
  </si>
  <si>
    <t>5/8" OD x 1/4" OD T-596NL No Lead Chrome Brass 1/4 Turn Straight Stop Valve</t>
  </si>
  <si>
    <t>114-715NL</t>
  </si>
  <si>
    <t>1/2 PEX x 1/4" " OD T-596NL No Lead Chrome Brass 1/4 Turn Straight Stop Valve</t>
  </si>
  <si>
    <t>114-703NLB</t>
  </si>
  <si>
    <t>T-596NLFNPT Contractor Carton</t>
  </si>
  <si>
    <t>1/2" FNPT x 3/8" OD T-596NL No Lead Chrome Brass 1/4 Turn Straight Stop Valve in Contractor Cartons of 60</t>
  </si>
  <si>
    <t>114-704NLB</t>
  </si>
  <si>
    <t>T-596NLOD Contractor Carton</t>
  </si>
  <si>
    <t>5/8" OD x 3/8" OD T-596NL No Lead Chrome Brass 1/4 Turn Straight Stop Valve in Contractor Cartons of 60</t>
  </si>
  <si>
    <t>114-706NLB</t>
  </si>
  <si>
    <t>T-596NLF1960 PEX Contractor Carton</t>
  </si>
  <si>
    <t>114-707NLB</t>
  </si>
  <si>
    <t>T-596NLCPVC Contractor Carton</t>
  </si>
  <si>
    <t>114-709NLB</t>
  </si>
  <si>
    <t>T-596NLPEX Contractor Carton</t>
  </si>
  <si>
    <t>114-713NLB</t>
  </si>
  <si>
    <t>T-596NLSweat Contractor Carton</t>
  </si>
  <si>
    <t>114-724NL</t>
  </si>
  <si>
    <t>5/8" x 3/8"</t>
  </si>
  <si>
    <t>5/8" OD X 3/8" OD T-595NL No Lead Polished Brass 1/4 Turn Angle Stop Valve in Contractor Cartons of 60</t>
  </si>
  <si>
    <t>114-730NL</t>
  </si>
  <si>
    <t>114-731NL</t>
  </si>
  <si>
    <t>114-732NL</t>
  </si>
  <si>
    <t>114-733NL</t>
  </si>
  <si>
    <t>114-734NL</t>
  </si>
  <si>
    <t>114-735NL</t>
  </si>
  <si>
    <t>114-753NL</t>
  </si>
  <si>
    <t>T-594NLFNPT x SJ</t>
  </si>
  <si>
    <t>1/2" FNPT T-594NL No Lead Chrome Brass 1/4 Turn Slip Joint Straight Stop Valve</t>
  </si>
  <si>
    <t>114-754NL</t>
  </si>
  <si>
    <t>5/8"</t>
  </si>
  <si>
    <t>T-594NLOD x SJ</t>
  </si>
  <si>
    <t>114-801NL</t>
  </si>
  <si>
    <t>F1960 PEX x OD x OD</t>
  </si>
  <si>
    <t>T-597NLF1960 PEX x OD x OD</t>
  </si>
  <si>
    <t>1/2" F 1960 PEX x 3/8"" " OD x 3/8"" " OD T-597NL No Lead Chrome Brass Dual Outlet 1/4 Turn Stop Valve</t>
  </si>
  <si>
    <t>114-802NL</t>
  </si>
  <si>
    <t>1/2” x 3/8” x 1/4”</t>
  </si>
  <si>
    <t>1/2" F 1960 PEX x 3/8"" " OD x 1/4"" " OD T-597NL No Lead Chrome Brass Dual Outlet 1/4 Turn Stop Valve</t>
  </si>
  <si>
    <t>114-803NL</t>
  </si>
  <si>
    <t>T-597NLFNPT x OD x OD</t>
  </si>
  <si>
    <t>1/2F x 3/8" OD x 3/8" OD T-597NL No Lead Chrome Brass Dual Outlet 1/4 Turn Stop Valve</t>
  </si>
  <si>
    <t>114-804NL</t>
  </si>
  <si>
    <t>T-597NLOD x OD x OD</t>
  </si>
  <si>
    <t>5/8" OD x 3/8" OD x 3/8" OD T-597NL No Lead Chrome Brass Dual Outlet 1/4 Turn Stop Valve</t>
  </si>
  <si>
    <t>114-805NL</t>
  </si>
  <si>
    <t>T-597NLPEX x OD x OD</t>
  </si>
  <si>
    <t>1/2" PEX x 3/8" OD x 1/4" OD T-597NL No Lead Chrome Brass Dual Outlet 1/4 Turn Stop Valve</t>
  </si>
  <si>
    <t>114-806NL</t>
  </si>
  <si>
    <t>1/2" PEX x 3/8" OD x 3/8" OD T-597NL No Lead Chrome Brass Dual Outlet 1/4 Turn Stop Valve</t>
  </si>
  <si>
    <t>114-823NL</t>
  </si>
  <si>
    <t>1/2F x 3/8" OD x 1/4" OD T-597NL No Lead Chrome Brass Dual Outlet 1/4 Turn Stop Valve</t>
  </si>
  <si>
    <t>114-824NL</t>
  </si>
  <si>
    <t>5/8" OD x 3/8" OD x 1/4" OD T-597NL No Lead Chrome Brass Dual Outlet 1/4 Turn Stop Valve</t>
  </si>
  <si>
    <t>114-903NL</t>
  </si>
  <si>
    <t>Push x OD</t>
  </si>
  <si>
    <t>T-595NLPush x OD</t>
  </si>
  <si>
    <t>1/2 Push Fit x 3/8" OD T-595NL InstaLoc No Lead Chrome Brass 1/4 Turn Angle Stop Valve</t>
  </si>
  <si>
    <t>114-904NL</t>
  </si>
  <si>
    <t>1/2” x 1/4”</t>
  </si>
  <si>
    <t>1/2 Push Fit x 1/4" OD T-595NL InstaLoc No Lead Chrome Brass 1/4 Turn Angle Stop Valve</t>
  </si>
  <si>
    <t>114-913NL</t>
  </si>
  <si>
    <t>1/2” x 3/8 “</t>
  </si>
  <si>
    <t>T-596NLPush x OD</t>
  </si>
  <si>
    <t>1/2 Push Fit x 3/8" OD T-596NL InstaLoc No Lead Chrome Brass 1/4 Turn Straight Stop Valve</t>
  </si>
  <si>
    <t>114-914NL</t>
  </si>
  <si>
    <t>1/2 Push Fit x 1/4" " OD T-596NL InstaLoc No Lead Chrome Brass 1/4 Turn Straight Stop Valve</t>
  </si>
  <si>
    <t>114-943NL</t>
  </si>
  <si>
    <t>1/2" x 3/8"</t>
  </si>
  <si>
    <t>1/2 Removeable Push Fit x 3/8" OD T-595NL InstaLoc No Lead Chrome Brass 1/4 Turn Angle Stop Valve</t>
  </si>
  <si>
    <t>114-944NL</t>
  </si>
  <si>
    <t>1/2 Removeable Push Fit x 1/4" OD T-595NL InstaLoc No Lead Chrome Brass 1/4 Turn Angle Stop Valve</t>
  </si>
  <si>
    <t>114-953NL</t>
  </si>
  <si>
    <t>1/2 Removeable Push Fit x 3/8" OD T-596NL InstaLoc No Lead Chrome Brass 1/4 Turn Straight Stop Valve</t>
  </si>
  <si>
    <t>114-954NL</t>
  </si>
  <si>
    <t>1/2 Removeable Push Fit x 1/4" " OD T-596NL InstaLoc No Lead Chrome Brass 1/4 Turn Straight Stop Valve</t>
  </si>
  <si>
    <t>115-103NL</t>
  </si>
  <si>
    <t>T-457NL</t>
  </si>
  <si>
    <t>115-104NL</t>
  </si>
  <si>
    <t>115-105NL</t>
  </si>
  <si>
    <t>115-113</t>
  </si>
  <si>
    <t>T-459</t>
  </si>
  <si>
    <t>1/2" T-459 Forged Brass Backflow Preventer, Atmospheric Vent</t>
  </si>
  <si>
    <t>115-114</t>
  </si>
  <si>
    <t>3/4" T-459 Forged Brass Backflow Preventer, Atmospheric Vent</t>
  </si>
  <si>
    <t>115-117</t>
  </si>
  <si>
    <t>S-459</t>
  </si>
  <si>
    <t>1/2" S-459 Forged Brass Backflow Preventer, Atmospheric Vent</t>
  </si>
  <si>
    <t>115-118</t>
  </si>
  <si>
    <t>3/4" S-459 Forged Brass Backflow Preventer, Atmospheric Vent</t>
  </si>
  <si>
    <t>116-101</t>
  </si>
  <si>
    <t>T-301</t>
  </si>
  <si>
    <t>2" T-301 Cast Iron Non-Rising Stem Valve</t>
  </si>
  <si>
    <t>116-102</t>
  </si>
  <si>
    <t>2-1/2" T-301 Cast Iron Non-Rising Stem Valve</t>
  </si>
  <si>
    <t>116-103</t>
  </si>
  <si>
    <t>3" T-301 Cast Iron Non-Rising Stem Valve</t>
  </si>
  <si>
    <t>116-104</t>
  </si>
  <si>
    <t>4" T-301 Cast Iron Non-Rising Stem Valve</t>
  </si>
  <si>
    <t>116-105</t>
  </si>
  <si>
    <t>5" T-301 Cast Iron Non-Rising Stem Valve</t>
  </si>
  <si>
    <t>116-106</t>
  </si>
  <si>
    <t>6" T-301 Cast Iron Non-Rising Stem Valve</t>
  </si>
  <si>
    <t>116-107</t>
  </si>
  <si>
    <t>8" T-301 Cast Iron Non-Rising Stem Valve</t>
  </si>
  <si>
    <t>116-108</t>
  </si>
  <si>
    <t>10" T-301 Cast Iron Non-Rising Stem Valve</t>
  </si>
  <si>
    <t>116-109</t>
  </si>
  <si>
    <t>12" T-301 Cast Iron Non-Rising Stem Valve</t>
  </si>
  <si>
    <t>116-121</t>
  </si>
  <si>
    <t>T-303</t>
  </si>
  <si>
    <t>2" T-303 O &amp; S Y Cast Iron Gate Valve</t>
  </si>
  <si>
    <t>116-122</t>
  </si>
  <si>
    <t>2-1/2 T-303 O &amp; S Y Cast Iron Gate Valve</t>
  </si>
  <si>
    <t>116-123</t>
  </si>
  <si>
    <t>3"T-303 O &amp; S Y Cast Iron Gate Valve</t>
  </si>
  <si>
    <t>116-124</t>
  </si>
  <si>
    <t>4 T-303 O &amp; S Y Cast Iron Gate Valve</t>
  </si>
  <si>
    <t>116-125</t>
  </si>
  <si>
    <t>5 T-303 O &amp; S Y Cast Iron Gate Valve</t>
  </si>
  <si>
    <t>116-126</t>
  </si>
  <si>
    <t>6 T-303 O &amp; S Y Cast Iron Gate Valve</t>
  </si>
  <si>
    <t>116-127</t>
  </si>
  <si>
    <t>8 T-303 O &amp; S Y Cast Iron Gate Valve</t>
  </si>
  <si>
    <t>116-128</t>
  </si>
  <si>
    <t>10" T-303 O &amp; S Y Cast Iron Gate Valve</t>
  </si>
  <si>
    <t>116-129</t>
  </si>
  <si>
    <t>12" T-303 O &amp; S Y Cast Iron Gate Valve</t>
  </si>
  <si>
    <t>116-201</t>
  </si>
  <si>
    <t>T-311</t>
  </si>
  <si>
    <t>2" T-311 Cast Iron Swing Check Valve</t>
  </si>
  <si>
    <t>116-202</t>
  </si>
  <si>
    <t>2-1/2" T-311 Cast Iron Swing Check Valve</t>
  </si>
  <si>
    <t>116-203</t>
  </si>
  <si>
    <t>3" T-311 Cast Iron Swing Check Valve</t>
  </si>
  <si>
    <t>116-204</t>
  </si>
  <si>
    <t>4" T-311 Cast Iron Swing Check Valve</t>
  </si>
  <si>
    <t>116-205</t>
  </si>
  <si>
    <t>5" T-311 Cast Iron Swing Check Valve</t>
  </si>
  <si>
    <t>116-206</t>
  </si>
  <si>
    <t>6" T-311 Cast Iron Swing Check Valve</t>
  </si>
  <si>
    <t>116-207</t>
  </si>
  <si>
    <t>8" T-311 Cast Iron Swing Check Valve</t>
  </si>
  <si>
    <t>116-221</t>
  </si>
  <si>
    <t>Wafer</t>
  </si>
  <si>
    <t>T-312</t>
  </si>
  <si>
    <t>2" T-312 Ductile Iron Wafer Check Valve, Aluminum Bronze Disc</t>
  </si>
  <si>
    <t>116-222</t>
  </si>
  <si>
    <t>2-1/2 T-312 Ductile Iron Wafer Check Valve, Aluminum Bronze Disc</t>
  </si>
  <si>
    <t>116-223</t>
  </si>
  <si>
    <t>3" T-312 Ductile Iron Wafer Check Valve, Aluminum Bronze Disc</t>
  </si>
  <si>
    <t>116-224</t>
  </si>
  <si>
    <t>4" T-312 Ductile Iron Wafer Check Valve, Aluminum Bronze Disc</t>
  </si>
  <si>
    <t>116-225</t>
  </si>
  <si>
    <t>5" T-312 Ductile Iron Wafer Check Valve, Aluminum Bronze Disc</t>
  </si>
  <si>
    <t>116-226</t>
  </si>
  <si>
    <t>6" T-312 Ductile Iron Wafer Check Valve, Aluminum Bronze Disc</t>
  </si>
  <si>
    <t>116-227</t>
  </si>
  <si>
    <t>8" T-312 Ductile Iron Wafer Check Valve, Aluminum Bronze Disc</t>
  </si>
  <si>
    <t>116-228</t>
  </si>
  <si>
    <t>10" T-312 Ductile Iron Wafer Check Valve, Aluminum Bronze Disc</t>
  </si>
  <si>
    <t>116-229</t>
  </si>
  <si>
    <t>12" T-312 Ductile Iron Wafer Check Valve, Aluminum Bronze Disc</t>
  </si>
  <si>
    <t>116-231</t>
  </si>
  <si>
    <t>T-312 SS Disc</t>
  </si>
  <si>
    <t>2" T-312 Ductile Iron Wafer Check Valve, Stainless Steel Disc</t>
  </si>
  <si>
    <t>116-232</t>
  </si>
  <si>
    <t>2-1/2 T-312 Ductile Iron Wafer Check Valve, Stainless Steel Disc</t>
  </si>
  <si>
    <t>116-233</t>
  </si>
  <si>
    <t>3" T-312 Ductile Iron Wafer Check Valve, Stainless Steel Disc</t>
  </si>
  <si>
    <t>116-234</t>
  </si>
  <si>
    <t>4" T-312 Ductile Iron Wafer Check Valve, Stainless Steel Disc</t>
  </si>
  <si>
    <t>116-235</t>
  </si>
  <si>
    <t>5"</t>
  </si>
  <si>
    <t>5" T-312 Ductile Iron Wafer Check Valve, Stainless Steel Disc</t>
  </si>
  <si>
    <t>116-236</t>
  </si>
  <si>
    <t>6"</t>
  </si>
  <si>
    <t>6" T-312 Ductile Iron Wafer Check Valve, Stainless Steel Disc</t>
  </si>
  <si>
    <t>116-237</t>
  </si>
  <si>
    <t>8"</t>
  </si>
  <si>
    <t>8" T-312 Ductile Iron Wafer Check Valve, Stainless Steel Disc</t>
  </si>
  <si>
    <t>116-238</t>
  </si>
  <si>
    <t>10"</t>
  </si>
  <si>
    <t>10" T-312 Ductile Iron Wafer Check Valve, Stainless Steel Disc</t>
  </si>
  <si>
    <t>116-239</t>
  </si>
  <si>
    <t>12"</t>
  </si>
  <si>
    <t>12" T-312 Ductile Iron Wafer Check Valve, Stainless Steel Disc</t>
  </si>
  <si>
    <t>116-241</t>
  </si>
  <si>
    <t>T-312 Ductile Iron Disc</t>
  </si>
  <si>
    <t>2" T-312 Ductile Iron Wafer Check Valve, Ductile Iron Disc</t>
  </si>
  <si>
    <t>116-242</t>
  </si>
  <si>
    <t>2-1/2 T-312 Ductile Iron Wafer Check Valve, Ductile Iron Disc</t>
  </si>
  <si>
    <t>116-243</t>
  </si>
  <si>
    <t>3" T-312 Ductile Iron Wafer Check Valve, Ductile Iron Disc</t>
  </si>
  <si>
    <t>116-244</t>
  </si>
  <si>
    <t>4" T-312 Ductile Iron Wafer Check Valve, Ductile Iron Disc</t>
  </si>
  <si>
    <t>116-245</t>
  </si>
  <si>
    <t>5" T-312 Ductile Iron Wafer Check Valve, Ductile Iron Disc</t>
  </si>
  <si>
    <t>116-246</t>
  </si>
  <si>
    <t>6" T-312 Ductile Iron Wafer Check Valve, Ductile Iron Disc</t>
  </si>
  <si>
    <t>116-247</t>
  </si>
  <si>
    <t>8" T-312 Ductile Iron Wafer Check Valve, Ductile Iron Disc</t>
  </si>
  <si>
    <t>116-248</t>
  </si>
  <si>
    <t>10" T-312 Ductile Iron Wafer Check Valve, Ductile Iron Disc</t>
  </si>
  <si>
    <t>116-249</t>
  </si>
  <si>
    <t>12" T-312 Ductile Iron Wafer Check Valve, Ductile Iron Disc</t>
  </si>
  <si>
    <t>116-381</t>
  </si>
  <si>
    <t>Fits 2”- 3”</t>
  </si>
  <si>
    <t>Gear</t>
  </si>
  <si>
    <t>Gear For 2"-3" Butterfly Valve</t>
  </si>
  <si>
    <t>116-382</t>
  </si>
  <si>
    <t>Fits 4”</t>
  </si>
  <si>
    <t>Gear For 4" C.I. Butterfly Valve</t>
  </si>
  <si>
    <t>116-383</t>
  </si>
  <si>
    <t>Fits 5”- 6”</t>
  </si>
  <si>
    <t>Gear For 5"-6" C.I. Butterfly Valve</t>
  </si>
  <si>
    <t>116-384</t>
  </si>
  <si>
    <t>Fits 8”</t>
  </si>
  <si>
    <t>Gear For 8" C.I. Butterfly Valve</t>
  </si>
  <si>
    <t>116-385</t>
  </si>
  <si>
    <t>Fits 10”-12”</t>
  </si>
  <si>
    <t>Gear For 10-12 CI Butterfly Valve</t>
  </si>
  <si>
    <t>116-401</t>
  </si>
  <si>
    <t>T-335AB</t>
  </si>
  <si>
    <t>2" T-335AB Ductile Iron Wafer Butterfly Valve, Aluminum Bronze Disc, 10 Position Lever Handle -EPDM</t>
  </si>
  <si>
    <t>116-402</t>
  </si>
  <si>
    <t>2-1/2" T-335AB Ductile Iron Wafer Butterfly Valve, Aluminum Bronze Disc, 10 Position Lever Handle -EPDM</t>
  </si>
  <si>
    <t>116-403</t>
  </si>
  <si>
    <t>3" T-335AB Ductile Iron Wafer Butterfly Valve, Aluminum Bronze Disc, 10 Position Lever Handle -EPDM</t>
  </si>
  <si>
    <t>116-404</t>
  </si>
  <si>
    <t>4" T-335AB Ductile Iron Wafer Butterfly Valve, Aluminum Bronze Disc, 10 Position Lever Handle -EPDM</t>
  </si>
  <si>
    <t>116-405</t>
  </si>
  <si>
    <t>5" T-335AB Ductile Iron Wafer Butterfly Valve, Aluminum Bronze Disc, 10 Position Lever Handle -EPDM</t>
  </si>
  <si>
    <t>116-406</t>
  </si>
  <si>
    <t>6" T-335AB Ductile Iron Wafer Butterfly Valve, Aluminum Bronze Disc, 10 Position Lever Handle -EPDM</t>
  </si>
  <si>
    <t>116-407</t>
  </si>
  <si>
    <t>8" T-335AB Ductile Iron Wafer Butterfly Valve, Aluminum Bronze Disc, 10 Position Lever Handle -EPDM</t>
  </si>
  <si>
    <t>116-408</t>
  </si>
  <si>
    <t>116-409</t>
  </si>
  <si>
    <t>116-411</t>
  </si>
  <si>
    <t>T-335SS</t>
  </si>
  <si>
    <t>116-412</t>
  </si>
  <si>
    <t>116-413</t>
  </si>
  <si>
    <t>116-414</t>
  </si>
  <si>
    <t>116-415</t>
  </si>
  <si>
    <t>116-416</t>
  </si>
  <si>
    <t>116-417</t>
  </si>
  <si>
    <t>116-418</t>
  </si>
  <si>
    <t>116-419</t>
  </si>
  <si>
    <t>116-421</t>
  </si>
  <si>
    <t>T-337AB</t>
  </si>
  <si>
    <t>2" T-337AB Ductile Iron Wafer Butterfly Valve, Aluminum Bronze Disc, 10 Position Lever Handle -BUNA</t>
  </si>
  <si>
    <t>116-422</t>
  </si>
  <si>
    <t>2-1/2" T-337AB Ductile Iron Wafer Butterfly Valve, Aluminum Bronze Disc, 10 Position Lever Handle -BUNA</t>
  </si>
  <si>
    <t>116-423</t>
  </si>
  <si>
    <t>3" T-337AB Ductile Iron Wafer Butterfly Valve, Aluminum Bronze Disc, 10 Position Lever Handle -BUNA</t>
  </si>
  <si>
    <t>116-424</t>
  </si>
  <si>
    <t>4" T-337AB Ductile Iron Wafer Butterfly Valve, Aluminum Bronze Disc, 10 Position Lever Handle -BUNA</t>
  </si>
  <si>
    <t>116-425</t>
  </si>
  <si>
    <t>5" T-337AB Ductile Iron Wafer Butterfly Valve, Aluminum Bronze Disc, 10 Position Lever Handle -BUNA</t>
  </si>
  <si>
    <t>116-426</t>
  </si>
  <si>
    <t>6" T-337AB Ductile Iron Wafer Butterfly Valve, Aluminum Bronze Disc, 10 Position Lever Handle -BUNA</t>
  </si>
  <si>
    <t>116-427</t>
  </si>
  <si>
    <t>8" T-337AB Ductile Iron Wafer Butterfly Valve, Aluminum Bronze Disc, 10 Position Lever Handle -BUNA</t>
  </si>
  <si>
    <t>116-428</t>
  </si>
  <si>
    <t>116-429</t>
  </si>
  <si>
    <t>116-431</t>
  </si>
  <si>
    <t>T-337SS</t>
  </si>
  <si>
    <t>116-432</t>
  </si>
  <si>
    <t>116-433</t>
  </si>
  <si>
    <t>116-434</t>
  </si>
  <si>
    <t>116-435</t>
  </si>
  <si>
    <t>116-436</t>
  </si>
  <si>
    <t>116-437</t>
  </si>
  <si>
    <t>116-438</t>
  </si>
  <si>
    <t>116-439</t>
  </si>
  <si>
    <t>116-441</t>
  </si>
  <si>
    <t>T-335AB-G</t>
  </si>
  <si>
    <t>116-442</t>
  </si>
  <si>
    <t>116-443</t>
  </si>
  <si>
    <t>116-444</t>
  </si>
  <si>
    <t>116-445</t>
  </si>
  <si>
    <t>116-446</t>
  </si>
  <si>
    <t>116-447</t>
  </si>
  <si>
    <t>116-448</t>
  </si>
  <si>
    <t>116-449</t>
  </si>
  <si>
    <t>116-451</t>
  </si>
  <si>
    <t>T-335DI</t>
  </si>
  <si>
    <t>116-452</t>
  </si>
  <si>
    <t>116-453</t>
  </si>
  <si>
    <t>116-454</t>
  </si>
  <si>
    <t>116-455</t>
  </si>
  <si>
    <t>116-456</t>
  </si>
  <si>
    <t>116-457</t>
  </si>
  <si>
    <t>116-458</t>
  </si>
  <si>
    <t>116-459</t>
  </si>
  <si>
    <t>116-461</t>
  </si>
  <si>
    <t>T-337AB-G</t>
  </si>
  <si>
    <t>116-462</t>
  </si>
  <si>
    <t>116-463</t>
  </si>
  <si>
    <t>116-464</t>
  </si>
  <si>
    <t>116-465</t>
  </si>
  <si>
    <t>116-466</t>
  </si>
  <si>
    <t>116-467</t>
  </si>
  <si>
    <t>116-468</t>
  </si>
  <si>
    <t>116-469</t>
  </si>
  <si>
    <t>116-471</t>
  </si>
  <si>
    <t>T-337DI</t>
  </si>
  <si>
    <t>116-472</t>
  </si>
  <si>
    <t>116-473</t>
  </si>
  <si>
    <t>116-474</t>
  </si>
  <si>
    <t>116-475</t>
  </si>
  <si>
    <t>116-476</t>
  </si>
  <si>
    <t>116-477</t>
  </si>
  <si>
    <t>116-478</t>
  </si>
  <si>
    <t>116-479</t>
  </si>
  <si>
    <t>116-481</t>
  </si>
  <si>
    <t>T-335DI-G</t>
  </si>
  <si>
    <t>116-482</t>
  </si>
  <si>
    <t>116-483</t>
  </si>
  <si>
    <t>116-484</t>
  </si>
  <si>
    <t>116-485</t>
  </si>
  <si>
    <t>116-486</t>
  </si>
  <si>
    <t>116-487</t>
  </si>
  <si>
    <t>116-488</t>
  </si>
  <si>
    <t>116-489</t>
  </si>
  <si>
    <t>116-491</t>
  </si>
  <si>
    <t>116-492</t>
  </si>
  <si>
    <t>116-493</t>
  </si>
  <si>
    <t>116-494</t>
  </si>
  <si>
    <t>116-495</t>
  </si>
  <si>
    <t>116-496</t>
  </si>
  <si>
    <t>116-497</t>
  </si>
  <si>
    <t>116-498</t>
  </si>
  <si>
    <t>116-499</t>
  </si>
  <si>
    <t>116-601</t>
  </si>
  <si>
    <t>Lug</t>
  </si>
  <si>
    <t>T-365AB</t>
  </si>
  <si>
    <t>2" T-365AB Ductile Iron Lug Type Butterfly Valve, Aluminum Bronze Disc, 10 Position Lever Handle-EPDM</t>
  </si>
  <si>
    <t>116-602</t>
  </si>
  <si>
    <t>2-1/2" T-365AB Ductile Iron Lug Type Butterfly Valve, Aluminum Bronze Disc, 10 Position Lever Handle-EPDM</t>
  </si>
  <si>
    <t>116-603</t>
  </si>
  <si>
    <t>3" T-365AB Ductile Iron Lug Type Butterfly Valve, Aluminum Bronze Disc, 10 Position Lever Handle-EPDM</t>
  </si>
  <si>
    <t>116-604</t>
  </si>
  <si>
    <t>4" T-365AB Ductile Iron Lug Type Butterfly Valve, Aluminum Bronze Disc, 10 Position Lever Handle-EPDM</t>
  </si>
  <si>
    <t>116-605</t>
  </si>
  <si>
    <t>5" T-365AB Ductile Iron Lug Type Butterfly Valve, Aluminum Bronze Disc, 10 Position Lever Handle-EPDM</t>
  </si>
  <si>
    <t>116-606</t>
  </si>
  <si>
    <t>6" T-365AB Ductile Iron Lug Type Butterfly Valve, Aluminum Bronze Disc, 10 Position Lever Handle-EPDM</t>
  </si>
  <si>
    <t>116-607</t>
  </si>
  <si>
    <t>8" T-365AB Ductile Iron Lug Type Butterfly Valve, Aluminum Bronze Disc, 10 Position Lever Handle-EPDM</t>
  </si>
  <si>
    <t>116-608</t>
  </si>
  <si>
    <t>10" T-365AB Ductile Iron Lug Type Butterfly Valve, Aluminum Bronze Disc, 10 Position Lever Handle -EPDM</t>
  </si>
  <si>
    <t>116-609</t>
  </si>
  <si>
    <t>12" T-365AB Ductile Iron Lug Type Butterfly Valve, Aluminum Bronze Disc, 10 Position Lever Handle -EPDM</t>
  </si>
  <si>
    <t>116-611</t>
  </si>
  <si>
    <t>T-365SS</t>
  </si>
  <si>
    <t>2" T-367SS Ductile Iron Lug Type Butterfly Valve, Stainless Steel Disc, 10 Position Lever Handle- EPDM</t>
  </si>
  <si>
    <t>116-612</t>
  </si>
  <si>
    <t>2-1/2" T-367SS Ductile Iron Lug Type Butterfly Valve, Stainless Steel Disc, 10 Position Lever Handle- EPDM</t>
  </si>
  <si>
    <t>116-613</t>
  </si>
  <si>
    <t>3" T-367SS Ductile Iron Lug Type Butterfly Valve, Stainless Steel Disc, 10 Position Lever Handle- EPDM</t>
  </si>
  <si>
    <t>116-614</t>
  </si>
  <si>
    <t>4" T-367SS Ductile Iron Lug Type Butterfly Valve, Stainless Steel Disc, 10 Position Lever Handle- EPDM</t>
  </si>
  <si>
    <t>116-615</t>
  </si>
  <si>
    <t>5" T-367SS Ductile Iron Lug Type Butterfly Valve, Stainless Steel Disc, 10 Position Lever Handle- EPDM</t>
  </si>
  <si>
    <t>116-616</t>
  </si>
  <si>
    <t>6" T-367SS Ductile Iron Lug Type Butterfly Valve, Stainless Steel Disc, 10 Position Lever Handle- EPDM</t>
  </si>
  <si>
    <t>116-617</t>
  </si>
  <si>
    <t>8" T-367SS Ductile Iron Lug Type Butterfly Valve, Stainless Steel Disc, 10 Position Lever Handle- EPDM</t>
  </si>
  <si>
    <t>116-618</t>
  </si>
  <si>
    <t>10" T-367SS Ductile Iron Lug Type Butterfly Valve, Stainless Steel Disc, 10 Position Lever Handle - EPDM</t>
  </si>
  <si>
    <t>116-619</t>
  </si>
  <si>
    <t>12" T-367SS Ductile Iron Lug Type Butterfly Valve, Stainless Steel Disc, 10 Position Lever Handle - EPDM</t>
  </si>
  <si>
    <t>116-621</t>
  </si>
  <si>
    <t>T-367AB</t>
  </si>
  <si>
    <t>2" T-367AB Ductile Iron Lug Type Butterfly Valve, Aluminum Bronze Disc, 10 Position Lever Handle-BUNA</t>
  </si>
  <si>
    <t>116-622</t>
  </si>
  <si>
    <t>2-1/2" T-367AB Ductile Iron Lug Type Butterfly Valve, Aluminum Bronze Disc, 10 Position Lever Handle-BUNA</t>
  </si>
  <si>
    <t>116-623</t>
  </si>
  <si>
    <t>3" T-367AB Ductile Iron Lug Type Butterfly Valve, Aluminum Bronze Disc, 10 Position Lever Handle-BUNA</t>
  </si>
  <si>
    <t>116-624</t>
  </si>
  <si>
    <t>4" T-367AB Ductile Iron Lug Type Butterfly Valve, Aluminum Bronze Disc, 10 Position Lever Handle-BUNA</t>
  </si>
  <si>
    <t>116-625</t>
  </si>
  <si>
    <t>5" T-367AB Ductile Iron Lug Type Butterfly Valve, Aluminum Bronze Disc, 10 Position Lever Handle-BUNA</t>
  </si>
  <si>
    <t>116-626</t>
  </si>
  <si>
    <t>6" T-367AB Ductile Iron Lug Type Butterfly Valve, Aluminum Bronze Disc, 10 Position Lever Handle-BUNA</t>
  </si>
  <si>
    <t>116-627</t>
  </si>
  <si>
    <t>8" T-367AB Ductile Iron Lug Type Butterfly Valve, Aluminum Bronze Disc, 10 Position Lever Handle-BUNA</t>
  </si>
  <si>
    <t>116-628</t>
  </si>
  <si>
    <t>10" T-367AB Ductile Iron Lug Type Butterfly Valve, Aluminum Bronze Disc, 10 Position Lever Handle -BUNA</t>
  </si>
  <si>
    <t>116-629</t>
  </si>
  <si>
    <t>12" T-367AB Ductile Iron Lug Type Butterfly Valve, Aluminum Bronze Disc, 10 Position Lever Handle -BUNA</t>
  </si>
  <si>
    <t>116-631</t>
  </si>
  <si>
    <t>T-367SS</t>
  </si>
  <si>
    <t>2" T-367SS Ductile Iron Lug Type Butterfly Valve, Stainless SteelDisc, 10 Position Lever Handle -BUNA</t>
  </si>
  <si>
    <t>116-632</t>
  </si>
  <si>
    <t>2-1/2" T-367SS Ductile Iron Lug Type Butterfly Valve, Stainless SteelDisc, 10 Position Lever Handle -BUNA</t>
  </si>
  <si>
    <t>116-633</t>
  </si>
  <si>
    <t>3" T-367SS Ductile Iron Lug Type Butterfly Valve, Stainless SteelDisc, 10 Position Lever Handle -BUNA</t>
  </si>
  <si>
    <t>116-634</t>
  </si>
  <si>
    <t>4" T-367SS Ductile Iron Lug Type Butterfly Valve, Stainless SteelDisc, 10 Position Lever Handle -BUNA</t>
  </si>
  <si>
    <t>116-635</t>
  </si>
  <si>
    <t>5" T-367SS Ductile Iron Lug Type Butterfly Valve, Stainless SteelDisc, 10 Position Lever Handle -BUNA</t>
  </si>
  <si>
    <t>116-636</t>
  </si>
  <si>
    <t>6" T-367SS Ductile Iron Lug Type Butterfly Valve, Stainless SteelDisc, 10 Position Lever Handle -BUNA</t>
  </si>
  <si>
    <t>116-637</t>
  </si>
  <si>
    <t>8" T-367SS Ductile Iron Lug Type Butterfly Valve, Stainless SteelDisc, 10 Position Lever Handle -BUNA</t>
  </si>
  <si>
    <t>116-638</t>
  </si>
  <si>
    <t>10" T-367SS Ductile Iron Lug Type Butterfly Valve, Stainless SteelDisc, 10 Position Lever Handle -BUNA</t>
  </si>
  <si>
    <t>116-639</t>
  </si>
  <si>
    <t>12" T-367SS Ductile Iron Lug Type Butterfly Valve, Stainless SteelDisc, 10 Position Lever Handle -BUNA</t>
  </si>
  <si>
    <t>116-641</t>
  </si>
  <si>
    <t>T-365AB-G</t>
  </si>
  <si>
    <t>2" T-365AB-G Ductile Iron Lug Type Butterfly Valve, Aluminum Bronze Disc, Gear Operated-EPDM</t>
  </si>
  <si>
    <t>116-642</t>
  </si>
  <si>
    <t>2-1/2 T-365AB-G Ductile Iron Lug Type Butterfly Valve, Aluminum Bronze Disc, Gear Operated-EPDM</t>
  </si>
  <si>
    <t>116-643</t>
  </si>
  <si>
    <t>3" T-365AB-G Ductile Iron Lug Type Butterfly Valve, Aluminum Bronze Disc, Gear Operated-EPDM</t>
  </si>
  <si>
    <t>116-644</t>
  </si>
  <si>
    <t>4" T-365AB-G Ductile Iron Lug Type Butterfly Valve, Aluminum Bronze Disc, Gear Operated-EPDM</t>
  </si>
  <si>
    <t>116-645</t>
  </si>
  <si>
    <t>5" T-365AB-G Ductile Iron Lug Type Butterfly Valve, Aluminum Bronze Disc, Gear Operated-EPDM</t>
  </si>
  <si>
    <t>116-646</t>
  </si>
  <si>
    <t>6" T-365AB-G Ductile Iron Lug Type Butterfly Valve, Aluminum Bronze Disc, Gear Operated-EPDM</t>
  </si>
  <si>
    <t>116-647</t>
  </si>
  <si>
    <t>8" T-365AB-G Ductile Iron Lug Type Butterfly Valve, Aluminum Bronze Disc, Gear Operated-EPDM</t>
  </si>
  <si>
    <t>116-648</t>
  </si>
  <si>
    <t>10" T-365AB-G Ductile Iron Lug Type Butterfly Valve, Aluminum Bronze Disc, Gear Operated -EPDM</t>
  </si>
  <si>
    <t>116-649</t>
  </si>
  <si>
    <t>12" T-365AB-G Ductile Iron Lug Type Butterfly Valve, Aluminum Bronze Disc, Gear Operated -EPDM</t>
  </si>
  <si>
    <t>116-651</t>
  </si>
  <si>
    <t>2" T-365DI Ductile Iron Lug Type Butterfly Valve, Ductile Iron Disc, 10 Position Lever Handle-EPDM</t>
  </si>
  <si>
    <t>116-652</t>
  </si>
  <si>
    <t>2-1/2" T-365DI Ductile Iron Lug Type Butterfly Valve, Ductile Iron Disc, 10 Position Lever Handle-EPDM</t>
  </si>
  <si>
    <t>116-653</t>
  </si>
  <si>
    <t>3" T-365DI Ductile Iron Lug Type Butterfly Valve, Ductile Iron Disc, 10 Position Lever Handle-EPDM</t>
  </si>
  <si>
    <t>116-654</t>
  </si>
  <si>
    <t>4" T-365DI Ductile Iron Lug Type Butterfly Valve, Ductile Iron Disc, 10 Position Lever Handle-EPDM</t>
  </si>
  <si>
    <t>116-655</t>
  </si>
  <si>
    <t>5" T-365DI Ductile Iron Lug Type Butterfly Valve, Ductile Iron Disc, 10 Position Lever Handle-EPDM</t>
  </si>
  <si>
    <t>116-656</t>
  </si>
  <si>
    <t>6" T-365DI Ductile Iron Lug Type Butterfly Valve, Ductile Iron Disc, 10 Position Lever Handle-EPDM</t>
  </si>
  <si>
    <t>116-657</t>
  </si>
  <si>
    <t>8" T-365DI Ductile Iron Lug Type Butterfly Valve, Ductile Iron Disc, 10 Position Lever Handle-EPDM</t>
  </si>
  <si>
    <t>116-658</t>
  </si>
  <si>
    <t>10" T-365DI Ductile Iron Lug Type Butterfly Valve, Ductile Iron Disc, 10 Position Lever Handle -EPDM</t>
  </si>
  <si>
    <t>116-659</t>
  </si>
  <si>
    <t>12" T-365DI Ductile Iron Lug Type Butterfly Valve, Ductile Iron Disc, 10 Position Lever Handle -EPDM</t>
  </si>
  <si>
    <t>116-661</t>
  </si>
  <si>
    <t>T-367AB-G</t>
  </si>
  <si>
    <t>2" T-367AB-G Ductile Iron Lug Type Butterfly Valve, Aluminum Bronze Disc, Gear Operated-BUNA</t>
  </si>
  <si>
    <t>116-662</t>
  </si>
  <si>
    <t>2-1/2 T-367AB-G Ductile Iron Lug Type Butterfly Valve, Aluminum Bronze Disc, Gear Operated BUNA</t>
  </si>
  <si>
    <t>116-663</t>
  </si>
  <si>
    <t>3" T-367AB-G Ductile Iron Lug Type Butterfly Valve, Aluminum Bronze Disc, Gear Operated-BUNA</t>
  </si>
  <si>
    <t>116-664</t>
  </si>
  <si>
    <t>4" T-367AB-G Ductile Iron Lug Type Butterfly Valve, Aluminum Bronze Disc, Gear Operated-BUNA</t>
  </si>
  <si>
    <t>116-665</t>
  </si>
  <si>
    <t>5" T-367AB-G Ductile Iron Lug Type Butterfly Valve, Aluminum Bronze Disc, Gear Operated-BUNA</t>
  </si>
  <si>
    <t>116-666</t>
  </si>
  <si>
    <t>6" T-367AB-G Ductile Iron Lug Type Butterfly Valve, Aluminum Bronze Disc, Gear Operated-BUNA</t>
  </si>
  <si>
    <t>116-667</t>
  </si>
  <si>
    <t>8" T-367AB-G Ductile Iron Lug Type Butterfly Valve, Aluminum Bronze Disc, Gear Operated-BUNA</t>
  </si>
  <si>
    <t>116-668</t>
  </si>
  <si>
    <t>10" T-367AB-G Ductile Iron Lug Type Butterfly Valve, Aluminum Bronze Disc, Gear Operated -BUNA</t>
  </si>
  <si>
    <t>116-669</t>
  </si>
  <si>
    <t>12" T-367AB-G Ductile Iron Lug Type Butterfly Valve, Aluminum Bronze Disc, Gear Operated -BUNA</t>
  </si>
  <si>
    <t>116-671</t>
  </si>
  <si>
    <t>T-367DI</t>
  </si>
  <si>
    <t>2" T-337DI Ductile Iron Lug Type Butterfly Valve, Ductile Iron Disc, 10 Position Lever Handle -BUNA</t>
  </si>
  <si>
    <t>116-672</t>
  </si>
  <si>
    <t>2-1/2" T-337DI Ductile Iron Lug Type Butterfly Valve, Ductile Iron Disc, 10 Position Lever Handle -BUNA</t>
  </si>
  <si>
    <t>116-673</t>
  </si>
  <si>
    <t>3" T-337DI Ductile Iron Lug Type Butterfly Valve, Ductile Iron Disc, 10 Position Lever Handle -BUNA</t>
  </si>
  <si>
    <t>116-674</t>
  </si>
  <si>
    <t>4" T-337DI Ductile Iron Lug Type Butterfly Valve, Ductile Iron Disc, 10 Position Lever Handle -BUNA</t>
  </si>
  <si>
    <t>116-675</t>
  </si>
  <si>
    <t>5" T-337DI Ductile Iron Lug Type Butterfly Valve, Ductile Iron Disc, 10 Position Lever Handle -BUNA</t>
  </si>
  <si>
    <t>116-676</t>
  </si>
  <si>
    <t>6" T-337DI Ductile Iron Lug Type Butterfly Valve, Ductile Iron Disc, 10 Position Lever Handle -BUNA</t>
  </si>
  <si>
    <t>116-677</t>
  </si>
  <si>
    <t>8" T-337DI Ductile Iron Lug Type Butterfly Valve, Ductile Iron Disc, 10 Position Lever Handle -BUNA</t>
  </si>
  <si>
    <t>116-678</t>
  </si>
  <si>
    <t>10" T-337DI Ductile Iron Lug Type Butterfly Valve, Ductile Iron Disc, 10 Position Lever Handle -BUNA</t>
  </si>
  <si>
    <t>116-679</t>
  </si>
  <si>
    <t>12" T-337DI Ductile Iron Lug Type Butterfly Valve, Ductile Iron Disc, 10 Position Lever Handle -BUNA</t>
  </si>
  <si>
    <t>116-681</t>
  </si>
  <si>
    <t>T-365DI-G</t>
  </si>
  <si>
    <t>2" T-365DI-G Ductile Iron Lug Type Butterfly Valve, Ductile Iron Disc, Gear Operated-EPDM</t>
  </si>
  <si>
    <t>116-682</t>
  </si>
  <si>
    <t>2-1/2 T-365DI-G Ductile Iron Lug Type Butterfly Valve, Ductile Iron Disc, Gear Operated-EPDM</t>
  </si>
  <si>
    <t>116-683</t>
  </si>
  <si>
    <t>3" T-365DI-G Ductile Iron Lug Type Butterfly Valve, Ductile Iron Disc, Gear Operated-EPDM</t>
  </si>
  <si>
    <t>116-684</t>
  </si>
  <si>
    <t>4" T-365DI-G Ductile Iron Lug Type Butterfly Valve, Ductile Iron Disc, Gear Operated-EPDM</t>
  </si>
  <si>
    <t>116-685</t>
  </si>
  <si>
    <t>5" T-365DI-G Ductile Iron Lug Type Butterfly Valve, Ductile Iron Disc, Gear Operated-EPDM</t>
  </si>
  <si>
    <t>116-686</t>
  </si>
  <si>
    <t>6" T-365DI-G Ductile Iron Lug Type Butterfly Valve, Ductile Iron Disc, Gear Operated-EPDM</t>
  </si>
  <si>
    <t>116-687</t>
  </si>
  <si>
    <t>8" T-365DI-G Ductile Iron Lug Type Butterfly Valve, Ductile Iron Disc, Gear Operated-EPDM</t>
  </si>
  <si>
    <t>116-688</t>
  </si>
  <si>
    <t>10" T-365DI-G Ductile Iron Lug Type Butterfly Valve, Ductile Iron Disc, Gear Operated -EPDM</t>
  </si>
  <si>
    <t>116-689</t>
  </si>
  <si>
    <t>12" T-365DI-G Ductile Iron Lug Type Butterfly Valve, Ductile Iron Disc, Gear Operated -EPDM</t>
  </si>
  <si>
    <t>116-691</t>
  </si>
  <si>
    <t>2" T-367DI-G Ductile Iron Lug Type Butterfly Valve, Ductile Iron Disc, Gear Operated-BUNA</t>
  </si>
  <si>
    <t>116-692</t>
  </si>
  <si>
    <t>2-1/2 T-367DI-G Ductile Iron Lug Type Butterfly Valve, Ductile Iron Disc, Gear Operated BUNA</t>
  </si>
  <si>
    <t>116-693</t>
  </si>
  <si>
    <t>3" T-367DI-G Ductile Iron Lug Type Butterfly Valve, Ductile Iron Disc, Gear Operated-BUNA</t>
  </si>
  <si>
    <t>116-694</t>
  </si>
  <si>
    <t>4" T-367DI-G Ductile Iron Lug Type Butterfly Valve, Ductile Iron Disc, Gear Operated-BUNA</t>
  </si>
  <si>
    <t>116-695</t>
  </si>
  <si>
    <t>5" T-367DI-G Ductile Iron Lug Type Butterfly Valve, Ductile Iron Disc, Gear Operated-BUNA</t>
  </si>
  <si>
    <t>116-696</t>
  </si>
  <si>
    <t>6" T-367DI-G Ductile Iron Lug Type Butterfly Valve, Ductile Iron Disc, Gear Operated-BUNA</t>
  </si>
  <si>
    <t>116-697</t>
  </si>
  <si>
    <t>8" T-367DI-G Ductile Iron Lug Type Butterfly Valve, Ductile Iron Disc, Gear Operated-BUNA</t>
  </si>
  <si>
    <t>116-698</t>
  </si>
  <si>
    <t>10" T-367DI-G Ductile Iron Lug Type Butterfly Valve, Ductile Iron Disc, Gear Operated -BUNA</t>
  </si>
  <si>
    <t>116-699</t>
  </si>
  <si>
    <t>12" T-367DI-G Ductile Iron Lug Type Butterfly Valve, Ductile Iron Disc, Gear Operated -BUNA</t>
  </si>
  <si>
    <t>201-183</t>
  </si>
  <si>
    <t>FNPT/ Solvent</t>
  </si>
  <si>
    <t>T/S-603V</t>
  </si>
  <si>
    <t>1/2" T/S-603V PVC True Union Ball Valve, with FNPT &amp; Solvent Adapters</t>
  </si>
  <si>
    <t>201-184</t>
  </si>
  <si>
    <t>3/4" T/S-603V PVC True Union Ball Valve, with FNPT &amp; Solvent Adapters</t>
  </si>
  <si>
    <t>201-185</t>
  </si>
  <si>
    <t>1" T/S-603V PVC True Union Ball Valve, with FNPT &amp; Solvent Adapters</t>
  </si>
  <si>
    <t>201-186</t>
  </si>
  <si>
    <t>1-1/4" T/S-603V PVC True Union Ball Valve, with FNPT &amp; Solvent Adapters</t>
  </si>
  <si>
    <t>201-187</t>
  </si>
  <si>
    <t>1-1/2" T/S-603V PVC True Union Ball Valve, with FNPT &amp; Solvent Adapters</t>
  </si>
  <si>
    <t>201-188</t>
  </si>
  <si>
    <t>2" T/S-603V PVC True Union Ball Valve, with FNPT &amp; Solvent Adapters</t>
  </si>
  <si>
    <t>201-203</t>
  </si>
  <si>
    <t>FNPT / Solvent</t>
  </si>
  <si>
    <t>T/S-603</t>
  </si>
  <si>
    <t>1/2" T/S603 PVC True Union Ball Valve, with FNPT &amp; Solvent Adapters</t>
  </si>
  <si>
    <t>201-204</t>
  </si>
  <si>
    <t>3/4" T/S603 PVC True Union Ball Valve, with FNPT &amp; Solvent Adapters</t>
  </si>
  <si>
    <t>201-205</t>
  </si>
  <si>
    <t>1" T/S603 PVC True Union Ball Valve, with FNPT &amp; Solvent Adapters</t>
  </si>
  <si>
    <t>201-206</t>
  </si>
  <si>
    <t>1-1/4" T/S603 PVC True Union Ball Valve, with FNPT &amp; Solvent Adapters</t>
  </si>
  <si>
    <t>201-207</t>
  </si>
  <si>
    <t>1-1/2" T/S603 PVC True Union Ball Valve, with FNPT &amp; Solvent Adapters</t>
  </si>
  <si>
    <t>201-208</t>
  </si>
  <si>
    <t>2" T/S603 PVC True Union Ball Valve, with FNPT &amp; Solvent Adapters</t>
  </si>
  <si>
    <t>201-209</t>
  </si>
  <si>
    <t>Solvent</t>
  </si>
  <si>
    <t>S-603</t>
  </si>
  <si>
    <t>2-1/2" S-603 PVC True Union Ball Valve</t>
  </si>
  <si>
    <t>201-210</t>
  </si>
  <si>
    <t>3" S-603 PVC True Union Ball Valve</t>
  </si>
  <si>
    <t>201-211</t>
  </si>
  <si>
    <t>4" S-603 PVC True Union Ball Valve</t>
  </si>
  <si>
    <t>201-229</t>
  </si>
  <si>
    <t>Fits 2-1/2”</t>
  </si>
  <si>
    <t>2-1/2" 603 FNPT Adapter, Pair</t>
  </si>
  <si>
    <t>201-230</t>
  </si>
  <si>
    <t>Fits 3”</t>
  </si>
  <si>
    <t>3" 603 TFNPT Adapter, Pair</t>
  </si>
  <si>
    <t>201-231</t>
  </si>
  <si>
    <t>4" 603 FNPT Adapter, Pair</t>
  </si>
  <si>
    <t>201-233</t>
  </si>
  <si>
    <t>S-643</t>
  </si>
  <si>
    <t>1/2" S-643 PVC True Union Ball Valve, Flanged</t>
  </si>
  <si>
    <t>201-234</t>
  </si>
  <si>
    <t>3/4" S-643 PVC True Union Ball Valve, Flanged</t>
  </si>
  <si>
    <t>201-235</t>
  </si>
  <si>
    <t>1" S-643 PVC True Union Ball Valve, Flanged</t>
  </si>
  <si>
    <t>201-236</t>
  </si>
  <si>
    <t>1-1/4" S-643 PVC True Union Ball Valve, Flanged</t>
  </si>
  <si>
    <t>201-237</t>
  </si>
  <si>
    <t>1-1/2" S-643 PVC True Union Ball Valve, Flanged</t>
  </si>
  <si>
    <t>201-238</t>
  </si>
  <si>
    <t>2" S-643 PVC True Union Ball Valve, Flanged</t>
  </si>
  <si>
    <t>201-239</t>
  </si>
  <si>
    <t>2-1/2" S-643 PVC True Union Ball Valve, Flanged</t>
  </si>
  <si>
    <t>201-240</t>
  </si>
  <si>
    <t>3" S-643 PVC True Union Ball Valve, Flanged</t>
  </si>
  <si>
    <t>201-241</t>
  </si>
  <si>
    <t>4" S-643 PVC True Union Ball Valve, Flanged</t>
  </si>
  <si>
    <t>201-243</t>
  </si>
  <si>
    <t>T-645</t>
  </si>
  <si>
    <t>1/2" T-645 PVC Single Union Ball Valve</t>
  </si>
  <si>
    <t>201-244</t>
  </si>
  <si>
    <t>3/4" T-645 PVC Single Union Ball Valve</t>
  </si>
  <si>
    <t>201-245</t>
  </si>
  <si>
    <t>1" T-645 PVC Single Union Ball Valve</t>
  </si>
  <si>
    <t>201-246</t>
  </si>
  <si>
    <t>1-1/4" T-645 PVC Single Union Ball Valve</t>
  </si>
  <si>
    <t>201-247</t>
  </si>
  <si>
    <t>1-1/2" T-645 PVC Single Union Ball Valve</t>
  </si>
  <si>
    <t>201-248</t>
  </si>
  <si>
    <t>2" T-645 PVC Single Union Ball Valve</t>
  </si>
  <si>
    <t>201-253</t>
  </si>
  <si>
    <t>Solvent x Solvent</t>
  </si>
  <si>
    <t>S-645</t>
  </si>
  <si>
    <t>1/2" S-645 PVC Single Union Ball Valve</t>
  </si>
  <si>
    <t>201-254</t>
  </si>
  <si>
    <t>3/4" S-645 PVC Single Union Ball Valve</t>
  </si>
  <si>
    <t>201-255</t>
  </si>
  <si>
    <t>1" S-645 PVC Single Union Ball Valve</t>
  </si>
  <si>
    <t>201-256</t>
  </si>
  <si>
    <t>1-1/4" S-645 PVC Single Union Ball Valve</t>
  </si>
  <si>
    <t>201-257</t>
  </si>
  <si>
    <t>1-1/2" S-645 PVC Single Union Ball Valve</t>
  </si>
  <si>
    <t>201-258</t>
  </si>
  <si>
    <t>2" S-645 PVC Single Union Ball Valve</t>
  </si>
  <si>
    <t>201-263</t>
  </si>
  <si>
    <t>S-650</t>
  </si>
  <si>
    <t>2" S-650 PVC Wafer Buttefly Valve, 7 Position Lever Handle</t>
  </si>
  <si>
    <t>201-264</t>
  </si>
  <si>
    <t>2-1/2" S-650 PVC Wafer Buttefly Valve, 7 Position Lever Handle</t>
  </si>
  <si>
    <t>201-265</t>
  </si>
  <si>
    <t>3" S-650 PVC Wafer Buttefly Valve, 7 Position Lever Handle</t>
  </si>
  <si>
    <t>201-266</t>
  </si>
  <si>
    <t>4" S-650 PVC Wafer Buttefly Valve, 7 Position Lever Handle</t>
  </si>
  <si>
    <t>201-268</t>
  </si>
  <si>
    <t>6" S-650 PVC Wafer Buttefly Valve, 7 Position Lever Handle</t>
  </si>
  <si>
    <t>201-269</t>
  </si>
  <si>
    <t>8" S-650 PVC Wafer Buttefly Valve, 7 Position Lever Handle</t>
  </si>
  <si>
    <t>201-270</t>
  </si>
  <si>
    <t>S-651</t>
  </si>
  <si>
    <t>8" S-651 PVC Wafer Buttefly Valve, Gear Operator</t>
  </si>
  <si>
    <t>201-271</t>
  </si>
  <si>
    <t>10" S-651 PVC Wafer Buttefly Valve, Gear Operator</t>
  </si>
  <si>
    <t>201-272</t>
  </si>
  <si>
    <t>12" S-651 PVC Wafer Buttefly Valve, Gear Operator</t>
  </si>
  <si>
    <t>201-273</t>
  </si>
  <si>
    <t>T-655</t>
  </si>
  <si>
    <t>1/2" T-655 PVC Ball Check Valve</t>
  </si>
  <si>
    <t>150/1</t>
  </si>
  <si>
    <t>201-274</t>
  </si>
  <si>
    <t>3/4" T-655 PVC Ball Check Valve</t>
  </si>
  <si>
    <t>201-275</t>
  </si>
  <si>
    <t>1" T-655 PVC Ball Check Valve</t>
  </si>
  <si>
    <t>201-277</t>
  </si>
  <si>
    <t>1-1/2" T-655 PVC Ball Check Valve</t>
  </si>
  <si>
    <t>201-278</t>
  </si>
  <si>
    <t>2" T-655 PVC Ball Check Valve</t>
  </si>
  <si>
    <t>201-283</t>
  </si>
  <si>
    <t>S-655</t>
  </si>
  <si>
    <t>1/2" S-655 PVC Ball Check Valve</t>
  </si>
  <si>
    <t>201-284</t>
  </si>
  <si>
    <t>3/4" S-655 PVC Ball Check Valve</t>
  </si>
  <si>
    <t>201-285</t>
  </si>
  <si>
    <t>1" S-655 PVC Ball Check Valve</t>
  </si>
  <si>
    <t>201-287</t>
  </si>
  <si>
    <t>1-1/2" S-655 PVC Ball Check Valve</t>
  </si>
  <si>
    <t>201-288</t>
  </si>
  <si>
    <t>2" S-655 PVC Ball Check Valve</t>
  </si>
  <si>
    <t>T/S-655</t>
  </si>
  <si>
    <t>Foot Valve Screen</t>
  </si>
  <si>
    <t>201-297</t>
  </si>
  <si>
    <t>Fits 1-1/2” T/S-655 only</t>
  </si>
  <si>
    <t>1-1/2" PVC Foot Valve Screen, Fits T/S-655</t>
  </si>
  <si>
    <t>201-298</t>
  </si>
  <si>
    <t>Fits 2” T/S-655 only</t>
  </si>
  <si>
    <t>2" PVC Foot Valve Screen, Fits T/S-655</t>
  </si>
  <si>
    <t>201-301</t>
  </si>
  <si>
    <t>T-601</t>
  </si>
  <si>
    <t>1/4" T-601 PVC Ball Valve</t>
  </si>
  <si>
    <t>201-303</t>
  </si>
  <si>
    <t>1/2" T-601 PVC Ball Valve</t>
  </si>
  <si>
    <t>201-304</t>
  </si>
  <si>
    <t>3/4" T-601 PVC Ball Valve</t>
  </si>
  <si>
    <t>201-305</t>
  </si>
  <si>
    <t>1" T-601 PVC Ball Valve</t>
  </si>
  <si>
    <t>201-306</t>
  </si>
  <si>
    <t>1-1/4" T-601 PVC Ball Valve</t>
  </si>
  <si>
    <t>201-307</t>
  </si>
  <si>
    <t>1-1/2" T-601 PVC Ball Valve</t>
  </si>
  <si>
    <t>201-308</t>
  </si>
  <si>
    <t>2" T-601 PVC Ball Valve</t>
  </si>
  <si>
    <t>201-309</t>
  </si>
  <si>
    <t>2-1/2" T-601 PVC Ball Valve</t>
  </si>
  <si>
    <t>201-310</t>
  </si>
  <si>
    <t>3" T-601 PVC Ball Valve</t>
  </si>
  <si>
    <t>201-311</t>
  </si>
  <si>
    <t>4" T-601 PVC Ball Valve</t>
  </si>
  <si>
    <t>201-403</t>
  </si>
  <si>
    <t>S-601</t>
  </si>
  <si>
    <t>1/2"S-601 PVC Ball Valve</t>
  </si>
  <si>
    <t>201-404</t>
  </si>
  <si>
    <t>3/4" S-601 PVC Ball Valve</t>
  </si>
  <si>
    <t>201-405</t>
  </si>
  <si>
    <t>1" S-601 PVC Ball Valve</t>
  </si>
  <si>
    <t>201-406</t>
  </si>
  <si>
    <t>1-1/4" S-601 PVC Ball Valve</t>
  </si>
  <si>
    <t>201-407</t>
  </si>
  <si>
    <t>1-1/2" S-601 PVC Ball Valve</t>
  </si>
  <si>
    <t>201-408</t>
  </si>
  <si>
    <t>2" S-601 PVC Ball Valve</t>
  </si>
  <si>
    <t>201-409</t>
  </si>
  <si>
    <t>2-1/2" S-601 PVC Ball Valve</t>
  </si>
  <si>
    <t>201-410</t>
  </si>
  <si>
    <t>3" S-601 PVC Ball Valve</t>
  </si>
  <si>
    <t>201-411</t>
  </si>
  <si>
    <t>4" S-601 PVC Ball Valve</t>
  </si>
  <si>
    <t>201-417</t>
  </si>
  <si>
    <t>S-601EZ</t>
  </si>
  <si>
    <t>2-1/2" S-601EZ PVC Ball Valve</t>
  </si>
  <si>
    <t>201-418</t>
  </si>
  <si>
    <t>3" S-601EZ PVC Ball Valve</t>
  </si>
  <si>
    <t>201-419</t>
  </si>
  <si>
    <t>4" S-601 EZ Ball Valve</t>
  </si>
  <si>
    <t>201-423</t>
  </si>
  <si>
    <t>T-602</t>
  </si>
  <si>
    <t>1/2" T-602 PVC Ball Valve</t>
  </si>
  <si>
    <t>201-424</t>
  </si>
  <si>
    <t>3/4" T-602 PVC Ball Valve</t>
  </si>
  <si>
    <t>201-425</t>
  </si>
  <si>
    <t>1" T-602 PVC Ball Valve</t>
  </si>
  <si>
    <t>201-426</t>
  </si>
  <si>
    <t>1-1/4" T-602 PVC Ball Valve</t>
  </si>
  <si>
    <t>201-427</t>
  </si>
  <si>
    <t>1-1/2" T -602 PVC Ball Valve</t>
  </si>
  <si>
    <t>201-428</t>
  </si>
  <si>
    <t>2" T-602 PVC Ball Valve</t>
  </si>
  <si>
    <t>201-433</t>
  </si>
  <si>
    <t>S-602</t>
  </si>
  <si>
    <t>1/2" S-602 PVC Ball Valve</t>
  </si>
  <si>
    <t>201-434</t>
  </si>
  <si>
    <t>3/4" S-602 PVC Ball Valve</t>
  </si>
  <si>
    <t>201-435</t>
  </si>
  <si>
    <t>1" S-602 PVC Ball Valve</t>
  </si>
  <si>
    <t>201-436</t>
  </si>
  <si>
    <t>1-1/4" S-602 PVC Ball Valve</t>
  </si>
  <si>
    <t>201-437</t>
  </si>
  <si>
    <t>1-1/2" S-602 PVC Ball Valve</t>
  </si>
  <si>
    <t>201-438</t>
  </si>
  <si>
    <t>2" S-602 PVC Ball Valve</t>
  </si>
  <si>
    <t>201-439</t>
  </si>
  <si>
    <t>S-602EZ</t>
  </si>
  <si>
    <t>2-1/2" S-602 EZ PVC Ball Valve</t>
  </si>
  <si>
    <t>201-440</t>
  </si>
  <si>
    <t>3" S-602 EZ PVC Ball Valve</t>
  </si>
  <si>
    <t>201-441</t>
  </si>
  <si>
    <t>4" S-602EZ PVC Ball Valve</t>
  </si>
  <si>
    <t>201-443</t>
  </si>
  <si>
    <t>T-600</t>
  </si>
  <si>
    <t>1/2" T-600 PVC Ball Valve-NSF</t>
  </si>
  <si>
    <t>201-444</t>
  </si>
  <si>
    <t>3/4" T-600 PVC Ball Valve- NSF</t>
  </si>
  <si>
    <t>201-445</t>
  </si>
  <si>
    <t>1" T-600 PVC Ball Valve-NSF</t>
  </si>
  <si>
    <t>201-446</t>
  </si>
  <si>
    <t>1-1/4" T-600PVC Ball Valve-NSF</t>
  </si>
  <si>
    <t>201-447</t>
  </si>
  <si>
    <t>1-1/2"T-600 PVC Ball Valve-NSF</t>
  </si>
  <si>
    <t>201-448</t>
  </si>
  <si>
    <t>2" T-600 PVC Ball Valve-NSF</t>
  </si>
  <si>
    <t>201-453</t>
  </si>
  <si>
    <t>S-600</t>
  </si>
  <si>
    <t>1/2" S-600 PVC Ball Valve-NSF</t>
  </si>
  <si>
    <t>201-454</t>
  </si>
  <si>
    <t>3/4" S-600 PVC Ball Valve-NSF</t>
  </si>
  <si>
    <t>201-455</t>
  </si>
  <si>
    <t>1" S-600 PVC Ball Valve-NSF</t>
  </si>
  <si>
    <t>201-456</t>
  </si>
  <si>
    <t>1-1/4" S-600 PVC Ball Valve-NSF</t>
  </si>
  <si>
    <t>201-457</t>
  </si>
  <si>
    <t>1-1/2" S-600 PVC Ball Valve-NSF</t>
  </si>
  <si>
    <t>201-458</t>
  </si>
  <si>
    <t>2" S-600 PVC Ball Valve-NSF</t>
  </si>
  <si>
    <t>201-467</t>
  </si>
  <si>
    <t>S-608</t>
  </si>
  <si>
    <t>1-1/2" S-608 ABS Ball Valve</t>
  </si>
  <si>
    <t>202-251</t>
  </si>
  <si>
    <t>S-640</t>
  </si>
  <si>
    <t>1-1/2 S-640 Backwater Valve</t>
  </si>
  <si>
    <t>202-252</t>
  </si>
  <si>
    <t>2" S-640 PVC Backwater Valve</t>
  </si>
  <si>
    <t>202-253</t>
  </si>
  <si>
    <t>3" S-640 PVC Backwater Valve</t>
  </si>
  <si>
    <t>202-254</t>
  </si>
  <si>
    <t>4" S-640 PVC Backwater Valve</t>
  </si>
  <si>
    <t>202-255</t>
  </si>
  <si>
    <t>6" S-640 PVC Backwater Valve</t>
  </si>
  <si>
    <t>202-262</t>
  </si>
  <si>
    <t>S-641</t>
  </si>
  <si>
    <t>2" S-641 Backwater Valve w/ Sleeve</t>
  </si>
  <si>
    <t>202-263</t>
  </si>
  <si>
    <t>3" S-641 Backwater Valve w/ Sleeve</t>
  </si>
  <si>
    <t>202-264</t>
  </si>
  <si>
    <t>4" S-641 Backwater Valve w/ Sleeve</t>
  </si>
  <si>
    <t>202-273</t>
  </si>
  <si>
    <t>S-660</t>
  </si>
  <si>
    <t>3" S-660 ABS Backwater Valve</t>
  </si>
  <si>
    <t>202-274</t>
  </si>
  <si>
    <t>4" S-660 ABS Backwater Valve</t>
  </si>
  <si>
    <t>202-283</t>
  </si>
  <si>
    <t>S-661</t>
  </si>
  <si>
    <t>3" S-661 ABS Backwater Valve w/ Sleeve</t>
  </si>
  <si>
    <t>202-284</t>
  </si>
  <si>
    <t>4" S-661 ABS Backwater Valve w/ Sleeve</t>
  </si>
  <si>
    <t>202-403</t>
  </si>
  <si>
    <t>S-605</t>
  </si>
  <si>
    <t>1/2" S-605 CPVC Ball Valve</t>
  </si>
  <si>
    <t>202-404</t>
  </si>
  <si>
    <t>3/4" S-605 CPVC Ball Valve</t>
  </si>
  <si>
    <t>100/5</t>
  </si>
  <si>
    <t>202-405</t>
  </si>
  <si>
    <t>1" S-605 CPVC Ball Valve</t>
  </si>
  <si>
    <t>202-406</t>
  </si>
  <si>
    <t>1-1/4" S-605 CPVC Ball Valve</t>
  </si>
  <si>
    <t>202-407</t>
  </si>
  <si>
    <t>1-1/2" S-605 CPVC Ball Valve</t>
  </si>
  <si>
    <t>202-408</t>
  </si>
  <si>
    <t>2" S-605 CPVC Ball Valve</t>
  </si>
  <si>
    <t>202-413</t>
  </si>
  <si>
    <t>S-607</t>
  </si>
  <si>
    <t>1/2" S-607 CPVC Ball Valve</t>
  </si>
  <si>
    <t>202-414</t>
  </si>
  <si>
    <t>3/4" S-607 CPVC Ball Valve</t>
  </si>
  <si>
    <t>202-415</t>
  </si>
  <si>
    <t>1" S-607 CPVC Ball Valve</t>
  </si>
  <si>
    <t>202-416</t>
  </si>
  <si>
    <t>1-1/4" S-607 CPVC Ball Valve</t>
  </si>
  <si>
    <t>202-417</t>
  </si>
  <si>
    <t>1-1/2" S-607 CPVC Ball Valve</t>
  </si>
  <si>
    <t>202-418</t>
  </si>
  <si>
    <t>2" S-607 CPVC Ball Valve</t>
  </si>
  <si>
    <t>202-423</t>
  </si>
  <si>
    <t>S-606</t>
  </si>
  <si>
    <t>1/2 CPVC S-606 Drainable Ball Valve</t>
  </si>
  <si>
    <t>202-424</t>
  </si>
  <si>
    <t>3/4" CPVC S-606 Drainable Ball Valve</t>
  </si>
  <si>
    <t>202-425</t>
  </si>
  <si>
    <t>1" CPVC S-606 Drainable Ball Valve</t>
  </si>
  <si>
    <t>202-503</t>
  </si>
  <si>
    <t>S-615</t>
  </si>
  <si>
    <t>1/2" S-615 CPVC Stop Valve</t>
  </si>
  <si>
    <t>108/12</t>
  </si>
  <si>
    <t>202-504</t>
  </si>
  <si>
    <t>3/4" S-615 CPVC Stop Valve</t>
  </si>
  <si>
    <t>202-513</t>
  </si>
  <si>
    <t>S-617</t>
  </si>
  <si>
    <t>1/2" S-617 CPVC Stop &amp; Waste Valve</t>
  </si>
  <si>
    <t>202-514</t>
  </si>
  <si>
    <t>3/4" S-617 CPVC Stop &amp; Waste Valve</t>
  </si>
  <si>
    <t>202-523</t>
  </si>
  <si>
    <t>S-619</t>
  </si>
  <si>
    <t>1/2" S-619 CPVC Brass boiler Drain Valve</t>
  </si>
  <si>
    <t>202-524</t>
  </si>
  <si>
    <t>3/4" S-619 CPVC Brass boiler Drain Valve</t>
  </si>
  <si>
    <t>202-533</t>
  </si>
  <si>
    <t>S-621</t>
  </si>
  <si>
    <t>1/2" S-621 PVC Stop Valve</t>
  </si>
  <si>
    <t>202-534</t>
  </si>
  <si>
    <t>3/4" S-621 PVC Stop Valve</t>
  </si>
  <si>
    <t>202-535</t>
  </si>
  <si>
    <t>S-622</t>
  </si>
  <si>
    <t>1/2" S-622 PVC Stop &amp; Waste Valve</t>
  </si>
  <si>
    <t>202-536</t>
  </si>
  <si>
    <t>3/4" S-622 PVC Stop &amp; Waste Valve</t>
  </si>
  <si>
    <t>202-543</t>
  </si>
  <si>
    <t>T-623</t>
  </si>
  <si>
    <t>1/2" T-623 CELCON Stop Valve</t>
  </si>
  <si>
    <t>202-544</t>
  </si>
  <si>
    <t>3/4" T-623 CELCON Stop Valve</t>
  </si>
  <si>
    <t>202-553</t>
  </si>
  <si>
    <t>T-625</t>
  </si>
  <si>
    <t>1/2" T-625 CELCON Brass boiler Drain Valve</t>
  </si>
  <si>
    <t>202-554</t>
  </si>
  <si>
    <t>3/4" T-625 CELCON Brass boiler Drain Valve</t>
  </si>
  <si>
    <t>202-555</t>
  </si>
  <si>
    <t>T-626</t>
  </si>
  <si>
    <t>1/2" T-626 CELCON Brass boiler Drain Valve</t>
  </si>
  <si>
    <t>202-556</t>
  </si>
  <si>
    <t>3/4" T-626 CELCON Brass boiler Drain Valve</t>
  </si>
  <si>
    <t>202-563</t>
  </si>
  <si>
    <t>T-627</t>
  </si>
  <si>
    <t>1/2" T-627 CELCON Brass Hose Bibb</t>
  </si>
  <si>
    <t>202-564</t>
  </si>
  <si>
    <t>3/4" T-627 CELCON Brass Hose Bibb</t>
  </si>
  <si>
    <t>202-573</t>
  </si>
  <si>
    <t>T-628</t>
  </si>
  <si>
    <t>1/2" T-628 CELCON Brass Sillcock Valve</t>
  </si>
  <si>
    <t>202-574</t>
  </si>
  <si>
    <t>3/4" T-628 CELCON Brass Sillcock Valve</t>
  </si>
  <si>
    <t>203-103</t>
  </si>
  <si>
    <t>T-611</t>
  </si>
  <si>
    <t>1/2" T-611 PVC In-Line Check Valve with 1/2 lb. Stainless Steel Spring</t>
  </si>
  <si>
    <t>120/1</t>
  </si>
  <si>
    <t>203-104</t>
  </si>
  <si>
    <t>3/4" T-611 PVC In-Line Check Valve with 1/2 lb. Stainless Steel Spring</t>
  </si>
  <si>
    <t>203-105</t>
  </si>
  <si>
    <t>1" T-611 PVC In-Line Check Valve with 1/2 lb. Stainless Steel Spring</t>
  </si>
  <si>
    <t>203-106</t>
  </si>
  <si>
    <t>1-1/4" T-611 PVC In-Line Check Valve with 1/2 lb. Stainless Steel Spring</t>
  </si>
  <si>
    <t>203-107</t>
  </si>
  <si>
    <t>1-1/2" T-611 PVC In-Line Check Valve with 1/2 lb. Stainless Steel Spring</t>
  </si>
  <si>
    <t>203-108</t>
  </si>
  <si>
    <t>2" T-611 PVC In-Line Check Valve with 1/2 lb. Stainless Steel Spring</t>
  </si>
  <si>
    <t>203-203</t>
  </si>
  <si>
    <t>S-611</t>
  </si>
  <si>
    <t>1/2" S-611 PVC In-Line Check Valve with 1/2 lb. Stainless Steel Spring</t>
  </si>
  <si>
    <t>203-204</t>
  </si>
  <si>
    <t>3/4" S-611 PVC In-Line Check Valve with 1/2 lb. Stainless Steel Spring</t>
  </si>
  <si>
    <t>203-205</t>
  </si>
  <si>
    <t>1" S-611 PVC In-Line Check Valve with 1/2 lb. Stainless Steel Spring</t>
  </si>
  <si>
    <t>203-206</t>
  </si>
  <si>
    <t>1-1/4" S-611 PVC In-Line Check Valve with 1/2 lb. Stainless Steel Spring</t>
  </si>
  <si>
    <t>203-207</t>
  </si>
  <si>
    <t>1-1/2" S-611 PVC In-Line Check Valve with 1/2 lb. Stainless Steel Spring</t>
  </si>
  <si>
    <t>203-208</t>
  </si>
  <si>
    <t>2" S-611 PVC In-Line Check Valve with 1/2 lb. Stainless Steel Spring</t>
  </si>
  <si>
    <t>203-227</t>
  </si>
  <si>
    <t>1-1/4” - 1-1/2”</t>
  </si>
  <si>
    <t>S-613</t>
  </si>
  <si>
    <t>1-1/4"/1-1/2" S-613 Sump Check Valve with Stainless Steel Bands</t>
  </si>
  <si>
    <t>203-228</t>
  </si>
  <si>
    <t>203-230</t>
  </si>
  <si>
    <t>1-1/4"/1-1/2" S-613 Body Only</t>
  </si>
  <si>
    <t>203-237</t>
  </si>
  <si>
    <t>S-614</t>
  </si>
  <si>
    <t>1-1/4"/1-1/2" S-614 PVC Check Valve</t>
  </si>
  <si>
    <t>203-238</t>
  </si>
  <si>
    <t>203-247</t>
  </si>
  <si>
    <t>S-672</t>
  </si>
  <si>
    <t>203-248</t>
  </si>
  <si>
    <t>203-257</t>
  </si>
  <si>
    <t>Solvent x Comp</t>
  </si>
  <si>
    <t>S-670</t>
  </si>
  <si>
    <t>1-1/2" S-670 PVC Check / Ball Valve</t>
  </si>
  <si>
    <t>203-258</t>
  </si>
  <si>
    <t>2" S-670 PVC Check / Ball Valve</t>
  </si>
  <si>
    <t>204-133</t>
  </si>
  <si>
    <t>CPVC Union</t>
  </si>
  <si>
    <t>1/2" CPVC Union</t>
  </si>
  <si>
    <t>288/36</t>
  </si>
  <si>
    <t>204-134</t>
  </si>
  <si>
    <t>3/4" CPVC Union</t>
  </si>
  <si>
    <t>204-173</t>
  </si>
  <si>
    <t>Sch 80 Union</t>
  </si>
  <si>
    <t>1/2" Solvent PVC Schedule 80 Union</t>
  </si>
  <si>
    <t>204-174</t>
  </si>
  <si>
    <t>3/4" Solvent PVC Schedule 80 Union</t>
  </si>
  <si>
    <t>144/24</t>
  </si>
  <si>
    <t>204-175</t>
  </si>
  <si>
    <t>1" Solvent PVC Schedule 80 Union</t>
  </si>
  <si>
    <t>204-176</t>
  </si>
  <si>
    <t>1-1/4" Solvent PVC Schedule 80 Union</t>
  </si>
  <si>
    <t>204-177</t>
  </si>
  <si>
    <t>1-1/2" Solvent PVC Schedule 80 Union</t>
  </si>
  <si>
    <t>204-178</t>
  </si>
  <si>
    <t>2" Solvent PVC Schedule 80 Union</t>
  </si>
  <si>
    <t>48/4</t>
  </si>
  <si>
    <t>204-180</t>
  </si>
  <si>
    <t>3" Solvent PVC Schedule 80 Union</t>
  </si>
  <si>
    <t>204-193</t>
  </si>
  <si>
    <t>Sch 40 Union</t>
  </si>
  <si>
    <t>1/2" PVC Schedule 40 Union</t>
  </si>
  <si>
    <t>204-194</t>
  </si>
  <si>
    <t>3/4" PVC Schedule 40 Union</t>
  </si>
  <si>
    <t>204-195</t>
  </si>
  <si>
    <t>1" PVC Schedule 40 Union</t>
  </si>
  <si>
    <t>204-196</t>
  </si>
  <si>
    <t>1-1/4" PVC Schedule 40 Union</t>
  </si>
  <si>
    <t>204-197</t>
  </si>
  <si>
    <t>1-1/2" PVC Schedule 40 Union</t>
  </si>
  <si>
    <t>204-198</t>
  </si>
  <si>
    <t>2" PVC Schedule 40 Union</t>
  </si>
  <si>
    <t>204-214</t>
  </si>
  <si>
    <t>PVC Adapter</t>
  </si>
  <si>
    <t>3/4" PVC MNPT Adapter</t>
  </si>
  <si>
    <t>204-216</t>
  </si>
  <si>
    <t>1" PVC MNPT Adapter</t>
  </si>
  <si>
    <t>204-234</t>
  </si>
  <si>
    <t>Spigot</t>
  </si>
  <si>
    <t>3/4" PVC Spigot Adapter</t>
  </si>
  <si>
    <t>204-235</t>
  </si>
  <si>
    <t>1" PVC Spigot Adapter</t>
  </si>
  <si>
    <t>456-003NL</t>
  </si>
  <si>
    <t>Push x Push</t>
  </si>
  <si>
    <t>P-2200NL</t>
  </si>
  <si>
    <t>1/2" P-2200NL No Lead, DZR Forged Press Instaloc II Push Fit Ball Valve</t>
  </si>
  <si>
    <t>456-004NL</t>
  </si>
  <si>
    <t>3/4" P-2200NL No Lead, DZR Forged Press Instaloc II Push Fit Ball Valve</t>
  </si>
  <si>
    <t>456-005NL</t>
  </si>
  <si>
    <t>1" P-2200NL No Lead, DZR Forged Press Instaloc II Push Fit Ball Valve</t>
  </si>
  <si>
    <t>Push x FNPT</t>
  </si>
  <si>
    <t>P-2200NL, Push x FNPT</t>
  </si>
  <si>
    <t>456-014NL</t>
  </si>
  <si>
    <t>3/4" P-2200NL No Lead, DZR Forged Press Instaloc II Push Fit x FNPT Ball Valve</t>
  </si>
  <si>
    <t>456-015NL</t>
  </si>
  <si>
    <t>1" P-2200NL No Lead, DZR Forged Press Instaloc II Push Fit x FNPT Ball Valve</t>
  </si>
  <si>
    <t>456-023NL</t>
  </si>
  <si>
    <t>P-2200NL Drop Ear</t>
  </si>
  <si>
    <t>1/2" P-2200NL No Lead, DZR Forged Press Instaloc II Push Fit Drop Ear Ball Valve</t>
  </si>
  <si>
    <t>456-024NL</t>
  </si>
  <si>
    <t>3/4" P-2200NL No Lead, DZR Forged Press Instaloc II Push Fit Drop Ear Ball Valve</t>
  </si>
  <si>
    <t>456-025NL</t>
  </si>
  <si>
    <t>1" P-2200NL No Lead, DZR Forged Press Instaloc II Push Fit Drop Ear Ball Valve</t>
  </si>
  <si>
    <t>900-090</t>
  </si>
  <si>
    <t>1/4-1/2 T/S-15 20 Stainless Steel Mesh Screen</t>
  </si>
  <si>
    <t>900-091</t>
  </si>
  <si>
    <t>3/4" T/S-15 20 Stainless Steel Mesh Screen</t>
  </si>
  <si>
    <t>900-092</t>
  </si>
  <si>
    <t>1" T/S-15 20 Stainless Steel Mesh Screen</t>
  </si>
  <si>
    <t>900-093</t>
  </si>
  <si>
    <t>1-1/4" T/S-15 20 Stainless Steel Mesh Screen</t>
  </si>
  <si>
    <t>900-094</t>
  </si>
  <si>
    <t>1-1/2" T/S-15 20 Stainless Steel Mesh Screen</t>
  </si>
  <si>
    <t>900-095</t>
  </si>
  <si>
    <t>2" T/S-15 20 Stainless Steel Mesh Screen</t>
  </si>
  <si>
    <t>900-096</t>
  </si>
  <si>
    <t>2-1/2" T/S-15 1/16 Perforated Stainless Steel Screen</t>
  </si>
  <si>
    <t>900-097</t>
  </si>
  <si>
    <t>3" T/S-15 1/16" Perforated Stainless Steel Screen</t>
  </si>
  <si>
    <t>Model</t>
  </si>
  <si>
    <t>1-1/2 P200NL LegendPress Forged No Lead Brass Ball Valve</t>
  </si>
  <si>
    <t>1-1/2" T-1004NL No Lead Forged Brass Large Pattern Full Port Ball Valve, with Cubic Ball NL</t>
  </si>
  <si>
    <t>3/4" FNPT Union x Sweat NL Tankless Water Heater Valve Kit w/o Pressure Reducing Valve</t>
  </si>
  <si>
    <t>1" FNPT Union x FNPT NL Tankless Water Heater Valve Kit w/o Pressure Reducing Valve</t>
  </si>
  <si>
    <t>1" FNPT Union x Sweat NL Tankless Water Heater Valve Kit w/o Pressure Reducing Valve</t>
  </si>
  <si>
    <t>1 S-2012 Forged Brass Isolation Ball Valve with Rotating Flange</t>
  </si>
  <si>
    <t>1-1/4 S-2012 Forged Brass Isolation Ball Valve with Rotating Flange</t>
  </si>
  <si>
    <t>3/4" T-2011 Forged Brass Isolation Ball Valve with Rotating Flange, FNPT x Flange</t>
  </si>
  <si>
    <t>1/2" S-1100 No Lead Forged Brass Full Port Ball Valve with Drain</t>
  </si>
  <si>
    <t>1/8" T-900NL No Lead Forged Brass Ball Valve, MNPT x FNPT Lever Handle</t>
  </si>
  <si>
    <t>1/4" T-900NL No Lead Forged Brass Ball Valve, MNPT x FNPT Lever Handle</t>
  </si>
  <si>
    <t>3/8" T-900NL No Lead Forged Brass Ball Valve, MNPT x FNPT Lever Handle</t>
  </si>
  <si>
    <t>1/2" T-900NL No Lead Forged Brass Ball Valve, MNPT x FNPT Lever Handle</t>
  </si>
  <si>
    <t>3/4" T-900NL No Lead Forged Brass Ball Valve, MNPT x FNPT Lever Handle</t>
  </si>
  <si>
    <t>1" T-900NL No Lead Forged Brass Ball Valve, MNPT x FNPT Lever Handle</t>
  </si>
  <si>
    <t>1/2" T-805MNL Forged Brass PEX Ball Valve, MNPT x PEX</t>
  </si>
  <si>
    <t>3/4" T-805MNL Forged Brass PEX Ball Valve, MNPT x PEX</t>
  </si>
  <si>
    <t>3/4" T-2007NL No Lead Forged, DZR Brass PEX Ball Valve with Drain</t>
  </si>
  <si>
    <t>3/4" T-1009NL No Lead Forged Brass Full Port Ball Valve, Compression Ends</t>
  </si>
  <si>
    <t>1" T-1009NL No Lead Forged Brass Full Port Ball Valve, Compression Ends</t>
  </si>
  <si>
    <t>3/4" T-2000MxSNL No Lead, DZR Forged Brass Ball Valve, MNPT x Sweat</t>
  </si>
  <si>
    <t>3/8"(9/16-24)FL x 1/2"FNPT</t>
  </si>
  <si>
    <t>3/8" Flare x 1/2" FNPT T-3000A Forged Brass Angle Gas Valve</t>
  </si>
  <si>
    <t>5/8"Flare x 5/8"Flare T-3000 Forged Brass Gas Valve</t>
  </si>
  <si>
    <t>1/2" x 1/8"Texas Pattern T-3000 Forged Brass Gas Valve</t>
  </si>
  <si>
    <t>3/4" x 1/8" Texas Pattern T-3000 Forged Brass Gas Valve</t>
  </si>
  <si>
    <t>3/8"Flare x 3/8" Flare T-3100 Forged Brass Gas Valve with Side Tap</t>
  </si>
  <si>
    <t>1/2"Flare x 1/2" Flare T-3100 Forged Brass Gas Valve with Side Tap</t>
  </si>
  <si>
    <t>1/2" T-3201 Forged Chome Brass Log Lighter Angle Pattern, Globe Valve</t>
  </si>
  <si>
    <t>1/2" T-3201PB Forged Polished Brass Log Lighter Angle Pattern, Globe Valve</t>
  </si>
  <si>
    <t>5/16" - 8" Chrome Log Lighter Key</t>
  </si>
  <si>
    <t>Drip Leg Hook Up Kit with T-3000</t>
  </si>
  <si>
    <t>1/2" S-524 Sweat (solder) Brass Brass Boiler Drain Valve</t>
  </si>
  <si>
    <t>1/2" T-537 No Lead Brass Ball Valve Hose Bibb</t>
  </si>
  <si>
    <t>3/4" T-537 No Lead Brass Ball Valve Hose Bibb</t>
  </si>
  <si>
    <t>1/2" T-541 Brass Sillcock Valve</t>
  </si>
  <si>
    <t>1/2" T-541 No Lead Brass Sillcock Valve</t>
  </si>
  <si>
    <t>3/4" T-541 Brass Sillcock Valve</t>
  </si>
  <si>
    <t>1/2” T-514P F1807 PEX Brass Sillcock Valve</t>
  </si>
  <si>
    <t>3/4” T-514P F1807 PEX Brass Sillcock Valve</t>
  </si>
  <si>
    <t>1/2” T-514P F1960 PEX Brass Sillcock Valve</t>
  </si>
  <si>
    <t>3/4"X 1/2" S535 No Lead No Kink Brass Hose Bibb</t>
  </si>
  <si>
    <t>3/4 T-512 No Lead Brass Compression Stop &amp; Waste Valve</t>
  </si>
  <si>
    <t>3/4" T-206 No Lead Brass Boiler Drain Valve w/o Packing Gland</t>
  </si>
  <si>
    <t>Loose Key for 545/546 Brass Sillcock Valve Valve</t>
  </si>
  <si>
    <t>1/2" T-547RB Commericial Ball Valve Sillcock w/ Softouch Handle &amp; Key</t>
  </si>
  <si>
    <t>3/4" T-547RB Commericial Ball Valve Sillcock w/ Softouch Handle &amp; Key</t>
  </si>
  <si>
    <t>1/2" T-448 Satin Brass Commercial Ball Valve Sillcock w/ Softouch Handle &amp; Key</t>
  </si>
  <si>
    <t>3/4" T-448 Satin Brass Commercial Ball Valve Sillcock w/ Softouch Handle &amp; Key</t>
  </si>
  <si>
    <t>1/2" T-459CP Chrome Brass Commerial Ball Valve Sillcock w/ Softouch Handle &amp; Key</t>
  </si>
  <si>
    <t>3/4" T-459CP Chrome Brass Commerial Ball Valve Sillcock w/ Softouch Handle &amp; Key</t>
  </si>
  <si>
    <t>1/2” x 4” TM-550 No Lead Brass Multi-Turn Turn Frostfree Sillcock, Softouch, MNPT / Sweat</t>
  </si>
  <si>
    <t>1/2” x 6” TM-550 Brass Multi-Turn Turn Frostfree Sillcock, Softouch, MNPT / Sweat</t>
  </si>
  <si>
    <t>1/2” x 6” TM-550 No Lead Brass Multi-Turn Turn Frostfree Sillcock, Softouch, MNPT / Sweat</t>
  </si>
  <si>
    <t>1/2” x 8” TM-550 Brass Multi-Turn Turn Frostfree Sillcock, Softouch, MNPT / Sweat</t>
  </si>
  <si>
    <t>1/2” x 8” TM-550 No Lead Brass Multi-Turn Turn Frostfree Sillcock, Softouch, MNPT / Sweat</t>
  </si>
  <si>
    <t>1/2” x 10” TM-550 Brass Multi-Turn Turn Frostfree Sillcock, Softouch, MNPT / Sweat</t>
  </si>
  <si>
    <t>1/2” x 10” TM-550 No Lead Brass Multi-Turn Turn Frostfree Sillcock, Softouch, MNPT / Sweat</t>
  </si>
  <si>
    <t>1/2” x 12” TM-550 Brass Multi-Turn Turn Frostfree Sillcock, Softouch, MNPT / Sweat</t>
  </si>
  <si>
    <t>1/2” x 12” TM-550 No Lead Brass Multi-Turn Turn Frostfree Sillcock, Softouch, MNPT / Sweat</t>
  </si>
  <si>
    <t>1/2” x 14” TM-550 Brass Multi-Turn Turn Frostfree Sillcock, Softouch, MNPT / Sweat</t>
  </si>
  <si>
    <t>1/2” x 14” TM-550 No Lead Brass Multi-Turn Turn Frostfree Sillcock, Softouch, MNPT / Sweat</t>
  </si>
  <si>
    <t>3/4” x 4”</t>
  </si>
  <si>
    <t>3/4” x 4” TM-550 Brass Multi-Turn Turn Frostfree Sillcock, Softouch, MNPT / FNPT</t>
  </si>
  <si>
    <t>3/4” x 4” TM-550 No Lead Brass Multi-Turn Turn Frostfree Sillcock, Softouch, MNPT / FNPT</t>
  </si>
  <si>
    <t>3/4” x 6”</t>
  </si>
  <si>
    <t>3/4” x 6” TM-550 Brass Multi-Turn Turn Frostfree Sillcock, Softouch, MNPT / FNPT</t>
  </si>
  <si>
    <t>3/4” x 6” TM-550 No Lead Brass Multi-Turn Turn Frostfree Sillcock, Softouch, MNPT / FNPT</t>
  </si>
  <si>
    <t>3/4” x 8” TM-550 Brass Multi-Turn Turn Frostfree Sillcock, Softouch, MNPT / FNPT</t>
  </si>
  <si>
    <t>3/4” x 8” TM-550 No Lead Brass Multi-Turn Turn Frostfree Sillcock, Softouch, MNPT / FNPT</t>
  </si>
  <si>
    <t>3/4” x 10” TM-550 Brass Multi-Turn Turn Frostfree Sillcock, Softouch, MNPT / FNPT</t>
  </si>
  <si>
    <t>3/4” x 10” TM-550 No Lead Brass Multi-Turn Turn Frostfree Sillcock, Softouch, MNPT / FNPT</t>
  </si>
  <si>
    <t>3/4” x 12” TM-550 Brass Multi-Turn Turn Frostfree Sillcock, Softouch, MNPT / FNPT</t>
  </si>
  <si>
    <t>3/4” x 12” TM-550 No Lead Brass Multi-Turn Turn Frostfree Sillcock, Softouch, MNPT / FNPT</t>
  </si>
  <si>
    <t>3/4” x 14” TM-550 Brass Multi-Turn Turn Frostfree Sillcock, Softouch, MNPT / FNPT</t>
  </si>
  <si>
    <t>3/4” x 14” TM-550 No Lead Brass Multi-Turn Turn Frostfree Sillcock, Softouch, MNPT / FNPT</t>
  </si>
  <si>
    <t>1/2” x 4” TM-550P Brass Multi-Turn Turn Frostfree Sillcock, Softouch, PEX (F 1807)</t>
  </si>
  <si>
    <t>1/2” x 4” TM-550PNL No Lead Brass Multi-Turn Frostfree Sillcock, Softouch, PEX (F 1807)</t>
  </si>
  <si>
    <t>1/2” x 6” TM-550P Brass Multi-Turn Turn Frostfree Sillcock, Softouch, PEX (F 1807)</t>
  </si>
  <si>
    <t>1/2” x 6” TM-550PNL No Lead Brass Multi-Turn Frostfree Sillcock, Softouch, PEX (F 1807)</t>
  </si>
  <si>
    <t>1/2” x 8” TM-550P Brass Multi-Turn Turn Frostfree Sillcock, Softouch, PEX (F 1807)</t>
  </si>
  <si>
    <t>1/2” x 8” TM-550PNL No Lead Brass Multi-Turn Frostfree Sillcock, Softouch, PEX (F 1807)</t>
  </si>
  <si>
    <t>1/2” x 10” TM-550P Brass Multi-Turn Turn Frostfree Sillcock, Softouch, PEX (F 1807)</t>
  </si>
  <si>
    <t>1/2” x 10” TM-550PNL No Lead Brass Multi-Turn Frostfree Sillcock, Softouch, PEX (F 1807)</t>
  </si>
  <si>
    <t>1/2” x 12” TM-550P Brass Multi-Turn Turn Frostfree Sillcock, Softouch, PEX (F 1807)</t>
  </si>
  <si>
    <t>1/2” x 12” TM-550PNL No Lead Brass Multi-Turn Frostfree Sillcock, Softouch, PEX (F 1807)</t>
  </si>
  <si>
    <t>1/2” x 14” TM-550P Brass Multi-Turn Turn Frostfree Sillcock, Softouch, PEX (F 1807)</t>
  </si>
  <si>
    <t>1/2” x 14” TM-550PNL No Lead Brass Multi-Turn Frostfree Sillcock, Softouch, PEX (F 1807)</t>
  </si>
  <si>
    <t>1/2” x 4” TM-550PNL No Lead Brass Multi-Turn Frostfree Sillcock, Softouch, PEX (F 1960)</t>
  </si>
  <si>
    <t>1/2” x 6” TM-550P Brass Multi-Turn Turn Frostfree Sillcock, Softouch, PEX (F 1960)</t>
  </si>
  <si>
    <t>1/2” x 6” TM-550PNL No Lead Brass Multi-Turn Frostfree Sillcock, Softouch, PEX (F 1960)</t>
  </si>
  <si>
    <t>1/2” x 8” TM-550P Brass Multi-Turn Turn Frostfree Sillcock, Softouch, PEX (F 1960)</t>
  </si>
  <si>
    <t>1/2” x 8” TM-550PNL No Lead Brass Multi-Turn Frostfree Sillcock, Softouch, PEX (F 1960)</t>
  </si>
  <si>
    <t>1/2” x 10” TM-550P Brass Multi-Turn Turn Frostfree Sillcock, Softouch, PEX (F 1960)</t>
  </si>
  <si>
    <t>1/2” x 10” TM-550PNL No Lead Brass Multi-Turn Frostfree Sillcock, Softouch, PEX (F 1960)</t>
  </si>
  <si>
    <t>1/2” x 12” TM-550P Brass Multi-Turn Turn Frostfree Sillcock, Softouch, PEX (F 1960)</t>
  </si>
  <si>
    <t>1/2” x 12” TM-550PNL No Lead Brass Multi-Turn Frostfree Sillcock, Softouch, PEX (F 1960)</t>
  </si>
  <si>
    <t>1/2” x 14” TM-550P Brass Multi-Turn Turn Frostfree Sillcock, Softouch, PEX (F 1960)</t>
  </si>
  <si>
    <t>1/2” x 14” TM-550PNL No Lead Brass Multi-Turn Frostfree Sillcock, Softouch, PEX (F 1960)</t>
  </si>
  <si>
    <t>T-552 Dual Vacuum Breaker Repair Kit</t>
  </si>
  <si>
    <t>T-550 Handle, Screw and Disc Replacement</t>
  </si>
  <si>
    <t>T-550 1/4 Turn Frostfree Sillcock Valve, 3/4" MNPT/Sweat Combo x 8"</t>
  </si>
  <si>
    <t>T-550 1/4 Turn Frostfree Sillcock Valve, 3/4" MNPT/Sweat Combo x 10"</t>
  </si>
  <si>
    <t>T-550 1/4 Turn Frostfree Sillcock Valve, 3/4" MNPT/Sweat Combo x 12"</t>
  </si>
  <si>
    <t>T-550 1/4 Turn Frostfree Sillcock Valve, 3/4" MNPT/Sweat Combo x 14"</t>
  </si>
  <si>
    <t>1/2" T-11 No Lead Brass Washing Machine Valve, Dual Outlet</t>
  </si>
  <si>
    <t>1/2" S-11 Brass Washing Machine Valve, Dual Outlet</t>
  </si>
  <si>
    <t>1/2" S-11 No Lead Brass Washing Machine Valve, Dual Outlet</t>
  </si>
  <si>
    <t>2-1/2" T-712 Full Port .316 Stainless Steel Ball Valve, Locking Handle</t>
  </si>
  <si>
    <t>3" T-712 Full Port .316 Stainless Steel Ball Valve, Locking Handle</t>
  </si>
  <si>
    <t>4" T-712 Full Port .316 Stainless Steel Ball Valve, Locking Handle</t>
  </si>
  <si>
    <t>1/4" T-720 Conventional Port Carbon Steel Ball Valve</t>
  </si>
  <si>
    <t>3/8" T-720 Conventional Port Carbon Steel Ball Valve</t>
  </si>
  <si>
    <t>1/2" T-720 Conventional Port Carbon Steel Ball Valve</t>
  </si>
  <si>
    <t>3/4" T-720 Conventional Port Carbon Steel Ball Valve</t>
  </si>
  <si>
    <t>1" T-720 Conventional Port Carbon Steel Ball Valve</t>
  </si>
  <si>
    <t>1-1/4" T-720 Conventional Port Carbon Steel Ball Valve</t>
  </si>
  <si>
    <t>1-1/2" T-720 Conventional Port Carbon Steel Ball Valve</t>
  </si>
  <si>
    <t>2" T-720 Conventional Port Carbon Steel Ball Valve</t>
  </si>
  <si>
    <t>1/4" T-725 Large Port Carbon Steel Ball Valve</t>
  </si>
  <si>
    <t>3/8" T-725 Large Port Carbon Steel Ball Valve</t>
  </si>
  <si>
    <t>1/2" T-725 Large Port Carbon Steel Ball Valve</t>
  </si>
  <si>
    <t>3/4" T-725 Large Port Carbon Steel Ball Valve</t>
  </si>
  <si>
    <t>1" T-725 Large Port Carbon Steel Ball Valve</t>
  </si>
  <si>
    <t>1-1/4" T-725 Large Port Carbon Steel Ball Valve</t>
  </si>
  <si>
    <t>1-1/2" T-725 Large Port Carbon Steel Ball Valve</t>
  </si>
  <si>
    <t>2" T-725 Large Port Carbon Steel Ball Valve</t>
  </si>
  <si>
    <t>1/4" T-730 Full Port Carbon Steel Ball Valve</t>
  </si>
  <si>
    <t>3/8" T-730 Full Port Carbon Steel Ball Valve</t>
  </si>
  <si>
    <t>1/2" T-730 Full Port Carbon Steel Ball Valve</t>
  </si>
  <si>
    <t>3/4" T-730 Full Port Carbon Steel Ball Valve</t>
  </si>
  <si>
    <t>1" T-730 Full Port Carbon Steel Ball Valve</t>
  </si>
  <si>
    <t>1-1/4 T730 Full Port Carbon Steel Ball Valve</t>
  </si>
  <si>
    <t>1-1/2 T730 Full Port Carbon Steel Ball Valve</t>
  </si>
  <si>
    <t>2" T-730 Full Port Carbon Steel Ball Valve</t>
  </si>
  <si>
    <t>1-1/4" T-756 .304 Stainless Steel Foot Valve</t>
  </si>
  <si>
    <t>1/2 " FNPT x 3/8" OD T-581 No Lead Chrome Brass Angle Multi-Turn Stop Valve (R-17)</t>
  </si>
  <si>
    <t>5/8" OD x 3/8" OD T-581 No Lead Chrome Brass Angle Multi-Turn Stop Valve (CR-19)</t>
  </si>
  <si>
    <t>1/2 PEX x 3/8" OD T581 No Lead Chrome Brass Angle Multi-Turn Stop Valve</t>
  </si>
  <si>
    <t>1/2" " FNPT T-583 No Lead Chrome Brass Angle Slip Joint Multi-Turn Stop Valve</t>
  </si>
  <si>
    <t>5/8"" OD T-583 No Lead Chrome Brass Angle Slip Joint Multi-Turn Stop Valve (3341)</t>
  </si>
  <si>
    <t>T-581RBNL Sweat x OD</t>
  </si>
  <si>
    <t>1/4" OD x 1/4" OD T-582NL No Lead Chrome Brass Straight Multi-Turn Stop Valve</t>
  </si>
  <si>
    <t>T-582NL OD x OD</t>
  </si>
  <si>
    <t>T-582NL FNPT x OD</t>
  </si>
  <si>
    <t>T-582NL CPVC x OD</t>
  </si>
  <si>
    <t>1/2 PEX x 3/8" OD T-582NL No Lead Chrome Brass Straight Multi-Turn Stop Valve</t>
  </si>
  <si>
    <t>S-582NL Sweat x OD</t>
  </si>
  <si>
    <t>5/8" OD x 1/2" OD T-582NL No Lead Chrome Brass Straight Multi-Turn Stop Valve (CR-34)</t>
  </si>
  <si>
    <t>T-584NL FNPT x SJ</t>
  </si>
  <si>
    <t>T-587NL OD x OD x OD</t>
  </si>
  <si>
    <t>1/2 x 3/8" OD x 1/2OD T-587NL No Lead Chrome Brass Multi-Turn Dual Outlet Valve (R1703R)</t>
  </si>
  <si>
    <t>1/2PEX x 3/8" OD T-595NL No Lead Chrome Brass 1/4 Turn Angle Stop Valve</t>
  </si>
  <si>
    <t>1/2 PEX x 1/4" " OD T-595NL No Lead Chrome Brass 1/4 Turn Angle Stop Valve</t>
  </si>
  <si>
    <t>T-598NLPEX</t>
  </si>
  <si>
    <t>1/2" PEX x 3/8" OD x 3/8" OD T-598NL Multi-Turn Dual Outlet Angle Valve, No Lead Forged Brass</t>
  </si>
  <si>
    <t>T-598NL1960PEX</t>
  </si>
  <si>
    <t>1/2" 1960 PEX x 3/8" OD x 3/8" OD T-598NL Multi-Turn Dual Outlet Angle Valve, No Lead Forged Brass</t>
  </si>
  <si>
    <t>1/2" 1960 PEX x 3/8" OD x 1/4" OD T-598NL Multi-Turn Dual Outlet Angle Valve, No Lead Forged Brass</t>
  </si>
  <si>
    <t>1/2" CPVC x 3/8" OD T-595NL No Lead Chrome Brass 1/4 Turn Angle Stop Valve in Contractor Cartons of 60</t>
  </si>
  <si>
    <t>1/2 PEX x 3/8" OD T-596NL No Lead Chrome Brass 1/4 Turn Straight Stop Valve</t>
  </si>
  <si>
    <t>1/2 PEX x 1/2 PEX T-596NL No Lead Chrome Brass 1/4 Turn Straight Stop Valve</t>
  </si>
  <si>
    <t>1/2" 1960 PEX x 3/8" OD T-596NL No Lead Chrome Brass 1/4 Turn Straight Stop Valve in Contractor Cartons of 60</t>
  </si>
  <si>
    <t>1/2" CPVC x 3/8" OD T-596NL No Lead Chrome Brass 1/4 Turn Straight Stop Valve in Contractor Cartons of 60</t>
  </si>
  <si>
    <t>1/2" PEX x 3/8" OD T-596NL No Lead Chrome Brass 1/4 Turn Straight Stop Valve in Contractor Cartons of 60</t>
  </si>
  <si>
    <t>1/2" Solder x 3/8" OD T-596NL No Lead Chrome Brass 1/4 Turn Straight Stop Valve in Contractor Cartons of 60</t>
  </si>
  <si>
    <t>1/2" PEX x 3/8" OD x 3/8" OD T-598NL Multi-Turn Dual Outlet Straight Valve, No Lead Forged Brass</t>
  </si>
  <si>
    <t>1/2" PEX x 3/8" OD x 1/4" OD T-598NL Multi-Turn Dual Outlet Straight Valve, No Lead Forged Brass</t>
  </si>
  <si>
    <t>1/2" 1960 PEX x 3/8" OD x 3/8" OD T-598NL Multi-Turn Dual Outlet Straight Valve, No Lead Forged Brass</t>
  </si>
  <si>
    <t>1/2" 1960 PEX x 3/8" OD x 1/4" OD T-598NL Multi-Turn Dual Outlet Straight Valve, No Lead Forged Brass</t>
  </si>
  <si>
    <t>5/8" OD T-594NL No Lead Chrome Brass 1/4 Turn Slip Joint Straight Stop Valve</t>
  </si>
  <si>
    <t>1/2" T-457NL No Lead Forged Brass Dual Check Valve</t>
  </si>
  <si>
    <t>3/4" T-457NL No Lead Forged Brass Dual Check Valve</t>
  </si>
  <si>
    <t>1" T-457NL No Lead Forged Brass Dual Check Valve</t>
  </si>
  <si>
    <t>10" T-335AB Ductile Iron Wafer Butterfly Valve, Aluminum Bronze Disc, 10 Position Lever Handle -EPDM</t>
  </si>
  <si>
    <t>12" T-335AB Ductile Iron Wafer Butterfly Valve, Aluminum Bronze Disc, 10 Position Lever Handle -EPDM</t>
  </si>
  <si>
    <t>2" T-335SS Ductile Iron Wafer Butterfly Valve, Stainless Steel Disc, 10 Position Lever Handle -EPDM</t>
  </si>
  <si>
    <t>2-1/2" T-335SS Ductile Iron Wafer Butterfly Valve, Stainless Steel Disc, 10 Position Lever Handle -EPDM</t>
  </si>
  <si>
    <t>3" T-335SS Ductile Iron Wafer Butterfly Valve, Stainless Steel Disc, 10 Position Lever Handle -EPDM</t>
  </si>
  <si>
    <t>4" T-335SS Ductile Iron Wafer Butterfly Valve, Stainless Steel Disc, 10 Position Lever Handle -EPDM</t>
  </si>
  <si>
    <t>5" T-335SS Ductile Iron Wafer Butterfly Valve, Stainless Steel Disc, 10 Position Lever Handle -EPDM</t>
  </si>
  <si>
    <t>6" T-335SS Ductile Iron Wafer Butterfly Valve, Stainless Steel Disc, 10 Position Lever Handle -EPDM</t>
  </si>
  <si>
    <t>8" T-335SS Ductile Iron Wafer Butterfly Valve, Stainless Steel Disc, 10 Position Lever Handle -EPDM</t>
  </si>
  <si>
    <t>10" T-335SS Ductile Iron Wafer Butterfly Valve, Stainless Steel Disc, 10 Position Lever Handle -EPDM</t>
  </si>
  <si>
    <t>12" T-335SS Ductile Iron Wafer Butterfly Valve, Stainless Steel Disc, 10 Position Lever Handle -EPDM</t>
  </si>
  <si>
    <t>10" T-337AB Ductile Iron Wafer Butterfly Valve, Aluminum Bronze Disc, 10 Position Lever Handle -BUNA</t>
  </si>
  <si>
    <t>12" T-337AB Ductile Iron Wafer Butterfly Valve, Aluminum Bronze Disc, 10 Position Lever Handle -BUNA</t>
  </si>
  <si>
    <t>2-1/2" T-337AB Ductile Iron Wafer Butterfly Valve, Stainless Steel Disc, 10 Position Lever Handle -BUNA</t>
  </si>
  <si>
    <t>3" T-337AB Ductile Iron Wafer Butterfly Valve, Stainless Steel Disc, 10 Position Lever Handle -BUNA</t>
  </si>
  <si>
    <t>4" T-337AB Ductile Iron Wafer Butterfly Valve, Stainless Steel Disc, 10 Position Lever Handle -BUNA</t>
  </si>
  <si>
    <t>5" T-337AB Ductile Iron Wafer Butterfly Valve, Stainless Steel Disc, 10 Position Lever Handle -BUNA</t>
  </si>
  <si>
    <t>6" T-337AB Ductile Iron Wafer Butterfly Valve, Stainless Steel Disc, 10 Position Lever Handle -BUNA</t>
  </si>
  <si>
    <t>8" T-337AB Ductile Iron Wafer Butterfly Valve, Stainless Steel Disc, 10 Position Lever Handle -BUNA</t>
  </si>
  <si>
    <t>10" T-337AB Ductile Iron Wafer Butterfly Valve, Stainless Steel Disc, 10 Position Lever Handle -BUNA</t>
  </si>
  <si>
    <t>12" T-337AB Ductile Iron Wafer Butterfly Valve, Stainless Steel Disc, 10 Position Lever Handle -BUNA</t>
  </si>
  <si>
    <t>2" T-335AB-G Ductile Iron Wafer Butterfly Valve, Aluminum Bronze Disc, Gear Operated -EPDM</t>
  </si>
  <si>
    <t>2-1/2 T-335AB-G Ductile Iron Wafer Butterfly Valve, Aluminum Bronze Disc, Gear Operated -EPDM</t>
  </si>
  <si>
    <t>3" T-335AB-G Ductile Iron Wafer Butterfly Valve, Aluminum Bronze Disc, Gear Operated -EPDM</t>
  </si>
  <si>
    <t>4" T-335AB-G Ductile Iron Wafer Butterfly Valve, Aluminum Bronze Disc, Gear Operated -EPDM</t>
  </si>
  <si>
    <t>5" T-335AB-G Ductile Iron Wafer Butterfly Valve, Aluminum Bronze Disc, Gear Operated -EPDM</t>
  </si>
  <si>
    <t>6" T-335AB-G Ductile Iron Wafer Butterfly Valve, Aluminum Bronze Disc, Gear Operated -EPDM</t>
  </si>
  <si>
    <t>8" T-335AB-G Ductile Iron Wafer Butterfly Valve, Aluminum Bronze Disc, Gear Operated -EPDM</t>
  </si>
  <si>
    <t>10" T-335AB-G Ductile Iron Wafer Butterfly Valve, Aluminum Bronze Disc, Gear Operated -EPDM</t>
  </si>
  <si>
    <t>12" T-335AB-G Ductile Iron Wafer Butterfly Valve, Aluminum Bronze Disc, Gear Operated -EPDM</t>
  </si>
  <si>
    <t>2" T-335DI Ductile Iron Wafer Butterfly Valve, Ductile Iron Disc, 10 Position Lever Handle -EPDM</t>
  </si>
  <si>
    <t>2-1/2" T-335DI Ductile Iron Wafer Butterfly Valve, Ductile Iron Disc, 10 Position Lever Handle -EPDM</t>
  </si>
  <si>
    <t>3" T-335DI Ductile Iron Wafer Butterfly Valve, Ductile Iron Disc, 10 Position Lever Handle -EPDM</t>
  </si>
  <si>
    <t>4" T-335DI Ductile Iron Wafer Butterfly Valve, Ductile Iron Disc, 10 Position Lever Handle -EPDM</t>
  </si>
  <si>
    <t>5" T-335DI Ductile Iron Wafer Butterfly Valve, Ductile Iron Disc, 10 Position Lever Handle -EPDM</t>
  </si>
  <si>
    <t>6" T-335DI Ductile Iron Wafer Butterfly Valve, Ductile Iron Disc, 10 Position Lever Handle -EPDM</t>
  </si>
  <si>
    <t>8" T-335DI Ductile Iron Wafer Butterfly Valve, Ductile Iron Disc, 10 Position Lever Handle -EPDM</t>
  </si>
  <si>
    <t>10" T-335DI Ductile Iron Wafer Butterfly Valve, Ductile Iron Disc, 10 Position Lever Handle -EPDM</t>
  </si>
  <si>
    <t>12" T-335DI Ductile Iron Wafer Butterfly Valve, Ductile Iron Disc, 10 Position Lever Handle -EPDM</t>
  </si>
  <si>
    <t>2" T-337AB-G Ductile Iron Wafer Butterfly Valve, Aluminum Bronze Disc, Gear Operated -BUNA</t>
  </si>
  <si>
    <t>2-1/2" T-337AB-G Ductile Iron Wafer Butterfly Valve, Aluminum Bronze Disc, Gear Operated -BUNA</t>
  </si>
  <si>
    <t>3" T-337AB-G Ductile Iron Wafer Butterfly Valve, Aluminum Bronze Disc, Gear Operated -BUNA</t>
  </si>
  <si>
    <t>4" T-337AB-G Ductile Iron Wafer Butterfly Valve, Aluminum Bronze Disc, Gear Operated -BUNA</t>
  </si>
  <si>
    <t>5" T-337AB-G Ductile Iron Wafer Butterfly Valve, Aluminum Bronze Disc, Gear Operated -BUNA</t>
  </si>
  <si>
    <t>6" T-337AB-G Ductile Iron Wafer Butterfly Valve, Aluminum Bronze Disc, Gear Operated -BUNA</t>
  </si>
  <si>
    <t>8" T-337AB-G Ductile Iron Wafer Butterfly Valve, Aluminum Bronze Disc, Gear Operated -BUNA</t>
  </si>
  <si>
    <t>10" T-337AB-G Ductile Iron Wafer Butterfly Valve, Aluminum Bronze Disc, Gear Operated -BUNA</t>
  </si>
  <si>
    <t>12" T-337AB-G Ductile Iron Wafer Butterfly Valve, Aluminum Bronze Disc, Gear Operated -BUNA</t>
  </si>
  <si>
    <t>2" T-337DI Ductile Iron Wafer Butterfly Valve, Ductile Iron Disc, 10 Position Lever Handle -BUNA</t>
  </si>
  <si>
    <t>2-1/2" T-337DI Ductile Iron Wafer Butterfly Valve, Ductile Iron Disc, 10 Position Lever Handle -BUNA</t>
  </si>
  <si>
    <t>3" T-337DI Ductile Iron Wafer Butterfly Valve, Ductile Iron Disc, 10 Position Lever Handle -BUNA</t>
  </si>
  <si>
    <t>4" T-337DI Ductile Iron Wafer Butterfly Valve, Ductile Iron Disc, 10 Position Lever Handle -BUNA</t>
  </si>
  <si>
    <t>5" T-337DI Ductile Iron Wafer Butterfly Valve, Ductile Iron Disc, 10 Position Lever Handle -BUNA</t>
  </si>
  <si>
    <t>6" T-337DI Ductile Iron Wafer Butterfly Valve, Ductile Iron Disc, 10 Position Lever Handle -BUNA</t>
  </si>
  <si>
    <t>8" T-337DI Ductile Iron Wafer Butterfly Valve, Ductile Iron Disc, 10 Position Lever Handle -BUNA</t>
  </si>
  <si>
    <t>10" T-337DI Ductile Iron Wafer Butterfly Valve, Ductile Iron Disc, 10 Position Lever Handle -BUNA</t>
  </si>
  <si>
    <t>12" T-337DI Ductile Iron Wafer Butterfly Valve, Ductile Iron Disc, 10 Position Lever Handle -BUNA</t>
  </si>
  <si>
    <t>2" T-335DI-G Ductile Iron Wafer Butterfly Valve, Ductile Iron Disc, Gear Operated -EPDM</t>
  </si>
  <si>
    <t>2-1/2 T-335DI-G Ductile Iron Wafer Butterfly Valve, Ductile Iron Disc, Gear Operated -EPDM</t>
  </si>
  <si>
    <t>3" T-335DI-G Ductile Iron Wafer Butterfly Valve, Ductile Iron Disc, Gear Operated -EPDM</t>
  </si>
  <si>
    <t>4" T-335DI-G Ductile Iron Wafer Butterfly Valve, Ductile Iron Disc, Gear Operated -EPDM</t>
  </si>
  <si>
    <t>5" T-335DI-G Ductile Iron Wafer Butterfly Valve, Ductile Iron Disc, Gear Operated -EPDM</t>
  </si>
  <si>
    <t>6" T-335DI-G Ductile Iron Wafer Butterfly Valve, Ductile Iron Disc, Gear Operated -EPDM</t>
  </si>
  <si>
    <t>8" T-335DI-G Ductile Iron Wafer Butterfly Valve, Ductile Iron Disc, Gear Operated -EPDM</t>
  </si>
  <si>
    <t>10" T-335DI-G Ductile Iron Wafer Butterfly Valve, Ductile Iron Disc, Gear Operated -EPDM</t>
  </si>
  <si>
    <t>12" T-335DI-G Ductile Iron Wafer Butterfly Valve, Ductile Iron Disc, Gear Operated -EPDM</t>
  </si>
  <si>
    <t>T-337DI-G</t>
  </si>
  <si>
    <t>2" T-337DI-G Ductile Iron Wafer Butterfly Valve, Ductile Iron Disc, Gear Operated -BUNA</t>
  </si>
  <si>
    <t>2-1/2" T-337DI-G Ductile Iron Wafer Butterfly Valve, Ductile Iron Disc, Gear Operated -BUNA</t>
  </si>
  <si>
    <t>3" T-337DI-G Ductile Iron Wafer Butterfly Valve, Ductile Iron Disc, Gear Operated -BUNA</t>
  </si>
  <si>
    <t>4" T-337DI-G Ductile Iron Wafer Butterfly Valve, Ductile Iron Disc, Gear Operated -BUNA</t>
  </si>
  <si>
    <t>5" T-337DI-G Ductile Iron Wafer Butterfly Valve, Ductile Iron Disc, Gear Operated -BUNA</t>
  </si>
  <si>
    <t>6" T-337DI-G Ductile Iron Wafer Butterfly Valve, Ductile Iron Disc, Gear Operated -BUNA</t>
  </si>
  <si>
    <t>8" T-337DI-G Ductile Iron Wafer Butterfly Valve, Ductile Iron Disc, Gear Operated -BUNA</t>
  </si>
  <si>
    <t>10" T-337DI-G Ductile Iron Wafer Butterfly Valve, Ductile Iron Disc, Gear Operated -BUNA</t>
  </si>
  <si>
    <t>12" T-337DI-G Ductile Iron Wafer Butterfly Valve, Ductile Iron Disc, Gear Operated -BUNA</t>
  </si>
  <si>
    <t>T-365DI</t>
  </si>
  <si>
    <t>T-367DI-G</t>
  </si>
  <si>
    <t>2" S-613 Sump Check Valve with Stainless Steel Bands</t>
  </si>
  <si>
    <t>2" S-614 PVC Check Valve</t>
  </si>
  <si>
    <t>1-1/2" S-672 PVC True Union Check Valve</t>
  </si>
  <si>
    <t>2" S-672 PVC True Union Check Valve</t>
  </si>
  <si>
    <t>101-549NL</t>
  </si>
  <si>
    <t>101-560NL</t>
  </si>
  <si>
    <t>1</t>
  </si>
  <si>
    <t>0</t>
  </si>
  <si>
    <t/>
  </si>
  <si>
    <t>101-213NL</t>
  </si>
  <si>
    <t>P-202NL</t>
  </si>
  <si>
    <t>101-214NL</t>
  </si>
  <si>
    <t>101-215NL</t>
  </si>
  <si>
    <t>101-383NL</t>
  </si>
  <si>
    <t>P-2006NL</t>
  </si>
  <si>
    <t>101-384NL</t>
  </si>
  <si>
    <t>101-385NL</t>
  </si>
  <si>
    <t>101-386NL</t>
  </si>
  <si>
    <t>101-387NL</t>
  </si>
  <si>
    <t>101-388NL</t>
  </si>
  <si>
    <t>101-500NL</t>
  </si>
  <si>
    <t>101-501NL</t>
  </si>
  <si>
    <t>101-502NL</t>
  </si>
  <si>
    <t>101-393NL</t>
  </si>
  <si>
    <t>P-1960NL</t>
  </si>
  <si>
    <t>101-394NL</t>
  </si>
  <si>
    <t>101-395NL</t>
  </si>
  <si>
    <t>101-396NL</t>
  </si>
  <si>
    <t>101-397NL</t>
  </si>
  <si>
    <t>101-398NL</t>
  </si>
  <si>
    <t>-</t>
  </si>
  <si>
    <t>1/2" P-202NL LegendPress No Lead Drainable Ball Valve</t>
  </si>
  <si>
    <t>3/4" P-202NL LegendPress No Lead Drainable Ball Valve</t>
  </si>
  <si>
    <t>1" P-202NL LegendPress No Lead Drainable Ball Valve</t>
  </si>
  <si>
    <t>Press x PEX F1807</t>
  </si>
  <si>
    <t>1/2" P-2006NL Press x PEX F1807 No Lead Brass Ball Valve</t>
  </si>
  <si>
    <t>3/4" P-2006NL Press x PEX F1807 No Lead Brass Ball Valve</t>
  </si>
  <si>
    <t>1" P-2006NL Press x PEX F1807 No Lead Brass Ball Valve</t>
  </si>
  <si>
    <t>1-1/4" P-2006NL Press x PEX F1807 No Lead Brass Ball Valve</t>
  </si>
  <si>
    <t>1-1/2" P-2006NL Press x PEX F1807 No Lead Brass Ball Valve</t>
  </si>
  <si>
    <t>2" P-2006NL Press x PEX F1807 No Lead Brass Ball Valve</t>
  </si>
  <si>
    <t>662545138619</t>
  </si>
  <si>
    <t>T-2007NL PEX (F1807) x PEX (F1807) Ball Valve with Lever Handle</t>
  </si>
  <si>
    <t>662545138626</t>
  </si>
  <si>
    <t>662545138633</t>
  </si>
  <si>
    <t>PEX (1807) x PEX (1807)</t>
  </si>
  <si>
    <t>Press x PEX F1960</t>
  </si>
  <si>
    <t>1/2" P-1960NL Press x PEX F1960 No Lead Brass Ball Valve</t>
  </si>
  <si>
    <t>3/4" P-1960NL Press x PEX F1960 No Lead Brass Ball Valve</t>
  </si>
  <si>
    <t>1" P-1960NL Press x PEX F1960 No Lead Brass Ball Valve</t>
  </si>
  <si>
    <t>1-1/4" P-1960NL Press x PEX F1960 No Lead Brass Ball Valve</t>
  </si>
  <si>
    <t>1-1/2" P-1960NL Press x PEX F1960 No Lead Brass Ball Valve</t>
  </si>
  <si>
    <t>2" P-1960NL Press x PEX F1960 No Lead Brass Ball Valve</t>
  </si>
  <si>
    <t>105-453NL</t>
  </si>
  <si>
    <t>1/2" P-450NL In-Line Press Check Valve</t>
  </si>
  <si>
    <t>105-454NL</t>
  </si>
  <si>
    <t>3/4" P-450NL In-Line Press Check Valve</t>
  </si>
  <si>
    <t>105-455NL</t>
  </si>
  <si>
    <t>1" P-450NL In-Line Press Check Valve</t>
  </si>
  <si>
    <t>105-456NL</t>
  </si>
  <si>
    <t>1-1/4" P-450NL In-Line Press Check Valve</t>
  </si>
  <si>
    <t>105-457NL</t>
  </si>
  <si>
    <t>1-1/2" P-450NL In-Line Press Check Valve</t>
  </si>
  <si>
    <t>105-458NL</t>
  </si>
  <si>
    <t>2" P-450NL In-Line Press Check Valve</t>
  </si>
  <si>
    <t>96/8</t>
  </si>
  <si>
    <t>P-450NL</t>
  </si>
  <si>
    <t>108-061</t>
  </si>
  <si>
    <t>108-061NL</t>
  </si>
  <si>
    <t>108-062</t>
  </si>
  <si>
    <t>108-062NL</t>
  </si>
  <si>
    <t>108-063</t>
  </si>
  <si>
    <t>108-063NL</t>
  </si>
  <si>
    <t>108-064</t>
  </si>
  <si>
    <t>108-064NL</t>
  </si>
  <si>
    <t>108-065</t>
  </si>
  <si>
    <t>108-065NL</t>
  </si>
  <si>
    <t>108-066</t>
  </si>
  <si>
    <t>108-066NL</t>
  </si>
  <si>
    <t>T-552P </t>
  </si>
  <si>
    <t>1/2" x 4"</t>
  </si>
  <si>
    <t>1/2" x 6"</t>
  </si>
  <si>
    <t>1/2" x 8"</t>
  </si>
  <si>
    <t>1/2" x 10</t>
  </si>
  <si>
    <t>1/2" x 12</t>
  </si>
  <si>
    <t>1/2" x 14</t>
  </si>
  <si>
    <t>1/2" x 4" T-552PNL F1960 PEX No Lead Brass Sillcock Valve</t>
  </si>
  <si>
    <t>1/2" x 6" T-552PNL F1960 PEX No Lead Brass Sillcock Valve</t>
  </si>
  <si>
    <t>1/2" x 8" T-552PNL F1960 PEX No Lead Brass Sillcock Valve</t>
  </si>
  <si>
    <t>1/2" x 10 T-552PNL F1960 PEX No Lead Brass Sillcock Valve</t>
  </si>
  <si>
    <t>1/2" x 12 T-552PNL F1960 PEX No Lead Brass Sillcock Valve</t>
  </si>
  <si>
    <t>1/2" x 14 T-552PNL F1960 PEX No Lead Brass Sillcock Valve</t>
  </si>
  <si>
    <t>1/2" x 4" T-552P  F1960 PEX Brass Sillcock Valve</t>
  </si>
  <si>
    <t>1/2" x 6" T-552P F1960 PEX Brass Sillcock Valve</t>
  </si>
  <si>
    <t>1/2" x 8" T-552P F1960 PEX Brass Sillcock Valve</t>
  </si>
  <si>
    <t>1/2" x 10 T-552P F1960 PEX Brass Sillcock Valve</t>
  </si>
  <si>
    <t>1/2" x 12 T-552P F1960 PEX Brass Sillcock Valve</t>
  </si>
  <si>
    <t>1/2" x 14 T-552P F1960 PEX Brass Sillcock Valve</t>
  </si>
  <si>
    <t>114-903PNL</t>
  </si>
  <si>
    <t>662545138367</t>
  </si>
  <si>
    <t>Press x OD</t>
  </si>
  <si>
    <t>1/2" P-595NL Press x 3/8" OD Turn Angle Supply Stop</t>
  </si>
  <si>
    <t>114-904PNL</t>
  </si>
  <si>
    <t>662545138381</t>
  </si>
  <si>
    <t>1/2" P-595NL Press x 1/4" OD Turn Angle Supply Stop</t>
  </si>
  <si>
    <t>114-913PNL</t>
  </si>
  <si>
    <t>662545138374</t>
  </si>
  <si>
    <t>1/2" P-596NL Press x 3/8" OD Turn Straight Supply Stop</t>
  </si>
  <si>
    <t>114-914PNL</t>
  </si>
  <si>
    <t>662545138398</t>
  </si>
  <si>
    <t>1/2" P-596NL Press x 1/4" OD Turn Straight Supply Stop</t>
  </si>
  <si>
    <t>P-595NL</t>
  </si>
  <si>
    <t>P-596NL</t>
  </si>
  <si>
    <t>114-943NLB</t>
  </si>
  <si>
    <t>114-953NLB</t>
  </si>
  <si>
    <t>1/2" P-595NL Press x 3/8" OD Turn Angle Supply Stop Bulk Pack</t>
  </si>
  <si>
    <t>1/2" P-596NL Press x 1/4" OD Turn Straight Supply Stop Bulk Pack</t>
  </si>
  <si>
    <t>201-227</t>
  </si>
  <si>
    <t>201-228</t>
  </si>
  <si>
    <t>S-603 Adaptor</t>
  </si>
  <si>
    <t>2" S-603 THREADED ADAPTERS</t>
  </si>
  <si>
    <t>1-1/2" S-603 THREADED ADAPTERS</t>
  </si>
  <si>
    <t>Threaded Adaptor</t>
  </si>
  <si>
    <t>Your multiplier:</t>
  </si>
  <si>
    <t>Possession of this price list by any person is not to be construed as an offer to sell to that person.  All prices are subject to change without notice.  Legend Valve does not accept liability for any errors, modfications, or omissions on this sheet.  Unauthorized use or redistribution of this sheet or data is prohibited.</t>
  </si>
  <si>
    <t>Item Number</t>
  </si>
  <si>
    <t>Model Number</t>
  </si>
  <si>
    <t>Model Long Description</t>
  </si>
  <si>
    <t>Weight
(Lbs)</t>
  </si>
  <si>
    <t>Inner PK</t>
  </si>
  <si>
    <t>Case PK</t>
  </si>
  <si>
    <t>List Price</t>
  </si>
  <si>
    <t>Net Price</t>
  </si>
  <si>
    <t>115-999</t>
  </si>
  <si>
    <t>662545128672</t>
  </si>
  <si>
    <t>T-45NL</t>
  </si>
  <si>
    <t>Fork Tool for Adjusting T-45NL Thermostatic Mixing Valve Mixture</t>
  </si>
  <si>
    <t>25</t>
  </si>
  <si>
    <t>100</t>
  </si>
  <si>
    <t>115-252NLX</t>
  </si>
  <si>
    <t>662545119755</t>
  </si>
  <si>
    <t>T-45NLX</t>
  </si>
  <si>
    <t>T-45NL Domestic Potable Water Thermostatic Mixing Valve with PEX Connections, Inlets include Integral Check Valves</t>
  </si>
  <si>
    <t>115-253NLX</t>
  </si>
  <si>
    <t>662545119823</t>
  </si>
  <si>
    <t>115-254NLX</t>
  </si>
  <si>
    <t>662545119892</t>
  </si>
  <si>
    <t>115-252NLS</t>
  </si>
  <si>
    <t>662545119748</t>
  </si>
  <si>
    <t>T-45NLS</t>
  </si>
  <si>
    <t>T-45NL Domestic Potable Water Thermostatic Mixing Valve with Sweat Connections</t>
  </si>
  <si>
    <t>115-253NLS</t>
  </si>
  <si>
    <t>662545119816</t>
  </si>
  <si>
    <t>T-45NL Domestic Potable Water Thermostatic Mixing Valve with Sweat Connections, Inlets include Integral Check Valves</t>
  </si>
  <si>
    <t>115-254NLS</t>
  </si>
  <si>
    <t>662545119885</t>
  </si>
  <si>
    <t>115-252NLC</t>
  </si>
  <si>
    <t>662545119700</t>
  </si>
  <si>
    <t>T-45NLC</t>
  </si>
  <si>
    <t>T-45NL Domestic Potable Water Thermostatic Mixing Valve with Compression Connections, Inlets include Integral Check Valves</t>
  </si>
  <si>
    <t>115-253NLC</t>
  </si>
  <si>
    <t>662545119779</t>
  </si>
  <si>
    <t>115-254NLC</t>
  </si>
  <si>
    <t>662545119847</t>
  </si>
  <si>
    <t>115-253NLP</t>
  </si>
  <si>
    <t>662545119793</t>
  </si>
  <si>
    <t>T-45NLP</t>
  </si>
  <si>
    <t>T-45NL Domestic Potable Water Thermostatic Mixing Valve with Press Connections, Inlets include Integral Check Valves</t>
  </si>
  <si>
    <t>115-254NLP</t>
  </si>
  <si>
    <t>662545119861</t>
  </si>
  <si>
    <t>115-252NLPF</t>
  </si>
  <si>
    <t>662545119731</t>
  </si>
  <si>
    <t>T-45NLPF</t>
  </si>
  <si>
    <t>T-45NL Domestic Potable Water Thermostatic Mixing Valve with InstaLoc II Connections, Inlets include Integral Check Valves</t>
  </si>
  <si>
    <t>115-253NLPF</t>
  </si>
  <si>
    <t>662545119809</t>
  </si>
  <si>
    <t>115-254NLPF</t>
  </si>
  <si>
    <t>662545119878</t>
  </si>
  <si>
    <t>115-252NLM</t>
  </si>
  <si>
    <t>662545119717</t>
  </si>
  <si>
    <t>T-45NLM</t>
  </si>
  <si>
    <t>T-45NL Domestic Potable Water Thermostatic Mixing Valve with MNPT Connections, Inlets include Integral Check Valves</t>
  </si>
  <si>
    <t>115-253NLM</t>
  </si>
  <si>
    <t>662545119786</t>
  </si>
  <si>
    <t>115-254NLM</t>
  </si>
  <si>
    <t>662545119854</t>
  </si>
  <si>
    <t>115-272NLX</t>
  </si>
  <si>
    <t>T-46NLX</t>
  </si>
  <si>
    <t>T-46NL Radiant Thermostatic Mixing Valve with PEX Connections, Inlets include Integral Check Valves</t>
  </si>
  <si>
    <t>115-273NLX</t>
  </si>
  <si>
    <t>115-274NLX</t>
  </si>
  <si>
    <t>115-272NLS</t>
  </si>
  <si>
    <t>T-46NLS</t>
  </si>
  <si>
    <t>T-46NL Radiant Thermostatic Mixing Valve with Sweat Connections</t>
  </si>
  <si>
    <t>115-273NLS</t>
  </si>
  <si>
    <t>115-274NLS</t>
  </si>
  <si>
    <t>115-272NLC</t>
  </si>
  <si>
    <t>T-46NLC</t>
  </si>
  <si>
    <t>T-46NL Radiant Thermostatic Mixing Valve with Compression Connections, Inlets include Integral Check Valves</t>
  </si>
  <si>
    <t>115-273NLC</t>
  </si>
  <si>
    <t>115-274NLC</t>
  </si>
  <si>
    <t>115-273NLP</t>
  </si>
  <si>
    <t>T-46NLP</t>
  </si>
  <si>
    <t>T-46NL Radiant Thermostatic Mixing Valve with Press Connections, Inlets include Integral Check Valves</t>
  </si>
  <si>
    <t>115-274NLP</t>
  </si>
  <si>
    <t>115-272NLPF</t>
  </si>
  <si>
    <t>T-46NLPF</t>
  </si>
  <si>
    <t>T-46NL Radiant Thermostatic Mixing Valve with InstaLoc II Connections, Inlets include Integral Check Valves</t>
  </si>
  <si>
    <t>115-273NLPF</t>
  </si>
  <si>
    <t>115-274NLPF</t>
  </si>
  <si>
    <t>115-272NLM</t>
  </si>
  <si>
    <t>T-46NLM</t>
  </si>
  <si>
    <t>T-46NL Radiant Thermostatic Mixing Valve with MNPT Connections, Inlets include Integral Check Valves</t>
  </si>
  <si>
    <t>115-273NLM</t>
  </si>
  <si>
    <t>115-274NLM</t>
  </si>
  <si>
    <t>115-282NL</t>
  </si>
  <si>
    <t>Your Multiplier:</t>
  </si>
  <si>
    <t>CONFIG</t>
  </si>
  <si>
    <t>Model #</t>
  </si>
  <si>
    <t>111-323NL</t>
  </si>
  <si>
    <t>T-6800NL</t>
  </si>
  <si>
    <t>1/2" T-6800 No Lead Brass Pressure Reducing Valve, Brass Bonnet, 1/2" FNPT Union x FNPT</t>
  </si>
  <si>
    <t>111-324NL</t>
  </si>
  <si>
    <t>3/4" T-6800 No Lead Brass Pressure Reducing Valve, Brass Bonnet, 3/4" FNPT Union x FNPT</t>
  </si>
  <si>
    <t>111-325NL</t>
  </si>
  <si>
    <t>1" T-6800 No Lead Brass Pressure Reducing Valve, Brass Bonnet, 1" FNPT Union x FNPT</t>
  </si>
  <si>
    <t>111-333NL</t>
  </si>
  <si>
    <t>T-6801NL</t>
  </si>
  <si>
    <t>1/2" T-6801 No Lead Compact Pressure Reducing Valve, Thermo Plastic Bonnet, 1/2" FNPT Union x FNPT</t>
  </si>
  <si>
    <t>111-334NL</t>
  </si>
  <si>
    <t>3/4" T-6801 No Lead Compact Pressure Reducing Valve, Thermo Plastic Bonnet, 3/4" FNPT Union x FNPT</t>
  </si>
  <si>
    <t>111-335NL</t>
  </si>
  <si>
    <t>1" T-6801 No Lead Compact Pressure Reducing Valve, Thermo Plastic Bonnet, 1" FNPT Union x FNPT</t>
  </si>
  <si>
    <t>111-023NL</t>
  </si>
  <si>
    <t>Body Only</t>
  </si>
  <si>
    <t>T-6802NL</t>
  </si>
  <si>
    <t>1/2" T-6802NL No Lead Brass Pressure Reducing Valve, Body Only with Thermo Plastic Bonnet</t>
  </si>
  <si>
    <t>111-023NLCF</t>
  </si>
  <si>
    <t>FNPT x FNPT Union Ends</t>
  </si>
  <si>
    <t>1/2" T-6802NL No Lead Brass Pressure Reducing Valve, Thermo Plastic Bonnet, 3/8" Compression Relief Valve, 1/2" FNPT x FNPT Union Ends</t>
  </si>
  <si>
    <t>111-023NLCS</t>
  </si>
  <si>
    <t>Solder x Solder Union Ends</t>
  </si>
  <si>
    <t>1/2" T-6802NL No Lead Brass Pressure Reducing Valve, Thermo Plastic Bonnet, 3/8" Compression Relief Valve, 1/2" Solder x Solder Union Ends</t>
  </si>
  <si>
    <t>111-023NLCV</t>
  </si>
  <si>
    <t>CPVC x CPVC Union Ends</t>
  </si>
  <si>
    <t>1/2" T-6802NL No Lead Brass Pressure Reducing Valve, Thermo Plastic Bonnet, 3/8" Compression Relief Valve, 1/2" CPVC x CPVC Union Ends</t>
  </si>
  <si>
    <t>111-023NLCX</t>
  </si>
  <si>
    <t>PEX x PEX Union Ends</t>
  </si>
  <si>
    <t>1/2" T-6802NL No Lead Brass Pressure Reducing Valve, Thermo Plastic Bonnet, 3/8" Compression Relief Valve, 1/2" PEX x PEX Union Ends</t>
  </si>
  <si>
    <t>111-023NLF</t>
  </si>
  <si>
    <t>1/2" T-6802NL No Lead Brass Pressure Reducing Valve, Thermo Plastic Bonnet, No Relief Valve, 1/2" FNPT x FNPT Union Ends</t>
  </si>
  <si>
    <t>111-023NLRF</t>
  </si>
  <si>
    <t>1/2" T-6802NL No Lead Brass Pressure Reducing Valve, Thermo Plastic Bonnet, 1/4" MNPT Relief Valve, 1/2" FNPT x FNPT Union Ends</t>
  </si>
  <si>
    <t>111-023NLRS</t>
  </si>
  <si>
    <t>1/2" T-6802NL No Lead Brass Pressure Reducing Valve, Thermo Plastic Bonnet, 1/4" MNPT Relief Valve, 1/2" Solder x Solder Union Ends</t>
  </si>
  <si>
    <t>111-023NLRV</t>
  </si>
  <si>
    <t>1/2" T-6802NL No Lead Brass Pressure Reducing Valve, Thermo Plastic Bonnet, 1/4" MNPT Relief Valve, 1/2" CPVC x CPVC Union Ends</t>
  </si>
  <si>
    <t>111-023NLRX</t>
  </si>
  <si>
    <t>1/2" T-6802NL No Lead Brass Pressure Reducing Valve, Thermo Plastic Bonnet, 1/4" MNPT Relief Valve, 1/2" PEX x PEX Union Ends</t>
  </si>
  <si>
    <t>111-023NLS</t>
  </si>
  <si>
    <t>1/2" T-6802NL No Lead Brass Pressure Reducing Valve, Thermo Plastic Bonnet, No Relief Valve, 1/2" Solder x Solder Union Ends</t>
  </si>
  <si>
    <t>111-023NLV</t>
  </si>
  <si>
    <t>1/2" T-6802NL No Lead Brass Pressure Reducing Valve, Thermo Plastic Bonnet, No Relief Valve, 1/2" CPVC x CPVC Union Ends</t>
  </si>
  <si>
    <t>111-023NLX</t>
  </si>
  <si>
    <t>1/2" T-6802NL No Lead Brass Pressure Reducing Valve, Thermo Plastic Bonnet, No Relief Valve, 1/2" PEX x PEX Union Ends</t>
  </si>
  <si>
    <t>111-024NL</t>
  </si>
  <si>
    <t>3/4" T-6802NL No Lead Brass Pressure Reducing Valve, Body Only with Thermo Plastic Bonnet</t>
  </si>
  <si>
    <t>111-024NLCF</t>
  </si>
  <si>
    <t>3/4" T-6802NL No Lead Brass Pressure Reducing Valve, Thermo Plastic Bonnet, 3/8" Compression Relief Valve, 3/4" FNPT x FNPT Union Ends</t>
  </si>
  <si>
    <t>111-024NLCS</t>
  </si>
  <si>
    <t>3/4" T-6802NL No Lead Brass Pressure Reducing Valve, Thermo Plastic Bonnet, 3/8" Compression Relief Valve, 3/4" Solder x Solder Union Ends</t>
  </si>
  <si>
    <t>111-024NLCV</t>
  </si>
  <si>
    <t>3/4" T-6802NL No Lead Brass Pressure Reducing Valve, Thermo Plastic Bonnet, 3/8" Compression Relief Valve, 3/4" CPVC x CPVC Union Ends</t>
  </si>
  <si>
    <t>111-024NLCX</t>
  </si>
  <si>
    <t>3/4" T-6802NL No Lead Brass Pressure Reducing Valve, Thermo Plastic Bonnet, 3/8" Compression Relief Valve, 3/4" PEX x PEX Union Ends</t>
  </si>
  <si>
    <t>111-024NLF</t>
  </si>
  <si>
    <t>3/4" T-6802NL No Lead Brass Pressure Reducing Valve, Thermo Plastic Bonnet, No Relief Valve, 3/4" FNPT x FNPT Union Ends</t>
  </si>
  <si>
    <t>111-024NLRF</t>
  </si>
  <si>
    <t>3/4" T-6802NL No Lead Brass Pressure Reducing Valve, Thermo Plastic Bonnet, 1/4" MNPT Relief Valve, 3/4" FNPT x FNPT Union Ends</t>
  </si>
  <si>
    <t>111-024NLRS</t>
  </si>
  <si>
    <t>3/4" T-6802NL No Lead Brass Pressure Reducing Valve, Thermo Plastic Bonnet, 1/4" MNPT Relief Valve, 3/4" Solder x Solder Union Ends</t>
  </si>
  <si>
    <t>111-024NLRV</t>
  </si>
  <si>
    <t>3/4" T-6802NL No Lead Brass Pressure Reducing Valve, Thermo Plastic Bonnet, 1/4" MNPT Relief Valve, 3/4" CPVC x CPVC Union Ends</t>
  </si>
  <si>
    <t>111-024NLRX</t>
  </si>
  <si>
    <t>3/4" T-6802NL No Lead Brass Pressure Reducing Valve, Thermo Plastic Bonnet, 1/4" MNPT Relief Valve, 3/4" PEX x PEX Union Ends</t>
  </si>
  <si>
    <t>111-024NLS</t>
  </si>
  <si>
    <t>3/4" T-6802NL No Lead Brass Pressure Reducing Valve, Thermo Plastic Bonnet, No Relief Valve, 3/4" Solder x Solder Union Ends</t>
  </si>
  <si>
    <t>111-024NLV</t>
  </si>
  <si>
    <t>3/4" T-6802NL No Lead Brass Pressure Reducing Valve, Thermo Plastic Bonnet, No Relief Valve, 3/4" CPVC x CPVC Union Ends</t>
  </si>
  <si>
    <t>111-024NLX</t>
  </si>
  <si>
    <t>3/4" T-6802NL No Lead Brass Pressure Reducing Valve, Thermo Plastic Bonnet, No Relief Valve, 3/4" PEX x PEX Union Ends</t>
  </si>
  <si>
    <t>111-025NL</t>
  </si>
  <si>
    <t>1" T-6802NL No Lead Brass Pressure Reducing Valve, Body Only with Thermo Plastic Bonnet</t>
  </si>
  <si>
    <t>111-025NLCF</t>
  </si>
  <si>
    <t>1" T-6802NL No Lead Brass Pressure Reducing Valve, Thermo Plastic Bonnet, 3/8" Compression Relief Valve, 1" FNPT x FNPT Union Ends</t>
  </si>
  <si>
    <t>111-025NLCS</t>
  </si>
  <si>
    <t>1" T-6802NL No Lead Brass Pressure Reducing Valve, Thermo Plastic Bonnet, 3/8" Compression Relief Valve, 1" Solder x Solder Union Ends</t>
  </si>
  <si>
    <t>111-025NLCV</t>
  </si>
  <si>
    <t>1" T-6802NL No Lead Brass Pressure Reducing Valve, Thermo Plastic Bonnet, 3/8" Compression Relief Valve, 1" CPVC x CPVC Union Ends</t>
  </si>
  <si>
    <t>111-025NLCX</t>
  </si>
  <si>
    <t>1" T-6802NL No Lead Brass Pressure Reducing Valve, Thermo Plastic Bonnet, 3/8" Compression Relief Valve, 1" PEX x PEX Union Ends</t>
  </si>
  <si>
    <t>111-025NLF</t>
  </si>
  <si>
    <t>1" T-6802NL No Lead Brass Pressure Reducing Valve, Thermo Plastic Bonnet, No Relief Valve, 1" FNPT x FNPT Union Ends</t>
  </si>
  <si>
    <t>111-025NLRF</t>
  </si>
  <si>
    <t>1" T-6802NL No Lead Brass Pressure Reducing Valve, Thermo Plastic Bonnet, 1/4" MNPT Relief Valve, 1" FNPT x FNPT Union Ends</t>
  </si>
  <si>
    <t>111-025NLRS</t>
  </si>
  <si>
    <t>1" T-6802NL No Lead Brass Pressure Reducing Valve, Thermo Plastic Bonnet, 1/4" MNPT Relief Valve, 1" Solder x Solder Union Ends</t>
  </si>
  <si>
    <t>111-025NLRV</t>
  </si>
  <si>
    <t>1" T-6802NL No Lead Brass Pressure Reducing Valve, Thermo Plastic Bonnet, 1/4" MNPT Relief Valve, 1" CPVC x CPVC Union Ends</t>
  </si>
  <si>
    <t>111-025NLRX</t>
  </si>
  <si>
    <t>1" T-6802NL No Lead Brass Pressure Reducing Valve, Thermo Plastic Bonnet, 1/4" MNPT Relief Valve, 1" PEX x PEX Union Ends</t>
  </si>
  <si>
    <t>111-025NLS</t>
  </si>
  <si>
    <t>1" T-6802NL No Lead Brass Pressure Reducing Valve, Thermo Plastic Bonnet, No Relief Valve, 1" Solder x Solder Union Ends</t>
  </si>
  <si>
    <t>111-025NLV</t>
  </si>
  <si>
    <t>1" T-6802NL No Lead Brass Pressure Reducing Valve, Thermo Plastic Bonnet, No Relief Valve, 1" CPVC x CPVC Union Ends</t>
  </si>
  <si>
    <t>111-025NLX</t>
  </si>
  <si>
    <t>1" T-6802NL No Lead Brass Pressure Reducing Valve, Thermo Plastic Bonnet, No Relief Valve, 1" PEX x PEX Union Ends</t>
  </si>
  <si>
    <t>112-023NL</t>
  </si>
  <si>
    <t>1/2" T-6802NL No Lead Brass Pressure Reducing Valve, Body only with Brass Bonnet</t>
  </si>
  <si>
    <t>112-023NLCF</t>
  </si>
  <si>
    <t>1/2" T-6802NL No Lead Brass Pressure Reducing Valve, Brass Bonnet, 3/8" Compression Relief Valve, 1/2" FNPT x FNPT Union Ends</t>
  </si>
  <si>
    <t>112-023NLCS</t>
  </si>
  <si>
    <t>1/2" T-6802NL No Lead Brass Pressure Reducing Valve, Brass Bonnet, 3/8" Compression Relief Valve, 1/2" Solder x Solder Union Ends</t>
  </si>
  <si>
    <t>112-023NLCV</t>
  </si>
  <si>
    <t>1/2" T-6802NL No Lead Brass Pressure Reducing Valve, Brass Bonnet, 3/8" Compression Relief Valve, 1/2" CPVC x CPVC Union Ends</t>
  </si>
  <si>
    <t>112-023NLCX</t>
  </si>
  <si>
    <t>1/2" T-6802NL No Lead Brass Pressure Reducing Valve, Brass Bonnet, 3/8" Compression Relief Valve, 1/2" PEX x PEX Union Ends</t>
  </si>
  <si>
    <t>112-023NLF</t>
  </si>
  <si>
    <t>1/2" T-6802NL No Lead Brass Pressure Reducing Valve, Brass Bonnet, No Relief Valve, 1/2" FNPT x FNPT Union Ends</t>
  </si>
  <si>
    <t>112-023NLRF</t>
  </si>
  <si>
    <t>1/2" T-6802NL No Lead Brass Pressure Reducing Valve, Brass Bonnet, 1/4" MNPT Relief Valve, 1/2" FNPT x FNPT Union Ends</t>
  </si>
  <si>
    <t>112-023NLRS</t>
  </si>
  <si>
    <t>1/2" T-6802NL No Lead Brass Pressure Reducing Valve, Brass Bonnet, 1/4" MNPT Relief Valve, 1/2" Solder x Solder Union Ends</t>
  </si>
  <si>
    <t>112-023NLRV</t>
  </si>
  <si>
    <t>1/2" T-6802NL No Lead Brass Pressure Reducing Valve, Brass Bonnet, 1/4" MNPT Relief Valve, 1/2" CPVC x CPVC Union Ends</t>
  </si>
  <si>
    <t>112-023NLRX</t>
  </si>
  <si>
    <t>1/2" T-6802NL No Lead Brass Pressure Reducing Valve, Brass Bonnet, 1/4" MNPT Relief Valve, 1/2" PEX x PEX Union Ends</t>
  </si>
  <si>
    <t>112-023NLS</t>
  </si>
  <si>
    <t>1/2" T-6802NL No Lead Brass Pressure Reducing Valve, Brass Bonnet, No Relief Valve, 1/2" Solder x Solder Union Ends</t>
  </si>
  <si>
    <t>112-023NLV</t>
  </si>
  <si>
    <t>1/2" T-6802NL No Lead Brass Pressure Reducing Valve, Brass Bonnet, No Relief Valve, 1/2" CPVC x CPVC Union Ends</t>
  </si>
  <si>
    <t>112-023NLX</t>
  </si>
  <si>
    <t>1/2" T-6802NL No Lead Brass Pressure Reducing Valve, Brass Bonnet, No Relief Valve, 1/2" PEX x PEX Union Ends</t>
  </si>
  <si>
    <t>112-024NL</t>
  </si>
  <si>
    <t>3/4" T-6802NL No Lead Brass Pressure Reducing Valve, Body only with Brass Bonnet</t>
  </si>
  <si>
    <t>112-024NLCF</t>
  </si>
  <si>
    <t>3/4" T-6802NL No Lead Brass Pressure Reducing Valve, Brass Bonnet, 3/8" Compression Relief Valve, 3/4" FNPT x FNPT Union Ends</t>
  </si>
  <si>
    <t>112-024NLCS</t>
  </si>
  <si>
    <t>3/4" T-6802NL No Lead Brass Pressure Reducing Valve, Brass Bonnet, 3/8" Compression Relief Valve, 3/4" Solder x Solder Union Ends</t>
  </si>
  <si>
    <t>112-024NLCV</t>
  </si>
  <si>
    <t>3/4" T-6802NL No Lead Brass Pressure Reducing Valve, Brass Bonnet, 3/8" Compression Relief Valve, 3/4" CPVC x CPVC Union Ends</t>
  </si>
  <si>
    <t>112-024NLCX</t>
  </si>
  <si>
    <t>3/4" T-6802NL No Lead Brass Pressure Reducing Valve, Brass Bonnet, 3/8" Compression Relief Valve, 3/4" PEX x PEX Union Ends</t>
  </si>
  <si>
    <t>112-024NLF</t>
  </si>
  <si>
    <t>3/4" T-6802NL No Lead Brass Pressure Reducing Valve, Brass Bonnet, No Relief Valve, 3/4" FNPT x FNPT Union Ends</t>
  </si>
  <si>
    <t>112-024NLRF</t>
  </si>
  <si>
    <t>3/4" T-6802NL No Lead Brass Pressure Reducing Valve, Brass Bonnet, 1/4" MNPT Relief Valve, 3/4" FNPT x FNPT Union Ends</t>
  </si>
  <si>
    <t>112-024NLRS</t>
  </si>
  <si>
    <t>3/4" T-6802NL No Lead Brass Pressure Reducing Valve, Brass Bonnet, 1/4" MNPT Relief Valve, 3/4" Solder x Solder Union Ends</t>
  </si>
  <si>
    <t>112-024NLRV</t>
  </si>
  <si>
    <t>3/4" T-6802NL No Lead Brass Pressure Reducing Valve, Brass Bonnet, 1/4" MNPT Relief Valve, 3/4" CPVC x CPVC Union Ends</t>
  </si>
  <si>
    <t>112-024NLRX</t>
  </si>
  <si>
    <t>3/4" T-6802NL No Lead Brass Pressure Reducing Valve, Brass Bonnet, 1/4" MNPT Relief Valve, 3/4" PEX x PEX Union Ends</t>
  </si>
  <si>
    <t>112-024NLS</t>
  </si>
  <si>
    <t>3/4" T-6802NL No Lead Brass Pressure Reducing Valve, Brass Bonnet, No Relief Valve, 3/4" Solder x Solder Union Ends</t>
  </si>
  <si>
    <t>112-024NLV</t>
  </si>
  <si>
    <t>3/4" T-6802NL No Lead Brass Pressure Reducing Valve, Brass Bonnet, No Relief Valve, 3/4" CPVC x CPVC Union Ends</t>
  </si>
  <si>
    <t>112-024NLX</t>
  </si>
  <si>
    <t>3/4" T-6802NL No Lead Brass Pressure Reducing Valve, Brass Bonnet, No Relief Valve, 3/4" PEX x PEX Union Ends</t>
  </si>
  <si>
    <t>112-025NL</t>
  </si>
  <si>
    <t>1" T-6802NL No Lead Brass Pressure Reducing Valve, Body only with Brass Bonnet</t>
  </si>
  <si>
    <t>112-025NLCF</t>
  </si>
  <si>
    <t>1" T-6802NL No Lead Brass Pressure Reducing Valve, Brass Bonnet, 3/8" Compression Relief Valve, 1" FNPT x FNPT Union Ends</t>
  </si>
  <si>
    <t>112-025NLCS</t>
  </si>
  <si>
    <t>1" T-6802NL No Lead Brass Pressure Reducing Valve, Brass Bonnet, 3/8" Compression Relief Valve, 1" Solder x Solder Union Ends</t>
  </si>
  <si>
    <t>112-025NLCV</t>
  </si>
  <si>
    <t>1" T-6802NL No Lead Brass Pressure Reducing Valve, Brass Bonnet, 3/8" Compression Relief Valve, 1" CPVC x CPVC Union Ends</t>
  </si>
  <si>
    <t>112-025NLCX</t>
  </si>
  <si>
    <t>1" T-6802NL No Lead Brass Pressure Reducing Valve, Brass Bonnet, 3/8" Compression Relief Valve, 1" PEX x PEX Union Ends</t>
  </si>
  <si>
    <t>112-025NLF</t>
  </si>
  <si>
    <t>1" T-6802NL No Lead Brass Pressure Reducing Valve, Brass Bonnet, No Relief Valve, 1" FNPT x FNPT Union Ends</t>
  </si>
  <si>
    <t>112-025NLRF</t>
  </si>
  <si>
    <t>1" T-6802NL No Lead Brass Pressure Reducing Valve, Brass Bonnet, 1/4" MNPT Relief Valve, 1" FNPT x FNPT Union Ends</t>
  </si>
  <si>
    <t>112-025NLRS</t>
  </si>
  <si>
    <t>1" T-6802NL No Lead Brass Pressure Reducing Valve, Brass Bonnet, 1/4" MNPT Relief Valve, 1" Solder x Solder Union Ends</t>
  </si>
  <si>
    <t>112-025NLRV</t>
  </si>
  <si>
    <t>1" T-6802NL No Lead Brass Pressure Reducing Valve, Brass Bonnet, 1/4" MNPT Relief Valve, 1" CPVC x CPVC Union Ends</t>
  </si>
  <si>
    <t>112-025NLRX</t>
  </si>
  <si>
    <t>1" T-6802NL No Lead Brass Pressure Reducing Valve, Brass Bonnet, 1/4" MNPT Relief Valve, 1" PEX x PEX Union Ends</t>
  </si>
  <si>
    <t>112-025NLS</t>
  </si>
  <si>
    <t>1" T-6802NL No Lead Brass Pressure Reducing Valve, Brass Bonnet, No Relief Valve, 1" Solder x Solder Union Ends</t>
  </si>
  <si>
    <t>112-025NLV</t>
  </si>
  <si>
    <t>1" T-6802NL No Lead Brass Pressure Reducing Valve, Brass Bonnet, No Relief Valve, 1" CPVC x CPVC Union Ends</t>
  </si>
  <si>
    <t>112-025NLX</t>
  </si>
  <si>
    <t>1" T-6802NL No Lead Brass Pressure Reducing Valve, Brass Bonnet, No Relief Valve, 1" PEX x PEX Union Ends</t>
  </si>
  <si>
    <t>112-026NL</t>
  </si>
  <si>
    <t>1-1/4" T-6802NL No Lead Brass Pressure Reducing Valve, Body only with Brass Bonnet</t>
  </si>
  <si>
    <t>112-026NLF</t>
  </si>
  <si>
    <t>1-1/4" T-6802NL No Lead Brass Pressure Reducing Valve, Brass Bonnet, No Relief Valve, 1-1/4" FNPT x FNPT Union Ends</t>
  </si>
  <si>
    <t>112-026NLS</t>
  </si>
  <si>
    <t>1-1/4" T-6802NL No Lead Brass Pressure Reducing Valve, Brass Bonnet, No Relief Valve, 1-1/4" Solder x Solder Union Ends</t>
  </si>
  <si>
    <t>112-027NL</t>
  </si>
  <si>
    <t>1-1/2" T-6802NL No Lead Brass Pressure Reducing Valve, Body only with Brass Bonnet</t>
  </si>
  <si>
    <t>112-027NLF</t>
  </si>
  <si>
    <t>1-1/2" T-6802NL No Lead Brass Pressure Reducing Valve, Brass Bonnet, No Relief Valve, 1-1/2" FNPT x FNPT Union Ends</t>
  </si>
  <si>
    <t>112-027NLS</t>
  </si>
  <si>
    <t>1-1/2" T-6802NL No Lead Brass Pressure Reducing Valve, Brass Bonnet, No Relief Valve, 1-1/2" Solder x Solder Union Ends</t>
  </si>
  <si>
    <t>112-028NL</t>
  </si>
  <si>
    <t>2" T-6802NL No Lead Brass Pressure Reducing Valve, Body only with Brass Bonnet</t>
  </si>
  <si>
    <t>112-028NLF</t>
  </si>
  <si>
    <t>2" T-6802NL No Lead Brass Pressure Reducing Valve, Brass Bonnet, No Relief Valve, 2" FNPT x FNPT Union Ends</t>
  </si>
  <si>
    <t>112-028NLS</t>
  </si>
  <si>
    <t>2" T-6802NL No Lead Brass Pressure Reducing Valve, Brass Bonnet, No Relief Valve, 2" Solder x Solder Union Ends</t>
  </si>
  <si>
    <t>333-1RV</t>
  </si>
  <si>
    <t>1/4" MNPT Pressure Relief Valve</t>
  </si>
  <si>
    <t>333-2RV</t>
  </si>
  <si>
    <t>OD</t>
  </si>
  <si>
    <t>3/8" OD Pressure Relief Valve</t>
  </si>
  <si>
    <t>333-3NLF</t>
  </si>
  <si>
    <t>1/2" FNPT Connecting Adapter with Union Nut</t>
  </si>
  <si>
    <t>333-3NLS</t>
  </si>
  <si>
    <t>333-3NLV</t>
  </si>
  <si>
    <t>1/2" CPVC Connecting Adapter with Union Nut</t>
  </si>
  <si>
    <t>333-3NLX</t>
  </si>
  <si>
    <t>333-4NLF</t>
  </si>
  <si>
    <t>3/4" FNPT Connecting Adapter with Union Nut</t>
  </si>
  <si>
    <t>333-4NLS</t>
  </si>
  <si>
    <t>333-4NLV</t>
  </si>
  <si>
    <t>333-4NLX</t>
  </si>
  <si>
    <t>3/4'</t>
  </si>
  <si>
    <t>333-5NLF</t>
  </si>
  <si>
    <t>333-5NLS</t>
  </si>
  <si>
    <t>333-5NLV</t>
  </si>
  <si>
    <t>1" CPVC Connecting Adapter with Union Nut</t>
  </si>
  <si>
    <t>333-5NLX</t>
  </si>
  <si>
    <t>333-6NLF</t>
  </si>
  <si>
    <t>333-6NLS</t>
  </si>
  <si>
    <t>333-7NLF</t>
  </si>
  <si>
    <t>333-7NLS</t>
  </si>
  <si>
    <t>333-8NLF</t>
  </si>
  <si>
    <t>333-8NLS</t>
  </si>
  <si>
    <t>111-033NL</t>
  </si>
  <si>
    <t>T-6803NL</t>
  </si>
  <si>
    <t>1/2" T-6803NL No Lead Brass Compact Pressure Reducing Valve, Thermo Plastic Bonnet, 1/2" FNPT x FNPT</t>
  </si>
  <si>
    <t>111-034NL</t>
  </si>
  <si>
    <t>3/4" T-6803NL No Lead Brass Compact Pressure Reducing Valve, Thermo Plastic Bonnet, 3/4" FNPT x FNPT</t>
  </si>
  <si>
    <t>111-035NL</t>
  </si>
  <si>
    <t>1" T-6803NL No Lead Brass Compact Pressure Reducing Valve, Thermo Plastic Bonnet, 1" FNPT x FNPT</t>
  </si>
  <si>
    <t>112-033NL</t>
  </si>
  <si>
    <t>1/2" T-6803NL No Lead Brass Compact Pressure Reducing Valve, Brass Bonnet, 1/2" FNPT x FNPT</t>
  </si>
  <si>
    <t>112-034NL</t>
  </si>
  <si>
    <t>3/4" T-6803NL No Lead Brass Compact Pressure Reducing Valve, Brass Bonnet, 3/4" FNPT x FNPT</t>
  </si>
  <si>
    <t>112-035NL</t>
  </si>
  <si>
    <t>1" T-6803NL No Lead Brass Compact Pressure Reducing Valve, Brass Bonnet, 1" FNPT x FNPT</t>
  </si>
  <si>
    <t>Thermostatic Mixing Valves</t>
  </si>
  <si>
    <t>Pressure Reducing Valves</t>
  </si>
  <si>
    <t>Potable Systems</t>
  </si>
  <si>
    <t>Table of Contents by Section</t>
  </si>
  <si>
    <t>Wrot Copper Press Fittings</t>
  </si>
  <si>
    <t>Brass Press Transition Fittings</t>
  </si>
  <si>
    <t>Brass Press Ball Valves</t>
  </si>
  <si>
    <t>Description</t>
  </si>
  <si>
    <t>Case</t>
  </si>
  <si>
    <t>Carton / 
Bag Qty</t>
  </si>
  <si>
    <t>450-003P</t>
  </si>
  <si>
    <t>662545120164</t>
  </si>
  <si>
    <t>1/2" Press 90° Elbow</t>
  </si>
  <si>
    <t>450-004P</t>
  </si>
  <si>
    <t>662545120171</t>
  </si>
  <si>
    <t>3/4" Press 90° Long Radius Elbow</t>
  </si>
  <si>
    <t>450-005P</t>
  </si>
  <si>
    <t>662545120188</t>
  </si>
  <si>
    <t>1" Press 90° Long Radius Elbow</t>
  </si>
  <si>
    <t>450-006P</t>
  </si>
  <si>
    <t>662545120195</t>
  </si>
  <si>
    <t>1-1/4" Press 90° Long Radius Elbow</t>
  </si>
  <si>
    <t>450-007P</t>
  </si>
  <si>
    <t>662545120201</t>
  </si>
  <si>
    <t>1-1/2" Press 90° Long Radius Elbow</t>
  </si>
  <si>
    <t>450-008P</t>
  </si>
  <si>
    <t>662545120218</t>
  </si>
  <si>
    <t>2" Press 90° Long Radius Elbow</t>
  </si>
  <si>
    <t>450-009P</t>
  </si>
  <si>
    <t>662545120225</t>
  </si>
  <si>
    <t>Large Press x Large Press</t>
  </si>
  <si>
    <t>2-1/2" Large Press 90° Elbow</t>
  </si>
  <si>
    <t>450-010P</t>
  </si>
  <si>
    <t>662545120232</t>
  </si>
  <si>
    <t>3" Large Press 90° Elbow</t>
  </si>
  <si>
    <t>450-011P</t>
  </si>
  <si>
    <t>662545120249</t>
  </si>
  <si>
    <t>4" Large Press 90° Elbow</t>
  </si>
  <si>
    <t>450-084P</t>
  </si>
  <si>
    <t>662545130996</t>
  </si>
  <si>
    <t>3/4" Press 90° Short Radius Elbow</t>
  </si>
  <si>
    <t>450-085P</t>
  </si>
  <si>
    <t>662545131009</t>
  </si>
  <si>
    <t>1" Press 90° Short Radius Elbow</t>
  </si>
  <si>
    <t>450-086P</t>
  </si>
  <si>
    <t>662545131016</t>
  </si>
  <si>
    <t>1-1/4" Press 90° Short Radius Elbow</t>
  </si>
  <si>
    <t>450-087P</t>
  </si>
  <si>
    <t>662545131023</t>
  </si>
  <si>
    <t>1-1/2" Press 90° Short Radius Elbow</t>
  </si>
  <si>
    <t>450-088P</t>
  </si>
  <si>
    <t>662545131030</t>
  </si>
  <si>
    <t>2" Press 90° Short Radius Elbow</t>
  </si>
  <si>
    <t>450-023P</t>
  </si>
  <si>
    <t>662545120256</t>
  </si>
  <si>
    <t>1/2" Press 45° Elbow</t>
  </si>
  <si>
    <t>450-024P</t>
  </si>
  <si>
    <t>662545120263</t>
  </si>
  <si>
    <t>3/4" Press 45° Elbow</t>
  </si>
  <si>
    <t>450-025P</t>
  </si>
  <si>
    <t>662545120270</t>
  </si>
  <si>
    <t>1" Press 45° Elbow</t>
  </si>
  <si>
    <t>450-026P</t>
  </si>
  <si>
    <t>662545120287</t>
  </si>
  <si>
    <t>1-1/4" Press 45° Elbow</t>
  </si>
  <si>
    <t>450-027P</t>
  </si>
  <si>
    <t>662545120294</t>
  </si>
  <si>
    <t>1-1/2" Press 45° Elbow</t>
  </si>
  <si>
    <t>450-028P</t>
  </si>
  <si>
    <t>662545120300</t>
  </si>
  <si>
    <t>2" Press 45° Elbow</t>
  </si>
  <si>
    <t>450-029P</t>
  </si>
  <si>
    <t>662545120317</t>
  </si>
  <si>
    <t>2-1/2" Large Press 45° Elbow</t>
  </si>
  <si>
    <t>450-030P</t>
  </si>
  <si>
    <t>662545120324</t>
  </si>
  <si>
    <t>3" Large Press 45° Elbow</t>
  </si>
  <si>
    <t>450-031P</t>
  </si>
  <si>
    <t>662545120331</t>
  </si>
  <si>
    <t>4" Large Press 45° Elbow</t>
  </si>
  <si>
    <t>450-043P</t>
  </si>
  <si>
    <t>662545120348</t>
  </si>
  <si>
    <t>Press x Fitting</t>
  </si>
  <si>
    <t>1/2" Press x Fitting 90° Street Elbow</t>
  </si>
  <si>
    <t>450-044P</t>
  </si>
  <si>
    <t>662545120355</t>
  </si>
  <si>
    <t>3/4" Press x Fitting 90° Long Radius Street Elbow</t>
  </si>
  <si>
    <t>450-045P</t>
  </si>
  <si>
    <t>662545120362</t>
  </si>
  <si>
    <t>1" Press x Fitting 90° Long Radius Street Elbow</t>
  </si>
  <si>
    <t>450-046P</t>
  </si>
  <si>
    <t>662545120379</t>
  </si>
  <si>
    <t>1-1/4" Press x Fitting 90° Long Radius Street Elbow</t>
  </si>
  <si>
    <t>450-047P</t>
  </si>
  <si>
    <t>662545120386</t>
  </si>
  <si>
    <t>1-1/2" Press x Fitting 90° Long Radius Street Elbow</t>
  </si>
  <si>
    <t>450-048P</t>
  </si>
  <si>
    <t>662545120393</t>
  </si>
  <si>
    <t>2" Press x Fitting 90° Long Radius Street Elbow</t>
  </si>
  <si>
    <t>450-049P</t>
  </si>
  <si>
    <t>662545120409</t>
  </si>
  <si>
    <t>Large Press x Fitting</t>
  </si>
  <si>
    <t>2-1/2" Large Press x Fitting 90° Street Elbow</t>
  </si>
  <si>
    <t>450-050P</t>
  </si>
  <si>
    <t>662545120416</t>
  </si>
  <si>
    <t>3" Large Press x Fitting 90° Street Elbow</t>
  </si>
  <si>
    <t>450-051P</t>
  </si>
  <si>
    <t>662545120423</t>
  </si>
  <si>
    <t>4" Large Press x Fitting 90° Street Elbow</t>
  </si>
  <si>
    <t>450-034P</t>
  </si>
  <si>
    <t>Press x Sweat</t>
  </si>
  <si>
    <r>
      <t>3/4" Extended 90</t>
    </r>
    <r>
      <rPr>
        <sz val="10"/>
        <color theme="1"/>
        <rFont val="Calibri"/>
        <family val="2"/>
      </rPr>
      <t>°</t>
    </r>
    <r>
      <rPr>
        <sz val="10"/>
        <color theme="1"/>
        <rFont val="Arial"/>
        <family val="2"/>
      </rPr>
      <t xml:space="preserve"> Press Street Elbow</t>
    </r>
  </si>
  <si>
    <t>450-094P</t>
  </si>
  <si>
    <t>662545131047</t>
  </si>
  <si>
    <t>3/4" Press x Fitting 90° Short Radius Street Elbow</t>
  </si>
  <si>
    <t>450-095P</t>
  </si>
  <si>
    <t>662545131054</t>
  </si>
  <si>
    <t>1" Press x Fitting 90° Short Radius Street Elbow</t>
  </si>
  <si>
    <t>450-096P</t>
  </si>
  <si>
    <t>662545131061</t>
  </si>
  <si>
    <t>1-1/4" Press x Fitting 90° Short Radius Street Elbow</t>
  </si>
  <si>
    <t>450-097P</t>
  </si>
  <si>
    <t>662545131078</t>
  </si>
  <si>
    <t>1-1/2" Press x Fitting 90° Short Radius Street Elbow</t>
  </si>
  <si>
    <t>450-098P</t>
  </si>
  <si>
    <t>662545031085</t>
  </si>
  <si>
    <t>2" Press x Fitting 90° Short Radius Street Elbow</t>
  </si>
  <si>
    <t>450-063P</t>
  </si>
  <si>
    <t>662545120430</t>
  </si>
  <si>
    <t>1/2" Press x Fitting 45° Street Elbow</t>
  </si>
  <si>
    <t>450-064P</t>
  </si>
  <si>
    <t>662545120447</t>
  </si>
  <si>
    <t>3/4" Press x Fitting 45° Street Elbow</t>
  </si>
  <si>
    <t>450-065P</t>
  </si>
  <si>
    <t>662545120454</t>
  </si>
  <si>
    <t>1" Press x Fitting 45° Street Elbow</t>
  </si>
  <si>
    <t>450-066P</t>
  </si>
  <si>
    <t>662545120461</t>
  </si>
  <si>
    <t>1-1/4" Press x Fitting 45° Street Elbow</t>
  </si>
  <si>
    <t>450-067P</t>
  </si>
  <si>
    <t>662545120478</t>
  </si>
  <si>
    <t>1-1/2" Press x Fitting 45° Street Elbow</t>
  </si>
  <si>
    <t>450-068P</t>
  </si>
  <si>
    <t>662545120485</t>
  </si>
  <si>
    <t>2" Press x Fitting 45° Street Elbow</t>
  </si>
  <si>
    <t>450-069P</t>
  </si>
  <si>
    <t>662545120492</t>
  </si>
  <si>
    <t>2-1/2" Large Press x Fitting 45° Street Elbow</t>
  </si>
  <si>
    <t>450-070P</t>
  </si>
  <si>
    <t>662545120508</t>
  </si>
  <si>
    <t>3" Large Press x Fitting 45° Street Elbow</t>
  </si>
  <si>
    <t>450-071P</t>
  </si>
  <si>
    <t>662545120515</t>
  </si>
  <si>
    <t>4" Large Press x Fitting 45° Street Elbow</t>
  </si>
  <si>
    <t>450-109P</t>
  </si>
  <si>
    <t>662545120522</t>
  </si>
  <si>
    <t>3/4" x 1/2"</t>
  </si>
  <si>
    <t>3/4" x 1/2" Press Reducing 90° Elbow</t>
  </si>
  <si>
    <t>450-113P</t>
  </si>
  <si>
    <t>662545120539</t>
  </si>
  <si>
    <t>1" x 3/4"</t>
  </si>
  <si>
    <t>1" x 3/4" Press Reducing 90° Elbow</t>
  </si>
  <si>
    <t>450-131P</t>
  </si>
  <si>
    <t>662545120546</t>
  </si>
  <si>
    <t>Press x FNPT</t>
  </si>
  <si>
    <t>1/2" Press x FNPT 90° Elbow</t>
  </si>
  <si>
    <t>450-132P</t>
  </si>
  <si>
    <t>662545120553</t>
  </si>
  <si>
    <t>3/4" Press x FNPT 90° Elbow</t>
  </si>
  <si>
    <t>450-133P</t>
  </si>
  <si>
    <t>662545120560</t>
  </si>
  <si>
    <t>1" Press x FNPT 90° Elbow</t>
  </si>
  <si>
    <t>450-134P</t>
  </si>
  <si>
    <t>662545120577</t>
  </si>
  <si>
    <t>1-1/4" Press x FNPT 90° Elbow</t>
  </si>
  <si>
    <t>450-135P</t>
  </si>
  <si>
    <t>662545120584</t>
  </si>
  <si>
    <t>1-1/2" Press x FNPT 90° Elbow</t>
  </si>
  <si>
    <t>450-136P</t>
  </si>
  <si>
    <t>662545120591</t>
  </si>
  <si>
    <t>2" Press x FNPT 90° Elbow</t>
  </si>
  <si>
    <t>450-141P</t>
  </si>
  <si>
    <t>662545120607</t>
  </si>
  <si>
    <t>Press x MNPT</t>
  </si>
  <si>
    <t>1/2" Press x MNPT 90° Elbow</t>
  </si>
  <si>
    <t>450-142P</t>
  </si>
  <si>
    <t>662545120614</t>
  </si>
  <si>
    <t>3/4" Press x MNPT 90° Elbow</t>
  </si>
  <si>
    <t>450-143P</t>
  </si>
  <si>
    <t>662545120621</t>
  </si>
  <si>
    <t>1" Press x MNPT 90° Elbow</t>
  </si>
  <si>
    <t>450-144P</t>
  </si>
  <si>
    <t>662545120638</t>
  </si>
  <si>
    <t>1-1/4" Press x MNPT 90° Elbow</t>
  </si>
  <si>
    <t>450-145P</t>
  </si>
  <si>
    <t>662545120645</t>
  </si>
  <si>
    <t>1-1/2" Press x MNPT 90° Elbow</t>
  </si>
  <si>
    <t>450-146P</t>
  </si>
  <si>
    <t>662545120652</t>
  </si>
  <si>
    <t>2" Press x MNPT 90° Elbow</t>
  </si>
  <si>
    <t>450-153P</t>
  </si>
  <si>
    <t>662545120669</t>
  </si>
  <si>
    <t>Press x Press x Press</t>
  </si>
  <si>
    <t>1/2" Press Tee</t>
  </si>
  <si>
    <t>450-154P</t>
  </si>
  <si>
    <t>662545120676</t>
  </si>
  <si>
    <t>3/4" Press Tee</t>
  </si>
  <si>
    <t>450-155P</t>
  </si>
  <si>
    <t>662545120683</t>
  </si>
  <si>
    <t>1" Press Tee</t>
  </si>
  <si>
    <t>450-156P</t>
  </si>
  <si>
    <t>662545120690</t>
  </si>
  <si>
    <t>1-1/4" Press Tee</t>
  </si>
  <si>
    <t>450-157P</t>
  </si>
  <si>
    <t>662545120706</t>
  </si>
  <si>
    <t>1-1/2" Press Tee</t>
  </si>
  <si>
    <t>450-158P</t>
  </si>
  <si>
    <t>662545120713</t>
  </si>
  <si>
    <t>2" Press Tee</t>
  </si>
  <si>
    <t>450-159P</t>
  </si>
  <si>
    <t>662545120720</t>
  </si>
  <si>
    <t>Large Press x Large Press x Large Press</t>
  </si>
  <si>
    <t>2-1/2" Large Press Tee</t>
  </si>
  <si>
    <t>450-160P</t>
  </si>
  <si>
    <t>662545120737</t>
  </si>
  <si>
    <t>3" Large Press Tee</t>
  </si>
  <si>
    <t>450-161P</t>
  </si>
  <si>
    <t>662545120744</t>
  </si>
  <si>
    <t>4" Large Press Tee</t>
  </si>
  <si>
    <t>450-190P</t>
  </si>
  <si>
    <t>662545120751</t>
  </si>
  <si>
    <t>1/2" x 1/2" x 1"</t>
  </si>
  <si>
    <t>1/2" x 1/2" x 1" Press Reducing Tee</t>
  </si>
  <si>
    <t>450-201P</t>
  </si>
  <si>
    <t>662545120768</t>
  </si>
  <si>
    <t>3/4" x 3/4" x 1"</t>
  </si>
  <si>
    <t>3/4" x 3/4" x 1" Press Reducing Tee</t>
  </si>
  <si>
    <t>450-203P</t>
  </si>
  <si>
    <t>662545120775</t>
  </si>
  <si>
    <t>1" X 1/2" X 3/4"</t>
  </si>
  <si>
    <t>1" X 1/2" X 3/4" Press Reducing Tee</t>
  </si>
  <si>
    <t>450-204P</t>
  </si>
  <si>
    <t>662545120782</t>
  </si>
  <si>
    <t>1" x 1/2" x 1"</t>
  </si>
  <si>
    <t>1" x 1/2" x 1" Press Reducing Tee</t>
  </si>
  <si>
    <t>450-205P</t>
  </si>
  <si>
    <t>662545120799</t>
  </si>
  <si>
    <t>1" x 3/4" x 1/2"</t>
  </si>
  <si>
    <t>1" x 3/4" x 1/2" Press Reducing Tee</t>
  </si>
  <si>
    <t>450-206P</t>
  </si>
  <si>
    <t>662545120805</t>
  </si>
  <si>
    <t>1" x 3/4" x 3/4"</t>
  </si>
  <si>
    <t>1" x 3/4" x 3/4" Press Reducing Tee</t>
  </si>
  <si>
    <t>450-207P</t>
  </si>
  <si>
    <t>662545120812</t>
  </si>
  <si>
    <t>1" x 3/4" x 1"</t>
  </si>
  <si>
    <t>1" x 3/4" x 1" Press Reducing Tee</t>
  </si>
  <si>
    <t>450-208P</t>
  </si>
  <si>
    <t>662545120829</t>
  </si>
  <si>
    <t>3/4" x 3/4" x 1/2"</t>
  </si>
  <si>
    <t>3/4" x 3/4" x 1/2" Press Reducing Tee</t>
  </si>
  <si>
    <t>450-211P</t>
  </si>
  <si>
    <t>662545120836</t>
  </si>
  <si>
    <t>1" x 1" x 1/2"</t>
  </si>
  <si>
    <t>1" x 1" x 1/2" Press Reducing Tee</t>
  </si>
  <si>
    <t>450-212P</t>
  </si>
  <si>
    <t>662545120843</t>
  </si>
  <si>
    <t>1" x 1" x 3/4"</t>
  </si>
  <si>
    <t>1" x 1" x 3/4" Press Reducing Tee</t>
  </si>
  <si>
    <t>450-214P</t>
  </si>
  <si>
    <t>662545120850</t>
  </si>
  <si>
    <t>1-1/4" x 1-1/4" x 1/2"</t>
  </si>
  <si>
    <t>1-1/4" x 1-1/4" x 1/2" Press Reducing Tee</t>
  </si>
  <si>
    <t>450-215P</t>
  </si>
  <si>
    <t>662545120867</t>
  </si>
  <si>
    <t>1-1/4" x 1-1/4" x 3/4"</t>
  </si>
  <si>
    <t>1-1/4" x 1-1/4" x 3/4" Press Reducing Tee</t>
  </si>
  <si>
    <t>450-216P</t>
  </si>
  <si>
    <t>662545120874</t>
  </si>
  <si>
    <t>1-1/4" x 1-1/4" x 1"</t>
  </si>
  <si>
    <t>1-1/4" x 1-1/4" x 1" Press Reducing Tee</t>
  </si>
  <si>
    <t>450-217P</t>
  </si>
  <si>
    <t>662545120881</t>
  </si>
  <si>
    <t>1" x 1" x 1-1/4"</t>
  </si>
  <si>
    <t>1" x 1" x 1-1/4" Press Reducing Tee</t>
  </si>
  <si>
    <t>450-218P</t>
  </si>
  <si>
    <t>662545120898</t>
  </si>
  <si>
    <t>1-1/2" x 1-1/2" x 1/2"</t>
  </si>
  <si>
    <t>1-1/2" x 1-1/2" x 1/2" Press Reducing Tee</t>
  </si>
  <si>
    <t>450-219P</t>
  </si>
  <si>
    <t>662545120904</t>
  </si>
  <si>
    <t>1-1/2" x 1-1/2" x 3/4"</t>
  </si>
  <si>
    <t>1-1/2" x 1-1/2" x 3/4" Press Reducing Tee</t>
  </si>
  <si>
    <t>450-220P</t>
  </si>
  <si>
    <t>662545120911</t>
  </si>
  <si>
    <t>1-1/2" x 1-1/2" x 1"</t>
  </si>
  <si>
    <t>1-1/2" x 1-1/2" x 1" Press Reducing Tee</t>
  </si>
  <si>
    <t>450-221P</t>
  </si>
  <si>
    <t>662545120928</t>
  </si>
  <si>
    <t>1-1/2" x 1-1/2" x 1-1/4"</t>
  </si>
  <si>
    <t>1-1/2" x 1-1/2" x 1-1/4" Press Reducing Tee</t>
  </si>
  <si>
    <t>450-223P</t>
  </si>
  <si>
    <t>662545120935</t>
  </si>
  <si>
    <t>2" x 2" x 1/2"</t>
  </si>
  <si>
    <t>2" x 2" x 1/2" Press Reducing Tee</t>
  </si>
  <si>
    <t>450-224P</t>
  </si>
  <si>
    <t>662545120942</t>
  </si>
  <si>
    <t>2" x 2" x 3/4"</t>
  </si>
  <si>
    <t>2" x 2" x 3/4" Press Reducing Tee</t>
  </si>
  <si>
    <t>450-225P</t>
  </si>
  <si>
    <t>662545120959</t>
  </si>
  <si>
    <t>2" x 2" 1"</t>
  </si>
  <si>
    <t>2" x 2" 1" Press Reducing Tee</t>
  </si>
  <si>
    <t>450-226P</t>
  </si>
  <si>
    <t>662545120966</t>
  </si>
  <si>
    <t>2" x 2" x 1-1/4"</t>
  </si>
  <si>
    <t>2" x 2" x 1-1/4" Press Reducing Tee</t>
  </si>
  <si>
    <t>450-227P</t>
  </si>
  <si>
    <t>662545120973</t>
  </si>
  <si>
    <t>2" x 2" x 1-1/2"</t>
  </si>
  <si>
    <t>2" x 2" x 1-1/2" Press Reducing Tee</t>
  </si>
  <si>
    <t>450-231P</t>
  </si>
  <si>
    <t>662545120980</t>
  </si>
  <si>
    <t>1-1/4" x 1/2" x 1-1/4"</t>
  </si>
  <si>
    <t>1-1/4" x 1/2" x 1-1/4" Press Reducing Tee</t>
  </si>
  <si>
    <t>450-232P</t>
  </si>
  <si>
    <t>662545120997</t>
  </si>
  <si>
    <t>1-1/4" x 3/4" x 1/2"</t>
  </si>
  <si>
    <t>1-1/4" x 3/4" x 1/2" Press Reducing Tee</t>
  </si>
  <si>
    <t>450-233P</t>
  </si>
  <si>
    <t>662545121000</t>
  </si>
  <si>
    <t>1-1/4" x 3/4" x 3/4"</t>
  </si>
  <si>
    <t>1-1/4" x 3/4" x 3/4" Press Reducing Tee</t>
  </si>
  <si>
    <t>450-234P</t>
  </si>
  <si>
    <t>662545121017</t>
  </si>
  <si>
    <t>1-1/4" x 3/4" x 1"</t>
  </si>
  <si>
    <t>1-1/4" x 3/4" x 1" Press Reducing Tee</t>
  </si>
  <si>
    <t>450-235P</t>
  </si>
  <si>
    <t>662545121024</t>
  </si>
  <si>
    <t>1-1/4" x 3/4" x 1-1/4"</t>
  </si>
  <si>
    <t>1-1/4" x 3/4" x 1-1/4" Press Reducing Tee</t>
  </si>
  <si>
    <t>450-236P</t>
  </si>
  <si>
    <t>662545121031</t>
  </si>
  <si>
    <t>1-1/4" x 1" x 1/2"</t>
  </si>
  <si>
    <t>1-1/4" x 1" x 1/2" Press Reducing Tee</t>
  </si>
  <si>
    <t>450-237P</t>
  </si>
  <si>
    <t>662545121048</t>
  </si>
  <si>
    <t>1-1/4" x 1" x 3/4"</t>
  </si>
  <si>
    <t>1-1/4" x 1" x 3/4" Press Reducing Tee</t>
  </si>
  <si>
    <t>450-238P</t>
  </si>
  <si>
    <t>662545121055</t>
  </si>
  <si>
    <t>1-1/4" x 1" x 1"</t>
  </si>
  <si>
    <t>1-1/4" x 1" x 1" Press Reducing Tee</t>
  </si>
  <si>
    <t>450-250P</t>
  </si>
  <si>
    <t>662545121062</t>
  </si>
  <si>
    <t>3/4" x 1/2" x 1/2"</t>
  </si>
  <si>
    <t>3/4" x 1/2" x 1/2" Press Reducing Tee</t>
  </si>
  <si>
    <t>450-251P</t>
  </si>
  <si>
    <t>662545121079</t>
  </si>
  <si>
    <t>3/4" x 1/2" x 3/4"</t>
  </si>
  <si>
    <t>3/4" x 1/2" x 3/4" Press Reducing Tee</t>
  </si>
  <si>
    <t>450-253P</t>
  </si>
  <si>
    <t>662545121086</t>
  </si>
  <si>
    <t>1-1/2" x 1" x 3/4"</t>
  </si>
  <si>
    <t>1-1/2" x 1" x 3/4" Press Reducing Tee</t>
  </si>
  <si>
    <t>450-254P</t>
  </si>
  <si>
    <t>662545121093</t>
  </si>
  <si>
    <t>1-1/2" x 1" x 1"</t>
  </si>
  <si>
    <t>1-1/2" x 1" x 1" Press Reducing Tee</t>
  </si>
  <si>
    <t>450-256P</t>
  </si>
  <si>
    <t>662545121109</t>
  </si>
  <si>
    <t>1-1/2" x 1" x 1-1/2"</t>
  </si>
  <si>
    <t>1-1/2" x 1" x 1-1/2" Press Reducing Tee</t>
  </si>
  <si>
    <t>450-258P</t>
  </si>
  <si>
    <t>662545121116</t>
  </si>
  <si>
    <t>1-1/2" x 1-1/4" x 3/4"</t>
  </si>
  <si>
    <t>1-1/2" x 1-1/4" x 3/4" Press Reducing Tee</t>
  </si>
  <si>
    <t>450-259P</t>
  </si>
  <si>
    <t>662545121123</t>
  </si>
  <si>
    <t>1/2" x 1/2" x 3/4"</t>
  </si>
  <si>
    <t>1/2" x 1/2" x 3/4" Press Reducing Tee</t>
  </si>
  <si>
    <t>450-260P</t>
  </si>
  <si>
    <t>662545121130</t>
  </si>
  <si>
    <t>1-1/2" x 1-1/4" x 1"</t>
  </si>
  <si>
    <t>1-1/2" x 1-1/4" x 1" Press Reducing Tee</t>
  </si>
  <si>
    <t>450-261P</t>
  </si>
  <si>
    <t>662545121147</t>
  </si>
  <si>
    <t>1-1/2" x 1-1/4" x 1-1/4"</t>
  </si>
  <si>
    <t>1-1/2" x 1-1/4" x 1-1/4" Press Reducing Tee</t>
  </si>
  <si>
    <t>450-273P</t>
  </si>
  <si>
    <t>662545121154</t>
  </si>
  <si>
    <t>2" x 1-1/4" x 1-1/4"</t>
  </si>
  <si>
    <t>2" x 1-1/4" x 1-1/4" Press Reducing Tee</t>
  </si>
  <si>
    <t>450-277P</t>
  </si>
  <si>
    <t>662545121161</t>
  </si>
  <si>
    <t>2" x 1-1/2" x 3/4"</t>
  </si>
  <si>
    <t>2" x 1-1/2" x 3/4" Press Reducing Tee</t>
  </si>
  <si>
    <t>450-278P</t>
  </si>
  <si>
    <t>662545121178</t>
  </si>
  <si>
    <t>2" x 1-1/2" x 1"</t>
  </si>
  <si>
    <t>2" x 1-1/2" x 1" Press Reducing Tee</t>
  </si>
  <si>
    <t>450-279P</t>
  </si>
  <si>
    <t>662545121185</t>
  </si>
  <si>
    <t>2" x 1-1/2" x 1-1/4"</t>
  </si>
  <si>
    <t>2" x 1-1/2" x 1-1/4" Press Reducing Tee</t>
  </si>
  <si>
    <t>450-280P</t>
  </si>
  <si>
    <t>662545121192</t>
  </si>
  <si>
    <t>2" x 1-1/2" x 1-1/2"</t>
  </si>
  <si>
    <t>2" x 1-1/2" x 1-1/2" Press Reducing Tee</t>
  </si>
  <si>
    <t>450-281P</t>
  </si>
  <si>
    <t>662545121208</t>
  </si>
  <si>
    <t>2" x 1-1/2" x 2"</t>
  </si>
  <si>
    <t>2" x 1-1/2" x 2" Press Reducing Tee</t>
  </si>
  <si>
    <t>450-284P</t>
  </si>
  <si>
    <t>662545121215</t>
  </si>
  <si>
    <t>2-1/2" x 3/4" x 2-1/2"</t>
  </si>
  <si>
    <t>Large Press x Press x Large Press</t>
  </si>
  <si>
    <t>2-1/2" x 3/4" x 2-1/2" Large Press Reducing Tee</t>
  </si>
  <si>
    <t>450-285P</t>
  </si>
  <si>
    <t>662545121222</t>
  </si>
  <si>
    <t>2-1/2" x 1" x 2-1/2"</t>
  </si>
  <si>
    <t>2-1/2" x 1" x 2-1/2" Large Press Reducing Tee</t>
  </si>
  <si>
    <t>450-288P</t>
  </si>
  <si>
    <t>662545121239</t>
  </si>
  <si>
    <t>2-1/2" x 1-1/4" x 2-1/2"</t>
  </si>
  <si>
    <t>2-1/2" x 1-1/4" x 2-1/2" Large Press Reducing Tee</t>
  </si>
  <si>
    <t>450-290P</t>
  </si>
  <si>
    <t>662545121246</t>
  </si>
  <si>
    <t>2-1/2" X 1-1/2" X 2-1/2"</t>
  </si>
  <si>
    <t>2-1/2" X 1-1/2" X 2-1/2" Large Press Reducing Tee</t>
  </si>
  <si>
    <t>450-292P</t>
  </si>
  <si>
    <t>662545121253</t>
  </si>
  <si>
    <t>2-1/2" x 2" x 3/4"</t>
  </si>
  <si>
    <t>Large Press x Large Press x Press</t>
  </si>
  <si>
    <t>2-1/2" x 2" x 3/4" Large Press Reducing Tee</t>
  </si>
  <si>
    <t>450-293P</t>
  </si>
  <si>
    <t>662545121260</t>
  </si>
  <si>
    <t>2-1/2 x 2" x 1"</t>
  </si>
  <si>
    <t>2-1/2 x 2" x 1" Large Press Reducing Tee</t>
  </si>
  <si>
    <t>450-295P</t>
  </si>
  <si>
    <t>662545121277</t>
  </si>
  <si>
    <t>2-1/2" x 2" x 1-1/2"</t>
  </si>
  <si>
    <t>2-1/2" x 2" x 1-1/2" Large Press Reducing Tee</t>
  </si>
  <si>
    <t>450-296P</t>
  </si>
  <si>
    <t>662545121284</t>
  </si>
  <si>
    <t>2-1/2" x 2" x 2"</t>
  </si>
  <si>
    <t>2-1/2" x 2" x 2" Large Press Reducing Tee</t>
  </si>
  <si>
    <t>450-297P</t>
  </si>
  <si>
    <t>662545121291</t>
  </si>
  <si>
    <t>2-1/2" x 2" x 2-1/2"</t>
  </si>
  <si>
    <t>2-1/2" x 2" x 2-1/2" Large Press Reducing Tee</t>
  </si>
  <si>
    <t>450-298P</t>
  </si>
  <si>
    <t>662545121307</t>
  </si>
  <si>
    <t>2-1/2" x 2-1/2" x 1/2"</t>
  </si>
  <si>
    <t>2-1/2" x 2-1/2" x 1/2" Large Press Reducing Tee</t>
  </si>
  <si>
    <t>450-299P</t>
  </si>
  <si>
    <t>662545121314</t>
  </si>
  <si>
    <t>2-1/2" x 2-1/2" x 3/4"</t>
  </si>
  <si>
    <t>2-1/2" x 2-1/2" x 3/4" Large Press Reducing Tee</t>
  </si>
  <si>
    <t>450-300P</t>
  </si>
  <si>
    <t>662545121321</t>
  </si>
  <si>
    <t>2-1/2" x 2-1/2" x 1"</t>
  </si>
  <si>
    <t>2-1/2" x 2-1/2" x 1" Large Press Reducing Tee</t>
  </si>
  <si>
    <t>450-301P</t>
  </si>
  <si>
    <t>662545121338</t>
  </si>
  <si>
    <t>2-1/2" x 2-1/2" x 1-1/4"</t>
  </si>
  <si>
    <t>2-1/2" x 2-1/2" x 1-1/4" Large Press Reducing Tee</t>
  </si>
  <si>
    <t>450-302P</t>
  </si>
  <si>
    <t>662545121345</t>
  </si>
  <si>
    <t>2-1/2" x 2-1/2" x 1-1/2"</t>
  </si>
  <si>
    <t>2-1/2" x 2-1/2" x 1-1/2" Large Press Reducing Tee</t>
  </si>
  <si>
    <t>450-303P</t>
  </si>
  <si>
    <t>662545121352</t>
  </si>
  <si>
    <t>2-1/2" x 2-1/2" x 2"</t>
  </si>
  <si>
    <t>2-1/2" x 2-1/2" x 2" Large Press Reducing Tee</t>
  </si>
  <si>
    <t>450-304P</t>
  </si>
  <si>
    <t>662545121369</t>
  </si>
  <si>
    <t>3" x 3/4" x 3"</t>
  </si>
  <si>
    <t>3" x 3/4" x 3" Large Press Reducing Tee</t>
  </si>
  <si>
    <t>450-305P</t>
  </si>
  <si>
    <t>662545121376</t>
  </si>
  <si>
    <t>3" x 1" x 3"</t>
  </si>
  <si>
    <t>3" x 1" x 3" Large Press Reducing Tee</t>
  </si>
  <si>
    <t>450-306P</t>
  </si>
  <si>
    <t>662545121383</t>
  </si>
  <si>
    <t>3" x 1-1/4" x 3"</t>
  </si>
  <si>
    <t>3" x 1-1/4" x 3" Large Press Reducing Tee</t>
  </si>
  <si>
    <t>450-307P</t>
  </si>
  <si>
    <t>662545121390</t>
  </si>
  <si>
    <t>3" x 1-1/2" x 3"</t>
  </si>
  <si>
    <t>3" x 1-1/2" x 3" Large Press Reducing Tee</t>
  </si>
  <si>
    <t>450-309P</t>
  </si>
  <si>
    <t>662545121406</t>
  </si>
  <si>
    <t>3" x 2" x 2"</t>
  </si>
  <si>
    <t>3" x 2" x 2" Large Press Reducing Tee</t>
  </si>
  <si>
    <t>450-310P</t>
  </si>
  <si>
    <t>662545121413</t>
  </si>
  <si>
    <t>3" x 2" x 2-1/2"</t>
  </si>
  <si>
    <t>3" x 2" x 2-1/2" Large Press Reducing Tee</t>
  </si>
  <si>
    <t>450-311P</t>
  </si>
  <si>
    <t>662545121420</t>
  </si>
  <si>
    <t>3" x 2" x 3"</t>
  </si>
  <si>
    <t>3" x 2" x 3" Large Press Reducing Tee</t>
  </si>
  <si>
    <t>450-316P</t>
  </si>
  <si>
    <t>662545121437</t>
  </si>
  <si>
    <t>3" x 2-1/2" x 2"</t>
  </si>
  <si>
    <t>3" x 2-1/2" x 2" Large Press Reducing Tee</t>
  </si>
  <si>
    <t>450-317P</t>
  </si>
  <si>
    <t>662545121444</t>
  </si>
  <si>
    <t>3" x 2-1/2" x 2-1/2"</t>
  </si>
  <si>
    <t>3" x 2-1/2" x 2-1/2" Large Press Reducing Tee</t>
  </si>
  <si>
    <t>450-318P</t>
  </si>
  <si>
    <t>662545121451</t>
  </si>
  <si>
    <t>3" x 2-1/2"x 3"</t>
  </si>
  <si>
    <t>3" x 2-1/2"x 3" Large Press Reducing Tee</t>
  </si>
  <si>
    <t>450-319P</t>
  </si>
  <si>
    <t>662545121468</t>
  </si>
  <si>
    <t>3" x 3" x 1/2"</t>
  </si>
  <si>
    <t>3" x 3" x 1/2" Large Press Reducing Tee</t>
  </si>
  <si>
    <t>450-320P</t>
  </si>
  <si>
    <t>662545121475</t>
  </si>
  <si>
    <t>3" x 3" x 3/4"</t>
  </si>
  <si>
    <t>3" x 3" x 3/4" Large Press Reducing Tee</t>
  </si>
  <si>
    <t>450-321P</t>
  </si>
  <si>
    <t>662545121482</t>
  </si>
  <si>
    <t>3" x 3" x 1"</t>
  </si>
  <si>
    <t>3" x 3" x 1" Large Press Reducing Tee</t>
  </si>
  <si>
    <t>450-322P</t>
  </si>
  <si>
    <t>662545121499</t>
  </si>
  <si>
    <t>3" x 3" x 1-1/4"</t>
  </si>
  <si>
    <t>3" x 3" x 1-1/4" Large Press Reducing Tee</t>
  </si>
  <si>
    <t>450-323P</t>
  </si>
  <si>
    <t>662545121505</t>
  </si>
  <si>
    <t>3" x 3" x 1-1/2"</t>
  </si>
  <si>
    <t>3" x 3" x 1-1/2" Large Press Reducing Tee</t>
  </si>
  <si>
    <t>450-324P</t>
  </si>
  <si>
    <t>662545121512</t>
  </si>
  <si>
    <t>3" x 3" x 2"</t>
  </si>
  <si>
    <t>3" x 3" x 2" Large Press Reducing Tee</t>
  </si>
  <si>
    <t>450-325P</t>
  </si>
  <si>
    <t>662545121529</t>
  </si>
  <si>
    <t>3" x 3" x 2-1/2"</t>
  </si>
  <si>
    <t>3" x 3" x 2-1/2" Large Press Reducing Tee</t>
  </si>
  <si>
    <t>450-328P</t>
  </si>
  <si>
    <t>662545121536</t>
  </si>
  <si>
    <t>4" x 3" x 2"</t>
  </si>
  <si>
    <t>4" x 3" x 2" Large Press Reducing Tee</t>
  </si>
  <si>
    <t>450-330P</t>
  </si>
  <si>
    <t>662545121543</t>
  </si>
  <si>
    <t>4" x 3" x 3"</t>
  </si>
  <si>
    <t>4" x 3" x 3" Large Press Reducing Tee</t>
  </si>
  <si>
    <t>450-332P</t>
  </si>
  <si>
    <t>662545121550</t>
  </si>
  <si>
    <t>4" x 4" x 1/2"</t>
  </si>
  <si>
    <t>4" x 4" x 1/2" Large Press Reducing Tee</t>
  </si>
  <si>
    <t>450-333P</t>
  </si>
  <si>
    <t>662545121567</t>
  </si>
  <si>
    <t>4" x 4" x 3/4"</t>
  </si>
  <si>
    <t>4" x 4" x 3/4" Large Press Reducing Tee</t>
  </si>
  <si>
    <t>450-334P</t>
  </si>
  <si>
    <t>662545121574</t>
  </si>
  <si>
    <t>4" x 4" x 1"</t>
  </si>
  <si>
    <t>4" x 4" x 1" Large Press Reducing Tee</t>
  </si>
  <si>
    <t>450-335P</t>
  </si>
  <si>
    <t>662545121581</t>
  </si>
  <si>
    <t>4" x 4" x 1-1/4"</t>
  </si>
  <si>
    <t>4" x 4" x 1-1/4" Large Press Reducing Tee</t>
  </si>
  <si>
    <t>450-336P</t>
  </si>
  <si>
    <t>662545121598</t>
  </si>
  <si>
    <t>4" x 4" x 1-1/2"</t>
  </si>
  <si>
    <t>4" x 4" x 1-1/2" Large Press Reducing Tee</t>
  </si>
  <si>
    <t>450-337P</t>
  </si>
  <si>
    <t>662545121604</t>
  </si>
  <si>
    <t>4" x 4" x 2"</t>
  </si>
  <si>
    <t>4" x 4" x 2" Large Press Reducing Tee</t>
  </si>
  <si>
    <t>450-338P</t>
  </si>
  <si>
    <t>662545121611</t>
  </si>
  <si>
    <t>4" x 4" x 2-1/2"</t>
  </si>
  <si>
    <t>4" x 4" x 2-1/2" Large Press Reducing Tee</t>
  </si>
  <si>
    <t>450-339P</t>
  </si>
  <si>
    <t>662545121628</t>
  </si>
  <si>
    <t>4" x 4" x 3"</t>
  </si>
  <si>
    <t>4" x 4" x 3" Large Press Reducing Tee</t>
  </si>
  <si>
    <t>450-373P</t>
  </si>
  <si>
    <t>662545121635</t>
  </si>
  <si>
    <t>Press x Press x FNPT</t>
  </si>
  <si>
    <t>1/2" Press x FNPT Tee</t>
  </si>
  <si>
    <t>450-376P</t>
  </si>
  <si>
    <t>662545121642</t>
  </si>
  <si>
    <t>3/4" x 1/2" Press x FNPT Reducing Tee</t>
  </si>
  <si>
    <t>450-377P</t>
  </si>
  <si>
    <t>662545121659</t>
  </si>
  <si>
    <t>3/4" Press x FNPT Tee</t>
  </si>
  <si>
    <t>450-380P</t>
  </si>
  <si>
    <t>662545121666</t>
  </si>
  <si>
    <t>1" x 1/2"</t>
  </si>
  <si>
    <t>1" x 1/2" Press x FNPT Reducing Tee</t>
  </si>
  <si>
    <t>450-381P</t>
  </si>
  <si>
    <t>662545121673</t>
  </si>
  <si>
    <t>1" x 3/4" Press x FNPT Reducing Tee</t>
  </si>
  <si>
    <t>450-420P</t>
  </si>
  <si>
    <t>662545121680</t>
  </si>
  <si>
    <t>Fitting x Press</t>
  </si>
  <si>
    <t>3/4" x 1/2" Fitting x Press Reducing Coupling</t>
  </si>
  <si>
    <t>450-423P</t>
  </si>
  <si>
    <t>662545121697</t>
  </si>
  <si>
    <t>1"x1/2"</t>
  </si>
  <si>
    <t>1"x1/2" Fitting x Press Reducing Coupling</t>
  </si>
  <si>
    <t>450-425P</t>
  </si>
  <si>
    <t>662545121703</t>
  </si>
  <si>
    <t>1"x3/4"</t>
  </si>
  <si>
    <t>1"x3/4" Fitting x Press Reducing Coupling</t>
  </si>
  <si>
    <t>450-426P</t>
  </si>
  <si>
    <t>662545121710</t>
  </si>
  <si>
    <t>1-1/4"x1/2"</t>
  </si>
  <si>
    <t>1-1/4"x1/2" Fitting x Press Reducing Coupling</t>
  </si>
  <si>
    <t>450-427P</t>
  </si>
  <si>
    <t>662545121727</t>
  </si>
  <si>
    <t>1-1/4"x3/4"</t>
  </si>
  <si>
    <t>1-1/4"x3/4" Fitting x Press Reducing Coupling</t>
  </si>
  <si>
    <t>450-428P</t>
  </si>
  <si>
    <t>662545121734</t>
  </si>
  <si>
    <t>1-1/4"x1"</t>
  </si>
  <si>
    <t>1-1/4"x1" Fitting x Press Reducing Coupling</t>
  </si>
  <si>
    <t>450-429P</t>
  </si>
  <si>
    <t>662545121741</t>
  </si>
  <si>
    <t>1-1/2"x1/2"</t>
  </si>
  <si>
    <t>1-1/2"x1/2" Fitting x Press Reducing Coupling</t>
  </si>
  <si>
    <t>450-430P</t>
  </si>
  <si>
    <t>662545121758</t>
  </si>
  <si>
    <t>1-1/2"x3/4"</t>
  </si>
  <si>
    <t>1-1/2"x3/4" Fitting x Press Reducing Coupling</t>
  </si>
  <si>
    <t>450-431P</t>
  </si>
  <si>
    <t>662545121765</t>
  </si>
  <si>
    <t>1-1/2"x1"</t>
  </si>
  <si>
    <t>1-1/2"x1" Fitting x Press Reducing Coupling</t>
  </si>
  <si>
    <t>450-432P</t>
  </si>
  <si>
    <t>662545121772</t>
  </si>
  <si>
    <t>1-1/2"x1-1/4"</t>
  </si>
  <si>
    <t>1-1/2"x1-1/4" Fitting x Press Reducing Coupling</t>
  </si>
  <si>
    <t>450-433P</t>
  </si>
  <si>
    <t>662545121789</t>
  </si>
  <si>
    <t>2"x1/2"</t>
  </si>
  <si>
    <t>2"x1/2" Fitting x Press Reducing Coupling</t>
  </si>
  <si>
    <t>450-434P</t>
  </si>
  <si>
    <t>662545121796</t>
  </si>
  <si>
    <t>2"x3/4"</t>
  </si>
  <si>
    <t>2"x3/4" Fitting x Press Reducing Coupling</t>
  </si>
  <si>
    <t>450-435P</t>
  </si>
  <si>
    <t>662545121802</t>
  </si>
  <si>
    <t>2"x1"</t>
  </si>
  <si>
    <t>2"x1" Fitting x Press Reducing Coupling</t>
  </si>
  <si>
    <t>450-436P</t>
  </si>
  <si>
    <t>662545121819</t>
  </si>
  <si>
    <t>2"x1-1/4"</t>
  </si>
  <si>
    <t>2"x1-1/4" Fitting x Press Reducing Coupling</t>
  </si>
  <si>
    <t>450-437P</t>
  </si>
  <si>
    <t>662545121826</t>
  </si>
  <si>
    <t>2"x1-1/2"</t>
  </si>
  <si>
    <t>2"x1-1/2" Fitting x Press Reducing Coupling</t>
  </si>
  <si>
    <t>450-442P</t>
  </si>
  <si>
    <t>662545121833</t>
  </si>
  <si>
    <t>3"x1-1/4"</t>
  </si>
  <si>
    <t>3"x1-1/4" Fitting x Press Reducing Coupling</t>
  </si>
  <si>
    <t>450-443P</t>
  </si>
  <si>
    <t>662545121840</t>
  </si>
  <si>
    <t>3"x1-1/2"</t>
  </si>
  <si>
    <t>3"x1-1/2" Fitting x Press Reducing Coupling</t>
  </si>
  <si>
    <t>450-444P</t>
  </si>
  <si>
    <t>662545121857</t>
  </si>
  <si>
    <t>3"x2"</t>
  </si>
  <si>
    <t>3"x2" Fitting x Press Reducing Coupling</t>
  </si>
  <si>
    <t>450-445P</t>
  </si>
  <si>
    <t>662545121864</t>
  </si>
  <si>
    <t>3"x2-1/2"</t>
  </si>
  <si>
    <t>Fitting x Large Press</t>
  </si>
  <si>
    <t>3"x2-1/2" Fitting x Large Press Reducing Coupling</t>
  </si>
  <si>
    <t>450-447P</t>
  </si>
  <si>
    <t>662545121871</t>
  </si>
  <si>
    <t>4"x2"</t>
  </si>
  <si>
    <t>4"x2" Fitting x Large Press Reducing Coupling</t>
  </si>
  <si>
    <t>450-448P</t>
  </si>
  <si>
    <t>662545121888</t>
  </si>
  <si>
    <t>4"x2-1/2"</t>
  </si>
  <si>
    <t>4"x2-1/2" Fitting x Large Press Reducing Coupling</t>
  </si>
  <si>
    <t>450-449P</t>
  </si>
  <si>
    <t>662545121895</t>
  </si>
  <si>
    <t>4"x3"</t>
  </si>
  <si>
    <t>4"x3" Fitting x Large Press Reducing Coupling</t>
  </si>
  <si>
    <t>450-483P</t>
  </si>
  <si>
    <t>662545121901</t>
  </si>
  <si>
    <t>Press</t>
  </si>
  <si>
    <t>1/2" Press Cap</t>
  </si>
  <si>
    <t>450-484P</t>
  </si>
  <si>
    <t>662545121918</t>
  </si>
  <si>
    <t>3/4" Press Cap</t>
  </si>
  <si>
    <t>450-485P</t>
  </si>
  <si>
    <t>662545121925</t>
  </si>
  <si>
    <t>1" Press Cap</t>
  </si>
  <si>
    <t>450-486P</t>
  </si>
  <si>
    <t>662545121932</t>
  </si>
  <si>
    <t>1-1/4" Press Cap</t>
  </si>
  <si>
    <t>450-487P</t>
  </si>
  <si>
    <t>662545121949</t>
  </si>
  <si>
    <t>1-1/2" Press Cap</t>
  </si>
  <si>
    <t>450-488P</t>
  </si>
  <si>
    <t>662545121956</t>
  </si>
  <si>
    <t>2" Press Cap</t>
  </si>
  <si>
    <t>450-489P</t>
  </si>
  <si>
    <t>662545121963</t>
  </si>
  <si>
    <t>Large Press</t>
  </si>
  <si>
    <t>2-1/2" Large Press Cap</t>
  </si>
  <si>
    <t>450-490P</t>
  </si>
  <si>
    <t>662545121970</t>
  </si>
  <si>
    <t>3" Large Press Cap</t>
  </si>
  <si>
    <t>450-491P</t>
  </si>
  <si>
    <t>662545121987</t>
  </si>
  <si>
    <t>4" Large Press Cap</t>
  </si>
  <si>
    <t>450-503P</t>
  </si>
  <si>
    <t>662545121994</t>
  </si>
  <si>
    <t>1/2" Press Coupling w/ Stop</t>
  </si>
  <si>
    <t>450-504P</t>
  </si>
  <si>
    <t>662545122007</t>
  </si>
  <si>
    <t>3/4" Press Coupling w/ Stop</t>
  </si>
  <si>
    <t>450-505P</t>
  </si>
  <si>
    <t>662545122014</t>
  </si>
  <si>
    <t>1" Press Coupling w/ Stop</t>
  </si>
  <si>
    <t>450-506P</t>
  </si>
  <si>
    <t>662545122021</t>
  </si>
  <si>
    <t>1-1/4" Press Coupling w/ Stop</t>
  </si>
  <si>
    <t>450-507P</t>
  </si>
  <si>
    <t>662545122038</t>
  </si>
  <si>
    <t>1-1/2" Press Coupling w/ Stop</t>
  </si>
  <si>
    <t>450-508P</t>
  </si>
  <si>
    <t>662545122045</t>
  </si>
  <si>
    <t>2" Press Coupling w/ Stop</t>
  </si>
  <si>
    <t>450-509P</t>
  </si>
  <si>
    <t>662545122052</t>
  </si>
  <si>
    <t>2-1/2" Large Press Coupling w/ Stop</t>
  </si>
  <si>
    <t>450-510P</t>
  </si>
  <si>
    <t>662545122069</t>
  </si>
  <si>
    <t>3" Large Press Coupling w/ Stop</t>
  </si>
  <si>
    <t>450-511P</t>
  </si>
  <si>
    <t>662545122076</t>
  </si>
  <si>
    <t>4" Large Press Coupling w/ Stop</t>
  </si>
  <si>
    <t>450-529P</t>
  </si>
  <si>
    <t>662545122083</t>
  </si>
  <si>
    <t>3/4" x 1/2" Press Reducing Coupling</t>
  </si>
  <si>
    <t>450-532P</t>
  </si>
  <si>
    <t>662545122090</t>
  </si>
  <si>
    <t>1" x 1/2" Press Reducing Coupling</t>
  </si>
  <si>
    <t>450-533P</t>
  </si>
  <si>
    <t>662545122106</t>
  </si>
  <si>
    <t>1" x 3/4" Press Reducing Coupling</t>
  </si>
  <si>
    <t>450-536P</t>
  </si>
  <si>
    <t>662545122113</t>
  </si>
  <si>
    <t>1-1/4'' x 3/4"</t>
  </si>
  <si>
    <t>1-1/4'' x 3/4" Press Reducing Coupling</t>
  </si>
  <si>
    <t>450-537P</t>
  </si>
  <si>
    <t>662545122120</t>
  </si>
  <si>
    <t>1-1/4" x 1"</t>
  </si>
  <si>
    <t>1-1/4" x 1" Press Reducing Coupling</t>
  </si>
  <si>
    <t>450-540P</t>
  </si>
  <si>
    <t>662545122137</t>
  </si>
  <si>
    <t>1-1/2" x 3/4"</t>
  </si>
  <si>
    <t>1-1/2" x 3/4" Press Reducing Coupling</t>
  </si>
  <si>
    <t>450-541P</t>
  </si>
  <si>
    <t>662545122144</t>
  </si>
  <si>
    <t>1-1/2" x 1"</t>
  </si>
  <si>
    <t>1-1/2" x 1" Press Reducing Coupling</t>
  </si>
  <si>
    <t>450-542P</t>
  </si>
  <si>
    <t>662545122151</t>
  </si>
  <si>
    <t>1-1/2" x 1-1/4"</t>
  </si>
  <si>
    <t>1-1/2" x 1-1/4" Press Reducing Coupling</t>
  </si>
  <si>
    <t>450-545P</t>
  </si>
  <si>
    <t>662545122168</t>
  </si>
  <si>
    <t>2" x 3/4"</t>
  </si>
  <si>
    <t>2" x 3/4" Press Reducing Coupling</t>
  </si>
  <si>
    <t>450-546P</t>
  </si>
  <si>
    <t>662545122175</t>
  </si>
  <si>
    <t>2" x 1"</t>
  </si>
  <si>
    <t>2" x 1" Press Reducing Coupling</t>
  </si>
  <si>
    <t>450-547P</t>
  </si>
  <si>
    <t>662545122182</t>
  </si>
  <si>
    <t>2" x 1-1/4"</t>
  </si>
  <si>
    <t>2" x 1-1/4" Press Reducing Coupling</t>
  </si>
  <si>
    <t>450-548P</t>
  </si>
  <si>
    <t>662545122199</t>
  </si>
  <si>
    <t>2" x 1-1/2"</t>
  </si>
  <si>
    <t>2" x 1-1/2" Press Reducing Coupling</t>
  </si>
  <si>
    <t>450-549P</t>
  </si>
  <si>
    <t>662545122205</t>
  </si>
  <si>
    <t>2-1/2" x 1"</t>
  </si>
  <si>
    <t>Large Press x Press</t>
  </si>
  <si>
    <t>2-1/2" x 1" Large Press Reducing Coupling</t>
  </si>
  <si>
    <t>450-550P</t>
  </si>
  <si>
    <t>662545122212</t>
  </si>
  <si>
    <t>2-1/2" x 1-1/4"</t>
  </si>
  <si>
    <t>2-1/2" x 1-1/4" Large Press Reducing Coupling</t>
  </si>
  <si>
    <t>450-551P</t>
  </si>
  <si>
    <t>662545122229</t>
  </si>
  <si>
    <t>2-1/2" x 1-1/2"</t>
  </si>
  <si>
    <t>2-1/2" x 1-1/2" Large Press Reducing Coupling</t>
  </si>
  <si>
    <t>450-552P</t>
  </si>
  <si>
    <t>662545122236</t>
  </si>
  <si>
    <t>2-1/2" x 2"</t>
  </si>
  <si>
    <t>2-1/2" x 2" Large Press Reducing Coupling</t>
  </si>
  <si>
    <t>450-553P</t>
  </si>
  <si>
    <t>662545122243</t>
  </si>
  <si>
    <t>3" x 1-1/2"</t>
  </si>
  <si>
    <t>3" x 1-1/2" Large Press Reducing Coupling</t>
  </si>
  <si>
    <t>450-554P</t>
  </si>
  <si>
    <t>662545122250</t>
  </si>
  <si>
    <t>3" x 2"</t>
  </si>
  <si>
    <t>3" x 2" Large Press Reducing Coupling</t>
  </si>
  <si>
    <t>450-555P</t>
  </si>
  <si>
    <t>662545122267</t>
  </si>
  <si>
    <t>3" x 2-1/2"</t>
  </si>
  <si>
    <t>3" x 2-1/2" Large Press Reducing Coupling</t>
  </si>
  <si>
    <t>450-557P</t>
  </si>
  <si>
    <t>662545122274</t>
  </si>
  <si>
    <t>4" x 2"</t>
  </si>
  <si>
    <t>4" x 2" Large Press Reducing Coupling</t>
  </si>
  <si>
    <t>450-558P</t>
  </si>
  <si>
    <t>662545122281</t>
  </si>
  <si>
    <t>4" x 2-1/2"</t>
  </si>
  <si>
    <t>4" x 2-1/2" Large Press Reducing Coupling</t>
  </si>
  <si>
    <t>450-559P</t>
  </si>
  <si>
    <t>662545122298</t>
  </si>
  <si>
    <t>4" x 3"</t>
  </si>
  <si>
    <t>4" x 3" Large Press Reducing Coupling</t>
  </si>
  <si>
    <t>450-583P</t>
  </si>
  <si>
    <t>662545122304</t>
  </si>
  <si>
    <t>1/2" Press Repair Coupling</t>
  </si>
  <si>
    <t>450-584P</t>
  </si>
  <si>
    <t>662545122311</t>
  </si>
  <si>
    <t>3/4" Press Repair Coupling</t>
  </si>
  <si>
    <t>450-585P</t>
  </si>
  <si>
    <t>662545122328</t>
  </si>
  <si>
    <t>1" Press Repair Coupling</t>
  </si>
  <si>
    <t>450-586P</t>
  </si>
  <si>
    <t>662545122335</t>
  </si>
  <si>
    <t>1-1/4" Press Repair Coupling</t>
  </si>
  <si>
    <t>450-587P</t>
  </si>
  <si>
    <t>662545122342</t>
  </si>
  <si>
    <t>1-1/2" Press Repair Coupling</t>
  </si>
  <si>
    <t>450-588P</t>
  </si>
  <si>
    <t>662545122359</t>
  </si>
  <si>
    <t>2" Press Repair Coupling</t>
  </si>
  <si>
    <t>450-589P</t>
  </si>
  <si>
    <t>662545122366</t>
  </si>
  <si>
    <t>2-1/2" Large Press Repair Coupling</t>
  </si>
  <si>
    <t>450-590P</t>
  </si>
  <si>
    <t>662545122373</t>
  </si>
  <si>
    <t>3" Large Press Repair Coupling</t>
  </si>
  <si>
    <t>450-591P</t>
  </si>
  <si>
    <t>662545122380</t>
  </si>
  <si>
    <t>4" Large Press Repair Coupling</t>
  </si>
  <si>
    <t>450-703P</t>
  </si>
  <si>
    <t>662545122397</t>
  </si>
  <si>
    <t>1/2" Press x FNPT Adapter</t>
  </si>
  <si>
    <t>450-704P</t>
  </si>
  <si>
    <t>662545122403</t>
  </si>
  <si>
    <t>3/4" Press x FNPT Adapter</t>
  </si>
  <si>
    <t>450-705P</t>
  </si>
  <si>
    <t>662545122410</t>
  </si>
  <si>
    <t>1" Press x FNPT Adapter</t>
  </si>
  <si>
    <t>450-706P</t>
  </si>
  <si>
    <t>662545122427</t>
  </si>
  <si>
    <t>1-1/4" Press x FNPT Adapter</t>
  </si>
  <si>
    <t>450-707P</t>
  </si>
  <si>
    <t>662545122434</t>
  </si>
  <si>
    <t>1-1/2" Press x FNPT Adapter</t>
  </si>
  <si>
    <t>450-708P</t>
  </si>
  <si>
    <t>662545122441</t>
  </si>
  <si>
    <t>2" Press x FNPT Adapter</t>
  </si>
  <si>
    <t>450-709P</t>
  </si>
  <si>
    <t>2-1/2" Press x FNPT Adapter</t>
  </si>
  <si>
    <t>450-710P</t>
  </si>
  <si>
    <t>3" Press x FNPT Adapter</t>
  </si>
  <si>
    <t>450-726P</t>
  </si>
  <si>
    <t>662545122458</t>
  </si>
  <si>
    <t>1/2" x 3/4"</t>
  </si>
  <si>
    <t>1/2" x 3/4" Press x FNPT Reducing Adapter</t>
  </si>
  <si>
    <t>450-731P</t>
  </si>
  <si>
    <t>662545122465</t>
  </si>
  <si>
    <t>3/4" x 1/2" Press x FNPT Reducing Adapter</t>
  </si>
  <si>
    <t>450-733P</t>
  </si>
  <si>
    <t>662545122472</t>
  </si>
  <si>
    <t>1" x 1/2" Press x FNPT Reducing Adapter</t>
  </si>
  <si>
    <t>450-734P</t>
  </si>
  <si>
    <t>662545122489</t>
  </si>
  <si>
    <t>1" x 3/4" Press x FNPT Reducing Adapter</t>
  </si>
  <si>
    <t>450-735P</t>
  </si>
  <si>
    <t>662545122496</t>
  </si>
  <si>
    <t>1" x 1-1/4"</t>
  </si>
  <si>
    <t>1" x 1-1/4" Press x FNPT Reducing Adapter</t>
  </si>
  <si>
    <t>450-737P</t>
  </si>
  <si>
    <t>662545122502</t>
  </si>
  <si>
    <t>1-1/4" x 1" Press x FNPT Reducing Adapter</t>
  </si>
  <si>
    <t>450-738P</t>
  </si>
  <si>
    <t>662545122519</t>
  </si>
  <si>
    <t>1-1/4" x 1-1/2"</t>
  </si>
  <si>
    <t>1-1/4" x 1-1/2" Press x FNPT Reducing Adapter</t>
  </si>
  <si>
    <t>450-739P</t>
  </si>
  <si>
    <t>662545122526</t>
  </si>
  <si>
    <t>1-1/2" x 1-1/4" Press x FNPT Reducing Adapter</t>
  </si>
  <si>
    <t>450-753P</t>
  </si>
  <si>
    <t>662545122533</t>
  </si>
  <si>
    <t>1/2" Press x MNPT Adapter</t>
  </si>
  <si>
    <t>450-754P</t>
  </si>
  <si>
    <t>662545122540</t>
  </si>
  <si>
    <t>3/4" Press x MNPT Adapter</t>
  </si>
  <si>
    <t>450-755P</t>
  </si>
  <si>
    <t>662545122557</t>
  </si>
  <si>
    <t>1" Press x MNPT Adapter</t>
  </si>
  <si>
    <t>450-756P</t>
  </si>
  <si>
    <t>662545122564</t>
  </si>
  <si>
    <t>1-1/4" Press x MNPT Adapter</t>
  </si>
  <si>
    <t>450-757P</t>
  </si>
  <si>
    <t>662545122571</t>
  </si>
  <si>
    <t>1-1/2" Press x MNPT Adapter</t>
  </si>
  <si>
    <t>450-758P</t>
  </si>
  <si>
    <t>662545122588</t>
  </si>
  <si>
    <t>2" Press x MNPT Adapter</t>
  </si>
  <si>
    <t>450-759P</t>
  </si>
  <si>
    <t>662545122595</t>
  </si>
  <si>
    <t>2 1/2"</t>
  </si>
  <si>
    <t>Large Press x MNPT</t>
  </si>
  <si>
    <t>2 1/2" Large Press x MNPT Adapter</t>
  </si>
  <si>
    <t>450-760P</t>
  </si>
  <si>
    <t>662545122601</t>
  </si>
  <si>
    <t>3" Large Press x MNPT Adapter</t>
  </si>
  <si>
    <t>450-761P</t>
  </si>
  <si>
    <t>662545122618</t>
  </si>
  <si>
    <t>4" Large Press x MNPT Adapter</t>
  </si>
  <si>
    <t>450-780P</t>
  </si>
  <si>
    <t>662545122625</t>
  </si>
  <si>
    <t>1/2" x 3/4" Press x MNPT Reducer Adapter</t>
  </si>
  <si>
    <t>450-784P</t>
  </si>
  <si>
    <t>662545122632</t>
  </si>
  <si>
    <t>3/4" x 1/2" Press x MNPT Reducer Adapter</t>
  </si>
  <si>
    <t>450-785P</t>
  </si>
  <si>
    <t>662545122649</t>
  </si>
  <si>
    <t>3/4"x 1"</t>
  </si>
  <si>
    <t>3/4"x 1" Press x MNPT Reducer Adapter</t>
  </si>
  <si>
    <t>450-787P</t>
  </si>
  <si>
    <t>662545122656</t>
  </si>
  <si>
    <t>1" x 3/4" Press x MNPT Reducer Adapter</t>
  </si>
  <si>
    <t>450-788P</t>
  </si>
  <si>
    <t>662545122663</t>
  </si>
  <si>
    <t>1" x 1-1/4" Press x MNPT Reducer Adapter</t>
  </si>
  <si>
    <t>450-791P</t>
  </si>
  <si>
    <t>662545122670</t>
  </si>
  <si>
    <t>1-1/4" x 1" Press x MNPT Reducer Adapter</t>
  </si>
  <si>
    <t>450-792P</t>
  </si>
  <si>
    <t>662545122687</t>
  </si>
  <si>
    <t>1-1/4" x 1-1/2" Press x MNPT Reducer Adapter</t>
  </si>
  <si>
    <t>450-794P</t>
  </si>
  <si>
    <t>662545122694</t>
  </si>
  <si>
    <t>1-1/2" x 1-1/4" Press x MNPT Reducer Adapter</t>
  </si>
  <si>
    <t>450-795P</t>
  </si>
  <si>
    <t>662545122700</t>
  </si>
  <si>
    <t>1-1/2" x 2"</t>
  </si>
  <si>
    <t>1-1/2" x 2" Press x MNPT Reducer Adapter</t>
  </si>
  <si>
    <t>450-797P</t>
  </si>
  <si>
    <t>662545122717</t>
  </si>
  <si>
    <t>2" x 1-1/2" Press x MNPT Reducer Adapter</t>
  </si>
  <si>
    <t>450-991P</t>
  </si>
  <si>
    <t>662545124100</t>
  </si>
  <si>
    <t>EPDM O-Ring</t>
  </si>
  <si>
    <t>1/2" Replacement EPDM O-Ring, 3 per bag</t>
  </si>
  <si>
    <t>3</t>
  </si>
  <si>
    <t>450-992P</t>
  </si>
  <si>
    <t>662545124117</t>
  </si>
  <si>
    <t>3/4" Replacement EPDM O-ring, 3 per bag</t>
  </si>
  <si>
    <t>450-993P</t>
  </si>
  <si>
    <t>662545124124</t>
  </si>
  <si>
    <t>1" Replacement EPDM O-ring, 3 per bag</t>
  </si>
  <si>
    <t>450-994P</t>
  </si>
  <si>
    <t>662545124131</t>
  </si>
  <si>
    <t>1-1/4" Replacement EPDM O-ring, 3 per bag</t>
  </si>
  <si>
    <t>450-995P</t>
  </si>
  <si>
    <t>662545124148</t>
  </si>
  <si>
    <t>1-1/2" Replacement EPDM O-ring, 3 per bag</t>
  </si>
  <si>
    <t>450-996P</t>
  </si>
  <si>
    <t>662545124155</t>
  </si>
  <si>
    <t>2" Replacement EPDM O-ring, 3 per bag</t>
  </si>
  <si>
    <t>450-997P</t>
  </si>
  <si>
    <t>662545124162</t>
  </si>
  <si>
    <t>2-1/2" Replacement EPDM O-ring, 3 per bag</t>
  </si>
  <si>
    <t>450-998P</t>
  </si>
  <si>
    <t>662545124179</t>
  </si>
  <si>
    <t>3" Replacement EPDM O-ring, 3 per bag</t>
  </si>
  <si>
    <t>450-999P</t>
  </si>
  <si>
    <t>662545124186</t>
  </si>
  <si>
    <t>4" Replacement EPDM O-ring, 3 per bag</t>
  </si>
  <si>
    <t>450-803P</t>
  </si>
  <si>
    <t>662545126210</t>
  </si>
  <si>
    <t>1/2" No Lead, DZR Forged Brass Press x FNPT Drop Ear Ebow</t>
  </si>
  <si>
    <t>450-804P</t>
  </si>
  <si>
    <t>662545126227</t>
  </si>
  <si>
    <t>3/4" No Lead, DZR Forged Brass Press x FNPT Drop Ear Ebow</t>
  </si>
  <si>
    <t>450-813P</t>
  </si>
  <si>
    <t>662545126234</t>
  </si>
  <si>
    <t>1/2" No Lead, DZR Forged Brass Press Union</t>
  </si>
  <si>
    <t>450-814P</t>
  </si>
  <si>
    <t>662545126241</t>
  </si>
  <si>
    <t>3/4" No Lead, DZR Forged Brass Press Union</t>
  </si>
  <si>
    <t>450-815P</t>
  </si>
  <si>
    <t>662545126258</t>
  </si>
  <si>
    <t>1" No Lead, DZR Forged Brass Press Union</t>
  </si>
  <si>
    <t>450-816P</t>
  </si>
  <si>
    <t>662545126265</t>
  </si>
  <si>
    <t>1-1/4" No Lead, DZR Forged Brass Press Union</t>
  </si>
  <si>
    <t>450-817P</t>
  </si>
  <si>
    <t>662545126272</t>
  </si>
  <si>
    <t>1-1/2" No Lead, DZR Forged Brass Press Union</t>
  </si>
  <si>
    <t>450-818P</t>
  </si>
  <si>
    <t>662545126289</t>
  </si>
  <si>
    <t>2" No Lead, DZR Forged Brass Press Union</t>
  </si>
  <si>
    <t>450-823P</t>
  </si>
  <si>
    <t>662545126296</t>
  </si>
  <si>
    <t>1/2" No Lead, DZR Forged Brass Press x MNPT Union</t>
  </si>
  <si>
    <t>450-824P</t>
  </si>
  <si>
    <t>662545126302</t>
  </si>
  <si>
    <t>3/4" No Lead, DZR Forged Brass Press x MNPT Union</t>
  </si>
  <si>
    <t>450-825P</t>
  </si>
  <si>
    <t>662545126319</t>
  </si>
  <si>
    <t>1" No Lead, DZR Forged Brass Press x MNPT Union</t>
  </si>
  <si>
    <t>450-826P</t>
  </si>
  <si>
    <t>662545126326</t>
  </si>
  <si>
    <t>1-1/4" No Lead, DZR Forged Brass Press x MNPT Union</t>
  </si>
  <si>
    <t>450-827P</t>
  </si>
  <si>
    <t>662545126333</t>
  </si>
  <si>
    <t>1-1/2" No Lead, DZR Forged Brass Press x MNPT Union</t>
  </si>
  <si>
    <t>450-828P</t>
  </si>
  <si>
    <t>662545126340</t>
  </si>
  <si>
    <t>2" No Lead, DZR Forged Brass Press x MNPT Union</t>
  </si>
  <si>
    <t>450-833P</t>
  </si>
  <si>
    <t>662545126357</t>
  </si>
  <si>
    <t>1/2" No Lead, DZR Forged Brass Press x FNPT Union</t>
  </si>
  <si>
    <t>450-834P</t>
  </si>
  <si>
    <t>662545126364</t>
  </si>
  <si>
    <t>3/4" No Lead, DZR Forged Brass Press x FNPT Union</t>
  </si>
  <si>
    <t>450-835P</t>
  </si>
  <si>
    <t>662545126371</t>
  </si>
  <si>
    <t>1" No Lead, DZR Forged Brass Press x FNPT Union</t>
  </si>
  <si>
    <t>450-836P</t>
  </si>
  <si>
    <t>662545126388</t>
  </si>
  <si>
    <t>1-1/4" No Lead, DZR Forged Brass Press x FNPT Union</t>
  </si>
  <si>
    <t>450-837P</t>
  </si>
  <si>
    <t>662545126395</t>
  </si>
  <si>
    <t>1-1/2" No Lead, DZR Forged Brass Press x FNPT Union</t>
  </si>
  <si>
    <t>450-838P</t>
  </si>
  <si>
    <t>662545126401</t>
  </si>
  <si>
    <t>2" No Lead, DZR Forged Brass Press x FNPT Union</t>
  </si>
  <si>
    <t>450-843P</t>
  </si>
  <si>
    <t>662545126418</t>
  </si>
  <si>
    <t>EPDM O-Rings</t>
  </si>
  <si>
    <t>1/2" Press Union EPDM O-Rings, Pair</t>
  </si>
  <si>
    <t>450-844P</t>
  </si>
  <si>
    <t>662545126425</t>
  </si>
  <si>
    <t>3/4" Press Union EPDM O-Rings, Pair</t>
  </si>
  <si>
    <t>450-845P</t>
  </si>
  <si>
    <t>662545126432</t>
  </si>
  <si>
    <t>1" Press Union EPDM O-Rings, Pair</t>
  </si>
  <si>
    <t>450-846P</t>
  </si>
  <si>
    <t>662545126449</t>
  </si>
  <si>
    <t>1-1/4" Press Union EPDM O-Rings, Pair</t>
  </si>
  <si>
    <t>450-847P</t>
  </si>
  <si>
    <t>662545126456</t>
  </si>
  <si>
    <t>1-1/2" Press Union EPDM O-Rings, Pair</t>
  </si>
  <si>
    <t>450-848P</t>
  </si>
  <si>
    <t>662545126463</t>
  </si>
  <si>
    <t>2" Press Union EPDM O-Rings, Pair</t>
  </si>
  <si>
    <t>450-175P</t>
  </si>
  <si>
    <t>1" Press x Flange Adapter</t>
  </si>
  <si>
    <t>450-176P</t>
  </si>
  <si>
    <t>1-1/4" Press x Flange Adapter</t>
  </si>
  <si>
    <t>450-177P</t>
  </si>
  <si>
    <t>1-1/2" Press x Flange Adapter</t>
  </si>
  <si>
    <t>450-178P</t>
  </si>
  <si>
    <t>2" Press x Flange Adapter</t>
  </si>
  <si>
    <t>450-179P</t>
  </si>
  <si>
    <t>2-1/2" Press x Flange Adapter</t>
  </si>
  <si>
    <t>450-180P</t>
  </si>
  <si>
    <t>3" Press x Flange Adapter</t>
  </si>
  <si>
    <t>450-181P</t>
  </si>
  <si>
    <t>4" Press x Flange Adapter</t>
  </si>
  <si>
    <t>450-535P</t>
  </si>
  <si>
    <t>1-1/4" x 1/2"</t>
  </si>
  <si>
    <t>1-1/4" x 1/2" Press Reducing Coupling</t>
  </si>
  <si>
    <t>450-853P</t>
  </si>
  <si>
    <t>1/2" No Lead Brass Press x PEX F1807 Adapter</t>
  </si>
  <si>
    <t>450-854P</t>
  </si>
  <si>
    <t>3/4" No Lead Brass Press x PEX F1807 Adapter</t>
  </si>
  <si>
    <t>450-855P</t>
  </si>
  <si>
    <t>1" No Lead Brass Press x PEX F1807 Adapter</t>
  </si>
  <si>
    <t>450-856P</t>
  </si>
  <si>
    <t>1-1/4" No Lead Brass Press x PEX F1807 Adapter</t>
  </si>
  <si>
    <t>450-857P</t>
  </si>
  <si>
    <t>1-1/2" No Lead Brass Press x PEX F1807 Adapter</t>
  </si>
  <si>
    <t>450-858P</t>
  </si>
  <si>
    <t>2" No Lead Brass Press x PEX F1807 Adapter</t>
  </si>
  <si>
    <t>450-863P</t>
  </si>
  <si>
    <t>1/2" No Lead Brass Press x PEX F1960 Adapter</t>
  </si>
  <si>
    <t>450-864P</t>
  </si>
  <si>
    <t>3/4" No Lead Brass Press x PEX F1960 Adapter</t>
  </si>
  <si>
    <t>450-865P</t>
  </si>
  <si>
    <t>1" No Lead Brass Press x PEX F1960 Adapter</t>
  </si>
  <si>
    <t>450-866P</t>
  </si>
  <si>
    <t>1-1/4" No Lead Brass Press x PEX F1960 Adapter</t>
  </si>
  <si>
    <t>450-867P</t>
  </si>
  <si>
    <t>1-1/2" No Lead Brass Press x PEX F1960 Adapter</t>
  </si>
  <si>
    <t>450-868P</t>
  </si>
  <si>
    <t>2" No Lead Brass Press x PEX F1960 Adapter</t>
  </si>
  <si>
    <t>450-872P</t>
  </si>
  <si>
    <t>3/4" Press x 1/2" PEX F1807 No Lead Brass Tee</t>
  </si>
  <si>
    <t>450-873P</t>
  </si>
  <si>
    <t>1" Press x 1/2" PEX F1807 No Lead Brass Tee</t>
  </si>
  <si>
    <t>450-874P</t>
  </si>
  <si>
    <t>1" Press x 3/4" PEX F1807 No Lead Brass Tee</t>
  </si>
  <si>
    <t>450-875P</t>
  </si>
  <si>
    <t>1-1/4" No Lead Brass Press x 1/2" PEX F1807 Tee</t>
  </si>
  <si>
    <t>450-876P</t>
  </si>
  <si>
    <t>1-1/4" x 3/4"</t>
  </si>
  <si>
    <t>1-1/4" No Lead Brass Press x 3/4" PEX F1807 Tee</t>
  </si>
  <si>
    <t>450-877P</t>
  </si>
  <si>
    <t>1-1/2" x 1/2"</t>
  </si>
  <si>
    <t>1-1/2" No Lead Brass Press x 1/2" PEX F1807 Tee</t>
  </si>
  <si>
    <t>450-878P</t>
  </si>
  <si>
    <t>1-1/2" No Lead Brass Press x 3/4" PEX F1807 Tee</t>
  </si>
  <si>
    <t>450-879P</t>
  </si>
  <si>
    <t>1-1/2" No Lead Brass Press x 1" PEX F1807 Tee</t>
  </si>
  <si>
    <t>450-882P</t>
  </si>
  <si>
    <t>3/4" No Lead Brass Press x 1/2" PEX F1960 Tee</t>
  </si>
  <si>
    <t>450-883P</t>
  </si>
  <si>
    <t>1" No Lead Brass Press x 1/2" PEX F1960 Tee</t>
  </si>
  <si>
    <t>450-884P</t>
  </si>
  <si>
    <t>1" No Lead Brass Press x 3/4" PEX F1960 Tee</t>
  </si>
  <si>
    <t>450-885P</t>
  </si>
  <si>
    <t>1-1/4" No Lead Brass Press x 1/2" PEX F1960 Tee</t>
  </si>
  <si>
    <t>450-886P</t>
  </si>
  <si>
    <t>1-1/4" No Lead Brass Press x 3/4" Tee</t>
  </si>
  <si>
    <t>450-887P</t>
  </si>
  <si>
    <t>1-1/2" No Lead Brass Press x 1/2" PEX F1960 Tee</t>
  </si>
  <si>
    <t>450-888P</t>
  </si>
  <si>
    <t>1-1/2" No Lead Brass Press x 3/4" PEX F1960 Tee</t>
  </si>
  <si>
    <t>450-889P</t>
  </si>
  <si>
    <t>1-1/2" No Lead Brass Press x 1" PEX F1960 Tee</t>
  </si>
  <si>
    <t>450-893P</t>
  </si>
  <si>
    <t>1/2" No Lead Brass Press x FNPT Tee</t>
  </si>
  <si>
    <t>450-894P</t>
  </si>
  <si>
    <t>3/4" No Lead Brass Press x FNPT Tee</t>
  </si>
  <si>
    <t>450-895P</t>
  </si>
  <si>
    <t>1" No Lead Brass Press x FNPT Tee</t>
  </si>
  <si>
    <t>450-896P</t>
  </si>
  <si>
    <t>1-1/4" No Lead Brass Press x FNPT Tee</t>
  </si>
  <si>
    <t>450-897P</t>
  </si>
  <si>
    <t>1-1/2" No Lead Brass Press x FNPT Tee</t>
  </si>
  <si>
    <t>450-898P</t>
  </si>
  <si>
    <t>2" No Lead Brass Press x FNPT Tee</t>
  </si>
  <si>
    <t>450-899P</t>
  </si>
  <si>
    <t>3/4" Press x 1/2" FNPT No Lead Brass Tee</t>
  </si>
  <si>
    <t>450-900P</t>
  </si>
  <si>
    <t>1" Press x 3/4" FNPT No Lead Brass Tee</t>
  </si>
  <si>
    <t>450-903P</t>
  </si>
  <si>
    <t>1/2" No Lead Brass Press x MNPT Elbow</t>
  </si>
  <si>
    <t>450-904P</t>
  </si>
  <si>
    <t>3/4" No Lead Brass Press x MNPT Elbow</t>
  </si>
  <si>
    <t>450-905P</t>
  </si>
  <si>
    <t>1" No Lead Brass Press x MNPT Elbow</t>
  </si>
  <si>
    <t>450-906P</t>
  </si>
  <si>
    <t>1-1/4" No Lead Brass Press x MNPT Elbow</t>
  </si>
  <si>
    <t>450-907P</t>
  </si>
  <si>
    <t>1-1/2" No Lead Brass Press x MNPT Elbow</t>
  </si>
  <si>
    <t>450-908P</t>
  </si>
  <si>
    <t>2" No Lead Brass Press x MNPT Elbow</t>
  </si>
  <si>
    <t>450-913P</t>
  </si>
  <si>
    <t>1/2" No Lead Brass Press x FNPT Elbow</t>
  </si>
  <si>
    <t>450-914P</t>
  </si>
  <si>
    <t>3/4" No Lead Brass Press x FNPT Elbow</t>
  </si>
  <si>
    <t>450-915P</t>
  </si>
  <si>
    <t>1" No Lead Brass Press x FNPT Elbow</t>
  </si>
  <si>
    <t>450-916P</t>
  </si>
  <si>
    <t>1-1/4" No Lead Brass Press x FNPT Elbow</t>
  </si>
  <si>
    <t>450-917P</t>
  </si>
  <si>
    <t>1-1/2" No Lead Brass Press x FNPT Elbow</t>
  </si>
  <si>
    <t>450-918P</t>
  </si>
  <si>
    <t>2" No Lead Brass Press x FNPT Elbow</t>
  </si>
  <si>
    <t>301-103PNL</t>
  </si>
  <si>
    <t>1/2" P-571NL FNPT x Press Dielectric Union</t>
  </si>
  <si>
    <t>301-104PNL</t>
  </si>
  <si>
    <t>3/4" P-571NL FNPT x Press Dielectric Union</t>
  </si>
  <si>
    <t>301-105PNL</t>
  </si>
  <si>
    <t>1" P-571NL FNPT x Press Dielectric Union</t>
  </si>
  <si>
    <t>301-106PNL</t>
  </si>
  <si>
    <t>1-1/4" P-571NL FNPT x Press Dielectric Union</t>
  </si>
  <si>
    <t>301-107PNL</t>
  </si>
  <si>
    <t>1-1/2" P-571NL FNPT x Press Dielectric Union</t>
  </si>
  <si>
    <t>301-108PNL</t>
  </si>
  <si>
    <t>2" P-571NL FNPT x Press Dielectric Union</t>
  </si>
  <si>
    <t>301-123PNL</t>
  </si>
  <si>
    <t>3/4" P-571NL FNPT x 1/2" Press Dielectric Union</t>
  </si>
  <si>
    <t>301-203PNL</t>
  </si>
  <si>
    <t>1/2" P-571NL MNPT x Press Dielectric Union</t>
  </si>
  <si>
    <t>301-204PNL</t>
  </si>
  <si>
    <t>3/4" P-571NL MNPT x Press Dielectric Union</t>
  </si>
  <si>
    <t>101-003</t>
  </si>
  <si>
    <t>1/2" P-200 LegendPress Forged Brass Ball Valve</t>
  </si>
  <si>
    <t>1/2 P-200NL LegendPress No Lead Forged Brass Ball Valve</t>
  </si>
  <si>
    <t>3/4 P-200NL LegendPress No Lead Forged Brass Ball Valve</t>
  </si>
  <si>
    <t>101-005</t>
  </si>
  <si>
    <t>1" P-200 LegendPress Forged Brass Ball Valve</t>
  </si>
  <si>
    <t>1" P-200NL LegendPress No Lead Forged Brass Ball Valve</t>
  </si>
  <si>
    <t>101-006</t>
  </si>
  <si>
    <t>1-1/4" P-200 LegendPress Forged Brass Ball Valve</t>
  </si>
  <si>
    <t>1-1/4 P200NL LegendPress No Lead Forged Brass Ball Valve</t>
  </si>
  <si>
    <t>1-1/2" P200NL LegendPress No Lead Forged Brass Ball Valve</t>
  </si>
  <si>
    <t>101-008</t>
  </si>
  <si>
    <t>2" P-200 LegendPress Forged Brass Ball Valve</t>
  </si>
  <si>
    <t>2" P-200NL LegendPress Forged Brass No Lead Ball Valve</t>
  </si>
  <si>
    <t>2-1/2" P-200NL LegendPress No Lead Forged Brass Ball Valve</t>
  </si>
  <si>
    <t>3" P-200NL LegendPress No Lead Forged Brass Ball Valve</t>
  </si>
  <si>
    <t>101-011</t>
  </si>
  <si>
    <t>4" P-200 LegendPress Forged Brass Ball Valve</t>
  </si>
  <si>
    <t>4" P-200NL LegendPress Forged Brass No Lead Ball Valve</t>
  </si>
  <si>
    <t>3/4" P-2011 Forged Brass Isolation Ball Valve With Rotating Flange, LegendPress X Flange W/O Purge</t>
  </si>
  <si>
    <t>1" P-2011 Forged Brass Isolation Ball Valve With Rotating Flange, LegendPress X Flange W/O Purge</t>
  </si>
  <si>
    <t>1-1/4" P-2011 Forged Brass Isolation Ball Valve With Rotating Flange, LegendPress X Flange W/O Purge</t>
  </si>
  <si>
    <t>1/2 P-451NL LegendPress Check Valve</t>
  </si>
  <si>
    <t>3/4 P-451NL LegendPress Check Valve</t>
  </si>
  <si>
    <t>1" P-451NL LegendPress Check Valve</t>
  </si>
  <si>
    <t>1-1/4" P451NL LegendPress Check Valve</t>
  </si>
  <si>
    <t>1-1/2" P451NL LegendPress Check Valve</t>
  </si>
  <si>
    <t>2" P-451 NL LegendPress Check Valve</t>
  </si>
  <si>
    <t>115-112</t>
  </si>
  <si>
    <t>P-459 Backflow Preventer</t>
  </si>
  <si>
    <t>800-765P</t>
  </si>
  <si>
    <t>1” LegendPress 3-Way Mixing Valve - Kit</t>
  </si>
  <si>
    <t>800-766P</t>
  </si>
  <si>
    <t>1-1/4" LegendPress 3-Way Mixing Valve - Kit</t>
  </si>
  <si>
    <t>800-835P</t>
  </si>
  <si>
    <t>1" LegendPress HS-808 Hydraulic Separator W/ Air Vent, Check, Fill &amp; Purge Valve, Connector Nuts &amp; Washers</t>
  </si>
  <si>
    <t>800-836P</t>
  </si>
  <si>
    <t>1-1/4" LegendPress HS-808 Hydraulic Separator W/ Air Vent, Check, Fill &amp; Purge Valve, Connector Nuts &amp; Washers</t>
  </si>
  <si>
    <t>800-837P</t>
  </si>
  <si>
    <t>1-1/2" LegendPress HS-808 Hydraulic Separator W/ Air Vent, Check, Fill &amp; Purge Valve, Connector Nuts &amp; Washers</t>
  </si>
  <si>
    <t>800-865</t>
  </si>
  <si>
    <t>Press x Union MNPT</t>
  </si>
  <si>
    <t>1” LegendPress Manifold Isoaltion Valve - Pair, For M-8000/8100/8200</t>
  </si>
  <si>
    <t>800-866</t>
  </si>
  <si>
    <t>1-1/4” LegendPress Manifold Isoaltion Valve - Pair, For M-8000/8200</t>
  </si>
  <si>
    <t>800-867</t>
  </si>
  <si>
    <t>1-1/2” LegendPress Manifold Header Isolation Valve - Pair, For M-8220/8400</t>
  </si>
  <si>
    <t>800-874LP</t>
  </si>
  <si>
    <t>Legendconnect 3/4" LegendPress Adapters For Body A, Pair</t>
  </si>
  <si>
    <t>Pair</t>
  </si>
  <si>
    <t>800-875LP</t>
  </si>
  <si>
    <t>Legendconnect 1" LegendPress Adapters For Body B, Pair</t>
  </si>
  <si>
    <t>800-876LP</t>
  </si>
  <si>
    <t>Legendconnect 1-1/4" LegendPress Adapters For Body B, Pair</t>
  </si>
  <si>
    <t>800-877LP</t>
  </si>
  <si>
    <t>Legendconnect 1-1/2" LegendPress Adapters For Body C, Pair</t>
  </si>
  <si>
    <t>800-884P</t>
  </si>
  <si>
    <t>T-88 High Performance Air Purger Kit With 3/4" LegendPress Fitting Adapters, Automatic Air Vent, Check Valve Adapter &amp; Purge Valve</t>
  </si>
  <si>
    <t>800-885P</t>
  </si>
  <si>
    <t>T-88 High Performance Air Purger Kit With 1" LegendPress Fitting Adapters, Automatic Air Vent, Check Valve Adapter &amp; Purge Valve</t>
  </si>
  <si>
    <t>800-886P</t>
  </si>
  <si>
    <t>T-88 High Performance Air Purger Kit With 1-1/4" LegendPress Fitting Adapters, Automatic Air Vent, Check Valve Adapter &amp; Purge Valve</t>
  </si>
  <si>
    <t>800-887P</t>
  </si>
  <si>
    <t>T-88 High Performance Air Purger Kit With 1-1/2" LegendPress Fitting Adapters, Automatic Air Vent, Check Valve Adapter &amp; Purge Valve</t>
  </si>
  <si>
    <t>Legend Multiplier</t>
  </si>
  <si>
    <t>Legend</t>
  </si>
  <si>
    <t>Ref 1</t>
  </si>
  <si>
    <t>Ref 2</t>
  </si>
  <si>
    <t>ID</t>
  </si>
  <si>
    <t>Master</t>
  </si>
  <si>
    <t>Inner</t>
  </si>
  <si>
    <t>450-000</t>
  </si>
  <si>
    <t>662545038049</t>
  </si>
  <si>
    <t>W 02003</t>
  </si>
  <si>
    <t>C x C</t>
  </si>
  <si>
    <t>90 Elbow</t>
  </si>
  <si>
    <t>1/8" Copper 90 Elbow</t>
  </si>
  <si>
    <t>450-001</t>
  </si>
  <si>
    <t>662545038056</t>
  </si>
  <si>
    <t>W 02009</t>
  </si>
  <si>
    <t>1/4" Copper 90 Elbow</t>
  </si>
  <si>
    <t>450-002</t>
  </si>
  <si>
    <t>662545038063</t>
  </si>
  <si>
    <t>W 01617</t>
  </si>
  <si>
    <t>3/8" Copper 90 Elbow</t>
  </si>
  <si>
    <t>450-003</t>
  </si>
  <si>
    <t>662545038070</t>
  </si>
  <si>
    <t>WB01622</t>
  </si>
  <si>
    <t>1/2" Copper 90 Elbow</t>
  </si>
  <si>
    <t>450-004</t>
  </si>
  <si>
    <t>662545038087</t>
  </si>
  <si>
    <t>WB01634</t>
  </si>
  <si>
    <t>7/8"</t>
  </si>
  <si>
    <t>3/4" Copper 90 Elbow</t>
  </si>
  <si>
    <t>450-005</t>
  </si>
  <si>
    <t>662545038094</t>
  </si>
  <si>
    <t>WB01647</t>
  </si>
  <si>
    <t>1-1/8"</t>
  </si>
  <si>
    <t>1" Copper 90 Elbow</t>
  </si>
  <si>
    <t>450-006</t>
  </si>
  <si>
    <t>662545038100</t>
  </si>
  <si>
    <t>W 02084</t>
  </si>
  <si>
    <t>1-3/8"</t>
  </si>
  <si>
    <t>1-1/4" Copper 90 Elbow</t>
  </si>
  <si>
    <t>450-007</t>
  </si>
  <si>
    <t>662545038117</t>
  </si>
  <si>
    <t>W 02085</t>
  </si>
  <si>
    <t>1-5/8"</t>
  </si>
  <si>
    <t>1-1/2" Copper 90 Elbow</t>
  </si>
  <si>
    <t>450-008</t>
  </si>
  <si>
    <t>662545038124</t>
  </si>
  <si>
    <t>W 02086</t>
  </si>
  <si>
    <t>2-1/8"</t>
  </si>
  <si>
    <t>2" Copper 90 Elbow</t>
  </si>
  <si>
    <t>450-009</t>
  </si>
  <si>
    <t>662545045917</t>
  </si>
  <si>
    <t>W 02087</t>
  </si>
  <si>
    <t>2-5/8"</t>
  </si>
  <si>
    <t>2-1/2" Copper 90 Elbow</t>
  </si>
  <si>
    <t>450-010</t>
  </si>
  <si>
    <t>662545045924</t>
  </si>
  <si>
    <t>W 02088</t>
  </si>
  <si>
    <t>3-1/8"</t>
  </si>
  <si>
    <t>3" Copper 90 Elbow</t>
  </si>
  <si>
    <t>450-011</t>
  </si>
  <si>
    <t>662545045931</t>
  </si>
  <si>
    <t>W 02090</t>
  </si>
  <si>
    <t>4-1/8"</t>
  </si>
  <si>
    <t>4" Copper 90 Elbow</t>
  </si>
  <si>
    <t>450-012</t>
  </si>
  <si>
    <t>W 02096</t>
  </si>
  <si>
    <t>90° Elbow</t>
  </si>
  <si>
    <t>5" Copper 90 Elbow</t>
  </si>
  <si>
    <t>450-013</t>
  </si>
  <si>
    <t>W 02097</t>
  </si>
  <si>
    <t>6" Copper 90 Elbow</t>
  </si>
  <si>
    <t>450-014</t>
  </si>
  <si>
    <t>W 02099</t>
  </si>
  <si>
    <t>8" Copper 90 Elbow</t>
  </si>
  <si>
    <t>450-020</t>
  </si>
  <si>
    <t>662545045986</t>
  </si>
  <si>
    <t>W 03005</t>
  </si>
  <si>
    <t>45 Elbow</t>
  </si>
  <si>
    <t>1/8" Copper 45 Elbow</t>
  </si>
  <si>
    <t>450-021</t>
  </si>
  <si>
    <t>662545045993</t>
  </si>
  <si>
    <t>W 03012</t>
  </si>
  <si>
    <t>1/4" Copper 45 Elbow</t>
  </si>
  <si>
    <t>450-022</t>
  </si>
  <si>
    <t>662545046006</t>
  </si>
  <si>
    <t>W 03021</t>
  </si>
  <si>
    <t>3/8" Copper 45 Elbow</t>
  </si>
  <si>
    <t>450-023</t>
  </si>
  <si>
    <t>662545038131</t>
  </si>
  <si>
    <t>WB03026</t>
  </si>
  <si>
    <t>1/2" Copper 45 Elbow</t>
  </si>
  <si>
    <t>450-024</t>
  </si>
  <si>
    <t>662545038148</t>
  </si>
  <si>
    <t>WB03034</t>
  </si>
  <si>
    <t>3/4" Copper 45 Elbow</t>
  </si>
  <si>
    <t>450-025</t>
  </si>
  <si>
    <t>662545038155</t>
  </si>
  <si>
    <t>WB03044</t>
  </si>
  <si>
    <t>1" Copper 45 Elbow</t>
  </si>
  <si>
    <t>450-026</t>
  </si>
  <si>
    <t>662545038162</t>
  </si>
  <si>
    <t>W 03050</t>
  </si>
  <si>
    <t>1-1/4" Copper 45 Elbow</t>
  </si>
  <si>
    <t>450-027</t>
  </si>
  <si>
    <t>662545038179</t>
  </si>
  <si>
    <t>W 03055</t>
  </si>
  <si>
    <t>1-1/2" Copper 45 Elbow</t>
  </si>
  <si>
    <t>450-028</t>
  </si>
  <si>
    <t>662545038186</t>
  </si>
  <si>
    <t>W 03059</t>
  </si>
  <si>
    <t>2" Copper 45 Elbow</t>
  </si>
  <si>
    <t>450-029</t>
  </si>
  <si>
    <t>662545046013</t>
  </si>
  <si>
    <t>W 03063</t>
  </si>
  <si>
    <t>2-1/2" Copper 45 Elbow</t>
  </si>
  <si>
    <t>450-030</t>
  </si>
  <si>
    <t>662545046020</t>
  </si>
  <si>
    <t>W 03067</t>
  </si>
  <si>
    <t>3" Copper 45 Elbow</t>
  </si>
  <si>
    <t>450-031</t>
  </si>
  <si>
    <t>662545046037</t>
  </si>
  <si>
    <t>W 03073</t>
  </si>
  <si>
    <t>4" Copper 45 Elbow</t>
  </si>
  <si>
    <t>450-032</t>
  </si>
  <si>
    <t>W 03074</t>
  </si>
  <si>
    <t>5" Copper 45 Elbow</t>
  </si>
  <si>
    <t>450-033</t>
  </si>
  <si>
    <t>W 03075</t>
  </si>
  <si>
    <t>6" Copper 45 Elbow</t>
  </si>
  <si>
    <t>450-035</t>
  </si>
  <si>
    <t>662545046068</t>
  </si>
  <si>
    <t>W 03030</t>
  </si>
  <si>
    <t>5/8" Copper 45 Elbow</t>
  </si>
  <si>
    <t>450-041</t>
  </si>
  <si>
    <t>662545046075</t>
  </si>
  <si>
    <t>W 02312</t>
  </si>
  <si>
    <t>607-2</t>
  </si>
  <si>
    <t>C x Ftg</t>
  </si>
  <si>
    <t>90 Street Elbow</t>
  </si>
  <si>
    <t>1/4" Copper Street 90 Elbow</t>
  </si>
  <si>
    <t>450-042</t>
  </si>
  <si>
    <t>662545038193</t>
  </si>
  <si>
    <t>W 02321</t>
  </si>
  <si>
    <t>3/8" Copper Street 90 Elbow</t>
  </si>
  <si>
    <t>450-043</t>
  </si>
  <si>
    <t>662545038209</t>
  </si>
  <si>
    <t>WB01652</t>
  </si>
  <si>
    <t>1/2" Copper Street 90 Elbow</t>
  </si>
  <si>
    <t>450-044</t>
  </si>
  <si>
    <t>662545038216</t>
  </si>
  <si>
    <t>WB01654</t>
  </si>
  <si>
    <t>3/4" Copper Street 90 Elbow</t>
  </si>
  <si>
    <t>450-045</t>
  </si>
  <si>
    <t>662545038223</t>
  </si>
  <si>
    <t>WB02344</t>
  </si>
  <si>
    <t>1" Copper Street 90 Elbow</t>
  </si>
  <si>
    <t>450-046</t>
  </si>
  <si>
    <t>662545038230</t>
  </si>
  <si>
    <t>W 02384</t>
  </si>
  <si>
    <t>1-1/4" Copper 90 Street Elbow</t>
  </si>
  <si>
    <t>450-047</t>
  </si>
  <si>
    <t>662545038247</t>
  </si>
  <si>
    <t>W 02385</t>
  </si>
  <si>
    <t>1-1/2" Copper Street 90 Elbow</t>
  </si>
  <si>
    <t>450-048</t>
  </si>
  <si>
    <t>662545038254</t>
  </si>
  <si>
    <t>W 02386</t>
  </si>
  <si>
    <t>2" Copper Street 90 Elbow</t>
  </si>
  <si>
    <t>450-049</t>
  </si>
  <si>
    <t>662545046082</t>
  </si>
  <si>
    <t>W 02387</t>
  </si>
  <si>
    <t>2-1/2" Copper Street 90 Elbow</t>
  </si>
  <si>
    <t>450-050</t>
  </si>
  <si>
    <t>662545046099</t>
  </si>
  <si>
    <t>W 02388</t>
  </si>
  <si>
    <t>3" Copper Street 90 Elbow</t>
  </si>
  <si>
    <t>450-051</t>
  </si>
  <si>
    <t>662545046105</t>
  </si>
  <si>
    <t>W 02390</t>
  </si>
  <si>
    <t>4" Copper Street 90 Elbow</t>
  </si>
  <si>
    <t>450-061</t>
  </si>
  <si>
    <t>W 03312</t>
  </si>
  <si>
    <t>Street 45 Elbow</t>
  </si>
  <si>
    <t>1/4" Copper Street 45 Elbow</t>
  </si>
  <si>
    <t>450-062</t>
  </si>
  <si>
    <t>662545046129</t>
  </si>
  <si>
    <t>W 03321</t>
  </si>
  <si>
    <t>606-2</t>
  </si>
  <si>
    <t>45 Street Elbow</t>
  </si>
  <si>
    <t>3/8" Copper Street 45 Elbow</t>
  </si>
  <si>
    <t>450-063</t>
  </si>
  <si>
    <t>662545038261</t>
  </si>
  <si>
    <t>WB03326</t>
  </si>
  <si>
    <t>1/2" Copper Street 45 Elbow</t>
  </si>
  <si>
    <t>450-064</t>
  </si>
  <si>
    <t>662545038278</t>
  </si>
  <si>
    <t>WB03334</t>
  </si>
  <si>
    <t>3/4" Copper Street 45 Elbow</t>
  </si>
  <si>
    <t>450-065</t>
  </si>
  <si>
    <t>662545038285</t>
  </si>
  <si>
    <t>W 03344</t>
  </si>
  <si>
    <t>1" Copper Street 45 Elbow</t>
  </si>
  <si>
    <t>450-066</t>
  </si>
  <si>
    <t>662545046136</t>
  </si>
  <si>
    <t>W 03350</t>
  </si>
  <si>
    <t>1-1/4" Copper Street 45 Elbow</t>
  </si>
  <si>
    <t>450-067</t>
  </si>
  <si>
    <t>662545046143</t>
  </si>
  <si>
    <t>W 03355</t>
  </si>
  <si>
    <t>1-1/2" Copper Street 45 Elbow</t>
  </si>
  <si>
    <t>450-068</t>
  </si>
  <si>
    <t>662545046150</t>
  </si>
  <si>
    <t>W 03359</t>
  </si>
  <si>
    <t>2" Copper Street 45 Elbow</t>
  </si>
  <si>
    <t>450-069</t>
  </si>
  <si>
    <t>662545046167</t>
  </si>
  <si>
    <t>W 03363</t>
  </si>
  <si>
    <t>2-1/2" Copper Street 45 Elbow</t>
  </si>
  <si>
    <t>450-070</t>
  </si>
  <si>
    <t>662545046174</t>
  </si>
  <si>
    <t>W 03368</t>
  </si>
  <si>
    <t>3" Copper Street 45 Elbow</t>
  </si>
  <si>
    <t>450-075</t>
  </si>
  <si>
    <t>W 03330</t>
  </si>
  <si>
    <t>5/8" Copper Street 45 Elbow</t>
  </si>
  <si>
    <t>450-081</t>
  </si>
  <si>
    <t>662545046204</t>
  </si>
  <si>
    <t>W 02809</t>
  </si>
  <si>
    <t>607-2LT</t>
  </si>
  <si>
    <t>90 Long Turn Street Elbow</t>
  </si>
  <si>
    <t>1/4" Long Turn Street 90 Elbow</t>
  </si>
  <si>
    <t>450-082</t>
  </si>
  <si>
    <t>662545046211</t>
  </si>
  <si>
    <t>W 02817</t>
  </si>
  <si>
    <t>3/8" Long Turn Street 90 Elbow</t>
  </si>
  <si>
    <t>450-083</t>
  </si>
  <si>
    <t>662545046228</t>
  </si>
  <si>
    <t>W 02822</t>
  </si>
  <si>
    <t>1/2" Long Turn Street 90 Elbow</t>
  </si>
  <si>
    <t>450-084</t>
  </si>
  <si>
    <t>662545046235</t>
  </si>
  <si>
    <t>W 02834</t>
  </si>
  <si>
    <t>3/4" Long Turn Street 90 Elbow</t>
  </si>
  <si>
    <t>450-085</t>
  </si>
  <si>
    <t>662545046242</t>
  </si>
  <si>
    <t>W 02847</t>
  </si>
  <si>
    <t>1" Long Turn Street 90 Elbow</t>
  </si>
  <si>
    <t>450-086</t>
  </si>
  <si>
    <t>662545046259</t>
  </si>
  <si>
    <t>W 02350</t>
  </si>
  <si>
    <t>11/4" Long Turn Street 90 Elbow</t>
  </si>
  <si>
    <t>450-087</t>
  </si>
  <si>
    <t>662545046266</t>
  </si>
  <si>
    <t>W 02355</t>
  </si>
  <si>
    <t>11/2" Long Turn Street 90 Elbow</t>
  </si>
  <si>
    <t>450-088</t>
  </si>
  <si>
    <t>662545046273</t>
  </si>
  <si>
    <t>W 02359</t>
  </si>
  <si>
    <t>2" Long Turn Street 90 Elbow</t>
  </si>
  <si>
    <t>450-089</t>
  </si>
  <si>
    <t>662545046280</t>
  </si>
  <si>
    <t>W 02363</t>
  </si>
  <si>
    <t>2-1/2" Long Turn Street 90 Elbow</t>
  </si>
  <si>
    <t>450-090</t>
  </si>
  <si>
    <t>662545046297</t>
  </si>
  <si>
    <t>W 02368</t>
  </si>
  <si>
    <t>3" Long Turn Street 90 Elbow</t>
  </si>
  <si>
    <t>450-095</t>
  </si>
  <si>
    <t>662545046303</t>
  </si>
  <si>
    <t>W 02828</t>
  </si>
  <si>
    <t>5/8" Long Turn Street 90 Elbow</t>
  </si>
  <si>
    <t>450-105</t>
  </si>
  <si>
    <t>W 02023</t>
  </si>
  <si>
    <t>1/2 x 3/8 Red Elbow 90</t>
  </si>
  <si>
    <t>450-109</t>
  </si>
  <si>
    <t>662545046327</t>
  </si>
  <si>
    <t>W 02036</t>
  </si>
  <si>
    <t>607R</t>
  </si>
  <si>
    <t>7/8" x 5/8"</t>
  </si>
  <si>
    <t>90 Reducing Elbow</t>
  </si>
  <si>
    <t>3/4 x 1/2 Reducing Elbow 90</t>
  </si>
  <si>
    <t>450-112</t>
  </si>
  <si>
    <t>662545046334</t>
  </si>
  <si>
    <t>W 02051</t>
  </si>
  <si>
    <t>1-1/8" x 5/8"</t>
  </si>
  <si>
    <t>1 x 1/2 Reducing Elbow 90</t>
  </si>
  <si>
    <t>450-113</t>
  </si>
  <si>
    <t>662545046341</t>
  </si>
  <si>
    <t>W 02049</t>
  </si>
  <si>
    <t>1-1/8" x 7/8</t>
  </si>
  <si>
    <t>1 x 3/4 Reducing Elbow 90</t>
  </si>
  <si>
    <t>450-128</t>
  </si>
  <si>
    <t>662545046358</t>
  </si>
  <si>
    <t>W 02728</t>
  </si>
  <si>
    <t>607LT</t>
  </si>
  <si>
    <t>90 Long Turn Elbow</t>
  </si>
  <si>
    <t>5/8" Long Turn 90 Elbow</t>
  </si>
  <si>
    <t>450-130</t>
  </si>
  <si>
    <t>W 02715</t>
  </si>
  <si>
    <t>1/8" Long Turn 90 Elbow</t>
  </si>
  <si>
    <t>450-131</t>
  </si>
  <si>
    <t>662545046372</t>
  </si>
  <si>
    <t>W 02716</t>
  </si>
  <si>
    <t>1/4" Long Turn 90 Elbow</t>
  </si>
  <si>
    <t>450-132</t>
  </si>
  <si>
    <t>662545046389</t>
  </si>
  <si>
    <t>W 02717</t>
  </si>
  <si>
    <t>3/8" Long Turn 90 Elbow</t>
  </si>
  <si>
    <t>450-133</t>
  </si>
  <si>
    <t>662545046396</t>
  </si>
  <si>
    <t>W 02722</t>
  </si>
  <si>
    <t>1/2" Long Turn 90 Elbow</t>
  </si>
  <si>
    <t>450-134</t>
  </si>
  <si>
    <t>662545046402</t>
  </si>
  <si>
    <t>W 02734</t>
  </si>
  <si>
    <t>3/4" Long Turn 90 Elbow</t>
  </si>
  <si>
    <t>450-135</t>
  </si>
  <si>
    <t>662545046419</t>
  </si>
  <si>
    <t>W 02747</t>
  </si>
  <si>
    <t>1" Long Turn 90 Elbow</t>
  </si>
  <si>
    <t>450-136</t>
  </si>
  <si>
    <t>662545046426</t>
  </si>
  <si>
    <t>W 02055</t>
  </si>
  <si>
    <t>11/4" Long Turn 90 Elbow</t>
  </si>
  <si>
    <t>450-137</t>
  </si>
  <si>
    <t>662545046433</t>
  </si>
  <si>
    <t>W 02063</t>
  </si>
  <si>
    <t>11/2" Long Turn 90 Elbow</t>
  </si>
  <si>
    <t>450-138</t>
  </si>
  <si>
    <t>662545046440</t>
  </si>
  <si>
    <t>W 02072</t>
  </si>
  <si>
    <t>2" Long Turn 90 Elbow</t>
  </si>
  <si>
    <t>450-139</t>
  </si>
  <si>
    <t>662545046457</t>
  </si>
  <si>
    <t>W 02082</t>
  </si>
  <si>
    <t>21/2" Long Turn 90 Elbow</t>
  </si>
  <si>
    <t>450-140</t>
  </si>
  <si>
    <t>662545046464</t>
  </si>
  <si>
    <t>W 02092</t>
  </si>
  <si>
    <t>C xC</t>
  </si>
  <si>
    <t>3" Long Turn 90 Elbow</t>
  </si>
  <si>
    <t>450-150</t>
  </si>
  <si>
    <t>662545038292</t>
  </si>
  <si>
    <t>W 40306</t>
  </si>
  <si>
    <t>C x C x C</t>
  </si>
  <si>
    <t>Tee</t>
  </si>
  <si>
    <t>1/8" Copper Tee</t>
  </si>
  <si>
    <t>450-151</t>
  </si>
  <si>
    <t>662545038308</t>
  </si>
  <si>
    <t>W 04000</t>
  </si>
  <si>
    <t>1/4" Copper Tee</t>
  </si>
  <si>
    <t>450-152</t>
  </si>
  <si>
    <t>662545038315</t>
  </si>
  <si>
    <t>W 04001</t>
  </si>
  <si>
    <t>3/8" Copper Tee</t>
  </si>
  <si>
    <t>450-153</t>
  </si>
  <si>
    <t>662545038322</t>
  </si>
  <si>
    <t>WB04006</t>
  </si>
  <si>
    <t>1/2" Copper Tee</t>
  </si>
  <si>
    <t>450-154</t>
  </si>
  <si>
    <t>662545038339</t>
  </si>
  <si>
    <t>WB04031</t>
  </si>
  <si>
    <t>3/4" Copper Tee</t>
  </si>
  <si>
    <t>450-155</t>
  </si>
  <si>
    <t>662545038346</t>
  </si>
  <si>
    <t>WB04048</t>
  </si>
  <si>
    <t>1" Copper Tee</t>
  </si>
  <si>
    <t>450-156</t>
  </si>
  <si>
    <t>662545038353</t>
  </si>
  <si>
    <t>W 04068</t>
  </si>
  <si>
    <t>1-1/4" Copper Tee</t>
  </si>
  <si>
    <t>450-157</t>
  </si>
  <si>
    <t>662545038360</t>
  </si>
  <si>
    <t>W 04084</t>
  </si>
  <si>
    <t>1-1/2" Copper Tee</t>
  </si>
  <si>
    <t>450-158</t>
  </si>
  <si>
    <t>662545038377</t>
  </si>
  <si>
    <t>W 40102</t>
  </si>
  <si>
    <t>2" Copper Tee</t>
  </si>
  <si>
    <t>450-159</t>
  </si>
  <si>
    <t>662545046471</t>
  </si>
  <si>
    <t>W 40123</t>
  </si>
  <si>
    <t>2-1/2" Copper Tee</t>
  </si>
  <si>
    <t>450-160</t>
  </si>
  <si>
    <t>662545046488</t>
  </si>
  <si>
    <t>W 40152</t>
  </si>
  <si>
    <t>3" Copper Tee</t>
  </si>
  <si>
    <t>450-161</t>
  </si>
  <si>
    <t>662545046495</t>
  </si>
  <si>
    <t>W 40200</t>
  </si>
  <si>
    <t>4" Copper Tee</t>
  </si>
  <si>
    <t>450-162</t>
  </si>
  <si>
    <t>W 40400</t>
  </si>
  <si>
    <t>5" Copper Tee</t>
  </si>
  <si>
    <t>450-163</t>
  </si>
  <si>
    <t>W 40500</t>
  </si>
  <si>
    <t>6" Copper Tee</t>
  </si>
  <si>
    <t>450-164</t>
  </si>
  <si>
    <t>W 40525</t>
  </si>
  <si>
    <t>8" Copper Tee</t>
  </si>
  <si>
    <t>450-165</t>
  </si>
  <si>
    <t>662545046532</t>
  </si>
  <si>
    <t>W 04017</t>
  </si>
  <si>
    <t>5/8" Copper Tee</t>
  </si>
  <si>
    <t>450-170</t>
  </si>
  <si>
    <t>W 40332</t>
  </si>
  <si>
    <t>1/4" x 1/8" x 1/8"</t>
  </si>
  <si>
    <t>Reducing Tee</t>
  </si>
  <si>
    <t>1/4" x 1/8" x 1/8" Copper Red Tee</t>
  </si>
  <si>
    <t>450-172</t>
  </si>
  <si>
    <t>W 04005</t>
  </si>
  <si>
    <t>1/4" x 1/4" x 3/8"</t>
  </si>
  <si>
    <t>1/4" x 1/4" x 3/8" Copper Red Tee</t>
  </si>
  <si>
    <t>450-180</t>
  </si>
  <si>
    <t>W 04002</t>
  </si>
  <si>
    <t>3/8" x3/8" x 1/4"</t>
  </si>
  <si>
    <t>3/8" x 3/8" x 1/4" Copper Red Tee</t>
  </si>
  <si>
    <t>450-181</t>
  </si>
  <si>
    <t>W 04015</t>
  </si>
  <si>
    <t>3/8" x 3/8" x 1/2"</t>
  </si>
  <si>
    <t>3/8" x 3/8" x 1/2" Copper Red Tee</t>
  </si>
  <si>
    <t>450-185</t>
  </si>
  <si>
    <t>662545046587</t>
  </si>
  <si>
    <t>W 04010</t>
  </si>
  <si>
    <t>611rr</t>
  </si>
  <si>
    <t>1/2" X 3/8" X 3/8"</t>
  </si>
  <si>
    <t>1/2 X 3/8 X 3/8 Copper Reducing Tee</t>
  </si>
  <si>
    <t>450-186</t>
  </si>
  <si>
    <t>W 04009</t>
  </si>
  <si>
    <t>1/2" x 3/8" x 1/2"</t>
  </si>
  <si>
    <t>1/2" x 3/8" x 1/2" Copper Red Tee</t>
  </si>
  <si>
    <t>450-187</t>
  </si>
  <si>
    <t>W 04014</t>
  </si>
  <si>
    <t>1/2" x 1/2" x 1/8"</t>
  </si>
  <si>
    <t>1/2" x 1/2" x 1/8" Copper Red Tee</t>
  </si>
  <si>
    <t>450-188</t>
  </si>
  <si>
    <t>W 04008</t>
  </si>
  <si>
    <t>1/2" x 1/2" x  1/4"</t>
  </si>
  <si>
    <t>1/2" x 1/2" x 1/4" Copper Red Tee</t>
  </si>
  <si>
    <t>450-189</t>
  </si>
  <si>
    <t>W 04007</t>
  </si>
  <si>
    <t>1/2" x 1/2" x 3/8"</t>
  </si>
  <si>
    <t>1/2" x 1/2" x 3/8" Copper Red Tee</t>
  </si>
  <si>
    <t>450-190</t>
  </si>
  <si>
    <t>662545046631</t>
  </si>
  <si>
    <t>W 04067</t>
  </si>
  <si>
    <t>611BH</t>
  </si>
  <si>
    <t>5/8 x 5/8 x 1-1/8</t>
  </si>
  <si>
    <t>1/2 x 1/2 x 1 Copper Reducing Tee</t>
  </si>
  <si>
    <t>450-193</t>
  </si>
  <si>
    <t>W 04022</t>
  </si>
  <si>
    <t>5/8" x 1/2" x 1/2"</t>
  </si>
  <si>
    <t>5/8" x 1/2" x 1/2" Copper Red Tee</t>
  </si>
  <si>
    <t>450-195</t>
  </si>
  <si>
    <t>W 04020</t>
  </si>
  <si>
    <t>5/8" x 5/8" x 1/4"</t>
  </si>
  <si>
    <t>5/8" x 5/8" x 1/4" Copper Red Tee</t>
  </si>
  <si>
    <t>450-198</t>
  </si>
  <si>
    <t>W 04035</t>
  </si>
  <si>
    <t xml:space="preserve">3/4" x 3/4" x 1/4" </t>
  </si>
  <si>
    <t>3/4" x 3/4" x 1/4" Copper Red Tee</t>
  </si>
  <si>
    <t>450-199</t>
  </si>
  <si>
    <t>W 04034</t>
  </si>
  <si>
    <t>3/4" x 3/4" x 3/8"</t>
  </si>
  <si>
    <t>3/4" x 3/4" x 3/8" Copper Red Tee</t>
  </si>
  <si>
    <t>450-200</t>
  </si>
  <si>
    <t>662545046686</t>
  </si>
  <si>
    <t>W 04032</t>
  </si>
  <si>
    <t>611R</t>
  </si>
  <si>
    <t>3/4" x 3/4" x 5/8"</t>
  </si>
  <si>
    <t>7/8 x 7/8 x 3/4</t>
  </si>
  <si>
    <t>3/4 x 3/4 x 5/8 Copper Reducing Tee</t>
  </si>
  <si>
    <t>450-201</t>
  </si>
  <si>
    <t>662545046693</t>
  </si>
  <si>
    <t>W 04065</t>
  </si>
  <si>
    <t>7/8 x 7/8 x 1-1/8</t>
  </si>
  <si>
    <t>3/4 x 3/4 x 1 Copper Reducing Tee</t>
  </si>
  <si>
    <t>450-202</t>
  </si>
  <si>
    <t>W 04063</t>
  </si>
  <si>
    <t>1" x 1/2" x 1/2"</t>
  </si>
  <si>
    <t>1-1/" x 5/8" x 5/8"</t>
  </si>
  <si>
    <t>1" x 1/2" x 1/2" Copper Red Tee</t>
  </si>
  <si>
    <t>450-203</t>
  </si>
  <si>
    <t>662545046716</t>
  </si>
  <si>
    <t>W 04062</t>
  </si>
  <si>
    <t>611RR</t>
  </si>
  <si>
    <t>1" x 1/2" x 3/4"</t>
  </si>
  <si>
    <t>1-1/8 x 5/8 x 7/8</t>
  </si>
  <si>
    <t>1 x 1/2 x 3/4 Copper Reducing Tee</t>
  </si>
  <si>
    <t>450-204</t>
  </si>
  <si>
    <t>662545046723</t>
  </si>
  <si>
    <t>W 04061</t>
  </si>
  <si>
    <t>1" x 1/2 " x 1"</t>
  </si>
  <si>
    <t>1-1/8 x 5/8 x 1-1/8</t>
  </si>
  <si>
    <t>1 x 1/2 x 1 Copper Reducing Tee</t>
  </si>
  <si>
    <t>450-205</t>
  </si>
  <si>
    <t>662545046730</t>
  </si>
  <si>
    <t>W 04058</t>
  </si>
  <si>
    <t>1-1/8 x 7/8 x 5/8</t>
  </si>
  <si>
    <t>1 x 3/4 x 1/2 Copper Reducing Tee</t>
  </si>
  <si>
    <t>450-206</t>
  </si>
  <si>
    <t>662545046747</t>
  </si>
  <si>
    <t>W 04056</t>
  </si>
  <si>
    <t>1" x 3/4 " x 3/4"</t>
  </si>
  <si>
    <t>1-1/8 x 7/8 x 7/8</t>
  </si>
  <si>
    <t>1 x 3/4 x 3/4 Copper Reducing Tee</t>
  </si>
  <si>
    <t>450-207</t>
  </si>
  <si>
    <t>662545046754</t>
  </si>
  <si>
    <t>W 04055</t>
  </si>
  <si>
    <t>1-1/8 x 7/8 x 1-1/8</t>
  </si>
  <si>
    <t>1 x 3/4 x 1 Copper Reducing Tee</t>
  </si>
  <si>
    <t>450-208</t>
  </si>
  <si>
    <t>662545038384</t>
  </si>
  <si>
    <t>WB04033</t>
  </si>
  <si>
    <t>7/8 x 7/8 x 5/8</t>
  </si>
  <si>
    <t>3/4 x 3/4 x 1/2 Copper Reducing Tee</t>
  </si>
  <si>
    <t>450-210</t>
  </si>
  <si>
    <t>662545046761</t>
  </si>
  <si>
    <t>W 04052</t>
  </si>
  <si>
    <t>1" x 1" x 3/8"</t>
  </si>
  <si>
    <t>1-1/8 x 1-1/8 x 1/2</t>
  </si>
  <si>
    <t>1 x 1 x 3/8 Copper Reducing Tee</t>
  </si>
  <si>
    <t>450-211</t>
  </si>
  <si>
    <t>662545038391</t>
  </si>
  <si>
    <t>WB04051</t>
  </si>
  <si>
    <t>1-1/8 x 1-1/8 x 5/8</t>
  </si>
  <si>
    <t>1 x 1/2 Copper Reducing Tee</t>
  </si>
  <si>
    <t>450-212</t>
  </si>
  <si>
    <t>662545038407</t>
  </si>
  <si>
    <t>WB04049</t>
  </si>
  <si>
    <t>1-1/8 x 1-1/8 x 7/8</t>
  </si>
  <si>
    <t>1 x 3/4 Copper Reducing Tee</t>
  </si>
  <si>
    <t>450-213</t>
  </si>
  <si>
    <t>662545046778</t>
  </si>
  <si>
    <t>W 04050</t>
  </si>
  <si>
    <t>1" x 1" x 5/8"</t>
  </si>
  <si>
    <t>1-1/8 x 1-1/8 x 3/4</t>
  </si>
  <si>
    <t>1 x 1 x 5/8 Copper Reducing Tee</t>
  </si>
  <si>
    <t>450-214</t>
  </si>
  <si>
    <t>662545038414</t>
  </si>
  <si>
    <t>W 04071</t>
  </si>
  <si>
    <t>1-3/8 x 1-3/8 x 5/8</t>
  </si>
  <si>
    <t>1-1/4 x 1/2 Copper Reducing Tee</t>
  </si>
  <si>
    <t>450-215</t>
  </si>
  <si>
    <t>662545038421</t>
  </si>
  <si>
    <t>W 04070</t>
  </si>
  <si>
    <t>1-3/8 x 1-3/8 x 7/8</t>
  </si>
  <si>
    <t>1-1/4 x 3/4 Copper Reducing Tee</t>
  </si>
  <si>
    <t>450-216</t>
  </si>
  <si>
    <t>662545038438</t>
  </si>
  <si>
    <t>W 04069</t>
  </si>
  <si>
    <t>1-3/8 x 1-3/8 x 1-1/8</t>
  </si>
  <si>
    <t>1-1/4 x 1 Copper Reducing Tee</t>
  </si>
  <si>
    <t>450-217</t>
  </si>
  <si>
    <t>662545046785</t>
  </si>
  <si>
    <t>W 04082</t>
  </si>
  <si>
    <t>1-1/8 x 1-1/8 x 1-3/8</t>
  </si>
  <si>
    <t>1 x 1 x 11/4 Copper Reducing Tee</t>
  </si>
  <si>
    <t>450-218</t>
  </si>
  <si>
    <t>662545038445</t>
  </si>
  <si>
    <t>W 04088</t>
  </si>
  <si>
    <t>1-5/8 x 1-5/8 x 5/8</t>
  </si>
  <si>
    <t>1-1/2 x 1/2 Copper Reducing Tee</t>
  </si>
  <si>
    <t>450-219</t>
  </si>
  <si>
    <t>662545038452</t>
  </si>
  <si>
    <t>W 04087</t>
  </si>
  <si>
    <t>1-5/8 x 1-5/8 x 7/8</t>
  </si>
  <si>
    <t>1-1/2 x 3/4 Copper Reducing Tee</t>
  </si>
  <si>
    <t>450-220</t>
  </si>
  <si>
    <t>662545038469</t>
  </si>
  <si>
    <t>W 04086</t>
  </si>
  <si>
    <t>1-5/8 x 1-5/8 x 1-1/8</t>
  </si>
  <si>
    <t>1-1/2 x 1 Copper Reducing Tee</t>
  </si>
  <si>
    <t>450-221</t>
  </si>
  <si>
    <t>662545038476</t>
  </si>
  <si>
    <t>W 04085</t>
  </si>
  <si>
    <t>1-5/8 x 1-5/8 x 1-3/8</t>
  </si>
  <si>
    <t>1-1/2 x 1-1/4 Copper Reducing Tee</t>
  </si>
  <si>
    <t>450-222</t>
  </si>
  <si>
    <t>662545046792</t>
  </si>
  <si>
    <t>W 40101</t>
  </si>
  <si>
    <t>1" x 1" x 1-1/2"</t>
  </si>
  <si>
    <t>1-1/8 x 1-1/8 x 1-5/8</t>
  </si>
  <si>
    <t>1x1x11/2 Copper Reducing Tee</t>
  </si>
  <si>
    <t>450-223</t>
  </si>
  <si>
    <t>662545038483</t>
  </si>
  <si>
    <t>W 40107</t>
  </si>
  <si>
    <t>2-1/8 x 2-1/8 x 5/8</t>
  </si>
  <si>
    <t>2 x 1/2 Copper Reducing Tee</t>
  </si>
  <si>
    <t>450-224</t>
  </si>
  <si>
    <t>662545038490</t>
  </si>
  <si>
    <t>W 40106</t>
  </si>
  <si>
    <t>2-1/8 x 2-1/8 x 7/8</t>
  </si>
  <si>
    <t>2 x 3/4 Copper Reducing Tee</t>
  </si>
  <si>
    <t>450-225</t>
  </si>
  <si>
    <t>662545038506</t>
  </si>
  <si>
    <t>W 40105</t>
  </si>
  <si>
    <t>2" x 2" x 1"</t>
  </si>
  <si>
    <t>2-1/8 x 2-1/8 x 1-1/8</t>
  </si>
  <si>
    <t>2 x 1 Copper Reducing Tee</t>
  </si>
  <si>
    <t>450-226</t>
  </si>
  <si>
    <t>662545038513</t>
  </si>
  <si>
    <t>W 40104</t>
  </si>
  <si>
    <t>2-1/8 x 2-1/8 x 1-3/8</t>
  </si>
  <si>
    <t>2 x 1-1/4 Copper Reducing Tee</t>
  </si>
  <si>
    <t>450-227</t>
  </si>
  <si>
    <t>662545038520</t>
  </si>
  <si>
    <t>W 40103</t>
  </si>
  <si>
    <t>2-1/8 x 2-1/8 x 1-5/8</t>
  </si>
  <si>
    <t>2 x 1-1/2 Copper Reducing Tee</t>
  </si>
  <si>
    <t>450-231</t>
  </si>
  <si>
    <t>662545046815</t>
  </si>
  <si>
    <t>W 04083</t>
  </si>
  <si>
    <t>1-3/8 x 5/8 x 1-3/8</t>
  </si>
  <si>
    <t>11/4x1/2x11/4 Copper Reducing Tee</t>
  </si>
  <si>
    <t>450-232</t>
  </si>
  <si>
    <t>662545046822</t>
  </si>
  <si>
    <t>W 04081</t>
  </si>
  <si>
    <t>1-3/8 x 7/8 x 5/8</t>
  </si>
  <si>
    <t>11/4 x 3/4 x 1/2 Copper Reducing Tee</t>
  </si>
  <si>
    <t>450-233</t>
  </si>
  <si>
    <t>662545046839</t>
  </si>
  <si>
    <t>W 04080</t>
  </si>
  <si>
    <t>1-3/8 x 7/8 x 7/8</t>
  </si>
  <si>
    <t>11/4 x 3/4 x 3/4 Copper Reducing Tee</t>
  </si>
  <si>
    <t>450-234</t>
  </si>
  <si>
    <t>662545046846</t>
  </si>
  <si>
    <t>W 04079</t>
  </si>
  <si>
    <t>1-3/8 x 7/8 x 1-1/8</t>
  </si>
  <si>
    <t>11/4 x 3/4 x 1 Copper Reducing Tee</t>
  </si>
  <si>
    <t>450-235</t>
  </si>
  <si>
    <t>662545046853</t>
  </si>
  <si>
    <t>W 04078</t>
  </si>
  <si>
    <t>1-3/8 x 7/8 x 1-3/8</t>
  </si>
  <si>
    <t>11/4 x 3/4 x 11/4 Copper Reducing Tee</t>
  </si>
  <si>
    <t>450-236</t>
  </si>
  <si>
    <t>662545046860</t>
  </si>
  <si>
    <t>W 04076</t>
  </si>
  <si>
    <t>1-3/8 x 1-1/8 x 5/8</t>
  </si>
  <si>
    <t>11/4x1x1/2 Copper Reducing Tee</t>
  </si>
  <si>
    <t>450-237</t>
  </si>
  <si>
    <t>662545046877</t>
  </si>
  <si>
    <t>W 04075</t>
  </si>
  <si>
    <t>1-3/8 x 1-1/8 x 7/8</t>
  </si>
  <si>
    <t>11/4 x 1 x 3/4 Copper Reducing Tee</t>
  </si>
  <si>
    <t>450-238</t>
  </si>
  <si>
    <t>662545046884</t>
  </si>
  <si>
    <t>W 04074</t>
  </si>
  <si>
    <t>1-3/8 x 1-1/8 x 1-1/8</t>
  </si>
  <si>
    <t>11/4 x 1 x 1 Copper Reducing Tee</t>
  </si>
  <si>
    <t>450-239</t>
  </si>
  <si>
    <t>662545046891</t>
  </si>
  <si>
    <t>W 04073</t>
  </si>
  <si>
    <t>1-1/4" x 1" x 1-1/4"</t>
  </si>
  <si>
    <t>11/4 x 1 x 11/4 Copper Reducing Tee</t>
  </si>
  <si>
    <t>450-240</t>
  </si>
  <si>
    <t>662545046907</t>
  </si>
  <si>
    <t>W 40100</t>
  </si>
  <si>
    <t>1-1/4" x 1-1/4" x 1-1/2"</t>
  </si>
  <si>
    <t>1-3/8 x 1-3/8 x 1-5/8</t>
  </si>
  <si>
    <t>11/4 x 11/4 x 11/2 Copper Reducing Tee</t>
  </si>
  <si>
    <t>450-241</t>
  </si>
  <si>
    <t>662545046914</t>
  </si>
  <si>
    <t>W 40122</t>
  </si>
  <si>
    <t>1-1/4" x 1-1/4" x 2"</t>
  </si>
  <si>
    <t>1-3/8 x 1-1/8 x 2-1/8</t>
  </si>
  <si>
    <t>11/4 x 11/4 x 2 Copper Reducing Tee</t>
  </si>
  <si>
    <t>450-244</t>
  </si>
  <si>
    <t>662545046921</t>
  </si>
  <si>
    <t>W 40244</t>
  </si>
  <si>
    <t>1-1/2" x 1/2" x 1-1/2"</t>
  </si>
  <si>
    <t>1-5/8 x 5/8 x 1-5/8</t>
  </si>
  <si>
    <t>11/2 x 1/2 x 11/2 Copper Reducing Tee</t>
  </si>
  <si>
    <t>450-245</t>
  </si>
  <si>
    <t>662545046938</t>
  </si>
  <si>
    <t>W 40243</t>
  </si>
  <si>
    <t>1-1/2" x 3/4" x 1/2"</t>
  </si>
  <si>
    <t>1-5/8 x 7/8 x 5/8</t>
  </si>
  <si>
    <t>11/2 x 3/4 x 1/2 Copper Reducing Tee</t>
  </si>
  <si>
    <t>450-246</t>
  </si>
  <si>
    <t>662545046945</t>
  </si>
  <si>
    <t>W 40238</t>
  </si>
  <si>
    <t>1-1/2" x 3/4" x 3/4"</t>
  </si>
  <si>
    <t>1-5/8 x 7/8 x 7/8</t>
  </si>
  <si>
    <t>11/2 x 3/4 x 3/4 Copper Reducing Tee</t>
  </si>
  <si>
    <t>450-247</t>
  </si>
  <si>
    <t>662545046952</t>
  </si>
  <si>
    <t>W 40240</t>
  </si>
  <si>
    <t>1-1/2" x 3/4" x 1"</t>
  </si>
  <si>
    <t>1-5/8 x 7/8 x 1-1/8</t>
  </si>
  <si>
    <t>11/2 x 3/4 x 1 Copper Reducing Tee</t>
  </si>
  <si>
    <t>450-248</t>
  </si>
  <si>
    <t>662545046969</t>
  </si>
  <si>
    <t>W 40239</t>
  </si>
  <si>
    <t>1-1/2" x 3/4" x 1-1/4"</t>
  </si>
  <si>
    <t>1-5/8 x 7/8 x 1-3/8</t>
  </si>
  <si>
    <t>11/2 x 3/4 x 11/4 Copper Reducing Tee</t>
  </si>
  <si>
    <t>450-249</t>
  </si>
  <si>
    <t>662545046976</t>
  </si>
  <si>
    <t>W 04099</t>
  </si>
  <si>
    <t>1-1/2" x 3/4" x 1-1/2"</t>
  </si>
  <si>
    <t>1-5/8 x 7/8 x 1-5/8</t>
  </si>
  <si>
    <t>11/2 x 3/4 x 11/2 Copper Reducing Tee</t>
  </si>
  <si>
    <t>450-250</t>
  </si>
  <si>
    <t>662545038537</t>
  </si>
  <si>
    <t>WB04043</t>
  </si>
  <si>
    <t>7/8 x 5/8 x 5/8</t>
  </si>
  <si>
    <t>3/4 x 1/2 x 1/2 Copper Reducing Tee</t>
  </si>
  <si>
    <t>450-251</t>
  </si>
  <si>
    <t>662545038544</t>
  </si>
  <si>
    <t>WB04041</t>
  </si>
  <si>
    <t>7/8 x 5/8 x 7/8</t>
  </si>
  <si>
    <t>3/4 x 1/2 x 3/4 Copper Reducing Tee</t>
  </si>
  <si>
    <t>450-252</t>
  </si>
  <si>
    <t>662545046983</t>
  </si>
  <si>
    <t>W 40237</t>
  </si>
  <si>
    <t>1-1/2" x 1" x 1/2"</t>
  </si>
  <si>
    <t>1-5/8 x 1-1/8 x 5/8</t>
  </si>
  <si>
    <t>11/2 x 1 x 1/2 Copper Reducing Tee</t>
  </si>
  <si>
    <t>450-253</t>
  </si>
  <si>
    <t>662545046990</t>
  </si>
  <si>
    <t>W 04098</t>
  </si>
  <si>
    <t>1-5/8 x 1-1/8 x 1-1/8</t>
  </si>
  <si>
    <t>11/2 x 1 x 3/4 Copper Reducing Tee</t>
  </si>
  <si>
    <t>450-254</t>
  </si>
  <si>
    <t>662545047003</t>
  </si>
  <si>
    <t>W 04097</t>
  </si>
  <si>
    <t>1-5/8 x 1-1/8 x 7/8</t>
  </si>
  <si>
    <t>11/2 x 1 x 1 Copper Reducing Tee</t>
  </si>
  <si>
    <t>450-255</t>
  </si>
  <si>
    <t>662545047010</t>
  </si>
  <si>
    <t>W 04096</t>
  </si>
  <si>
    <t>1-1/2" x 1" x 1-1/4"</t>
  </si>
  <si>
    <t>1-5/8 x 1-1/8 x 1-3/8</t>
  </si>
  <si>
    <t>11/2 x 1 x 11/4 Copper Reducing Tee</t>
  </si>
  <si>
    <t>450-256</t>
  </si>
  <si>
    <t>662545047027</t>
  </si>
  <si>
    <t>W 04095</t>
  </si>
  <si>
    <t>1-5/8 x 1-1/8 x 1-5/8</t>
  </si>
  <si>
    <t>11/2 x 1 x 11/2 Copper Reducing Tee</t>
  </si>
  <si>
    <t>450-257</t>
  </si>
  <si>
    <t>662545047034</t>
  </si>
  <si>
    <t>W 04094</t>
  </si>
  <si>
    <t>1-1/2" x 1-1/4" x 1/2"</t>
  </si>
  <si>
    <t>1-5/8 x 1-3/8 x 5/8</t>
  </si>
  <si>
    <t>11/2 x 11/4 x 1/2 Copper Reducing Tee</t>
  </si>
  <si>
    <t>450-258</t>
  </si>
  <si>
    <t>662545047041</t>
  </si>
  <si>
    <t>W 04093</t>
  </si>
  <si>
    <t>1-5/8 x 1-3/8 x 7/8</t>
  </si>
  <si>
    <t>11/2 x 11/4 x 3/4 Copper Reducing Tee</t>
  </si>
  <si>
    <t>450-259</t>
  </si>
  <si>
    <t>662545043210</t>
  </si>
  <si>
    <t>W 04047</t>
  </si>
  <si>
    <t>5/8 x 5/8 x 7/8</t>
  </si>
  <si>
    <t>1/2 x 1/2 x 3/4" Copper Reducing Tee</t>
  </si>
  <si>
    <t>450-260</t>
  </si>
  <si>
    <t>662545047058</t>
  </si>
  <si>
    <t>W 04092</t>
  </si>
  <si>
    <t>1-5/8 x 1-3/8 x 1-1/8</t>
  </si>
  <si>
    <t>11/2 x 11/4 x 1 Copper Reducing Tee</t>
  </si>
  <si>
    <t>450-261</t>
  </si>
  <si>
    <t>662545047065</t>
  </si>
  <si>
    <t>W 04091</t>
  </si>
  <si>
    <t>1-5/8 x 1-3/8 x 1-3/8</t>
  </si>
  <si>
    <t>11/2 x 11/4 x 11/4 Copper Reducing Tee</t>
  </si>
  <si>
    <t>450-262</t>
  </si>
  <si>
    <t>662545047072</t>
  </si>
  <si>
    <t>W 04090</t>
  </si>
  <si>
    <t>1-1/2" x 1-1/4" x 1-1/2"</t>
  </si>
  <si>
    <t>1-5/8 x 1-3/8 x 1-5/8</t>
  </si>
  <si>
    <t>11/2 x 11/4 x 11/2 Copper Reducing Tee</t>
  </si>
  <si>
    <t>450-263</t>
  </si>
  <si>
    <t>662545047089</t>
  </si>
  <si>
    <t>W 40121</t>
  </si>
  <si>
    <t>1-1/2" x 1-1/2" x 2"</t>
  </si>
  <si>
    <t>1-5/8 x 1-5/8 x 2-1/8</t>
  </si>
  <si>
    <t>11/2 x 11/2 x 2 Copper Reducing Tee</t>
  </si>
  <si>
    <t>450-264</t>
  </si>
  <si>
    <t>662545047096</t>
  </si>
  <si>
    <t>W 40249</t>
  </si>
  <si>
    <t>2" x 1/2" x 2"</t>
  </si>
  <si>
    <t>2-1/8 x 5/8 x 2-1/8</t>
  </si>
  <si>
    <t>2 x 1/2 x 2 Copper Reducing Tee</t>
  </si>
  <si>
    <t>450-265</t>
  </si>
  <si>
    <t>662545047102</t>
  </si>
  <si>
    <t>W 40248</t>
  </si>
  <si>
    <t>2" x 3/4" x 2"</t>
  </si>
  <si>
    <t>2-1/8 x 7/8 x 2-1/8</t>
  </si>
  <si>
    <t>2 x 3/4 x 2 Copper Reducing Tee</t>
  </si>
  <si>
    <t>450-268</t>
  </si>
  <si>
    <t>662545047119</t>
  </si>
  <si>
    <t>W 40247</t>
  </si>
  <si>
    <t>2" x 1" x 1"</t>
  </si>
  <si>
    <t>2-1/8 x 1-1/8 x 1-1/8</t>
  </si>
  <si>
    <t>2 x 1 x 1 Copper Reducing Tee</t>
  </si>
  <si>
    <t>450-270</t>
  </si>
  <si>
    <t>662545047126</t>
  </si>
  <si>
    <t>W 40245</t>
  </si>
  <si>
    <t>2" x 1" x 2"</t>
  </si>
  <si>
    <t>2-1/8 x 1-1/8 x 2-1/8</t>
  </si>
  <si>
    <t>2 x 1 x 2 Copper Reducing Tee</t>
  </si>
  <si>
    <t>450-271</t>
  </si>
  <si>
    <t>662545047133</t>
  </si>
  <si>
    <t>W 40119</t>
  </si>
  <si>
    <t>2" x 1-1/4" x 3/4"</t>
  </si>
  <si>
    <t>2-1/8 x 1-3/8 x 7/8</t>
  </si>
  <si>
    <t>2 x 11/4 x 3/4 Copper Reducing Tee</t>
  </si>
  <si>
    <t>450-272</t>
  </si>
  <si>
    <t>662545047140</t>
  </si>
  <si>
    <t>W 40118</t>
  </si>
  <si>
    <t>2" x 1-1/4" x 1"</t>
  </si>
  <si>
    <t>2-1/8 x 1-3/8 x 1-1/8</t>
  </si>
  <si>
    <t>2 x 11/4 x 1 Copper Reducing Tee</t>
  </si>
  <si>
    <t>450-273</t>
  </si>
  <si>
    <t>662545047157</t>
  </si>
  <si>
    <t>W 40117</t>
  </si>
  <si>
    <t>2-1/8 x 1-3/8 x 1-3/8</t>
  </si>
  <si>
    <t>2 x 11/4 x 11/4 Copper Reducing Tee</t>
  </si>
  <si>
    <t>450-274</t>
  </si>
  <si>
    <t>662545047164</t>
  </si>
  <si>
    <t>W 40116</t>
  </si>
  <si>
    <t>2" x 1-1/4" x 1-1/2"</t>
  </si>
  <si>
    <t>2-1/8 x 1-3/8 x 1-5/8</t>
  </si>
  <si>
    <t>2 x 11/4 x 11/2 Copper Reducing Tee</t>
  </si>
  <si>
    <t>450-275</t>
  </si>
  <si>
    <t>662545047171</t>
  </si>
  <si>
    <t>W 40115</t>
  </si>
  <si>
    <t>2" x 1-1/4" x 2"</t>
  </si>
  <si>
    <t>2-1/8 x 1-3/8 x 2-1/8</t>
  </si>
  <si>
    <t>2 x 11/4 x 2 Copper Reducing Tee</t>
  </si>
  <si>
    <t>450-276</t>
  </si>
  <si>
    <t>662545047188</t>
  </si>
  <si>
    <t>W 40114</t>
  </si>
  <si>
    <t>2" x 1-1/2" x 1/2"</t>
  </si>
  <si>
    <t>2-1/8 x 1-5/8 x 5/8</t>
  </si>
  <si>
    <t>2 x 11/2 x 1/2 Copper Reducing Tee</t>
  </si>
  <si>
    <t>450-277</t>
  </si>
  <si>
    <t>662545047195</t>
  </si>
  <si>
    <t>W 40113</t>
  </si>
  <si>
    <t>2-1/8 x 1-5/8 x 7/8</t>
  </si>
  <si>
    <t>2 x 11/2 x 3/4 Copper Reducing Tee</t>
  </si>
  <si>
    <t>450-278</t>
  </si>
  <si>
    <t>662545047201</t>
  </si>
  <si>
    <t>W 40112</t>
  </si>
  <si>
    <t>2-1/8 x 1-5/8 x 1-1/8</t>
  </si>
  <si>
    <t>2 x 11/2 x 1 Copper Reducing Tee</t>
  </si>
  <si>
    <t>450-279</t>
  </si>
  <si>
    <t>662545047218</t>
  </si>
  <si>
    <t>W 40111</t>
  </si>
  <si>
    <t>2-1/8 x 1-5/8 x 1-3/8</t>
  </si>
  <si>
    <t>2 x 11/2 x 11/4 Copper Reducing Tee</t>
  </si>
  <si>
    <t>450-280</t>
  </si>
  <si>
    <t>662545047225</t>
  </si>
  <si>
    <t>W 40110</t>
  </si>
  <si>
    <t>2-1/8 x 1-5/8 x 1-5/8</t>
  </si>
  <si>
    <t>2 x 11/2 x 11/2 Copper Reducing Tee</t>
  </si>
  <si>
    <t>450-281</t>
  </si>
  <si>
    <t>662545047232</t>
  </si>
  <si>
    <t>W 40109</t>
  </si>
  <si>
    <t>2-1/8 x 1-5/8 x 2-1/8</t>
  </si>
  <si>
    <t>2 x 11/2 x 2 Copper Reducing Tee</t>
  </si>
  <si>
    <t>450-282</t>
  </si>
  <si>
    <t>662545047249</t>
  </si>
  <si>
    <t>W 40144</t>
  </si>
  <si>
    <t>2" x 2" x 2-1/2"</t>
  </si>
  <si>
    <t>2-1/8 x 2-1/8 x 2-5/8</t>
  </si>
  <si>
    <t>2 x 2 x 21/2 Copper Reducing Tee</t>
  </si>
  <si>
    <t>450-284</t>
  </si>
  <si>
    <t>662545047256</t>
  </si>
  <si>
    <t>W 40222</t>
  </si>
  <si>
    <t>2-5/8 x 7/8 x 2-5/8</t>
  </si>
  <si>
    <t>21/2 x 3/4 x 21/2 Copper Reducing Tee</t>
  </si>
  <si>
    <t>450-285</t>
  </si>
  <si>
    <t>662545047263</t>
  </si>
  <si>
    <t>W 40221</t>
  </si>
  <si>
    <t>2-5/8 x 1-1/8 x 2-5/8</t>
  </si>
  <si>
    <t>21/2 x 1 x 21/2 Copper Reducing Tee</t>
  </si>
  <si>
    <t>450-288</t>
  </si>
  <si>
    <t>662545047270</t>
  </si>
  <si>
    <t>W 40220</t>
  </si>
  <si>
    <t>2-5/8 x 1-3/8 x 2-5/8</t>
  </si>
  <si>
    <t>21/2 x 11/4 x 21/2 Copper Reducing Tee</t>
  </si>
  <si>
    <t>450-290</t>
  </si>
  <si>
    <t>662545047287</t>
  </si>
  <si>
    <t>W 40137</t>
  </si>
  <si>
    <t>2-1/2" x 1-1/2" x 2-1/2"</t>
  </si>
  <si>
    <t>2-5/8 x 1-5/8 x 2-5/8</t>
  </si>
  <si>
    <t>21/2 x 11/2 x 21/2 Copper Reducing Tee</t>
  </si>
  <si>
    <t>450-292</t>
  </si>
  <si>
    <t>662545047294</t>
  </si>
  <si>
    <t>W 40135</t>
  </si>
  <si>
    <t>2-5/8 x 2-1/8 x 7/8</t>
  </si>
  <si>
    <t>21/2 x 2 x 3/4 Copper Reducing Tee</t>
  </si>
  <si>
    <t>450-293</t>
  </si>
  <si>
    <t>662545047300</t>
  </si>
  <si>
    <t>W 40134</t>
  </si>
  <si>
    <t>2-1/2" x 2" x 1"</t>
  </si>
  <si>
    <t>2-5/8 x 2-1/8 x 1-1/8</t>
  </si>
  <si>
    <t>21/2 x 2 x 1 Copper Reducing Tee</t>
  </si>
  <si>
    <t>450-294</t>
  </si>
  <si>
    <t>662545047317</t>
  </si>
  <si>
    <t>W 40133</t>
  </si>
  <si>
    <t>2-1/2" x 2" x 1-1/4"</t>
  </si>
  <si>
    <t>2-5/8 x 2-1/8 x 1-3/8</t>
  </si>
  <si>
    <t>21/2 x 2 x 11/4 Copper Reducing Tee</t>
  </si>
  <si>
    <t>450-295</t>
  </si>
  <si>
    <t>662545047324</t>
  </si>
  <si>
    <t>W 40132</t>
  </si>
  <si>
    <t>2-5/8 x 2-1/8 x 1-5/8</t>
  </si>
  <si>
    <t>21/2 x 2 x 11/2 Copper Reducing Tee</t>
  </si>
  <si>
    <t>450-296</t>
  </si>
  <si>
    <t>662545047331</t>
  </si>
  <si>
    <t>W 40131</t>
  </si>
  <si>
    <t>2-5/8 x 2-1/8 x 2-1/8</t>
  </si>
  <si>
    <t>21/2 x 2 x 2 Copper Reducing Tee</t>
  </si>
  <si>
    <t>450-297</t>
  </si>
  <si>
    <t>662545047348</t>
  </si>
  <si>
    <t>W 40130</t>
  </si>
  <si>
    <t>2-5/8 x 2-1/8 x 2-5/8</t>
  </si>
  <si>
    <t>21/2 x 2 x 21/2 Copper Reducing Tee</t>
  </si>
  <si>
    <t>450-298</t>
  </si>
  <si>
    <t>662545047355</t>
  </si>
  <si>
    <t>W 40129</t>
  </si>
  <si>
    <t>2-5/8 x 2-5/8 x 5/8</t>
  </si>
  <si>
    <t>21/2 x 21/2 x 1/2 Copper Reducing Tee</t>
  </si>
  <si>
    <t>450-299</t>
  </si>
  <si>
    <t>662545047362</t>
  </si>
  <si>
    <t>W 40128</t>
  </si>
  <si>
    <t>2-5/8 x 2-5/8 x 7/8</t>
  </si>
  <si>
    <t>21/2 x 21/2 x 3/4 Copper Reducing Tee</t>
  </si>
  <si>
    <t>450-300</t>
  </si>
  <si>
    <t>662545047379</t>
  </si>
  <si>
    <t>W 40127</t>
  </si>
  <si>
    <t>2-5/8 x 2-5/8 x 1-1/8</t>
  </si>
  <si>
    <t>21/2 x 21/2 x 1 Copper Reducing Tee</t>
  </si>
  <si>
    <t>450-301</t>
  </si>
  <si>
    <t>662545047386</t>
  </si>
  <si>
    <t>W 40126</t>
  </si>
  <si>
    <t>2-5/8 x 2-5/8 x 1-3/8</t>
  </si>
  <si>
    <t>21/2 x 21/2 x 11/4 Copper Reducing Tee</t>
  </si>
  <si>
    <t>450-302</t>
  </si>
  <si>
    <t>662545047393</t>
  </si>
  <si>
    <t>W 40125</t>
  </si>
  <si>
    <t>2-5/8 x 2-5/8 x 1-5/8</t>
  </si>
  <si>
    <t>21/2 x 21/2 x 11/2 Copper Reducing Tee</t>
  </si>
  <si>
    <t>450-303</t>
  </si>
  <si>
    <t>662545047409</t>
  </si>
  <si>
    <t>W 40124</t>
  </si>
  <si>
    <t>2-5/8 x 2-5/8 x 2-1/8</t>
  </si>
  <si>
    <t>21/2 x 21/2 x 2 Copper Reducing Tee</t>
  </si>
  <si>
    <t>450-307</t>
  </si>
  <si>
    <t>662545047416</t>
  </si>
  <si>
    <t>W 40174</t>
  </si>
  <si>
    <t>3-1/8 x 1-5/8 x 3-1/8</t>
  </si>
  <si>
    <t>3 x 11/2 x 3 Copper Reducing Tee</t>
  </si>
  <si>
    <t>450-309</t>
  </si>
  <si>
    <t>662545047423</t>
  </si>
  <si>
    <t>W 40164</t>
  </si>
  <si>
    <t>3-1/8 x 2-1/8 x 2-1/8</t>
  </si>
  <si>
    <t>3 x 2 x 2 Copper Reducing Tee</t>
  </si>
  <si>
    <t>450-310</t>
  </si>
  <si>
    <t>662545047430</t>
  </si>
  <si>
    <t>W 40165</t>
  </si>
  <si>
    <t>3-1/8 x 2-1/8 x 2-5/8</t>
  </si>
  <si>
    <t>3 x 2 x 21/2 Copper Reducing Tee</t>
  </si>
  <si>
    <t>450-311</t>
  </si>
  <si>
    <t>662545047447</t>
  </si>
  <si>
    <t>W 40167</t>
  </si>
  <si>
    <t>3-1/8 x 2-1/8 x 3-1/8</t>
  </si>
  <si>
    <t>3 x 2 x 3 Copper Reducing Tee</t>
  </si>
  <si>
    <t>450-316</t>
  </si>
  <si>
    <t>662545047454</t>
  </si>
  <si>
    <t>W 40157</t>
  </si>
  <si>
    <t>3-1/8 x 2-5/8 x 2-1/8</t>
  </si>
  <si>
    <t>3 x 21/2 x 2 Copper Reducing Tee</t>
  </si>
  <si>
    <t>450-317</t>
  </si>
  <si>
    <t>662545047461</t>
  </si>
  <si>
    <t>W 40158</t>
  </si>
  <si>
    <t>3-1/8 x 2-5/8 x 2-5/8</t>
  </si>
  <si>
    <t>3 x 21/2 x 21/2 Copper Reducing Tee</t>
  </si>
  <si>
    <t>450-318</t>
  </si>
  <si>
    <t>662545047478</t>
  </si>
  <si>
    <t>W 40159</t>
  </si>
  <si>
    <t>3" x 2-1/2" x 3"</t>
  </si>
  <si>
    <t>3-1/8 x 2-5/8 x 3-1/8</t>
  </si>
  <si>
    <t>3 x 21/2 x 3 Copper Reducing Tee</t>
  </si>
  <si>
    <t>450-319</t>
  </si>
  <si>
    <t>662545047485</t>
  </si>
  <si>
    <t>W 40145</t>
  </si>
  <si>
    <t>3-1/8 x 3-1/8 x 5/8</t>
  </si>
  <si>
    <t>3 x 3 x 1/2 Copper Reducing Tee</t>
  </si>
  <si>
    <t>450-320</t>
  </si>
  <si>
    <t>662545047492</t>
  </si>
  <si>
    <t>W 40146</t>
  </si>
  <si>
    <t>3-1/8 x 3-1/8 x 7/8</t>
  </si>
  <si>
    <t>3 x 3 x 3/4 Copper Reducing Tee</t>
  </si>
  <si>
    <t>450-321</t>
  </si>
  <si>
    <t>662545047508</t>
  </si>
  <si>
    <t>W 40147</t>
  </si>
  <si>
    <t>3-1/8 x 3-1/8 x 1-1/8</t>
  </si>
  <si>
    <t>3 x 3 x 1 Copper Reducing Tee</t>
  </si>
  <si>
    <t>450-322</t>
  </si>
  <si>
    <t>662545047515</t>
  </si>
  <si>
    <t>W 40148</t>
  </si>
  <si>
    <t>3-1/8 x 3-1/8 x 1-3/8</t>
  </si>
  <si>
    <t>3 x 3 x 11/4 Copper Reducing Tee</t>
  </si>
  <si>
    <t>450-323</t>
  </si>
  <si>
    <t>662545047522</t>
  </si>
  <si>
    <t>W 40149</t>
  </si>
  <si>
    <t>3-1/8 x 3-1/8 x 1-5/8</t>
  </si>
  <si>
    <t>3 x 3 x 11/2 Copper Reducing Tee</t>
  </si>
  <si>
    <t>450-324</t>
  </si>
  <si>
    <t>662545047539</t>
  </si>
  <si>
    <t>W 40150</t>
  </si>
  <si>
    <t>3-1/8 x 3-1/8 x 2-1/8</t>
  </si>
  <si>
    <t>3 x 3 x 2 Copper Reducing Tee</t>
  </si>
  <si>
    <t>450-325</t>
  </si>
  <si>
    <t>662545047546</t>
  </si>
  <si>
    <t>W 40151</t>
  </si>
  <si>
    <t>3-1/8 x 3-1/8 x 2-5/8</t>
  </si>
  <si>
    <t>3 x 3 x 21/2 Copper Reducing Tee</t>
  </si>
  <si>
    <t>450-326</t>
  </si>
  <si>
    <t>662545047553</t>
  </si>
  <si>
    <t>W 40216</t>
  </si>
  <si>
    <t>4" x 2" x 4"</t>
  </si>
  <si>
    <t>4-1/8 x 2-1/8 x 4-1/8</t>
  </si>
  <si>
    <t>4 x 2 x 4 Copper Reducing Tee</t>
  </si>
  <si>
    <t>450-328</t>
  </si>
  <si>
    <t>662545047560</t>
  </si>
  <si>
    <t>W 40204</t>
  </si>
  <si>
    <t>4-1/8 x 3-1/8 x 2-1/8</t>
  </si>
  <si>
    <t>4 x 3 x 2 Copper Reducing Tee</t>
  </si>
  <si>
    <t>450-330</t>
  </si>
  <si>
    <t>662545047577</t>
  </si>
  <si>
    <t>W 40206</t>
  </si>
  <si>
    <t>4-1/8 x 3-1/8 x 3-1/8</t>
  </si>
  <si>
    <t>4 x 3 x 3 Copper Reducing Tee</t>
  </si>
  <si>
    <t>450-331</t>
  </si>
  <si>
    <t>662545047584</t>
  </si>
  <si>
    <t>W 40208</t>
  </si>
  <si>
    <t>4" x 3" x 4"</t>
  </si>
  <si>
    <t>4-1/8 x 3-1/8 x 4-1/8</t>
  </si>
  <si>
    <t>4 x 3 x 4 Copper Reducing Tee</t>
  </si>
  <si>
    <t>450-332</t>
  </si>
  <si>
    <t>662545047591</t>
  </si>
  <si>
    <t>W 40191</t>
  </si>
  <si>
    <t>4-1/8 x 4-1/8 x 3/4</t>
  </si>
  <si>
    <t>4 x 4 x 1/2 Copper Reducing Tee</t>
  </si>
  <si>
    <t>450-333</t>
  </si>
  <si>
    <t>662545047607</t>
  </si>
  <si>
    <t>W 40192</t>
  </si>
  <si>
    <t>4-1/8 x 4-1/8 x 7/8</t>
  </si>
  <si>
    <t>4 x 4 x 3/4 Copper Reducing Tee</t>
  </si>
  <si>
    <t>450-334</t>
  </si>
  <si>
    <t>662545047614</t>
  </si>
  <si>
    <t>W 40193</t>
  </si>
  <si>
    <t>4-1/8 x 4-1/8 x 1-1/8</t>
  </si>
  <si>
    <t>4 x 4 x 1 Copper Reducing Tee</t>
  </si>
  <si>
    <t>450-335</t>
  </si>
  <si>
    <t>662545047621</t>
  </si>
  <si>
    <t>W 40194</t>
  </si>
  <si>
    <t>4-1/8 x 4-1/8 x 1-3/8</t>
  </si>
  <si>
    <t>4 x 4 x 11/4 Copper Reducing Tee</t>
  </si>
  <si>
    <t>450-336</t>
  </si>
  <si>
    <t>662545047638</t>
  </si>
  <si>
    <t>W 40195</t>
  </si>
  <si>
    <t>4-1/8 x 4-1/8 x 1-5/8</t>
  </si>
  <si>
    <t>4 x 4 x 11/2 Copper Reducing Tee</t>
  </si>
  <si>
    <t>450-337</t>
  </si>
  <si>
    <t>662545047645</t>
  </si>
  <si>
    <t>W 40196</t>
  </si>
  <si>
    <t>4-1/8 x 4-1/8 x 2-1/8</t>
  </si>
  <si>
    <t>4 x 4 x 2 Copper Reducing Tee</t>
  </si>
  <si>
    <t>450-338</t>
  </si>
  <si>
    <t>662545047652</t>
  </si>
  <si>
    <t>W 40197</t>
  </si>
  <si>
    <t>4-1/8 x 4-1/8 x 2-5/8</t>
  </si>
  <si>
    <t>4 x 4 x 21/2 Copper Reducing Tee</t>
  </si>
  <si>
    <t>450-339</t>
  </si>
  <si>
    <t>662545047669</t>
  </si>
  <si>
    <t>W 40198</t>
  </si>
  <si>
    <t>4-1/8 x 4-1/8 x 3-1/8</t>
  </si>
  <si>
    <t>4 x 4 x 3 Copper Reducing Tee</t>
  </si>
  <si>
    <t>450-358</t>
  </si>
  <si>
    <t>W 40505</t>
  </si>
  <si>
    <t>6" x 6" x 2"</t>
  </si>
  <si>
    <t>6" x 6" x 2" Copper Red Tee</t>
  </si>
  <si>
    <t>450-359</t>
  </si>
  <si>
    <t>W 40503</t>
  </si>
  <si>
    <t>6" x 6" x 3"</t>
  </si>
  <si>
    <t>6" x 6" x 3" Copper Red Tee</t>
  </si>
  <si>
    <t>450-360</t>
  </si>
  <si>
    <t>W 40502</t>
  </si>
  <si>
    <t>6" x 6" x 4"</t>
  </si>
  <si>
    <t>6" x 6" x 4" Copper Red Tee</t>
  </si>
  <si>
    <t>450-366</t>
  </si>
  <si>
    <t>W 40526</t>
  </si>
  <si>
    <t>8" x 8" x 4"</t>
  </si>
  <si>
    <t>8" x 8" x 4" Copper Red Tee</t>
  </si>
  <si>
    <t>450-403</t>
  </si>
  <si>
    <t>662545047713</t>
  </si>
  <si>
    <t>End Plug</t>
  </si>
  <si>
    <t>1/2 Fitting End Plug</t>
  </si>
  <si>
    <t>450-410</t>
  </si>
  <si>
    <t>W 01306</t>
  </si>
  <si>
    <t xml:space="preserve">1/4" x 1/8" </t>
  </si>
  <si>
    <t>Ftg x C</t>
  </si>
  <si>
    <t>Fitting Reducer</t>
  </si>
  <si>
    <t>1/4" x 1/8" Red Coupling Fitting x Copper</t>
  </si>
  <si>
    <t>450-411</t>
  </si>
  <si>
    <t>W 01314</t>
  </si>
  <si>
    <t>3/8" x 1/8"</t>
  </si>
  <si>
    <t>3/8" x 1/8" Red Coupling Fitting x Copper</t>
  </si>
  <si>
    <t>450-412</t>
  </si>
  <si>
    <t>662545047751</t>
  </si>
  <si>
    <t>600-2r</t>
  </si>
  <si>
    <t>3/8" x 1/4"</t>
  </si>
  <si>
    <t>Reducing Fitting Reducer</t>
  </si>
  <si>
    <t>3/8X1/4 Reducing Coupling FTGXC</t>
  </si>
  <si>
    <t>450-413</t>
  </si>
  <si>
    <t>662545047768</t>
  </si>
  <si>
    <t>W 01317</t>
  </si>
  <si>
    <t>1/2 x 1/4 Fitting x Copper Reducing Coupling</t>
  </si>
  <si>
    <t>450-414</t>
  </si>
  <si>
    <t>W 01315</t>
  </si>
  <si>
    <t>1/2" x 3/8" Red Coupling Fitting x Copper</t>
  </si>
  <si>
    <t>450-415</t>
  </si>
  <si>
    <t>W 01320</t>
  </si>
  <si>
    <t xml:space="preserve">5/8" x 1/2" </t>
  </si>
  <si>
    <t>5/8" x 1/2" Red Coupling Fitting x Copper</t>
  </si>
  <si>
    <t>450-418</t>
  </si>
  <si>
    <t>W 01328</t>
  </si>
  <si>
    <t>3/4" x 1/4"</t>
  </si>
  <si>
    <t>3/4" x 1/4" Red Coupling Fitting x Copper</t>
  </si>
  <si>
    <t>450-419</t>
  </si>
  <si>
    <t>W 01327</t>
  </si>
  <si>
    <t>3/4" x 3/8"</t>
  </si>
  <si>
    <t>3/4" x 3/8" Red Coupling Fitting x Copper</t>
  </si>
  <si>
    <t>450-420</t>
  </si>
  <si>
    <t>662545047812</t>
  </si>
  <si>
    <t>WB01326</t>
  </si>
  <si>
    <t>600-2</t>
  </si>
  <si>
    <t>7/8 x 5/8</t>
  </si>
  <si>
    <t>3/4 x 1/2 Fitting x Copper Reducing Coupling</t>
  </si>
  <si>
    <t>450-421</t>
  </si>
  <si>
    <t>662545047829</t>
  </si>
  <si>
    <t>W 01325</t>
  </si>
  <si>
    <t>3/4" x 5/8"</t>
  </si>
  <si>
    <t>7/8 x 3/4</t>
  </si>
  <si>
    <t>3/4 x 5/8 Fitting x Copper Reducing Coupling</t>
  </si>
  <si>
    <t>450-422</t>
  </si>
  <si>
    <t>W 01340</t>
  </si>
  <si>
    <t>1" x 3/8"</t>
  </si>
  <si>
    <t>1" x 3/8" Red Coupling Fitting x Copper</t>
  </si>
  <si>
    <t>450-423</t>
  </si>
  <si>
    <t>662545047843</t>
  </si>
  <si>
    <t>W 01339</t>
  </si>
  <si>
    <t>1-1/8 x 5/8</t>
  </si>
  <si>
    <t>1 x 1/2 Fitting x Copper Reducing Coupling</t>
  </si>
  <si>
    <t>450-424</t>
  </si>
  <si>
    <t>W 01338</t>
  </si>
  <si>
    <t>1" x 5/8"</t>
  </si>
  <si>
    <t>1" x 5/8" Red Coupling Fitting x Copper</t>
  </si>
  <si>
    <t>450-425</t>
  </si>
  <si>
    <t>662545047867</t>
  </si>
  <si>
    <t>W 01337</t>
  </si>
  <si>
    <t>1-1/8 x 7/8</t>
  </si>
  <si>
    <t>1 x 3/4 Fitting x Copper Reducing Coupling</t>
  </si>
  <si>
    <t>450-426</t>
  </si>
  <si>
    <t>662545047874</t>
  </si>
  <si>
    <t>W 01347</t>
  </si>
  <si>
    <t>1-3/8 x 5/8</t>
  </si>
  <si>
    <t>11/4 x 1/2 Fitting x Copper Reducing Coupling</t>
  </si>
  <si>
    <t>450-427</t>
  </si>
  <si>
    <t>662545047881</t>
  </si>
  <si>
    <t>W 01345</t>
  </si>
  <si>
    <t>1-3/8 x 7/8</t>
  </si>
  <si>
    <t>11/4 x 3/4 Fitting x Copper Reducing Coupling</t>
  </si>
  <si>
    <t>450-428</t>
  </si>
  <si>
    <t>662545047898</t>
  </si>
  <si>
    <t>W 01343</t>
  </si>
  <si>
    <t>1-3/8 x 1-1/8</t>
  </si>
  <si>
    <t>11/4 x 1 Fitting x Copper Reducing Coupling</t>
  </si>
  <si>
    <t>450-429</t>
  </si>
  <si>
    <t>662545047904</t>
  </si>
  <si>
    <t>W 01355</t>
  </si>
  <si>
    <t>1-5/8 x 5/8</t>
  </si>
  <si>
    <t>11/2 x 1/2 Fitting x Copper Reducing Coupling</t>
  </si>
  <si>
    <t>450-430</t>
  </si>
  <si>
    <t>662545047911</t>
  </si>
  <si>
    <t>W 01353</t>
  </si>
  <si>
    <t>1-5/8 x 7/8</t>
  </si>
  <si>
    <t>11/2 x 3/4 Fitting x Copper Reducing Coupling</t>
  </si>
  <si>
    <t>450-431</t>
  </si>
  <si>
    <t>662545047928</t>
  </si>
  <si>
    <t>W 01351</t>
  </si>
  <si>
    <t>1-5/8 x 1-1/8</t>
  </si>
  <si>
    <t>11/2 x 1 Fitting x Copper Reducing Coupling</t>
  </si>
  <si>
    <t>450-432</t>
  </si>
  <si>
    <t>662545047935</t>
  </si>
  <si>
    <t>W 01350</t>
  </si>
  <si>
    <t>1-5/8 x 1-3/8</t>
  </si>
  <si>
    <t>11/2 x 11/4 Fitting x Copper Reducing Coupling</t>
  </si>
  <si>
    <t>450-433</t>
  </si>
  <si>
    <t>662545047942</t>
  </si>
  <si>
    <t>W 01364</t>
  </si>
  <si>
    <t>2" x 1/2"</t>
  </si>
  <si>
    <t>2-1/8 x 5/8</t>
  </si>
  <si>
    <t>2 x 1/2 Fitting x Copper Reducing Coupling</t>
  </si>
  <si>
    <t>450-434</t>
  </si>
  <si>
    <t>662545047959</t>
  </si>
  <si>
    <t>W 01362</t>
  </si>
  <si>
    <t>2-1/8 x 7/8</t>
  </si>
  <si>
    <t>2 x 3/4 Fitting x Copper Reducing Coupling</t>
  </si>
  <si>
    <t>450-435</t>
  </si>
  <si>
    <t>662545047966</t>
  </si>
  <si>
    <t>W 01360</t>
  </si>
  <si>
    <t>2-1/8 x 1-1/8</t>
  </si>
  <si>
    <t>2 x 1 Fitting x Copper Reducing Coupling</t>
  </si>
  <si>
    <t>450-436</t>
  </si>
  <si>
    <t>662545047973</t>
  </si>
  <si>
    <t>W 01359</t>
  </si>
  <si>
    <t>2-1/8 x 1-3/8</t>
  </si>
  <si>
    <t>2 x 11/4 Fitting x Copper Reducing Coupling</t>
  </si>
  <si>
    <t>450-437</t>
  </si>
  <si>
    <t>662545047980</t>
  </si>
  <si>
    <t>W 01358</t>
  </si>
  <si>
    <t>2-1/8 x 1-5/8</t>
  </si>
  <si>
    <t>2 x 11/2 Fitting x Copper Reducing Coupling</t>
  </si>
  <si>
    <t>450-438</t>
  </si>
  <si>
    <t>662545128818</t>
  </si>
  <si>
    <t>W 01370</t>
  </si>
  <si>
    <t>2-5/8" X 1-1/8"</t>
  </si>
  <si>
    <t>2-1/2" x 1" Fitting x Copper Reducing Coupling</t>
  </si>
  <si>
    <t>450-439</t>
  </si>
  <si>
    <t>662545128825</t>
  </si>
  <si>
    <t>W 01369</t>
  </si>
  <si>
    <t>2-5/8" X 1-3/8"</t>
  </si>
  <si>
    <t>2-1/2" x 1-1/4" Fitting x Copper Reducing Coupling</t>
  </si>
  <si>
    <t>450-440</t>
  </si>
  <si>
    <t>662545128832</t>
  </si>
  <si>
    <t>W 01368</t>
  </si>
  <si>
    <t>2-5/8" X 1-5/8"</t>
  </si>
  <si>
    <t>2-1/2" x 1-1/2" Fitting x Copper Reducing Coupling</t>
  </si>
  <si>
    <t>450-441</t>
  </si>
  <si>
    <t>662454048147</t>
  </si>
  <si>
    <t>W 01367</t>
  </si>
  <si>
    <t>2-5/8" X 2-1/8"</t>
  </si>
  <si>
    <t>450-442</t>
  </si>
  <si>
    <t>662545047997</t>
  </si>
  <si>
    <t>W 01379</t>
  </si>
  <si>
    <t>3" x 1-1/4"</t>
  </si>
  <si>
    <t>3-1/8 x 1-3/8</t>
  </si>
  <si>
    <t>3 x 11/4 Fitting x Copper Reducing Coupling</t>
  </si>
  <si>
    <t>450-443</t>
  </si>
  <si>
    <t>662545048000</t>
  </si>
  <si>
    <t>W 01378</t>
  </si>
  <si>
    <t>3-1/8 x 1-5/8</t>
  </si>
  <si>
    <t>3 x 11/2 Fitting x Copper Reducing Coupling</t>
  </si>
  <si>
    <t>450-444</t>
  </si>
  <si>
    <t>662545048017</t>
  </si>
  <si>
    <t>W 01377</t>
  </si>
  <si>
    <t>3-1/8 x 2-1/8</t>
  </si>
  <si>
    <t>3 x 2 Fitting x Copper Reducing Coupling</t>
  </si>
  <si>
    <t>450-445</t>
  </si>
  <si>
    <t>662545048024</t>
  </si>
  <si>
    <t>W 01376</t>
  </si>
  <si>
    <t>3-1/8 x 2-5/8</t>
  </si>
  <si>
    <t>3 x 21/2 Fitting x Copper Reducing Coupling</t>
  </si>
  <si>
    <t>450-447</t>
  </si>
  <si>
    <t>662545048031</t>
  </si>
  <si>
    <t>W 01389</t>
  </si>
  <si>
    <t>4-1/8 x 2-1/8</t>
  </si>
  <si>
    <t>4 x 2 Fitting x Copper Reducing Coupling</t>
  </si>
  <si>
    <t>450-448</t>
  </si>
  <si>
    <t>662545048048</t>
  </si>
  <si>
    <t>W 01388</t>
  </si>
  <si>
    <t>4-1/8 x 2-5/8</t>
  </si>
  <si>
    <t>4 x 21/2 Fitting x Copper Reducing Coupling</t>
  </si>
  <si>
    <t>450-449</t>
  </si>
  <si>
    <t>662545048055</t>
  </si>
  <si>
    <t>W 01387</t>
  </si>
  <si>
    <t>4-1/8 x 3-1/8</t>
  </si>
  <si>
    <t>4 x 3 Fitting x Copper Reducing Coupling</t>
  </si>
  <si>
    <t>450-462</t>
  </si>
  <si>
    <t>W 60999</t>
  </si>
  <si>
    <t>Suction Line P-Trap</t>
  </si>
  <si>
    <t>1/2" C x C Suction Line P-Trap</t>
  </si>
  <si>
    <t>450-463</t>
  </si>
  <si>
    <t>W 61008</t>
  </si>
  <si>
    <t>5/8" C x C Suction Line P-Trap</t>
  </si>
  <si>
    <t>450-464</t>
  </si>
  <si>
    <t>W 61000</t>
  </si>
  <si>
    <t>3/4" C x C Suction Line P-Trap</t>
  </si>
  <si>
    <t>450-465</t>
  </si>
  <si>
    <t>W 61001</t>
  </si>
  <si>
    <t>1"  Copper x Copper Suction Line P-Trap</t>
  </si>
  <si>
    <t>450-466</t>
  </si>
  <si>
    <t>W 61002</t>
  </si>
  <si>
    <t>1-1/4" Copper x Copper Suction Line P-Trap</t>
  </si>
  <si>
    <t>450-467</t>
  </si>
  <si>
    <t>662545048116</t>
  </si>
  <si>
    <t>1-1/2" x 1-1/2"</t>
  </si>
  <si>
    <t>1-5/8" x 1-5/8"</t>
  </si>
  <si>
    <t>P-Trap</t>
  </si>
  <si>
    <t>11/2 CxC Suction Line P-Trap</t>
  </si>
  <si>
    <t>450-468</t>
  </si>
  <si>
    <t>W 61009</t>
  </si>
  <si>
    <t>2" Copper x Copper Suction Line P-Trap</t>
  </si>
  <si>
    <t>450-470</t>
  </si>
  <si>
    <t>A 01203</t>
  </si>
  <si>
    <t>Strap</t>
  </si>
  <si>
    <t>1/8" Copper Tube Strap</t>
  </si>
  <si>
    <t>450-471</t>
  </si>
  <si>
    <t>662545048147</t>
  </si>
  <si>
    <t>W 01278</t>
  </si>
  <si>
    <t>1/4 Copper Tube Strap</t>
  </si>
  <si>
    <t>450-472</t>
  </si>
  <si>
    <t>A 01366</t>
  </si>
  <si>
    <t>3/8"  Copper Tube Strap</t>
  </si>
  <si>
    <t>450-473</t>
  </si>
  <si>
    <t>662545048161</t>
  </si>
  <si>
    <t>A 02529</t>
  </si>
  <si>
    <t>1/2 Copper Tube Strap</t>
  </si>
  <si>
    <t>450-474</t>
  </si>
  <si>
    <t>662545048178</t>
  </si>
  <si>
    <t>A 02574</t>
  </si>
  <si>
    <t>3/4 Copper Tube Strap</t>
  </si>
  <si>
    <t>450-475</t>
  </si>
  <si>
    <t>662545048185</t>
  </si>
  <si>
    <t>A 02614</t>
  </si>
  <si>
    <t>1 Copper Tube Strap</t>
  </si>
  <si>
    <t>450-476</t>
  </si>
  <si>
    <t>662545048192</t>
  </si>
  <si>
    <t>A 02650</t>
  </si>
  <si>
    <t>11/4 Copper Tube Strap</t>
  </si>
  <si>
    <t>450-477</t>
  </si>
  <si>
    <t>662545048208</t>
  </si>
  <si>
    <t>A 02675</t>
  </si>
  <si>
    <t>11/2 Copper Tube Strap</t>
  </si>
  <si>
    <t>450-478</t>
  </si>
  <si>
    <t>662545048215</t>
  </si>
  <si>
    <t>A 02708</t>
  </si>
  <si>
    <t>2 Copper Tube Strap</t>
  </si>
  <si>
    <t>450-480</t>
  </si>
  <si>
    <t>W 07006</t>
  </si>
  <si>
    <t>End Cap</t>
  </si>
  <si>
    <t>3/8" Copper Cap</t>
  </si>
  <si>
    <t>450-483</t>
  </si>
  <si>
    <t>662545041087</t>
  </si>
  <si>
    <t>WB07007</t>
  </si>
  <si>
    <t>C</t>
  </si>
  <si>
    <t>Cap</t>
  </si>
  <si>
    <t>1/2" Copper Cap</t>
  </si>
  <si>
    <t>450-484</t>
  </si>
  <si>
    <t>662545041094</t>
  </si>
  <si>
    <t>WB07009</t>
  </si>
  <si>
    <t>3/4" Copper Cap</t>
  </si>
  <si>
    <t>450-485</t>
  </si>
  <si>
    <t>662545041100</t>
  </si>
  <si>
    <t>WB07011</t>
  </si>
  <si>
    <t>1" Copper Cap</t>
  </si>
  <si>
    <t>450-486</t>
  </si>
  <si>
    <t>662545048239</t>
  </si>
  <si>
    <t>W 07012</t>
  </si>
  <si>
    <t>1-1/4" Copper Cap</t>
  </si>
  <si>
    <t>450-487</t>
  </si>
  <si>
    <t>662545048246</t>
  </si>
  <si>
    <t>W 07013</t>
  </si>
  <si>
    <t>1-1/2" Copper Cap</t>
  </si>
  <si>
    <t>450-488</t>
  </si>
  <si>
    <t>662545048253</t>
  </si>
  <si>
    <t>W 07014</t>
  </si>
  <si>
    <t>2" Copper Cap</t>
  </si>
  <si>
    <t>450-489</t>
  </si>
  <si>
    <t>662545048260</t>
  </si>
  <si>
    <t>W 07015</t>
  </si>
  <si>
    <t>2-1/2" Copper Cap</t>
  </si>
  <si>
    <t>450-490</t>
  </si>
  <si>
    <t>662545048277</t>
  </si>
  <si>
    <t>W 07016</t>
  </si>
  <si>
    <t>3" Copper Cap</t>
  </si>
  <si>
    <t>450-491</t>
  </si>
  <si>
    <t>662545048284</t>
  </si>
  <si>
    <t>W 07018</t>
  </si>
  <si>
    <t>4" Copper Cap</t>
  </si>
  <si>
    <t>450-495</t>
  </si>
  <si>
    <t>662545048307</t>
  </si>
  <si>
    <t>W 07008</t>
  </si>
  <si>
    <t>5/8" Copper Cap</t>
  </si>
  <si>
    <t>450-500</t>
  </si>
  <si>
    <t>W 01003</t>
  </si>
  <si>
    <t xml:space="preserve">Coupling </t>
  </si>
  <si>
    <t>1/8" Copper Coupling</t>
  </si>
  <si>
    <t>450-501</t>
  </si>
  <si>
    <t>662545038551</t>
  </si>
  <si>
    <t>W 01009</t>
  </si>
  <si>
    <t>600RS</t>
  </si>
  <si>
    <t>Coupling</t>
  </si>
  <si>
    <t>1/4" Copper Coupling</t>
  </si>
  <si>
    <t>450-502</t>
  </si>
  <si>
    <t>662545038568</t>
  </si>
  <si>
    <t>W 01017</t>
  </si>
  <si>
    <t>3/8" Copper Coupling</t>
  </si>
  <si>
    <t>450-503</t>
  </si>
  <si>
    <t>662545038575</t>
  </si>
  <si>
    <t>WB01022</t>
  </si>
  <si>
    <t>1/2" Copper Coupling</t>
  </si>
  <si>
    <t>450-504</t>
  </si>
  <si>
    <t>662545038582</t>
  </si>
  <si>
    <t>WB01034</t>
  </si>
  <si>
    <t>3/4" Copper Coupling</t>
  </si>
  <si>
    <t>450-505</t>
  </si>
  <si>
    <t>662545038599</t>
  </si>
  <si>
    <t>WB01047</t>
  </si>
  <si>
    <t>1" Copper Coupling</t>
  </si>
  <si>
    <t>450-506</t>
  </si>
  <si>
    <t>662545038605</t>
  </si>
  <si>
    <t>W 01055</t>
  </si>
  <si>
    <t>1-1/4" Copper Coupling</t>
  </si>
  <si>
    <t>450-507</t>
  </si>
  <si>
    <t>662545038612</t>
  </si>
  <si>
    <t>W 01063</t>
  </si>
  <si>
    <t>1-1/2" Copper Coupling</t>
  </si>
  <si>
    <t>450-508</t>
  </si>
  <si>
    <t>662545038629</t>
  </si>
  <si>
    <t>W 01072</t>
  </si>
  <si>
    <t>2" Copper Coupling</t>
  </si>
  <si>
    <t>450-509</t>
  </si>
  <si>
    <t>662545048321</t>
  </si>
  <si>
    <t>W 01082</t>
  </si>
  <si>
    <t>2-1/2" Copper Coupling</t>
  </si>
  <si>
    <t>450-510</t>
  </si>
  <si>
    <t>662545048338</t>
  </si>
  <si>
    <t>W 01092</t>
  </si>
  <si>
    <t>3" Copper Coupling</t>
  </si>
  <si>
    <t>450-511</t>
  </si>
  <si>
    <t>662545048345</t>
  </si>
  <si>
    <t>W 10107</t>
  </si>
  <si>
    <t>4" Copper Coupling</t>
  </si>
  <si>
    <t>450-516</t>
  </si>
  <si>
    <t>662545048352</t>
  </si>
  <si>
    <t>W 01028</t>
  </si>
  <si>
    <t>5/8" Copper Coupling</t>
  </si>
  <si>
    <t>450-517</t>
  </si>
  <si>
    <t>W 01011</t>
  </si>
  <si>
    <t>Reducing Coupling</t>
  </si>
  <si>
    <t>1/4" x 1/8"  Copper x Copper Red Coupling</t>
  </si>
  <si>
    <t>450-519</t>
  </si>
  <si>
    <t>W 01021</t>
  </si>
  <si>
    <t>3/8" x 1/8" Copper x Copper Red Coupling</t>
  </si>
  <si>
    <t>450-520</t>
  </si>
  <si>
    <t>W 01019</t>
  </si>
  <si>
    <t>3/8" x 1/4" Copper x Copper Red Coupling</t>
  </si>
  <si>
    <t>450-521</t>
  </si>
  <si>
    <t>W 01027</t>
  </si>
  <si>
    <t>1/2" x 1/8"</t>
  </si>
  <si>
    <t>1/2" x 1/8" Copper x Copper Red Coupling</t>
  </si>
  <si>
    <t>450-522</t>
  </si>
  <si>
    <t>W 01025</t>
  </si>
  <si>
    <t>1/2" x 1/4" Copper x Copper Red Coupling</t>
  </si>
  <si>
    <t>450-523</t>
  </si>
  <si>
    <t>662545048413</t>
  </si>
  <si>
    <t>W 01023</t>
  </si>
  <si>
    <t>600R</t>
  </si>
  <si>
    <t>5/8 x 1/2</t>
  </si>
  <si>
    <t>1/2x3/8 C x C Reducing Coupling</t>
  </si>
  <si>
    <t>450-526</t>
  </si>
  <si>
    <t>662545048420</t>
  </si>
  <si>
    <t>W 01029</t>
  </si>
  <si>
    <t>5/8" x 1/2"</t>
  </si>
  <si>
    <t>3/4 x 5/8</t>
  </si>
  <si>
    <t>5/8x1/2 C x C Reducing Coupling</t>
  </si>
  <si>
    <t>450-527</t>
  </si>
  <si>
    <t>W 01038</t>
  </si>
  <si>
    <t>3/4" x 1/4" Copper x Copper Red Coupling</t>
  </si>
  <si>
    <t>450-528</t>
  </si>
  <si>
    <t>662545048444</t>
  </si>
  <si>
    <t>W 01037</t>
  </si>
  <si>
    <t>7/8 x 1/2</t>
  </si>
  <si>
    <t>3/4x3/8 C x C Reducing Coupling</t>
  </si>
  <si>
    <t>450-529</t>
  </si>
  <si>
    <t>662545038636</t>
  </si>
  <si>
    <t>WB01036</t>
  </si>
  <si>
    <t>3/4 x 1/2 C x C Reducing Coupling</t>
  </si>
  <si>
    <t>450-530</t>
  </si>
  <si>
    <t>662545048451</t>
  </si>
  <si>
    <t>W 01035</t>
  </si>
  <si>
    <t>3/4x5/8 C x C Reducing Coupling</t>
  </si>
  <si>
    <t>450-531</t>
  </si>
  <si>
    <t>W 01050</t>
  </si>
  <si>
    <t>1-1/8 x 3/4</t>
  </si>
  <si>
    <t>1 x 5/8 C x C Reducing Coupling</t>
  </si>
  <si>
    <t>450-532</t>
  </si>
  <si>
    <t>662545038643</t>
  </si>
  <si>
    <t>W 01051</t>
  </si>
  <si>
    <t>1 x 1/2 C x C Reducing Coupling</t>
  </si>
  <si>
    <t>450-533</t>
  </si>
  <si>
    <t>662545038650</t>
  </si>
  <si>
    <t>W 01049</t>
  </si>
  <si>
    <t>1 x 3/4" C x C Reducing Coupling</t>
  </si>
  <si>
    <t>450-535</t>
  </si>
  <si>
    <t>662545038667</t>
  </si>
  <si>
    <t>W 01060</t>
  </si>
  <si>
    <t>1-1/4 x 1/2 C x C Reducing Coupling</t>
  </si>
  <si>
    <t>450-536</t>
  </si>
  <si>
    <t>662545038674</t>
  </si>
  <si>
    <t>W 01058</t>
  </si>
  <si>
    <t>1-1/4 x 3/4 C x C Reducing Coupling</t>
  </si>
  <si>
    <t>450-537</t>
  </si>
  <si>
    <t>662545038681</t>
  </si>
  <si>
    <t>W 01056</t>
  </si>
  <si>
    <t>1-1/4 x 1 C x C Reducing Coupling</t>
  </si>
  <si>
    <t>450-539</t>
  </si>
  <si>
    <t>662545038698</t>
  </si>
  <si>
    <t>W 01069</t>
  </si>
  <si>
    <t>1-1/2 x 1/2 C x C Reducing Coupling</t>
  </si>
  <si>
    <t>450-540</t>
  </si>
  <si>
    <t>662545038704</t>
  </si>
  <si>
    <t>W 01067</t>
  </si>
  <si>
    <t>1-1/2 x 3/4 C x C Reducing Coupling</t>
  </si>
  <si>
    <t>450-541</t>
  </si>
  <si>
    <t>662545038711</t>
  </si>
  <si>
    <t>W 01065</t>
  </si>
  <si>
    <t>1-1/2 x 1 C x C Reducing Coupling</t>
  </si>
  <si>
    <t>450-542</t>
  </si>
  <si>
    <t>662545038728</t>
  </si>
  <si>
    <t>W 01064</t>
  </si>
  <si>
    <t>1-1/2 x 1-1/4 C x C Reducing Coupling</t>
  </si>
  <si>
    <t>450-544</t>
  </si>
  <si>
    <t>662545038735</t>
  </si>
  <si>
    <t>W 01079</t>
  </si>
  <si>
    <t>2-1/8 x 3/4</t>
  </si>
  <si>
    <t>2 x 1/2 C x C Reducing Coupling</t>
  </si>
  <si>
    <t>450-545</t>
  </si>
  <si>
    <t>662545038742</t>
  </si>
  <si>
    <t>W 01077</t>
  </si>
  <si>
    <t>2 x 3/4 C x C Reducing Coupling</t>
  </si>
  <si>
    <t>450-546</t>
  </si>
  <si>
    <t>662545038759</t>
  </si>
  <si>
    <t>W 01075</t>
  </si>
  <si>
    <t>2 x 1 C x C Reducing Coupling</t>
  </si>
  <si>
    <t>450-547</t>
  </si>
  <si>
    <t>662545038766</t>
  </si>
  <si>
    <t>W 01074</t>
  </si>
  <si>
    <t>2 x 1-1/4 C x C Reducing Coupling</t>
  </si>
  <si>
    <t>450-548</t>
  </si>
  <si>
    <t>662545038773</t>
  </si>
  <si>
    <t>W 01073</t>
  </si>
  <si>
    <t>2 x 1-1/2 C x C Reducing Coupling</t>
  </si>
  <si>
    <t>450-549</t>
  </si>
  <si>
    <t>662545048475</t>
  </si>
  <si>
    <t>W 01086</t>
  </si>
  <si>
    <t>2-5/8 x 1-1/8</t>
  </si>
  <si>
    <t>21/2x1 C x C Reducing Coupling</t>
  </si>
  <si>
    <t>450-550</t>
  </si>
  <si>
    <t>662545048482</t>
  </si>
  <si>
    <t>W 01085</t>
  </si>
  <si>
    <t>2-5/8 x 1-3/8</t>
  </si>
  <si>
    <t>21/2 x 11/4 C x C Reducing Coupling</t>
  </si>
  <si>
    <t>450-551</t>
  </si>
  <si>
    <t>662545048499</t>
  </si>
  <si>
    <t>W 01084</t>
  </si>
  <si>
    <t>2-5/8 x 1-5/8</t>
  </si>
  <si>
    <t>21/2x11/2 C x C Reducing Coupling</t>
  </si>
  <si>
    <t>450-552</t>
  </si>
  <si>
    <t>662545048505</t>
  </si>
  <si>
    <t>W 01083</t>
  </si>
  <si>
    <t>2-5/8 x 2-1/8</t>
  </si>
  <si>
    <t>21/2x2 C x C COUP</t>
  </si>
  <si>
    <t>450-553</t>
  </si>
  <si>
    <t>662545048512</t>
  </si>
  <si>
    <t>W 01095</t>
  </si>
  <si>
    <t>3x11/2 C x C Reducing Coupling</t>
  </si>
  <si>
    <t>450-554</t>
  </si>
  <si>
    <t>662545048529</t>
  </si>
  <si>
    <t>W 01094</t>
  </si>
  <si>
    <t>3x2 C x C Reducing Coupling</t>
  </si>
  <si>
    <t>450-555</t>
  </si>
  <si>
    <t>662545048536</t>
  </si>
  <si>
    <t>W 01093</t>
  </si>
  <si>
    <t>3x21/2 C x C Reducing Coupling</t>
  </si>
  <si>
    <t>450-557</t>
  </si>
  <si>
    <t>662545048543</t>
  </si>
  <si>
    <t>W 10111</t>
  </si>
  <si>
    <t>4x2 C x C Reducing Coupling</t>
  </si>
  <si>
    <t>450-558</t>
  </si>
  <si>
    <t>662545048550</t>
  </si>
  <si>
    <t>W 10110</t>
  </si>
  <si>
    <t>4x21/2 C x C Reducing Coupling</t>
  </si>
  <si>
    <t>450-559</t>
  </si>
  <si>
    <t>662545048567</t>
  </si>
  <si>
    <t>W 10109</t>
  </si>
  <si>
    <t>4x3 C x C Reducing Coupling</t>
  </si>
  <si>
    <t>450-561</t>
  </si>
  <si>
    <t>W 10124</t>
  </si>
  <si>
    <t>6" x 3"</t>
  </si>
  <si>
    <t>6" x 3" Copper x Copper Red Coupling</t>
  </si>
  <si>
    <t>450-562</t>
  </si>
  <si>
    <t>W 10123</t>
  </si>
  <si>
    <t>6" x 4"</t>
  </si>
  <si>
    <t>6" x 4" Copper x Copper Red Coupling</t>
  </si>
  <si>
    <t>450-573</t>
  </si>
  <si>
    <t>Flanged Sink 90</t>
  </si>
  <si>
    <t>1/2 C x F Flanged Sink 90</t>
  </si>
  <si>
    <t>450-581</t>
  </si>
  <si>
    <t>662545040585</t>
  </si>
  <si>
    <t>W 01901</t>
  </si>
  <si>
    <t>Coupling w/o Stop</t>
  </si>
  <si>
    <t>1/4" Copper Coupling w/o Stop</t>
  </si>
  <si>
    <t>450-582</t>
  </si>
  <si>
    <t>662545040592</t>
  </si>
  <si>
    <t>W 01902</t>
  </si>
  <si>
    <t>3/8" Copper Coupling w/o Stop</t>
  </si>
  <si>
    <t>450-583</t>
  </si>
  <si>
    <t>662545040608</t>
  </si>
  <si>
    <t>W 01903</t>
  </si>
  <si>
    <t>1/2" Copper Coupling w/o Stop</t>
  </si>
  <si>
    <t>450-584</t>
  </si>
  <si>
    <t>662545040615</t>
  </si>
  <si>
    <t>W 01905</t>
  </si>
  <si>
    <t>3/4" Copper Coupling w/o Stop</t>
  </si>
  <si>
    <t>450-585</t>
  </si>
  <si>
    <t>662545040622</t>
  </si>
  <si>
    <t>W 01906</t>
  </si>
  <si>
    <t>1" Copper Coupling w/o Stop</t>
  </si>
  <si>
    <t>450-586</t>
  </si>
  <si>
    <t>662545040639</t>
  </si>
  <si>
    <t>W 01907</t>
  </si>
  <si>
    <t>1-1/4 Copper Coupling w/o Stop</t>
  </si>
  <si>
    <t>450-587</t>
  </si>
  <si>
    <t>662545040646</t>
  </si>
  <si>
    <t>W 01908</t>
  </si>
  <si>
    <t>1-1/2 Copper Coupling w/o Stop</t>
  </si>
  <si>
    <t>450-588</t>
  </si>
  <si>
    <t>662545040653</t>
  </si>
  <si>
    <t>W 01909</t>
  </si>
  <si>
    <t>2" Copper Coupling w/o Stop</t>
  </si>
  <si>
    <t>450-589</t>
  </si>
  <si>
    <t>662545048598</t>
  </si>
  <si>
    <t>W 01910</t>
  </si>
  <si>
    <t>2-1/2" Copper Coupling w/o Stop</t>
  </si>
  <si>
    <t>450-590</t>
  </si>
  <si>
    <t>662545048604</t>
  </si>
  <si>
    <t>W 01911</t>
  </si>
  <si>
    <t>3" Copper Coupling w/o Stop</t>
  </si>
  <si>
    <t>450-591</t>
  </si>
  <si>
    <t>662545048611</t>
  </si>
  <si>
    <t>W 01913</t>
  </si>
  <si>
    <t>4" Copper Coupling w/o Stop</t>
  </si>
  <si>
    <t>450-595</t>
  </si>
  <si>
    <t>W 01904</t>
  </si>
  <si>
    <t>5/8" Copper x Copper Red Coupling W/O Stop</t>
  </si>
  <si>
    <t>450-600</t>
  </si>
  <si>
    <t>W 01706</t>
  </si>
  <si>
    <t>Flush Bushing</t>
  </si>
  <si>
    <t>1/4" x 1/8" Fitting x Copper Flush Bush</t>
  </si>
  <si>
    <t>450-601</t>
  </si>
  <si>
    <t>662545048642</t>
  </si>
  <si>
    <t>W 01712</t>
  </si>
  <si>
    <t>3/8 x 1/4 Fitting x Copper Flush Bushing</t>
  </si>
  <si>
    <t>450-602</t>
  </si>
  <si>
    <t>662545048659</t>
  </si>
  <si>
    <t>W 01717</t>
  </si>
  <si>
    <t>1/2 x 1/4 Fitting x Copper Flush Bushing</t>
  </si>
  <si>
    <t>450-603</t>
  </si>
  <si>
    <t>W 01715</t>
  </si>
  <si>
    <t>1/2" x 3/8" Fitting x Copper Flush Bush</t>
  </si>
  <si>
    <t>450-609</t>
  </si>
  <si>
    <t>W 01727</t>
  </si>
  <si>
    <t>3/4" x 3/8" Fitting x Copper Flush Bush</t>
  </si>
  <si>
    <t>450-610</t>
  </si>
  <si>
    <t>662545048680</t>
  </si>
  <si>
    <t>W 01726</t>
  </si>
  <si>
    <t>3/4 x 1/2 Fitting x Copper Flush Bushing</t>
  </si>
  <si>
    <t>450-611</t>
  </si>
  <si>
    <t>W 01725</t>
  </si>
  <si>
    <t>3/4" x 5/8" Fitting x Copper Flush Bush</t>
  </si>
  <si>
    <t>450-612</t>
  </si>
  <si>
    <t>W 01739</t>
  </si>
  <si>
    <t>1" x 1/2" Fitting x Copper Flush Bush</t>
  </si>
  <si>
    <t>450-614</t>
  </si>
  <si>
    <t>662545048710</t>
  </si>
  <si>
    <t>W 01737</t>
  </si>
  <si>
    <t>1-1/8" x 7/8"</t>
  </si>
  <si>
    <t>1 x 3/4 Fitting x Copper Flush Bushing</t>
  </si>
  <si>
    <t>450-630</t>
  </si>
  <si>
    <t>W 10141</t>
  </si>
  <si>
    <t>Coupling w/ Stop Dimple</t>
  </si>
  <si>
    <t>1/8" Couplings W/ Stop Dimple</t>
  </si>
  <si>
    <t>450-631</t>
  </si>
  <si>
    <t>662545048734</t>
  </si>
  <si>
    <t>W 10143</t>
  </si>
  <si>
    <t>600DS</t>
  </si>
  <si>
    <t>1/4 Coupling w/ Stop Dimple</t>
  </si>
  <si>
    <t>450-632</t>
  </si>
  <si>
    <t>W 10144</t>
  </si>
  <si>
    <t>3/8" Couplings With Stop</t>
  </si>
  <si>
    <t>450-633</t>
  </si>
  <si>
    <t>662545048758</t>
  </si>
  <si>
    <t>W 10145</t>
  </si>
  <si>
    <t>1/2 Coupling w/ Stop Dimple</t>
  </si>
  <si>
    <t>450-634</t>
  </si>
  <si>
    <t>662545048765</t>
  </si>
  <si>
    <t>W 10146</t>
  </si>
  <si>
    <t>3/4 Coupling w/ Stop Dimple</t>
  </si>
  <si>
    <t>450-635</t>
  </si>
  <si>
    <t>662545048772</t>
  </si>
  <si>
    <t>W 10147</t>
  </si>
  <si>
    <t>1 Coupling w/ Stop Dimple</t>
  </si>
  <si>
    <t>450-636</t>
  </si>
  <si>
    <t>662545048789</t>
  </si>
  <si>
    <t>W 10148</t>
  </si>
  <si>
    <t>11/4 Coupling w/ Stop Dimple</t>
  </si>
  <si>
    <t>450-637</t>
  </si>
  <si>
    <t>662545048796</t>
  </si>
  <si>
    <t>W 10149</t>
  </si>
  <si>
    <t>11/2 Coupling w/ Stop Dimple</t>
  </si>
  <si>
    <t>450-638</t>
  </si>
  <si>
    <t>662545048802</t>
  </si>
  <si>
    <t>W 10150</t>
  </si>
  <si>
    <t>2 Coupling w/ Stop Dimple</t>
  </si>
  <si>
    <t>450-639</t>
  </si>
  <si>
    <t>662545048819</t>
  </si>
  <si>
    <t>W 10151</t>
  </si>
  <si>
    <t>21/2 Coupling w/ Stop Dimple</t>
  </si>
  <si>
    <t>450-640</t>
  </si>
  <si>
    <t>662545048826</t>
  </si>
  <si>
    <t>W 10152</t>
  </si>
  <si>
    <t>3 Coupling w/ Stop Dimple</t>
  </si>
  <si>
    <t>450-641</t>
  </si>
  <si>
    <t>662545048833</t>
  </si>
  <si>
    <t>W 10154</t>
  </si>
  <si>
    <t>4 Coupling w/ Stop Dimple</t>
  </si>
  <si>
    <t>450-642</t>
  </si>
  <si>
    <t>W 10155</t>
  </si>
  <si>
    <t>5" Couplings W/Stop Dimple</t>
  </si>
  <si>
    <t>450-645</t>
  </si>
  <si>
    <t>662545048857</t>
  </si>
  <si>
    <t>W 10157</t>
  </si>
  <si>
    <t>5/8 Coupling w/ Stop Dimple</t>
  </si>
  <si>
    <t>450-700</t>
  </si>
  <si>
    <t>662545038780</t>
  </si>
  <si>
    <t>W 01207</t>
  </si>
  <si>
    <t>1/4 x 1/8</t>
  </si>
  <si>
    <t>C x FNPT</t>
  </si>
  <si>
    <t>FNPT Adapter</t>
  </si>
  <si>
    <t>1/8" Copper x FNPT Adapter</t>
  </si>
  <si>
    <t>450-701</t>
  </si>
  <si>
    <t>662545038797</t>
  </si>
  <si>
    <t>W 01215</t>
  </si>
  <si>
    <t>3/8 x 1/4</t>
  </si>
  <si>
    <t>1/4" Copper x FNPT Adapter</t>
  </si>
  <si>
    <t>450-702</t>
  </si>
  <si>
    <t>662545038803</t>
  </si>
  <si>
    <t>W 01225</t>
  </si>
  <si>
    <t>1/2 x 3/8</t>
  </si>
  <si>
    <t>3/8" Copper x FNPT Adapter</t>
  </si>
  <si>
    <t>450-703</t>
  </si>
  <si>
    <t>662545038810</t>
  </si>
  <si>
    <t>WB01231</t>
  </si>
  <si>
    <t>1/2" Copper x FNPT Adapter</t>
  </si>
  <si>
    <t>450-704</t>
  </si>
  <si>
    <t>662545038827</t>
  </si>
  <si>
    <t>WB01246</t>
  </si>
  <si>
    <t>3/4" Copper x FNPT Adapter</t>
  </si>
  <si>
    <t>450-705</t>
  </si>
  <si>
    <t>662545038834</t>
  </si>
  <si>
    <t>WB01263</t>
  </si>
  <si>
    <t>1-1/8 x 1</t>
  </si>
  <si>
    <t>1" Copper x FNPT Adapter</t>
  </si>
  <si>
    <t>450-706</t>
  </si>
  <si>
    <t>662545038841</t>
  </si>
  <si>
    <t>W 01271</t>
  </si>
  <si>
    <t>1-3/8 x 1-1/4</t>
  </si>
  <si>
    <t>1-1/4" Copper x FNPT Adapter</t>
  </si>
  <si>
    <t>450-707</t>
  </si>
  <si>
    <t>662545038858</t>
  </si>
  <si>
    <t>W 01279</t>
  </si>
  <si>
    <t>1-5/8 x 1-1/2</t>
  </si>
  <si>
    <t>1-1/2" Copper x FNPT Adapter</t>
  </si>
  <si>
    <t>450-708</t>
  </si>
  <si>
    <t>662545038865</t>
  </si>
  <si>
    <t>W 01287</t>
  </si>
  <si>
    <t>2-1/8 x 2</t>
  </si>
  <si>
    <t>2" Copper x FNPT Adapter</t>
  </si>
  <si>
    <t>450-709</t>
  </si>
  <si>
    <t>662545048864</t>
  </si>
  <si>
    <t>W 01296</t>
  </si>
  <si>
    <t>2-5/8 x 2-1/2</t>
  </si>
  <si>
    <t>21/2 Copper x FNPT Adapter</t>
  </si>
  <si>
    <t>450-710</t>
  </si>
  <si>
    <t>662545048871</t>
  </si>
  <si>
    <t>W 01297</t>
  </si>
  <si>
    <t>3-1/8 x 3</t>
  </si>
  <si>
    <t>3 Copper x FNPT Adapter</t>
  </si>
  <si>
    <t>450-715</t>
  </si>
  <si>
    <t>662545038872</t>
  </si>
  <si>
    <t>W 01206</t>
  </si>
  <si>
    <t>603R</t>
  </si>
  <si>
    <t>1/8" x 1/4"</t>
  </si>
  <si>
    <t>1/4 x 1/4</t>
  </si>
  <si>
    <t>Reducing C x FNPT</t>
  </si>
  <si>
    <t>Reducing FNPT Adapter</t>
  </si>
  <si>
    <t>1/8 x 1/4 Copper x FNPT Adapter</t>
  </si>
  <si>
    <t>450-717</t>
  </si>
  <si>
    <t>662545038889</t>
  </si>
  <si>
    <t>W 01216</t>
  </si>
  <si>
    <t>1/4" x 1/8"</t>
  </si>
  <si>
    <t>3/8 x 1/8</t>
  </si>
  <si>
    <t>1/4 x 1/8 Copper x FNPT Adapter</t>
  </si>
  <si>
    <t>450-718</t>
  </si>
  <si>
    <t>662545038896</t>
  </si>
  <si>
    <t>W 01214</t>
  </si>
  <si>
    <t>1/4" x 3/8"</t>
  </si>
  <si>
    <t>3/8 x 3/8</t>
  </si>
  <si>
    <t>1/4 x 3/8 Copper x FNPT Adapter</t>
  </si>
  <si>
    <t>450-720</t>
  </si>
  <si>
    <t>662545038919</t>
  </si>
  <si>
    <t>W 01226</t>
  </si>
  <si>
    <t>1/2 x 1/4</t>
  </si>
  <si>
    <t>3/8 x 1/4 Copper x FNPT Adapter</t>
  </si>
  <si>
    <t>450-721</t>
  </si>
  <si>
    <t>662545038926</t>
  </si>
  <si>
    <t>W 01224</t>
  </si>
  <si>
    <t>3/8" x 1/2"</t>
  </si>
  <si>
    <t>1/2 x 1/2</t>
  </si>
  <si>
    <t>3/8 x 1/2 Copper x FNPT Adapter</t>
  </si>
  <si>
    <t>450-722</t>
  </si>
  <si>
    <t>662545038933</t>
  </si>
  <si>
    <t>W 01223</t>
  </si>
  <si>
    <t>3/8" x 3/4"</t>
  </si>
  <si>
    <t>1/2OD x 3/4F</t>
  </si>
  <si>
    <t>3/8 x 3/4 Copper x FNPT Adapter</t>
  </si>
  <si>
    <t>450-724</t>
  </si>
  <si>
    <t>662545038940</t>
  </si>
  <si>
    <t>W 01233</t>
  </si>
  <si>
    <t>5/8 x 1/4</t>
  </si>
  <si>
    <t>1/2 x 1/4 Copper x FNPT Adapter</t>
  </si>
  <si>
    <t>450-725</t>
  </si>
  <si>
    <t>662545038957</t>
  </si>
  <si>
    <t>W 01232</t>
  </si>
  <si>
    <t>5/8 x 3/8</t>
  </si>
  <si>
    <t>1/2 x 3/8 Copper x FNPT Adapter</t>
  </si>
  <si>
    <t>450-726</t>
  </si>
  <si>
    <t>662545038964</t>
  </si>
  <si>
    <t>WB01230</t>
  </si>
  <si>
    <t>5/8 x 3/4</t>
  </si>
  <si>
    <t>1/2 x 3/4 Copper x FNPT Adapter</t>
  </si>
  <si>
    <t>450-728</t>
  </si>
  <si>
    <t>662545038971</t>
  </si>
  <si>
    <t>W 01239</t>
  </si>
  <si>
    <t>3/4 x 1/2</t>
  </si>
  <si>
    <t>5/8 x 1/2 Copper x FNPT Adapter</t>
  </si>
  <si>
    <t>450-729</t>
  </si>
  <si>
    <t>662545038988</t>
  </si>
  <si>
    <t>W 01238</t>
  </si>
  <si>
    <t>5/8" x 3/4"</t>
  </si>
  <si>
    <t>3/4 x 3/4</t>
  </si>
  <si>
    <t>5/8 x 3/4 Copper x FNPT Adapter</t>
  </si>
  <si>
    <t>450-731</t>
  </si>
  <si>
    <t>662545038995</t>
  </si>
  <si>
    <t>W 01247</t>
  </si>
  <si>
    <t>3/4 x 1/2 Copper x FNPT Adapter</t>
  </si>
  <si>
    <t>450-732</t>
  </si>
  <si>
    <t>662545039008</t>
  </si>
  <si>
    <t>W 01245</t>
  </si>
  <si>
    <t>3/4" x 1"</t>
  </si>
  <si>
    <t>7/8 x 1</t>
  </si>
  <si>
    <t>3/4 x 1 Copper x FNPT Adapter</t>
  </si>
  <si>
    <t>450-733</t>
  </si>
  <si>
    <t>662545039015</t>
  </si>
  <si>
    <t>W 01265</t>
  </si>
  <si>
    <t>1-1/8 x 1/2</t>
  </si>
  <si>
    <t>1 x 1/2 Copper x FNPT Adapter</t>
  </si>
  <si>
    <t>450-734</t>
  </si>
  <si>
    <t>662545039022</t>
  </si>
  <si>
    <t>W 01264</t>
  </si>
  <si>
    <t>1 x 3/4 Copper x FNPT Adapter</t>
  </si>
  <si>
    <t>450-735</t>
  </si>
  <si>
    <t>662545039039</t>
  </si>
  <si>
    <t>W 01261</t>
  </si>
  <si>
    <t>1-1/8 x 1-1/4</t>
  </si>
  <si>
    <t>1 x 1-1/4 Copper x FNPT Adapter</t>
  </si>
  <si>
    <t>450-737</t>
  </si>
  <si>
    <t>662545039046</t>
  </si>
  <si>
    <t>W 01272</t>
  </si>
  <si>
    <t>1-3/8 x 1</t>
  </si>
  <si>
    <t>1-1/4 x 1 Copper x FNPT Adapter</t>
  </si>
  <si>
    <t>450-738</t>
  </si>
  <si>
    <t>662545039053</t>
  </si>
  <si>
    <t>W 01270</t>
  </si>
  <si>
    <t>1-3/8 x 1-1/2</t>
  </si>
  <si>
    <t>1-1/4 x 1-1/2 Copper x FNPT Adapter</t>
  </si>
  <si>
    <t>450-739</t>
  </si>
  <si>
    <t>662545039060</t>
  </si>
  <si>
    <t>W 01280</t>
  </si>
  <si>
    <t>1-5/8 x 1-1/4</t>
  </si>
  <si>
    <t>1-1/2" x 1-1/4" Copper x FNPT Adapter</t>
  </si>
  <si>
    <t>450-740</t>
  </si>
  <si>
    <t>662545039077</t>
  </si>
  <si>
    <t>1-5/8 x 2</t>
  </si>
  <si>
    <t>1-1/2" x 2" Copper x FNPT Adapter</t>
  </si>
  <si>
    <t>450-741</t>
  </si>
  <si>
    <t>662545039084</t>
  </si>
  <si>
    <t>W 01288</t>
  </si>
  <si>
    <t>2-1/8 x 1-1/2</t>
  </si>
  <si>
    <t>2" x 1-1/2" Copper x FNPT Adapter</t>
  </si>
  <si>
    <t>450-750</t>
  </si>
  <si>
    <t>662545039091</t>
  </si>
  <si>
    <t>W 01107</t>
  </si>
  <si>
    <t>C x MNPT</t>
  </si>
  <si>
    <t>MNPT Adapter</t>
  </si>
  <si>
    <t>1/8 Copper x MNPT Adapter</t>
  </si>
  <si>
    <t>450-751</t>
  </si>
  <si>
    <t>662545039107</t>
  </si>
  <si>
    <t>W 01115</t>
  </si>
  <si>
    <t>1/4 Copper x MNPT Adapter</t>
  </si>
  <si>
    <t>450-752</t>
  </si>
  <si>
    <t>662545039114</t>
  </si>
  <si>
    <t>W 01125</t>
  </si>
  <si>
    <t>3/8" Copper x MNPT Adapter</t>
  </si>
  <si>
    <t>450-753</t>
  </si>
  <si>
    <t>662545039121</t>
  </si>
  <si>
    <t>WB01131</t>
  </si>
  <si>
    <t>1/2" Copper x MNPT Adapter</t>
  </si>
  <si>
    <t>450-754</t>
  </si>
  <si>
    <t>662545039138</t>
  </si>
  <si>
    <t>WB01146</t>
  </si>
  <si>
    <t>3/4" Copper x MNPT Adapter</t>
  </si>
  <si>
    <t>450-755</t>
  </si>
  <si>
    <t>662545039145</t>
  </si>
  <si>
    <t>WB01163</t>
  </si>
  <si>
    <t>1" Copper x MNPT Adapter</t>
  </si>
  <si>
    <t>450-756</t>
  </si>
  <si>
    <t>662545039152</t>
  </si>
  <si>
    <t>W 01171</t>
  </si>
  <si>
    <t>1-1/4" Copper x MNPT Adapter</t>
  </si>
  <si>
    <t>450-757</t>
  </si>
  <si>
    <t>662545039169</t>
  </si>
  <si>
    <t>W 01179</t>
  </si>
  <si>
    <t>1-1/2" Copper x MNPT Adapter</t>
  </si>
  <si>
    <t>450-758</t>
  </si>
  <si>
    <t>662545039176</t>
  </si>
  <si>
    <t>W 01187</t>
  </si>
  <si>
    <t>2" Copper x MNPT Adapter</t>
  </si>
  <si>
    <t>450-759</t>
  </si>
  <si>
    <t>662545039183</t>
  </si>
  <si>
    <t>W 01196</t>
  </si>
  <si>
    <t>2-1/2" Copper x MNPT Adapter</t>
  </si>
  <si>
    <t>450-760</t>
  </si>
  <si>
    <t>662545039190</t>
  </si>
  <si>
    <t>W 01199</t>
  </si>
  <si>
    <t>3" Copper x MNPT Adapter</t>
  </si>
  <si>
    <t>450-761</t>
  </si>
  <si>
    <t>662545039206</t>
  </si>
  <si>
    <t>W 01150</t>
  </si>
  <si>
    <t>4" Copper x MNPT Adapter</t>
  </si>
  <si>
    <t>450-772</t>
  </si>
  <si>
    <t>W 01113</t>
  </si>
  <si>
    <t>Adapter</t>
  </si>
  <si>
    <t>1/4" x 1/2" C x M Adapter</t>
  </si>
  <si>
    <t>450-776</t>
  </si>
  <si>
    <t>662545048901</t>
  </si>
  <si>
    <t>W 01124</t>
  </si>
  <si>
    <t>604R</t>
  </si>
  <si>
    <t>Reducing C x MNPT</t>
  </si>
  <si>
    <t>Reducing MNPT Adapter</t>
  </si>
  <si>
    <t>3/8x1/2 CopperxMNPT Adapter</t>
  </si>
  <si>
    <t>450-778</t>
  </si>
  <si>
    <t>662545039213</t>
  </si>
  <si>
    <t>W 01133</t>
  </si>
  <si>
    <t>1/2" x 1/4" Copper x MNPT Adapter</t>
  </si>
  <si>
    <t>450-779</t>
  </si>
  <si>
    <t>W 01132</t>
  </si>
  <si>
    <t>1/2" x 3/8" Copper x MNPT Adapter</t>
  </si>
  <si>
    <t>450-780</t>
  </si>
  <si>
    <t>662545041070</t>
  </si>
  <si>
    <t>WB01130</t>
  </si>
  <si>
    <t>1/2" x 3/4" Copper x MNPT Adapter</t>
  </si>
  <si>
    <t>450-781</t>
  </si>
  <si>
    <t>662545048925</t>
  </si>
  <si>
    <t>W 01129</t>
  </si>
  <si>
    <t>1/2" x 1"</t>
  </si>
  <si>
    <t>5/8 x 1</t>
  </si>
  <si>
    <t>1/2x1 CopperxMNPT Adapter</t>
  </si>
  <si>
    <t>450-782</t>
  </si>
  <si>
    <t>662545039220</t>
  </si>
  <si>
    <t>W 01139</t>
  </si>
  <si>
    <t>5/8" x 1/2" Copper x MNPT Adapter</t>
  </si>
  <si>
    <t>450-783</t>
  </si>
  <si>
    <t>662545039237</t>
  </si>
  <si>
    <t>W 01138</t>
  </si>
  <si>
    <t>5/8" x 3/4" Copper x MNPT Adapter</t>
  </si>
  <si>
    <t>450-784</t>
  </si>
  <si>
    <t>662545039244</t>
  </si>
  <si>
    <t>W 01147</t>
  </si>
  <si>
    <t>3/4" x 1/2" Copper x MNPT Adapter</t>
  </si>
  <si>
    <t>450-785</t>
  </si>
  <si>
    <t>662545039251</t>
  </si>
  <si>
    <t>W 01145</t>
  </si>
  <si>
    <t>3/4" x 1" Copper x MNPT Adapter</t>
  </si>
  <si>
    <t>450-786</t>
  </si>
  <si>
    <t>662545039268</t>
  </si>
  <si>
    <t>W 01165</t>
  </si>
  <si>
    <t>1" x 1/2" Copper x MNPT Adapter</t>
  </si>
  <si>
    <t>450-787</t>
  </si>
  <si>
    <t>662545039275</t>
  </si>
  <si>
    <t>W 01164</t>
  </si>
  <si>
    <t>1" x 3/4" Copper x MNPT Adapter</t>
  </si>
  <si>
    <t>450-788</t>
  </si>
  <si>
    <t>662545039282</t>
  </si>
  <si>
    <t>W 01162</t>
  </si>
  <si>
    <t>1" x 1-1/4" Copper x MNPT Adapter</t>
  </si>
  <si>
    <t>450-789</t>
  </si>
  <si>
    <t>662545039299</t>
  </si>
  <si>
    <t>W 01161</t>
  </si>
  <si>
    <t>1" x 1-1/2"</t>
  </si>
  <si>
    <t>1-1/8 x 1-1/2</t>
  </si>
  <si>
    <t>1" x 1-1/2" Copper x MNPT Adapter</t>
  </si>
  <si>
    <t>450-790</t>
  </si>
  <si>
    <t>662545039305</t>
  </si>
  <si>
    <t>W 01173</t>
  </si>
  <si>
    <t>1-3/8 x 3/4</t>
  </si>
  <si>
    <t>1-1/4" x 3/4" Copper x MNPT Adapter</t>
  </si>
  <si>
    <t>450-791</t>
  </si>
  <si>
    <t>662545039312</t>
  </si>
  <si>
    <t>W 01172</t>
  </si>
  <si>
    <t>1-1/4" x 1" Copper x MNPT Adapter</t>
  </si>
  <si>
    <t>450-792</t>
  </si>
  <si>
    <t>662545039329</t>
  </si>
  <si>
    <t>W 01170</t>
  </si>
  <si>
    <t>1-1/4" x 1-1/2" Copper x MNPT Adapter</t>
  </si>
  <si>
    <t>450-793</t>
  </si>
  <si>
    <t>662545039336</t>
  </si>
  <si>
    <t>W 01181</t>
  </si>
  <si>
    <t>1-5/8 x 1</t>
  </si>
  <si>
    <t>1-1/2" x 1" Copper x MNPT Adapter</t>
  </si>
  <si>
    <t>450-794</t>
  </si>
  <si>
    <t>662545039343</t>
  </si>
  <si>
    <t>W 01180</t>
  </si>
  <si>
    <t>1-1/2" x 1-1/4" Copper x MNPT Adapter</t>
  </si>
  <si>
    <t>450-795</t>
  </si>
  <si>
    <t>662545039350</t>
  </si>
  <si>
    <t>W 01178</t>
  </si>
  <si>
    <t>1-1/2" x 2" Copper x MNPT Adapter</t>
  </si>
  <si>
    <t>450-796</t>
  </si>
  <si>
    <t>662545039367</t>
  </si>
  <si>
    <t>W 01189</t>
  </si>
  <si>
    <t>2-1/8 x 1-1/4</t>
  </si>
  <si>
    <t>2" x 1-1/4" Copper x MNPT Adapter</t>
  </si>
  <si>
    <t>450-797</t>
  </si>
  <si>
    <t>662545039374</t>
  </si>
  <si>
    <t>W 01188</t>
  </si>
  <si>
    <t>2" x 1-1/2" Copper x MNPT Adapter</t>
  </si>
  <si>
    <t>450-798</t>
  </si>
  <si>
    <t>662545039381</t>
  </si>
  <si>
    <t>W 01197</t>
  </si>
  <si>
    <t>2-5/8 x 2</t>
  </si>
  <si>
    <t>2-1/2" x 2" Copper x MNPT Adapter</t>
  </si>
  <si>
    <t>450-802</t>
  </si>
  <si>
    <t>W 01425</t>
  </si>
  <si>
    <t>Ftg x MNPT</t>
  </si>
  <si>
    <t>3/8" Fitting x MIP Adapter</t>
  </si>
  <si>
    <t>450-803</t>
  </si>
  <si>
    <t>662545039398</t>
  </si>
  <si>
    <t>W 01431</t>
  </si>
  <si>
    <t>604-2</t>
  </si>
  <si>
    <t>Fitting x MNPT Adapter</t>
  </si>
  <si>
    <t>1/2" Fitting x MNPT Adapter</t>
  </si>
  <si>
    <t>450-804</t>
  </si>
  <si>
    <t>662545039404</t>
  </si>
  <si>
    <t>W 01446</t>
  </si>
  <si>
    <t>3/4" Fitting x MNPT Adapter</t>
  </si>
  <si>
    <t>450-805</t>
  </si>
  <si>
    <t>662545039411</t>
  </si>
  <si>
    <t>W 01463</t>
  </si>
  <si>
    <t>1" Fitting x MNPT Adapter</t>
  </si>
  <si>
    <t>450-806</t>
  </si>
  <si>
    <t>662545039428</t>
  </si>
  <si>
    <t>W 01471</t>
  </si>
  <si>
    <t>1-1/4" Fitting x MNPT Adapter</t>
  </si>
  <si>
    <t>450-807</t>
  </si>
  <si>
    <t>662545039435</t>
  </si>
  <si>
    <t>W 01479</t>
  </si>
  <si>
    <t>1-1/2" Fitting x MNPT Adapter</t>
  </si>
  <si>
    <t>450-808</t>
  </si>
  <si>
    <t>662545039442</t>
  </si>
  <si>
    <t>W 01487</t>
  </si>
  <si>
    <t>2" Fitting x MNPT Adapter</t>
  </si>
  <si>
    <t>450-815</t>
  </si>
  <si>
    <t>662545039459</t>
  </si>
  <si>
    <t>Reducing Ftg x MNPT</t>
  </si>
  <si>
    <t>1/2" x 3/4" Fitting x MNPT Adapter</t>
  </si>
  <si>
    <t>450-821</t>
  </si>
  <si>
    <t>662545039466</t>
  </si>
  <si>
    <t>603-2</t>
  </si>
  <si>
    <t>Ftg x FNPT</t>
  </si>
  <si>
    <t>Fitting x FNPT Adapter</t>
  </si>
  <si>
    <t>1/4" Fitting x FNPT Adapter</t>
  </si>
  <si>
    <t>450-822</t>
  </si>
  <si>
    <t>662545039473</t>
  </si>
  <si>
    <t>W 01525</t>
  </si>
  <si>
    <t>3/8" Fitting x FNPT Adapter</t>
  </si>
  <si>
    <t>450-823</t>
  </si>
  <si>
    <t>662545039480</t>
  </si>
  <si>
    <t>W 01531</t>
  </si>
  <si>
    <t>1/2" Fitting x FNPT Adapter</t>
  </si>
  <si>
    <t>450-824</t>
  </si>
  <si>
    <t>662545039497</t>
  </si>
  <si>
    <t>W 01546</t>
  </si>
  <si>
    <t>3/4" Fitting x FNPT Adapter</t>
  </si>
  <si>
    <t>450-825</t>
  </si>
  <si>
    <t>662545039503</t>
  </si>
  <si>
    <t>W 01563</t>
  </si>
  <si>
    <t>1" Fitting x FNPT Adapter</t>
  </si>
  <si>
    <t>450-826</t>
  </si>
  <si>
    <t>662545039510</t>
  </si>
  <si>
    <t>W 01571</t>
  </si>
  <si>
    <t>1-1/4" Fitting x FNPT Adapter</t>
  </si>
  <si>
    <t>450-827</t>
  </si>
  <si>
    <t>662545039527</t>
  </si>
  <si>
    <t>W 01579</t>
  </si>
  <si>
    <t>1-1/2" Fitting x FNPT Adapter</t>
  </si>
  <si>
    <t>450-828</t>
  </si>
  <si>
    <t>662545039534</t>
  </si>
  <si>
    <t>W 01587</t>
  </si>
  <si>
    <t>2" Fitting x FNPT Adapter</t>
  </si>
  <si>
    <t>450-834</t>
  </si>
  <si>
    <t>662545039541</t>
  </si>
  <si>
    <t>W 01532</t>
  </si>
  <si>
    <t>603-2R</t>
  </si>
  <si>
    <t>1/2" x 3/8" Fitting x FNPT Adapter</t>
  </si>
  <si>
    <t>451-007</t>
  </si>
  <si>
    <t>W 07401</t>
  </si>
  <si>
    <t>DWV 90° Elbow</t>
  </si>
  <si>
    <t>1-1/2" C x C DWV 90° Elbow</t>
  </si>
  <si>
    <t>451-008</t>
  </si>
  <si>
    <t>W 07403</t>
  </si>
  <si>
    <t>2" C x C DWV 90° Elbow</t>
  </si>
  <si>
    <t>451-027</t>
  </si>
  <si>
    <t>W 07421</t>
  </si>
  <si>
    <t>DWV 45° Elbow</t>
  </si>
  <si>
    <t>1-1/2" C x C DWV 45° Elbow</t>
  </si>
  <si>
    <t>451-028</t>
  </si>
  <si>
    <t>W 07422</t>
  </si>
  <si>
    <t>2" C x C DWV 45° Elbow</t>
  </si>
  <si>
    <t>451-047</t>
  </si>
  <si>
    <t>W 07411</t>
  </si>
  <si>
    <t>907-2</t>
  </si>
  <si>
    <t>DWV 90° Street Elbow</t>
  </si>
  <si>
    <t>1-1/2" C x C DWV 90° Street Elbow</t>
  </si>
  <si>
    <t>451-067</t>
  </si>
  <si>
    <t>W 07431</t>
  </si>
  <si>
    <t>906-2</t>
  </si>
  <si>
    <t>DWV 45 Street° Elbow</t>
  </si>
  <si>
    <t>1-1/2" C x C DWV 45° Street Elbow</t>
  </si>
  <si>
    <t>451-068</t>
  </si>
  <si>
    <t>W 07432</t>
  </si>
  <si>
    <t>2" C x C DWV 45° Street Elbow</t>
  </si>
  <si>
    <t>451-157</t>
  </si>
  <si>
    <t>W 07511</t>
  </si>
  <si>
    <t>1-1/12"</t>
  </si>
  <si>
    <t>DWV Tee</t>
  </si>
  <si>
    <t>1-1/2" C x C x C DWV Tee</t>
  </si>
  <si>
    <t>451-158</t>
  </si>
  <si>
    <t>A 11366</t>
  </si>
  <si>
    <t>C x FNPT W/P</t>
  </si>
  <si>
    <t>DWV Cleanout Tee</t>
  </si>
  <si>
    <t>2" DWV Cleanout Tee with Plug</t>
  </si>
  <si>
    <t>451-227</t>
  </si>
  <si>
    <t>W 07521</t>
  </si>
  <si>
    <t>911R</t>
  </si>
  <si>
    <t>DWV Reducing Tee</t>
  </si>
  <si>
    <t>2" x 1-1/2" DWV Reducing Tee</t>
  </si>
  <si>
    <t>451-280</t>
  </si>
  <si>
    <t>W 07524</t>
  </si>
  <si>
    <t>911RR</t>
  </si>
  <si>
    <t>2" x 1-1/2" x 1-1/2" DWV Reducing Tee</t>
  </si>
  <si>
    <t>451-467</t>
  </si>
  <si>
    <t>662545102337</t>
  </si>
  <si>
    <t>A 15651</t>
  </si>
  <si>
    <t>DWV Trap</t>
  </si>
  <si>
    <t>1-1/2" DWV Copper P Trap</t>
  </si>
  <si>
    <t>451-507</t>
  </si>
  <si>
    <t>W 07063</t>
  </si>
  <si>
    <t>DWV Coupling</t>
  </si>
  <si>
    <t>451-508</t>
  </si>
  <si>
    <t>W 07072</t>
  </si>
  <si>
    <t>451-757</t>
  </si>
  <si>
    <t>A 07054</t>
  </si>
  <si>
    <t>DWV Male Adapter</t>
  </si>
  <si>
    <t>451-827</t>
  </si>
  <si>
    <t>W 07221</t>
  </si>
  <si>
    <t>DWV Female Adapter</t>
  </si>
  <si>
    <t>Multiplier:</t>
  </si>
  <si>
    <t>Possession of this price list by any person is not to be construed as an offer to sell to that person.  All prices are subject to change without notice.  Legend Valve does not accept liability for any errors, modfications, or ommissions on this sheet.  Unauthorized use or redistribution of this sheet or data is prohibited.</t>
  </si>
  <si>
    <t xml:space="preserve">Item </t>
  </si>
  <si>
    <t>Item Description</t>
  </si>
  <si>
    <t xml:space="preserve">Master </t>
  </si>
  <si>
    <t>302-222</t>
  </si>
  <si>
    <t>Sweat x FNPT</t>
  </si>
  <si>
    <t>Drop Ear Elbow</t>
  </si>
  <si>
    <t>1/2” x 3/8” Sweat x FNPT Drop Ear Elbow, Cast Brass</t>
  </si>
  <si>
    <t>302-222NL</t>
  </si>
  <si>
    <t>1/2” x 3/8” Sweat x FNPT Drop Ear Elbow, Forged No Lead Brass</t>
  </si>
  <si>
    <t>302-223</t>
  </si>
  <si>
    <t>1/2” x 1/2” Sweat x FNPT Drop Ear Elbow, Cast Brass</t>
  </si>
  <si>
    <t>302-223NL</t>
  </si>
  <si>
    <t>1/2” x 1/2” Sweat x FNPT Drop Ear Elbow, Forged No Lead Brass</t>
  </si>
  <si>
    <t>302-224</t>
  </si>
  <si>
    <t>3/4” x 3/4”</t>
  </si>
  <si>
    <t>3/4” x 3/4” Sweat x FNPT Drop Ear Elbow, Cast Brass</t>
  </si>
  <si>
    <t>302-224NL</t>
  </si>
  <si>
    <t>3/4” x 3/4” Sweat x FNPT Drop Ear Elbow, Forged No Lead Brass</t>
  </si>
  <si>
    <t>302-225</t>
  </si>
  <si>
    <t xml:space="preserve">1/2” </t>
  </si>
  <si>
    <t>1/2”  Sweat x Sweat Drop Ear Elbow, Cast Brass</t>
  </si>
  <si>
    <t>302-225NL</t>
  </si>
  <si>
    <t>1/2”  Sweat x Sweat Drop Ear Elbow, Forged No Lead Brass</t>
  </si>
  <si>
    <t>302-226</t>
  </si>
  <si>
    <t>1/2” FNPT x FNPT Drop Ear Elbow, Cast Brass</t>
  </si>
  <si>
    <t>302-226NL</t>
  </si>
  <si>
    <t>1/2” FNPT x FNPT Drop Ear Elbow, Forged No Lead Brass</t>
  </si>
  <si>
    <t>302-228</t>
  </si>
  <si>
    <t>3/4” FNPT x FNPT Drop Ear Elbow, Cast Brass</t>
  </si>
  <si>
    <t>302-228NL</t>
  </si>
  <si>
    <t>3/4” FNPT x FNPT Drop Ear Elbow, Forged No Lead Brass</t>
  </si>
  <si>
    <t>302-229</t>
  </si>
  <si>
    <t>High Ear Elbow</t>
  </si>
  <si>
    <t>1/2" Sweat x FNPT High Ear Elbow, Cast Brass</t>
  </si>
  <si>
    <t>302-229NL</t>
  </si>
  <si>
    <t>1/2" Sweat x FNPT High Ear Elbow, Forged No Lead Brass</t>
  </si>
  <si>
    <t>302-231</t>
  </si>
  <si>
    <t>CPVC x FNPT</t>
  </si>
  <si>
    <t>Drop Ear Elbow, 3 Hole</t>
  </si>
  <si>
    <t>1/2" CPVC x FNPT 3-Hole Drop Ear Elbow, Forged No Lead Brass</t>
  </si>
  <si>
    <t>302-231NL</t>
  </si>
  <si>
    <t>1/2" CPVC x FNPT 3-Hole Drop Ear Elbow, Forged Brass</t>
  </si>
  <si>
    <t>302-232</t>
  </si>
  <si>
    <t>3/4” Sweat x Sweat Drop Ear Elbow, Cast Brass</t>
  </si>
  <si>
    <t>302-232NL</t>
  </si>
  <si>
    <t>3/4” Sweat x Sweat Drop Ear Elbow, No Lead Brass</t>
  </si>
  <si>
    <t>302-233</t>
  </si>
  <si>
    <t>Drop Ear Tee</t>
  </si>
  <si>
    <t>1/2” Sweat Drop Ear Tee, Cast Brass</t>
  </si>
  <si>
    <t>302-233NL</t>
  </si>
  <si>
    <t>1/2” Sweat Drop Ear Tee, No Lead Cast Brass</t>
  </si>
  <si>
    <t>302-234</t>
  </si>
  <si>
    <t>3/4" CPVC x FNPT 3-Hole Drop Ear Elbow, Forged Brass</t>
  </si>
  <si>
    <t>302-234NL</t>
  </si>
  <si>
    <t>3/4" CPVC x FNPT 3-Hole Drop Ear Elbow, Forged No Lead Brass</t>
  </si>
  <si>
    <t>302-238</t>
  </si>
  <si>
    <t>Drop Ear Elbow, Stainless Steel, 3 Hole</t>
  </si>
  <si>
    <t>1/2" CPVC x FNPT 3-Hole Drop Ear Elbow, .304 Stainless Steel</t>
  </si>
  <si>
    <t>302-243</t>
  </si>
  <si>
    <t>Drain Elbow</t>
  </si>
  <si>
    <t xml:space="preserve">3/4" Sweat x Sweat Drain Elbow, Cast Brass </t>
  </si>
  <si>
    <t>302-243NL</t>
  </si>
  <si>
    <t xml:space="preserve">3/4” Sweat x Sweat Drain Elbow, No Lead Cast Brass </t>
  </si>
  <si>
    <t>302-252</t>
  </si>
  <si>
    <t>1/2” x 1/8” x 1/2”</t>
  </si>
  <si>
    <t>Sweat x FNPT x Sweat</t>
  </si>
  <si>
    <t>Baseboard Tee</t>
  </si>
  <si>
    <t>1/2” x 1/8” x 1/2” Sweat x FNPT x Sweat Baseboard Tee, Cast Brass</t>
  </si>
  <si>
    <t>302-252NL</t>
  </si>
  <si>
    <t>1/2” x 1/8” x 1/2” Sweat x FNPT x Sweat Baseboard Tee, No Lead Brass</t>
  </si>
  <si>
    <t>302-253</t>
  </si>
  <si>
    <t>3/4” x 1/8” x 3/4”</t>
  </si>
  <si>
    <t>3/4” x 1/8” x 3/4” Sweat x FNPT x Sweat Baseboard Tee, Cast Brass</t>
  </si>
  <si>
    <t>302-253NL</t>
  </si>
  <si>
    <t>3/4” x 1/8” x 3/4” Sweat x FNPT x Sweat Baseboard Tee, No Lead Brass</t>
  </si>
  <si>
    <t>302-254</t>
  </si>
  <si>
    <t>1” x 1/8” x 1”</t>
  </si>
  <si>
    <t>1” x 1/8” x 1” Sweat x FNPT x Sweat Baseboard Tee, Cast Brass</t>
  </si>
  <si>
    <t>302-254NL</t>
  </si>
  <si>
    <t>1” x 1/8” x 1” Sweat x FNPT x Sweat Baseboard Tee, No Lead Brass</t>
  </si>
  <si>
    <t>302-255</t>
  </si>
  <si>
    <t>1-1/4" x 1/8" x 1-1/4"</t>
  </si>
  <si>
    <t>1-1/4" x 1/8" x 1-1/4" Sweat x FNPT x Sweat Baseboard Tee, Cast Brass</t>
  </si>
  <si>
    <t>302-255NL</t>
  </si>
  <si>
    <t>1-1/4” x 1/8" x 1-1/4"</t>
  </si>
  <si>
    <t>1-1/4” x 1/8" x 1-1/4" Sweat x FNPT x Sweat Baseboard Tee, No Lead Brass</t>
  </si>
  <si>
    <t>302-262</t>
  </si>
  <si>
    <t>Drain Coupling</t>
  </si>
  <si>
    <t xml:space="preserve">1/2” Sweat Drain Coupling, Cast Brass </t>
  </si>
  <si>
    <t>302-262NL</t>
  </si>
  <si>
    <t xml:space="preserve">1/2” Sweat Drain Coupling, No Lead Cast Brass </t>
  </si>
  <si>
    <t>302-263</t>
  </si>
  <si>
    <t xml:space="preserve"> 3/4” Sweat Drain Coupling, Cast Brass</t>
  </si>
  <si>
    <t>302-263NL</t>
  </si>
  <si>
    <t xml:space="preserve">3/4” Sweat Drain Coupling, No Lead Cast Brass </t>
  </si>
  <si>
    <t>302-264</t>
  </si>
  <si>
    <t>1” Sweat Drain Coupling, Cast Brass</t>
  </si>
  <si>
    <t>302-264NL</t>
  </si>
  <si>
    <t xml:space="preserve">1” Sweat Drain Coupling, No Lead Cast Brass </t>
  </si>
  <si>
    <t>302-273</t>
  </si>
  <si>
    <t>Sweat x MNPT</t>
  </si>
  <si>
    <t>Elbow</t>
  </si>
  <si>
    <t>1/2" Sweat x MNPT Elbow, Cast Brass</t>
  </si>
  <si>
    <t>302-273NL</t>
  </si>
  <si>
    <t>1/2" Sweat x MNPT Elbow, No Lead Cast Brass</t>
  </si>
  <si>
    <t>302-274</t>
  </si>
  <si>
    <t>3/4" Sweat x MNPT Elbow, Cast Brass</t>
  </si>
  <si>
    <t>302-274NL</t>
  </si>
  <si>
    <t>3/4" Sweat x MNPT Elbow, No Lead Cast Brass</t>
  </si>
  <si>
    <t>302-275</t>
  </si>
  <si>
    <t>1" Sweat x MNPT Elbow, Cast Brass</t>
  </si>
  <si>
    <t>302-275NL</t>
  </si>
  <si>
    <t>1" Sweat x MNPT Elbow, No Lead Cast Brass</t>
  </si>
  <si>
    <t>302-283</t>
  </si>
  <si>
    <t>1/2” Sweat x FNPT Elbow, Cast Brass</t>
  </si>
  <si>
    <t>302-283NL</t>
  </si>
  <si>
    <t>1/2” Sweat x FNPT Elbow, No Lead Cast Brass</t>
  </si>
  <si>
    <t>302-284</t>
  </si>
  <si>
    <t>3/4” Sweat x FNPT Elbow, Cast Brass</t>
  </si>
  <si>
    <t>302-284NL</t>
  </si>
  <si>
    <t>3/4” Sweat x FNPT Elbow, No Lead Cast Brass</t>
  </si>
  <si>
    <t>302-285</t>
  </si>
  <si>
    <t>1” Sweat x FNPT Elbow, Cast Brass</t>
  </si>
  <si>
    <t>302-285NL</t>
  </si>
  <si>
    <t>1” Sweat x FNPT Elbow, No Lead Cast Brass</t>
  </si>
  <si>
    <t>302-291NL</t>
  </si>
  <si>
    <t>1/2” x 3/8” Sweat x FNPT Elbow, No Lead Cast Brass</t>
  </si>
  <si>
    <t>302-293</t>
  </si>
  <si>
    <t>Wing Adapter</t>
  </si>
  <si>
    <t>1/2” FNPT x Sweat Wing Adapter, Cast Brass</t>
  </si>
  <si>
    <t>302-293NL</t>
  </si>
  <si>
    <t>1/2” FNPT x Sweat Wing Adapter, No Lead Cast Brass</t>
  </si>
  <si>
    <t>302-295NL</t>
  </si>
  <si>
    <t>1"” FNPT x Sweat Wing Adapter, No Lead Cast Brass</t>
  </si>
  <si>
    <t>302-300NL</t>
  </si>
  <si>
    <t xml:space="preserve">Sweat x Sweat </t>
  </si>
  <si>
    <t>Union</t>
  </si>
  <si>
    <t>1-1/4” Sweat x Sweat  Large Body Union, No Lead Brass</t>
  </si>
  <si>
    <t>302-301NL</t>
  </si>
  <si>
    <t>1-1/2” Sweat x Sweat  Large Body Union, No Lead Brass</t>
  </si>
  <si>
    <t>302-302NL</t>
  </si>
  <si>
    <t>2” Sweat x Sweat  Large Body Union, No Lead Brass</t>
  </si>
  <si>
    <t>302-303NL</t>
  </si>
  <si>
    <t>1/2” Sweat x Sweat  Large Body Union, No Lead Brass</t>
  </si>
  <si>
    <t>302-304NL</t>
  </si>
  <si>
    <t>3/4” Sweat x Sweat  Large Body Union, No Lead Brass</t>
  </si>
  <si>
    <t>302-305NL</t>
  </si>
  <si>
    <t>1” Sweat x Sweat  Large Body Union, No Lead Brass</t>
  </si>
  <si>
    <t>302-306NL</t>
  </si>
  <si>
    <t>1/2” Sweat x MNPT Large Body Union, No Lead Brass</t>
  </si>
  <si>
    <t>302-307NL</t>
  </si>
  <si>
    <t>3/4” Sweat x MNPT Large Body Union, No Lead Brass</t>
  </si>
  <si>
    <t>302-308NL</t>
  </si>
  <si>
    <t>1” Sweat x MNPT Large Body Union, No Lead Brass</t>
  </si>
  <si>
    <t>302-309NL</t>
  </si>
  <si>
    <t>1-1/4” Sweat x MNPT Large Body Union, No Lead Brass</t>
  </si>
  <si>
    <t>302-310NL</t>
  </si>
  <si>
    <t>1-1/2" Sweat x MNPT Large Body Union, No Lead Brass</t>
  </si>
  <si>
    <t>302-311NL</t>
  </si>
  <si>
    <t>2" Sweat x MNPT Large Body Union, No Lead Brass</t>
  </si>
  <si>
    <t>302-316NL</t>
  </si>
  <si>
    <t>1/2” Sweat x FNPT Large Body Union, No Lead Brass</t>
  </si>
  <si>
    <t>302-317NL</t>
  </si>
  <si>
    <t>3/4” Sweat x FNPT Large Body Union, No Lead Brass</t>
  </si>
  <si>
    <t>302-318NL</t>
  </si>
  <si>
    <t>1” Sweat x FNPT Large Body Union, No Lead Brass</t>
  </si>
  <si>
    <t>302-303LNL</t>
  </si>
  <si>
    <t>Union, Compact</t>
  </si>
  <si>
    <t>1/2" No Lead Brass Sweat x Sweat Compact Pattern Union</t>
  </si>
  <si>
    <t>302-304LNL</t>
  </si>
  <si>
    <t>3/4" No Lead Brass Sweat x Sweat Compact Pattern Union</t>
  </si>
  <si>
    <t>302-305LNL</t>
  </si>
  <si>
    <t>1" No Lead Brass Sweat x Sweat Compact Pattern Union</t>
  </si>
  <si>
    <t>302-306LNL</t>
  </si>
  <si>
    <t>1/2" No Lead Brass Sweat x MNPT Compact Pattern Union</t>
  </si>
  <si>
    <t>302-307LNL</t>
  </si>
  <si>
    <t>3/4" No Lead Brass Sweat x MNPT Compact Pattern Union</t>
  </si>
  <si>
    <t>302-308LNL</t>
  </si>
  <si>
    <t>1" No Lead Brass Sweat x MNPT Compact Pattern Union</t>
  </si>
  <si>
    <t>302-316LNL</t>
  </si>
  <si>
    <t>1/2" No Lead Brass Sweat x FNPT Compact Pattern Union</t>
  </si>
  <si>
    <t>302-317LNL</t>
  </si>
  <si>
    <t>3/4" No Lead Brass Sweat x FNPT Compact Pattern Union</t>
  </si>
  <si>
    <t>302-318LNL</t>
  </si>
  <si>
    <t>1" No Lead Brass Sweat x FNPT Compact Pattern Union</t>
  </si>
  <si>
    <t>302-321</t>
  </si>
  <si>
    <t xml:space="preserve">3/4” x 3/4” x 1/2” </t>
  </si>
  <si>
    <t>FNPT x FNPT x Sweat</t>
  </si>
  <si>
    <t>3/4” x 3/4” x 1/2”  FNPT x FNPT x Sweat Tee, Cast Brass</t>
  </si>
  <si>
    <t>302-321NL</t>
  </si>
  <si>
    <t>3/4” x 3/4” x 1/2”  FNPT x FNPT x Sweat Tee, No Lead Cast Brass</t>
  </si>
  <si>
    <t>302-322</t>
  </si>
  <si>
    <t>3/4” x 1/2” x 1/2”</t>
  </si>
  <si>
    <t>3/4” x 1/2” x 1/2” FNPT x FNPT x Sweat Tee, Cast Brass</t>
  </si>
  <si>
    <t>302-322NL</t>
  </si>
  <si>
    <t>3/4” x 1/2” x 1/2” FNPT x FNPT x Sweat Tee, No Lead Cast Brass</t>
  </si>
  <si>
    <t>302-323</t>
  </si>
  <si>
    <t>3/4” x 1/2” x 3/4”</t>
  </si>
  <si>
    <t>3/4” x 1/2” x 3/4” FNPT x FNPT x Sweat Tee, Cast Brass</t>
  </si>
  <si>
    <t>302-323NL</t>
  </si>
  <si>
    <t>3/4” x 1/2” x 3/4” FNPT x FNPT x Sweat Tee, No Lead Cast Brass</t>
  </si>
  <si>
    <t>302-342NL</t>
  </si>
  <si>
    <t>1/2” x 3/4"</t>
  </si>
  <si>
    <t>Sweat x Sweat x FNPT</t>
  </si>
  <si>
    <t xml:space="preserve">1/2” x 3/4" Sweat x Sweat x FNPT Tee, No Lead Cast Brass </t>
  </si>
  <si>
    <t>302-343</t>
  </si>
  <si>
    <t>1/2” Sweat x Sweat x FNPT Tee, Cast Brass</t>
  </si>
  <si>
    <t>302-343NL</t>
  </si>
  <si>
    <t>1/2” Sweat x Sweat x FNPT Tee, No Lead Cast Brass</t>
  </si>
  <si>
    <t>302-344</t>
  </si>
  <si>
    <t>3/4” Sweat x Sweat x FNPT Tee, Cast Brass</t>
  </si>
  <si>
    <t>302-344NL</t>
  </si>
  <si>
    <t>3/4” Sweat x Sweat x FNPT Tee, No Lead Cast Brass</t>
  </si>
  <si>
    <t>302-354</t>
  </si>
  <si>
    <t>3/4” x 3/4” x 1/2”</t>
  </si>
  <si>
    <t>3/4” x 3/4” x 1/2” Sweat x Sweat x FNPT Tee, Cast Brass</t>
  </si>
  <si>
    <t>302-354NL</t>
  </si>
  <si>
    <t>3/4” x 3/4” x 1/2” Sweat x Sweat x FNPT Tee, No Lead Cast Brass</t>
  </si>
  <si>
    <t>302-355</t>
  </si>
  <si>
    <t>1” x 1” x 1/2”</t>
  </si>
  <si>
    <t>1” x 1” x 1/2” Sweat x Sweat x FNPT Tee, Cast Brass</t>
  </si>
  <si>
    <t>302-355NL</t>
  </si>
  <si>
    <t>1” x 1” x 1/2” Sweat x Sweat x FNPT Tee, No Lead Cast Brass</t>
  </si>
  <si>
    <t>302-356</t>
  </si>
  <si>
    <t>1” x 1” x 3/4”</t>
  </si>
  <si>
    <t>1” x 1” x 3/4” Sweat x Sweat x FNPT Tee, Cast Brass</t>
  </si>
  <si>
    <t>302-356NL</t>
  </si>
  <si>
    <t>1” x 1” x 3/4” Sweat x Sweat x FNPT Tee, No Lead Cast Brass</t>
  </si>
  <si>
    <t>302-357</t>
  </si>
  <si>
    <t>1-1/4” x 1-1/4” x 1/2”</t>
  </si>
  <si>
    <t>1-1/4” x 1-1/4” x 1/2” Sweat x Sweat x FNPT Tee, Cast Brass</t>
  </si>
  <si>
    <t>302-357NL</t>
  </si>
  <si>
    <t>1-1/4” x 1-1/4” x 1/2” Sweat x Sweat x FNPT Tee, No Lead Cast Brass</t>
  </si>
  <si>
    <t>302-358</t>
  </si>
  <si>
    <t>1-1/4” x 1-1/4” x 3/4”</t>
  </si>
  <si>
    <t>1-1/4” x 1-1/4” x 3/4” Sweat x Sweat x FNPT Tee, Cast Brass</t>
  </si>
  <si>
    <t>302-358NL</t>
  </si>
  <si>
    <t>1-1/4” x 1-1/4” x 3/4” Sweat x Sweat x FNPT Tee, No Lead Cast Brass</t>
  </si>
  <si>
    <t>302-363</t>
  </si>
  <si>
    <t>Sweat x Sweat x MNPT</t>
  </si>
  <si>
    <t>1/2” Sweat x Sweat x MNPT Tee, Cast Brass</t>
  </si>
  <si>
    <t>302-363NL</t>
  </si>
  <si>
    <t>1/2” Sweat x Sweat x MNPT Tee, No Lead Cast Brass</t>
  </si>
  <si>
    <t>302-373</t>
  </si>
  <si>
    <t>1/2” Sweat x FNPT x Sweat Tee, Cast Brass</t>
  </si>
  <si>
    <t>302-373NL</t>
  </si>
  <si>
    <t>1/2” Sweat x FNPT x Sweat Tee, No Lead Cast Brass</t>
  </si>
  <si>
    <t>302-384</t>
  </si>
  <si>
    <t>3/4” x 1/2” x 3/4” Sweat x FNPT x Sweat Tee, Cast Brass</t>
  </si>
  <si>
    <t>302-384NL</t>
  </si>
  <si>
    <t>3/4” x 1/2” x 3/4” Sweat x FNPT x Sweat Tee, No Lead Cast Brass</t>
  </si>
  <si>
    <t>302-385NL</t>
  </si>
  <si>
    <t>3/4” Sweat x FNPT x Sweat Tee, No Lead Cast Brass</t>
  </si>
  <si>
    <t xml:space="preserve">Case </t>
  </si>
  <si>
    <t>Carton</t>
  </si>
  <si>
    <t>Push</t>
  </si>
  <si>
    <t>456-013NL</t>
  </si>
  <si>
    <t>1/2" P-2200NL No Lead, DZR Forged Press Instaloc II Push Fit x FNPT Ball Valve</t>
  </si>
  <si>
    <t>456-053NL</t>
  </si>
  <si>
    <t>InstaLoc II  Elbow</t>
  </si>
  <si>
    <t>1/2” Push InstaLoc II  Elbow</t>
  </si>
  <si>
    <t>456-054NL</t>
  </si>
  <si>
    <t>3/4” Push InstaLoc II  Elbow</t>
  </si>
  <si>
    <t>456-055NL</t>
  </si>
  <si>
    <t>1” Push InstaLoc II  Elbow</t>
  </si>
  <si>
    <t>456-063NL</t>
  </si>
  <si>
    <t>InstaLoc II  Elbow, Push FNPT</t>
  </si>
  <si>
    <t>1/2” Push x FNPT InstaLoc II  Elbow</t>
  </si>
  <si>
    <t>456-064NL</t>
  </si>
  <si>
    <t>3/4” Push x FNPT InstaLoc II  Elbow</t>
  </si>
  <si>
    <t>456-065NL</t>
  </si>
  <si>
    <t>1” Push x FNPT InstaLoc II  Elbow</t>
  </si>
  <si>
    <t>456-073NL</t>
  </si>
  <si>
    <t>Push x MNPT</t>
  </si>
  <si>
    <t>InstaLoc II  Elbow, Push MNPT</t>
  </si>
  <si>
    <t>1/2” Push x MNPT InstaLoc II  Elbow</t>
  </si>
  <si>
    <t>456-074NL</t>
  </si>
  <si>
    <t>3/4” Push x MNPT InstaLoc II  Elbow</t>
  </si>
  <si>
    <t>456-075NL</t>
  </si>
  <si>
    <t>1” Push x MNPT InstaLoc II  Elbow</t>
  </si>
  <si>
    <t>456-084NL</t>
  </si>
  <si>
    <t>3/4” x 1/2”</t>
  </si>
  <si>
    <t xml:space="preserve">InstaLoc II  Elbow, Push </t>
  </si>
  <si>
    <t>3/4” x 1/2” Push InstaLoc II  Elbow</t>
  </si>
  <si>
    <t>456-151NL</t>
  </si>
  <si>
    <t>3/4” x 3/4” x 1/4”</t>
  </si>
  <si>
    <t>Push x Comp</t>
  </si>
  <si>
    <t>DE Tee w/ Valve</t>
  </si>
  <si>
    <t>3/4” x 3/4” x 1/4” Push x Compression Drop Ear Tee w/ Valve</t>
  </si>
  <si>
    <t>456-152NL</t>
  </si>
  <si>
    <t>3/4”x 3/4” x 3/8”</t>
  </si>
  <si>
    <t>3/4”x 3/4” x 3/8” Push x Compression Drop Ear Tee w/ Valve</t>
  </si>
  <si>
    <t>456-153NL</t>
  </si>
  <si>
    <t>1/2” x 1/2” x 1/4”</t>
  </si>
  <si>
    <t>1/2” x 1/2” x 1/4” Push x Compression Drop Ear Tee w/ Valve</t>
  </si>
  <si>
    <t>456-154NL</t>
  </si>
  <si>
    <t>1/2” x 1/2” x 3/8”</t>
  </si>
  <si>
    <t>1/2” x 1/2” x 3/8” Push x Compression Drop Ear Tee w/ Valve</t>
  </si>
  <si>
    <t>456-155NL</t>
  </si>
  <si>
    <t>Tee w/ Valve</t>
  </si>
  <si>
    <t>1/2” x 1/2” x 1/4” Push x Compression Tee w/ Valve</t>
  </si>
  <si>
    <t>456-156NL</t>
  </si>
  <si>
    <t>1/2” x 1/2” x 3/8” Push x Compression Tee w/ Valve</t>
  </si>
  <si>
    <t>456-157NL</t>
  </si>
  <si>
    <t>3/4” x 3/4” x 1/4” Push x Compression Tee w/ Valve</t>
  </si>
  <si>
    <t>456-158NL</t>
  </si>
  <si>
    <t>3/4”x 3/4” x 3/8” Push x Compression Tee w/ Valve</t>
  </si>
  <si>
    <t>456-160NL</t>
  </si>
  <si>
    <t>InstaLoc II  Push x FNPT Tee</t>
  </si>
  <si>
    <t>1/2” Push x FNPT InstaLoc II Tee</t>
  </si>
  <si>
    <t>456-161NL</t>
  </si>
  <si>
    <t>3/4” Push x FNPT InstaLoc II Tee</t>
  </si>
  <si>
    <t>456-170NL</t>
  </si>
  <si>
    <t>InstaLoc II  Push x MNPT Tee</t>
  </si>
  <si>
    <t>1/2” Push x MNPT InstaLoc II Tee</t>
  </si>
  <si>
    <t>456-171NL</t>
  </si>
  <si>
    <t>3/4” Push x MNPT InstaLoc II Tee</t>
  </si>
  <si>
    <t>456-180NL</t>
  </si>
  <si>
    <t>InstaLoc II  Tee</t>
  </si>
  <si>
    <t>1/2” Push InstaLoc II  Tee</t>
  </si>
  <si>
    <t>456-181NL</t>
  </si>
  <si>
    <t>1/2” x 3/4” Push InstaLoc II  Tee</t>
  </si>
  <si>
    <t>456-182NL</t>
  </si>
  <si>
    <t>1/2” x 1”</t>
  </si>
  <si>
    <t>1/2” x 1” Push InstaLoc II  Tee</t>
  </si>
  <si>
    <t>456-183NL</t>
  </si>
  <si>
    <t>3/4” x 1/2” x 1/2” Push InstaLoc II Tee</t>
  </si>
  <si>
    <t>456-184NL</t>
  </si>
  <si>
    <t>3/4” x 3/4” x 1/2” Push InstaLoc II Tee</t>
  </si>
  <si>
    <t>456-185NL</t>
  </si>
  <si>
    <t>3/4” x 1/2” x 3/4” Push InstaLoc II Tee</t>
  </si>
  <si>
    <t>456-186NL</t>
  </si>
  <si>
    <t>3/4” Push InstaLoc II  Tee</t>
  </si>
  <si>
    <t>456-187NL</t>
  </si>
  <si>
    <t>1” x 3/4”</t>
  </si>
  <si>
    <t>1” x 3/4” Push InstaLoc II  Tee</t>
  </si>
  <si>
    <t>456-188NL</t>
  </si>
  <si>
    <t>1” Push InstaLoc II  Tee</t>
  </si>
  <si>
    <t>456-483NL</t>
  </si>
  <si>
    <t>InstaLoc II  Test Cap</t>
  </si>
  <si>
    <t>1/2” Push InstaLoc II  Test Cap</t>
  </si>
  <si>
    <t>456-484NL</t>
  </si>
  <si>
    <t>3/4” Push InstaLoc II  Test Cap</t>
  </si>
  <si>
    <t>456-485NL</t>
  </si>
  <si>
    <t xml:space="preserve">Push </t>
  </si>
  <si>
    <t xml:space="preserve">InstaLoc II  Test Cap </t>
  </si>
  <si>
    <t xml:space="preserve">1” Push  InstaLoc II  Test Cap </t>
  </si>
  <si>
    <t>456-503NL</t>
  </si>
  <si>
    <t>InstaLoc II  Slip Coupling</t>
  </si>
  <si>
    <t>1/2” Push InstaLoc II  Slip Coupling</t>
  </si>
  <si>
    <t>456-504NL</t>
  </si>
  <si>
    <t>3/4” Push InstaLoc II  Slip Coupling</t>
  </si>
  <si>
    <t>456-505NL</t>
  </si>
  <si>
    <t>1” Push InstaLoc II  Slip Coupling</t>
  </si>
  <si>
    <t>456-523NL</t>
  </si>
  <si>
    <t>InstaLoc II  Coupling</t>
  </si>
  <si>
    <t>1/2” Push InstaLoc II  Coupling</t>
  </si>
  <si>
    <t>456-524NL</t>
  </si>
  <si>
    <t>3/4” x 1/2” Push InstaLoc II  Coupling</t>
  </si>
  <si>
    <t>456-525NL</t>
  </si>
  <si>
    <t xml:space="preserve">3/4” </t>
  </si>
  <si>
    <t>3/4”  Push InstaLoc II  Coupling</t>
  </si>
  <si>
    <t>456-526NL</t>
  </si>
  <si>
    <t>1” x 3/4” Push InstaLoc II  Coupling</t>
  </si>
  <si>
    <t>456-527NL</t>
  </si>
  <si>
    <t>1” Push InstaLoc II  Coupling</t>
  </si>
  <si>
    <t>456-703NL</t>
  </si>
  <si>
    <t>InstaLoc II  FNPT Adapter</t>
  </si>
  <si>
    <t>1/2” Push x FNPT InstaLoc II  Adapter</t>
  </si>
  <si>
    <t>456-704NL</t>
  </si>
  <si>
    <t>1/2” x 3/4” Push x FNPT InstaLoc II  Adapter</t>
  </si>
  <si>
    <t>456-705NL</t>
  </si>
  <si>
    <t>3/4” Push x FNPT InstaLoc II  Adapter</t>
  </si>
  <si>
    <t>456-706NL</t>
  </si>
  <si>
    <t>1” x 3/4” Push x FNPT InstaLoc II  Adapter</t>
  </si>
  <si>
    <t>456-707NL</t>
  </si>
  <si>
    <t>1” x 1”</t>
  </si>
  <si>
    <t>1” x 1” Push x FNPT InstaLoc II  Adapter</t>
  </si>
  <si>
    <t>456-753NL</t>
  </si>
  <si>
    <t>InstaLoc II  MNPT Adapter</t>
  </si>
  <si>
    <t>1/2” Push x MNPT InstaLoc II  Adapter</t>
  </si>
  <si>
    <t>456-754NL</t>
  </si>
  <si>
    <t>1/2” x 3/4” Push x MNPT InstaLoc II  Adapter</t>
  </si>
  <si>
    <t xml:space="preserve">456-755NL </t>
  </si>
  <si>
    <t>662545106298</t>
  </si>
  <si>
    <t>3/4” Push x MNPT InstaLoc II  Adapter</t>
  </si>
  <si>
    <t>456-756NL</t>
  </si>
  <si>
    <t>1” x 3/4” Push x MNPT InstaLoc II  Adapter</t>
  </si>
  <si>
    <t>456-757NL</t>
  </si>
  <si>
    <t>1” x 1” Push x MNPT InstaLoc II  Adapter</t>
  </si>
  <si>
    <t>456-803NL</t>
  </si>
  <si>
    <t>InstaLoc II  Disconnect Tool</t>
  </si>
  <si>
    <t>1/2” - InstaLoc II  Disconnect Tool</t>
  </si>
  <si>
    <t>456-804NL</t>
  </si>
  <si>
    <t>3/4” - InstaLoc II  Disconnect Tool</t>
  </si>
  <si>
    <t>456-805NL</t>
  </si>
  <si>
    <t>1” - InstaLoc II  Disconnect Tool</t>
  </si>
  <si>
    <t>456-913NL</t>
  </si>
  <si>
    <t>662545113890</t>
  </si>
  <si>
    <t>Insert Stiffener</t>
  </si>
  <si>
    <t>456-914NL</t>
  </si>
  <si>
    <t>662545113906</t>
  </si>
  <si>
    <t>456-915NL</t>
  </si>
  <si>
    <t>662545113913</t>
  </si>
  <si>
    <t>465-001</t>
  </si>
  <si>
    <t>Turn-n-Loc Drop Ear Elbow</t>
  </si>
  <si>
    <t>3/8” Push x FNPT Turn-n-Loc Drop Ear Elbow</t>
  </si>
  <si>
    <t>465-002</t>
  </si>
  <si>
    <t>1/2” Push x FNPT Turn-n-Loc Drop Ear Elbow</t>
  </si>
  <si>
    <t>465-005</t>
  </si>
  <si>
    <t>Turn-n-Loc FNPT Adapter</t>
  </si>
  <si>
    <t>3/8” x 1/2” Push x FNPT Turn-n-Loc Adapter</t>
  </si>
  <si>
    <t>465-006</t>
  </si>
  <si>
    <t>1/2” Push x FNPT Turn-n-Loc Adapter</t>
  </si>
  <si>
    <t>465-007</t>
  </si>
  <si>
    <t>1/2” x 3/4” Push x FNPT Turn-n-Loc Adapter</t>
  </si>
  <si>
    <t>465-008</t>
  </si>
  <si>
    <t>3/4” Push x FNPT Turn-n-Loc Adapter</t>
  </si>
  <si>
    <t>465-009</t>
  </si>
  <si>
    <t>1” Push x FNPT Turn-n-Loc Adapter</t>
  </si>
  <si>
    <t>465-010</t>
  </si>
  <si>
    <t>Push x FGHT</t>
  </si>
  <si>
    <t>Turn-n-Loc FGHT Adapter</t>
  </si>
  <si>
    <t>1/2” x 3/4” Push x FGHT Turn-n-Loc Adapter</t>
  </si>
  <si>
    <t>465-013</t>
  </si>
  <si>
    <t xml:space="preserve">Turn-n-Loc MNPT Adapter </t>
  </si>
  <si>
    <t xml:space="preserve">3/8” x 1/2” Push x MNPT Turn-n-Loc Adapter </t>
  </si>
  <si>
    <t>465-014</t>
  </si>
  <si>
    <t>Turn-n-Loc MNPT Adapter</t>
  </si>
  <si>
    <t>1/2” Push x MNPT Turn-n-Loc Adapter</t>
  </si>
  <si>
    <t>465-015</t>
  </si>
  <si>
    <t>1/2” x 3/4” Push x MNPT Turn-n-Loc Adapter</t>
  </si>
  <si>
    <t>465-016</t>
  </si>
  <si>
    <t>3/4” Push x MNPT Turn-n-Loc Adapter</t>
  </si>
  <si>
    <t>465-017</t>
  </si>
  <si>
    <t>1” Push x MNPT Turn-n-Loc Adapter</t>
  </si>
  <si>
    <t>465-019</t>
  </si>
  <si>
    <t>Turn-n-Loc MNPT Elbow</t>
  </si>
  <si>
    <t>1/2” Push x MNPT Turn-n-Loc Elbow</t>
  </si>
  <si>
    <t>465-020</t>
  </si>
  <si>
    <t>Turn-n-Loc Swivel Elbow</t>
  </si>
  <si>
    <t>1/2” Push x FNPT Turn-n-Loc Swivel Elbow</t>
  </si>
  <si>
    <t>465-021</t>
  </si>
  <si>
    <t xml:space="preserve">1/2” x 3/4” </t>
  </si>
  <si>
    <t>1/2” x 3/4”  Push x FGHT Turn-n-Loc Swivel Elbow</t>
  </si>
  <si>
    <t>465-022</t>
  </si>
  <si>
    <t>Push x Closet</t>
  </si>
  <si>
    <t>1/2” Push x Closet Turn-n-Loc Swivel Elbow</t>
  </si>
  <si>
    <t>465-025</t>
  </si>
  <si>
    <t>Turn-n-Loc Swivel Elbow, Brass Nut</t>
  </si>
  <si>
    <t>465-026</t>
  </si>
  <si>
    <t>1/2” x 3/4” Push x FGHT Turn-n-Loc Swivel Elbow</t>
  </si>
  <si>
    <t>465-027</t>
  </si>
  <si>
    <t>465-030</t>
  </si>
  <si>
    <t>Turn-n-Loc Swivel Coupling</t>
  </si>
  <si>
    <t>1/2” Push x FNPT Turn-n-Loc Swivel Coupling</t>
  </si>
  <si>
    <t>465-031</t>
  </si>
  <si>
    <t>1/2” x 3/4” Push x FGHT Turn-n-Loc Swivel Coupling</t>
  </si>
  <si>
    <t>465-032</t>
  </si>
  <si>
    <t xml:space="preserve">Push x Closet </t>
  </si>
  <si>
    <t>1/2” Push x Closet  Turn-n-Loc Swivel Coupling</t>
  </si>
  <si>
    <t>465-035</t>
  </si>
  <si>
    <t>Turn-n-Loc Swivel Coupling, Brass Nut</t>
  </si>
  <si>
    <t>465-036</t>
  </si>
  <si>
    <t xml:space="preserve">Push x FGHT </t>
  </si>
  <si>
    <t>1/2” x 3/4” Push x FGHT  Turn-n-Loc Swivel Coupling</t>
  </si>
  <si>
    <t>465-037</t>
  </si>
  <si>
    <t>1/2” Push x Closet Turn-n-Loc Swivel Coupling</t>
  </si>
  <si>
    <t>465-046</t>
  </si>
  <si>
    <t>Turn-n-Loc Elbow</t>
  </si>
  <si>
    <t>1/2” Push x Push Turn-n-Loc Elbow</t>
  </si>
  <si>
    <t>465-047</t>
  </si>
  <si>
    <t>3/4” Push x Push Turn-n-Loc Elbow</t>
  </si>
  <si>
    <t>465-054</t>
  </si>
  <si>
    <t>Turn-n-Loc Coupling</t>
  </si>
  <si>
    <t>1/2” Push x Push Turn-n-Loc Coupling</t>
  </si>
  <si>
    <t>465-055</t>
  </si>
  <si>
    <t>3/4” Push x Push Turn-n-Loc Coupling</t>
  </si>
  <si>
    <t>465-056</t>
  </si>
  <si>
    <t xml:space="preserve">Turn-n-Loc Coupling </t>
  </si>
  <si>
    <t xml:space="preserve">1” Push x Push Turn-n-Loc Coupling </t>
  </si>
  <si>
    <t>465-058</t>
  </si>
  <si>
    <t>Turn-n-Loc Reducing Coupling</t>
  </si>
  <si>
    <t>1/2” x 3/8” Push x Push Turn-n-Loc Reducing Coupling</t>
  </si>
  <si>
    <t>465-059</t>
  </si>
  <si>
    <t>3/4” x 1/2” Push x Push Turn-n-Loc Reducing Coupling</t>
  </si>
  <si>
    <t>465-060</t>
  </si>
  <si>
    <t>1” x 3/4” Push x Push Turn-n-Loc Reducing Coupling</t>
  </si>
  <si>
    <t>465-063</t>
  </si>
  <si>
    <t>Turn-n-Loc Tee</t>
  </si>
  <si>
    <t>1/2” Push x Push Turn-n-Loc Tee</t>
  </si>
  <si>
    <t>465-064</t>
  </si>
  <si>
    <t>3/4” Push x Push Turn-n-Loc Tee</t>
  </si>
  <si>
    <t>465-070</t>
  </si>
  <si>
    <t>3/4” x 3/4” x 1/2” Push x Push Turn-n-Loc Tee</t>
  </si>
  <si>
    <t>465-071</t>
  </si>
  <si>
    <t>Angle Ball Valve</t>
  </si>
  <si>
    <t>1/4” Push x FNPT Mini-Loc Angle Ball Valve</t>
  </si>
  <si>
    <t>465-072</t>
  </si>
  <si>
    <t>3/8” Push x FNPT Mini-Loc Angle Ball Valve</t>
  </si>
  <si>
    <t>465-075</t>
  </si>
  <si>
    <t xml:space="preserve">1/4” </t>
  </si>
  <si>
    <t>Straight Ball Valve, MNPT</t>
  </si>
  <si>
    <t>1/4”  Push x MNPT Mini-Loc Straight Ball Valve</t>
  </si>
  <si>
    <t>465-076</t>
  </si>
  <si>
    <t>3/8” Push x MNPT Mini-Loc Straight Ball Valve</t>
  </si>
  <si>
    <t>465-079</t>
  </si>
  <si>
    <t>Straight Ball Valve</t>
  </si>
  <si>
    <t>1/4” Push x Push Mini-Loc Straight Ball Valve</t>
  </si>
  <si>
    <t>465-080</t>
  </si>
  <si>
    <t>3/8” Push x Push Mini-Loc Straight Ball Valve</t>
  </si>
  <si>
    <t>465-082</t>
  </si>
  <si>
    <t>Ball Valve</t>
  </si>
  <si>
    <t>Turn-n-Loc Plastic Push Ball Valve</t>
  </si>
  <si>
    <t>465-083</t>
  </si>
  <si>
    <t>465-084</t>
  </si>
  <si>
    <t>465-091</t>
  </si>
  <si>
    <t>Mini-Loc MNPT Adapter</t>
  </si>
  <si>
    <t>1/4” x 1/4” Push x MNPT Mini-Loc Male Adapter</t>
  </si>
  <si>
    <t>465-092</t>
  </si>
  <si>
    <t>3/8” x 1/4”</t>
  </si>
  <si>
    <t xml:space="preserve">Mini-Loc MNPT Adapter </t>
  </si>
  <si>
    <t xml:space="preserve">3/8” x 1/4” Push x MNPT Mini-Loc Male Adapter </t>
  </si>
  <si>
    <t>465-093</t>
  </si>
  <si>
    <t>3/8” x 3/8” Push x MNPT Mini-Loc Male Adapter</t>
  </si>
  <si>
    <t>465-103</t>
  </si>
  <si>
    <t>Mini-Loc MNPT Elbow</t>
  </si>
  <si>
    <t>3/8” x 1/4” Push x MNPT Mini-Loc Male Elbow</t>
  </si>
  <si>
    <t>465-104</t>
  </si>
  <si>
    <t>3/8” x 3/8” Push x MNPT Mini-Loc Male Elbow</t>
  </si>
  <si>
    <t>465-110</t>
  </si>
  <si>
    <t>Mini-Loc Tee</t>
  </si>
  <si>
    <t>1/4” Push  Mini-Loc Tee</t>
  </si>
  <si>
    <t>465-111</t>
  </si>
  <si>
    <t>3/8” Push Mini-Loc Tee</t>
  </si>
  <si>
    <t>465-116</t>
  </si>
  <si>
    <t>1/4” x 1/4” *</t>
  </si>
  <si>
    <t>Mini-Loc Adapter</t>
  </si>
  <si>
    <t>1/4” x 1/4” (UNS 7/16" - 24) Push x Compression Mini-Loc Adapter</t>
  </si>
  <si>
    <t>465-117</t>
  </si>
  <si>
    <t>3/8” x 1/4” *</t>
  </si>
  <si>
    <t>3/8” x 1/4” (UNS 7/16" - 24) Push x Compression Mini-Loc Adapter</t>
  </si>
  <si>
    <t>465-120</t>
  </si>
  <si>
    <t>Mini-Loc Elbow</t>
  </si>
  <si>
    <t>1/4” Push x Push Mini-Loc Elbow</t>
  </si>
  <si>
    <t>465-121</t>
  </si>
  <si>
    <t>3/8” Push x Push Mini-Loc Elbow</t>
  </si>
  <si>
    <t>465-140</t>
  </si>
  <si>
    <t>Mini-Loc Coupling</t>
  </si>
  <si>
    <t>1/4” Push x Push Mini-Loc Coupling</t>
  </si>
  <si>
    <t>465-142</t>
  </si>
  <si>
    <t>3/8” x 1/4” Push x Push Mini-Loc Coupling</t>
  </si>
  <si>
    <t>465-143</t>
  </si>
  <si>
    <t>3/8” Push x Push Mini-Loc Coupling</t>
  </si>
  <si>
    <t>PEX Fittings</t>
  </si>
  <si>
    <t>Brass PEX Ball Valves</t>
  </si>
  <si>
    <t>Cs/Ct</t>
  </si>
  <si>
    <t>302-219</t>
  </si>
  <si>
    <t>662545069029</t>
  </si>
  <si>
    <t xml:space="preserve">PEX (F1807) x FNPT Traditional Forged Brass Drop Ear Elbow </t>
  </si>
  <si>
    <t>302-219NL</t>
  </si>
  <si>
    <t>662545107547</t>
  </si>
  <si>
    <t>PEX (F1807) x FNPT Drop Ear Elbow</t>
  </si>
  <si>
    <t>302-220NL</t>
  </si>
  <si>
    <t>662545108902</t>
  </si>
  <si>
    <t>302-221</t>
  </si>
  <si>
    <t>662545049755</t>
  </si>
  <si>
    <t>302-221NL</t>
  </si>
  <si>
    <t>662545107554</t>
  </si>
  <si>
    <t>302-235NL</t>
  </si>
  <si>
    <t>662545115634</t>
  </si>
  <si>
    <t>PEX (F1960) x FNPT 3-Hole Drop Ear Elbow</t>
  </si>
  <si>
    <t>200/100</t>
  </si>
  <si>
    <t>302-236NL</t>
  </si>
  <si>
    <t>662545118949</t>
  </si>
  <si>
    <t>302-240NL</t>
  </si>
  <si>
    <t>662545128887</t>
  </si>
  <si>
    <t>1/2” x 1/2” x 1/2”</t>
  </si>
  <si>
    <t>PEX (F1960) x PEX (F1960) x FNPT Drop Ear Tee</t>
  </si>
  <si>
    <t>302-241NL</t>
  </si>
  <si>
    <t>662545128894</t>
  </si>
  <si>
    <t>3/4” x 3/4” x 3/4”</t>
  </si>
  <si>
    <t>302-333NL</t>
  </si>
  <si>
    <t>662545115641</t>
  </si>
  <si>
    <t>1/2" x 1/2” x 1/2”</t>
  </si>
  <si>
    <t>PEX (F1807) x FNPT Drop Ear Tee</t>
  </si>
  <si>
    <t>300/50</t>
  </si>
  <si>
    <t>302-334NL</t>
  </si>
  <si>
    <t>662545116907</t>
  </si>
  <si>
    <t>200/50</t>
  </si>
  <si>
    <t>302-423NL</t>
  </si>
  <si>
    <t>662545107646</t>
  </si>
  <si>
    <t>PEX (F1807) x CPVC Adapter</t>
  </si>
  <si>
    <t>302-424NL</t>
  </si>
  <si>
    <t>662545107653</t>
  </si>
  <si>
    <t>302-425NL</t>
  </si>
  <si>
    <t>662545107660</t>
  </si>
  <si>
    <t>200/25</t>
  </si>
  <si>
    <t>302-453NL</t>
  </si>
  <si>
    <t>662545130934</t>
  </si>
  <si>
    <t>PEX (F1960) x CPVC Adapter</t>
  </si>
  <si>
    <t>302-454NL</t>
  </si>
  <si>
    <t>662545130941</t>
  </si>
  <si>
    <t>302-455NL</t>
  </si>
  <si>
    <t>662545130958</t>
  </si>
  <si>
    <t>460-002NL</t>
  </si>
  <si>
    <t>662545110400</t>
  </si>
  <si>
    <t>3/8” </t>
  </si>
  <si>
    <t>PEX (F1807) x PEX (F1807) Elbow</t>
  </si>
  <si>
    <t>500/50</t>
  </si>
  <si>
    <t>460-003NL</t>
  </si>
  <si>
    <t>662545109480</t>
  </si>
  <si>
    <t>250/50</t>
  </si>
  <si>
    <t>460-004NL</t>
  </si>
  <si>
    <t>662545109497</t>
  </si>
  <si>
    <t>250/25</t>
  </si>
  <si>
    <t>460-005NL</t>
  </si>
  <si>
    <t>662545109503</t>
  </si>
  <si>
    <t>100/20</t>
  </si>
  <si>
    <t>460-006NL</t>
  </si>
  <si>
    <t>662545110684</t>
  </si>
  <si>
    <t>460-007NL</t>
  </si>
  <si>
    <t>662545115016</t>
  </si>
  <si>
    <t>460-008NL</t>
  </si>
  <si>
    <t>662545115023</t>
  </si>
  <si>
    <t>460-085NL</t>
  </si>
  <si>
    <t>662545109855</t>
  </si>
  <si>
    <t>460-105NL</t>
  </si>
  <si>
    <t>662545109862</t>
  </si>
  <si>
    <t>PEX (F1807) x MNPT Elbow</t>
  </si>
  <si>
    <t>460-106NL</t>
  </si>
  <si>
    <t>662545109978</t>
  </si>
  <si>
    <t>1/2” x 1/2” </t>
  </si>
  <si>
    <t>460-107NL</t>
  </si>
  <si>
    <t>662545109985</t>
  </si>
  <si>
    <t>460-110NL</t>
  </si>
  <si>
    <t>662545109992</t>
  </si>
  <si>
    <t>3/4” x 3/4” </t>
  </si>
  <si>
    <t>460-113NL</t>
  </si>
  <si>
    <t>662545110011</t>
  </si>
  <si>
    <t>460-114NL</t>
  </si>
  <si>
    <t>662545110028</t>
  </si>
  <si>
    <t>1” x 1” </t>
  </si>
  <si>
    <t>460-126NL</t>
  </si>
  <si>
    <t>662545110035</t>
  </si>
  <si>
    <t>PEX (F1807) x FTG Elbow</t>
  </si>
  <si>
    <t>460-136NL</t>
  </si>
  <si>
    <t>662545110059</t>
  </si>
  <si>
    <t>PEX (F1807) x Sweat Elbow</t>
  </si>
  <si>
    <t>460-137NL</t>
  </si>
  <si>
    <t>662545110066</t>
  </si>
  <si>
    <t>460-152NL</t>
  </si>
  <si>
    <t>662545109879</t>
  </si>
  <si>
    <t>PEX (F1807) x PEX (F1807) x PEX (F1807) Tee</t>
  </si>
  <si>
    <t>460-153NL</t>
  </si>
  <si>
    <t>662545109510</t>
  </si>
  <si>
    <t>460-154NL</t>
  </si>
  <si>
    <t>662545109527</t>
  </si>
  <si>
    <t>460-155NL</t>
  </si>
  <si>
    <t>662545109534</t>
  </si>
  <si>
    <t>460-156NL</t>
  </si>
  <si>
    <t>662545110691</t>
  </si>
  <si>
    <t>460-157NL</t>
  </si>
  <si>
    <t>662545115030</t>
  </si>
  <si>
    <t>460-158NL</t>
  </si>
  <si>
    <t>662545115047</t>
  </si>
  <si>
    <t>460-208NL</t>
  </si>
  <si>
    <t>662545109886</t>
  </si>
  <si>
    <t>1/2” x 1/2” x 3/4”</t>
  </si>
  <si>
    <t>PEX (F1807) x PEX (F1807) x PEX (F1807) Reducing Tee</t>
  </si>
  <si>
    <t>460-210NL</t>
  </si>
  <si>
    <t>662545109541</t>
  </si>
  <si>
    <t>460-211NL</t>
  </si>
  <si>
    <t>662545109558</t>
  </si>
  <si>
    <t>460-212NL</t>
  </si>
  <si>
    <t>662545109565</t>
  </si>
  <si>
    <t>460-213NL</t>
  </si>
  <si>
    <t>662545110417</t>
  </si>
  <si>
    <t>3/4” x 3/4” x 1”</t>
  </si>
  <si>
    <t>460-214NL</t>
  </si>
  <si>
    <t>662545109572</t>
  </si>
  <si>
    <t>1” x 3/4” x 3/4”</t>
  </si>
  <si>
    <t>460-215NL</t>
  </si>
  <si>
    <t>662545110424</t>
  </si>
  <si>
    <t>1” x 3/4” x 1”</t>
  </si>
  <si>
    <t>460-216NL</t>
  </si>
  <si>
    <t>460-217NL</t>
  </si>
  <si>
    <t>662545109589</t>
  </si>
  <si>
    <t>460-218NL</t>
  </si>
  <si>
    <t>662545109596</t>
  </si>
  <si>
    <t>460-219NL</t>
  </si>
  <si>
    <t>662545110707</t>
  </si>
  <si>
    <t>1-1/4” x 1” x 1/2”</t>
  </si>
  <si>
    <t>460-220NL</t>
  </si>
  <si>
    <t>662545110714</t>
  </si>
  <si>
    <t>1-1/4” x 1” x 3/4”</t>
  </si>
  <si>
    <t>460-221NL</t>
  </si>
  <si>
    <t>662545110721</t>
  </si>
  <si>
    <t>1-1/4” x 1” x 1”</t>
  </si>
  <si>
    <t>460-222NL</t>
  </si>
  <si>
    <t>662545110738</t>
  </si>
  <si>
    <t>460-223NL</t>
  </si>
  <si>
    <t>662545110745</t>
  </si>
  <si>
    <t>460-224NL</t>
  </si>
  <si>
    <t>662545110752</t>
  </si>
  <si>
    <t>1-1/4” x 1-1/4” x 1”</t>
  </si>
  <si>
    <t>460-227NL</t>
  </si>
  <si>
    <t>662545115054</t>
  </si>
  <si>
    <t>1-1/2” x 1-1/4” x 1”</t>
  </si>
  <si>
    <t>460-229NL</t>
  </si>
  <si>
    <t>662545115061</t>
  </si>
  <si>
    <t>1-1/2” x 1-1/2” x 3/4”</t>
  </si>
  <si>
    <t>460-230NL</t>
  </si>
  <si>
    <t>662545115078</t>
  </si>
  <si>
    <t>1-1/2” x 1-1/2” x 1”</t>
  </si>
  <si>
    <t>460-231NL</t>
  </si>
  <si>
    <t>662545115085</t>
  </si>
  <si>
    <t>1-1/2” x 1-1/2” x 1-1/4”</t>
  </si>
  <si>
    <t>460-232NL</t>
  </si>
  <si>
    <t>662545115092</t>
  </si>
  <si>
    <t>2” x 2” x 1/2”</t>
  </si>
  <si>
    <t>460-233NL</t>
  </si>
  <si>
    <t>662545115108</t>
  </si>
  <si>
    <t>2” x 2” x 3/4”</t>
  </si>
  <si>
    <t>460-234NL</t>
  </si>
  <si>
    <t>662545115115</t>
  </si>
  <si>
    <t>2” x 2” x 1”</t>
  </si>
  <si>
    <t>460-236NL</t>
  </si>
  <si>
    <t>662545115122</t>
  </si>
  <si>
    <t>2” x 2” x 1-1/2”</t>
  </si>
  <si>
    <t>460-403NL</t>
  </si>
  <si>
    <t>662545109602</t>
  </si>
  <si>
    <t>PEX (F1807) Plug</t>
  </si>
  <si>
    <t>1500/50</t>
  </si>
  <si>
    <t>460-404NL</t>
  </si>
  <si>
    <t>662545109893</t>
  </si>
  <si>
    <t>460-405NL</t>
  </si>
  <si>
    <t>662545109619</t>
  </si>
  <si>
    <t>460-406NL</t>
  </si>
  <si>
    <t>662545110769</t>
  </si>
  <si>
    <t>460-407NL</t>
  </si>
  <si>
    <t>662545115139</t>
  </si>
  <si>
    <t>460-408NL</t>
  </si>
  <si>
    <t>662545115146</t>
  </si>
  <si>
    <t>460-502NL</t>
  </si>
  <si>
    <t>662545109909</t>
  </si>
  <si>
    <t>PEX (F1807) x PEX (F1807) Coupling</t>
  </si>
  <si>
    <t>460-503NL</t>
  </si>
  <si>
    <t>662545109626</t>
  </si>
  <si>
    <t>1000/50</t>
  </si>
  <si>
    <t>460-504NL</t>
  </si>
  <si>
    <t>662545109633</t>
  </si>
  <si>
    <t>500/25</t>
  </si>
  <si>
    <t>460-505NL</t>
  </si>
  <si>
    <t>662545109640</t>
  </si>
  <si>
    <t>460-506NL</t>
  </si>
  <si>
    <t>662545110776</t>
  </si>
  <si>
    <t>460-507NL</t>
  </si>
  <si>
    <t>662545115153</t>
  </si>
  <si>
    <t>460-508NL</t>
  </si>
  <si>
    <t>662545115160</t>
  </si>
  <si>
    <t>80/5</t>
  </si>
  <si>
    <t>460-525NL</t>
  </si>
  <si>
    <t>662545109916</t>
  </si>
  <si>
    <t>PEX (F1807) x PEX (F1807) Reducing Coupling</t>
  </si>
  <si>
    <t>460-528NL</t>
  </si>
  <si>
    <t>662545110103</t>
  </si>
  <si>
    <t>3/4” x 3/8”</t>
  </si>
  <si>
    <t>460-529NL</t>
  </si>
  <si>
    <t>662545109947</t>
  </si>
  <si>
    <t>460-532NL</t>
  </si>
  <si>
    <t>662545110110</t>
  </si>
  <si>
    <t>1” x 1/2” </t>
  </si>
  <si>
    <t>125/25</t>
  </si>
  <si>
    <t>460-533NL</t>
  </si>
  <si>
    <t>662545109923</t>
  </si>
  <si>
    <t>460-535NL</t>
  </si>
  <si>
    <t>662545110783</t>
  </si>
  <si>
    <t>1-1/4” x 3/4”</t>
  </si>
  <si>
    <t>460-536NL</t>
  </si>
  <si>
    <t>662545110790</t>
  </si>
  <si>
    <t>1-1/4” x 1”</t>
  </si>
  <si>
    <t>460-537NL</t>
  </si>
  <si>
    <t>662545115177</t>
  </si>
  <si>
    <t>1-1/2” x 3/4” </t>
  </si>
  <si>
    <t>460-538NL</t>
  </si>
  <si>
    <t>662545115184</t>
  </si>
  <si>
    <t>1-1/2” x 1”</t>
  </si>
  <si>
    <t>460-539NL</t>
  </si>
  <si>
    <t>662545115191</t>
  </si>
  <si>
    <t>1-1/2” x 1-1/4”</t>
  </si>
  <si>
    <t>460-543NL</t>
  </si>
  <si>
    <t>662545115535</t>
  </si>
  <si>
    <t>2” x 1-1/2”</t>
  </si>
  <si>
    <t>460-613NL</t>
  </si>
  <si>
    <t>662545109657</t>
  </si>
  <si>
    <t>PEX (F1807) x FTG Adapter</t>
  </si>
  <si>
    <t>460-614NL</t>
  </si>
  <si>
    <t>662545109664</t>
  </si>
  <si>
    <t>460-615NL</t>
  </si>
  <si>
    <t>662545109671</t>
  </si>
  <si>
    <t>460-623NL</t>
  </si>
  <si>
    <t>662545109688</t>
  </si>
  <si>
    <t>PEX (F1807) x Sweat Adapter</t>
  </si>
  <si>
    <t>460-624NL</t>
  </si>
  <si>
    <t>662545109695</t>
  </si>
  <si>
    <t>460-625NL</t>
  </si>
  <si>
    <t>662545109701</t>
  </si>
  <si>
    <t>120/15</t>
  </si>
  <si>
    <t>460-626NL</t>
  </si>
  <si>
    <t>662545110806</t>
  </si>
  <si>
    <t>1-1/4” x 1-1/4”</t>
  </si>
  <si>
    <t>460-627NL</t>
  </si>
  <si>
    <t>662545115566</t>
  </si>
  <si>
    <t>1-1/2" x 1-1/2”</t>
  </si>
  <si>
    <t>460-628NL</t>
  </si>
  <si>
    <t>662545115573</t>
  </si>
  <si>
    <t>2" x 2”</t>
  </si>
  <si>
    <t>460-629NL</t>
  </si>
  <si>
    <t>662545115955</t>
  </si>
  <si>
    <t>460-705NL</t>
  </si>
  <si>
    <t>662545109718</t>
  </si>
  <si>
    <t>PEX (F1807) x FNPT Adapter</t>
  </si>
  <si>
    <t>460-706NL</t>
  </si>
  <si>
    <t>662545109930</t>
  </si>
  <si>
    <t>460-709NL</t>
  </si>
  <si>
    <t>662545110127</t>
  </si>
  <si>
    <t>460-710NL</t>
  </si>
  <si>
    <t>662545109725</t>
  </si>
  <si>
    <t>150/10</t>
  </si>
  <si>
    <t>460-715NL</t>
  </si>
  <si>
    <t>662545109732</t>
  </si>
  <si>
    <t>460-716NL</t>
  </si>
  <si>
    <t>662545128207</t>
  </si>
  <si>
    <t>460-717NL</t>
  </si>
  <si>
    <t>662545128214</t>
  </si>
  <si>
    <t>1-1/2” x 1-1/2”</t>
  </si>
  <si>
    <t>460-718NL</t>
  </si>
  <si>
    <t>662545128221</t>
  </si>
  <si>
    <t>2” x 2”</t>
  </si>
  <si>
    <t>460-751NL</t>
  </si>
  <si>
    <t>662545110431</t>
  </si>
  <si>
    <t>PEX (F1807) x MNPT Adapter</t>
  </si>
  <si>
    <t>460-754NL</t>
  </si>
  <si>
    <t>662545109749</t>
  </si>
  <si>
    <t>460-755NL</t>
  </si>
  <si>
    <t>662545109756</t>
  </si>
  <si>
    <t>460-757NL</t>
  </si>
  <si>
    <t>662545109763</t>
  </si>
  <si>
    <t>460-758NL</t>
  </si>
  <si>
    <t>662545109770</t>
  </si>
  <si>
    <t>460-759NL</t>
  </si>
  <si>
    <t>662545109787</t>
  </si>
  <si>
    <t>3/4” x 1”</t>
  </si>
  <si>
    <t>460-762NL</t>
  </si>
  <si>
    <t>662545109794</t>
  </si>
  <si>
    <t>460-763NL</t>
  </si>
  <si>
    <t>662545109800</t>
  </si>
  <si>
    <t>460-764NL</t>
  </si>
  <si>
    <t>662545119533</t>
  </si>
  <si>
    <t>1-1/4" x 1-1/4"</t>
  </si>
  <si>
    <t>460-769NL</t>
  </si>
  <si>
    <t>662545115580</t>
  </si>
  <si>
    <t>460-773NL</t>
  </si>
  <si>
    <t>662545115597</t>
  </si>
  <si>
    <t>460-804NL</t>
  </si>
  <si>
    <t>662545129693</t>
  </si>
  <si>
    <t>PEX (F1807) x Insert Adapter</t>
  </si>
  <si>
    <t>460-805NL</t>
  </si>
  <si>
    <t>662545129709</t>
  </si>
  <si>
    <t>460-806NL</t>
  </si>
  <si>
    <t>662545129716</t>
  </si>
  <si>
    <t>460-902</t>
  </si>
  <si>
    <t>662545044170</t>
  </si>
  <si>
    <t>Copper Crimp Ring</t>
  </si>
  <si>
    <t>1000/100</t>
  </si>
  <si>
    <t>460-903</t>
  </si>
  <si>
    <t>662545044187</t>
  </si>
  <si>
    <t>460-904</t>
  </si>
  <si>
    <t>662545044194</t>
  </si>
  <si>
    <t>460-905</t>
  </si>
  <si>
    <t>662545044200</t>
  </si>
  <si>
    <t>460-906</t>
  </si>
  <si>
    <t>662545110813</t>
  </si>
  <si>
    <t>460-907</t>
  </si>
  <si>
    <t>662545115207</t>
  </si>
  <si>
    <t>460-908</t>
  </si>
  <si>
    <t>662545115214</t>
  </si>
  <si>
    <t>662545113364</t>
  </si>
  <si>
    <t>5000/100</t>
  </si>
  <si>
    <t>662545113371</t>
  </si>
  <si>
    <t>662545113388</t>
  </si>
  <si>
    <t>2500/100</t>
  </si>
  <si>
    <t>662545113395</t>
  </si>
  <si>
    <t>460-923</t>
  </si>
  <si>
    <t>662545136462</t>
  </si>
  <si>
    <t>PEX-A Cold Expansion Ring</t>
  </si>
  <si>
    <t>50/bag</t>
  </si>
  <si>
    <t>460-924</t>
  </si>
  <si>
    <t>662545136479</t>
  </si>
  <si>
    <t>460-925</t>
  </si>
  <si>
    <t>662545136486</t>
  </si>
  <si>
    <t>460-926</t>
  </si>
  <si>
    <t>662545137629</t>
  </si>
  <si>
    <t>10/bag</t>
  </si>
  <si>
    <t>460-927</t>
  </si>
  <si>
    <t>662545137636</t>
  </si>
  <si>
    <t>5/bag</t>
  </si>
  <si>
    <t>460-928</t>
  </si>
  <si>
    <t>662545137643</t>
  </si>
  <si>
    <t>461-002</t>
  </si>
  <si>
    <t>662545101569</t>
  </si>
  <si>
    <t>PEX (F2159) x PEX (F2159) Elbow</t>
  </si>
  <si>
    <t>600/100</t>
  </si>
  <si>
    <t>461-003</t>
  </si>
  <si>
    <t>662545080383</t>
  </si>
  <si>
    <t>461-004</t>
  </si>
  <si>
    <t>662545080390</t>
  </si>
  <si>
    <t>461-005</t>
  </si>
  <si>
    <t>662545080406</t>
  </si>
  <si>
    <t>461-023</t>
  </si>
  <si>
    <t>662545101583</t>
  </si>
  <si>
    <t>PEX (F2159) x MNPT Elbow</t>
  </si>
  <si>
    <t>300/25</t>
  </si>
  <si>
    <t>461-024</t>
  </si>
  <si>
    <t>662545101590</t>
  </si>
  <si>
    <t>461-025</t>
  </si>
  <si>
    <t>662545101606</t>
  </si>
  <si>
    <t>461-043</t>
  </si>
  <si>
    <t>662545081533</t>
  </si>
  <si>
    <t>PEX (F2159) x FNPT Swivel Elbow</t>
  </si>
  <si>
    <t>461-045</t>
  </si>
  <si>
    <t>662545101613</t>
  </si>
  <si>
    <t>461-109</t>
  </si>
  <si>
    <t>662545081540</t>
  </si>
  <si>
    <t>400/25</t>
  </si>
  <si>
    <t>461-152</t>
  </si>
  <si>
    <t>662545101620</t>
  </si>
  <si>
    <t>PEX (F2159) x PEX (F2159) x PEX (F2159) Tee</t>
  </si>
  <si>
    <t>600/50</t>
  </si>
  <si>
    <t>461-153</t>
  </si>
  <si>
    <t>662545080413</t>
  </si>
  <si>
    <t>461-154</t>
  </si>
  <si>
    <t>662545080420</t>
  </si>
  <si>
    <t>461-155</t>
  </si>
  <si>
    <t>662545080437</t>
  </si>
  <si>
    <t>461-208</t>
  </si>
  <si>
    <t>662545080444</t>
  </si>
  <si>
    <t>1/2” x 1/2” x 3/4” </t>
  </si>
  <si>
    <t>PEX (F2159) x PEX (F2159) x PEX (F2159) Reducing Tee</t>
  </si>
  <si>
    <t>461-210</t>
  </si>
  <si>
    <t>662545080451</t>
  </si>
  <si>
    <t>461-211</t>
  </si>
  <si>
    <t>662545080468</t>
  </si>
  <si>
    <t>3/4” x 1/2” x 3/4” </t>
  </si>
  <si>
    <t>461-212</t>
  </si>
  <si>
    <t>662545080475</t>
  </si>
  <si>
    <t>3/4” x 3/4” x 1/2” </t>
  </si>
  <si>
    <t>461-213</t>
  </si>
  <si>
    <t>662545080482</t>
  </si>
  <si>
    <t>461-214</t>
  </si>
  <si>
    <t>662545080499</t>
  </si>
  <si>
    <t>461-215</t>
  </si>
  <si>
    <t>662545080505</t>
  </si>
  <si>
    <t>461-217</t>
  </si>
  <si>
    <t>662545080512</t>
  </si>
  <si>
    <t>461-218</t>
  </si>
  <si>
    <t>662545080529</t>
  </si>
  <si>
    <t>461-254</t>
  </si>
  <si>
    <t>662545116747</t>
  </si>
  <si>
    <t>3/4” Closed x 3 Outlets 1/2” PEX (F2159) Multi-Port Tee</t>
  </si>
  <si>
    <t>461-255</t>
  </si>
  <si>
    <t>662545116754</t>
  </si>
  <si>
    <t>3/4” Closed x 4 Outlets 1/2” PEX (F2159) Multi-Port Tee</t>
  </si>
  <si>
    <t>461-260</t>
  </si>
  <si>
    <t>662545116761</t>
  </si>
  <si>
    <t>1” Closed x 6 Outlets 1/2” PEX (F2159) Multi-Port Tee</t>
  </si>
  <si>
    <t>461-263</t>
  </si>
  <si>
    <t>662545116778</t>
  </si>
  <si>
    <t>3/4” x 3/4” x 2 Outlets 1/2” PEX (F2159) Multi-Port Tee</t>
  </si>
  <si>
    <t>461-264</t>
  </si>
  <si>
    <t>662545116785</t>
  </si>
  <si>
    <t>3/4” x 3/4” x 3 Outlets 1/2” PEX (F2159) Multi-Port Tee</t>
  </si>
  <si>
    <t>461-265</t>
  </si>
  <si>
    <t>662545116792</t>
  </si>
  <si>
    <t>3/4” x 3/4” x 4 Outlets 1/2” PEX (F2159) Multi-Port Tee</t>
  </si>
  <si>
    <t>461-266</t>
  </si>
  <si>
    <t>662545116808</t>
  </si>
  <si>
    <t>3/4” x 3/4” x 6 Outlets 1/2” PEX (F2159) Multi-Port Tee</t>
  </si>
  <si>
    <t>461-274</t>
  </si>
  <si>
    <t>662545128955</t>
  </si>
  <si>
    <t>3/4” Closed x 3 Outlets 1/2” PEX (F1960) Multi-Port Tee</t>
  </si>
  <si>
    <t>461-275</t>
  </si>
  <si>
    <t>662545128962</t>
  </si>
  <si>
    <t>3/4” Closed x 4 Outlets 1/2” PEX (F1960) Multi-Port Tee</t>
  </si>
  <si>
    <t>461-280</t>
  </si>
  <si>
    <t>662545128979</t>
  </si>
  <si>
    <t>3/4” Closed x 6 Outlets 1/2” PEX (F1960) Multi-Port Tee</t>
  </si>
  <si>
    <t>461-283</t>
  </si>
  <si>
    <t>662545128986</t>
  </si>
  <si>
    <t>3/4" x 3/4" x 2 Outlets 1/2” PEX (F1960) Multi-Port Tee</t>
  </si>
  <si>
    <t>461-284</t>
  </si>
  <si>
    <t>662545128993</t>
  </si>
  <si>
    <t>3/4" x 3/4" x 3 Outlets 1/2” PEX (F1960) Multi-Port Tee</t>
  </si>
  <si>
    <t>461-285</t>
  </si>
  <si>
    <t>662545129006</t>
  </si>
  <si>
    <t>3/4" x 3/4" x 4 Outlets 1/2” PEX (F1960) Multi-Port Tee</t>
  </si>
  <si>
    <t>461-287</t>
  </si>
  <si>
    <t>662545136493            </t>
  </si>
  <si>
    <t>3/4” x 3/4” x 6 Outlets 1/2” PEX (F1960) Multi-Port Tee</t>
  </si>
  <si>
    <t>461-295</t>
  </si>
  <si>
    <t>662545136509             </t>
  </si>
  <si>
    <t>1" x 1"" x 1/2"</t>
  </si>
  <si>
    <t>1" Closed x 4 Outlets 1/2" PEX (F1960) Multi-Port Tee</t>
  </si>
  <si>
    <t>461-297</t>
  </si>
  <si>
    <t>662545136516             </t>
  </si>
  <si>
    <t>1" Closed x 6 Outlets 1/2" PEX (F1960) Multi-Port Tee</t>
  </si>
  <si>
    <t>461-305</t>
  </si>
  <si>
    <t>662545136523             </t>
  </si>
  <si>
    <t>461-306</t>
  </si>
  <si>
    <t>662545136530             </t>
  </si>
  <si>
    <t>461-315</t>
  </si>
  <si>
    <t>662545136547             </t>
  </si>
  <si>
    <t>461-316</t>
  </si>
  <si>
    <t>662545136554             </t>
  </si>
  <si>
    <t>461-318</t>
  </si>
  <si>
    <t>662545136561             </t>
  </si>
  <si>
    <t>461-320</t>
  </si>
  <si>
    <t>662545136578             </t>
  </si>
  <si>
    <t>461-323</t>
  </si>
  <si>
    <t>662545136585             </t>
  </si>
  <si>
    <t>1-1/4” Closed x 3 Outlets 3/4” PEX (F1960) Multi-Port Tee</t>
  </si>
  <si>
    <t>461-334</t>
  </si>
  <si>
    <t>662545136592             </t>
  </si>
  <si>
    <t>1" x 3/4" x 3 Outlets 1/2" PEX (F1960) Multi-Port Tee</t>
  </si>
  <si>
    <t>461-335</t>
  </si>
  <si>
    <t>662545136608             </t>
  </si>
  <si>
    <t>1" x 3/4" x 4 Outlets 1/2" PEX (F1960) Multi-Port Tee</t>
  </si>
  <si>
    <t>461-337</t>
  </si>
  <si>
    <t>662545136615             </t>
  </si>
  <si>
    <t>1”x 3/4” x 6 Outlets 1/2” PEX (F1960) Multi-Port Tee</t>
  </si>
  <si>
    <t>461-345</t>
  </si>
  <si>
    <t>662545136622             </t>
  </si>
  <si>
    <t>1” x 1” x 4 Outlets 1/2” PEX (F1960) Multi-Port Tee</t>
  </si>
  <si>
    <t>461-347</t>
  </si>
  <si>
    <t>662545136639             </t>
  </si>
  <si>
    <t>1” x 1” x 6 Outlets 1/2” PEX (F1960) Multi-Port Tee</t>
  </si>
  <si>
    <t>461-354</t>
  </si>
  <si>
    <t>662545136646             </t>
  </si>
  <si>
    <t>1-1/4" x 1-1/4” x 3 Outlets 3/4" PEX (F1960) Multi-Port Tee</t>
  </si>
  <si>
    <t>461-364</t>
  </si>
  <si>
    <t>662545136660             </t>
  </si>
  <si>
    <t>2" x 2” x 3 Outlets 1" PEX (F1960) Multi-Port Tee</t>
  </si>
  <si>
    <t>461-374</t>
  </si>
  <si>
    <t>3/4" x 3/4” x 3 Outlets 1/2" PEX (F1960) Multi-Port Tee</t>
  </si>
  <si>
    <t>461-375</t>
  </si>
  <si>
    <t>662545136677             </t>
  </si>
  <si>
    <t>3/4” x 3/4” x 4 Outlets 1/2” PEX (F1960) Multi-Port Tee</t>
  </si>
  <si>
    <t>461-377</t>
  </si>
  <si>
    <t>662545136684             </t>
  </si>
  <si>
    <t>461-384</t>
  </si>
  <si>
    <t>662545136691             </t>
  </si>
  <si>
    <t>3/4" Closed x 3 Outlets 1/2" PEX (F1960) Multi-Port Tee</t>
  </si>
  <si>
    <t>461-385</t>
  </si>
  <si>
    <t>662545136707             </t>
  </si>
  <si>
    <t>461-390</t>
  </si>
  <si>
    <t>662545136714             </t>
  </si>
  <si>
    <t>3/4” Closed x 8 Outlets 1/2” PEX (F1960) Multi-Port Tee</t>
  </si>
  <si>
    <t>461-402</t>
  </si>
  <si>
    <t>662545101637</t>
  </si>
  <si>
    <t>PEX (F2159) Plug</t>
  </si>
  <si>
    <t>800/100</t>
  </si>
  <si>
    <t>461-403</t>
  </si>
  <si>
    <t>662545080536</t>
  </si>
  <si>
    <t>461-404</t>
  </si>
  <si>
    <t>662545080543</t>
  </si>
  <si>
    <t>500/100</t>
  </si>
  <si>
    <t>461-405</t>
  </si>
  <si>
    <t>662545080550</t>
  </si>
  <si>
    <t>461-413</t>
  </si>
  <si>
    <t>662545130989</t>
  </si>
  <si>
    <t>PEX (F2159) Temporary Test Plug</t>
  </si>
  <si>
    <t>461-414</t>
  </si>
  <si>
    <t>662545130972</t>
  </si>
  <si>
    <t>461-415</t>
  </si>
  <si>
    <t>662545130965</t>
  </si>
  <si>
    <t>461-423</t>
  </si>
  <si>
    <t>662545136721             </t>
  </si>
  <si>
    <t xml:space="preserve">3/4" x 3/4" </t>
  </si>
  <si>
    <t>3/4” Vertical Tee x 3 Outputs 3/4” PEX (F1960) Multi-Port Tee</t>
  </si>
  <si>
    <t>461-424</t>
  </si>
  <si>
    <t>662545136738             </t>
  </si>
  <si>
    <t>3/4” Vertical Tee x 4 Outputs 3/4” PEX (F1960) Multi-Port Tee</t>
  </si>
  <si>
    <t>461-446</t>
  </si>
  <si>
    <t>662545136745             </t>
  </si>
  <si>
    <t>3/4” Horizontal Tee x 4 Outputs 1/2” PEX (F1960) Multi-Port Tee</t>
  </si>
  <si>
    <t>461-501</t>
  </si>
  <si>
    <t>662545101644</t>
  </si>
  <si>
    <t>PEX (F2159) x PEX (F2159) Coupling</t>
  </si>
  <si>
    <t>461-502</t>
  </si>
  <si>
    <t>662545101651</t>
  </si>
  <si>
    <t>PEX (F2159) x PEX (F2159) Reducing Coupling</t>
  </si>
  <si>
    <t>461-503</t>
  </si>
  <si>
    <t>662545080567</t>
  </si>
  <si>
    <t>461-504</t>
  </si>
  <si>
    <t>662545080574</t>
  </si>
  <si>
    <t>461-505</t>
  </si>
  <si>
    <t>662545080581</t>
  </si>
  <si>
    <t>461-529</t>
  </si>
  <si>
    <t>662545080598</t>
  </si>
  <si>
    <t>461-532</t>
  </si>
  <si>
    <t>662545080604</t>
  </si>
  <si>
    <t>461-533</t>
  </si>
  <si>
    <t>662545080611</t>
  </si>
  <si>
    <t>461-754</t>
  </si>
  <si>
    <t>662545080628</t>
  </si>
  <si>
    <t>PEX (F2159) x MNPT Adapter</t>
  </si>
  <si>
    <t>461-755</t>
  </si>
  <si>
    <t>662545080635</t>
  </si>
  <si>
    <t>461-757</t>
  </si>
  <si>
    <t>662545080642</t>
  </si>
  <si>
    <t>461-758</t>
  </si>
  <si>
    <t>662545080659</t>
  </si>
  <si>
    <t>461-763</t>
  </si>
  <si>
    <t>662545080666</t>
  </si>
  <si>
    <t>461-822</t>
  </si>
  <si>
    <t>662545101668</t>
  </si>
  <si>
    <t>PEX (F2159) x FNPT Swivel Adapter</t>
  </si>
  <si>
    <t>461-823</t>
  </si>
  <si>
    <t>662545081557</t>
  </si>
  <si>
    <t>461-825</t>
  </si>
  <si>
    <t>662545081564</t>
  </si>
  <si>
    <t>461-902</t>
  </si>
  <si>
    <t>662545126852            </t>
  </si>
  <si>
    <t>PEX (F1960) x PEX (F1960) Elbow</t>
  </si>
  <si>
    <t>461-903</t>
  </si>
  <si>
    <t>662545126821</t>
  </si>
  <si>
    <t>461-904</t>
  </si>
  <si>
    <t>662545126838</t>
  </si>
  <si>
    <t>461-905</t>
  </si>
  <si>
    <t>662545126845</t>
  </si>
  <si>
    <t>461-906</t>
  </si>
  <si>
    <t>662545136769             </t>
  </si>
  <si>
    <t>461-907</t>
  </si>
  <si>
    <t>662545136776             </t>
  </si>
  <si>
    <t>461-908</t>
  </si>
  <si>
    <t>662545126852</t>
  </si>
  <si>
    <t>1/2" x 3/4" </t>
  </si>
  <si>
    <t>PEX (F1960) x PEX (F1960) Reducing Elbow</t>
  </si>
  <si>
    <t>461-912</t>
  </si>
  <si>
    <t>662545126890            </t>
  </si>
  <si>
    <t>PEX (F1960) x PEX (F1960) Coupling</t>
  </si>
  <si>
    <t>461-913</t>
  </si>
  <si>
    <t>662545126869</t>
  </si>
  <si>
    <t>1/2" </t>
  </si>
  <si>
    <t>461-914</t>
  </si>
  <si>
    <t>662545126876</t>
  </si>
  <si>
    <t>3/4" </t>
  </si>
  <si>
    <t>461-915</t>
  </si>
  <si>
    <t>662545126883</t>
  </si>
  <si>
    <t>461-916</t>
  </si>
  <si>
    <t>662545136790             </t>
  </si>
  <si>
    <t>461-917</t>
  </si>
  <si>
    <t>662545136806             </t>
  </si>
  <si>
    <t>461-918</t>
  </si>
  <si>
    <t>662545126890</t>
  </si>
  <si>
    <t>1/2" x 3/8" </t>
  </si>
  <si>
    <t>PEX (F1960) x PEX (F1960) Reducing Coupling</t>
  </si>
  <si>
    <t>461-919</t>
  </si>
  <si>
    <t>662545126906</t>
  </si>
  <si>
    <t>461-920</t>
  </si>
  <si>
    <t>662545126913</t>
  </si>
  <si>
    <t>1" x 3/4" </t>
  </si>
  <si>
    <t>175/25</t>
  </si>
  <si>
    <t>461-921</t>
  </si>
  <si>
    <t>662545136813             </t>
  </si>
  <si>
    <t>461-922</t>
  </si>
  <si>
    <t>662545136820             </t>
  </si>
  <si>
    <t>461-923</t>
  </si>
  <si>
    <t>662545126920</t>
  </si>
  <si>
    <t>PEX (F1960) x PEX (F1960) x PEX (F1960) Tee</t>
  </si>
  <si>
    <t>461-924</t>
  </si>
  <si>
    <t>662545126937</t>
  </si>
  <si>
    <t>461-925</t>
  </si>
  <si>
    <t>662545126944</t>
  </si>
  <si>
    <t>1" </t>
  </si>
  <si>
    <t>461-926</t>
  </si>
  <si>
    <t>662545136837             </t>
  </si>
  <si>
    <t>-/10</t>
  </si>
  <si>
    <t>461-927</t>
  </si>
  <si>
    <t>662545136844             </t>
  </si>
  <si>
    <t>461-928</t>
  </si>
  <si>
    <t>662545136851             </t>
  </si>
  <si>
    <t>-/5</t>
  </si>
  <si>
    <t>461-929</t>
  </si>
  <si>
    <t>662545126951</t>
  </si>
  <si>
    <t>PEX (F1960) x PEX (F1960) x PEX (F1960) Reducing Tee</t>
  </si>
  <si>
    <t>225/25</t>
  </si>
  <si>
    <t>461-930</t>
  </si>
  <si>
    <t>662545126968</t>
  </si>
  <si>
    <t>461-931</t>
  </si>
  <si>
    <t>662545126975</t>
  </si>
  <si>
    <t>461-932</t>
  </si>
  <si>
    <t>662545126982</t>
  </si>
  <si>
    <t>461-933</t>
  </si>
  <si>
    <t>662545126999</t>
  </si>
  <si>
    <t>461-934</t>
  </si>
  <si>
    <t>662545127002</t>
  </si>
  <si>
    <t>461-935</t>
  </si>
  <si>
    <t>662545127019</t>
  </si>
  <si>
    <t>461-936</t>
  </si>
  <si>
    <t>662545127026</t>
  </si>
  <si>
    <t>461-937</t>
  </si>
  <si>
    <t>662545136868             </t>
  </si>
  <si>
    <t>461-938</t>
  </si>
  <si>
    <t>662545136875             </t>
  </si>
  <si>
    <t>461-939</t>
  </si>
  <si>
    <t>662545136882             </t>
  </si>
  <si>
    <t>461-940</t>
  </si>
  <si>
    <t>662545136899             </t>
  </si>
  <si>
    <t>461-941</t>
  </si>
  <si>
    <t>662545136905             </t>
  </si>
  <si>
    <t>461-942</t>
  </si>
  <si>
    <t>662545136912             </t>
  </si>
  <si>
    <t>1-1/2” x 1” x 3/4”</t>
  </si>
  <si>
    <t>461-943</t>
  </si>
  <si>
    <t>662545127033</t>
  </si>
  <si>
    <t>PEX (F1960) Plug</t>
  </si>
  <si>
    <t>461-944</t>
  </si>
  <si>
    <t>662545127040</t>
  </si>
  <si>
    <t>461-945</t>
  </si>
  <si>
    <t>662545127057</t>
  </si>
  <si>
    <t>461-946</t>
  </si>
  <si>
    <t>662545136929             </t>
  </si>
  <si>
    <t>461-947</t>
  </si>
  <si>
    <t>662545136936             </t>
  </si>
  <si>
    <t>461-948</t>
  </si>
  <si>
    <t>662545127064</t>
  </si>
  <si>
    <t>PEX (F1960) x MNPT Adapter</t>
  </si>
  <si>
    <t>350/50</t>
  </si>
  <si>
    <t>461-949</t>
  </si>
  <si>
    <t>662545127071</t>
  </si>
  <si>
    <t>461-950</t>
  </si>
  <si>
    <t>662545129686</t>
  </si>
  <si>
    <t>461-951</t>
  </si>
  <si>
    <t>662545136943             </t>
  </si>
  <si>
    <t>461-952</t>
  </si>
  <si>
    <t>662545136950             </t>
  </si>
  <si>
    <t>461-953</t>
  </si>
  <si>
    <t>662545136967             </t>
  </si>
  <si>
    <t>461-954</t>
  </si>
  <si>
    <t>662545136974             </t>
  </si>
  <si>
    <t>461-955</t>
  </si>
  <si>
    <t>662545136981             </t>
  </si>
  <si>
    <t>461-956</t>
  </si>
  <si>
    <t>662545136998             </t>
  </si>
  <si>
    <t>461-957</t>
  </si>
  <si>
    <t>662545137001             </t>
  </si>
  <si>
    <t>1-1/2” x 1” x 1”</t>
  </si>
  <si>
    <t>461-958</t>
  </si>
  <si>
    <t>662545137018             </t>
  </si>
  <si>
    <t>461-959</t>
  </si>
  <si>
    <t>662545137025             </t>
  </si>
  <si>
    <t>461-960</t>
  </si>
  <si>
    <t>662545137032             </t>
  </si>
  <si>
    <t>461-961</t>
  </si>
  <si>
    <t>662545137049             </t>
  </si>
  <si>
    <t>461-962</t>
  </si>
  <si>
    <t>662545137056             </t>
  </si>
  <si>
    <t>461-963</t>
  </si>
  <si>
    <t>662545137063             </t>
  </si>
  <si>
    <t>461-964</t>
  </si>
  <si>
    <t>662545137070             </t>
  </si>
  <si>
    <t>461-965</t>
  </si>
  <si>
    <t>662545137087             </t>
  </si>
  <si>
    <t>461-966</t>
  </si>
  <si>
    <t>662545137094             </t>
  </si>
  <si>
    <t>461-967</t>
  </si>
  <si>
    <t>662545137100             </t>
  </si>
  <si>
    <t>461-968</t>
  </si>
  <si>
    <t>662545137117             </t>
  </si>
  <si>
    <t>10/50</t>
  </si>
  <si>
    <t>461-969</t>
  </si>
  <si>
    <t>662545129686             </t>
  </si>
  <si>
    <t>1-1/2” x 1” x 1-1/2”</t>
  </si>
  <si>
    <t>461-970</t>
  </si>
  <si>
    <t>461-986</t>
  </si>
  <si>
    <t>662545126920             </t>
  </si>
  <si>
    <t>461-987</t>
  </si>
  <si>
    <t>662545126937             </t>
  </si>
  <si>
    <t>461-988</t>
  </si>
  <si>
    <t>662545126944             </t>
  </si>
  <si>
    <t>461-989</t>
  </si>
  <si>
    <t>461-999</t>
  </si>
  <si>
    <t>662545137186</t>
  </si>
  <si>
    <t>462-002NL</t>
  </si>
  <si>
    <t>662545127118</t>
  </si>
  <si>
    <t>462-003NL</t>
  </si>
  <si>
    <t>662545127125</t>
  </si>
  <si>
    <t>462-004NL</t>
  </si>
  <si>
    <t>662545127132</t>
  </si>
  <si>
    <t>462-005NL</t>
  </si>
  <si>
    <t>662545127149</t>
  </si>
  <si>
    <t>462-006NL</t>
  </si>
  <si>
    <t>662545127156</t>
  </si>
  <si>
    <t>462-007NL</t>
  </si>
  <si>
    <t>662545127163</t>
  </si>
  <si>
    <t>462-008NL</t>
  </si>
  <si>
    <t>662545127170</t>
  </si>
  <si>
    <t>25/5</t>
  </si>
  <si>
    <t>462-085NL</t>
  </si>
  <si>
    <t>662545127187</t>
  </si>
  <si>
    <t>462-105NL</t>
  </si>
  <si>
    <t>662545127217</t>
  </si>
  <si>
    <t>PEX (F1960) x MNPT Reducing Elbow</t>
  </si>
  <si>
    <t>462-106NL</t>
  </si>
  <si>
    <t>662545127224</t>
  </si>
  <si>
    <t>PEX (F1960) x MNPT Elbow</t>
  </si>
  <si>
    <t>462-107NL</t>
  </si>
  <si>
    <t>662545127231</t>
  </si>
  <si>
    <t>462-110NL</t>
  </si>
  <si>
    <t>662545127248</t>
  </si>
  <si>
    <t>462-113NL</t>
  </si>
  <si>
    <t>662545127255</t>
  </si>
  <si>
    <t>462-114NL</t>
  </si>
  <si>
    <t>662545127262</t>
  </si>
  <si>
    <t>10/10</t>
  </si>
  <si>
    <t>462-126NL</t>
  </si>
  <si>
    <t>662545127279</t>
  </si>
  <si>
    <t>PEX (F1960) x FTG Fitting Elbow</t>
  </si>
  <si>
    <t>462-136NL</t>
  </si>
  <si>
    <t>662545127293</t>
  </si>
  <si>
    <t>PEX (F1960) x Sweat Elbow</t>
  </si>
  <si>
    <t>462-137NL</t>
  </si>
  <si>
    <t>662545127309</t>
  </si>
  <si>
    <t>462-153NL</t>
  </si>
  <si>
    <t>662545127330</t>
  </si>
  <si>
    <t>462-154NL</t>
  </si>
  <si>
    <t>662545127347</t>
  </si>
  <si>
    <t>462-155NL</t>
  </si>
  <si>
    <t>662545127354</t>
  </si>
  <si>
    <t>462-156NL</t>
  </si>
  <si>
    <t>662545127361</t>
  </si>
  <si>
    <t>462-157NL</t>
  </si>
  <si>
    <t>662545127378</t>
  </si>
  <si>
    <t>462-158NL</t>
  </si>
  <si>
    <t>662545127385</t>
  </si>
  <si>
    <t>45/5</t>
  </si>
  <si>
    <t>462-208NL</t>
  </si>
  <si>
    <t>662545127392</t>
  </si>
  <si>
    <t>462-210NL</t>
  </si>
  <si>
    <t>662545127408</t>
  </si>
  <si>
    <t>462-211NL</t>
  </si>
  <si>
    <t>662545127415</t>
  </si>
  <si>
    <t>462-212NL</t>
  </si>
  <si>
    <t>662545127422</t>
  </si>
  <si>
    <t>462-213NL</t>
  </si>
  <si>
    <t>662545127439</t>
  </si>
  <si>
    <t>462-214NL</t>
  </si>
  <si>
    <t>662545127446</t>
  </si>
  <si>
    <t>462-215NL</t>
  </si>
  <si>
    <t>662545127453</t>
  </si>
  <si>
    <t>462-216NL</t>
  </si>
  <si>
    <t>662545127460</t>
  </si>
  <si>
    <t>462-217NL</t>
  </si>
  <si>
    <t>662545127477</t>
  </si>
  <si>
    <t>462-218NL</t>
  </si>
  <si>
    <t>662545127484</t>
  </si>
  <si>
    <t>462-219NL</t>
  </si>
  <si>
    <t>662545127491</t>
  </si>
  <si>
    <t>462-220NL</t>
  </si>
  <si>
    <t>662545127507</t>
  </si>
  <si>
    <t>462-221NL</t>
  </si>
  <si>
    <t>662545127514</t>
  </si>
  <si>
    <t>462-222NL</t>
  </si>
  <si>
    <t>662545127521</t>
  </si>
  <si>
    <t>462-223NL</t>
  </si>
  <si>
    <t>662545127538</t>
  </si>
  <si>
    <t>462-224NL</t>
  </si>
  <si>
    <t>662545127545</t>
  </si>
  <si>
    <t>462-227NL</t>
  </si>
  <si>
    <t>662545127552</t>
  </si>
  <si>
    <t>462-229NL</t>
  </si>
  <si>
    <t>662545127569</t>
  </si>
  <si>
    <t>462-230NL</t>
  </si>
  <si>
    <t>662545127576</t>
  </si>
  <si>
    <t>462-231NL</t>
  </si>
  <si>
    <t>662545127583</t>
  </si>
  <si>
    <t>1-1/2" x 1-1/2" x 1-1/4" </t>
  </si>
  <si>
    <t>462-232NL</t>
  </si>
  <si>
    <t>662545127590</t>
  </si>
  <si>
    <t>462-233NL</t>
  </si>
  <si>
    <t>662545127606</t>
  </si>
  <si>
    <t>462-234NL</t>
  </si>
  <si>
    <t>662545127613</t>
  </si>
  <si>
    <t>462-236NL</t>
  </si>
  <si>
    <t>662545127620</t>
  </si>
  <si>
    <t>462-403NL</t>
  </si>
  <si>
    <t>662545127637</t>
  </si>
  <si>
    <t>462-404NL</t>
  </si>
  <si>
    <t>662545127644</t>
  </si>
  <si>
    <t>462-405NL</t>
  </si>
  <si>
    <t>662545127651</t>
  </si>
  <si>
    <t>462-406NL</t>
  </si>
  <si>
    <t>662545127668</t>
  </si>
  <si>
    <t>462-407NL</t>
  </si>
  <si>
    <t>662545127675</t>
  </si>
  <si>
    <t>462-408NL</t>
  </si>
  <si>
    <t>662545127682</t>
  </si>
  <si>
    <t>462-503NL</t>
  </si>
  <si>
    <t>662545127705</t>
  </si>
  <si>
    <t>462-504NL</t>
  </si>
  <si>
    <t>662545127712</t>
  </si>
  <si>
    <t>462-505NL</t>
  </si>
  <si>
    <t>662545127729</t>
  </si>
  <si>
    <t>462-506NL</t>
  </si>
  <si>
    <t>662545127736</t>
  </si>
  <si>
    <t>462-507NL</t>
  </si>
  <si>
    <t>662545127743</t>
  </si>
  <si>
    <t>462-508NL</t>
  </si>
  <si>
    <t>662545127750</t>
  </si>
  <si>
    <t>462-525NL</t>
  </si>
  <si>
    <t>662545127767</t>
  </si>
  <si>
    <t>462-529NL</t>
  </si>
  <si>
    <t>662545127781</t>
  </si>
  <si>
    <t>462-532NL</t>
  </si>
  <si>
    <t>662545127798</t>
  </si>
  <si>
    <t>462-533NL</t>
  </si>
  <si>
    <t>662545127804</t>
  </si>
  <si>
    <t>462-535NL</t>
  </si>
  <si>
    <t>662545127811</t>
  </si>
  <si>
    <t>462-536NL</t>
  </si>
  <si>
    <t>662545127828</t>
  </si>
  <si>
    <t>462-537NL</t>
  </si>
  <si>
    <t>662545127835</t>
  </si>
  <si>
    <t>462-538NL</t>
  </si>
  <si>
    <t>662545127842</t>
  </si>
  <si>
    <t>462-539NL</t>
  </si>
  <si>
    <t>662545127859</t>
  </si>
  <si>
    <t>462-543NL</t>
  </si>
  <si>
    <t>662545127866</t>
  </si>
  <si>
    <t>462-613NL</t>
  </si>
  <si>
    <t>662545127873</t>
  </si>
  <si>
    <t>PEX (F1960) x Fitting Adapter</t>
  </si>
  <si>
    <t>462-614NL</t>
  </si>
  <si>
    <t>662545127880</t>
  </si>
  <si>
    <t>462-615NL</t>
  </si>
  <si>
    <t>662545127897</t>
  </si>
  <si>
    <t>462-623NL</t>
  </si>
  <si>
    <t>662545127934</t>
  </si>
  <si>
    <t>PEX (F1960) x Sweat Adapter</t>
  </si>
  <si>
    <t>462-624NL</t>
  </si>
  <si>
    <t>662545127941</t>
  </si>
  <si>
    <t>462-625NL</t>
  </si>
  <si>
    <t>662545127958</t>
  </si>
  <si>
    <t>462-626NL</t>
  </si>
  <si>
    <t>662545127965</t>
  </si>
  <si>
    <t>462-627NL</t>
  </si>
  <si>
    <t>662545127972</t>
  </si>
  <si>
    <t>462-628NL</t>
  </si>
  <si>
    <t>662545127989</t>
  </si>
  <si>
    <t>462-705NL</t>
  </si>
  <si>
    <t>662545128009</t>
  </si>
  <si>
    <t>PEX (F1960) x FNPT Adapter</t>
  </si>
  <si>
    <t>462-706NL</t>
  </si>
  <si>
    <t>662545128016</t>
  </si>
  <si>
    <t>PEX (F1960) x FNPT Reducing Adapter</t>
  </si>
  <si>
    <t>462-709NL</t>
  </si>
  <si>
    <t>662545128023</t>
  </si>
  <si>
    <t>462-710NL</t>
  </si>
  <si>
    <t>662545128030</t>
  </si>
  <si>
    <t>462-715NL</t>
  </si>
  <si>
    <t>662545128047</t>
  </si>
  <si>
    <t>462-716NL</t>
  </si>
  <si>
    <t>662545128054</t>
  </si>
  <si>
    <t>462-717NL</t>
  </si>
  <si>
    <t>662545128061</t>
  </si>
  <si>
    <t>462-718NL</t>
  </si>
  <si>
    <t>662545128078</t>
  </si>
  <si>
    <t>5/40</t>
  </si>
  <si>
    <t>462-751NL</t>
  </si>
  <si>
    <t>662545128085</t>
  </si>
  <si>
    <t>PEX (F1960) x MNPT Reducing Adapter</t>
  </si>
  <si>
    <t>462-754NL</t>
  </si>
  <si>
    <t>662545128092</t>
  </si>
  <si>
    <t>462-755NL</t>
  </si>
  <si>
    <t>662545128108</t>
  </si>
  <si>
    <t>462-757NL</t>
  </si>
  <si>
    <t>662545128115</t>
  </si>
  <si>
    <t>462-758NL</t>
  </si>
  <si>
    <t>662545128122</t>
  </si>
  <si>
    <t>462-759NL</t>
  </si>
  <si>
    <t>662545128139</t>
  </si>
  <si>
    <t>3/4" x 1" </t>
  </si>
  <si>
    <t>462-761NL</t>
  </si>
  <si>
    <t>662545128146</t>
  </si>
  <si>
    <t>462-762NL</t>
  </si>
  <si>
    <t>662545128153</t>
  </si>
  <si>
    <t>462-763NL</t>
  </si>
  <si>
    <t>662545128160</t>
  </si>
  <si>
    <t>462-764NL</t>
  </si>
  <si>
    <t>662545128177</t>
  </si>
  <si>
    <t>462-769NL</t>
  </si>
  <si>
    <t>662545128184</t>
  </si>
  <si>
    <t>462-773NL</t>
  </si>
  <si>
    <t>662545128191</t>
  </si>
  <si>
    <t>462-804NL</t>
  </si>
  <si>
    <t>662545129723</t>
  </si>
  <si>
    <t>PEX (F1960) x Insert Adapter</t>
  </si>
  <si>
    <t>462-805NL</t>
  </si>
  <si>
    <t>662545129730</t>
  </si>
  <si>
    <t>462-806NL</t>
  </si>
  <si>
    <t>662545129747</t>
  </si>
  <si>
    <t>507-502</t>
  </si>
  <si>
    <t>662545129785</t>
  </si>
  <si>
    <t>1/2” PEX (F1807) x 6” Closed</t>
  </si>
  <si>
    <t>Copper Stub Out</t>
  </si>
  <si>
    <t>507-503</t>
  </si>
  <si>
    <t>662545129792</t>
  </si>
  <si>
    <t>1/2” PEX (F1807) x 8” Closed</t>
  </si>
  <si>
    <t>507-512</t>
  </si>
  <si>
    <t>662545129808</t>
  </si>
  <si>
    <t>Copper Stub Out with Flange</t>
  </si>
  <si>
    <t>507-513</t>
  </si>
  <si>
    <t>662545129815</t>
  </si>
  <si>
    <t>510-603-10</t>
  </si>
  <si>
    <t>662545129310</t>
  </si>
  <si>
    <t>3/4” x Closed - 10 Outlets - 1/2” </t>
  </si>
  <si>
    <t>PEX (F1807) x Closed Copper Manifold</t>
  </si>
  <si>
    <t>30/10</t>
  </si>
  <si>
    <t>510-603-3</t>
  </si>
  <si>
    <t>662545129327</t>
  </si>
  <si>
    <t>3/4” x Closed - 3 Outlets - 1/2”</t>
  </si>
  <si>
    <t>510-603-4</t>
  </si>
  <si>
    <t>662545129334</t>
  </si>
  <si>
    <t>3/4” x Closed - 4 Outlets - 1/2” </t>
  </si>
  <si>
    <t>510-603-6</t>
  </si>
  <si>
    <t>662545129341</t>
  </si>
  <si>
    <t>3/4” x Closed - 6 Outlets - 1/2” </t>
  </si>
  <si>
    <t>510-603-8</t>
  </si>
  <si>
    <t>662545129358</t>
  </si>
  <si>
    <t>3/4” x Closed - 8 Outlets - 1/2” </t>
  </si>
  <si>
    <t>510-613-10</t>
  </si>
  <si>
    <t>662545129365</t>
  </si>
  <si>
    <t>3/4” x 3/4” - 10 Outlets - 1/2”</t>
  </si>
  <si>
    <t>PEX (F1807) x PEX (F1807) Copper Manifold</t>
  </si>
  <si>
    <t>510-613-3</t>
  </si>
  <si>
    <t>662545129372</t>
  </si>
  <si>
    <t>3/4” x 3/4” - 3 Outlets - 1/2”</t>
  </si>
  <si>
    <t>510-613-4</t>
  </si>
  <si>
    <t>662545129389</t>
  </si>
  <si>
    <t>3/4” x 3/4” - 4 Outlets - 1/2”</t>
  </si>
  <si>
    <t>510-613-6</t>
  </si>
  <si>
    <t>662545129396</t>
  </si>
  <si>
    <t>3/4” x 3/4” - 6 Outlets - 1/2”</t>
  </si>
  <si>
    <t>510-613-8</t>
  </si>
  <si>
    <t>662545129402</t>
  </si>
  <si>
    <t>3/4” x 3/4” - 8 Outlets - 1/2”</t>
  </si>
  <si>
    <t>510-623-12</t>
  </si>
  <si>
    <t>662545129419</t>
  </si>
  <si>
    <t xml:space="preserve">1” x 1” x 1/2” </t>
  </si>
  <si>
    <t>Copper Multi-Port Sweat Tee 1” x 1” - 12 Outlets - 1/2” Copper Fitting</t>
  </si>
  <si>
    <t>662545082561</t>
  </si>
  <si>
    <t>T-806NL PEX (F1807) x PEX (F1807) Ball Valve</t>
  </si>
  <si>
    <t>662545082592</t>
  </si>
  <si>
    <t>662545082608</t>
  </si>
  <si>
    <t>662545082615</t>
  </si>
  <si>
    <t>662545082578</t>
  </si>
  <si>
    <t>T-806NL Sweat x PEX (F1807) Ball Valve</t>
  </si>
  <si>
    <t>662545082585</t>
  </si>
  <si>
    <t>662545082547</t>
  </si>
  <si>
    <t>T-806NL MNPT x PEX (F1807) Ball Valve</t>
  </si>
  <si>
    <t>662545082554</t>
  </si>
  <si>
    <t>662545138497</t>
  </si>
  <si>
    <t>T-2005NL MNPT x (F1807) Ball Valve</t>
  </si>
  <si>
    <t>662545138503</t>
  </si>
  <si>
    <t>662545138510</t>
  </si>
  <si>
    <t>1/2” </t>
  </si>
  <si>
    <t>P-2006NL Press x PEX (F1807) Ball Valve</t>
  </si>
  <si>
    <t>662545138534</t>
  </si>
  <si>
    <t>3/4” </t>
  </si>
  <si>
    <t>662545138541</t>
  </si>
  <si>
    <t>662545108414</t>
  </si>
  <si>
    <t>1-1/4” </t>
  </si>
  <si>
    <t>662545108421</t>
  </si>
  <si>
    <t>1-1/2” </t>
  </si>
  <si>
    <t>662545108438</t>
  </si>
  <si>
    <t>2” </t>
  </si>
  <si>
    <t>662545085326</t>
  </si>
  <si>
    <t>T-2006NL PEX (F1807) x PEX (F1807) Ball Valve</t>
  </si>
  <si>
    <t>662545085333</t>
  </si>
  <si>
    <t>662545108445</t>
  </si>
  <si>
    <t>662545110547</t>
  </si>
  <si>
    <t>662545114965</t>
  </si>
  <si>
    <t>662545114972</t>
  </si>
  <si>
    <t>662545113098</t>
  </si>
  <si>
    <t>T-2006NL PEX (F1807) x PEX (F1807) Ball Valve with Tee Handle</t>
  </si>
  <si>
    <t>662545113104</t>
  </si>
  <si>
    <t>662545108452</t>
  </si>
  <si>
    <t>T-2007NL PEX (F1807) x PEX (F1807) Ball Valve Tee Handle with Drain</t>
  </si>
  <si>
    <t>662545108469</t>
  </si>
  <si>
    <t>662545108476</t>
  </si>
  <si>
    <t>662545095400</t>
  </si>
  <si>
    <t>T-2007NL PEX (F1807) x PEX (F1807) Ball Valve Lever Handle with Drain</t>
  </si>
  <si>
    <t>662545095424</t>
  </si>
  <si>
    <t>662545095448</t>
  </si>
  <si>
    <t>662545101798</t>
  </si>
  <si>
    <t>T-2008NL PEX (F1807) x PEX (F1807) Ball Valve with Drop Ear</t>
  </si>
  <si>
    <t>662545101804</t>
  </si>
  <si>
    <t>662545113500</t>
  </si>
  <si>
    <t>662545138558</t>
  </si>
  <si>
    <t>P-1960NL Press x PEX (F1960) LegendPress® Ball Valve</t>
  </si>
  <si>
    <t>662545138565</t>
  </si>
  <si>
    <t>662545138572</t>
  </si>
  <si>
    <t>662545138589</t>
  </si>
  <si>
    <t>662545138596</t>
  </si>
  <si>
    <t>662545138602</t>
  </si>
  <si>
    <t>662545114521</t>
  </si>
  <si>
    <t>T-1960NL PEX (F1960) x PEX (F1960) Ball Valve</t>
  </si>
  <si>
    <t>662545114538</t>
  </si>
  <si>
    <t>662545114545</t>
  </si>
  <si>
    <t>662545117195</t>
  </si>
  <si>
    <t>662545117201</t>
  </si>
  <si>
    <t>662545117218</t>
  </si>
  <si>
    <t>662545129822</t>
  </si>
  <si>
    <t>662545129839</t>
  </si>
  <si>
    <t>662545117225</t>
  </si>
  <si>
    <t>T-1960DENL PEX (F1960) x PEX (F1960) Ball Valve</t>
  </si>
  <si>
    <t>662545117249</t>
  </si>
  <si>
    <t>662545117164</t>
  </si>
  <si>
    <t>T-1960NL PEX (F1960) x PEX (F1960) Ball Valve Drainable with Drop Ear</t>
  </si>
  <si>
    <t>T-1960NL MNPT x PEX (F1960) Ball Valve</t>
  </si>
  <si>
    <t>662545126050</t>
  </si>
  <si>
    <t>662545126067</t>
  </si>
  <si>
    <t>T-1960NL Sweat x PEX (F1960) Ball Valve</t>
  </si>
  <si>
    <t>662545126074</t>
  </si>
  <si>
    <t>662545126081</t>
  </si>
  <si>
    <t>Your Multiplier</t>
  </si>
  <si>
    <t>Inner Bag</t>
  </si>
  <si>
    <t xml:space="preserve">List Price </t>
  </si>
  <si>
    <t xml:space="preserve">Net Price </t>
  </si>
  <si>
    <t>465-203</t>
  </si>
  <si>
    <t>662545126562</t>
  </si>
  <si>
    <t>1/2" SmartClick Elbow</t>
  </si>
  <si>
    <t>465-204</t>
  </si>
  <si>
    <t>662545126579</t>
  </si>
  <si>
    <t>3/4" SmartClick Elbow</t>
  </si>
  <si>
    <t>465-205</t>
  </si>
  <si>
    <t>662545126586</t>
  </si>
  <si>
    <t>1" SmartClick Elbow</t>
  </si>
  <si>
    <t>465-207</t>
  </si>
  <si>
    <t>662545126593</t>
  </si>
  <si>
    <t>3/4" x 1/2" SmartClick Elbow</t>
  </si>
  <si>
    <t>465-213</t>
  </si>
  <si>
    <t>662545126609</t>
  </si>
  <si>
    <t>1/2" SmartClick Tee</t>
  </si>
  <si>
    <t>465-214</t>
  </si>
  <si>
    <t>662545126616</t>
  </si>
  <si>
    <t>3/4" x 1/2" x 1/2" SmartClick Tee</t>
  </si>
  <si>
    <t>465-215</t>
  </si>
  <si>
    <t>662545126623</t>
  </si>
  <si>
    <t>3/4" x 3/4" x 1/2" SmartClick Tee</t>
  </si>
  <si>
    <t>465-216</t>
  </si>
  <si>
    <t>662545126630</t>
  </si>
  <si>
    <t>3/4" SmartClick Tee</t>
  </si>
  <si>
    <t>465-217</t>
  </si>
  <si>
    <t>662545126647</t>
  </si>
  <si>
    <t>1" SmartClick Tee</t>
  </si>
  <si>
    <t>465-223</t>
  </si>
  <si>
    <t>662545126654</t>
  </si>
  <si>
    <t>1/2" SmartClick Coupling</t>
  </si>
  <si>
    <t>465-224</t>
  </si>
  <si>
    <t>662545126661</t>
  </si>
  <si>
    <t>3/4" x 1/2" SmartClick Coupling</t>
  </si>
  <si>
    <t>465-225</t>
  </si>
  <si>
    <t>662545126678</t>
  </si>
  <si>
    <t>3/4" Legend SmartClick Coupling</t>
  </si>
  <si>
    <t>465-226</t>
  </si>
  <si>
    <t>662545126685</t>
  </si>
  <si>
    <t>1" x 3/4" SmartClick Coupling</t>
  </si>
  <si>
    <t>465-227</t>
  </si>
  <si>
    <t>662545126692</t>
  </si>
  <si>
    <t>1" SmartClick Coupling</t>
  </si>
  <si>
    <t>465-233</t>
  </si>
  <si>
    <t>662545130262</t>
  </si>
  <si>
    <t>1/2" SmartClick FNPT Adapter</t>
  </si>
  <si>
    <t xml:space="preserve"> - </t>
  </si>
  <si>
    <t>465-234</t>
  </si>
  <si>
    <t>662545130279</t>
  </si>
  <si>
    <t xml:space="preserve">1/2" x 3/4" </t>
  </si>
  <si>
    <t>1/2" x 3/4" FNPT SmartClick Adapter</t>
  </si>
  <si>
    <t>465-235</t>
  </si>
  <si>
    <t>662545130286</t>
  </si>
  <si>
    <t>3/4" SmartClick FNPT Adapter</t>
  </si>
  <si>
    <t>465-236</t>
  </si>
  <si>
    <t>662545130293</t>
  </si>
  <si>
    <t>1"  SmartClick FNPT Adapter</t>
  </si>
  <si>
    <t>465-238</t>
  </si>
  <si>
    <t>662545130309</t>
  </si>
  <si>
    <t>3/4" x 1/2" FNPT SmartClick Adapter</t>
  </si>
  <si>
    <t>465-243</t>
  </si>
  <si>
    <t>662545126708</t>
  </si>
  <si>
    <t>1/2" SmartClick MNPT Adapter</t>
  </si>
  <si>
    <t>465-244</t>
  </si>
  <si>
    <t>662545126715</t>
  </si>
  <si>
    <t>1/2" x 3/4" MNPT SmartClick Adapter</t>
  </si>
  <si>
    <t>465-245</t>
  </si>
  <si>
    <t>662545126722</t>
  </si>
  <si>
    <t>3/4" SmartClick MNPT Adapter</t>
  </si>
  <si>
    <t>465-246</t>
  </si>
  <si>
    <t>662545126739</t>
  </si>
  <si>
    <t>1"  SmartClick MNPT Adapter</t>
  </si>
  <si>
    <t>465-248</t>
  </si>
  <si>
    <t>662545126746</t>
  </si>
  <si>
    <t xml:space="preserve">3/4" x 1/2" </t>
  </si>
  <si>
    <t>3/4" x 1/2" MNPT SmartClick Adapter</t>
  </si>
  <si>
    <t>465-253</t>
  </si>
  <si>
    <t>662545129754</t>
  </si>
  <si>
    <t>1/2" SmartClick Ball Valve</t>
  </si>
  <si>
    <t>465-254</t>
  </si>
  <si>
    <t>662545129761</t>
  </si>
  <si>
    <t>3/4" SmartClick Ball Valve</t>
  </si>
  <si>
    <t>465-255</t>
  </si>
  <si>
    <t>662545129778</t>
  </si>
  <si>
    <t>1" SmartClick Ball Valve</t>
  </si>
  <si>
    <t>465-263</t>
  </si>
  <si>
    <t>662545130446</t>
  </si>
  <si>
    <t>1/2" SmartClick Drop Ear Ball Valve</t>
  </si>
  <si>
    <t>465-264</t>
  </si>
  <si>
    <t>662545130453</t>
  </si>
  <si>
    <t>3/4" SmartClick Drop Ear Ball Valve</t>
  </si>
  <si>
    <t>465-265</t>
  </si>
  <si>
    <t>662545130460</t>
  </si>
  <si>
    <t>1" SmartClick Drop Ear Ball Valve</t>
  </si>
  <si>
    <t>465-273</t>
  </si>
  <si>
    <t>662545130477</t>
  </si>
  <si>
    <t>1/2" SmartClick Ball Valve with Drain</t>
  </si>
  <si>
    <t>465-274</t>
  </si>
  <si>
    <t>662545130484</t>
  </si>
  <si>
    <t>3/4" SmartClick Ball Valve with Drain</t>
  </si>
  <si>
    <t>465-275</t>
  </si>
  <si>
    <t>662545130491</t>
  </si>
  <si>
    <t>1" SmartClick Ball Valve with Drain</t>
  </si>
  <si>
    <t>465-283</t>
  </si>
  <si>
    <t>662545130507</t>
  </si>
  <si>
    <t>1/2" SmartClick MNPT Ball Valve</t>
  </si>
  <si>
    <t>465-284</t>
  </si>
  <si>
    <t>662545130514</t>
  </si>
  <si>
    <t>3/4" SmartClick MNPT Ball Valve</t>
  </si>
  <si>
    <t>465-285</t>
  </si>
  <si>
    <t>662545130521</t>
  </si>
  <si>
    <t>1" SmartClick MNPT Ball Valve</t>
  </si>
  <si>
    <t>465-293</t>
  </si>
  <si>
    <t>662545130361</t>
  </si>
  <si>
    <t>1/2" SmartClick x FNPT Drop Ear Elbow</t>
  </si>
  <si>
    <t>465-294</t>
  </si>
  <si>
    <t>662545130378</t>
  </si>
  <si>
    <t>3/4" SmartClick x FNPT Drop Ear Elbow</t>
  </si>
  <si>
    <t>465-295</t>
  </si>
  <si>
    <t>662545130392</t>
  </si>
  <si>
    <t>3/4" SmartClick x 1/2" FNPT Drop Ear Elbow</t>
  </si>
  <si>
    <t>465-296</t>
  </si>
  <si>
    <t>662545130385</t>
  </si>
  <si>
    <t>1" SmartClick x FNPT Drop Ear Elbow</t>
  </si>
  <si>
    <t>465-303</t>
  </si>
  <si>
    <t>662545137575</t>
  </si>
  <si>
    <t>1/2" SmartClick Transition Fitting</t>
  </si>
  <si>
    <t>465-304</t>
  </si>
  <si>
    <t>662545137582</t>
  </si>
  <si>
    <t>3/4" SmartClick Transition Fitting</t>
  </si>
  <si>
    <t>465-305</t>
  </si>
  <si>
    <t>662545137599</t>
  </si>
  <si>
    <t>1" SmartClick Transition Fitting</t>
  </si>
  <si>
    <t>465-999</t>
  </si>
  <si>
    <t>662545130774</t>
  </si>
  <si>
    <t>SmartClick Square Buddy</t>
  </si>
  <si>
    <t>Bulk Packs</t>
  </si>
  <si>
    <t>465-203B</t>
  </si>
  <si>
    <t>662545129013</t>
  </si>
  <si>
    <t xml:space="preserve">1/2" </t>
  </si>
  <si>
    <t>1/2" SmartClick Elbow, 30 per bag</t>
  </si>
  <si>
    <t>465-204B</t>
  </si>
  <si>
    <t>662545129020</t>
  </si>
  <si>
    <t xml:space="preserve">3/4" </t>
  </si>
  <si>
    <t>3/4" SmartClick Elbow, 20 per bag</t>
  </si>
  <si>
    <t>465-205B</t>
  </si>
  <si>
    <t>662545129037</t>
  </si>
  <si>
    <t xml:space="preserve">1" </t>
  </si>
  <si>
    <t>1" SmartClick Elbow, 10 per bag</t>
  </si>
  <si>
    <t>465-207B</t>
  </si>
  <si>
    <t>662545129044</t>
  </si>
  <si>
    <t>3/4" x 1/2" SmartClick Elbow, 20 per bag</t>
  </si>
  <si>
    <t>465-213B</t>
  </si>
  <si>
    <t>662545129051</t>
  </si>
  <si>
    <t>1/2" SmartClick Tee, 20 per bag</t>
  </si>
  <si>
    <t>465-214B</t>
  </si>
  <si>
    <t>662545129068</t>
  </si>
  <si>
    <t xml:space="preserve">3/4" x 1/2" x 1/2" </t>
  </si>
  <si>
    <t>3/4"x 1/2" x 1/2" SmartClick Tee, 15 per bag</t>
  </si>
  <si>
    <t>465-215B</t>
  </si>
  <si>
    <t>662545129075</t>
  </si>
  <si>
    <t>3/4"" x 3/4 x 1/2" SmartClick Tee, 15 per bag</t>
  </si>
  <si>
    <t>465-216B</t>
  </si>
  <si>
    <t>662545129082</t>
  </si>
  <si>
    <t>3/4" SmartClick Tee, 10 per bag</t>
  </si>
  <si>
    <t>465-217B</t>
  </si>
  <si>
    <t>662545129099</t>
  </si>
  <si>
    <t>1" SmartClick Tee, 5 per bag</t>
  </si>
  <si>
    <t>465-223B</t>
  </si>
  <si>
    <t>662545129105</t>
  </si>
  <si>
    <t>1/2" SmartClick Coupling, 30 per bag</t>
  </si>
  <si>
    <t>465-224B</t>
  </si>
  <si>
    <t>662545129112</t>
  </si>
  <si>
    <t>3/4" x 1/2" SmartClick Coupling, 30 per bag</t>
  </si>
  <si>
    <t>465-225B</t>
  </si>
  <si>
    <t>662545129129</t>
  </si>
  <si>
    <t>3/4" Legend SmartClick Coupling, 20 per bag</t>
  </si>
  <si>
    <t>465-226B</t>
  </si>
  <si>
    <t>662545129136</t>
  </si>
  <si>
    <t xml:space="preserve">1" x 3/4" </t>
  </si>
  <si>
    <t>1" x 3/4" SmartClick Coupling, 20 per bag</t>
  </si>
  <si>
    <t>465-227B</t>
  </si>
  <si>
    <t>662545129143</t>
  </si>
  <si>
    <t>1" SmartClick Coupling, 10 per bag</t>
  </si>
  <si>
    <t>465-233B</t>
  </si>
  <si>
    <t>662545130316</t>
  </si>
  <si>
    <t>1/2"  SmartClick FNPT Adapter, 40 per bag</t>
  </si>
  <si>
    <t>465-234B</t>
  </si>
  <si>
    <t>662545130323</t>
  </si>
  <si>
    <t>1/2" x 3/4" FNPT SmartClick Adapter, 30 per bag</t>
  </si>
  <si>
    <t>465-235B</t>
  </si>
  <si>
    <t>662545130330</t>
  </si>
  <si>
    <t>3/4" SmartClick FNPT Adapter, 30 per bag</t>
  </si>
  <si>
    <t>465-236B</t>
  </si>
  <si>
    <t>662545130347</t>
  </si>
  <si>
    <t>1"  SmartClick FNPT Adapter, 15 per bag</t>
  </si>
  <si>
    <t>465-238B</t>
  </si>
  <si>
    <t>662545130354</t>
  </si>
  <si>
    <t>3/4" x 1/2" FNPT SmartClick Adapter, 30 per bag</t>
  </si>
  <si>
    <t>465-243B</t>
  </si>
  <si>
    <t>662545129150</t>
  </si>
  <si>
    <t>1/2"  SmartClick MNPT Adapter, 40 per bag</t>
  </si>
  <si>
    <t>465-244B</t>
  </si>
  <si>
    <t>662545129167</t>
  </si>
  <si>
    <t>1/2" x 3/4" MNPT SmartClick Adapter, 30 per bag</t>
  </si>
  <si>
    <t>465-245B</t>
  </si>
  <si>
    <t>662545129181</t>
  </si>
  <si>
    <t>3/4" SmartClick MNPT Adapter, 30 per bag</t>
  </si>
  <si>
    <t>465-246B</t>
  </si>
  <si>
    <t>662545129198</t>
  </si>
  <si>
    <t>1"  SmartClick MNPT Adapter, 15 per bag</t>
  </si>
  <si>
    <t>465-248B</t>
  </si>
  <si>
    <t>662545129174</t>
  </si>
  <si>
    <t>3/4" x 1/2" MNPT SmartClick Adapter, 30 per bag</t>
  </si>
  <si>
    <t>465-293B</t>
  </si>
  <si>
    <t>662545130408</t>
  </si>
  <si>
    <t>1/2" SmartClick Drop Ear Elbow, 20 per bag</t>
  </si>
  <si>
    <t>465-294B</t>
  </si>
  <si>
    <t>662545130415</t>
  </si>
  <si>
    <t>3/4" SmartClick Drop Ear Elbow, 10 per bag</t>
  </si>
  <si>
    <t>465-295B</t>
  </si>
  <si>
    <t>662545130439</t>
  </si>
  <si>
    <t>3/4" SC x 1/2" FNPT Drop Ear Elbow, 15 per bag</t>
  </si>
  <si>
    <t>465-296B</t>
  </si>
  <si>
    <t>662545130422</t>
  </si>
  <si>
    <t>1" SmartClick Drop Ear Elbow, 5 per bag</t>
  </si>
  <si>
    <t>LegendPress</t>
  </si>
  <si>
    <t>Wrot Copper Fittings</t>
  </si>
  <si>
    <t>Cast Pressure Fittings</t>
  </si>
  <si>
    <t xml:space="preserve">PEX </t>
  </si>
  <si>
    <t>LegendPress Valves &amp; Fittings</t>
  </si>
  <si>
    <t>Insta-Loc II® Push Fit Fittings</t>
  </si>
  <si>
    <t>SmartClick®</t>
  </si>
  <si>
    <t>Section</t>
  </si>
  <si>
    <t>Specialty Valves</t>
  </si>
  <si>
    <t>Commercial Valves</t>
  </si>
  <si>
    <t>Thermoplastic Valves</t>
  </si>
  <si>
    <t>Gate, Check &amp; Low Pressure Valves</t>
  </si>
  <si>
    <t>Ball Valves</t>
  </si>
  <si>
    <t>Stainless Steel Fittings</t>
  </si>
  <si>
    <t>500-112-20</t>
  </si>
  <si>
    <t>20' Stick</t>
  </si>
  <si>
    <t>HyperPure Stick</t>
  </si>
  <si>
    <t>HyperPure Bi-Modal PE-RT Tube 1-1/2" x 20' Stick Natural</t>
  </si>
  <si>
    <t>500-112-100</t>
  </si>
  <si>
    <t>100' Coil</t>
  </si>
  <si>
    <t>HyperPure Coil</t>
  </si>
  <si>
    <t>HyperPure Bi-Modal PE-RT Tube 1-1/2" x 100' Coil Natural</t>
  </si>
  <si>
    <t>500-112-300</t>
  </si>
  <si>
    <t>300' Coil</t>
  </si>
  <si>
    <t>HyperPure Bi-Modal PE-RT Tube 1-1/2" x 300' Coil Natural</t>
  </si>
  <si>
    <t>500-114-100</t>
  </si>
  <si>
    <t>HyperPure Bi-Modal PE-RT Tube 1-1/4" x 100' Coil Natural</t>
  </si>
  <si>
    <t>500-114-300</t>
  </si>
  <si>
    <t>HyperPure Bi-Modal PE-RT Tube 1-1/4" x 300' Coil Natural</t>
  </si>
  <si>
    <t>500-114-20</t>
  </si>
  <si>
    <t>HyperPure Bi-Modal PE-RT Tube 1-1/4" x 20' Stick Natural</t>
  </si>
  <si>
    <t>500-10-10</t>
  </si>
  <si>
    <t>10' Stick</t>
  </si>
  <si>
    <t>HyperPure Bi-Modal PE-RT Tube 1" x 10' Stick Natural</t>
  </si>
  <si>
    <t>500-10-100</t>
  </si>
  <si>
    <t>HyperPure Bi-Modal PE-RT Tube 1" x 100' Coil Natural</t>
  </si>
  <si>
    <t>500-10-100B</t>
  </si>
  <si>
    <t>HyperPure Bi-Modal PE-RT Tube 1" x 100' Coil Blue</t>
  </si>
  <si>
    <t>500-10-100R</t>
  </si>
  <si>
    <t>HyperPure Bi-Modal PE-RT Tube 1" x 100' Coil Red</t>
  </si>
  <si>
    <t>500-10-10B</t>
  </si>
  <si>
    <t>HyperPure Bi-Modal PE-RT Tube 1" x 10' Stick Blue</t>
  </si>
  <si>
    <t>500-10-10R</t>
  </si>
  <si>
    <t>HyperPure Bi-Modal PE-RT Tube 1" x 10' Stick Red</t>
  </si>
  <si>
    <t>500-10-20</t>
  </si>
  <si>
    <t>HyperPure Bi-Modal PE-RT Tube 1" x 20' Stick Natural</t>
  </si>
  <si>
    <t>500-10-20B</t>
  </si>
  <si>
    <t>HyperPure Bi-Modal PE-RT Tube 1" x 20' Stick Blue</t>
  </si>
  <si>
    <t>500-10-20R</t>
  </si>
  <si>
    <t>HyperPure Bi-Modal PE-RT Tube 1" x 20' Stick Red</t>
  </si>
  <si>
    <t>500-10-300</t>
  </si>
  <si>
    <t>HyperPure Bi-Modal PE-RT Tube 1" x 300' Coil Natural</t>
  </si>
  <si>
    <t>500-10-300B</t>
  </si>
  <si>
    <t>HyperPure Bi-Modal PE-RT Tube 1" x 300' Coil Blue</t>
  </si>
  <si>
    <t>500-10-300R</t>
  </si>
  <si>
    <t>HyperPure Bi-Modal PE-RT Tube 1" x 300' Coil Red</t>
  </si>
  <si>
    <t>500-10-500</t>
  </si>
  <si>
    <t>500' Coil</t>
  </si>
  <si>
    <t>HyperPure Bi-Modal PE-RT Tube 1" x 500' Coil Natural</t>
  </si>
  <si>
    <t>500-10-500B</t>
  </si>
  <si>
    <t>HyperPure Bi-Modal PE-RT Tube 1" x 500' Coil Blue</t>
  </si>
  <si>
    <t>500-10-500R</t>
  </si>
  <si>
    <t>HyperPure Bi-Modal PE-RT Tube 1" x 500' Coil Red</t>
  </si>
  <si>
    <t>500-12-10</t>
  </si>
  <si>
    <t>HyperPure Bi-Modal PE-RT Tube 1/2" x 10' Stick Natural</t>
  </si>
  <si>
    <t>500-12-100</t>
  </si>
  <si>
    <t>HyperPure Bi-Modal PE-RT Tube 1/2" x 100' Coil Natural</t>
  </si>
  <si>
    <t>500-12-1000</t>
  </si>
  <si>
    <t>1000' Coil</t>
  </si>
  <si>
    <t>HyperPure Bi-Modal PE-RT Tube 1/2" x 1000' Coil Natural</t>
  </si>
  <si>
    <t>500-12-1000B</t>
  </si>
  <si>
    <t>HyperPure Bi-Modal PE-RT Tube 1/2" x 1000' Coil Blue</t>
  </si>
  <si>
    <t>500-12-1000R</t>
  </si>
  <si>
    <t>HyperPure Bi-Modal PE-RT Tube 1/2" x 1000' Coil Red</t>
  </si>
  <si>
    <t>500-12-100B</t>
  </si>
  <si>
    <t>HyperPure Bi-Modal PE-RT Tube 1/2" x 100' Coil Blue</t>
  </si>
  <si>
    <t>500-12-100R</t>
  </si>
  <si>
    <t>HyperPure Bi-Modal PE-RT Tube 1/2" x 100' Coil Red</t>
  </si>
  <si>
    <t>500-12-10B</t>
  </si>
  <si>
    <t>HyperPure Bi-Modal PE-RT Tube 1/2" x 10' Stick Blue</t>
  </si>
  <si>
    <t>500-12-10R</t>
  </si>
  <si>
    <t>HyperPure Bi-Modal PE-RT Tube 1/2" x 10' Stick Red</t>
  </si>
  <si>
    <t>500-12-20</t>
  </si>
  <si>
    <t>HyperPure Bi-Modal PE-RT Tube 1/2" x 20' Stick Natural</t>
  </si>
  <si>
    <t>500-12-20B</t>
  </si>
  <si>
    <t>HyperPure Bi-Modal PE-RT Tube 1/2" x 20' Stick Blue</t>
  </si>
  <si>
    <t>500-12-20R</t>
  </si>
  <si>
    <t>HyperPure Bi-Modal PE-RT Tube 1/2" x 20' Stick Red</t>
  </si>
  <si>
    <t>500-12-300</t>
  </si>
  <si>
    <t>HyperPure Bi-Modal PE-RT Tube 1/2" x 300' Coil Natural</t>
  </si>
  <si>
    <t>500-12-300B</t>
  </si>
  <si>
    <t>HyperPure Bi-Modal PE-RT Tube 1/2" x 300' Coil Blue</t>
  </si>
  <si>
    <t>500-12-300R</t>
  </si>
  <si>
    <t>HyperPure Bi-Modal PE-RT Tube 1/2" x 300' Coil Red</t>
  </si>
  <si>
    <t>500-12-500</t>
  </si>
  <si>
    <t>HyperPure Bi-Modal PE-RT Tube 1/2" x 500' Coil Natural</t>
  </si>
  <si>
    <t>500-12-500B</t>
  </si>
  <si>
    <t>HyperPure Bi-Modal PE-RT Tube 1/2" x 500' Coil Blue</t>
  </si>
  <si>
    <t>500-12-500R</t>
  </si>
  <si>
    <t>HyperPure Bi-Modal PE-RT Tube 1/2" x 500' Coil Red</t>
  </si>
  <si>
    <t>500-14-100</t>
  </si>
  <si>
    <t>HyperPure Bi-Modal PE-RT Tube 1/4" x 100' Coil Natural</t>
  </si>
  <si>
    <t>500-20-100</t>
  </si>
  <si>
    <t>HyperPure Bi-Modal PE-RT Tube 2" x 100' Coil Natural</t>
  </si>
  <si>
    <t>500-20-20</t>
  </si>
  <si>
    <t>HyperPure Bi-Modal PE-RT Tube 2" x 20' Stick Natural</t>
  </si>
  <si>
    <t>500-34-10</t>
  </si>
  <si>
    <t>HyperPure Bi-Modal PE-RT Tube 3/4" x 10' Stick Natural</t>
  </si>
  <si>
    <t>500-34-100</t>
  </si>
  <si>
    <t>HyperPure Bi-Modal PE-RT Tube 3/4" x 100' Coil Natural</t>
  </si>
  <si>
    <t>500-34-1000</t>
  </si>
  <si>
    <t>HyperPure Bi-Modal PE-RT Tube 3/4" x 1000' Coil Natural</t>
  </si>
  <si>
    <t>500-34-1000B</t>
  </si>
  <si>
    <t>HyperPure Bi-Modal PE-RT Tube 3/4" x 1000' Coil Blue</t>
  </si>
  <si>
    <t>500-34-1000R</t>
  </si>
  <si>
    <t>HyperPure Bi-Modal PE-RT Tube 3/4" x 1000' Coil Red</t>
  </si>
  <si>
    <t>500-34-100B</t>
  </si>
  <si>
    <t>HyperPure Bi-Modal PE-RT Tube 3/4" x 100' Coil Blue</t>
  </si>
  <si>
    <t>500-34-100R</t>
  </si>
  <si>
    <t>HyperPure Bi-Modal PE-RT Tube 3/4" x 100' Coil Red</t>
  </si>
  <si>
    <t>500-34-10B</t>
  </si>
  <si>
    <t>HyperPure Bi-Modal PE-RT Tube 3/4" x 10' Stick Blue</t>
  </si>
  <si>
    <t>500-34-10R</t>
  </si>
  <si>
    <t>HyperPure Bi-Modal PE-RT Tube 3/4" x 10' Stick Red</t>
  </si>
  <si>
    <t>500-34-20</t>
  </si>
  <si>
    <t>HyperPure Bi-Modal PE-RT Tube 3/4" x 20' Stick Natural</t>
  </si>
  <si>
    <t>500-34-20B</t>
  </si>
  <si>
    <t>HyperPure Bi-Modal PE-RT Tube 3/4" x 20' Stick Blue</t>
  </si>
  <si>
    <t>500-34-20R</t>
  </si>
  <si>
    <t>HyperPure Bi-Modal PE-RT Tube 3/4" x 20' Stick Red</t>
  </si>
  <si>
    <t>500-34-300</t>
  </si>
  <si>
    <t>HyperPure Bi-Modal PE-RT Tube 3/4" x 300' Coil Natural</t>
  </si>
  <si>
    <t>500-34-300B</t>
  </si>
  <si>
    <t>HyperPure Bi-Modal PE-RT Tube 3/4" x 300' Coil Blue</t>
  </si>
  <si>
    <t>500-34-300R</t>
  </si>
  <si>
    <t>HyperPure Bi-Modal PE-RT Tube 3/4" x 300' Coil Red</t>
  </si>
  <si>
    <t>500-34-500</t>
  </si>
  <si>
    <t>HyperPure Bi-Modal PE-RT Tube 3/4" x 500' Coil Natural</t>
  </si>
  <si>
    <t>500-34-500B</t>
  </si>
  <si>
    <t>HyperPure Bi-Modal PE-RT Tube 3/4" x 500' Coil Blue</t>
  </si>
  <si>
    <t>500-34-500R</t>
  </si>
  <si>
    <t>HyperPure Bi-Modal PE-RT Tube 3/4" x 500' Coil Red</t>
  </si>
  <si>
    <t>500-38-100</t>
  </si>
  <si>
    <t>HyperPure Bi-Modal PE-RT Tube 3/8" x 100' Coil Natural</t>
  </si>
  <si>
    <t>500-38-1000</t>
  </si>
  <si>
    <t>HyperPure Bi-Modal PE-RT Tube 3/8" x 1000' Coil Natural</t>
  </si>
  <si>
    <t>500-38-500</t>
  </si>
  <si>
    <t>HyperPure Bi-Modal PE-RT Tube 3/8" x 500' Coil Natural</t>
  </si>
  <si>
    <t>500-20-300</t>
  </si>
  <si>
    <t>HyperPure Bi-Modal PE-RT Tube 2" x 300' Coil Natural</t>
  </si>
  <si>
    <t>HyperPure®</t>
  </si>
  <si>
    <t>Stainless Steel Nipple Mulitplier</t>
  </si>
  <si>
    <t>Stainless Steel Fitting Mulitplier</t>
  </si>
  <si>
    <t>304-000</t>
  </si>
  <si>
    <t>1/8" x CLOSE 304 SS NIPPLE</t>
  </si>
  <si>
    <t xml:space="preserve"> -/-</t>
  </si>
  <si>
    <t>304-001</t>
  </si>
  <si>
    <t>1/8" x 1-1/2"  304 SS NIPPLE</t>
  </si>
  <si>
    <t>304-002</t>
  </si>
  <si>
    <t>1/8" x 2"  304 SS NIPPLE</t>
  </si>
  <si>
    <t>304-003</t>
  </si>
  <si>
    <t>1/8" x 2-1/2"  304 SS NIPPLE</t>
  </si>
  <si>
    <t>304-004</t>
  </si>
  <si>
    <t>1/8" x 3"  304 SS NIPPLE</t>
  </si>
  <si>
    <t>304-005</t>
  </si>
  <si>
    <t>1/8" x 3-1/2"  304 SS NIPPLE</t>
  </si>
  <si>
    <t>304-006</t>
  </si>
  <si>
    <t>1/8" x 4"  304 SS NIPPLE</t>
  </si>
  <si>
    <t>304-007</t>
  </si>
  <si>
    <t>1/8" x 4-1/2"  304 SS NIPPLE</t>
  </si>
  <si>
    <t>304-008</t>
  </si>
  <si>
    <t>1/8" x 5"  304 SS NIPPLE</t>
  </si>
  <si>
    <t>304-009</t>
  </si>
  <si>
    <t>1/8" x 5-1/2"  304 SS NIPPLE</t>
  </si>
  <si>
    <t>304-010</t>
  </si>
  <si>
    <t>1/8" x 6"  304 SS NIPPLE</t>
  </si>
  <si>
    <t>304-011</t>
  </si>
  <si>
    <t>1/8" x 7"  304 SS NIPPLE</t>
  </si>
  <si>
    <t>304-012</t>
  </si>
  <si>
    <t>1/8" x 8"  304 SS NIPPLE</t>
  </si>
  <si>
    <t>304-013</t>
  </si>
  <si>
    <t>1/8" x 9"  304 SS NIPPLE</t>
  </si>
  <si>
    <t>304-014</t>
  </si>
  <si>
    <t>1/8" x 10"  304 SS NIPPLE</t>
  </si>
  <si>
    <t>304-015</t>
  </si>
  <si>
    <t>1/8" x 11"  304 SS NIPPLE</t>
  </si>
  <si>
    <t>304-016</t>
  </si>
  <si>
    <t>1/8" x 12"  304 SS NIPPLE</t>
  </si>
  <si>
    <t>304-020</t>
  </si>
  <si>
    <t>1/4" x CLOSE 304 SS NIPPLE</t>
  </si>
  <si>
    <t>304-021</t>
  </si>
  <si>
    <t>1/4" x 1-1/2" 304 SS NIPPLE</t>
  </si>
  <si>
    <t>304-022</t>
  </si>
  <si>
    <t>1/4" x 2" 304 SS NIPPLE</t>
  </si>
  <si>
    <t>304-023</t>
  </si>
  <si>
    <t>1/4" x 2-1/2" 304 SS NIPPLE</t>
  </si>
  <si>
    <t>304-024</t>
  </si>
  <si>
    <t>1/4" x 3" 304 SS NIPPLE</t>
  </si>
  <si>
    <t>304-025</t>
  </si>
  <si>
    <t>1/4" x 3-1/2" 304 SS NIPPLE</t>
  </si>
  <si>
    <t>304-026</t>
  </si>
  <si>
    <t>1/4" x 4" 304 SS NIPPLE</t>
  </si>
  <si>
    <t>304-027</t>
  </si>
  <si>
    <t>1/4" x 4-1/2" 304 SS NIPPLE</t>
  </si>
  <si>
    <t>304-028</t>
  </si>
  <si>
    <t>1/4" x 5" 304 SS NIPPLE</t>
  </si>
  <si>
    <t>304-029</t>
  </si>
  <si>
    <t>1/4" x 5-1/2" 304 SS NIPPLE</t>
  </si>
  <si>
    <t>304-030</t>
  </si>
  <si>
    <t>1/4" x 6" 304 SS NIPPLE</t>
  </si>
  <si>
    <t>304-031</t>
  </si>
  <si>
    <t>1/4" x 7" 304 SS NIPPLE</t>
  </si>
  <si>
    <t>304-032</t>
  </si>
  <si>
    <t>1/4" x 8" 304 SS NIPPLE</t>
  </si>
  <si>
    <t>304-033</t>
  </si>
  <si>
    <t>1/4" x 9" 304 SS NIPPLE</t>
  </si>
  <si>
    <t>304-034</t>
  </si>
  <si>
    <t>1/4" x 10" 304 SS NIPPLE</t>
  </si>
  <si>
    <t>304-035</t>
  </si>
  <si>
    <t>1/4" x 11" 304 SS NIPPLE</t>
  </si>
  <si>
    <t>304-036</t>
  </si>
  <si>
    <t>1/4" x 12" 304 SS NIPPLE</t>
  </si>
  <si>
    <t>304-040</t>
  </si>
  <si>
    <t>3/8" x CLOSE 304 SS NIPPLE</t>
  </si>
  <si>
    <t>304-041</t>
  </si>
  <si>
    <t>3/8" x 1-1/2" 304 SS NIPPLE</t>
  </si>
  <si>
    <t>304-042</t>
  </si>
  <si>
    <t>3/8" x 2" 304 SS NIPPLE</t>
  </si>
  <si>
    <t>304-043</t>
  </si>
  <si>
    <t>3/8" X 2-1/2" 304 SS NIPPLE</t>
  </si>
  <si>
    <t>304-044</t>
  </si>
  <si>
    <t>3/8" X 3" 304 SS NIPPLE</t>
  </si>
  <si>
    <t>304-045</t>
  </si>
  <si>
    <t>3/8" X 3-1/2" 304 SS NIPPLE</t>
  </si>
  <si>
    <t>304-046</t>
  </si>
  <si>
    <t>3/8" X 4" 304 SS NIPPLE</t>
  </si>
  <si>
    <t>304-047</t>
  </si>
  <si>
    <t>3/8" X 4-1/2" 304 SS NIPPLE</t>
  </si>
  <si>
    <t>304-048</t>
  </si>
  <si>
    <t>3/8" X 5" 304 SS NIPPLE</t>
  </si>
  <si>
    <t>304-049</t>
  </si>
  <si>
    <t>3/8" X 5-1/2" 304 SS NIPPLE</t>
  </si>
  <si>
    <t>304-050</t>
  </si>
  <si>
    <t>3/8" X 6" 304 SS NIPPLE</t>
  </si>
  <si>
    <t>304-051</t>
  </si>
  <si>
    <t>3/8" X 7" 304 SS NIPPLE</t>
  </si>
  <si>
    <t>304-052</t>
  </si>
  <si>
    <t>3/8" X 8" 304 SS NIPPLE</t>
  </si>
  <si>
    <t>304-053</t>
  </si>
  <si>
    <t>3/8" X 9" 304 SS NIPPLE</t>
  </si>
  <si>
    <t>304-054</t>
  </si>
  <si>
    <t>3/8" X 10" 304 SS NIPPLE</t>
  </si>
  <si>
    <t>304-055</t>
  </si>
  <si>
    <t>3/8" X 11" 304 SS NIPPLE</t>
  </si>
  <si>
    <t>304-056</t>
  </si>
  <si>
    <t>3/8" X 12" 304 SS NIPPLE</t>
  </si>
  <si>
    <t>304-060</t>
  </si>
  <si>
    <t>1/2" X CLOSE 304 SS NIPPLE</t>
  </si>
  <si>
    <t>304-061</t>
  </si>
  <si>
    <t>1/2" X 1-1/2" 304 SS NIPPLE</t>
  </si>
  <si>
    <t>304-062</t>
  </si>
  <si>
    <t>1/2" X 2" 304 SS NIPPLE</t>
  </si>
  <si>
    <t>304-063</t>
  </si>
  <si>
    <t>1/2" X 2-1/2" 304 SS NIPPLE</t>
  </si>
  <si>
    <t>304-064</t>
  </si>
  <si>
    <t>1/2" X 3" 304 SS NIPPLE</t>
  </si>
  <si>
    <t>304-065</t>
  </si>
  <si>
    <t>1/2" X 3-1/2" 304 SS NIPPLE</t>
  </si>
  <si>
    <t>304-066</t>
  </si>
  <si>
    <t>1/2" X 4" 304 SS NIPPLE</t>
  </si>
  <si>
    <t>304-067</t>
  </si>
  <si>
    <t>1/2" X 4-1/2" 304 SS NIPPLE</t>
  </si>
  <si>
    <t>304-068</t>
  </si>
  <si>
    <t>1/2" X 5" 304 SS NIPPLE</t>
  </si>
  <si>
    <t>304-069</t>
  </si>
  <si>
    <t>1/2" X 5-1/2" 304 SS NIPPLE</t>
  </si>
  <si>
    <t>304-070</t>
  </si>
  <si>
    <t>1/2" X 6" 304 SS NIPPLE</t>
  </si>
  <si>
    <t>304-071</t>
  </si>
  <si>
    <t>1/2" X 7" 304 SS NIPPLE</t>
  </si>
  <si>
    <t>304-072</t>
  </si>
  <si>
    <t>1/2" X 8" 304 SS NIPPLE</t>
  </si>
  <si>
    <t>304-073</t>
  </si>
  <si>
    <t>1/2" X 9" 304 SS NIPPLE</t>
  </si>
  <si>
    <t>304-074</t>
  </si>
  <si>
    <t>1/2" X 10" 304 SS NIPPLE</t>
  </si>
  <si>
    <t>304-075</t>
  </si>
  <si>
    <t>1/2" X 11" 304 SS NIPPLE</t>
  </si>
  <si>
    <t>304-076</t>
  </si>
  <si>
    <t>1/2" X 12" 304 SS NIPPLE</t>
  </si>
  <si>
    <t>304-080</t>
  </si>
  <si>
    <t>3/4" X CLOSE 304 SS NIPPLE</t>
  </si>
  <si>
    <t>304-081</t>
  </si>
  <si>
    <t>3/4" X 1-1/2" 304 SS NIPPLE</t>
  </si>
  <si>
    <t>304-082</t>
  </si>
  <si>
    <t>3/4" X 2" 304 SS NIPPLE</t>
  </si>
  <si>
    <t>304-083</t>
  </si>
  <si>
    <t>3/4" X 2-1/2" 304 SS NIPPLE</t>
  </si>
  <si>
    <t>304-084</t>
  </si>
  <si>
    <t>3/4" X 3" 304 SS NIPPLE</t>
  </si>
  <si>
    <t>304-085</t>
  </si>
  <si>
    <t>3/4" X 3-1/2" 304 SS NIPPLE</t>
  </si>
  <si>
    <t>304-086</t>
  </si>
  <si>
    <t>3/4" X 4" 304 SS NIPPLE</t>
  </si>
  <si>
    <t>304-087</t>
  </si>
  <si>
    <t>3/4" X 4-1/2" 304 SS NIPPLE</t>
  </si>
  <si>
    <t>304-088</t>
  </si>
  <si>
    <t>3/4" X 5" 304 SS NIPPLE</t>
  </si>
  <si>
    <t>304-089</t>
  </si>
  <si>
    <t>3/4" X 5-1/2" 304 SS NIPPLE</t>
  </si>
  <si>
    <t>304-090</t>
  </si>
  <si>
    <t>3/4" X 6" 304 SS NIPPLE</t>
  </si>
  <si>
    <t>304-091</t>
  </si>
  <si>
    <t>3/4" X 7" 304 SS NIPPLE</t>
  </si>
  <si>
    <t>304-092</t>
  </si>
  <si>
    <t>3/4" X 8" 304 SS NIPPLE</t>
  </si>
  <si>
    <t>304-093</t>
  </si>
  <si>
    <t>3/4" X 9" 304 SS NIPPLE</t>
  </si>
  <si>
    <t>304-094</t>
  </si>
  <si>
    <t>3/4" X 10" 304 SS NIPPLE</t>
  </si>
  <si>
    <t>304-095</t>
  </si>
  <si>
    <t>3/4" X 11" 304 SS NIPPLE</t>
  </si>
  <si>
    <t>304-096</t>
  </si>
  <si>
    <t>3/4" X 12" 304 SS NIPPLE</t>
  </si>
  <si>
    <t>304-100</t>
  </si>
  <si>
    <t>1" X CLOSE 304 SS NIPPLE</t>
  </si>
  <si>
    <t>304-102</t>
  </si>
  <si>
    <t>1" X 2" 304 SS NIPPLE</t>
  </si>
  <si>
    <t>304-103</t>
  </si>
  <si>
    <t>1" X 2-1/2" 304 SS NIPPLE</t>
  </si>
  <si>
    <t>304-104</t>
  </si>
  <si>
    <t>1" X 3" 304 SS NIPPLE</t>
  </si>
  <si>
    <t>304-105</t>
  </si>
  <si>
    <t>1" X 3-1/2" 304 SS NIPPLE</t>
  </si>
  <si>
    <t>304-106</t>
  </si>
  <si>
    <t>1" X 4" 304 SS NIPPLE</t>
  </si>
  <si>
    <t>304-107</t>
  </si>
  <si>
    <t>1" X 4-1/2" 304 SS NIPPLE</t>
  </si>
  <si>
    <t>304-108</t>
  </si>
  <si>
    <t>1" X 5" 304 SS NIPPLE</t>
  </si>
  <si>
    <t>304-109</t>
  </si>
  <si>
    <t>1" X 5-1/2" 304 SS NIPPLE</t>
  </si>
  <si>
    <t>304-110</t>
  </si>
  <si>
    <t>1" X 6" 304 SS NIPPLE</t>
  </si>
  <si>
    <t>304-111</t>
  </si>
  <si>
    <t>1" X 7" 304 SS NIPPLE</t>
  </si>
  <si>
    <t>304-112</t>
  </si>
  <si>
    <t>1" X 8" 304 SS NIPPLE</t>
  </si>
  <si>
    <t>304-113</t>
  </si>
  <si>
    <t>1" X 9" 304 SS NIPPLE</t>
  </si>
  <si>
    <t>304-114</t>
  </si>
  <si>
    <t>1" X 10" 304 SS NIPPLE</t>
  </si>
  <si>
    <t>304-115</t>
  </si>
  <si>
    <t>1" X 11" 304 SS NIPPLE</t>
  </si>
  <si>
    <t>304-116</t>
  </si>
  <si>
    <t>1" X 12" 304 SS NIPPLE</t>
  </si>
  <si>
    <t>304-120</t>
  </si>
  <si>
    <t>1-1/4" X CLOSE 304 SS NIPPLE</t>
  </si>
  <si>
    <t>304-122</t>
  </si>
  <si>
    <t>1-1/4" X 2" 304 SS NIPPLE</t>
  </si>
  <si>
    <t>304-123</t>
  </si>
  <si>
    <t>1-1/4" X 2-1/2" 304 SS NIPPLE</t>
  </si>
  <si>
    <t>304-124</t>
  </si>
  <si>
    <t>1-1/4" X 3" 304 SS NIPPLE</t>
  </si>
  <si>
    <t>304-125</t>
  </si>
  <si>
    <t>1-1/4" X 3-1/2" 304 SS NIPPLE</t>
  </si>
  <si>
    <t>304-126</t>
  </si>
  <si>
    <t>1-1/4" X 4" 304 SS NIPPLE</t>
  </si>
  <si>
    <t>304-127</t>
  </si>
  <si>
    <t>1-1/4" X 4-1/2" 304 SS NIPPLE</t>
  </si>
  <si>
    <t>304-128</t>
  </si>
  <si>
    <t>1-1/4" X 5" 304 SS NIPPLE</t>
  </si>
  <si>
    <t>304-129</t>
  </si>
  <si>
    <t>1-1/4" X 5-1/2" 304 SS NIPPLE</t>
  </si>
  <si>
    <t>304-130</t>
  </si>
  <si>
    <t>1-1/4" X 6" 304 SS NIPPLE</t>
  </si>
  <si>
    <t>304-131</t>
  </si>
  <si>
    <t>1-1/4" X 7" 304 SS NIPPLE</t>
  </si>
  <si>
    <t>304-132</t>
  </si>
  <si>
    <t>1-1/4" X 8" 304 SS NIPPLE</t>
  </si>
  <si>
    <t>304-133</t>
  </si>
  <si>
    <t>1-1/4" X 9" 304 SS NIPPLE</t>
  </si>
  <si>
    <t>304-134</t>
  </si>
  <si>
    <t>1-1/4" X 10" 304 SS NIPPLE</t>
  </si>
  <si>
    <t>304-135</t>
  </si>
  <si>
    <t>1-1/4" X 11" 304 SS NIPPLE</t>
  </si>
  <si>
    <t>304-136</t>
  </si>
  <si>
    <t>1-1/4" X 12" 304 SS NIPPLE</t>
  </si>
  <si>
    <t>304-140</t>
  </si>
  <si>
    <t>1-1/2" X CLOSE 304 SS NIPPLE</t>
  </si>
  <si>
    <t>304-142</t>
  </si>
  <si>
    <t>1-1/2" X 2" 304 SS NIPPLE</t>
  </si>
  <si>
    <t>304-143</t>
  </si>
  <si>
    <t>1-1/2" X 2-1/2" 304 SS NIPPLE</t>
  </si>
  <si>
    <t>304-144</t>
  </si>
  <si>
    <t>1-1/2" X 3" 304 SS NIPPLE</t>
  </si>
  <si>
    <t>304-145</t>
  </si>
  <si>
    <t>1-1/2" X 3-1/2" 304 SS NIPPLE</t>
  </si>
  <si>
    <t>304-146</t>
  </si>
  <si>
    <t>1-1/2" X 4" 304 SS NIPPLE</t>
  </si>
  <si>
    <t>304-147</t>
  </si>
  <si>
    <t>1-1/2" X 4-1/2" 304 SS NIPPLE</t>
  </si>
  <si>
    <t>304-148</t>
  </si>
  <si>
    <t>1-1/2" X 5" 304 SS NIPPLE</t>
  </si>
  <si>
    <t>304-149</t>
  </si>
  <si>
    <t>1-1/2" X 5-1/2" 304 SS NIPPLE</t>
  </si>
  <si>
    <t>304-150</t>
  </si>
  <si>
    <t>1-1/2" X 6" 304 SS NIPPLE</t>
  </si>
  <si>
    <t>304-151</t>
  </si>
  <si>
    <t>1-1/2" X 7" 304 SS NIPPLE</t>
  </si>
  <si>
    <t>304-152</t>
  </si>
  <si>
    <t>1-1/2" X 8" 304 SS NIPPLE</t>
  </si>
  <si>
    <t>304-153</t>
  </si>
  <si>
    <t>1-1/2" X 9" 304 SS NIPPLE</t>
  </si>
  <si>
    <t>304-154</t>
  </si>
  <si>
    <t>1-1/2" X 10" 304 SS NIPPLE</t>
  </si>
  <si>
    <t>304-155</t>
  </si>
  <si>
    <t>1-1/2" X 11" 304 SS NIPPLE</t>
  </si>
  <si>
    <t>304-156</t>
  </si>
  <si>
    <t>1-1/2" X 12" 304 SS NIPPLE</t>
  </si>
  <si>
    <t>304-160</t>
  </si>
  <si>
    <t>2" X CLOSE 304 SS NIPPLE</t>
  </si>
  <si>
    <t>304-163</t>
  </si>
  <si>
    <t>2" X 2-1/2" 304 SS NIPPLE</t>
  </si>
  <si>
    <t>304-164</t>
  </si>
  <si>
    <t>2" X 3" 304 SS NIPPLE</t>
  </si>
  <si>
    <t>304-165</t>
  </si>
  <si>
    <t>2" X 3-1/2" 304 SS NIPPLE</t>
  </si>
  <si>
    <t>304-166</t>
  </si>
  <si>
    <t>2" X 4" 304 SS NIPPLE</t>
  </si>
  <si>
    <t>304-167</t>
  </si>
  <si>
    <t>2" X 4-1/2" 304 SS NIPPLE</t>
  </si>
  <si>
    <t>304-168</t>
  </si>
  <si>
    <t>2" X 5" 304 SS NIPPLE</t>
  </si>
  <si>
    <t>304-169</t>
  </si>
  <si>
    <t>2" X 5-1/2" 304 SS NIPPLE</t>
  </si>
  <si>
    <t>304-170</t>
  </si>
  <si>
    <t>2" X 6" 304 SS NIPPLE</t>
  </si>
  <si>
    <t>304-171</t>
  </si>
  <si>
    <t>2" X 7"304 SS NIPPLE</t>
  </si>
  <si>
    <t>304-172</t>
  </si>
  <si>
    <t>2" X 8"304 SS NIPPLE</t>
  </si>
  <si>
    <t>304-173</t>
  </si>
  <si>
    <t>2" X 9"304 SS NIPPLE</t>
  </si>
  <si>
    <t>304-174</t>
  </si>
  <si>
    <t>2" X 10" 304 SS NIPPLE</t>
  </si>
  <si>
    <t>304-175</t>
  </si>
  <si>
    <t>2" X 11" 304 SS NIPPLE</t>
  </si>
  <si>
    <t>304-176</t>
  </si>
  <si>
    <t>2" X 12" 304 SS NIPPLE</t>
  </si>
  <si>
    <t>304-180</t>
  </si>
  <si>
    <t>2-1/2" X CLOSE 304 SS NIPPLE</t>
  </si>
  <si>
    <t>304-184</t>
  </si>
  <si>
    <t>2-1/2" X 3" 304 SS NIPPLE</t>
  </si>
  <si>
    <t>304-185</t>
  </si>
  <si>
    <t>2-1/2" X 3-1/2" 304 SS NIPPLE</t>
  </si>
  <si>
    <t>304-186</t>
  </si>
  <si>
    <t>2-1/2" X 4" 304 SS NIPPLE</t>
  </si>
  <si>
    <t>304-187</t>
  </si>
  <si>
    <t>2-1/2" X 4-1/2" 304 SS NIPPLE</t>
  </si>
  <si>
    <t>304-188</t>
  </si>
  <si>
    <t>2-1/2" X 5" 304 SS NIPPLE</t>
  </si>
  <si>
    <t>304-189</t>
  </si>
  <si>
    <t>2-1/2" X 5-1/2" 304 SS NIPPLE</t>
  </si>
  <si>
    <t>304-190</t>
  </si>
  <si>
    <t>2-1/2" X 6" 304 SS NIPPLE</t>
  </si>
  <si>
    <t>304-191</t>
  </si>
  <si>
    <t>2-1/2" X 7" 304 SS NIPPLE</t>
  </si>
  <si>
    <t>304-192</t>
  </si>
  <si>
    <t>2-1/2" X 8" 304 SS NIPPLE</t>
  </si>
  <si>
    <t>304-193</t>
  </si>
  <si>
    <t>2-1/2" X 9" 304 SS NIPPLE</t>
  </si>
  <si>
    <t>304-194</t>
  </si>
  <si>
    <t>2-1/2" X 10" 304 SS NIPPLE</t>
  </si>
  <si>
    <t>304-195</t>
  </si>
  <si>
    <t>2-1/2" X 11" 304 SS NIPPLE</t>
  </si>
  <si>
    <t>304-196</t>
  </si>
  <si>
    <t>2-1/2" X 12" 304 SS NIPPLE</t>
  </si>
  <si>
    <t>304-200</t>
  </si>
  <si>
    <t>3" X CLOSE 304 SS NIPPLE</t>
  </si>
  <si>
    <t>304-204</t>
  </si>
  <si>
    <t>3" X 3" 304 SS NIPPLE</t>
  </si>
  <si>
    <t>304-205</t>
  </si>
  <si>
    <t>3" X 3-1/2" 304 SS NIPPLE</t>
  </si>
  <si>
    <t>304-206</t>
  </si>
  <si>
    <t>3" X 4" 304 SS NIPPLE</t>
  </si>
  <si>
    <t>304-207</t>
  </si>
  <si>
    <t>3" X 4-1/2" 304 SS NIPPLE</t>
  </si>
  <si>
    <t>304-208</t>
  </si>
  <si>
    <t>3" X 5" 304 SS NIPPLE</t>
  </si>
  <si>
    <t>304-209</t>
  </si>
  <si>
    <t>3" X 5-1/2" 304 SS NIPPLE</t>
  </si>
  <si>
    <t>304-210</t>
  </si>
  <si>
    <t>3" X 6" 304 SS NIPPLE</t>
  </si>
  <si>
    <t>304-211</t>
  </si>
  <si>
    <t>3" X 7" 304 SS NIPPLE</t>
  </si>
  <si>
    <t>304-212</t>
  </si>
  <si>
    <t>3" X 8" 304 SS NIPPLE</t>
  </si>
  <si>
    <t>304-213</t>
  </si>
  <si>
    <t>3" X 9" 304 SS NIPPLE</t>
  </si>
  <si>
    <t>304-214</t>
  </si>
  <si>
    <t>3" X 10" 304 SS NIPPLE</t>
  </si>
  <si>
    <t>304-215</t>
  </si>
  <si>
    <t>3" X 11" 304 SS NIPPLE</t>
  </si>
  <si>
    <t>304-216</t>
  </si>
  <si>
    <t>3" X 12" 304 SS NIPPLE</t>
  </si>
  <si>
    <t>304-220</t>
  </si>
  <si>
    <t>4" X CLOSE 304 SS NIPPLE</t>
  </si>
  <si>
    <t>304-226</t>
  </si>
  <si>
    <t>4" X 4" 304 SS NIPPLE</t>
  </si>
  <si>
    <t>304-227</t>
  </si>
  <si>
    <t>4" X 4-1/2" 304 SS NIPPLE</t>
  </si>
  <si>
    <t>304-228</t>
  </si>
  <si>
    <t>4" X 5" 304 SS NIPPLE</t>
  </si>
  <si>
    <t>304-229</t>
  </si>
  <si>
    <t>4" X 5-1/2" 304 SS NIPPLE</t>
  </si>
  <si>
    <t>304-230</t>
  </si>
  <si>
    <t>4" X 6" 304 SS NIPPLE</t>
  </si>
  <si>
    <t>304-231</t>
  </si>
  <si>
    <t>4" X 7" 304 SS NIPPLE</t>
  </si>
  <si>
    <t>304-232</t>
  </si>
  <si>
    <t>4" X 8" 304 SS NIPPLE</t>
  </si>
  <si>
    <t>304-233</t>
  </si>
  <si>
    <t>4" X 9" 304 SS NIPPLE</t>
  </si>
  <si>
    <t>304-234</t>
  </si>
  <si>
    <t>4" X 10" 304 SS NIPPLE</t>
  </si>
  <si>
    <t>304-235</t>
  </si>
  <si>
    <t>4" X 11" 304 SS NIPPLE</t>
  </si>
  <si>
    <t>304-236</t>
  </si>
  <si>
    <t>4" X 12" 304 SS NIPPLE</t>
  </si>
  <si>
    <t>316-000</t>
  </si>
  <si>
    <t>1/8" x CLOSE 316 SS NIPPLE</t>
  </si>
  <si>
    <t>316-001</t>
  </si>
  <si>
    <t>1/8" x 1-1/2" 316 SS NIPPLE</t>
  </si>
  <si>
    <t>316-002</t>
  </si>
  <si>
    <t>1/8" x 2" 316 SS NIPPLE</t>
  </si>
  <si>
    <t>316-003</t>
  </si>
  <si>
    <t>1/8" x 2-1/2" 316 SS NIPPLE</t>
  </si>
  <si>
    <t>316-004</t>
  </si>
  <si>
    <t>1/8" x 3" 316 SS NIPPLE</t>
  </si>
  <si>
    <t>316-005</t>
  </si>
  <si>
    <t>1/8" x 3-1/2" 316 SS NIPPLE</t>
  </si>
  <si>
    <t>316-006</t>
  </si>
  <si>
    <t>1/8" x 4" 316 SS NIPPLE</t>
  </si>
  <si>
    <t>316-007</t>
  </si>
  <si>
    <t>1/8" x 4-1/2" 316 SS NIPPLE</t>
  </si>
  <si>
    <t>316-008</t>
  </si>
  <si>
    <t>1/8" x 5" 316 SS NIPPLE</t>
  </si>
  <si>
    <t>316-009</t>
  </si>
  <si>
    <t>1/8" x 5-1/2" 316 SS NIPPLE</t>
  </si>
  <si>
    <t>316-010</t>
  </si>
  <si>
    <t>1/8" x 6" 316 SS NIPPLE</t>
  </si>
  <si>
    <t>316-011</t>
  </si>
  <si>
    <t>1/8" x 7" 316 SS NIPPLE</t>
  </si>
  <si>
    <t>316-012</t>
  </si>
  <si>
    <t>1/8" x 8" 316 SS NIPPLE</t>
  </si>
  <si>
    <t>316-013</t>
  </si>
  <si>
    <t>1/8" x 9" 316 SS NIPPLE</t>
  </si>
  <si>
    <t>316-014</t>
  </si>
  <si>
    <t>1/8" x 10" 316 SS NIPPLE</t>
  </si>
  <si>
    <t>316-015</t>
  </si>
  <si>
    <t>1/8" x 11" 316 SS NIPPLE</t>
  </si>
  <si>
    <t>316-016</t>
  </si>
  <si>
    <t>1/8" x 12" 316 SS NIPPLE</t>
  </si>
  <si>
    <t>316-020</t>
  </si>
  <si>
    <t>1/4" x CLOSE 316 SS NIPPLE</t>
  </si>
  <si>
    <t>316-021</t>
  </si>
  <si>
    <t>1/4" x 1-1/2" 316 SS NIPPLE</t>
  </si>
  <si>
    <t>316-022</t>
  </si>
  <si>
    <t>1/4" x 2" 316 SS NIPPLE</t>
  </si>
  <si>
    <t>316-023</t>
  </si>
  <si>
    <t>1/4" x 2-1/2" 316 SS NIPPLE</t>
  </si>
  <si>
    <t>316-024</t>
  </si>
  <si>
    <t>1/4" x 3" 316 SS NIPPLE</t>
  </si>
  <si>
    <t>316-025</t>
  </si>
  <si>
    <t>1/4" x 3-1/2" 316 SS NIPPLE</t>
  </si>
  <si>
    <t>316-026</t>
  </si>
  <si>
    <t>1/4" x 4" 316 SS NIPPLE</t>
  </si>
  <si>
    <t>316-027</t>
  </si>
  <si>
    <t>1/4" x 4-1/2" 316 SS NIPPLE</t>
  </si>
  <si>
    <t>316-028</t>
  </si>
  <si>
    <t>1/4" x 5" 316 SS NIPPLE</t>
  </si>
  <si>
    <t>316-029</t>
  </si>
  <si>
    <t>1/4" x 5-1/2" 316 SS NIPPLE</t>
  </si>
  <si>
    <t>316-030</t>
  </si>
  <si>
    <t>1/4" x 6" 316 SS NIPPLE</t>
  </si>
  <si>
    <t>316-031</t>
  </si>
  <si>
    <t>1/4" x 7" 316 SS NIPPLE</t>
  </si>
  <si>
    <t>316-032</t>
  </si>
  <si>
    <t>1/4" x 8" 316 SS NIPPLE</t>
  </si>
  <si>
    <t>316-033</t>
  </si>
  <si>
    <t>1/4" x 9" 316 SS NIPPLE</t>
  </si>
  <si>
    <t>316-034</t>
  </si>
  <si>
    <t>1/4" x 10" 316 SS NIPPLE</t>
  </si>
  <si>
    <t>316-035</t>
  </si>
  <si>
    <t>1/4" x 11" 316 SS NIPPLE</t>
  </si>
  <si>
    <t>316-036</t>
  </si>
  <si>
    <t>1/4" x 12" 316 SS NIPPLE</t>
  </si>
  <si>
    <t>316-040</t>
  </si>
  <si>
    <t>3/8" x CLOSE 316 SS NIPPLE</t>
  </si>
  <si>
    <t>316-041</t>
  </si>
  <si>
    <t>3/8" x 1-1/2" 316 SS NIPPLE</t>
  </si>
  <si>
    <t>316-042</t>
  </si>
  <si>
    <t>3/8" x 2" 316 SS NIPPLE</t>
  </si>
  <si>
    <t>316-043</t>
  </si>
  <si>
    <t>3/8" x 2-1/2" 316 SS NIPPLE</t>
  </si>
  <si>
    <t>316-044</t>
  </si>
  <si>
    <t>3/8" x 3" 316 SS NIPPLE</t>
  </si>
  <si>
    <t>316-045</t>
  </si>
  <si>
    <t>3/8" x 3-1/2" 316 SS NIPPLE</t>
  </si>
  <si>
    <t>316-046</t>
  </si>
  <si>
    <t>3/8" x 4" 316 SS NIPPLE</t>
  </si>
  <si>
    <t>316-047</t>
  </si>
  <si>
    <t>3/8" x 4-1/2" 316 SS NIPPLE</t>
  </si>
  <si>
    <t>316-048</t>
  </si>
  <si>
    <t>3/8" x 5" 316 SS NIPPLE</t>
  </si>
  <si>
    <t>316-049</t>
  </si>
  <si>
    <t>3/8" x 5-1/2" 316 SS NIPPLE</t>
  </si>
  <si>
    <t>316-050</t>
  </si>
  <si>
    <t>3/8" x 6" 316 SS NIPPLE</t>
  </si>
  <si>
    <t>316-051</t>
  </si>
  <si>
    <t>3/8" x 7" 316 SS NIPPLE</t>
  </si>
  <si>
    <t>316-052</t>
  </si>
  <si>
    <t>3/8" x 8" 316 SS NIPPLE</t>
  </si>
  <si>
    <t>316-053</t>
  </si>
  <si>
    <t>3/8" x 9" 316 SS NIPPLE</t>
  </si>
  <si>
    <t>316-054</t>
  </si>
  <si>
    <t>3/8" x 10" 316 SS NIPPLE</t>
  </si>
  <si>
    <t>316-055</t>
  </si>
  <si>
    <t>3/8" x 11" 316 SS NIPPLE</t>
  </si>
  <si>
    <t>316-056</t>
  </si>
  <si>
    <t>3/8" x 12" 316 SS NIPPLE</t>
  </si>
  <si>
    <t>316-060</t>
  </si>
  <si>
    <t>1/2" x CLOSE 316 SS NIPPLE</t>
  </si>
  <si>
    <t>316-061</t>
  </si>
  <si>
    <t>1/2" x 1-1/2" 316 SS NIPPLE</t>
  </si>
  <si>
    <t>316-062</t>
  </si>
  <si>
    <t>1/2" x 2" 316 SS NIPPLE</t>
  </si>
  <si>
    <t>316-063</t>
  </si>
  <si>
    <t>1/2" x 2-1/2" 316 SS NIPPLE</t>
  </si>
  <si>
    <t>316-064</t>
  </si>
  <si>
    <t>1/2" x 3" 316 SS NIPPLE</t>
  </si>
  <si>
    <t>316-065</t>
  </si>
  <si>
    <t>1/2" x 3-1/2" 316 SS NIPPLE</t>
  </si>
  <si>
    <t>316-066</t>
  </si>
  <si>
    <t>1/2" x 4" 316 SS NIPPLE</t>
  </si>
  <si>
    <t>316-067</t>
  </si>
  <si>
    <t>1/2" x 4-1/2" 316 SS NIPPLE</t>
  </si>
  <si>
    <t>316-068</t>
  </si>
  <si>
    <t>1/2" x 5" 316 SS NIPPLE</t>
  </si>
  <si>
    <t>316-069</t>
  </si>
  <si>
    <t>1/2" x 5-1/2" 316 SS NIPPLE</t>
  </si>
  <si>
    <t>316-070</t>
  </si>
  <si>
    <t>1/2" x 6" 316 SS NIPPLE</t>
  </si>
  <si>
    <t>316-071</t>
  </si>
  <si>
    <t>1/2" x 7" 316 SS NIPPLE</t>
  </si>
  <si>
    <t>316-072</t>
  </si>
  <si>
    <t>1/2" x 8" 316 SS NIPPLE</t>
  </si>
  <si>
    <t>316-073</t>
  </si>
  <si>
    <t>1/2" x 9" 316 SS NIPPLE</t>
  </si>
  <si>
    <t>316-074</t>
  </si>
  <si>
    <t>1/2" x 10" 316 SS NIPPLE</t>
  </si>
  <si>
    <t>316-075</t>
  </si>
  <si>
    <t>1/2" x 11" 316 SS NIPPLE</t>
  </si>
  <si>
    <t>316-076</t>
  </si>
  <si>
    <t>1/2" x 12" 316 SS NIPPLE</t>
  </si>
  <si>
    <t>316-080</t>
  </si>
  <si>
    <t>3/4" x CLOSE 316 SS NIPPLE</t>
  </si>
  <si>
    <t>316-081</t>
  </si>
  <si>
    <t>3/4" x 1-1/2" 316 SS NIPPLE</t>
  </si>
  <si>
    <t>316-082</t>
  </si>
  <si>
    <t>3/4" x 2" 316 SS NIPPLE</t>
  </si>
  <si>
    <t>316-083</t>
  </si>
  <si>
    <t>3/4" x 2-1/2" 316 SS NIPPLE</t>
  </si>
  <si>
    <t>316-084</t>
  </si>
  <si>
    <t>3/4" x 3" 316 SS NIPPLE</t>
  </si>
  <si>
    <t>316-085</t>
  </si>
  <si>
    <t>3/4" x 3-1/2" 316 SS NIPPLE</t>
  </si>
  <si>
    <t>316-086</t>
  </si>
  <si>
    <t>3/4" x 4" 316 SS NIPPLE</t>
  </si>
  <si>
    <t>316-087</t>
  </si>
  <si>
    <t>3/4" x 4-1/2" 316 SS NIPPLE</t>
  </si>
  <si>
    <t>316-088</t>
  </si>
  <si>
    <t>3/4" x 5" 316 SS NIPPLE</t>
  </si>
  <si>
    <t>316-089</t>
  </si>
  <si>
    <t>3/4" x 5-1/2" 316 SS NIPPLE</t>
  </si>
  <si>
    <t>316-090</t>
  </si>
  <si>
    <t>3/4" x 6" 316 SS NIPPLE</t>
  </si>
  <si>
    <t>316-091</t>
  </si>
  <si>
    <t>3/4" x 7" 316 SS NIPPLE</t>
  </si>
  <si>
    <t>316-092</t>
  </si>
  <si>
    <t>3/4" x 8" 316 SS NIPPLE</t>
  </si>
  <si>
    <t>316-093</t>
  </si>
  <si>
    <t>3/4" x 9" 316 SS NIPPLE</t>
  </si>
  <si>
    <t>316-094</t>
  </si>
  <si>
    <t>3/4" x 10" 316 SS NIPPLE</t>
  </si>
  <si>
    <t>316-095</t>
  </si>
  <si>
    <t>3/4" x 11" 316 SS NIPPLE</t>
  </si>
  <si>
    <t>316-096</t>
  </si>
  <si>
    <t>3/4" x 12" 316 SS NIPPLE</t>
  </si>
  <si>
    <t>316-100</t>
  </si>
  <si>
    <t>1"  x CLOSE 316 SS NIPPLE</t>
  </si>
  <si>
    <t>316-102</t>
  </si>
  <si>
    <t>1" x 2" 316 SS NIPPLE</t>
  </si>
  <si>
    <t>316-103</t>
  </si>
  <si>
    <t>1" x 2-1/2" 316 SS NIPPLE</t>
  </si>
  <si>
    <t>316-104</t>
  </si>
  <si>
    <t>1" x 3" 316 SS NIPPLE</t>
  </si>
  <si>
    <t>316-105</t>
  </si>
  <si>
    <t>1" x 3-1/2" 316 SS NIPPLE</t>
  </si>
  <si>
    <t>316-106</t>
  </si>
  <si>
    <t>1" x 4" 316 SS NIPPLE</t>
  </si>
  <si>
    <t>316-107</t>
  </si>
  <si>
    <t>1" x 4-1/2" 316 SS NIPPLE</t>
  </si>
  <si>
    <t>316-108</t>
  </si>
  <si>
    <t>1" x 5" 316 SS NIPPLE</t>
  </si>
  <si>
    <t>316-109</t>
  </si>
  <si>
    <t>1" x 5-1/2" 316 SS NIPPLE</t>
  </si>
  <si>
    <t>316-110</t>
  </si>
  <si>
    <t>1" x 6" 316 SS NIPPLE</t>
  </si>
  <si>
    <t>316-111</t>
  </si>
  <si>
    <t>1" x 7" 316 SS NIPPLE</t>
  </si>
  <si>
    <t>316-112</t>
  </si>
  <si>
    <t>1" x 8" 316 SS NIPPLE</t>
  </si>
  <si>
    <t>316-113</t>
  </si>
  <si>
    <t>1" x 9" 316 SS NIPPLE</t>
  </si>
  <si>
    <t>316-114</t>
  </si>
  <si>
    <t>1" x 10" 316 SS NIPPLE</t>
  </si>
  <si>
    <t>316-115</t>
  </si>
  <si>
    <t>1" x 11" 316 SS NIPPLE</t>
  </si>
  <si>
    <t>316-116</t>
  </si>
  <si>
    <t>1" x 12" 316 SS NIPPLE</t>
  </si>
  <si>
    <t>316-120</t>
  </si>
  <si>
    <t>1-1/4" x CLOSE 316 SS NIPPLE</t>
  </si>
  <si>
    <t>316-122</t>
  </si>
  <si>
    <t>1-1/4" x 2" 316 SS NIPPLE</t>
  </si>
  <si>
    <t>316-123</t>
  </si>
  <si>
    <t>1-1/4" x 2-1/2" 316 SS NIPPLE</t>
  </si>
  <si>
    <t>316-124</t>
  </si>
  <si>
    <t>1-1/4" x 3" 316 SS NIPPLE</t>
  </si>
  <si>
    <t>316-125</t>
  </si>
  <si>
    <t>1-1/4" x 3-1/2" 316 SS NIPPLE</t>
  </si>
  <si>
    <t>316-126</t>
  </si>
  <si>
    <t>1-1/4" x 4" 316 SS NIPPLE</t>
  </si>
  <si>
    <t>316-127</t>
  </si>
  <si>
    <t>1-1/4" x 4-1/2" 316 SS NIPPLE</t>
  </si>
  <si>
    <t>316-128</t>
  </si>
  <si>
    <t>1-1/4" x 5" 316 SS NIPPLE</t>
  </si>
  <si>
    <t>316-129</t>
  </si>
  <si>
    <t>1-1/4" x 5-1/2" 316 SS NIPPLE</t>
  </si>
  <si>
    <t>316-130</t>
  </si>
  <si>
    <t>1-1/4" x 6" 316 SS NIPPLE</t>
  </si>
  <si>
    <t>316-131</t>
  </si>
  <si>
    <t>1-1/4" x 7" 316 SS NIPPLE</t>
  </si>
  <si>
    <t>316-132</t>
  </si>
  <si>
    <t>1-1/4" x 8" 316 SS NIPPLE</t>
  </si>
  <si>
    <t>316-133</t>
  </si>
  <si>
    <t>1-1/4" x 9" 316 SS NIPPLE</t>
  </si>
  <si>
    <t>316-134</t>
  </si>
  <si>
    <t>1-1/4" x 10" 316 SS NIPPLE</t>
  </si>
  <si>
    <t>316-135</t>
  </si>
  <si>
    <t>1-1/4" x 11" 316 SS NIPPLE</t>
  </si>
  <si>
    <t>316-136</t>
  </si>
  <si>
    <t>1-1/4" x 12" 316 SS NIPPLE</t>
  </si>
  <si>
    <t>316-140</t>
  </si>
  <si>
    <t>1-1/2" x CLOSE 316 SS NIPPLE</t>
  </si>
  <si>
    <t>316-142</t>
  </si>
  <si>
    <t>1-1/2" x 2" 316 SS NIPPLE</t>
  </si>
  <si>
    <t>316-143</t>
  </si>
  <si>
    <t>1-1/2" x 2-1/2" 316 SS NIPPLE</t>
  </si>
  <si>
    <t>316-144</t>
  </si>
  <si>
    <t>1-1/2" x 3" 316 SS NIPPLE</t>
  </si>
  <si>
    <t>316-145</t>
  </si>
  <si>
    <t>1-1/2" x 3-1/2" 316 SS NIPPLE</t>
  </si>
  <si>
    <t>316-146</t>
  </si>
  <si>
    <t>1-1/2" x 4" 316 SS NIPPLE</t>
  </si>
  <si>
    <t>316-147</t>
  </si>
  <si>
    <t>1-1/2" x 4-1/2" 316 SS NIPPLE</t>
  </si>
  <si>
    <t>316-148</t>
  </si>
  <si>
    <t>1-1/2" x 5" 316 SS NIPPLE</t>
  </si>
  <si>
    <t>316-149</t>
  </si>
  <si>
    <t>1-1/2" x 5-1/2" 316 SS NIPPLE</t>
  </si>
  <si>
    <t>316-150</t>
  </si>
  <si>
    <t>1-1/2" x 6" 316 SS NIPPLE</t>
  </si>
  <si>
    <t>316-151</t>
  </si>
  <si>
    <t>1-1/2" x 7" 316 SS NIPPLE</t>
  </si>
  <si>
    <t>316-152</t>
  </si>
  <si>
    <t>1-1/2" x 8" 316 SS NIPPLE</t>
  </si>
  <si>
    <t>316-153</t>
  </si>
  <si>
    <t>1-1/2" x 9" 316 SS NIPPLE</t>
  </si>
  <si>
    <t>316-154</t>
  </si>
  <si>
    <t>1-1/2" x 10" 316 SS NIPPLE</t>
  </si>
  <si>
    <t>316-155</t>
  </si>
  <si>
    <t>1-1/2" x 11" 316 SS NIPPLE</t>
  </si>
  <si>
    <t>316-156</t>
  </si>
  <si>
    <t>1-1/2" x 12" 316 SS NIPPLE</t>
  </si>
  <si>
    <t>316-160</t>
  </si>
  <si>
    <t>2" x  CLOSE 316 SS NIPPLE</t>
  </si>
  <si>
    <t>316-163</t>
  </si>
  <si>
    <t>2" x  2-1/2" 316 SS NIPPLE</t>
  </si>
  <si>
    <t>316-164</t>
  </si>
  <si>
    <t>2" x  3" 316 SS NIPPLE</t>
  </si>
  <si>
    <t>316-165</t>
  </si>
  <si>
    <t>2" x  3-1/2" 316 SS NIPPLE</t>
  </si>
  <si>
    <t>316-166</t>
  </si>
  <si>
    <t>2" x  4" 316 SS NIPPLE</t>
  </si>
  <si>
    <t>316-167</t>
  </si>
  <si>
    <t>2" x  4-1/2" 316 SS NIPPLE</t>
  </si>
  <si>
    <t>316-168</t>
  </si>
  <si>
    <t>2" x  5" 316 SS NIPPLE</t>
  </si>
  <si>
    <t>316-169</t>
  </si>
  <si>
    <t>2" x  5-1/2" 316 SS NIPPLE</t>
  </si>
  <si>
    <t>316-170</t>
  </si>
  <si>
    <t>2" x  6" 316 SS NIPPLE</t>
  </si>
  <si>
    <t>316-171</t>
  </si>
  <si>
    <t>2" x  7" 316 SS NIPPLE</t>
  </si>
  <si>
    <t>316-172</t>
  </si>
  <si>
    <t>2" x  8" 316 SS NIPPLE</t>
  </si>
  <si>
    <t>316-173</t>
  </si>
  <si>
    <t>2" x  9" 316 SS NIPPLE</t>
  </si>
  <si>
    <t>316-174</t>
  </si>
  <si>
    <t>2" x  10" 316 SS NIPPLE</t>
  </si>
  <si>
    <t>316-175</t>
  </si>
  <si>
    <t>2" x  11" 316 SS NIPPLE</t>
  </si>
  <si>
    <t>316-176</t>
  </si>
  <si>
    <t>2" x  12" 316 SS NIPPLE</t>
  </si>
  <si>
    <t>316-180</t>
  </si>
  <si>
    <t>2-1/2" x  CLOSE 316 SS NIPPLE</t>
  </si>
  <si>
    <t>316-184</t>
  </si>
  <si>
    <t>2-1/2" x  3" 316 SS NIPPLE</t>
  </si>
  <si>
    <t>316-185</t>
  </si>
  <si>
    <t>2-1/2" x  3-1/2" 316 SS NIPPLE</t>
  </si>
  <si>
    <t>316-186</t>
  </si>
  <si>
    <t>2-1/2" x  4" 316 SS NIPPLE</t>
  </si>
  <si>
    <t>316-187</t>
  </si>
  <si>
    <t>2-1/2" x  4-1/2" 316 SS NIPPLE</t>
  </si>
  <si>
    <t>316-188</t>
  </si>
  <si>
    <t>2-1/2" x  5" 316 SS NIPPLE</t>
  </si>
  <si>
    <t>316-189</t>
  </si>
  <si>
    <t>2-1/2" x  5-1/2" 316 SS NIPPLE</t>
  </si>
  <si>
    <t>316-190</t>
  </si>
  <si>
    <t>2-1/2" x  6" 316 SS NIPPLE</t>
  </si>
  <si>
    <t>316-191</t>
  </si>
  <si>
    <t>2-1/2" x  7" 316 SS NIPPLE</t>
  </si>
  <si>
    <t>316-192</t>
  </si>
  <si>
    <t>2-1/2" x  8" 316 SS NIPPLE</t>
  </si>
  <si>
    <t>316-193</t>
  </si>
  <si>
    <t>2-1/2" x  9" 316 SS NIPPLE</t>
  </si>
  <si>
    <t>316-194</t>
  </si>
  <si>
    <t>2-1/2" x  10" 316 SS NIPPLE</t>
  </si>
  <si>
    <t>316-195</t>
  </si>
  <si>
    <t>2-1/2" x  11" 316 SS NIPPLE</t>
  </si>
  <si>
    <t>316-196</t>
  </si>
  <si>
    <t>2-1/2" x  12" 316 SS NIPPLE</t>
  </si>
  <si>
    <t>316-200</t>
  </si>
  <si>
    <t>3" x  CLOSE 316 SS NIPPLE</t>
  </si>
  <si>
    <t>316-204</t>
  </si>
  <si>
    <t>3" x  3" 316 SS NIPPLE</t>
  </si>
  <si>
    <t>316-205</t>
  </si>
  <si>
    <t>3" x  3-1/2" 316 SS NIPPLE</t>
  </si>
  <si>
    <t>316-206</t>
  </si>
  <si>
    <t>3" x  4" 316 SS NIPPLE</t>
  </si>
  <si>
    <t>316-207</t>
  </si>
  <si>
    <t>3" x  4-1/2" 316 SS NIPPLE</t>
  </si>
  <si>
    <t>316-208</t>
  </si>
  <si>
    <t>3" x  5" 316 SS NIPPLE</t>
  </si>
  <si>
    <t>316-209</t>
  </si>
  <si>
    <t>3" x  5-1/2" 316 SS NIPPLE</t>
  </si>
  <si>
    <t>316-210</t>
  </si>
  <si>
    <t>3" x  6" 316 SS NIPPLE</t>
  </si>
  <si>
    <t>316-211</t>
  </si>
  <si>
    <t>3" x  7" 316 SS NIPPLE</t>
  </si>
  <si>
    <t>316-212</t>
  </si>
  <si>
    <t>3" x  8" 316 SS NIPPLE</t>
  </si>
  <si>
    <t>316-213</t>
  </si>
  <si>
    <t>3" x  9" 316 SS NIPPLE</t>
  </si>
  <si>
    <t>316-214</t>
  </si>
  <si>
    <t>3" x 10" 316 SS NIPPLE</t>
  </si>
  <si>
    <t>316-215</t>
  </si>
  <si>
    <t>3" x 11" 316 SS NIPPLE</t>
  </si>
  <si>
    <t>316-216</t>
  </si>
  <si>
    <t>3" x 12" 316 SS NIPPLE</t>
  </si>
  <si>
    <t>316-220</t>
  </si>
  <si>
    <t>4" x CLOSE 316 SS NIPPLE</t>
  </si>
  <si>
    <t>316-226</t>
  </si>
  <si>
    <t>4" x 4" 316 SS NIPPLE</t>
  </si>
  <si>
    <t>316-227</t>
  </si>
  <si>
    <t>4" x 4-1/2" 316 SS NIPPLE</t>
  </si>
  <si>
    <t>316-228</t>
  </si>
  <si>
    <t>4" x 5" 316 SS NIPPLE</t>
  </si>
  <si>
    <t>316-229</t>
  </si>
  <si>
    <t>4" x 5-1/2" 316 SS NIPPLE</t>
  </si>
  <si>
    <t>316-230</t>
  </si>
  <si>
    <t>4" x 6" 316 SS NIPPLE</t>
  </si>
  <si>
    <t>316-231</t>
  </si>
  <si>
    <t>4" x 7"316 SS NIPPLE</t>
  </si>
  <si>
    <t>316-232</t>
  </si>
  <si>
    <t>4" x 8"316 SS NIPPLE</t>
  </si>
  <si>
    <t>316-233</t>
  </si>
  <si>
    <t>4" x 9"316 SS NIPPLE</t>
  </si>
  <si>
    <t>316-234</t>
  </si>
  <si>
    <t>4" x 10"316 SS NIPPLE</t>
  </si>
  <si>
    <t>316-235</t>
  </si>
  <si>
    <t>4" x 11"316 SS NIPPLE</t>
  </si>
  <si>
    <t>316-236</t>
  </si>
  <si>
    <t>4" x 12"316 SS NIPPLE</t>
  </si>
  <si>
    <t>404-000</t>
  </si>
  <si>
    <t>1/8" 90 SS304 ELBOW</t>
  </si>
  <si>
    <t>404-001</t>
  </si>
  <si>
    <t>1/4" 90 SS304 ELBOW</t>
  </si>
  <si>
    <t>404-002</t>
  </si>
  <si>
    <t>3/8" 90 SS304 ELBOW</t>
  </si>
  <si>
    <t>404-003</t>
  </si>
  <si>
    <t>1/2" 90 SS304 ELBOW</t>
  </si>
  <si>
    <t>404-004</t>
  </si>
  <si>
    <t>3/4" 90 SS304 ELBOW</t>
  </si>
  <si>
    <t>404-005</t>
  </si>
  <si>
    <t>1" 90 SS304 ELBOW</t>
  </si>
  <si>
    <t>404-006</t>
  </si>
  <si>
    <t>1-1/4" 90 SS304 ELBOW</t>
  </si>
  <si>
    <t>404-007</t>
  </si>
  <si>
    <t>1-1/2" 90 SS304 ELBOW</t>
  </si>
  <si>
    <t>404-008</t>
  </si>
  <si>
    <t>2" 90 SS304 ELBOW</t>
  </si>
  <si>
    <t>404-009</t>
  </si>
  <si>
    <t>2-1/2" 90 SS304 ELBOW</t>
  </si>
  <si>
    <t>404-010</t>
  </si>
  <si>
    <t>3" 90 SS304 ELBOW</t>
  </si>
  <si>
    <t>404-011</t>
  </si>
  <si>
    <t>4" 90 SS304 ELBOW</t>
  </si>
  <si>
    <t>404-020</t>
  </si>
  <si>
    <t>1/8" 45 SS304 ELBOW</t>
  </si>
  <si>
    <t>404-021</t>
  </si>
  <si>
    <t>1/4" 45 SS304 ELBOW</t>
  </si>
  <si>
    <t>404-022</t>
  </si>
  <si>
    <t>3/8" 45 SS304 ELBOW</t>
  </si>
  <si>
    <t>404-023</t>
  </si>
  <si>
    <t>1/2" 45 SS304 ELBOW</t>
  </si>
  <si>
    <t>404-024</t>
  </si>
  <si>
    <t>3/4" 45 SS304 ELBOW</t>
  </si>
  <si>
    <t>404-025</t>
  </si>
  <si>
    <t>1" 45 SS304 ELBOW</t>
  </si>
  <si>
    <t>404-026</t>
  </si>
  <si>
    <t>1-1/4" 45 SS304 ELBOW</t>
  </si>
  <si>
    <t>404-027</t>
  </si>
  <si>
    <t>1-1/2" 45 SS304 ELBOW</t>
  </si>
  <si>
    <t>404-028</t>
  </si>
  <si>
    <t>2" 45 SS304 ELBOW</t>
  </si>
  <si>
    <t>404-029</t>
  </si>
  <si>
    <t>2-1/2" 45 SS304 ELBOW</t>
  </si>
  <si>
    <t>404-030</t>
  </si>
  <si>
    <t>3" 45 SS304 ELBOW</t>
  </si>
  <si>
    <t>404-031</t>
  </si>
  <si>
    <t>4" 45 SS304 ELBOW</t>
  </si>
  <si>
    <t>404-040</t>
  </si>
  <si>
    <t>1/8" 90 SS304 STREET ELBOW</t>
  </si>
  <si>
    <t>404-041</t>
  </si>
  <si>
    <t>1/4" 90 SS304 STREET ELBOW</t>
  </si>
  <si>
    <t>404-042</t>
  </si>
  <si>
    <t>3/8" 90 SS304 STREET ELBOW</t>
  </si>
  <si>
    <t>404-043</t>
  </si>
  <si>
    <t>1/2" 90 SS304 STREET ELBOW</t>
  </si>
  <si>
    <t>404-044</t>
  </si>
  <si>
    <t>3/4" 90 SS304 STREET ELBOW</t>
  </si>
  <si>
    <t>404-045</t>
  </si>
  <si>
    <t>1" 90 SS304 STREET ELBOW</t>
  </si>
  <si>
    <t>404-046</t>
  </si>
  <si>
    <t>1-1/4" 90 SS304 STREET ELBOW</t>
  </si>
  <si>
    <t>404-047</t>
  </si>
  <si>
    <t>1-1/2" 90 SS304 STREET ELBOW</t>
  </si>
  <si>
    <t>404-048</t>
  </si>
  <si>
    <t>2" 90 SS304 STREET ELBOW</t>
  </si>
  <si>
    <t>404-049</t>
  </si>
  <si>
    <t>2-1/2" 90 SS304 STREET ELBOW</t>
  </si>
  <si>
    <t>404-050</t>
  </si>
  <si>
    <t>3" 90 SS304 STREET ELBOW</t>
  </si>
  <si>
    <t>404-051</t>
  </si>
  <si>
    <t>4" 90 SS304 STREET ELBOW</t>
  </si>
  <si>
    <t>404-080</t>
  </si>
  <si>
    <t>1/8" SS304 COUPLING</t>
  </si>
  <si>
    <t>404-081</t>
  </si>
  <si>
    <t>1/4" SS304 COUPLING</t>
  </si>
  <si>
    <t>404-082</t>
  </si>
  <si>
    <t>3/8" SS304 COUPLING</t>
  </si>
  <si>
    <t>404-083</t>
  </si>
  <si>
    <t>1/2" SS304 COUPLING</t>
  </si>
  <si>
    <t>404-084</t>
  </si>
  <si>
    <t>3/4" SS304 COUPLING</t>
  </si>
  <si>
    <t>404-085</t>
  </si>
  <si>
    <t>1" SS304 COUPLING</t>
  </si>
  <si>
    <t>404-086</t>
  </si>
  <si>
    <t>1-1/4" SS304 COUPLING</t>
  </si>
  <si>
    <t>404-087</t>
  </si>
  <si>
    <t>1-1/2" SS304 COUPLING</t>
  </si>
  <si>
    <t>404-088</t>
  </si>
  <si>
    <t>2" SS304 COUPLING</t>
  </si>
  <si>
    <t>404-089</t>
  </si>
  <si>
    <t>2-1/2" SS304 COUPLING</t>
  </si>
  <si>
    <t>404-090</t>
  </si>
  <si>
    <t>3" SS304 COUPLING</t>
  </si>
  <si>
    <t>404-091</t>
  </si>
  <si>
    <t>4" SS304 COUPLING</t>
  </si>
  <si>
    <t>404-100</t>
  </si>
  <si>
    <t>1/8" SS304 TEE</t>
  </si>
  <si>
    <t>404-101</t>
  </si>
  <si>
    <t>1/4" SS304 TEE</t>
  </si>
  <si>
    <t>404-102</t>
  </si>
  <si>
    <t>3/8" SS304 TEE</t>
  </si>
  <si>
    <t>404-103</t>
  </si>
  <si>
    <t>1/2" SS304 TEE</t>
  </si>
  <si>
    <t>404-104</t>
  </si>
  <si>
    <t>3/4" SS304 TEE</t>
  </si>
  <si>
    <t>404-105</t>
  </si>
  <si>
    <t>1" SS304 TEE</t>
  </si>
  <si>
    <t>404-106</t>
  </si>
  <si>
    <t>1-1/4" SS304 TEE</t>
  </si>
  <si>
    <t>404-107</t>
  </si>
  <si>
    <t>1-1/2 " SS304 TEE</t>
  </si>
  <si>
    <t>404-108</t>
  </si>
  <si>
    <t>2 " SS304 TEE</t>
  </si>
  <si>
    <t>404-109</t>
  </si>
  <si>
    <t>2-1/2" SS304 TEE</t>
  </si>
  <si>
    <t>404-110</t>
  </si>
  <si>
    <t>3" SS304 TEE</t>
  </si>
  <si>
    <t>404-111</t>
  </si>
  <si>
    <t>4" SS304 TEE</t>
  </si>
  <si>
    <t>404-120</t>
  </si>
  <si>
    <t>1/8" SS304 CAP</t>
  </si>
  <si>
    <t>404-121</t>
  </si>
  <si>
    <t>1/4" SS304 CAP</t>
  </si>
  <si>
    <t>404-122</t>
  </si>
  <si>
    <t>3/8" SS304 CAP</t>
  </si>
  <si>
    <t>404-123</t>
  </si>
  <si>
    <t>1/2" SS304 CAP</t>
  </si>
  <si>
    <t>404-124</t>
  </si>
  <si>
    <t>3/4" SS304 CAP</t>
  </si>
  <si>
    <t>404-125</t>
  </si>
  <si>
    <t>1" SS304 CAP</t>
  </si>
  <si>
    <t>404-126</t>
  </si>
  <si>
    <t>1-1/4" SS304 CAP</t>
  </si>
  <si>
    <t>404-127</t>
  </si>
  <si>
    <t>1-1/2" SS304 CAP</t>
  </si>
  <si>
    <t>404-128</t>
  </si>
  <si>
    <t>2" SS304 CAP</t>
  </si>
  <si>
    <t>404-129</t>
  </si>
  <si>
    <t>2-1/2" SS304 CAP</t>
  </si>
  <si>
    <t>404-130</t>
  </si>
  <si>
    <t>3" SS304 CAP</t>
  </si>
  <si>
    <t>404-131</t>
  </si>
  <si>
    <t>4" SS304 CAP</t>
  </si>
  <si>
    <t>404-140</t>
  </si>
  <si>
    <t>1/8" SS304 UNION</t>
  </si>
  <si>
    <t>404-141</t>
  </si>
  <si>
    <t>1/4" SS304 UNION</t>
  </si>
  <si>
    <t>404-142</t>
  </si>
  <si>
    <t>3/8" SS304 UNION</t>
  </si>
  <si>
    <t>404-143</t>
  </si>
  <si>
    <t>1/2" SS304 UNION</t>
  </si>
  <si>
    <t>404-144</t>
  </si>
  <si>
    <t>3/4" SS304 UNION</t>
  </si>
  <si>
    <t>404-145</t>
  </si>
  <si>
    <t>1" SS304 UNION</t>
  </si>
  <si>
    <t>404-146</t>
  </si>
  <si>
    <t>1-1/4" SS304 UNION</t>
  </si>
  <si>
    <t>404-147</t>
  </si>
  <si>
    <t>1-1/2" SS304 UNION</t>
  </si>
  <si>
    <t>404-148</t>
  </si>
  <si>
    <t>2" SS304 UNION</t>
  </si>
  <si>
    <t>404-149</t>
  </si>
  <si>
    <t>2-1/2" SS304 UNION</t>
  </si>
  <si>
    <t>404-150</t>
  </si>
  <si>
    <t>3" SS304 UNION</t>
  </si>
  <si>
    <t>404-151</t>
  </si>
  <si>
    <t>4" SS304 UNION</t>
  </si>
  <si>
    <t>404-160</t>
  </si>
  <si>
    <t>1/8" SS304 LOCKNUT</t>
  </si>
  <si>
    <t>404-161</t>
  </si>
  <si>
    <t>1/4" SS304 LOCKNUT</t>
  </si>
  <si>
    <t>404-162</t>
  </si>
  <si>
    <t>3/8" SS304 LOCKNUT</t>
  </si>
  <si>
    <t>404-163</t>
  </si>
  <si>
    <t>1/2" SS304 LOCKNUT</t>
  </si>
  <si>
    <t>404-164</t>
  </si>
  <si>
    <t>3/4" SS304 LOCKNUT</t>
  </si>
  <si>
    <t>404-165</t>
  </si>
  <si>
    <t>1" SS304 LOCKNUT</t>
  </si>
  <si>
    <t>404-166</t>
  </si>
  <si>
    <t>1-1/4" SS304 LOCKNUT</t>
  </si>
  <si>
    <t>404-167</t>
  </si>
  <si>
    <t>1-1/2" SS304 LOCKNUT</t>
  </si>
  <si>
    <t>404-168</t>
  </si>
  <si>
    <t>2" SS304 LOCKNUT</t>
  </si>
  <si>
    <t>404-169</t>
  </si>
  <si>
    <t>2-1/2" SS304 LOCKNUT</t>
  </si>
  <si>
    <t>404-171</t>
  </si>
  <si>
    <t>4" SS304 LOCKNUT</t>
  </si>
  <si>
    <t>404-180</t>
  </si>
  <si>
    <t>1/8" SS304 SQUARE PLUG</t>
  </si>
  <si>
    <t>404-181</t>
  </si>
  <si>
    <t>1/4" SS304 SQUARE PLUG</t>
  </si>
  <si>
    <t>404-182</t>
  </si>
  <si>
    <t>3/8" SS304 SQUARE PLUG</t>
  </si>
  <si>
    <t>404-183</t>
  </si>
  <si>
    <t>1/2" SS304 SQUARE PLUG</t>
  </si>
  <si>
    <t>404-184</t>
  </si>
  <si>
    <t>3/4" SS304 SQUARE PLUG</t>
  </si>
  <si>
    <t>404-185</t>
  </si>
  <si>
    <t>1" SS304 SQUARE PLUG</t>
  </si>
  <si>
    <t>404-186</t>
  </si>
  <si>
    <t>1-1/4" SS304 SQUARE PLUG</t>
  </si>
  <si>
    <t>404-187</t>
  </si>
  <si>
    <t>1-1/2" SS304 SQUARE PLUG</t>
  </si>
  <si>
    <t>404-188</t>
  </si>
  <si>
    <t>2" SS304 SQUARE PLUG</t>
  </si>
  <si>
    <t>404-189</t>
  </si>
  <si>
    <t>2-1/2" SS304 SQUARE PLUG</t>
  </si>
  <si>
    <t>404-190</t>
  </si>
  <si>
    <t>3" SS304 SQUARE PLUG</t>
  </si>
  <si>
    <t>404-191</t>
  </si>
  <si>
    <t>4" SS304 SQUARE PLUG</t>
  </si>
  <si>
    <t>404-200</t>
  </si>
  <si>
    <t>1/8" SS304 CROSS</t>
  </si>
  <si>
    <t>404-201</t>
  </si>
  <si>
    <t>1/4" SS304 CROSS</t>
  </si>
  <si>
    <t>404-202</t>
  </si>
  <si>
    <t>3/8" SS304 CROSS</t>
  </si>
  <si>
    <t>404-203</t>
  </si>
  <si>
    <t>1/2" SS304 CROSS</t>
  </si>
  <si>
    <t>404-204</t>
  </si>
  <si>
    <t>3/4" SS304 CROSS</t>
  </si>
  <si>
    <t>404-205</t>
  </si>
  <si>
    <t>1" SS304 CROSS</t>
  </si>
  <si>
    <t>404-206</t>
  </si>
  <si>
    <t>1-1/4" SS304 CROSS</t>
  </si>
  <si>
    <t>404-207</t>
  </si>
  <si>
    <t>1-1/2" SS304 CROSS</t>
  </si>
  <si>
    <t>404-208</t>
  </si>
  <si>
    <t>2" SS304 CROSS</t>
  </si>
  <si>
    <t>404-209</t>
  </si>
  <si>
    <t>2-1/2" SS304 CROSS</t>
  </si>
  <si>
    <t>404-210</t>
  </si>
  <si>
    <t>3" SS304 CROSS</t>
  </si>
  <si>
    <t>404-211</t>
  </si>
  <si>
    <t>4" SS304 CROSS</t>
  </si>
  <si>
    <t>404-230</t>
  </si>
  <si>
    <t>1/8" SS304 HEX PLUG</t>
  </si>
  <si>
    <t>404-231</t>
  </si>
  <si>
    <t>1/4" SS304 HEX PLUG</t>
  </si>
  <si>
    <t>404-232</t>
  </si>
  <si>
    <t>3/8" SS304 HEX PLUG</t>
  </si>
  <si>
    <t>404-233</t>
  </si>
  <si>
    <t>1/2" SS304 HEX PLUG</t>
  </si>
  <si>
    <t>404-234</t>
  </si>
  <si>
    <t>3/4" SS304 HEX PLUG</t>
  </si>
  <si>
    <t>404-235</t>
  </si>
  <si>
    <t>1" SS304 HEX PLUG</t>
  </si>
  <si>
    <t>404-236</t>
  </si>
  <si>
    <t>1-1/4" SS304 HEX PLUG</t>
  </si>
  <si>
    <t>404-237</t>
  </si>
  <si>
    <t>1-1/2" SS304 HEX PLUG</t>
  </si>
  <si>
    <t>404-238</t>
  </si>
  <si>
    <t>2" SS304 HEX PLUG</t>
  </si>
  <si>
    <t>404-239</t>
  </si>
  <si>
    <t>2-1/2" SS304 HEX PLUG</t>
  </si>
  <si>
    <t>404-240</t>
  </si>
  <si>
    <t>3" SS304 HEX PLUG</t>
  </si>
  <si>
    <t>404-241</t>
  </si>
  <si>
    <t>4" SS304 HEX PLUG</t>
  </si>
  <si>
    <t>404-280</t>
  </si>
  <si>
    <t>1/8" SS304 HALF COUPLING</t>
  </si>
  <si>
    <t>404-281</t>
  </si>
  <si>
    <t>1/4" SS304 HALF COUPLING</t>
  </si>
  <si>
    <t>404-282</t>
  </si>
  <si>
    <t>3/8" SS304 HALF COUPLING</t>
  </si>
  <si>
    <t>404-283</t>
  </si>
  <si>
    <t>1/2" SS304 HALF COUPLING</t>
  </si>
  <si>
    <t>404-284</t>
  </si>
  <si>
    <t>3/4" SS304 HALF COUPLING</t>
  </si>
  <si>
    <t>404-285</t>
  </si>
  <si>
    <t>1" SS304 HALF COUPLING</t>
  </si>
  <si>
    <t>404-286</t>
  </si>
  <si>
    <t>1-1/4" SS304 HALF COUPLING</t>
  </si>
  <si>
    <t>404-287</t>
  </si>
  <si>
    <t>1-1/2" SS304 HALF COUPLING</t>
  </si>
  <si>
    <t>404-288</t>
  </si>
  <si>
    <t>2" SS304 HALF COUPLING</t>
  </si>
  <si>
    <t>404-289</t>
  </si>
  <si>
    <t>2-1/2" SS304 HALF COUPLING</t>
  </si>
  <si>
    <t>404-290</t>
  </si>
  <si>
    <t>3" SS304 HALF COUPLING</t>
  </si>
  <si>
    <t>404-291</t>
  </si>
  <si>
    <t>4" SS304 HALF COUPLING</t>
  </si>
  <si>
    <t>404-330</t>
  </si>
  <si>
    <t>1/8" SS304 SPUD</t>
  </si>
  <si>
    <t>404-331</t>
  </si>
  <si>
    <t>1/4" SS304 SPUD</t>
  </si>
  <si>
    <t>404-332</t>
  </si>
  <si>
    <t>3/8" SS304 SPUD</t>
  </si>
  <si>
    <t>404-333</t>
  </si>
  <si>
    <t>1/2" SS304 SPUD</t>
  </si>
  <si>
    <t>404-334</t>
  </si>
  <si>
    <t>3/4" SS304 SPUD</t>
  </si>
  <si>
    <t>404-335</t>
  </si>
  <si>
    <t>1" SS304 SPUD</t>
  </si>
  <si>
    <t>404-336</t>
  </si>
  <si>
    <t>1-1/4" SS304 SPUD</t>
  </si>
  <si>
    <t>404-337</t>
  </si>
  <si>
    <t>1-1/2" SS304 SPUD</t>
  </si>
  <si>
    <t>404-338</t>
  </si>
  <si>
    <t>2" SS304 SPUD</t>
  </si>
  <si>
    <t>404-339</t>
  </si>
  <si>
    <t>2-1/2" SS304 SPUD</t>
  </si>
  <si>
    <t>404-340</t>
  </si>
  <si>
    <t>3" SS304 SPUD</t>
  </si>
  <si>
    <t>404-341</t>
  </si>
  <si>
    <t>4" SS304 SPUD</t>
  </si>
  <si>
    <t>404-360</t>
  </si>
  <si>
    <t>1/4" x 1/8" SS304 RED COUPLING</t>
  </si>
  <si>
    <t>404-361</t>
  </si>
  <si>
    <t>3/8" x 1/8" SS304 RED COUPLING</t>
  </si>
  <si>
    <t>404-362</t>
  </si>
  <si>
    <t>3/8" X 1/4" SS304 RED COUPLING</t>
  </si>
  <si>
    <t>404-363</t>
  </si>
  <si>
    <t>1/2" x 1/8" SS304 RED COUPLING</t>
  </si>
  <si>
    <t>404-364</t>
  </si>
  <si>
    <t>1/2" x 1/4" SS304 RED COUPLING</t>
  </si>
  <si>
    <t>404-365</t>
  </si>
  <si>
    <t>1/2" x 3/8" SS304 RED COUPLING</t>
  </si>
  <si>
    <t>404-366</t>
  </si>
  <si>
    <t>3/4" x 1/8" SS304 RED COUPLING</t>
  </si>
  <si>
    <t>404-367</t>
  </si>
  <si>
    <t>3/4" x 1/4" SS304 RED COUPLING</t>
  </si>
  <si>
    <t>404-368</t>
  </si>
  <si>
    <t>3/4" x 3/8" SS304 RED COUPLING</t>
  </si>
  <si>
    <t>404-369</t>
  </si>
  <si>
    <t>3/4" x 1/2" SS304 RED COUPLING</t>
  </si>
  <si>
    <t>404-370</t>
  </si>
  <si>
    <t>1" x 1/8" SS304 RED COUPLING</t>
  </si>
  <si>
    <t>404-371</t>
  </si>
  <si>
    <t>1" x 1/4" SS304 RED COUPLING</t>
  </si>
  <si>
    <t>404-372</t>
  </si>
  <si>
    <t>1" x 3/8" SS304 RED COUPLING</t>
  </si>
  <si>
    <t>404-373</t>
  </si>
  <si>
    <t>1" x 1/2" SS304 RED COUPLING</t>
  </si>
  <si>
    <t>404-374</t>
  </si>
  <si>
    <t>1" x 3/4" SS304 RED COUPLING</t>
  </si>
  <si>
    <t>404-375</t>
  </si>
  <si>
    <t>1-1/4 x 1/4 SS304 RED COUPLING</t>
  </si>
  <si>
    <t>404-376</t>
  </si>
  <si>
    <t>1-1/4 x 3/8 SS304 RED COUPLING</t>
  </si>
  <si>
    <t>404-377</t>
  </si>
  <si>
    <t>1-1/4 x 1/2 SS304 RED COUPLING</t>
  </si>
  <si>
    <t>404-378</t>
  </si>
  <si>
    <t>1-1/4 x 3/4 SS304 RED COUPLING</t>
  </si>
  <si>
    <t>404-379</t>
  </si>
  <si>
    <t>1-1/4 x 1" SS304 RED COUPLING</t>
  </si>
  <si>
    <t>404-381</t>
  </si>
  <si>
    <t>1-1/2 x 3/8 SS304 RED COUPLING</t>
  </si>
  <si>
    <t>404-382</t>
  </si>
  <si>
    <t>1-1/2 x 1/2 SS304 RED COUPLING</t>
  </si>
  <si>
    <t>404-383</t>
  </si>
  <si>
    <t>1-1/2 x 3/4 SS304 RED COUPLING</t>
  </si>
  <si>
    <t>404-384</t>
  </si>
  <si>
    <t>1-1/2 x 1" SS304 RED COUPLING</t>
  </si>
  <si>
    <t>404-385</t>
  </si>
  <si>
    <t>1-1/2 x 1-1/4 SS304 RED COUPL</t>
  </si>
  <si>
    <t>404-386</t>
  </si>
  <si>
    <t>2" x  1/4" SS304 RED COUPLING</t>
  </si>
  <si>
    <t>404-387</t>
  </si>
  <si>
    <t>2" x  3/8" SS304 RED COUPLING</t>
  </si>
  <si>
    <t>404-388</t>
  </si>
  <si>
    <t>2" x  1/2" SS304 RED COUPLING</t>
  </si>
  <si>
    <t>404-389</t>
  </si>
  <si>
    <t>2" x  3/4" SS304 RED COUPLING</t>
  </si>
  <si>
    <t>404-390</t>
  </si>
  <si>
    <t>2" x  1" SS304 RED COUPLING</t>
  </si>
  <si>
    <t>404-391</t>
  </si>
  <si>
    <t>2" x  1-1/4 SS304 RED COUPLING</t>
  </si>
  <si>
    <t>404-392</t>
  </si>
  <si>
    <t>2" x  1-1/2 SS304 RED COUPLING</t>
  </si>
  <si>
    <t>404-393</t>
  </si>
  <si>
    <t>2-1/2" X 1' SS304 RED COUPLING</t>
  </si>
  <si>
    <t>404-394</t>
  </si>
  <si>
    <t>2-1/2" X 1-1/4  SS304 RED COUP</t>
  </si>
  <si>
    <t>404-395</t>
  </si>
  <si>
    <t>2-1/2" X 1-1/2"SS304 RED COUPL</t>
  </si>
  <si>
    <t>404-396</t>
  </si>
  <si>
    <t>2-1/2" X 2" SS304 RED COUPLING</t>
  </si>
  <si>
    <t>404-397</t>
  </si>
  <si>
    <t>3" X 1" SS304 RED COUPLING</t>
  </si>
  <si>
    <t>404-398</t>
  </si>
  <si>
    <t>3" X 1-1/4" SS304 RED COUPLING</t>
  </si>
  <si>
    <t>404-399</t>
  </si>
  <si>
    <t>3" X 1-1/2" SS304 RED COUPLING</t>
  </si>
  <si>
    <t>404-400</t>
  </si>
  <si>
    <t>3" X 2" SS304 RED COUPLING</t>
  </si>
  <si>
    <t>404-401</t>
  </si>
  <si>
    <t>3'' X 2-1/2" SS304 RED COUPLIN</t>
  </si>
  <si>
    <t>404-402</t>
  </si>
  <si>
    <t>4" X 2" SS304 RED COUPLING</t>
  </si>
  <si>
    <t>404-403</t>
  </si>
  <si>
    <t>4" X 2-1/2" SS304 RED COUPLING</t>
  </si>
  <si>
    <t>404-404</t>
  </si>
  <si>
    <t>4" X 3" SS304 RED COUPLING</t>
  </si>
  <si>
    <t>404-470</t>
  </si>
  <si>
    <t>1/4" x 1/8" SS304 HEX BUSHING</t>
  </si>
  <si>
    <t>404-471</t>
  </si>
  <si>
    <t>3/8" X 1/8" SS304 HEX BUSHING</t>
  </si>
  <si>
    <t>404-472</t>
  </si>
  <si>
    <t>3/8" X 1/4" SS304 HEX BUSHING</t>
  </si>
  <si>
    <t>404-473</t>
  </si>
  <si>
    <t>1/2" X 1/8" SS304 HEX BUSHING</t>
  </si>
  <si>
    <t>404-474</t>
  </si>
  <si>
    <t>1/2" X 1/4" SS304 HEX BUSHING</t>
  </si>
  <si>
    <t>404-475</t>
  </si>
  <si>
    <t>1/2" X 3/8" SS304 HEX BUSHING</t>
  </si>
  <si>
    <t>404-476</t>
  </si>
  <si>
    <t>3/4" X 1/8" SS304 HEX BUSHING</t>
  </si>
  <si>
    <t>404-477</t>
  </si>
  <si>
    <t>3/4" X 1/4" SS304 HEX BUSHING</t>
  </si>
  <si>
    <t>404-478</t>
  </si>
  <si>
    <t>3/4" X 3/8" SS304 HEX BUSHING</t>
  </si>
  <si>
    <t>404-479</t>
  </si>
  <si>
    <t>3/4: X 1/2" SS304 HEX BUSHING</t>
  </si>
  <si>
    <t>404-480</t>
  </si>
  <si>
    <t>1" X 1/8" SS304 HEX BUSHING</t>
  </si>
  <si>
    <t>404-481</t>
  </si>
  <si>
    <t>1" X 1/4" SS304 HEX BUSHING</t>
  </si>
  <si>
    <t>404-482</t>
  </si>
  <si>
    <t>1" X 3/8" SS304 HEX BUSHING</t>
  </si>
  <si>
    <t>404-483</t>
  </si>
  <si>
    <t>1" X 1/2" SS304 HEX BUSHING</t>
  </si>
  <si>
    <t>404-484</t>
  </si>
  <si>
    <t>1" X 3/4" SS304 HEX BUSHING</t>
  </si>
  <si>
    <t>404-485</t>
  </si>
  <si>
    <t>1-1/4" X 1/4" SS304 HEX BUSHIN</t>
  </si>
  <si>
    <t>404-486</t>
  </si>
  <si>
    <t>1-1/4" X 3/8" SS304 HEX BUSHIN</t>
  </si>
  <si>
    <t>404-487</t>
  </si>
  <si>
    <t>1-1/4" X 1/2" SS304 HEX BUSHIN</t>
  </si>
  <si>
    <t>404-488</t>
  </si>
  <si>
    <t>1-1/4" X 3/4" SS304 HEX BUSHIN</t>
  </si>
  <si>
    <t>404-489</t>
  </si>
  <si>
    <t>1-1/4" X 1" SS304 HEX BUSHING</t>
  </si>
  <si>
    <t>404-490</t>
  </si>
  <si>
    <t>1-1/2" X 1/4" SS304 HEX BUSHIN</t>
  </si>
  <si>
    <t>404-491</t>
  </si>
  <si>
    <t>1-1/2" X 3/8" SS304 HEX BUSHIN</t>
  </si>
  <si>
    <t>404-492</t>
  </si>
  <si>
    <t>1-1/2" X 1/2" SS304 HEX BUSHIN</t>
  </si>
  <si>
    <t>404-493</t>
  </si>
  <si>
    <t>1-1/2" X 3/4" SS304 HEX BUSHIN</t>
  </si>
  <si>
    <t>404-494</t>
  </si>
  <si>
    <t>1-1/2" X 1" SS304 HEX BUSHING</t>
  </si>
  <si>
    <t>404-495</t>
  </si>
  <si>
    <t>1-1/2" X 1-1/4" SS304 HEX BUSH</t>
  </si>
  <si>
    <t>404-496</t>
  </si>
  <si>
    <t>2" X 1/4" SS304 HEX BUSHING</t>
  </si>
  <si>
    <t>404-497</t>
  </si>
  <si>
    <t>2" X 3/8" SS304 HEX BUSHING</t>
  </si>
  <si>
    <t>404-498</t>
  </si>
  <si>
    <t>2" x 1/2" SS304 HEX BUSHING</t>
  </si>
  <si>
    <t>404-499</t>
  </si>
  <si>
    <t>2" X 3/4" SS304 HEX BUSHING</t>
  </si>
  <si>
    <t>404-500</t>
  </si>
  <si>
    <t>2" X 1" SS304 HEX BUSHING</t>
  </si>
  <si>
    <t>404-501</t>
  </si>
  <si>
    <t>2" X 1-1/4" SS304 HEX BUSHING</t>
  </si>
  <si>
    <t>404-502</t>
  </si>
  <si>
    <t>2" X 1-1/2" SS304 HEX BUSHING</t>
  </si>
  <si>
    <t>404-503</t>
  </si>
  <si>
    <t>2-1/2" X 1" SS304 HEX BUSHING</t>
  </si>
  <si>
    <t>404-504</t>
  </si>
  <si>
    <t>2-1/2" X 1-1/4" SS304 HEX BUSH</t>
  </si>
  <si>
    <t>404-505</t>
  </si>
  <si>
    <t>2-1/2" X 1-1/2" SS304 HEX BUSH</t>
  </si>
  <si>
    <t>404-506</t>
  </si>
  <si>
    <t>2-1/2" X 2" SS304 HEX BUSHING</t>
  </si>
  <si>
    <t>404-507</t>
  </si>
  <si>
    <t>3" X 1" SS304 HEX BUSHING</t>
  </si>
  <si>
    <t>404-508</t>
  </si>
  <si>
    <t>3" X 1-1/4" SS304 HEX BUSHING</t>
  </si>
  <si>
    <t>404-509</t>
  </si>
  <si>
    <t>3'" X 1-1/2" SS304 HEX BUSHING</t>
  </si>
  <si>
    <t>404-510</t>
  </si>
  <si>
    <t>3" X 2" SS304 HEX BUSHING</t>
  </si>
  <si>
    <t>404-511</t>
  </si>
  <si>
    <t>3" X 2-1/2" SS304 HEX BUSHING</t>
  </si>
  <si>
    <t>404-512</t>
  </si>
  <si>
    <t>4" X 2" SS304 HEX BUSHING</t>
  </si>
  <si>
    <t>404-513</t>
  </si>
  <si>
    <t>4" X 2-1/2" SS304 HEX BUSHING</t>
  </si>
  <si>
    <t>404-514</t>
  </si>
  <si>
    <t>4" X 3" SS304 HEX BUSHING</t>
  </si>
  <si>
    <t>416-000</t>
  </si>
  <si>
    <t>1/8" 90 SS316 ELBOW</t>
  </si>
  <si>
    <t>416-001</t>
  </si>
  <si>
    <t>1/4" 90 SS316 ELBOW</t>
  </si>
  <si>
    <t>416-002</t>
  </si>
  <si>
    <t>3/8" 90 SS316 ELBOW</t>
  </si>
  <si>
    <t>416-003</t>
  </si>
  <si>
    <t>1/2" 90 SS316 ELBOW</t>
  </si>
  <si>
    <t>416-004</t>
  </si>
  <si>
    <t>3/4" 90 SS316 ELBOW</t>
  </si>
  <si>
    <t>416-005</t>
  </si>
  <si>
    <t>1" 90 SS316 ELBOW</t>
  </si>
  <si>
    <t>416-006</t>
  </si>
  <si>
    <t>1-1/4" 90 SS316 ELBOW</t>
  </si>
  <si>
    <t>416-007</t>
  </si>
  <si>
    <t>1-1/2" 90 SS316 ELBOW</t>
  </si>
  <si>
    <t>416-008</t>
  </si>
  <si>
    <t>2" 90 SS316 ELBOW</t>
  </si>
  <si>
    <t>416-009</t>
  </si>
  <si>
    <t>2-1/2" 90 SS316 ELBOW</t>
  </si>
  <si>
    <t>416-010</t>
  </si>
  <si>
    <t>3" 90 SS316 ELBOW</t>
  </si>
  <si>
    <t>416-011</t>
  </si>
  <si>
    <t>4" 90 SS316 ELBOW</t>
  </si>
  <si>
    <t>416-020</t>
  </si>
  <si>
    <t>1/8" 45 SS316 ELBOW</t>
  </si>
  <si>
    <t>416-021</t>
  </si>
  <si>
    <t>1/4" 45 SS316 ELBOW</t>
  </si>
  <si>
    <t>416-022</t>
  </si>
  <si>
    <t>3/8" 45 SS316 ELBOW</t>
  </si>
  <si>
    <t>416-023</t>
  </si>
  <si>
    <t>1/2" 45 SS316 ELBOW</t>
  </si>
  <si>
    <t>416-024</t>
  </si>
  <si>
    <t>3/4" 45 SS316 ELBOW</t>
  </si>
  <si>
    <t>416-025</t>
  </si>
  <si>
    <t>1" 45 SS316 ELBOW</t>
  </si>
  <si>
    <t>416-026</t>
  </si>
  <si>
    <t>1-1/4" 45 SS316 ELBOW</t>
  </si>
  <si>
    <t>416-027</t>
  </si>
  <si>
    <t>1-1/2" 45 SS316 ELBOW</t>
  </si>
  <si>
    <t>416-028</t>
  </si>
  <si>
    <t>2" 45 SS316 ELBOW</t>
  </si>
  <si>
    <t>416-029</t>
  </si>
  <si>
    <t>2-1/2" 45 SS316 ELBOW</t>
  </si>
  <si>
    <t>416-030</t>
  </si>
  <si>
    <t>3" 45 SS316 ELBOW</t>
  </si>
  <si>
    <t>416-031</t>
  </si>
  <si>
    <t>4" 45 SS316 ELBOW</t>
  </si>
  <si>
    <t>416-040</t>
  </si>
  <si>
    <t>1/8" 90 SS316 ST ELBOW</t>
  </si>
  <si>
    <t>416-041</t>
  </si>
  <si>
    <t>1/4" 90 SS316 ST ELBOW</t>
  </si>
  <si>
    <t>416-042</t>
  </si>
  <si>
    <t>3/8" 90 SS316 ST ELBOW</t>
  </si>
  <si>
    <t>416-043</t>
  </si>
  <si>
    <t>1/2" 90 SS316 ST ELBOW</t>
  </si>
  <si>
    <t>416-044</t>
  </si>
  <si>
    <t>3/4" 90 SS316 ST ELBOW</t>
  </si>
  <si>
    <t>416-045</t>
  </si>
  <si>
    <t>1" 90 SS316 ST ELBOW</t>
  </si>
  <si>
    <t>416-046</t>
  </si>
  <si>
    <t>1-1/4" 90 SS316 ST ELBOW</t>
  </si>
  <si>
    <t>416-047</t>
  </si>
  <si>
    <t>1-1/2" 90 SS316 ST ELBOW</t>
  </si>
  <si>
    <t>416-048</t>
  </si>
  <si>
    <t>2" 90 SS316 ST ELBOW</t>
  </si>
  <si>
    <t>416-049</t>
  </si>
  <si>
    <t>2-1/2" 90 SS316 ST ELBOW</t>
  </si>
  <si>
    <t>416-050</t>
  </si>
  <si>
    <t>3" 90 SS316 ST ELBOW</t>
  </si>
  <si>
    <t>416-051</t>
  </si>
  <si>
    <t>4" 90 SS316 ST ELBOW</t>
  </si>
  <si>
    <t>416-080</t>
  </si>
  <si>
    <t>1/8" SS316 COUPLING</t>
  </si>
  <si>
    <t>416-081</t>
  </si>
  <si>
    <t>1/4" SS316 COUPLING</t>
  </si>
  <si>
    <t>416-082</t>
  </si>
  <si>
    <t>3/8" SS316 COUPLING</t>
  </si>
  <si>
    <t>416-083</t>
  </si>
  <si>
    <t>1/2" SS316 COUPLING</t>
  </si>
  <si>
    <t>416-084</t>
  </si>
  <si>
    <t>3/4" SS316 COUPLING</t>
  </si>
  <si>
    <t>416-085</t>
  </si>
  <si>
    <t>1" SS316 COUPLING</t>
  </si>
  <si>
    <t>416-086</t>
  </si>
  <si>
    <t>1-1/4" SS316 COUPLING</t>
  </si>
  <si>
    <t>416-087</t>
  </si>
  <si>
    <t>1-1/2" SS316 COUPLING</t>
  </si>
  <si>
    <t>416-088</t>
  </si>
  <si>
    <t>2" SS316 COUPLING</t>
  </si>
  <si>
    <t>416-089</t>
  </si>
  <si>
    <t>2-1/2" SS316 COUPLING</t>
  </si>
  <si>
    <t>416-090</t>
  </si>
  <si>
    <t>3" SS316 COUPLING</t>
  </si>
  <si>
    <t>416-091</t>
  </si>
  <si>
    <t>4" SS316 COUPLING</t>
  </si>
  <si>
    <t>416-100</t>
  </si>
  <si>
    <t>1/8" SS316 TEE</t>
  </si>
  <si>
    <t>416-101</t>
  </si>
  <si>
    <t>1/4" SS316 TEE</t>
  </si>
  <si>
    <t>416-102</t>
  </si>
  <si>
    <t>3/8" SS316 TEE</t>
  </si>
  <si>
    <t>416-103</t>
  </si>
  <si>
    <t>1/2" SS316 TEE</t>
  </si>
  <si>
    <t>416-104</t>
  </si>
  <si>
    <t>3/4" SS316 TEE</t>
  </si>
  <si>
    <t>416-105</t>
  </si>
  <si>
    <t>1" SS316 TEE</t>
  </si>
  <si>
    <t>416-106</t>
  </si>
  <si>
    <t>1-1/4" SS316 TEE</t>
  </si>
  <si>
    <t>416-107</t>
  </si>
  <si>
    <t>1-1/2" SS316 TEE</t>
  </si>
  <si>
    <t>416-108</t>
  </si>
  <si>
    <t>2" SS316 TEE</t>
  </si>
  <si>
    <t>416-109</t>
  </si>
  <si>
    <t>2-1/2" SS316 TEE</t>
  </si>
  <si>
    <t>416-110</t>
  </si>
  <si>
    <t>3" SS316 TEE</t>
  </si>
  <si>
    <t>416-111</t>
  </si>
  <si>
    <t>4" SS316 TEE</t>
  </si>
  <si>
    <t>416-120</t>
  </si>
  <si>
    <t>1/8" SS316 CAP</t>
  </si>
  <si>
    <t>416-121</t>
  </si>
  <si>
    <t>1/4" SS316 CAP</t>
  </si>
  <si>
    <t>416-122</t>
  </si>
  <si>
    <t>3/8" SS316 CAP</t>
  </si>
  <si>
    <t>416-123</t>
  </si>
  <si>
    <t>1/2" SS316 CAP</t>
  </si>
  <si>
    <t>416-124</t>
  </si>
  <si>
    <t>3/4" SS316 CAP</t>
  </si>
  <si>
    <t>416-125</t>
  </si>
  <si>
    <t>1" SS316 CAP</t>
  </si>
  <si>
    <t>416-126</t>
  </si>
  <si>
    <t>1-1/4" SS316 CAP</t>
  </si>
  <si>
    <t>416-127</t>
  </si>
  <si>
    <t>1-1/2" SS316 CAP</t>
  </si>
  <si>
    <t>416-128</t>
  </si>
  <si>
    <t>2" SS316 CAP</t>
  </si>
  <si>
    <t>416-129</t>
  </si>
  <si>
    <t>2-1/2" SS316 CAP</t>
  </si>
  <si>
    <t>416-130</t>
  </si>
  <si>
    <t>3" SS316 CAP</t>
  </si>
  <si>
    <t>416-131</t>
  </si>
  <si>
    <t>4" SS316 CAP</t>
  </si>
  <si>
    <t>416-140</t>
  </si>
  <si>
    <t>1/8" SS316 UNION</t>
  </si>
  <si>
    <t>416-141</t>
  </si>
  <si>
    <t>1/4" SS316 UNION</t>
  </si>
  <si>
    <t>416-142</t>
  </si>
  <si>
    <t>3/8" SS316 UNION</t>
  </si>
  <si>
    <t>416-143</t>
  </si>
  <si>
    <t>1/2" SS316 UNION</t>
  </si>
  <si>
    <t>416-144</t>
  </si>
  <si>
    <t>3/4" SS316 UNION</t>
  </si>
  <si>
    <t>416-145</t>
  </si>
  <si>
    <t>1" SS316 UNION</t>
  </si>
  <si>
    <t>416-146</t>
  </si>
  <si>
    <t>1-1/4" SS316 UNION</t>
  </si>
  <si>
    <t>416-147</t>
  </si>
  <si>
    <t>1-1/2" SS316 UNION</t>
  </si>
  <si>
    <t>416-148</t>
  </si>
  <si>
    <t>2" SS316 UNION</t>
  </si>
  <si>
    <t>416-149</t>
  </si>
  <si>
    <t>2-1/2" SS316 UNION</t>
  </si>
  <si>
    <t>416-150</t>
  </si>
  <si>
    <t>3" SS316 UNION</t>
  </si>
  <si>
    <t>416-151</t>
  </si>
  <si>
    <t>4" SS316 UNION</t>
  </si>
  <si>
    <t>416-160</t>
  </si>
  <si>
    <t>1/8" SS316 LOCKNUT</t>
  </si>
  <si>
    <t>416-161</t>
  </si>
  <si>
    <t>1/4" SS316 LOCKNUT</t>
  </si>
  <si>
    <t>416-162</t>
  </si>
  <si>
    <t>3/8" SS316 LOCKNUT</t>
  </si>
  <si>
    <t>416-163</t>
  </si>
  <si>
    <t>1/2" SS316 LOCKNUT</t>
  </si>
  <si>
    <t>416-164</t>
  </si>
  <si>
    <t>3/4" SS316 LOCKNUT</t>
  </si>
  <si>
    <t>416-165</t>
  </si>
  <si>
    <t>1" SS316 LOCKNUT</t>
  </si>
  <si>
    <t>416-166</t>
  </si>
  <si>
    <t>1-1/4" SS316 LOCKNUT</t>
  </si>
  <si>
    <t>416-167</t>
  </si>
  <si>
    <t>1-1/2" SS316 LOCKNUT</t>
  </si>
  <si>
    <t>416-168</t>
  </si>
  <si>
    <t>2" SS316 LOCKNUT</t>
  </si>
  <si>
    <t>416-169</t>
  </si>
  <si>
    <t>2-1/2" SS316 LOCKNUT</t>
  </si>
  <si>
    <t>416-171</t>
  </si>
  <si>
    <t>4" SS316 LOCKNUT</t>
  </si>
  <si>
    <t>416-180</t>
  </si>
  <si>
    <t>1/8" SS316 SOLID SQUARE PLUG</t>
  </si>
  <si>
    <t>416-181</t>
  </si>
  <si>
    <t>1/4" SS316 SOLID SQUARE PLUG</t>
  </si>
  <si>
    <t>416-182</t>
  </si>
  <si>
    <t>3/8" SS316 SOLID SQUARE PLUG</t>
  </si>
  <si>
    <t>416-183</t>
  </si>
  <si>
    <t>1/2" SS316 SQUARE PLUG</t>
  </si>
  <si>
    <t>416-184</t>
  </si>
  <si>
    <t>3/4" SS316 SQUARE PLUG</t>
  </si>
  <si>
    <t>416-185</t>
  </si>
  <si>
    <t>1" SS316 SQUARE PLUG</t>
  </si>
  <si>
    <t>416-186</t>
  </si>
  <si>
    <t>1-1/4" SS316 SQUARE PLUG</t>
  </si>
  <si>
    <t>416-187</t>
  </si>
  <si>
    <t>1-1/2" SS316 SQUARE PLUG</t>
  </si>
  <si>
    <t>416-188</t>
  </si>
  <si>
    <t>2" SS316 SQUARE PLUG</t>
  </si>
  <si>
    <t>416-189</t>
  </si>
  <si>
    <t>2-1/2" SS316 SQUARE PLUG</t>
  </si>
  <si>
    <t>416-190</t>
  </si>
  <si>
    <t>3" SS316 SQUARE PLUG</t>
  </si>
  <si>
    <t>416-191</t>
  </si>
  <si>
    <t>4" SS316 SQUARE PLUG</t>
  </si>
  <si>
    <t>416-200</t>
  </si>
  <si>
    <t>1/8" SS316 CROSS</t>
  </si>
  <si>
    <t>416-201</t>
  </si>
  <si>
    <t>1/4" SS316 CROSS</t>
  </si>
  <si>
    <t>416-202</t>
  </si>
  <si>
    <t>3/8 SS316 CROSS</t>
  </si>
  <si>
    <t>416-203</t>
  </si>
  <si>
    <t>1/2" SS316 CROSS</t>
  </si>
  <si>
    <t>416-204</t>
  </si>
  <si>
    <t>3/4" SS316 CROSS</t>
  </si>
  <si>
    <t>416-205</t>
  </si>
  <si>
    <t>1" SS316 CROSS</t>
  </si>
  <si>
    <t>416-206</t>
  </si>
  <si>
    <t>1-1/4" SS316 CROSS</t>
  </si>
  <si>
    <t>416-207</t>
  </si>
  <si>
    <t>1-1/2" SS316 CROSS</t>
  </si>
  <si>
    <t>416-208</t>
  </si>
  <si>
    <t>2" SS316 CROSS</t>
  </si>
  <si>
    <t>416-209</t>
  </si>
  <si>
    <t>2-1/2" SS316 CROSS</t>
  </si>
  <si>
    <t>416-210</t>
  </si>
  <si>
    <t>3" SS316 CROSS</t>
  </si>
  <si>
    <t>416-211</t>
  </si>
  <si>
    <t>4" SS316 CROSS</t>
  </si>
  <si>
    <t>416-230</t>
  </si>
  <si>
    <t>1/8" SS316 HEX PLUG</t>
  </si>
  <si>
    <t>416-231</t>
  </si>
  <si>
    <t>1/4" SS316 HEX PLUG</t>
  </si>
  <si>
    <t>416-232</t>
  </si>
  <si>
    <t>3/8" SS316 HEX PLUG</t>
  </si>
  <si>
    <t>416-233</t>
  </si>
  <si>
    <t>1/2" SS316 HEX PLUG</t>
  </si>
  <si>
    <t>416-234</t>
  </si>
  <si>
    <t>3/4" SS316 HEX PLUG</t>
  </si>
  <si>
    <t>416-235</t>
  </si>
  <si>
    <t>1" SS316 HEX PLUG</t>
  </si>
  <si>
    <t>416-236</t>
  </si>
  <si>
    <t>1-1/4" SS316 HEX PLUG</t>
  </si>
  <si>
    <t>416-237</t>
  </si>
  <si>
    <t>1-1/2" SS316 HEX PLUG</t>
  </si>
  <si>
    <t>416-238</t>
  </si>
  <si>
    <t>2" SS316 HEX PLUG</t>
  </si>
  <si>
    <t>416-239</t>
  </si>
  <si>
    <t>2-1/2" SS316 HEX PLUG</t>
  </si>
  <si>
    <t>416-240</t>
  </si>
  <si>
    <t>3" SS316 HEX PLUG</t>
  </si>
  <si>
    <t>416-241</t>
  </si>
  <si>
    <t>4" SS316 HEX PLUG</t>
  </si>
  <si>
    <t>416-280</t>
  </si>
  <si>
    <t>1/8" SS316 HALF COUPLING</t>
  </si>
  <si>
    <t>416-281</t>
  </si>
  <si>
    <t>1/4" SS316 HALF COUPLING</t>
  </si>
  <si>
    <t>416-282</t>
  </si>
  <si>
    <t>3/8" SS316 HALF COUPLING</t>
  </si>
  <si>
    <t>416-283</t>
  </si>
  <si>
    <t>1/2" SS316 HALF COUPLING</t>
  </si>
  <si>
    <t>416-284</t>
  </si>
  <si>
    <t>3/4" SS316 HALF COUPLING</t>
  </si>
  <si>
    <t>416-285</t>
  </si>
  <si>
    <t>1" SS316 HALF COUPLING</t>
  </si>
  <si>
    <t>416-286</t>
  </si>
  <si>
    <t>1-1/4" SS316 HALF COUPLING</t>
  </si>
  <si>
    <t>416-287</t>
  </si>
  <si>
    <t>1-1/2" SS316 HALF COUPLING</t>
  </si>
  <si>
    <t>416-288</t>
  </si>
  <si>
    <t>2" SS316 HALF COUPLING</t>
  </si>
  <si>
    <t>416-289</t>
  </si>
  <si>
    <t>2-1/2" SS316 HALF COUPLING</t>
  </si>
  <si>
    <t>416-290</t>
  </si>
  <si>
    <t>3" SS316 HALF COUPLING</t>
  </si>
  <si>
    <t>416-291</t>
  </si>
  <si>
    <t>4" SS316 HALF COUPLING</t>
  </si>
  <si>
    <t>416-330</t>
  </si>
  <si>
    <t>1/8" SS316 SPUD</t>
  </si>
  <si>
    <t>416-331</t>
  </si>
  <si>
    <t>1/4" SS316 SPUD</t>
  </si>
  <si>
    <t>416-332</t>
  </si>
  <si>
    <t>3/8" SS316 SPUD</t>
  </si>
  <si>
    <t>416-333</t>
  </si>
  <si>
    <t>1/2" SS316 SPUD</t>
  </si>
  <si>
    <t>416-334</t>
  </si>
  <si>
    <t>3/4" SS316 SPUD</t>
  </si>
  <si>
    <t>416-335</t>
  </si>
  <si>
    <t>1" SS316 SPUD</t>
  </si>
  <si>
    <t>416-336</t>
  </si>
  <si>
    <t>1-1/4" SS316 SPUD</t>
  </si>
  <si>
    <t>416-337</t>
  </si>
  <si>
    <t>1-1/2" SS316 SPUD</t>
  </si>
  <si>
    <t>416-338</t>
  </si>
  <si>
    <t>2" SS316 SPUD</t>
  </si>
  <si>
    <t>416-339</t>
  </si>
  <si>
    <t>2-1/2" SS316 SPUD</t>
  </si>
  <si>
    <t>416-340</t>
  </si>
  <si>
    <t>3" SS316 SPUD</t>
  </si>
  <si>
    <t>416-341</t>
  </si>
  <si>
    <t>4" SS316 SPUD</t>
  </si>
  <si>
    <t>416-360</t>
  </si>
  <si>
    <t>1/4" X 1/8" SS316 RED COUPLING</t>
  </si>
  <si>
    <t>416-361</t>
  </si>
  <si>
    <t>3/8" X 1/8" SS316 RED COUPLING</t>
  </si>
  <si>
    <t>416-362</t>
  </si>
  <si>
    <t>3/8" X 1/4" SS316 RED COUPING</t>
  </si>
  <si>
    <t>416-363</t>
  </si>
  <si>
    <t>1/2" X 1/8" SS316 RED COUPLING</t>
  </si>
  <si>
    <t>416-364</t>
  </si>
  <si>
    <t>1/2" X 1/4" SS316 RED COUPLING</t>
  </si>
  <si>
    <t>416-365</t>
  </si>
  <si>
    <t>1/2" X 3/8" SS316 RED COUPLING</t>
  </si>
  <si>
    <t>416-366</t>
  </si>
  <si>
    <t>3/4" X 1/8" SS316 RED COUPLING</t>
  </si>
  <si>
    <t>416-367</t>
  </si>
  <si>
    <t>3/4" X 1/4" SS316 RED COUPLING</t>
  </si>
  <si>
    <t>416-368</t>
  </si>
  <si>
    <t>3/4" X 3/8" SS316 RED COUPLING</t>
  </si>
  <si>
    <t>416-369</t>
  </si>
  <si>
    <t>3/4" X 1/2" SS316 RED COUPLING</t>
  </si>
  <si>
    <t>416-370</t>
  </si>
  <si>
    <t>1" X 1/8" SS316 RED COUPLING</t>
  </si>
  <si>
    <t>416-371</t>
  </si>
  <si>
    <t>1" X 1/4" SS316 RED COUPLING</t>
  </si>
  <si>
    <t>416-372</t>
  </si>
  <si>
    <t>1" X 3/8" SS316 RED COUPLING</t>
  </si>
  <si>
    <t>416-373</t>
  </si>
  <si>
    <t>1" X 1/2" SS316 RED COUPLING</t>
  </si>
  <si>
    <t>416-374</t>
  </si>
  <si>
    <t>1" X 3/4" SS316 RED COUPLING</t>
  </si>
  <si>
    <t>416-375</t>
  </si>
  <si>
    <t>1-1/4" X 1/4" SS316 RED COUPL</t>
  </si>
  <si>
    <t>416-376</t>
  </si>
  <si>
    <t>1-1/4" X 3/8" SS316 RED COUPL</t>
  </si>
  <si>
    <t>416-377</t>
  </si>
  <si>
    <t>1-1/4" X 1/2" SS316 RED COUP</t>
  </si>
  <si>
    <t>416-378</t>
  </si>
  <si>
    <t>1-1/4" X 3/4" SS316 RED COUP</t>
  </si>
  <si>
    <t>416-379</t>
  </si>
  <si>
    <t>1-1/4" X 1" SS316 RED COUP</t>
  </si>
  <si>
    <t>416-381</t>
  </si>
  <si>
    <t>1-1/2" X 3/8" SS316 RED COUP</t>
  </si>
  <si>
    <t>416-382</t>
  </si>
  <si>
    <t>1-1/2" X 1/2" SS316 RED COUP</t>
  </si>
  <si>
    <t>416-383</t>
  </si>
  <si>
    <t>1-1/2" X 3/4" SS316 RED COUP</t>
  </si>
  <si>
    <t>416-384</t>
  </si>
  <si>
    <t>1-1/2" X 1" SS316 RED COUP</t>
  </si>
  <si>
    <t>416-385</t>
  </si>
  <si>
    <t>1-1/2" X 1-1/4" SS316 RED COUP</t>
  </si>
  <si>
    <t>416-386</t>
  </si>
  <si>
    <t>2" X 1/4" SS316 RED COUPLING</t>
  </si>
  <si>
    <t>416-387</t>
  </si>
  <si>
    <t>2" X 3/8" SS316 RED COUPLING</t>
  </si>
  <si>
    <t>416-388</t>
  </si>
  <si>
    <t>2" X 1/2" SS316 RED COUPLING</t>
  </si>
  <si>
    <t>416-389</t>
  </si>
  <si>
    <t>2" X 3/4" SS316 RED COUPLING</t>
  </si>
  <si>
    <t>416-390</t>
  </si>
  <si>
    <t>2" X 1" SS316 REDUCE COUPLING</t>
  </si>
  <si>
    <t>416-391</t>
  </si>
  <si>
    <t>2" X 1-1/4" SS316 RED COUPLING</t>
  </si>
  <si>
    <t>416-392</t>
  </si>
  <si>
    <t>2" X 1-1/2" SS316 RED COUPLING</t>
  </si>
  <si>
    <t>416-393</t>
  </si>
  <si>
    <t>2-1/2" X 1" SS316 RED COUPLING</t>
  </si>
  <si>
    <t>416-394</t>
  </si>
  <si>
    <t>2-1/2" X 1-1/4" SS316 RED COUP</t>
  </si>
  <si>
    <t>416-395</t>
  </si>
  <si>
    <t>2-1/2" X 1-1/2" SS316 RED COUP</t>
  </si>
  <si>
    <t>416-396</t>
  </si>
  <si>
    <t>2-1/2" X 2" SS316 RED COUPLING</t>
  </si>
  <si>
    <t>416-397</t>
  </si>
  <si>
    <t>3" X 1" SS316 RED COUPLING</t>
  </si>
  <si>
    <t>416-398</t>
  </si>
  <si>
    <t>3" X 1-1/4" SS316 RED COUPLING</t>
  </si>
  <si>
    <t>416-399</t>
  </si>
  <si>
    <t>3" X 1-1/2" SS316 RED COUPLING</t>
  </si>
  <si>
    <t>416-400</t>
  </si>
  <si>
    <t>3" X 2" SS316 REDUCE COUPLING</t>
  </si>
  <si>
    <t>416-401</t>
  </si>
  <si>
    <t>3" X 2-1/2" SS316 RED COUPLING</t>
  </si>
  <si>
    <t>416-402</t>
  </si>
  <si>
    <t>4" X 2" SS316 RED COUPLING</t>
  </si>
  <si>
    <t>416-403</t>
  </si>
  <si>
    <t>4" X 2-1/2" SS316 RED COUPLING</t>
  </si>
  <si>
    <t>416-404</t>
  </si>
  <si>
    <t>4" X 3" SS316 RED COUPLING</t>
  </si>
  <si>
    <t>416-470</t>
  </si>
  <si>
    <t>1/4" X 1/8" SS316 HEX BUSHING</t>
  </si>
  <si>
    <t>416-471</t>
  </si>
  <si>
    <t>3/8" X 1/8" SS316 HEX BUSHING</t>
  </si>
  <si>
    <t>416-472</t>
  </si>
  <si>
    <t>3/8" X 1/4" SS316 HEX BUSHING</t>
  </si>
  <si>
    <t>416-473</t>
  </si>
  <si>
    <t>1/2" X 1/8" SS316 HEX BUSHING</t>
  </si>
  <si>
    <t>416-474</t>
  </si>
  <si>
    <t>1/2" X 1/4" SS316 HEX BUSHING</t>
  </si>
  <si>
    <t>416-475</t>
  </si>
  <si>
    <t>1/2" X 3/8" SS316 HEX BUSHING</t>
  </si>
  <si>
    <t>416-476</t>
  </si>
  <si>
    <t>3/4" X 1/8" SS316 HEX BUSHING</t>
  </si>
  <si>
    <t>416-477</t>
  </si>
  <si>
    <t>3/4" X 1/4" SS316 HEX BUSHING</t>
  </si>
  <si>
    <t>416-478</t>
  </si>
  <si>
    <t>3/4" X 3/8" SS316 HEX BUSHING</t>
  </si>
  <si>
    <t>416-479</t>
  </si>
  <si>
    <t>3/4" X 1/2" SS316 HEX BUSHING</t>
  </si>
  <si>
    <t>416-480</t>
  </si>
  <si>
    <t>1" X 1/8" SS316 HEX BUSHING</t>
  </si>
  <si>
    <t>416-481</t>
  </si>
  <si>
    <t>1" X 1/4" SS316 HEX BUSHING</t>
  </si>
  <si>
    <t>416-482</t>
  </si>
  <si>
    <t>1" X 3/8" SS316 HEX BUSHING</t>
  </si>
  <si>
    <t>416-483</t>
  </si>
  <si>
    <t>1" X 1/2" SS316 HEX BUSHING</t>
  </si>
  <si>
    <t>416-484</t>
  </si>
  <si>
    <t>1" X 3/4" SS316 HEX BUSHING</t>
  </si>
  <si>
    <t>416-485</t>
  </si>
  <si>
    <t>1-1/4" X 1/4" SS316 HEX BUSH</t>
  </si>
  <si>
    <t>416-486</t>
  </si>
  <si>
    <t>1-1/4" X 3/8" SS316 HEX BUSH</t>
  </si>
  <si>
    <t>416-487</t>
  </si>
  <si>
    <t>1-1/4" X 1/2" SS316 HEX BUSH</t>
  </si>
  <si>
    <t>416-488</t>
  </si>
  <si>
    <t>1-1/4" X 3/4" SS316 HEX BUSH</t>
  </si>
  <si>
    <t>416-489</t>
  </si>
  <si>
    <t>1-1/4" X 1" SS316 HEX BUSHING</t>
  </si>
  <si>
    <t>416-490</t>
  </si>
  <si>
    <t>1-1/2" X 1/4" SS316 HEX BUSH</t>
  </si>
  <si>
    <t>416-491</t>
  </si>
  <si>
    <t>1-1/2" X 3/8" SS316 HEX BUSH</t>
  </si>
  <si>
    <t>416-492</t>
  </si>
  <si>
    <t>1-1/2" X 1/2" SS316 HEX BUSH</t>
  </si>
  <si>
    <t>416-493</t>
  </si>
  <si>
    <t>1-1/2" X 3/4" SS316 HEX BUSH</t>
  </si>
  <si>
    <t>416-494</t>
  </si>
  <si>
    <t>1-1/2" X 1" SS316 HEX BUSHING</t>
  </si>
  <si>
    <t>416-495</t>
  </si>
  <si>
    <t>1-1/2" X 1-1/4" SS316 HEX BUSH</t>
  </si>
  <si>
    <t>416-496</t>
  </si>
  <si>
    <t>2" X 1/4" SS316 HEX BUSHING</t>
  </si>
  <si>
    <t>416-497</t>
  </si>
  <si>
    <t>2" X 3/8" SS316 HEX BUSHING</t>
  </si>
  <si>
    <t>416-498</t>
  </si>
  <si>
    <t>2" X 1/2" SS316 HEX BUSHING</t>
  </si>
  <si>
    <t>416-499</t>
  </si>
  <si>
    <t>2" X 3/4" SS316 HEX BUSHING</t>
  </si>
  <si>
    <t>416-500</t>
  </si>
  <si>
    <t>2" X 1" SS316 HEX BUSHING</t>
  </si>
  <si>
    <t>416-501</t>
  </si>
  <si>
    <t>2" X 1-1/4" SS316 HEX BUSHING</t>
  </si>
  <si>
    <t>416-502</t>
  </si>
  <si>
    <t>2" X 1-1/2" SS316 HEX BUSHING</t>
  </si>
  <si>
    <t>416-503</t>
  </si>
  <si>
    <t>2-1/2" x 1" SS316 HEX BUSHING</t>
  </si>
  <si>
    <t>416-504</t>
  </si>
  <si>
    <t>2-1/2"X 1-1/4" SS316 HEX BUSH</t>
  </si>
  <si>
    <t>416-505</t>
  </si>
  <si>
    <t>2-1/2" X 1-1/2" SS316 HEX BUSH</t>
  </si>
  <si>
    <t>416-506</t>
  </si>
  <si>
    <t>2-1/2" X 2" SS316 HEX BUSHING</t>
  </si>
  <si>
    <t>416-507</t>
  </si>
  <si>
    <t>3" X 1" SS316 HEX BUSHING</t>
  </si>
  <si>
    <t>416-508</t>
  </si>
  <si>
    <t>3" X 1-1/4" SS316 HEX BUSHING</t>
  </si>
  <si>
    <t>416-509</t>
  </si>
  <si>
    <t>3" X 1-1/2" SS316 HEX BUSHING</t>
  </si>
  <si>
    <t>416-510</t>
  </si>
  <si>
    <t>3" X 2" SS316 HEX BUSHING</t>
  </si>
  <si>
    <t>416-511</t>
  </si>
  <si>
    <t>3" X 2-1/2" SS316 HEX BUSHING</t>
  </si>
  <si>
    <t>416-512</t>
  </si>
  <si>
    <t>4" X 2" SS316 HEX BUSHING</t>
  </si>
  <si>
    <t>416-513</t>
  </si>
  <si>
    <t>4" X 2-1/2" SS316 HEX BUSHING</t>
  </si>
  <si>
    <t>416-514</t>
  </si>
  <si>
    <t>4" X 3" SS316 HEX BUSHING</t>
  </si>
  <si>
    <t>Malleable Fittings</t>
  </si>
  <si>
    <t>Specialty Fittings</t>
  </si>
  <si>
    <t>"PR" Series Multiplier</t>
  </si>
  <si>
    <t>"E" Series Mulitplier</t>
  </si>
  <si>
    <t>Cut Piece Multiplier</t>
  </si>
  <si>
    <t>355-340</t>
  </si>
  <si>
    <t>Cut Pipe Steel Display Rack</t>
  </si>
  <si>
    <t>356-259</t>
  </si>
  <si>
    <t>1-1/4" Galvanized Nipple Run</t>
  </si>
  <si>
    <t>356-269</t>
  </si>
  <si>
    <t>2" Close - 6" Galvanized Nipple Run</t>
  </si>
  <si>
    <t>356-296</t>
  </si>
  <si>
    <t>1-1/4" x 72" Schedule 40 Galvanized Cut Pipe</t>
  </si>
  <si>
    <t>355-000</t>
  </si>
  <si>
    <t>662545032009</t>
  </si>
  <si>
    <t>1/8" x Close Schedule 40 Black Nipple</t>
  </si>
  <si>
    <t>355-001</t>
  </si>
  <si>
    <t>662545032016</t>
  </si>
  <si>
    <t>1/8" x 1-1/2" Schedule 40 Black Nipple</t>
  </si>
  <si>
    <t>355-002</t>
  </si>
  <si>
    <t>662545032023</t>
  </si>
  <si>
    <t>1/8" x 2" Schedule 40 Black Nipple</t>
  </si>
  <si>
    <t>355-003</t>
  </si>
  <si>
    <t>662545032030</t>
  </si>
  <si>
    <t>1/8" x 2-1/2" Schedule 40 Black Nipple</t>
  </si>
  <si>
    <t>355-004</t>
  </si>
  <si>
    <t>662545032047</t>
  </si>
  <si>
    <t>1/8" x 3" Schedule 40 Black Nipple</t>
  </si>
  <si>
    <t>355-005</t>
  </si>
  <si>
    <t>662545032054</t>
  </si>
  <si>
    <t>1/8" x 3-1/2" Schedule 40 Black Nipple</t>
  </si>
  <si>
    <t>355-006</t>
  </si>
  <si>
    <t>662545032061</t>
  </si>
  <si>
    <t>1/8" x 4" Schedule 40 Black Nipple</t>
  </si>
  <si>
    <t>355-007</t>
  </si>
  <si>
    <t>662545032078</t>
  </si>
  <si>
    <t>1/8" x 4-1/2" Schedule 40 Black Nipple</t>
  </si>
  <si>
    <t>355-008</t>
  </si>
  <si>
    <t>662545032085</t>
  </si>
  <si>
    <t>1/8" x 5" Schedule 40 Black Nipple</t>
  </si>
  <si>
    <t>355-009</t>
  </si>
  <si>
    <t>662545032092</t>
  </si>
  <si>
    <t>1/8" x 5-1/2" Schedule 40 Black Nipple</t>
  </si>
  <si>
    <t>355-010</t>
  </si>
  <si>
    <t>662545032108</t>
  </si>
  <si>
    <t>1/8" x 6" Schedule 40 Black Nipple</t>
  </si>
  <si>
    <t>355-011</t>
  </si>
  <si>
    <t>662545032115</t>
  </si>
  <si>
    <t>1/8" x 7" Schedule 40 Black Nipple</t>
  </si>
  <si>
    <t>355-012</t>
  </si>
  <si>
    <t>662545032122</t>
  </si>
  <si>
    <t>1/8" x 8" Schedule 40 Black Nipple</t>
  </si>
  <si>
    <t>355-013</t>
  </si>
  <si>
    <t>662545032139</t>
  </si>
  <si>
    <t>1/8" x 9" Schedule 40 Black Nipple</t>
  </si>
  <si>
    <t>355-014</t>
  </si>
  <si>
    <t>662545032146</t>
  </si>
  <si>
    <t>1/8" x 10" Schedule 40 Black Nipple</t>
  </si>
  <si>
    <t>355-015</t>
  </si>
  <si>
    <t>662545032153</t>
  </si>
  <si>
    <t>1/8" x 11" Schedule 40 Black Nipple</t>
  </si>
  <si>
    <t>355-020</t>
  </si>
  <si>
    <t>662545032160</t>
  </si>
  <si>
    <t>1/4" x Close Schedule 40 Black Nipple</t>
  </si>
  <si>
    <t>355-021</t>
  </si>
  <si>
    <t>662545032177</t>
  </si>
  <si>
    <t>1/4" x 1-1/2" Schedule 40 Black Nipple</t>
  </si>
  <si>
    <t>355-022</t>
  </si>
  <si>
    <t>662545032191</t>
  </si>
  <si>
    <t>1/4" x 2" Schedule 40 Black Nipple</t>
  </si>
  <si>
    <t>355-023</t>
  </si>
  <si>
    <t>662545032207</t>
  </si>
  <si>
    <t>1/4" x 2-1/2" Schedule 40 Black Nipple</t>
  </si>
  <si>
    <t>355-024</t>
  </si>
  <si>
    <t>662545032214</t>
  </si>
  <si>
    <t>1/4" x 3" Schedule 40 Black Nipple</t>
  </si>
  <si>
    <t>355-025</t>
  </si>
  <si>
    <t>662545032221</t>
  </si>
  <si>
    <t>1/4" x 3-1/2" Schedule 40 Black Nipple</t>
  </si>
  <si>
    <t>355-026</t>
  </si>
  <si>
    <t>662545032238</t>
  </si>
  <si>
    <t>1/4" x 4" Schedule 40 Black Nipple</t>
  </si>
  <si>
    <t>355-027</t>
  </si>
  <si>
    <t>662545032245</t>
  </si>
  <si>
    <t>1/4" x 4-1/2" Schedule 40 Black Nipple</t>
  </si>
  <si>
    <t>355-028</t>
  </si>
  <si>
    <t>662545032252</t>
  </si>
  <si>
    <t>1/4" x 5" Schedule 40 Black Nipple</t>
  </si>
  <si>
    <t>355-029</t>
  </si>
  <si>
    <t>662545032269</t>
  </si>
  <si>
    <t>1/4" x 5-1/2" Schedule 40 Black Nipple</t>
  </si>
  <si>
    <t>355-030</t>
  </si>
  <si>
    <t>662545032276</t>
  </si>
  <si>
    <t>1/4" x 6" Schedule 40 Black Nipple</t>
  </si>
  <si>
    <t>355-031</t>
  </si>
  <si>
    <t>662545032283</t>
  </si>
  <si>
    <t>1/4" x 7" Schedule 40 Black Nipple</t>
  </si>
  <si>
    <t>355-032</t>
  </si>
  <si>
    <t>662545032290</t>
  </si>
  <si>
    <t>1/4" x 8" Schedule 40 Black Nipple</t>
  </si>
  <si>
    <t>355-033</t>
  </si>
  <si>
    <t>662545032306</t>
  </si>
  <si>
    <t>1/4" x 9" Schedule 40 Black Nipple</t>
  </si>
  <si>
    <t>355-034</t>
  </si>
  <si>
    <t>662545032313</t>
  </si>
  <si>
    <t>1/4" x 10" Schedule 40 Black Nipple</t>
  </si>
  <si>
    <t>355-035</t>
  </si>
  <si>
    <t>662545032320</t>
  </si>
  <si>
    <t>1/4" x 11" Schedule 40 Black Nipple</t>
  </si>
  <si>
    <t>355-036</t>
  </si>
  <si>
    <t>662545032337</t>
  </si>
  <si>
    <t>1/4" x 12" Schedule 40 Black Nipple</t>
  </si>
  <si>
    <t>355-040</t>
  </si>
  <si>
    <t>662545032344</t>
  </si>
  <si>
    <t>3/8" x Close Schedule 40 Black Nipple</t>
  </si>
  <si>
    <t>355-041</t>
  </si>
  <si>
    <t>662545032351</t>
  </si>
  <si>
    <t>3/8" x 1-1/2" Schedule 40 Black Nipple</t>
  </si>
  <si>
    <t>355-042</t>
  </si>
  <si>
    <t>662545032368</t>
  </si>
  <si>
    <t>3/8" x 2" Schedule 40 Black Nipple</t>
  </si>
  <si>
    <t>355-043</t>
  </si>
  <si>
    <t>662545032375</t>
  </si>
  <si>
    <t>3/8" x 2-1/2" Schedule 40 Black Nipple</t>
  </si>
  <si>
    <t>355-044</t>
  </si>
  <si>
    <t>662545032382</t>
  </si>
  <si>
    <t>3/8" x 3" Schedule 40 Black Nipple</t>
  </si>
  <si>
    <t>355-045</t>
  </si>
  <si>
    <t>662545032399</t>
  </si>
  <si>
    <t>3/8" x 3-1/2" Schedule 40 Black Nipple</t>
  </si>
  <si>
    <t>355-046</t>
  </si>
  <si>
    <t>662545032405</t>
  </si>
  <si>
    <t>3/8" x 4" Schedule 40 Black Nipple</t>
  </si>
  <si>
    <t>355-047</t>
  </si>
  <si>
    <t>662545032412</t>
  </si>
  <si>
    <t>3/8" x 4-1/2" Schedule 40 Black Nipple</t>
  </si>
  <si>
    <t>355-048</t>
  </si>
  <si>
    <t>662545032429</t>
  </si>
  <si>
    <t>3/8" x 5" Schedule 40 Black Nipple</t>
  </si>
  <si>
    <t>355-049</t>
  </si>
  <si>
    <t>662545032436</t>
  </si>
  <si>
    <t>3/8" x 5-1/2" Schedule 40 Black Nipple</t>
  </si>
  <si>
    <t>355-050</t>
  </si>
  <si>
    <t>662545032443</t>
  </si>
  <si>
    <t>3/8" x 6" Schedule 40 Black Nipple</t>
  </si>
  <si>
    <t>355-051</t>
  </si>
  <si>
    <t>662545032450</t>
  </si>
  <si>
    <t>3/8" x 7" Schedule 40 Black Nipple</t>
  </si>
  <si>
    <t>355-052</t>
  </si>
  <si>
    <t>662545032467</t>
  </si>
  <si>
    <t>3/8" x 8" Schedule 40 Black Nipple</t>
  </si>
  <si>
    <t>355-053</t>
  </si>
  <si>
    <t>662545032474</t>
  </si>
  <si>
    <t>3/8" x 9" Schedule 40 Black Nipple</t>
  </si>
  <si>
    <t>355-054</t>
  </si>
  <si>
    <t>662545032481</t>
  </si>
  <si>
    <t>3/8" x 10" Schedule 40 Black Nipple</t>
  </si>
  <si>
    <t>355-055</t>
  </si>
  <si>
    <t>662545032498</t>
  </si>
  <si>
    <t>3/8" x 11" Schedule 40 Black Nipple</t>
  </si>
  <si>
    <t>355-056</t>
  </si>
  <si>
    <t>662545032504</t>
  </si>
  <si>
    <t>3/8" x 12" Schedule 40 Black Nipple</t>
  </si>
  <si>
    <t>355-060</t>
  </si>
  <si>
    <t>662545032511</t>
  </si>
  <si>
    <t>1/2" x Close Schedule 40 Black Nipple</t>
  </si>
  <si>
    <t>355-061</t>
  </si>
  <si>
    <t>662545032528</t>
  </si>
  <si>
    <t>1/2" x 1-1/2" Schedule 40 Black Nipple</t>
  </si>
  <si>
    <t>355-062</t>
  </si>
  <si>
    <t>662545032535</t>
  </si>
  <si>
    <t>1/2" x 2" Schedule 40 Black Nipple</t>
  </si>
  <si>
    <t>355-063</t>
  </si>
  <si>
    <t>662545032542</t>
  </si>
  <si>
    <t>1/2" x 2-1/2"  Schedule 40 Black Nipple</t>
  </si>
  <si>
    <t>355-064</t>
  </si>
  <si>
    <t>662545032559</t>
  </si>
  <si>
    <t>1/2" x 3" Schedule 40 Black Nipple</t>
  </si>
  <si>
    <t>355-065</t>
  </si>
  <si>
    <t>662545032566</t>
  </si>
  <si>
    <t>1/2" x 3-1/2" Schedule 40 Black Nipple</t>
  </si>
  <si>
    <t>355-066</t>
  </si>
  <si>
    <t>662545032573</t>
  </si>
  <si>
    <t>1/2" x 4" Schedule 40 Black Nipple</t>
  </si>
  <si>
    <t>355-067</t>
  </si>
  <si>
    <t>662545032580</t>
  </si>
  <si>
    <t>1/2" x 4-1/2" Schedule 40 Black Nipple</t>
  </si>
  <si>
    <t>355-068</t>
  </si>
  <si>
    <t>662545032597</t>
  </si>
  <si>
    <t>1/2" x 5" Schedule 40 Black Nipple</t>
  </si>
  <si>
    <t>355-069</t>
  </si>
  <si>
    <t>662545032603</t>
  </si>
  <si>
    <t>1/2" x 5-1/2" Schedule 40 Black Nipple</t>
  </si>
  <si>
    <t>355-070</t>
  </si>
  <si>
    <t>662545032610</t>
  </si>
  <si>
    <t>1/2" x 6" Schedule 40 Black Nipple</t>
  </si>
  <si>
    <t>355-071</t>
  </si>
  <si>
    <t>662545032627</t>
  </si>
  <si>
    <t>1/2" x 7"  Schedule 40 Black Nipple</t>
  </si>
  <si>
    <t>355-072</t>
  </si>
  <si>
    <t>662545032634</t>
  </si>
  <si>
    <t>1/2" x 8" Schedule 40 Black Nipple</t>
  </si>
  <si>
    <t>355-073</t>
  </si>
  <si>
    <t>662545032641</t>
  </si>
  <si>
    <t>1/2" x 9" Schedule 40 Black Nipple</t>
  </si>
  <si>
    <t>355-074</t>
  </si>
  <si>
    <t>662545032658</t>
  </si>
  <si>
    <t>1/2" x 10" Schedule 40 Black Nipple</t>
  </si>
  <si>
    <t>355-075</t>
  </si>
  <si>
    <t>662545032665</t>
  </si>
  <si>
    <t>1/2" x 11" Schedule 40 Black Nipple</t>
  </si>
  <si>
    <t>355-076</t>
  </si>
  <si>
    <t>662545032672</t>
  </si>
  <si>
    <t>1/2" x 12" Schedule 40 Black Nipple</t>
  </si>
  <si>
    <t>355-080</t>
  </si>
  <si>
    <t>662545032689</t>
  </si>
  <si>
    <t>3/4" x Close Schedule 40 Black Nipple</t>
  </si>
  <si>
    <t>355-081</t>
  </si>
  <si>
    <t>662545032696</t>
  </si>
  <si>
    <t>3/4" x 1-1/2" Schedule 40 Black Nipple</t>
  </si>
  <si>
    <t>355-082</t>
  </si>
  <si>
    <t>662545032702</t>
  </si>
  <si>
    <t>3/4" x 2" Schedule 40 Black Nipple</t>
  </si>
  <si>
    <t>355-083</t>
  </si>
  <si>
    <t>662545032719</t>
  </si>
  <si>
    <t>3/4" x 2-1/2" Schedule 40 Black Nipple</t>
  </si>
  <si>
    <t>355-084</t>
  </si>
  <si>
    <t>662545032726</t>
  </si>
  <si>
    <t>3/4" x 3" Schedule 40 Black Nipple</t>
  </si>
  <si>
    <t>355-085</t>
  </si>
  <si>
    <t>662545032733</t>
  </si>
  <si>
    <t>3/4" x 3-1/2" Schedule 40 Black Nipple</t>
  </si>
  <si>
    <t>355-086</t>
  </si>
  <si>
    <t>662545032740</t>
  </si>
  <si>
    <t>3/4" x 4" Schedule 40 Black Nipple</t>
  </si>
  <si>
    <t>355-087</t>
  </si>
  <si>
    <t>662545032757</t>
  </si>
  <si>
    <t>3/4" x 4-1/2" Schedule 40 Black Nipple</t>
  </si>
  <si>
    <t>355-088</t>
  </si>
  <si>
    <t>662545032764</t>
  </si>
  <si>
    <t>3/4" x 5" Schedule 40 Black Nipple</t>
  </si>
  <si>
    <t>355-089</t>
  </si>
  <si>
    <t>662545032771</t>
  </si>
  <si>
    <t>3/4" x 5-1/2" Schedule 40 Black Nipple</t>
  </si>
  <si>
    <t>355-090</t>
  </si>
  <si>
    <t>662545032788</t>
  </si>
  <si>
    <t>3/4" x 6" Schedule 40 Black Nipple</t>
  </si>
  <si>
    <t>355-091</t>
  </si>
  <si>
    <t>662545032795</t>
  </si>
  <si>
    <t>3/4" x 7" Schedule 40 Black Nipple</t>
  </si>
  <si>
    <t>355-092</t>
  </si>
  <si>
    <t>662545032801</t>
  </si>
  <si>
    <t>3/4" x 8" Schedule 40 Black Nipple</t>
  </si>
  <si>
    <t>355-093</t>
  </si>
  <si>
    <t>662545032818</t>
  </si>
  <si>
    <t>3/4" x 9" Schedule 40 Black Nipple</t>
  </si>
  <si>
    <t>355-094</t>
  </si>
  <si>
    <t>662545032825</t>
  </si>
  <si>
    <t>3/4" x 10" Schedule 40 Black Nipple</t>
  </si>
  <si>
    <t>355-095</t>
  </si>
  <si>
    <t>662545032832</t>
  </si>
  <si>
    <t>3/4" x 11" Schedule 40 Black Nipple</t>
  </si>
  <si>
    <t>355-096</t>
  </si>
  <si>
    <t>662545032849</t>
  </si>
  <si>
    <t>3/4" x 12" Schedule 40 Black Nipple</t>
  </si>
  <si>
    <t>355-100</t>
  </si>
  <si>
    <t>662545032856</t>
  </si>
  <si>
    <t>1" x Close Schedule 40 Black Nipple</t>
  </si>
  <si>
    <t>355-102</t>
  </si>
  <si>
    <t>662545032863</t>
  </si>
  <si>
    <t>1" x 2" Schedule 40 Black Nipple</t>
  </si>
  <si>
    <t>355-103</t>
  </si>
  <si>
    <t>662545032870</t>
  </si>
  <si>
    <t>1" x 2-1/2" Schedule 40 Black Nipple</t>
  </si>
  <si>
    <t>355-104</t>
  </si>
  <si>
    <t>662545032887</t>
  </si>
  <si>
    <t>1" x 3" Schedule 40 Black Nipple</t>
  </si>
  <si>
    <t>355-105</t>
  </si>
  <si>
    <t>662545032894</t>
  </si>
  <si>
    <t>1" x 3-1/2" Schedule 40 Black Nipple</t>
  </si>
  <si>
    <t>355-106</t>
  </si>
  <si>
    <t>662545032900</t>
  </si>
  <si>
    <t>1" x 4" Schedule 40 Black Nipple</t>
  </si>
  <si>
    <t>355-107</t>
  </si>
  <si>
    <t>662545032917</t>
  </si>
  <si>
    <t>1" x 4-1/2" Schedule 40 Black Nipple</t>
  </si>
  <si>
    <t>355-108</t>
  </si>
  <si>
    <t>662545032924</t>
  </si>
  <si>
    <t>1" x 5" Schedule 40 Black Nipple</t>
  </si>
  <si>
    <t>355-109</t>
  </si>
  <si>
    <t>662545032931</t>
  </si>
  <si>
    <t>1" x 5-1/2" Schedule 40 Black Nipple</t>
  </si>
  <si>
    <t>355-110</t>
  </si>
  <si>
    <t>662545032948</t>
  </si>
  <si>
    <t>1" x 6" Schedule 40 Black Nipple</t>
  </si>
  <si>
    <t>355-111</t>
  </si>
  <si>
    <t>662545032955</t>
  </si>
  <si>
    <t>1" x 7" Schedule 40 Black Nipple</t>
  </si>
  <si>
    <t>355-112</t>
  </si>
  <si>
    <t>662545032962</t>
  </si>
  <si>
    <t>1" x 8" Schedule 40 Black Nipple</t>
  </si>
  <si>
    <t>355-113</t>
  </si>
  <si>
    <t>662545032979</t>
  </si>
  <si>
    <t>1" x 9" Schedule 40 Black Nipple</t>
  </si>
  <si>
    <t>355-114</t>
  </si>
  <si>
    <t>662545032986</t>
  </si>
  <si>
    <t>1" x 10" Schedule 40 Black Nipple</t>
  </si>
  <si>
    <t>355-115</t>
  </si>
  <si>
    <t>662545032993</t>
  </si>
  <si>
    <t>1" x 11" Schedule 40 Black Nipple</t>
  </si>
  <si>
    <t>355-116</t>
  </si>
  <si>
    <t>662545033006</t>
  </si>
  <si>
    <t>1" x 12" Schedule 40 Black Nipple</t>
  </si>
  <si>
    <t>355-120</t>
  </si>
  <si>
    <t>662545033013</t>
  </si>
  <si>
    <t>1-1/4" x Close Schedule 40 Black Nipple</t>
  </si>
  <si>
    <t>355-122</t>
  </si>
  <si>
    <t>662545033020</t>
  </si>
  <si>
    <t>1-1/4" x 2" Schedule 40 Black Nipple</t>
  </si>
  <si>
    <t>355-123</t>
  </si>
  <si>
    <t>662545033037</t>
  </si>
  <si>
    <t>1-1/4" x 2-1/2" Schedule 40 Black Nipple</t>
  </si>
  <si>
    <t>355-124</t>
  </si>
  <si>
    <t>662545033044</t>
  </si>
  <si>
    <t>1-1/4" x 3" Schedule 40 Black Nipple</t>
  </si>
  <si>
    <t>355-125</t>
  </si>
  <si>
    <t>662545033051</t>
  </si>
  <si>
    <t>1-1/4" x 3-1/2" Schedule 40 Black Nipple</t>
  </si>
  <si>
    <t>355-126</t>
  </si>
  <si>
    <t>662545033068</t>
  </si>
  <si>
    <t>1-1/4" x 4" Schedule 40 Black Nipple</t>
  </si>
  <si>
    <t>355-127</t>
  </si>
  <si>
    <t>662545033075</t>
  </si>
  <si>
    <t>1-1/4" x 4-1/2" Schedule 40 Black Nipple</t>
  </si>
  <si>
    <t>355-128</t>
  </si>
  <si>
    <t>662545033082</t>
  </si>
  <si>
    <t>1-1/4" x 5" Schedule 40 Black Nipple</t>
  </si>
  <si>
    <t>355-129</t>
  </si>
  <si>
    <t>662545033099</t>
  </si>
  <si>
    <t>1-1/4" x 5-1/2" Schedule 40 Black Nipple</t>
  </si>
  <si>
    <t>355-130</t>
  </si>
  <si>
    <t>662545033105</t>
  </si>
  <si>
    <t>1-1/4" x 6" Schedule 40 Black Nipple</t>
  </si>
  <si>
    <t>355-131</t>
  </si>
  <si>
    <t>662545033112</t>
  </si>
  <si>
    <t>1-1/4" x 7" Schedule 40 Black Nipple</t>
  </si>
  <si>
    <t>355-132</t>
  </si>
  <si>
    <t>662545033129</t>
  </si>
  <si>
    <t>1-1/4" x 8" Schedule 40 Black Nipple</t>
  </si>
  <si>
    <t>355-133</t>
  </si>
  <si>
    <t>662545033136</t>
  </si>
  <si>
    <t>1-1/4" x 9" Schedule 40 Black Nipple</t>
  </si>
  <si>
    <t>355-134</t>
  </si>
  <si>
    <t>662545033143</t>
  </si>
  <si>
    <t>1-1/4" x 10" Schedule 40 Black Nipple</t>
  </si>
  <si>
    <t>355-135</t>
  </si>
  <si>
    <t>662545033150</t>
  </si>
  <si>
    <t>1-1/4" x 11" Schedule 40 Black Nipple</t>
  </si>
  <si>
    <t>355-136</t>
  </si>
  <si>
    <t>662545033167</t>
  </si>
  <si>
    <t>1-1/4" x 12" Schedule 40 Black Nipple</t>
  </si>
  <si>
    <t>355-140</t>
  </si>
  <si>
    <t>662545033174</t>
  </si>
  <si>
    <t>1-1/2" x Close Schedule 40 Black Nipple</t>
  </si>
  <si>
    <t>355-142</t>
  </si>
  <si>
    <t>662545033181</t>
  </si>
  <si>
    <t>1-1/2" x 2" Schedule 40 Black Nipple</t>
  </si>
  <si>
    <t>355-143</t>
  </si>
  <si>
    <t>662545033198</t>
  </si>
  <si>
    <t>1-1/2" x 2-1/2" Schedule 40 Black Nipple</t>
  </si>
  <si>
    <t>355-144</t>
  </si>
  <si>
    <t>662545033204</t>
  </si>
  <si>
    <t>1-1/2" x 3" Schedule 40 Black Nipple</t>
  </si>
  <si>
    <t>355-145</t>
  </si>
  <si>
    <t>662545033211</t>
  </si>
  <si>
    <t>1-1/2" x 3-1/2" Schedule 40 Black Nipple</t>
  </si>
  <si>
    <t>355-146</t>
  </si>
  <si>
    <t>662545033228</t>
  </si>
  <si>
    <t>1-1/2" x 4" Schedule 40 Black Nipple</t>
  </si>
  <si>
    <t>355-147</t>
  </si>
  <si>
    <t>662545033235</t>
  </si>
  <si>
    <t>1-1/2" x 4-1/2" Schedule 40 Black Nipple</t>
  </si>
  <si>
    <t>355-148</t>
  </si>
  <si>
    <t>662545033242</t>
  </si>
  <si>
    <t>1-1/2" x 5" Schedule 40 Black Nipple</t>
  </si>
  <si>
    <t>355-149</t>
  </si>
  <si>
    <t>662545033259</t>
  </si>
  <si>
    <t>1-1/2" x 5-1/2" Schedule 40 Black Nipple</t>
  </si>
  <si>
    <t>355-150</t>
  </si>
  <si>
    <t>662545033266</t>
  </si>
  <si>
    <t>1-1/2"  x 6" Schedule 40 Black Nipple</t>
  </si>
  <si>
    <t>355-151</t>
  </si>
  <si>
    <t>662545033273</t>
  </si>
  <si>
    <t>1-1/2" x 7" Schedule 40 Black Nipple</t>
  </si>
  <si>
    <t>355-152</t>
  </si>
  <si>
    <t>662545033280</t>
  </si>
  <si>
    <t>1-1/2" x 8" Schedule 40 Black Nipple</t>
  </si>
  <si>
    <t>355-153</t>
  </si>
  <si>
    <t>662545033297</t>
  </si>
  <si>
    <t>1-1/2" x 9" Schedule 40 Black Nipple</t>
  </si>
  <si>
    <t>355-154</t>
  </si>
  <si>
    <t>662545033303</t>
  </si>
  <si>
    <t>1-1/2" x 10" Schedule 40 Black Nipple</t>
  </si>
  <si>
    <t>355-155</t>
  </si>
  <si>
    <t>662545033310</t>
  </si>
  <si>
    <t>1-1/2" x 11" Schedule 40 Black Nipple</t>
  </si>
  <si>
    <t>355-156</t>
  </si>
  <si>
    <t>662545033327</t>
  </si>
  <si>
    <t>1-1/2" x 12" Schedule 40 Black Nipple</t>
  </si>
  <si>
    <t>355-160</t>
  </si>
  <si>
    <t>662545033334</t>
  </si>
  <si>
    <t>2" x Close Schedule 40 Black Nipple</t>
  </si>
  <si>
    <t>355-163</t>
  </si>
  <si>
    <t>662545033341</t>
  </si>
  <si>
    <t>2" x 2-1/2" Schedule 40 Black Nipple</t>
  </si>
  <si>
    <t>355-164</t>
  </si>
  <si>
    <t>662545033358</t>
  </si>
  <si>
    <t>2" x 3" Schedule 40 Black Nipple</t>
  </si>
  <si>
    <t>355-165</t>
  </si>
  <si>
    <t>662545033365</t>
  </si>
  <si>
    <t>2" x 3-1/2" Schedule 40 Black Nipple</t>
  </si>
  <si>
    <t>355-166</t>
  </si>
  <si>
    <t>662545033372</t>
  </si>
  <si>
    <t>2" x 4" Schedule 40 Black Nipple</t>
  </si>
  <si>
    <t>355-167</t>
  </si>
  <si>
    <t>662545033389</t>
  </si>
  <si>
    <t>2" x 4-1/2" Schedule 40 Black Nipple</t>
  </si>
  <si>
    <t>355-168</t>
  </si>
  <si>
    <t>662545033396</t>
  </si>
  <si>
    <t>2" x 5" Schedule 40 Black Nipple</t>
  </si>
  <si>
    <t>355-169</t>
  </si>
  <si>
    <t>662545033402</t>
  </si>
  <si>
    <t>2" x 5-1/2" Schedule 40 Black Nipple</t>
  </si>
  <si>
    <t>355-170</t>
  </si>
  <si>
    <t>662545033419</t>
  </si>
  <si>
    <t>2" x 6" Schedule 40 Black Nipple</t>
  </si>
  <si>
    <t>355-171</t>
  </si>
  <si>
    <t>662545033426</t>
  </si>
  <si>
    <t>2" x 7" Schedule 40 Black Nipple</t>
  </si>
  <si>
    <t>355-172</t>
  </si>
  <si>
    <t>662545033433</t>
  </si>
  <si>
    <t>2" x 8" Schedule 40 Black Nipple</t>
  </si>
  <si>
    <t>355-173</t>
  </si>
  <si>
    <t>662545033440</t>
  </si>
  <si>
    <t>2" x 9" Schedule 40 Black Nipple</t>
  </si>
  <si>
    <t>355-174</t>
  </si>
  <si>
    <t>662545033457</t>
  </si>
  <si>
    <t>2" x 10" Schedule 40 Black Nipple</t>
  </si>
  <si>
    <t>355-175</t>
  </si>
  <si>
    <t>662545033464</t>
  </si>
  <si>
    <t>2" x 11" Schedule 40 Black Nipple</t>
  </si>
  <si>
    <t>355-176</t>
  </si>
  <si>
    <t>662545033471</t>
  </si>
  <si>
    <t>2" x 12" Schedule 40 Black Nipple</t>
  </si>
  <si>
    <t>355-180</t>
  </si>
  <si>
    <t>662545033488</t>
  </si>
  <si>
    <t>2-1/2" x Close Schedule 40 Black Nipple</t>
  </si>
  <si>
    <t>355-184</t>
  </si>
  <si>
    <t>662545033495</t>
  </si>
  <si>
    <t>2-1/2" x 3" Schedule 40 Black Nipple</t>
  </si>
  <si>
    <t>355-185</t>
  </si>
  <si>
    <t>662545033501</t>
  </si>
  <si>
    <t>2-1/2" x 3-1/2" Schedule 40 Black Nipple</t>
  </si>
  <si>
    <t>355-186</t>
  </si>
  <si>
    <t>662545033518</t>
  </si>
  <si>
    <t>2-1/2" x 4" Schedule 40 Black Nipple</t>
  </si>
  <si>
    <t>355-187</t>
  </si>
  <si>
    <t>662545033525</t>
  </si>
  <si>
    <t>2-1/2" x 4-1/2" Schedule 40 Black Nipple</t>
  </si>
  <si>
    <t>355-188</t>
  </si>
  <si>
    <t>662545033532</t>
  </si>
  <si>
    <t>2-1/2" x 5" Schedule 40 Black Nipple</t>
  </si>
  <si>
    <t>355-189</t>
  </si>
  <si>
    <t>662545033549</t>
  </si>
  <si>
    <t>2-1/2" x 5-1/2" Schedule 40 Black Nipple</t>
  </si>
  <si>
    <t>355-190</t>
  </si>
  <si>
    <t>662545033556</t>
  </si>
  <si>
    <t>2-1/2" x 6"  Schedule 40 Black Nipple</t>
  </si>
  <si>
    <t>355-191</t>
  </si>
  <si>
    <t>662545033563</t>
  </si>
  <si>
    <t>2-1/2" x 7" Schedule 40 Black Nipple</t>
  </si>
  <si>
    <t>355-192</t>
  </si>
  <si>
    <t>662545033570</t>
  </si>
  <si>
    <t>2-1/2" x 8" Schedule 40 Black Nipple</t>
  </si>
  <si>
    <t>355-193</t>
  </si>
  <si>
    <t>662545033587</t>
  </si>
  <si>
    <t>2-1/2" x 9" Schedule 40 Black Nipple</t>
  </si>
  <si>
    <t>355-194</t>
  </si>
  <si>
    <t>662545033594</t>
  </si>
  <si>
    <t>2-1/2" x 10" Schedule 40 Black Nipple</t>
  </si>
  <si>
    <t>355-195</t>
  </si>
  <si>
    <t>662545033600</t>
  </si>
  <si>
    <t>2-1/2" x 11" Schedule 40 Black Nipple</t>
  </si>
  <si>
    <t>355-196</t>
  </si>
  <si>
    <t>662545033617</t>
  </si>
  <si>
    <t>2-1/2" x 12" Schedule 40 Black Nipple</t>
  </si>
  <si>
    <t>355-200</t>
  </si>
  <si>
    <t>662545033624</t>
  </si>
  <si>
    <t>3" x Close Schedule 40 Black Nipple</t>
  </si>
  <si>
    <t>355-204</t>
  </si>
  <si>
    <t>662545033631</t>
  </si>
  <si>
    <t>3" x 3" Schedule 40 Black Nipple</t>
  </si>
  <si>
    <t>355-205</t>
  </si>
  <si>
    <t>662545033648</t>
  </si>
  <si>
    <t>3" x 3-1/2" Schedule 40 Black Nipple</t>
  </si>
  <si>
    <t>355-206</t>
  </si>
  <si>
    <t>662545033655</t>
  </si>
  <si>
    <t>3" x 4" Schedule 40 Black Nipple</t>
  </si>
  <si>
    <t>355-207</t>
  </si>
  <si>
    <t>662545033662</t>
  </si>
  <si>
    <t>3" x 4-1/2" Schedule 40 Black Nipple</t>
  </si>
  <si>
    <t>355-208</t>
  </si>
  <si>
    <t>662545033679</t>
  </si>
  <si>
    <t>3" x 5" Schedule 40 Black Nipple</t>
  </si>
  <si>
    <t>355-209</t>
  </si>
  <si>
    <t>662545033686</t>
  </si>
  <si>
    <t>3" x 5-1/2" Schedule 40 Black Nipple</t>
  </si>
  <si>
    <t>355-210</t>
  </si>
  <si>
    <t>662545033693</t>
  </si>
  <si>
    <t>3" x 6" Schedule 40 Black Nipple</t>
  </si>
  <si>
    <t>355-211</t>
  </si>
  <si>
    <t>662545033709</t>
  </si>
  <si>
    <t>3" x 7" Schedule 40 Black Nipple</t>
  </si>
  <si>
    <t>355-212</t>
  </si>
  <si>
    <t>662545033716</t>
  </si>
  <si>
    <t>3" x 8" Schedule 40 Black Nipple</t>
  </si>
  <si>
    <t>355-213</t>
  </si>
  <si>
    <t>662545033723</t>
  </si>
  <si>
    <t>3" x 9" Schedule 40 Black Nipple</t>
  </si>
  <si>
    <t>355-214</t>
  </si>
  <si>
    <t>662545033730</t>
  </si>
  <si>
    <t>3" x 10" Schedule 40 Black Nipple</t>
  </si>
  <si>
    <t>355-215</t>
  </si>
  <si>
    <t>662545033747</t>
  </si>
  <si>
    <t>3" x 11" Schedule 40 Black Nipple</t>
  </si>
  <si>
    <t>355-216</t>
  </si>
  <si>
    <t>662545033754</t>
  </si>
  <si>
    <t>3" x 12" Schedule 40 Black Nipple</t>
  </si>
  <si>
    <t>355-220</t>
  </si>
  <si>
    <t>662545033761</t>
  </si>
  <si>
    <t>4" x Close Schedule 40 Black Nipple</t>
  </si>
  <si>
    <t>355-226</t>
  </si>
  <si>
    <t>662545033778</t>
  </si>
  <si>
    <t>4" x 4" Schedule 40 Black Nipple</t>
  </si>
  <si>
    <t>355-227</t>
  </si>
  <si>
    <t>662545033785</t>
  </si>
  <si>
    <t>4" x 4-1/2" Schedule 40 Black Nipple</t>
  </si>
  <si>
    <t>355-228</t>
  </si>
  <si>
    <t>662545033792</t>
  </si>
  <si>
    <t>4" x 5" Schedule 40 Black Nipple</t>
  </si>
  <si>
    <t>355-229</t>
  </si>
  <si>
    <t>662545033808</t>
  </si>
  <si>
    <t>4" x 5-1/2" Schedule 40 Black Nipple</t>
  </si>
  <si>
    <t>355-230</t>
  </si>
  <si>
    <t>662545033815</t>
  </si>
  <si>
    <t>4" x 6" Schedule 40 Black Nipple</t>
  </si>
  <si>
    <t>355-231</t>
  </si>
  <si>
    <t>662545033822</t>
  </si>
  <si>
    <t>4" x 7" Schedule 40 Black Nipple</t>
  </si>
  <si>
    <t>355-232</t>
  </si>
  <si>
    <t>662545033839</t>
  </si>
  <si>
    <t>4" x 8" Schedule 40 Black Nipple</t>
  </si>
  <si>
    <t>355-233</t>
  </si>
  <si>
    <t>662545033846</t>
  </si>
  <si>
    <t>4" x 9" Schedule 40 Black Nipple</t>
  </si>
  <si>
    <t>355-234</t>
  </si>
  <si>
    <t>662545033853</t>
  </si>
  <si>
    <t>4" x 10" Schedule 40 Black Nipple</t>
  </si>
  <si>
    <t>355-235</t>
  </si>
  <si>
    <t>662545033860</t>
  </si>
  <si>
    <t>4" x 11" Schedule 40 Black Nipple</t>
  </si>
  <si>
    <t>355-236</t>
  </si>
  <si>
    <t>662545033877</t>
  </si>
  <si>
    <t>4" x 12" Schedule 40 Black Nipple</t>
  </si>
  <si>
    <t>356-000</t>
  </si>
  <si>
    <t>662545033884</t>
  </si>
  <si>
    <t>1/8" x Close Schedule 40 Galvanized Nipple</t>
  </si>
  <si>
    <t>356-001</t>
  </si>
  <si>
    <t>662545033891</t>
  </si>
  <si>
    <t>1/8" x 1-1/2" Schedule 40 Galvanized Nipple</t>
  </si>
  <si>
    <t>356-002</t>
  </si>
  <si>
    <t>662545033907</t>
  </si>
  <si>
    <t>1/8" x 2" Schedule 40 Galvanized Nipple</t>
  </si>
  <si>
    <t>356-004</t>
  </si>
  <si>
    <t>662545033914</t>
  </si>
  <si>
    <t>1/8" x 3" Schedule 40 Galvanized Nipple</t>
  </si>
  <si>
    <t>356-003</t>
  </si>
  <si>
    <t>662545033921</t>
  </si>
  <si>
    <t>1/8" x 2-1/2" Schedule 40 Galvanized Nipple</t>
  </si>
  <si>
    <t>356-005</t>
  </si>
  <si>
    <t>662545033938</t>
  </si>
  <si>
    <t>1/8" x 3-1/2" Schedule 40 Galvanized Nipple</t>
  </si>
  <si>
    <t>356-006</t>
  </si>
  <si>
    <t>662545033945</t>
  </si>
  <si>
    <t>1/8" x 4" Schedule 40 Galvanized Nipple</t>
  </si>
  <si>
    <t>356-007</t>
  </si>
  <si>
    <t>662545033952</t>
  </si>
  <si>
    <t>1/8" x 4-1/2" Schedule 40 Galvanized Nipple</t>
  </si>
  <si>
    <t>356-008</t>
  </si>
  <si>
    <t>662545033969</t>
  </si>
  <si>
    <t>1/8" x 5" Schedule 40 Galvanized Nipple</t>
  </si>
  <si>
    <t>356-009</t>
  </si>
  <si>
    <t>662545033976</t>
  </si>
  <si>
    <t>1/8" x 5-1/2" Schedule 40 Galvanized Nipple</t>
  </si>
  <si>
    <t>356-010</t>
  </si>
  <si>
    <t>662545033983</t>
  </si>
  <si>
    <t>1/8" x 6" Schedule 40 Galvanized Nipple</t>
  </si>
  <si>
    <t>356-011</t>
  </si>
  <si>
    <t>662545033990</t>
  </si>
  <si>
    <t>1/8" x 7" Schedule 40 Galvanized Nipple</t>
  </si>
  <si>
    <t>356-012</t>
  </si>
  <si>
    <t>662545034003</t>
  </si>
  <si>
    <t>1/8" x 8" Schedule 40 Galvanized Nipple</t>
  </si>
  <si>
    <t>356-013</t>
  </si>
  <si>
    <t>662545034010</t>
  </si>
  <si>
    <t>1/8" x 9" Schedule 40 Galvanized Nipple</t>
  </si>
  <si>
    <t>356-014</t>
  </si>
  <si>
    <t>662545034027</t>
  </si>
  <si>
    <t>1/8" x 10" Schedule 40 Galvanized Nipple</t>
  </si>
  <si>
    <t>356-015</t>
  </si>
  <si>
    <t>662545034034</t>
  </si>
  <si>
    <t>1/8" x 11" Schedule 40 Galvanized Nipple</t>
  </si>
  <si>
    <t>356-016</t>
  </si>
  <si>
    <t>662545034041</t>
  </si>
  <si>
    <t>1/8" x 12" Schedule 40 Galvanized Nipple</t>
  </si>
  <si>
    <t>356-020</t>
  </si>
  <si>
    <t>662545034058</t>
  </si>
  <si>
    <t>1/4" x Close Schedule 40 Galvanized Nipple</t>
  </si>
  <si>
    <t>356-021</t>
  </si>
  <si>
    <t>662545034065</t>
  </si>
  <si>
    <t>1/4" x 1-1/2" Schedule 40 Galvanized Nipple</t>
  </si>
  <si>
    <t>356-022</t>
  </si>
  <si>
    <t>662545034072</t>
  </si>
  <si>
    <t>1/4" x 2" Schedule 40 Galvanized Nipple</t>
  </si>
  <si>
    <t>356-023</t>
  </si>
  <si>
    <t>662545034089</t>
  </si>
  <si>
    <t>1/4" x 2-1/2" Schedule 40 Galvanized Nipple</t>
  </si>
  <si>
    <t>356-024</t>
  </si>
  <si>
    <t>662545034096</t>
  </si>
  <si>
    <t>1/4" x 3" Schedule 40 Galvanized Nipple</t>
  </si>
  <si>
    <t>356-025</t>
  </si>
  <si>
    <t>662545034102</t>
  </si>
  <si>
    <t>1/4" x 3-1/2" Schedule 40 Galvanized Nipple</t>
  </si>
  <si>
    <t>356-026</t>
  </si>
  <si>
    <t>662545034119</t>
  </si>
  <si>
    <t>1/4" x 4" Schedule 40 Galvanized Nipple</t>
  </si>
  <si>
    <t>356-027</t>
  </si>
  <si>
    <t>662545034126</t>
  </si>
  <si>
    <t>1/4" x 4-1/2" Schedule 40 Galvanized Nipple</t>
  </si>
  <si>
    <t>356-028</t>
  </si>
  <si>
    <t>662545034133</t>
  </si>
  <si>
    <t>1/4" x 5" Schedule 40 Galvanized Nipple</t>
  </si>
  <si>
    <t>356-029</t>
  </si>
  <si>
    <t>662545034140</t>
  </si>
  <si>
    <t>1/4" x 5-1/2" Schedule 40 Galvanized Nipple</t>
  </si>
  <si>
    <t>356-030</t>
  </si>
  <si>
    <t>662545034157</t>
  </si>
  <si>
    <t>1/4" x 6" Schedule 40 Galvanized Nipple</t>
  </si>
  <si>
    <t>356-031</t>
  </si>
  <si>
    <t>662545034164</t>
  </si>
  <si>
    <t>1/4" x 7" Schedule 40 Galvanized Nipple</t>
  </si>
  <si>
    <t>356-032</t>
  </si>
  <si>
    <t>662545034171</t>
  </si>
  <si>
    <t>1/4" x 8" Schedule 40 Galvanized Nipple</t>
  </si>
  <si>
    <t>356-033</t>
  </si>
  <si>
    <t>662545034188</t>
  </si>
  <si>
    <t>1/4" x 9" Schedule 40 Galvanized Nipple</t>
  </si>
  <si>
    <t>356-034</t>
  </si>
  <si>
    <t>662545034195</t>
  </si>
  <si>
    <t>1/4" x 10" Schedule 40 Galvanized Nipple</t>
  </si>
  <si>
    <t>356-035</t>
  </si>
  <si>
    <t>662545034201</t>
  </si>
  <si>
    <t>1/4" x 11" Schedule 40 Galvanized Nipple</t>
  </si>
  <si>
    <t>356-036</t>
  </si>
  <si>
    <t>662545034218</t>
  </si>
  <si>
    <t>1/4" x 12" Schedule 40 Galvanized Nipple</t>
  </si>
  <si>
    <t>356-040</t>
  </si>
  <si>
    <t>662545034225</t>
  </si>
  <si>
    <t>3/8" x Close Schedule 40 Galvanized Nipple</t>
  </si>
  <si>
    <t>356-041</t>
  </si>
  <si>
    <t>662545034232</t>
  </si>
  <si>
    <t>3/8" x 1-1/2" Schedule 40 Galvanized Nipple</t>
  </si>
  <si>
    <t>356-042</t>
  </si>
  <si>
    <t>662545034249</t>
  </si>
  <si>
    <t>3/8" x 2" Schedule 40 Galvanized Nipple</t>
  </si>
  <si>
    <t>356-043</t>
  </si>
  <si>
    <t>662545034256</t>
  </si>
  <si>
    <t>3/8" x 2-1/2" Schedule 40 Galvanized Nipple</t>
  </si>
  <si>
    <t>356-044</t>
  </si>
  <si>
    <t>662545034263</t>
  </si>
  <si>
    <t>3/8" x 3" Schedule 40 Galvanized Nipple</t>
  </si>
  <si>
    <t>356-045</t>
  </si>
  <si>
    <t>662545034270</t>
  </si>
  <si>
    <t>3/8" x 3-1/2" Schedule 40 Galvanized Nipple</t>
  </si>
  <si>
    <t>356-046</t>
  </si>
  <si>
    <t>662545034287</t>
  </si>
  <si>
    <t>3/8" x 4" Schedule 40 Galvanized Nipple</t>
  </si>
  <si>
    <t>356-047</t>
  </si>
  <si>
    <t>662545034294</t>
  </si>
  <si>
    <t>3/8" x 4-1/2" Schedule 40 Galvanized Nipple</t>
  </si>
  <si>
    <t>356-048</t>
  </si>
  <si>
    <t>662545034300</t>
  </si>
  <si>
    <t>3/8" x 5" Schedule 40 Galvanized Nipple</t>
  </si>
  <si>
    <t>356-049</t>
  </si>
  <si>
    <t>662545034317</t>
  </si>
  <si>
    <t>3/8" x 5-1/2" Schedule 40 Galvanized Nipple</t>
  </si>
  <si>
    <t>356-050</t>
  </si>
  <si>
    <t>662545034324</t>
  </si>
  <si>
    <t>3/8" x 6" Schedule 40 Galvanized Nipple</t>
  </si>
  <si>
    <t>356-051</t>
  </si>
  <si>
    <t>662545034331</t>
  </si>
  <si>
    <t>3/8" x 7" Schedule 40 Galvanized Nipple</t>
  </si>
  <si>
    <t>356-052</t>
  </si>
  <si>
    <t>662545034348</t>
  </si>
  <si>
    <t>3/8" x 8" Schedule 40 Galvanized Nipple</t>
  </si>
  <si>
    <t>356-053</t>
  </si>
  <si>
    <t>662545034355</t>
  </si>
  <si>
    <t>3/8" x 9" Schedule 40 Galvanized Nipple</t>
  </si>
  <si>
    <t>356-054</t>
  </si>
  <si>
    <t>662545034362</t>
  </si>
  <si>
    <t>3/8" x 10" Schedule 40 Galvanized Nipple</t>
  </si>
  <si>
    <t>356-055</t>
  </si>
  <si>
    <t>662545034379</t>
  </si>
  <si>
    <t>3/8" x 11" Schedule 40 Galvanized Nipple</t>
  </si>
  <si>
    <t>356-056</t>
  </si>
  <si>
    <t>662545034386</t>
  </si>
  <si>
    <t>3/8" x 12" Schedule 40 Galvanized Nipple</t>
  </si>
  <si>
    <t>356-060</t>
  </si>
  <si>
    <t>662545034393</t>
  </si>
  <si>
    <t>1/2" x Close Schedule 40 Galvanized Nipple</t>
  </si>
  <si>
    <t>356-061</t>
  </si>
  <si>
    <t>662545034409</t>
  </si>
  <si>
    <t>1/2" x 1-1/2" Schedule 40 Galvanized Nipple</t>
  </si>
  <si>
    <t>356-062</t>
  </si>
  <si>
    <t>662545034416</t>
  </si>
  <si>
    <t>1/2" x 2" Schedule 40 Galvanized Nipple</t>
  </si>
  <si>
    <t>356-063</t>
  </si>
  <si>
    <t>662545034423</t>
  </si>
  <si>
    <t>1/2" x 2-1/2" Schedule 40 Galvanized Nipple</t>
  </si>
  <si>
    <t>356-064</t>
  </si>
  <si>
    <t>662545034430</t>
  </si>
  <si>
    <t>1/2" x 3" Schedule 40 Galvanized Nipple</t>
  </si>
  <si>
    <t>356-065</t>
  </si>
  <si>
    <t>662545034447</t>
  </si>
  <si>
    <t>1/2" x 3-1/2" Schedule 40 Galvanized Nipple</t>
  </si>
  <si>
    <t>356-066</t>
  </si>
  <si>
    <t>662545034454</t>
  </si>
  <si>
    <t>1/2" x 4" Schedule 40 Galvanized Nipple</t>
  </si>
  <si>
    <t>356-067</t>
  </si>
  <si>
    <t>662545034461</t>
  </si>
  <si>
    <t>1/2" x 4-1/2" Schedule 40 Galvanized Nipple</t>
  </si>
  <si>
    <t>356-068</t>
  </si>
  <si>
    <t>662545034478</t>
  </si>
  <si>
    <t>1/2" x 5" Schedule 40 Galvanized Nipple</t>
  </si>
  <si>
    <t>356-069</t>
  </si>
  <si>
    <t>662545034485</t>
  </si>
  <si>
    <t>1/2" x 5-1/2" Schedule 40 Galvanized Nipple</t>
  </si>
  <si>
    <t>356-070</t>
  </si>
  <si>
    <t>662545034492</t>
  </si>
  <si>
    <t>1/2" x 6" Schedule 40 Galvanized Nipple</t>
  </si>
  <si>
    <t>356-071</t>
  </si>
  <si>
    <t>662545034508</t>
  </si>
  <si>
    <t>1/2" x 7" Schedule 40 Galvanized Nipple</t>
  </si>
  <si>
    <t>356-072</t>
  </si>
  <si>
    <t>662545034515</t>
  </si>
  <si>
    <t>1/2" x 8" Schedule 40 Galvanized Nipple</t>
  </si>
  <si>
    <t>356-073</t>
  </si>
  <si>
    <t>662545034522</t>
  </si>
  <si>
    <t>1/2" x 9" Schedule 40 Galvanized Nipple</t>
  </si>
  <si>
    <t>356-074</t>
  </si>
  <si>
    <t>662545034539</t>
  </si>
  <si>
    <t>1/2" x 10" Schedule 40 Galvanized Nipple</t>
  </si>
  <si>
    <t>356-075</t>
  </si>
  <si>
    <t>662545034546</t>
  </si>
  <si>
    <t>1/2" x 11" Schedule 40 Galvanized Nipple</t>
  </si>
  <si>
    <t>356-076</t>
  </si>
  <si>
    <t>662545034553</t>
  </si>
  <si>
    <t>1/2" x 12" Schedule 40 Galvanized Nipple</t>
  </si>
  <si>
    <t>356-080</t>
  </si>
  <si>
    <t>662545034560</t>
  </si>
  <si>
    <t>3/4" x Close Schedule 40 Galvanized Nipple</t>
  </si>
  <si>
    <t>356-081</t>
  </si>
  <si>
    <t>662545034577</t>
  </si>
  <si>
    <t>3/4" x 1-1/2" Schedule 40 Galvanized Nipple</t>
  </si>
  <si>
    <t>356-082</t>
  </si>
  <si>
    <t>662545034584</t>
  </si>
  <si>
    <t>3/4" x 2" Schedule 40 Galvanized Nipple</t>
  </si>
  <si>
    <t>356-083</t>
  </si>
  <si>
    <t>662545034591</t>
  </si>
  <si>
    <t>3/4" x 2-1/2" Schedule 40 Galvanized Nipple</t>
  </si>
  <si>
    <t>356-084</t>
  </si>
  <si>
    <t>662545034607</t>
  </si>
  <si>
    <t>3/4" x 3" Schedule 40 Galvanized Nipple</t>
  </si>
  <si>
    <t>356-085</t>
  </si>
  <si>
    <t>662545034614</t>
  </si>
  <si>
    <t>3/4" x 3-1/2" Schedule 40 Galvanized Nipple</t>
  </si>
  <si>
    <t>356-086</t>
  </si>
  <si>
    <t>662545034621</t>
  </si>
  <si>
    <t>3/4" x 4" Schedule 40 Galvanized Nipple</t>
  </si>
  <si>
    <t>356-087</t>
  </si>
  <si>
    <t>662545034638</t>
  </si>
  <si>
    <t>3/4" x 4-1/2" Schedule 40 Galvanized Nipple</t>
  </si>
  <si>
    <t>356-088</t>
  </si>
  <si>
    <t>662545034645</t>
  </si>
  <si>
    <t>3/4" x 5" Schedule 40 Galvanized Nipple</t>
  </si>
  <si>
    <t>356-089</t>
  </si>
  <si>
    <t>662545034652</t>
  </si>
  <si>
    <t>3/4" x 5-1/2" Schedule 40 Galvanized Nipple</t>
  </si>
  <si>
    <t>356-090</t>
  </si>
  <si>
    <t>662545034669</t>
  </si>
  <si>
    <t>3/4" x 6" Schedule 40 Galvanized Nipple</t>
  </si>
  <si>
    <t>356-091</t>
  </si>
  <si>
    <t>662545034676</t>
  </si>
  <si>
    <t>3/4" x 7" Schedule 40 Galvanized Nipple</t>
  </si>
  <si>
    <t>356-092</t>
  </si>
  <si>
    <t>662545034683</t>
  </si>
  <si>
    <t>3/4" x 8" Schedule 40 Galvanized Nipple</t>
  </si>
  <si>
    <t>356-093</t>
  </si>
  <si>
    <t>662545034690</t>
  </si>
  <si>
    <t>3/4" x 9" Schedule 40 Galvanized Nipple</t>
  </si>
  <si>
    <t>356-094</t>
  </si>
  <si>
    <t>662545034706</t>
  </si>
  <si>
    <t>3/4" x 10" Schedule 40 Galvanized Nipple</t>
  </si>
  <si>
    <t>356-095</t>
  </si>
  <si>
    <t>662545034713</t>
  </si>
  <si>
    <t>3/4" x 11" Schedule 40 Galvanized Nipple</t>
  </si>
  <si>
    <t>356-096</t>
  </si>
  <si>
    <t>662545034720</t>
  </si>
  <si>
    <t>3/4" x 12" Schedule 40 Galvanized Nipple</t>
  </si>
  <si>
    <t>356-100</t>
  </si>
  <si>
    <t>662545034737</t>
  </si>
  <si>
    <t>1" x Close Schedule 40 Galvanized Nipple</t>
  </si>
  <si>
    <t>356-102</t>
  </si>
  <si>
    <t>662545034744</t>
  </si>
  <si>
    <t>1" x 2" Schedule 40 Galvanized Nipple</t>
  </si>
  <si>
    <t>356-103</t>
  </si>
  <si>
    <t>662545034751</t>
  </si>
  <si>
    <t>1" x 2-1/2" Schedule 40 Galvanized Nipple</t>
  </si>
  <si>
    <t>356-104</t>
  </si>
  <si>
    <t>662545034768</t>
  </si>
  <si>
    <t>1" x 3" Schedule 40 Galvanized Nipple</t>
  </si>
  <si>
    <t>356-105</t>
  </si>
  <si>
    <t>662545034775</t>
  </si>
  <si>
    <t>1" x 3-1/2" Schedule 40 Galvanized Nipple</t>
  </si>
  <si>
    <t>356-106</t>
  </si>
  <si>
    <t>662545034782</t>
  </si>
  <si>
    <t>1" x 4" Schedule 40 Galvanized Nipple</t>
  </si>
  <si>
    <t>356-107</t>
  </si>
  <si>
    <t>662545034799</t>
  </si>
  <si>
    <t>1" x 4-1/2" Schedule 40 Galvanized Nipple</t>
  </si>
  <si>
    <t>356-108</t>
  </si>
  <si>
    <t>662545034805</t>
  </si>
  <si>
    <t>1" x 5" Schedule 40 Galvanized Nipple</t>
  </si>
  <si>
    <t>356-109</t>
  </si>
  <si>
    <t>662545034812</t>
  </si>
  <si>
    <t>1" x 5-1/2" Schedule 40 Galvanized Nipple</t>
  </si>
  <si>
    <t>356-110</t>
  </si>
  <si>
    <t>662545034829</t>
  </si>
  <si>
    <t>1" x 6" Schedule 40 Galvanized Nipple</t>
  </si>
  <si>
    <t>356-111</t>
  </si>
  <si>
    <t>662545034836</t>
  </si>
  <si>
    <t>1" x 7" Schedule 40 Galvanized Nipple</t>
  </si>
  <si>
    <t>356-112</t>
  </si>
  <si>
    <t>662545034843</t>
  </si>
  <si>
    <t>1" x 8" Schedule 40 Galvanized Nipple</t>
  </si>
  <si>
    <t>356-113</t>
  </si>
  <si>
    <t>662545034850</t>
  </si>
  <si>
    <t>1" x 9" Schedule 40 Galvanized Nipple</t>
  </si>
  <si>
    <t>356-114</t>
  </si>
  <si>
    <t>662545034867</t>
  </si>
  <si>
    <t>1" x 10" Schedule 40 Galvanized Nipple</t>
  </si>
  <si>
    <t>356-115</t>
  </si>
  <si>
    <t>662545034874</t>
  </si>
  <si>
    <t>1" x 11" Schedule 40 Galvanized Nipple</t>
  </si>
  <si>
    <t>356-116</t>
  </si>
  <si>
    <t>662545034881</t>
  </si>
  <si>
    <t>1" x 12" Schedule 40 Galvanized Nipple</t>
  </si>
  <si>
    <t>356-220</t>
  </si>
  <si>
    <t>662545034898</t>
  </si>
  <si>
    <t>4" x Close Schedule 40 Galvanized Nipple</t>
  </si>
  <si>
    <t>356-120</t>
  </si>
  <si>
    <t>662545034904</t>
  </si>
  <si>
    <t>1-1/4" x Close Schedule 40 Galvanized Nipple</t>
  </si>
  <si>
    <t>356-122</t>
  </si>
  <si>
    <t>662545034911</t>
  </si>
  <si>
    <t>1-1/4" x 2" Schedule 40 Galvanized Nipple</t>
  </si>
  <si>
    <t>356-123</t>
  </si>
  <si>
    <t>662545034928</t>
  </si>
  <si>
    <t>1-1/4" x 2-1/2" Schedule 40 Galvanized  Nipple</t>
  </si>
  <si>
    <t>356-124</t>
  </si>
  <si>
    <t>662545034935</t>
  </si>
  <si>
    <t>1-1/4" x 3" Schedule 40 Galvanized  Nipple</t>
  </si>
  <si>
    <t>356-125</t>
  </si>
  <si>
    <t>662545034942</t>
  </si>
  <si>
    <t>1-1/4" x 3-1/2" Schedule 40 Galvanized  Nipple</t>
  </si>
  <si>
    <t>356-126</t>
  </si>
  <si>
    <t>662545034959</t>
  </si>
  <si>
    <t>1-1/4" x 4" Schedule 40 Galvanized  Nipple</t>
  </si>
  <si>
    <t>356-127</t>
  </si>
  <si>
    <t>662545034966</t>
  </si>
  <si>
    <t>1-1/4" x 4-1/2" Schedule 40 Galvanized  Nipple</t>
  </si>
  <si>
    <t>356-128</t>
  </si>
  <si>
    <t>662545034973</t>
  </si>
  <si>
    <t>1-1/4" x 5" Schedule 40 Galvanized  Nipple</t>
  </si>
  <si>
    <t>356-226</t>
  </si>
  <si>
    <t>662545034980</t>
  </si>
  <si>
    <t>4" x 4" Schedule 40 Galvanized Nipple</t>
  </si>
  <si>
    <t>356-129</t>
  </si>
  <si>
    <t>662545034997</t>
  </si>
  <si>
    <t>1-1/4" x 5-1/2" Schedule 40 Galvanized  Nipple</t>
  </si>
  <si>
    <t>356-130</t>
  </si>
  <si>
    <t>662545035000</t>
  </si>
  <si>
    <t>1-1/4" x 6" Schedule 40 Galvanized  Nipple</t>
  </si>
  <si>
    <t>356-227</t>
  </si>
  <si>
    <t>662545035017</t>
  </si>
  <si>
    <t>4" x 4-1/2" Schedule 40 Galvanized Nipple</t>
  </si>
  <si>
    <t>356-228</t>
  </si>
  <si>
    <t>662545035024</t>
  </si>
  <si>
    <t>4" x 5" Schedule 40 Galvanized Nipple</t>
  </si>
  <si>
    <t>356-229</t>
  </si>
  <si>
    <t>662545035031</t>
  </si>
  <si>
    <t>4" x 5-1/2" Schedule 40 Galvanized Nipple</t>
  </si>
  <si>
    <t>356-230</t>
  </si>
  <si>
    <t>662545035048</t>
  </si>
  <si>
    <t>4" x 6" Schedule 40 Galvanized Nipple</t>
  </si>
  <si>
    <t>356-231</t>
  </si>
  <si>
    <t>662545035055</t>
  </si>
  <si>
    <t>4" x 7" Schedule 40 Galvanized Nipple</t>
  </si>
  <si>
    <t>356-232</t>
  </si>
  <si>
    <t>662545035062</t>
  </si>
  <si>
    <t>4" x 8" Schedule 40 Galvanized Nipple</t>
  </si>
  <si>
    <t>356-233</t>
  </si>
  <si>
    <t>662545035079</t>
  </si>
  <si>
    <t>4" x 9" Schedule 40 Galvanized Nipple</t>
  </si>
  <si>
    <t>356-234</t>
  </si>
  <si>
    <t>662545035086</t>
  </si>
  <si>
    <t>4" x 10" Schedule 40 Galvanized Nipple</t>
  </si>
  <si>
    <t>356-235</t>
  </si>
  <si>
    <t>662545035093</t>
  </si>
  <si>
    <t>4" x 11" Schedule 40 Galvanized Nipple</t>
  </si>
  <si>
    <t>356-236</t>
  </si>
  <si>
    <t>662545035109</t>
  </si>
  <si>
    <t>4" x 12" Schedule 40 Galvanized Nipple</t>
  </si>
  <si>
    <t>356-180</t>
  </si>
  <si>
    <t>662545035116</t>
  </si>
  <si>
    <t>2-1/2" x Close Galvanzied Nipple</t>
  </si>
  <si>
    <t>356-184</t>
  </si>
  <si>
    <t>662545035123</t>
  </si>
  <si>
    <t>2-1/2" x 3" Schedule 40 Galvanized Nipple</t>
  </si>
  <si>
    <t>356-185</t>
  </si>
  <si>
    <t>662545035130</t>
  </si>
  <si>
    <t>2-1/2" x 3-1/2" Galvanzied Nipple</t>
  </si>
  <si>
    <t>356-186</t>
  </si>
  <si>
    <t>662545035147</t>
  </si>
  <si>
    <t>2-1/2" x 4" Schedule 40 Galvanized Nipple</t>
  </si>
  <si>
    <t>356-187</t>
  </si>
  <si>
    <t>662545035154</t>
  </si>
  <si>
    <t>2-1/2" x 4-1/2" Galvanzied Nipple</t>
  </si>
  <si>
    <t>356-188</t>
  </si>
  <si>
    <t>662545035161</t>
  </si>
  <si>
    <t>2-1/2" x 5" Schedule 40 Galvanized Nipple</t>
  </si>
  <si>
    <t>356-189</t>
  </si>
  <si>
    <t>662545035178</t>
  </si>
  <si>
    <t>2-1/2" x 5-1/2" Galvanzied Nipple</t>
  </si>
  <si>
    <t>356-190</t>
  </si>
  <si>
    <t>662545035185</t>
  </si>
  <si>
    <t>2-1/2" x 6" Schedule 40 Galvanized Nipple</t>
  </si>
  <si>
    <t>356-191</t>
  </si>
  <si>
    <t>662545035192</t>
  </si>
  <si>
    <t>2-1/2" x 7" Schedule 40 Galvanized Nipple</t>
  </si>
  <si>
    <t>356-192</t>
  </si>
  <si>
    <t>662545035208</t>
  </si>
  <si>
    <t>2-1/2" x 8" Schedule 40 Galvanized Nipple</t>
  </si>
  <si>
    <t>356-193</t>
  </si>
  <si>
    <t>662545035215</t>
  </si>
  <si>
    <t>2-1/2" x 9" Schedule 40 Galvanized Nipple</t>
  </si>
  <si>
    <t>356-194</t>
  </si>
  <si>
    <t>662545035222</t>
  </si>
  <si>
    <t>2-1/2" x 10" Schedule 40 Galvanized Nipple</t>
  </si>
  <si>
    <t>356-195</t>
  </si>
  <si>
    <t>662545035239</t>
  </si>
  <si>
    <t>2-1/2" x 11" Schedule 40 Galvanized Nipple</t>
  </si>
  <si>
    <t>356-196</t>
  </si>
  <si>
    <t>662545035246</t>
  </si>
  <si>
    <t>2-1/2" x 12" Schedule 40 Galvanized Nipple</t>
  </si>
  <si>
    <t>356-200</t>
  </si>
  <si>
    <t>662545035253</t>
  </si>
  <si>
    <t>3" x Close Schedule 40 Galvanized Nipple</t>
  </si>
  <si>
    <t>356-204</t>
  </si>
  <si>
    <t>662545035260</t>
  </si>
  <si>
    <t>3" x 3" Schedule 40 Galvanized Nipple</t>
  </si>
  <si>
    <t>356-205</t>
  </si>
  <si>
    <t>662545035277</t>
  </si>
  <si>
    <t>3" x 3-1/2" Schedule 40 Galvanized Nipple</t>
  </si>
  <si>
    <t>356-206</t>
  </si>
  <si>
    <t>662545035284</t>
  </si>
  <si>
    <t>3" x 4" Schedule 40 Galvanized Nipple</t>
  </si>
  <si>
    <t>356-207</t>
  </si>
  <si>
    <t>662545035291</t>
  </si>
  <si>
    <t>3" x 4-1/2" Schedule 40 Galvanized Nipple</t>
  </si>
  <si>
    <t>356-208</t>
  </si>
  <si>
    <t>662545035307</t>
  </si>
  <si>
    <t>3" x 5" Schedule 40 Galvanized Nipple</t>
  </si>
  <si>
    <t>356-209</t>
  </si>
  <si>
    <t>662545035314</t>
  </si>
  <si>
    <t>3" x 5-1/2" Schedule 40 Galvanized Nipple</t>
  </si>
  <si>
    <t>356-210</t>
  </si>
  <si>
    <t>662545035321</t>
  </si>
  <si>
    <t>3" x 6" Schedule 40 Galvanized Nipple</t>
  </si>
  <si>
    <t>356-211</t>
  </si>
  <si>
    <t>662545035338</t>
  </si>
  <si>
    <t>3" x 7" Schedule 40 Galvanized Nipple</t>
  </si>
  <si>
    <t>356-212</t>
  </si>
  <si>
    <t>662545035345</t>
  </si>
  <si>
    <t>3" x 8" Schedule 40 Galvanized Nipple</t>
  </si>
  <si>
    <t>356-213</t>
  </si>
  <si>
    <t>662545035352</t>
  </si>
  <si>
    <t>3" x 9" Schedule 40 Galvanized Nipple</t>
  </si>
  <si>
    <t>356-214</t>
  </si>
  <si>
    <t>662545035369</t>
  </si>
  <si>
    <t>3" x 10" Schedule 40 Galvanized Nipple</t>
  </si>
  <si>
    <t>356-215</t>
  </si>
  <si>
    <t>662545035376</t>
  </si>
  <si>
    <t>3" x 11" Schedule 40 Galvanized Nipple</t>
  </si>
  <si>
    <t>356-216</t>
  </si>
  <si>
    <t>662545035383</t>
  </si>
  <si>
    <t>3" x 12" Schedule 40 Galvanized Nipple</t>
  </si>
  <si>
    <t>356-160</t>
  </si>
  <si>
    <t>662545035390</t>
  </si>
  <si>
    <t>2" x Close Schedule 40 Galvanized Nipple</t>
  </si>
  <si>
    <t>356-163</t>
  </si>
  <si>
    <t>662545035406</t>
  </si>
  <si>
    <t>2" x 2-1/2" Schedule 40 Galvanized Nipple</t>
  </si>
  <si>
    <t>356-164</t>
  </si>
  <si>
    <t>662545035413</t>
  </si>
  <si>
    <t>2" x 3" Schedule 40 Galvanized Nipple</t>
  </si>
  <si>
    <t>356-165</t>
  </si>
  <si>
    <t>662545035420</t>
  </si>
  <si>
    <t>2" x 3-1/2" Schedule 40 Galvanized Nipple</t>
  </si>
  <si>
    <t>356-166</t>
  </si>
  <si>
    <t>662545035437</t>
  </si>
  <si>
    <t>2" x 4" Schedule 40 Galvanized Nipple</t>
  </si>
  <si>
    <t>356-167</t>
  </si>
  <si>
    <t>662545035444</t>
  </si>
  <si>
    <t>2" x 4-1/2" Schedule 40 Galvanized Nipple</t>
  </si>
  <si>
    <t>356-168</t>
  </si>
  <si>
    <t>662545035451</t>
  </si>
  <si>
    <t>2" x 5" Schedule 40 Galvanized Nipple</t>
  </si>
  <si>
    <t>356-169</t>
  </si>
  <si>
    <t>662545035468</t>
  </si>
  <si>
    <t>2" x 5-1/2" Schedule 40 Galvanized Nipple</t>
  </si>
  <si>
    <t>356-170</t>
  </si>
  <si>
    <t>662545035475</t>
  </si>
  <si>
    <t>2" x 6" Schedule 40 Galvanized Nipple</t>
  </si>
  <si>
    <t>356-171</t>
  </si>
  <si>
    <t>662545035482</t>
  </si>
  <si>
    <t>2" x 7" Schedule 40 Galvanized Nipple</t>
  </si>
  <si>
    <t>356-172</t>
  </si>
  <si>
    <t>662545035499</t>
  </si>
  <si>
    <t>2" x 8" Schedule 40 Galvanized Nipple</t>
  </si>
  <si>
    <t>356-173</t>
  </si>
  <si>
    <t>662545035505</t>
  </si>
  <si>
    <t>2" x 9" Schedule 40 Galvanized Nipple</t>
  </si>
  <si>
    <t>356-174</t>
  </si>
  <si>
    <t>662545035512</t>
  </si>
  <si>
    <t>2" x 10" Schedule 40 Galvanized Nipple</t>
  </si>
  <si>
    <t>356-175</t>
  </si>
  <si>
    <t>662545035529</t>
  </si>
  <si>
    <t>2" x 11" Schedule 40 Galvanized Nipple</t>
  </si>
  <si>
    <t>356-176</t>
  </si>
  <si>
    <t>662545035536</t>
  </si>
  <si>
    <t>2" x 12" Schedule 40 Galvanized Nipple</t>
  </si>
  <si>
    <t>356-140</t>
  </si>
  <si>
    <t>662545035543</t>
  </si>
  <si>
    <t>1-1/2" x Close Schedule 40 Galvanized Nipple</t>
  </si>
  <si>
    <t>356-142</t>
  </si>
  <si>
    <t>662545035550</t>
  </si>
  <si>
    <t>1-1/2" x 2" Schedule 40 Galvanized Nipple</t>
  </si>
  <si>
    <t>356-143</t>
  </si>
  <si>
    <t>662545035567</t>
  </si>
  <si>
    <t>1-1/2" x 2-1/2" Schedule 40 Galvanized Nipple</t>
  </si>
  <si>
    <t>356-144</t>
  </si>
  <si>
    <t>662545035574</t>
  </si>
  <si>
    <t>1-1/2" x 3" Schedule 40 Galvanized Nipple</t>
  </si>
  <si>
    <t>356-145</t>
  </si>
  <si>
    <t>662545035581</t>
  </si>
  <si>
    <t>1-1/2" x 3-1/2" Schedule 40 Galvanized Nipple</t>
  </si>
  <si>
    <t>356-146</t>
  </si>
  <si>
    <t>662545035598</t>
  </si>
  <si>
    <t>1-1/2" x 4" Schedule 40 Galvanized Nipple</t>
  </si>
  <si>
    <t>356-147</t>
  </si>
  <si>
    <t>662545035604</t>
  </si>
  <si>
    <t>1-1/2" x 4-1/2" Schedule 40 Galvanized Nipple</t>
  </si>
  <si>
    <t>356-148</t>
  </si>
  <si>
    <t>662545035611</t>
  </si>
  <si>
    <t>1-1/2" x 5" Schedule 40 Galvanized Nipple</t>
  </si>
  <si>
    <t>356-149</t>
  </si>
  <si>
    <t>662545035628</t>
  </si>
  <si>
    <t>1-1/2" x 5-1/2" Schedule 40 Galvanized Nipple</t>
  </si>
  <si>
    <t>356-150</t>
  </si>
  <si>
    <t>662545035635</t>
  </si>
  <si>
    <t>1-1/2" x 6" Schedule 40 Galvanized Nipple</t>
  </si>
  <si>
    <t>356-151</t>
  </si>
  <si>
    <t>662545035642</t>
  </si>
  <si>
    <t>1-1/2" x 7" Schedule 40 Galvanized Nipple</t>
  </si>
  <si>
    <t>356-152</t>
  </si>
  <si>
    <t>662545035659</t>
  </si>
  <si>
    <t>1-1/2" x 8" Schedule 40 Galvanized Nipple</t>
  </si>
  <si>
    <t>356-153</t>
  </si>
  <si>
    <t>662545035666</t>
  </si>
  <si>
    <t>1-1/2" x 9" Schedule 40 Galvanized Nipple</t>
  </si>
  <si>
    <t>356-154</t>
  </si>
  <si>
    <t>662545035673</t>
  </si>
  <si>
    <t>1-1/2" x 10" Schedule 40 Galvanized Nipple</t>
  </si>
  <si>
    <t>356-155</t>
  </si>
  <si>
    <t>662545035680</t>
  </si>
  <si>
    <t>1-1/2" x 11" Schedule 40 Galvanized Nipple</t>
  </si>
  <si>
    <t>356-156</t>
  </si>
  <si>
    <t>662545035697</t>
  </si>
  <si>
    <t>1-1/2" x 12" Schedule 40 Galvanized Nipple</t>
  </si>
  <si>
    <t>356-131</t>
  </si>
  <si>
    <t>662545035703</t>
  </si>
  <si>
    <t>1-1/4" x 7" Schedule 40 Galvanized Nipple</t>
  </si>
  <si>
    <t>356-132</t>
  </si>
  <si>
    <t>662545035710</t>
  </si>
  <si>
    <t>1-1/4" x 8" Schedule 40 Galvanized Nipple</t>
  </si>
  <si>
    <t>356-133</t>
  </si>
  <si>
    <t>662545035727</t>
  </si>
  <si>
    <t>1-1/4" x 9" Schedule 40 Galvanized Nipple</t>
  </si>
  <si>
    <t>356-134</t>
  </si>
  <si>
    <t>662545035734</t>
  </si>
  <si>
    <t>1-1/4" x 10" Schedule 40 Galvanized Nipple</t>
  </si>
  <si>
    <t>356-135</t>
  </si>
  <si>
    <t>662545035741</t>
  </si>
  <si>
    <t>1-1/4" x 11" Schedule 40 Galvanized Nipple</t>
  </si>
  <si>
    <t>356-136</t>
  </si>
  <si>
    <t>662545035758</t>
  </si>
  <si>
    <t>1-1/4" x 12" Schedule 40 Galvanized Nipple</t>
  </si>
  <si>
    <t>355-016</t>
  </si>
  <si>
    <t>662545035765</t>
  </si>
  <si>
    <t>1/8" x 12" Schedule 40 Black Nipple</t>
  </si>
  <si>
    <t>355-246</t>
  </si>
  <si>
    <t>662545037158</t>
  </si>
  <si>
    <t>1/2" x 66 Black Assortment Pack</t>
  </si>
  <si>
    <t>355-247</t>
  </si>
  <si>
    <t>662545037165</t>
  </si>
  <si>
    <t>3/4" x 66 Black Assortment Pack</t>
  </si>
  <si>
    <t>356-246</t>
  </si>
  <si>
    <t>662545037172</t>
  </si>
  <si>
    <t>1/2" x 66 Galvanized Assortment Pack</t>
  </si>
  <si>
    <t>356-247</t>
  </si>
  <si>
    <t>662545037189</t>
  </si>
  <si>
    <t>3/4" x  66 Galvanized Assortment Pack</t>
  </si>
  <si>
    <t>356-098</t>
  </si>
  <si>
    <t>662545037202</t>
  </si>
  <si>
    <t>3/4" x 14" Schedule 40 Galvanized Nipple</t>
  </si>
  <si>
    <t>355-248</t>
  </si>
  <si>
    <t>662545037226</t>
  </si>
  <si>
    <t xml:space="preserve">1" x 60 Black Assortment Pack </t>
  </si>
  <si>
    <t>355-260</t>
  </si>
  <si>
    <t>662545037523</t>
  </si>
  <si>
    <t>1/2" x 18" Black Nipple</t>
  </si>
  <si>
    <t>355-261</t>
  </si>
  <si>
    <t>662545037530</t>
  </si>
  <si>
    <t>1/2" x 24" Black Nipple</t>
  </si>
  <si>
    <t>355-262</t>
  </si>
  <si>
    <t>662545037547</t>
  </si>
  <si>
    <t>1/2" x 30" Black Nipple</t>
  </si>
  <si>
    <t>355-263</t>
  </si>
  <si>
    <t>662545037554</t>
  </si>
  <si>
    <t>1/2" x 36" Black Nipple</t>
  </si>
  <si>
    <t>355-264</t>
  </si>
  <si>
    <t>662545037561</t>
  </si>
  <si>
    <t>1/2" x 48" Black Nipple</t>
  </si>
  <si>
    <t>355-270</t>
  </si>
  <si>
    <t>662545037578</t>
  </si>
  <si>
    <t>3/4" x 18" Schedule 40 Black Cut Pipe</t>
  </si>
  <si>
    <t>355-271</t>
  </si>
  <si>
    <t>662545037585</t>
  </si>
  <si>
    <t>3/4" x 24" Schedule 40 Black Cut Pipe</t>
  </si>
  <si>
    <t>355-272</t>
  </si>
  <si>
    <t>662545037592</t>
  </si>
  <si>
    <t>3/4" x 30" Schedule 40 Black Cut Pipe</t>
  </si>
  <si>
    <t>355-273</t>
  </si>
  <si>
    <t>662545037608</t>
  </si>
  <si>
    <t>3/4" x 36" Schedule 40 Black Cut Pipe</t>
  </si>
  <si>
    <t>355-274</t>
  </si>
  <si>
    <t>662545037615</t>
  </si>
  <si>
    <t>3/4" x 48" Schedule 40 Black Cut Pipe</t>
  </si>
  <si>
    <t>355-280</t>
  </si>
  <si>
    <t>662545037622</t>
  </si>
  <si>
    <t>1" x 18" Schedule 40 Black Cut Pipe</t>
  </si>
  <si>
    <t>355-281</t>
  </si>
  <si>
    <t>662545037639</t>
  </si>
  <si>
    <t>1" x 24" Schedule 40 Black Cut Pipe</t>
  </si>
  <si>
    <t>355-282</t>
  </si>
  <si>
    <t>662545037646</t>
  </si>
  <si>
    <t>1" x 30" Schedule 40 Black Cut Pipe</t>
  </si>
  <si>
    <t>355-283</t>
  </si>
  <si>
    <t>662545037653</t>
  </si>
  <si>
    <t>1" x 36" Schedule 40 Black Cut Pipe</t>
  </si>
  <si>
    <t>355-284</t>
  </si>
  <si>
    <t>662545037660</t>
  </si>
  <si>
    <t>1" x 48" Schedule 40 Black Cut Pipe</t>
  </si>
  <si>
    <t>356-248</t>
  </si>
  <si>
    <t>662545037677</t>
  </si>
  <si>
    <t>1" x 60 Galvanized Assortment Pack</t>
  </si>
  <si>
    <t>356-260</t>
  </si>
  <si>
    <t>662545037684</t>
  </si>
  <si>
    <t>1/2" x 18" Schedule 40 Galvanized Cut Pipe</t>
  </si>
  <si>
    <t>356-261</t>
  </si>
  <si>
    <t>662545037691</t>
  </si>
  <si>
    <t>1/2" x 24" Schedule 40 Galvanized Cut Pipe</t>
  </si>
  <si>
    <t>356-262</t>
  </si>
  <si>
    <t>662545037707</t>
  </si>
  <si>
    <t>1/2" x 30" Schedule 40 Galvanized Cut Pipe</t>
  </si>
  <si>
    <t>356-263</t>
  </si>
  <si>
    <t>662545037714</t>
  </si>
  <si>
    <t>1/2" x 36" Schedule 40 Galvanized Cut Pipe</t>
  </si>
  <si>
    <t>356-264</t>
  </si>
  <si>
    <t>662545037721</t>
  </si>
  <si>
    <t>1/2" x 48" Schedule 40 Galvanized Cut Pipe</t>
  </si>
  <si>
    <t>356-270</t>
  </si>
  <si>
    <t>662545037738</t>
  </si>
  <si>
    <t>3/4" x 18" Schedule 40 Galvanized Cut Pipe</t>
  </si>
  <si>
    <t>356-271</t>
  </si>
  <si>
    <t>662545037745</t>
  </si>
  <si>
    <t>3/4" x 24" Schedule 40 Galvanized Cut Pipe</t>
  </si>
  <si>
    <t>356-272</t>
  </si>
  <si>
    <t>662545037752</t>
  </si>
  <si>
    <t>3/4" x 30" Schedule 40 Galvanized Cut Pipe</t>
  </si>
  <si>
    <t>356-273</t>
  </si>
  <si>
    <t>662545037769</t>
  </si>
  <si>
    <t>3/4" x 36" Schedule 40 Galvanized Cut Pipe</t>
  </si>
  <si>
    <t>356-274</t>
  </si>
  <si>
    <t>662545037776</t>
  </si>
  <si>
    <t>3/4" x 48" Schedule 40 Galvanized Cut Pipe</t>
  </si>
  <si>
    <t>356-280</t>
  </si>
  <si>
    <t>662545037783</t>
  </si>
  <si>
    <t>1" x 18" Schedule 40 Galvanized Cut Pipe</t>
  </si>
  <si>
    <t>356-281</t>
  </si>
  <si>
    <t>662545037790</t>
  </si>
  <si>
    <t>1" x 24" Schedule 40 Galvanized Cut Pipe</t>
  </si>
  <si>
    <t>356-282</t>
  </si>
  <si>
    <t>662545037806</t>
  </si>
  <si>
    <t>1" x 30" Schedule 40 Galvanized Cut Pipe</t>
  </si>
  <si>
    <t>356-283</t>
  </si>
  <si>
    <t>662545037813</t>
  </si>
  <si>
    <t>1" x 36" Schedule 40 Galvanized Cut Pipe</t>
  </si>
  <si>
    <t>356-284</t>
  </si>
  <si>
    <t>662545037820</t>
  </si>
  <si>
    <t>1" x 48" Schedule 40 Galvanized Cut Pipe</t>
  </si>
  <si>
    <t>355-265</t>
  </si>
  <si>
    <t>662545037981</t>
  </si>
  <si>
    <t>1/2" x 60" Black Nipple</t>
  </si>
  <si>
    <t>355-275</t>
  </si>
  <si>
    <t>662545037998</t>
  </si>
  <si>
    <t>3/4" x 60 " Schedule 40 Black Cut Pipe</t>
  </si>
  <si>
    <t>355-285</t>
  </si>
  <si>
    <t>662545038001</t>
  </si>
  <si>
    <t>1" x 60" Schedule 40 Black Cut Pipe</t>
  </si>
  <si>
    <t>356-265</t>
  </si>
  <si>
    <t>662545038018</t>
  </si>
  <si>
    <t>1/2" x 60"  Schedule 40 Galvanized Cut Pipe</t>
  </si>
  <si>
    <t>356-275</t>
  </si>
  <si>
    <t>662545038025</t>
  </si>
  <si>
    <t>3/4" x 60" Schedule 40 Galvanized Cut Pipe</t>
  </si>
  <si>
    <t>356-285</t>
  </si>
  <si>
    <t>662545038032</t>
  </si>
  <si>
    <t>1" x 60" Schedule 40 Galvanized Cut Pipe</t>
  </si>
  <si>
    <t>355-291</t>
  </si>
  <si>
    <t>662545040219</t>
  </si>
  <si>
    <t>1-1/4" x 24" Schedule 40 Black Cut Pipe</t>
  </si>
  <si>
    <t>355-294</t>
  </si>
  <si>
    <t>662545040226</t>
  </si>
  <si>
    <t>1-1/4" x 48" Schedule 40 Black Cut Pipe</t>
  </si>
  <si>
    <t>355-303</t>
  </si>
  <si>
    <t>662545040233</t>
  </si>
  <si>
    <t>1-1/2" x 36" Schedule 40 Black Cut Pipe</t>
  </si>
  <si>
    <t>355-304</t>
  </si>
  <si>
    <t>662545040240</t>
  </si>
  <si>
    <t>1-1/2" x 48" Schedule 40 Black Cut Pipe</t>
  </si>
  <si>
    <t>356-311</t>
  </si>
  <si>
    <t>662545040257</t>
  </si>
  <si>
    <t>2" x 24" Schedule 40 Galvanized Cut Pipe</t>
  </si>
  <si>
    <t>355-256</t>
  </si>
  <si>
    <t>662545041216</t>
  </si>
  <si>
    <t>1/2" Black Nipple Run</t>
  </si>
  <si>
    <t>355-257</t>
  </si>
  <si>
    <t>662545041223</t>
  </si>
  <si>
    <t>3/4" Black Nipple Run</t>
  </si>
  <si>
    <t>355-258</t>
  </si>
  <si>
    <t>662545041230</t>
  </si>
  <si>
    <t>1" Black Nipple Run</t>
  </si>
  <si>
    <t>355-266</t>
  </si>
  <si>
    <t>662545041247</t>
  </si>
  <si>
    <t>1/2" x 72" Black Nipple</t>
  </si>
  <si>
    <t>355-276</t>
  </si>
  <si>
    <t>662545041254</t>
  </si>
  <si>
    <t>3/4" x 72" Schedule 40 Black Cut Pipe</t>
  </si>
  <si>
    <t>355-290</t>
  </si>
  <si>
    <t>662545041278</t>
  </si>
  <si>
    <t>1-1/4" x 18" Schedule 40 Black Cut Pipe</t>
  </si>
  <si>
    <t>355-292</t>
  </si>
  <si>
    <t>662545041285</t>
  </si>
  <si>
    <t>1-1/4" x 30" Schedule 40 Black Cut Pipe</t>
  </si>
  <si>
    <t>355-293</t>
  </si>
  <si>
    <t>662545041292</t>
  </si>
  <si>
    <t>1-1/4" x 36" Schedule 40 Black Cut Pipe</t>
  </si>
  <si>
    <t>355-300</t>
  </si>
  <si>
    <t>662545041322</t>
  </si>
  <si>
    <t>1-1/2" x 18" Schedule 40 Black Cut Pipe</t>
  </si>
  <si>
    <t>355-301</t>
  </si>
  <si>
    <t>662545041339</t>
  </si>
  <si>
    <t>1-1/2" x 24" Schedule 40 Black Cut Pipe</t>
  </si>
  <si>
    <t>355-302</t>
  </si>
  <si>
    <t>662545041346</t>
  </si>
  <si>
    <t>1-1/2" x 30" Schedule 40 Black Cut Pipe</t>
  </si>
  <si>
    <t>355-310</t>
  </si>
  <si>
    <t>662545041377</t>
  </si>
  <si>
    <t>2" x 18" Schedule 40 Black Cut Pipe</t>
  </si>
  <si>
    <t>355-311</t>
  </si>
  <si>
    <t>662545041384</t>
  </si>
  <si>
    <t>2" x 24" Schedule 40 Black Cut Pipe</t>
  </si>
  <si>
    <t>355-312</t>
  </si>
  <si>
    <t>662545041391</t>
  </si>
  <si>
    <t>2" x 30" Schedule 40 Black Cut Pipe</t>
  </si>
  <si>
    <t>355-313</t>
  </si>
  <si>
    <t>662545041407</t>
  </si>
  <si>
    <t>2" x 36" Schedule 40 Black Cut Pipe</t>
  </si>
  <si>
    <t>355-314</t>
  </si>
  <si>
    <t>662545041414</t>
  </si>
  <si>
    <t>2" x 48" Schedule 40 Black Cut Pipe</t>
  </si>
  <si>
    <t>356-256</t>
  </si>
  <si>
    <t>662545041445</t>
  </si>
  <si>
    <t>1/2" Galvanized Nipple Run</t>
  </si>
  <si>
    <t>356-257</t>
  </si>
  <si>
    <t>662545041452</t>
  </si>
  <si>
    <t>3/4" Galvanized Nipple Run</t>
  </si>
  <si>
    <t>356-258</t>
  </si>
  <si>
    <t>662545041469</t>
  </si>
  <si>
    <t>1" Galvanized Nipple Run</t>
  </si>
  <si>
    <t>356-266</t>
  </si>
  <si>
    <t>662545041476</t>
  </si>
  <si>
    <t>1/2" x 72" Schedule 40 Galvanized Cut Pipe</t>
  </si>
  <si>
    <t>356-276</t>
  </si>
  <si>
    <t>662545041483</t>
  </si>
  <si>
    <t>3/4" x 72" Schedule 40 Galvanized Cut Pipe</t>
  </si>
  <si>
    <t>356-290</t>
  </si>
  <si>
    <t>662545041506</t>
  </si>
  <si>
    <t>1-1/4" x 18" Schedule 40 Galvanized Cut Pipe</t>
  </si>
  <si>
    <t>356-291</t>
  </si>
  <si>
    <t>662545041513</t>
  </si>
  <si>
    <t>1-1/4" x 24" Schedule 40 Galvanized Cut Pipe</t>
  </si>
  <si>
    <t>356-292</t>
  </si>
  <si>
    <t>662545041520</t>
  </si>
  <si>
    <t>1-1/4" x 30" Schedule 40 Galvanized Cut Pipe</t>
  </si>
  <si>
    <t>356-293</t>
  </si>
  <si>
    <t>662545041537</t>
  </si>
  <si>
    <t>1-1/4" x 36" Schedule 40 Galvanized Cut Pipe</t>
  </si>
  <si>
    <t>356-294</t>
  </si>
  <si>
    <t>662545041544</t>
  </si>
  <si>
    <t>1-1/4" x 48" Schedule 40 Galvanized Cut Pipe</t>
  </si>
  <si>
    <t>356-300</t>
  </si>
  <si>
    <t>662545041575</t>
  </si>
  <si>
    <t>1-1/2" x 18" Schedule 40 Galvanized Cut Pipe</t>
  </si>
  <si>
    <t>356-301</t>
  </si>
  <si>
    <t>662545041582</t>
  </si>
  <si>
    <t>1-1/2" x 24" Schedule 40 Galvanized Cut Pipe</t>
  </si>
  <si>
    <t>356-302</t>
  </si>
  <si>
    <t>662545041599</t>
  </si>
  <si>
    <t>1-1/2" x 30" Schedule 40 Galvanized Cut Pipe</t>
  </si>
  <si>
    <t>356-303</t>
  </si>
  <si>
    <t>662545041605</t>
  </si>
  <si>
    <t>1-1/2" x 36" Schedule 40 Galvanized Cut Pipe</t>
  </si>
  <si>
    <t>356-304</t>
  </si>
  <si>
    <t>662545041612</t>
  </si>
  <si>
    <t>1-1/2" x 48" Schedule 40 Galvanized Cut Pipe</t>
  </si>
  <si>
    <t>356-310</t>
  </si>
  <si>
    <t>662545041643</t>
  </si>
  <si>
    <t>2" x 18" Schedule 40 Galvanized Cut Pipe</t>
  </si>
  <si>
    <t>356-312</t>
  </si>
  <si>
    <t>662545041650</t>
  </si>
  <si>
    <t>2" x 30" Schedule 40 Galvanized Cut Pipe</t>
  </si>
  <si>
    <t>356-313</t>
  </si>
  <si>
    <t>662545041667</t>
  </si>
  <si>
    <t>2" x 36" Schedule 40 Galvanized Cut Pipe</t>
  </si>
  <si>
    <t>356-314</t>
  </si>
  <si>
    <t>662545041674</t>
  </si>
  <si>
    <t>2" x 48" Schedule 40 Galvanized Cut Pipe</t>
  </si>
  <si>
    <t>355-320</t>
  </si>
  <si>
    <t>662545049601</t>
  </si>
  <si>
    <t>1-1/4" x 9" Black Oil Tank Leg</t>
  </si>
  <si>
    <t>355-240</t>
  </si>
  <si>
    <t>662545049618</t>
  </si>
  <si>
    <t>Black  Assortment 1/2" 25 Pieces</t>
  </si>
  <si>
    <t>355-241</t>
  </si>
  <si>
    <t>662545049625</t>
  </si>
  <si>
    <t>Black  Assortment 3/4" 25 Pieces</t>
  </si>
  <si>
    <t>355-242</t>
  </si>
  <si>
    <t>662545049632</t>
  </si>
  <si>
    <t>Black  Assortment 1" 25 Pieces</t>
  </si>
  <si>
    <t>356-240</t>
  </si>
  <si>
    <t>662545049649</t>
  </si>
  <si>
    <t>Galvanized Assortment 1/2" 25 Pieces</t>
  </si>
  <si>
    <t>356-241</t>
  </si>
  <si>
    <t>662545049656</t>
  </si>
  <si>
    <t>Galvanized Assortment 3/4" 25 Pieces</t>
  </si>
  <si>
    <t>356-242</t>
  </si>
  <si>
    <t>662545049663</t>
  </si>
  <si>
    <t>Galvanized Assortment  1" 25 Pieces</t>
  </si>
  <si>
    <t>355-295</t>
  </si>
  <si>
    <t>662545092829</t>
  </si>
  <si>
    <t>1-1/4"  x 60" Schedule 40 Black Cut Pipe</t>
  </si>
  <si>
    <t>355-296</t>
  </si>
  <si>
    <t>662545092836</t>
  </si>
  <si>
    <t>1-1/4"  x 72" Schedule 40 Black Cut Pipe</t>
  </si>
  <si>
    <t>355-199</t>
  </si>
  <si>
    <t>662545094274</t>
  </si>
  <si>
    <t>2-1/2" x 15" Schedule 40 Black Nipple</t>
  </si>
  <si>
    <t>355-330</t>
  </si>
  <si>
    <t>662545094281</t>
  </si>
  <si>
    <t>2-1/2" x 18" Schedule 40 Black Cut Pipe</t>
  </si>
  <si>
    <t>355-331</t>
  </si>
  <si>
    <t>662545094298</t>
  </si>
  <si>
    <t>2-1/2" x 24" Schedule 40 Black Cut Pipe</t>
  </si>
  <si>
    <t>355-321</t>
  </si>
  <si>
    <t>662545094892</t>
  </si>
  <si>
    <t>1-1/4" x 10" Black Oil Tank Leg</t>
  </si>
  <si>
    <t>355-322</t>
  </si>
  <si>
    <t>662545094908</t>
  </si>
  <si>
    <t>1-1/4" x 11 Black Oil Tank Leg</t>
  </si>
  <si>
    <t>355-323</t>
  </si>
  <si>
    <t>662545094915</t>
  </si>
  <si>
    <t>1-1/4" x 12 Black Oil Tank Leg</t>
  </si>
  <si>
    <t>355-249</t>
  </si>
  <si>
    <t>662545095288</t>
  </si>
  <si>
    <t>1-1/4" x 60 Black Assortment Pack</t>
  </si>
  <si>
    <t>355-259</t>
  </si>
  <si>
    <t>662545095295</t>
  </si>
  <si>
    <t>1-1/4" Black Nipple Run</t>
  </si>
  <si>
    <t>355-268</t>
  </si>
  <si>
    <t>662545095301</t>
  </si>
  <si>
    <t>1-1/2" Black Nipple Run</t>
  </si>
  <si>
    <t>355-269</t>
  </si>
  <si>
    <t>662545095318</t>
  </si>
  <si>
    <t>2" Black Nipple Run</t>
  </si>
  <si>
    <t>355-286</t>
  </si>
  <si>
    <t>662545095585</t>
  </si>
  <si>
    <t>1" x 72" Schedule 40 Black Cut Pipe</t>
  </si>
  <si>
    <t>356-286</t>
  </si>
  <si>
    <t>662545095615</t>
  </si>
  <si>
    <t>1" x 72" Schedule 40 Galvanized Cut Pipe</t>
  </si>
  <si>
    <t>356-295</t>
  </si>
  <si>
    <t>662545095622</t>
  </si>
  <si>
    <t>1-1/4" x 60" Schedule 40 Galvanized Cut Pipe</t>
  </si>
  <si>
    <t>356-268</t>
  </si>
  <si>
    <t>662545107684</t>
  </si>
  <si>
    <t>1-1/2" Close - 6" Galvanized Nipple Run</t>
  </si>
  <si>
    <t>355-000E</t>
  </si>
  <si>
    <t xml:space="preserve">662545132327             </t>
  </si>
  <si>
    <t>355-001E</t>
  </si>
  <si>
    <t xml:space="preserve">662545132334             </t>
  </si>
  <si>
    <t>355-002E</t>
  </si>
  <si>
    <t xml:space="preserve">662545132341             </t>
  </si>
  <si>
    <t>355-003E</t>
  </si>
  <si>
    <t xml:space="preserve">662545132358             </t>
  </si>
  <si>
    <t>355-004E</t>
  </si>
  <si>
    <t xml:space="preserve">662545132365             </t>
  </si>
  <si>
    <t>355-005E</t>
  </si>
  <si>
    <t xml:space="preserve">662545132372             </t>
  </si>
  <si>
    <t>355-006E</t>
  </si>
  <si>
    <t xml:space="preserve">662545132389             </t>
  </si>
  <si>
    <t>355-007E</t>
  </si>
  <si>
    <t xml:space="preserve">662545132396             </t>
  </si>
  <si>
    <t>355-008E</t>
  </si>
  <si>
    <t xml:space="preserve">662545132402             </t>
  </si>
  <si>
    <t>355-009E</t>
  </si>
  <si>
    <t xml:space="preserve">662545132419             </t>
  </si>
  <si>
    <t>355-010E</t>
  </si>
  <si>
    <t xml:space="preserve">662545132426             </t>
  </si>
  <si>
    <t>355-011E</t>
  </si>
  <si>
    <t xml:space="preserve">662545132433             </t>
  </si>
  <si>
    <t>355-012E</t>
  </si>
  <si>
    <t xml:space="preserve">662545132440             </t>
  </si>
  <si>
    <t>355-014E</t>
  </si>
  <si>
    <t xml:space="preserve">662545132457             </t>
  </si>
  <si>
    <t>355-015E</t>
  </si>
  <si>
    <t xml:space="preserve">662545132464             </t>
  </si>
  <si>
    <t>355-016E</t>
  </si>
  <si>
    <t xml:space="preserve">662545132471             </t>
  </si>
  <si>
    <t>355-020E</t>
  </si>
  <si>
    <t xml:space="preserve">662545132488             </t>
  </si>
  <si>
    <t>355-021E</t>
  </si>
  <si>
    <t xml:space="preserve">662545132495             </t>
  </si>
  <si>
    <t>355-022E</t>
  </si>
  <si>
    <t xml:space="preserve">662545132501             </t>
  </si>
  <si>
    <t>355-023E</t>
  </si>
  <si>
    <t xml:space="preserve">662545132518             </t>
  </si>
  <si>
    <t>355-024E</t>
  </si>
  <si>
    <t xml:space="preserve">662545132525             </t>
  </si>
  <si>
    <t>355-025E</t>
  </si>
  <si>
    <t xml:space="preserve">662545132532             </t>
  </si>
  <si>
    <t>355-026E</t>
  </si>
  <si>
    <t xml:space="preserve">662545132549             </t>
  </si>
  <si>
    <t>355-027E</t>
  </si>
  <si>
    <t xml:space="preserve">662545132556             </t>
  </si>
  <si>
    <t>355-028E</t>
  </si>
  <si>
    <t xml:space="preserve">662545132563             </t>
  </si>
  <si>
    <t>355-029E</t>
  </si>
  <si>
    <t xml:space="preserve">662545132570             </t>
  </si>
  <si>
    <t>355-030E</t>
  </si>
  <si>
    <t xml:space="preserve">662545132587             </t>
  </si>
  <si>
    <t>355-031E</t>
  </si>
  <si>
    <t xml:space="preserve">662545132594             </t>
  </si>
  <si>
    <t>355-032E</t>
  </si>
  <si>
    <t xml:space="preserve">662545132600             </t>
  </si>
  <si>
    <t>355-033E</t>
  </si>
  <si>
    <t xml:space="preserve">662545132617             </t>
  </si>
  <si>
    <t>355-034E</t>
  </si>
  <si>
    <t xml:space="preserve">662545132624             </t>
  </si>
  <si>
    <t>355-035E</t>
  </si>
  <si>
    <t xml:space="preserve">662545132631             </t>
  </si>
  <si>
    <t>355-036E</t>
  </si>
  <si>
    <t xml:space="preserve">662545132648             </t>
  </si>
  <si>
    <t>355-040E</t>
  </si>
  <si>
    <t xml:space="preserve">662545132655             </t>
  </si>
  <si>
    <t>355-041E</t>
  </si>
  <si>
    <t xml:space="preserve">662545132662             </t>
  </si>
  <si>
    <t>355-042E</t>
  </si>
  <si>
    <t xml:space="preserve">662545132679             </t>
  </si>
  <si>
    <t>355-043E</t>
  </si>
  <si>
    <t xml:space="preserve">662545132686             </t>
  </si>
  <si>
    <t>355-044E</t>
  </si>
  <si>
    <t xml:space="preserve">662545132693             </t>
  </si>
  <si>
    <t>355-045E</t>
  </si>
  <si>
    <t xml:space="preserve">662545132709             </t>
  </si>
  <si>
    <t>355-046E</t>
  </si>
  <si>
    <t xml:space="preserve">662545132716             </t>
  </si>
  <si>
    <t>355-047E</t>
  </si>
  <si>
    <t xml:space="preserve">662545132723             </t>
  </si>
  <si>
    <t>355-048E</t>
  </si>
  <si>
    <t xml:space="preserve">662545132730             </t>
  </si>
  <si>
    <t>355-049E</t>
  </si>
  <si>
    <t xml:space="preserve">662545132747             </t>
  </si>
  <si>
    <t>355-050E</t>
  </si>
  <si>
    <t xml:space="preserve">662545132754             </t>
  </si>
  <si>
    <t>355-051E</t>
  </si>
  <si>
    <t xml:space="preserve">662545132761             </t>
  </si>
  <si>
    <t>355-052E</t>
  </si>
  <si>
    <t xml:space="preserve">662545132778             </t>
  </si>
  <si>
    <t>355-053E</t>
  </si>
  <si>
    <t xml:space="preserve">662545132785             </t>
  </si>
  <si>
    <t>355-054E</t>
  </si>
  <si>
    <t xml:space="preserve">662545132792             </t>
  </si>
  <si>
    <t>355-055E</t>
  </si>
  <si>
    <t xml:space="preserve">662545132808             </t>
  </si>
  <si>
    <t>355-056E</t>
  </si>
  <si>
    <t xml:space="preserve">662545132815             </t>
  </si>
  <si>
    <t>355-060E</t>
  </si>
  <si>
    <t xml:space="preserve">662545132822             </t>
  </si>
  <si>
    <t>355-061E</t>
  </si>
  <si>
    <t xml:space="preserve">662545132839             </t>
  </si>
  <si>
    <t>355-062E</t>
  </si>
  <si>
    <t xml:space="preserve">662545132846             </t>
  </si>
  <si>
    <t>355-063E</t>
  </si>
  <si>
    <t xml:space="preserve">662545132853             </t>
  </si>
  <si>
    <t>355-064E</t>
  </si>
  <si>
    <t xml:space="preserve">662545132860             </t>
  </si>
  <si>
    <t>355-065E</t>
  </si>
  <si>
    <t xml:space="preserve">662545132877             </t>
  </si>
  <si>
    <t>355-066E</t>
  </si>
  <si>
    <t xml:space="preserve">662545132884             </t>
  </si>
  <si>
    <t>355-067E</t>
  </si>
  <si>
    <t xml:space="preserve">662545132891             </t>
  </si>
  <si>
    <t>355-068E</t>
  </si>
  <si>
    <t xml:space="preserve">662545132907             </t>
  </si>
  <si>
    <t>355-069E</t>
  </si>
  <si>
    <t xml:space="preserve">662545132914             </t>
  </si>
  <si>
    <t>355-070E</t>
  </si>
  <si>
    <t xml:space="preserve">662545132921             </t>
  </si>
  <si>
    <t>355-071E</t>
  </si>
  <si>
    <t xml:space="preserve">662545132938             </t>
  </si>
  <si>
    <t>355-072E</t>
  </si>
  <si>
    <t xml:space="preserve">662545132945             </t>
  </si>
  <si>
    <t>355-073E</t>
  </si>
  <si>
    <t xml:space="preserve">662545132952             </t>
  </si>
  <si>
    <t>355-074E</t>
  </si>
  <si>
    <t xml:space="preserve">662545132969             </t>
  </si>
  <si>
    <t>355-075E</t>
  </si>
  <si>
    <t xml:space="preserve">662545132976             </t>
  </si>
  <si>
    <t>355-076E</t>
  </si>
  <si>
    <t xml:space="preserve">662545132983             </t>
  </si>
  <si>
    <t>355-080E</t>
  </si>
  <si>
    <t xml:space="preserve">662545132990             </t>
  </si>
  <si>
    <t>355-081E</t>
  </si>
  <si>
    <t xml:space="preserve">662545133003             </t>
  </si>
  <si>
    <t>355-082E</t>
  </si>
  <si>
    <t xml:space="preserve">662545133010             </t>
  </si>
  <si>
    <t>355-083E</t>
  </si>
  <si>
    <t xml:space="preserve">662545133027             </t>
  </si>
  <si>
    <t>355-084E</t>
  </si>
  <si>
    <t xml:space="preserve">662545133034             </t>
  </si>
  <si>
    <t>355-085E</t>
  </si>
  <si>
    <t xml:space="preserve">662545133041             </t>
  </si>
  <si>
    <t>355-086E</t>
  </si>
  <si>
    <t xml:space="preserve">662545133058             </t>
  </si>
  <si>
    <t>355-087E</t>
  </si>
  <si>
    <t xml:space="preserve">662545133065             </t>
  </si>
  <si>
    <t>355-088E</t>
  </si>
  <si>
    <t xml:space="preserve">662545133072             </t>
  </si>
  <si>
    <t>355-089E</t>
  </si>
  <si>
    <t xml:space="preserve">662545133089             </t>
  </si>
  <si>
    <t>355-090E</t>
  </si>
  <si>
    <t xml:space="preserve">662545133096             </t>
  </si>
  <si>
    <t>355-091E</t>
  </si>
  <si>
    <t xml:space="preserve">662545133102             </t>
  </si>
  <si>
    <t>355-092E</t>
  </si>
  <si>
    <t xml:space="preserve">662545133119             </t>
  </si>
  <si>
    <t>355-093E</t>
  </si>
  <si>
    <t xml:space="preserve">662545133126             </t>
  </si>
  <si>
    <t>355-094E</t>
  </si>
  <si>
    <t xml:space="preserve">662545133133             </t>
  </si>
  <si>
    <t>355-095E</t>
  </si>
  <si>
    <t xml:space="preserve">662545133140             </t>
  </si>
  <si>
    <t>355-096E</t>
  </si>
  <si>
    <t xml:space="preserve">662545133157             </t>
  </si>
  <si>
    <t>355-100E</t>
  </si>
  <si>
    <t xml:space="preserve">662545133164             </t>
  </si>
  <si>
    <t>355-102E</t>
  </si>
  <si>
    <t xml:space="preserve">662545133171             </t>
  </si>
  <si>
    <t>355-103E</t>
  </si>
  <si>
    <t xml:space="preserve">662545133188             </t>
  </si>
  <si>
    <t>355-104E</t>
  </si>
  <si>
    <t xml:space="preserve">662545133195             </t>
  </si>
  <si>
    <t>355-105E</t>
  </si>
  <si>
    <t xml:space="preserve">662545133201             </t>
  </si>
  <si>
    <t>355-106E</t>
  </si>
  <si>
    <t xml:space="preserve">662545133218             </t>
  </si>
  <si>
    <t>355-107E</t>
  </si>
  <si>
    <t xml:space="preserve">662545133225             </t>
  </si>
  <si>
    <t>355-108E</t>
  </si>
  <si>
    <t xml:space="preserve">662545133232             </t>
  </si>
  <si>
    <t>355-109E</t>
  </si>
  <si>
    <t xml:space="preserve">662545133249             </t>
  </si>
  <si>
    <t>355-110E</t>
  </si>
  <si>
    <t xml:space="preserve">662545133256             </t>
  </si>
  <si>
    <t>355-111E</t>
  </si>
  <si>
    <t xml:space="preserve">662545133263             </t>
  </si>
  <si>
    <t>355-112E</t>
  </si>
  <si>
    <t xml:space="preserve">662545133270             </t>
  </si>
  <si>
    <t>355-113E</t>
  </si>
  <si>
    <t xml:space="preserve">662545133287             </t>
  </si>
  <si>
    <t>355-114E</t>
  </si>
  <si>
    <t xml:space="preserve">662545133294             </t>
  </si>
  <si>
    <t>355-115E</t>
  </si>
  <si>
    <t xml:space="preserve">662545133300             </t>
  </si>
  <si>
    <t>355-116E</t>
  </si>
  <si>
    <t xml:space="preserve">662545133317             </t>
  </si>
  <si>
    <t>355-120E</t>
  </si>
  <si>
    <t xml:space="preserve">662545133324             </t>
  </si>
  <si>
    <t>355-122E</t>
  </si>
  <si>
    <t xml:space="preserve">662545133331             </t>
  </si>
  <si>
    <t>355-123E</t>
  </si>
  <si>
    <t xml:space="preserve">662545133348             </t>
  </si>
  <si>
    <t>355-124E</t>
  </si>
  <si>
    <t xml:space="preserve">662545133355             </t>
  </si>
  <si>
    <t>355-125E</t>
  </si>
  <si>
    <t xml:space="preserve">662545133362             </t>
  </si>
  <si>
    <t>355-126E</t>
  </si>
  <si>
    <t xml:space="preserve">662545133379             </t>
  </si>
  <si>
    <t>355-127E</t>
  </si>
  <si>
    <t xml:space="preserve">662545133386             </t>
  </si>
  <si>
    <t>355-128E</t>
  </si>
  <si>
    <t xml:space="preserve">662545133393             </t>
  </si>
  <si>
    <t>355-129E</t>
  </si>
  <si>
    <t xml:space="preserve">662545133409             </t>
  </si>
  <si>
    <t>355-130E</t>
  </si>
  <si>
    <t xml:space="preserve">662545133416             </t>
  </si>
  <si>
    <t>355-131E</t>
  </si>
  <si>
    <t xml:space="preserve">662545133423             </t>
  </si>
  <si>
    <t>355-132E</t>
  </si>
  <si>
    <t xml:space="preserve">662545133430             </t>
  </si>
  <si>
    <t>355-133E</t>
  </si>
  <si>
    <t xml:space="preserve">662545133447             </t>
  </si>
  <si>
    <t>355-134E</t>
  </si>
  <si>
    <t xml:space="preserve">662545133454             </t>
  </si>
  <si>
    <t>355-135E</t>
  </si>
  <si>
    <t xml:space="preserve">662545133461             </t>
  </si>
  <si>
    <t>355-136E</t>
  </si>
  <si>
    <t xml:space="preserve">662545133478             </t>
  </si>
  <si>
    <t>355-140E</t>
  </si>
  <si>
    <t xml:space="preserve">662545133485             </t>
  </si>
  <si>
    <t>355-142E</t>
  </si>
  <si>
    <t xml:space="preserve">662545133492             </t>
  </si>
  <si>
    <t>355-143E</t>
  </si>
  <si>
    <t xml:space="preserve">662545133508             </t>
  </si>
  <si>
    <t>355-144E</t>
  </si>
  <si>
    <t xml:space="preserve">662545133515             </t>
  </si>
  <si>
    <t>355-145E</t>
  </si>
  <si>
    <t xml:space="preserve">662545133522             </t>
  </si>
  <si>
    <t>355-146E</t>
  </si>
  <si>
    <t xml:space="preserve">662545133539             </t>
  </si>
  <si>
    <t>355-147E</t>
  </si>
  <si>
    <t xml:space="preserve">662545133546             </t>
  </si>
  <si>
    <t>355-148E</t>
  </si>
  <si>
    <t xml:space="preserve">662545133553             </t>
  </si>
  <si>
    <t>355-149E</t>
  </si>
  <si>
    <t xml:space="preserve">662545133560             </t>
  </si>
  <si>
    <t>355-150E</t>
  </si>
  <si>
    <t xml:space="preserve">662545133577             </t>
  </si>
  <si>
    <t>355-151E</t>
  </si>
  <si>
    <t xml:space="preserve">662545133584             </t>
  </si>
  <si>
    <t>355-152E</t>
  </si>
  <si>
    <t xml:space="preserve">662545133591             </t>
  </si>
  <si>
    <t>355-153E</t>
  </si>
  <si>
    <t xml:space="preserve">662545133607             </t>
  </si>
  <si>
    <t>355-154E</t>
  </si>
  <si>
    <t xml:space="preserve">662545133614             </t>
  </si>
  <si>
    <t>355-155E</t>
  </si>
  <si>
    <t xml:space="preserve">662545133621             </t>
  </si>
  <si>
    <t>355-156E</t>
  </si>
  <si>
    <t xml:space="preserve">662545133638             </t>
  </si>
  <si>
    <t>355-160E</t>
  </si>
  <si>
    <t xml:space="preserve">662545133645             </t>
  </si>
  <si>
    <t>355-163E</t>
  </si>
  <si>
    <t xml:space="preserve">662545133652             </t>
  </si>
  <si>
    <t>355-164E</t>
  </si>
  <si>
    <t xml:space="preserve">662545133669             </t>
  </si>
  <si>
    <t>355-165E</t>
  </si>
  <si>
    <t xml:space="preserve">662545133676             </t>
  </si>
  <si>
    <t>355-166E</t>
  </si>
  <si>
    <t xml:space="preserve">662545133683             </t>
  </si>
  <si>
    <t>355-167E</t>
  </si>
  <si>
    <t xml:space="preserve">662545133690             </t>
  </si>
  <si>
    <t>355-168E</t>
  </si>
  <si>
    <t xml:space="preserve">662545133706             </t>
  </si>
  <si>
    <t>355-169E</t>
  </si>
  <si>
    <t xml:space="preserve">662545133713             </t>
  </si>
  <si>
    <t>355-170E</t>
  </si>
  <si>
    <t xml:space="preserve">662545133720             </t>
  </si>
  <si>
    <t>355-171E</t>
  </si>
  <si>
    <t xml:space="preserve">662545133737             </t>
  </si>
  <si>
    <t>355-172E</t>
  </si>
  <si>
    <t xml:space="preserve">662545133744             </t>
  </si>
  <si>
    <t>355-173E</t>
  </si>
  <si>
    <t xml:space="preserve">662545133751             </t>
  </si>
  <si>
    <t>355-174E</t>
  </si>
  <si>
    <t xml:space="preserve">662545133768             </t>
  </si>
  <si>
    <t>355-175E</t>
  </si>
  <si>
    <t xml:space="preserve">662545133775             </t>
  </si>
  <si>
    <t>355-176E</t>
  </si>
  <si>
    <t xml:space="preserve">662545133782             </t>
  </si>
  <si>
    <t>355-180E</t>
  </si>
  <si>
    <t xml:space="preserve">662545133799             </t>
  </si>
  <si>
    <t>355-184E</t>
  </si>
  <si>
    <t xml:space="preserve">662545133805             </t>
  </si>
  <si>
    <t>355-185E</t>
  </si>
  <si>
    <t xml:space="preserve">662545133812             </t>
  </si>
  <si>
    <t>355-186E</t>
  </si>
  <si>
    <t xml:space="preserve">662545133829             </t>
  </si>
  <si>
    <t>355-187E</t>
  </si>
  <si>
    <t xml:space="preserve">662545133836             </t>
  </si>
  <si>
    <t>355-188E</t>
  </si>
  <si>
    <t xml:space="preserve">662545133843             </t>
  </si>
  <si>
    <t>355-189E</t>
  </si>
  <si>
    <t xml:space="preserve">662545133850             </t>
  </si>
  <si>
    <t>355-190E</t>
  </si>
  <si>
    <t xml:space="preserve">662545133867             </t>
  </si>
  <si>
    <t>355-191E</t>
  </si>
  <si>
    <t xml:space="preserve">662545133874             </t>
  </si>
  <si>
    <t>355-192E</t>
  </si>
  <si>
    <t xml:space="preserve">662545133881             </t>
  </si>
  <si>
    <t>355-193E</t>
  </si>
  <si>
    <t xml:space="preserve">662545133898             </t>
  </si>
  <si>
    <t>355-194E</t>
  </si>
  <si>
    <t xml:space="preserve">662545133904             </t>
  </si>
  <si>
    <t>355-195E</t>
  </si>
  <si>
    <t xml:space="preserve">662545133911             </t>
  </si>
  <si>
    <t>355-196E</t>
  </si>
  <si>
    <t xml:space="preserve">662545133928             </t>
  </si>
  <si>
    <t>355-200E</t>
  </si>
  <si>
    <t xml:space="preserve">662545133935             </t>
  </si>
  <si>
    <t>355-204E</t>
  </si>
  <si>
    <t xml:space="preserve">662545133942             </t>
  </si>
  <si>
    <t>355-205E</t>
  </si>
  <si>
    <t xml:space="preserve">662545133959             </t>
  </si>
  <si>
    <t>355-206E</t>
  </si>
  <si>
    <t xml:space="preserve">662545133966             </t>
  </si>
  <si>
    <t>355-207E</t>
  </si>
  <si>
    <t xml:space="preserve">662545133973             </t>
  </si>
  <si>
    <t>355-208E</t>
  </si>
  <si>
    <t xml:space="preserve">662545133980             </t>
  </si>
  <si>
    <t>355-209E</t>
  </si>
  <si>
    <t xml:space="preserve">662545133997             </t>
  </si>
  <si>
    <t>355-210E</t>
  </si>
  <si>
    <t xml:space="preserve">662545134000             </t>
  </si>
  <si>
    <t>355-211E</t>
  </si>
  <si>
    <t xml:space="preserve">662545134017             </t>
  </si>
  <si>
    <t>355-212E</t>
  </si>
  <si>
    <t xml:space="preserve">662545134024             </t>
  </si>
  <si>
    <t>355-213E</t>
  </si>
  <si>
    <t xml:space="preserve">662545134031             </t>
  </si>
  <si>
    <t>355-214E</t>
  </si>
  <si>
    <t xml:space="preserve">662545134048             </t>
  </si>
  <si>
    <t>355-215E</t>
  </si>
  <si>
    <t xml:space="preserve">662545134055             </t>
  </si>
  <si>
    <t>355-216E</t>
  </si>
  <si>
    <t xml:space="preserve">662545134062             </t>
  </si>
  <si>
    <t>355-220E</t>
  </si>
  <si>
    <t xml:space="preserve">662545134079             </t>
  </si>
  <si>
    <t>355-226E</t>
  </si>
  <si>
    <t xml:space="preserve">662545134086             </t>
  </si>
  <si>
    <t>355-227E</t>
  </si>
  <si>
    <t xml:space="preserve">662545134093             </t>
  </si>
  <si>
    <t>355-228E</t>
  </si>
  <si>
    <t xml:space="preserve">662545134109             </t>
  </si>
  <si>
    <t>355-229E</t>
  </si>
  <si>
    <t xml:space="preserve">662545134116             </t>
  </si>
  <si>
    <t>355-230E</t>
  </si>
  <si>
    <t xml:space="preserve">662545134123             </t>
  </si>
  <si>
    <t>355-231E</t>
  </si>
  <si>
    <t xml:space="preserve">662545134130             </t>
  </si>
  <si>
    <t>355-232E</t>
  </si>
  <si>
    <t xml:space="preserve">662545134147             </t>
  </si>
  <si>
    <t>355-233E</t>
  </si>
  <si>
    <t xml:space="preserve">662545134154             </t>
  </si>
  <si>
    <t>355-234E</t>
  </si>
  <si>
    <t xml:space="preserve">662545134161             </t>
  </si>
  <si>
    <t>355-235E</t>
  </si>
  <si>
    <t xml:space="preserve">662545134178             </t>
  </si>
  <si>
    <t>355-236E</t>
  </si>
  <si>
    <t xml:space="preserve">662545134185             </t>
  </si>
  <si>
    <t>355-240E</t>
  </si>
  <si>
    <t xml:space="preserve">662545134192             </t>
  </si>
  <si>
    <t>355-241E</t>
  </si>
  <si>
    <t xml:space="preserve">662545134208             </t>
  </si>
  <si>
    <t>355-242E</t>
  </si>
  <si>
    <t xml:space="preserve">662545134215             </t>
  </si>
  <si>
    <t>355-246E</t>
  </si>
  <si>
    <t xml:space="preserve">662545134222             </t>
  </si>
  <si>
    <t>355-247E</t>
  </si>
  <si>
    <t xml:space="preserve">662545134239             </t>
  </si>
  <si>
    <t>355-248E</t>
  </si>
  <si>
    <t xml:space="preserve">662545134246             </t>
  </si>
  <si>
    <t>355-249E</t>
  </si>
  <si>
    <t xml:space="preserve">662545134253             </t>
  </si>
  <si>
    <t>356-249E</t>
  </si>
  <si>
    <t>1-1/4X60 GALV. ASSORTMENT PACK</t>
  </si>
  <si>
    <t>355-256E</t>
  </si>
  <si>
    <t xml:space="preserve">662545134260             </t>
  </si>
  <si>
    <t>355-257E</t>
  </si>
  <si>
    <t xml:space="preserve">662545134277             </t>
  </si>
  <si>
    <t>355-258E</t>
  </si>
  <si>
    <t xml:space="preserve">662545134284             </t>
  </si>
  <si>
    <t>355-259E</t>
  </si>
  <si>
    <t xml:space="preserve">662545134291             </t>
  </si>
  <si>
    <t>355-268E</t>
  </si>
  <si>
    <t xml:space="preserve">662545134307             </t>
  </si>
  <si>
    <t>355-269E</t>
  </si>
  <si>
    <t xml:space="preserve">662545134314             </t>
  </si>
  <si>
    <t>356-000E</t>
  </si>
  <si>
    <t xml:space="preserve">662545134321             </t>
  </si>
  <si>
    <t>356-001E</t>
  </si>
  <si>
    <t xml:space="preserve">662545134338             </t>
  </si>
  <si>
    <t>356-002E</t>
  </si>
  <si>
    <t xml:space="preserve">662545134345             </t>
  </si>
  <si>
    <t>356-003E</t>
  </si>
  <si>
    <t xml:space="preserve">662545134352             </t>
  </si>
  <si>
    <t>356-004E</t>
  </si>
  <si>
    <t xml:space="preserve">662545134369             </t>
  </si>
  <si>
    <t>356-005E</t>
  </si>
  <si>
    <t xml:space="preserve">662545134376             </t>
  </si>
  <si>
    <t>356-006E</t>
  </si>
  <si>
    <t xml:space="preserve">662545134383             </t>
  </si>
  <si>
    <t>356-007E</t>
  </si>
  <si>
    <t xml:space="preserve">662545134390             </t>
  </si>
  <si>
    <t>356-008E</t>
  </si>
  <si>
    <t xml:space="preserve">662545134406             </t>
  </si>
  <si>
    <t>356-009E</t>
  </si>
  <si>
    <t xml:space="preserve">662545134413             </t>
  </si>
  <si>
    <t>356-010E</t>
  </si>
  <si>
    <t xml:space="preserve">662545134420             </t>
  </si>
  <si>
    <t>356-011E</t>
  </si>
  <si>
    <t xml:space="preserve">662545134437             </t>
  </si>
  <si>
    <t>356-012E</t>
  </si>
  <si>
    <t xml:space="preserve">662545134444             </t>
  </si>
  <si>
    <t>356-013E</t>
  </si>
  <si>
    <t xml:space="preserve">662545134451             </t>
  </si>
  <si>
    <t>356-014E</t>
  </si>
  <si>
    <t xml:space="preserve">662545134468             </t>
  </si>
  <si>
    <t>356-016E</t>
  </si>
  <si>
    <t xml:space="preserve">662545134475             </t>
  </si>
  <si>
    <t>356-020E</t>
  </si>
  <si>
    <t xml:space="preserve">662545134482             </t>
  </si>
  <si>
    <t>356-021E</t>
  </si>
  <si>
    <t xml:space="preserve">662545134499             </t>
  </si>
  <si>
    <t>356-022E</t>
  </si>
  <si>
    <t xml:space="preserve">662545134505             </t>
  </si>
  <si>
    <t>356-023E</t>
  </si>
  <si>
    <t xml:space="preserve">662545134512             </t>
  </si>
  <si>
    <t>356-024E</t>
  </si>
  <si>
    <t xml:space="preserve">662545134529             </t>
  </si>
  <si>
    <t>356-025E</t>
  </si>
  <si>
    <t xml:space="preserve">662545134536             </t>
  </si>
  <si>
    <t>356-026E</t>
  </si>
  <si>
    <t xml:space="preserve">662545134543             </t>
  </si>
  <si>
    <t>356-027E</t>
  </si>
  <si>
    <t xml:space="preserve">662545134550             </t>
  </si>
  <si>
    <t>356-028E</t>
  </si>
  <si>
    <t xml:space="preserve">662545134567             </t>
  </si>
  <si>
    <t>356-029E</t>
  </si>
  <si>
    <t xml:space="preserve">662545134574             </t>
  </si>
  <si>
    <t>356-030E</t>
  </si>
  <si>
    <t xml:space="preserve">662545134581             </t>
  </si>
  <si>
    <t>356-031E</t>
  </si>
  <si>
    <t xml:space="preserve">662545134598             </t>
  </si>
  <si>
    <t>356-032E</t>
  </si>
  <si>
    <t xml:space="preserve">662545134604             </t>
  </si>
  <si>
    <t>356-033E</t>
  </si>
  <si>
    <t xml:space="preserve">662545134611             </t>
  </si>
  <si>
    <t>356-034E</t>
  </si>
  <si>
    <t xml:space="preserve">662545134628             </t>
  </si>
  <si>
    <t>356-035E</t>
  </si>
  <si>
    <t xml:space="preserve">662545134635             </t>
  </si>
  <si>
    <t>356-036E</t>
  </si>
  <si>
    <t xml:space="preserve">662545134642             </t>
  </si>
  <si>
    <t>356-040E</t>
  </si>
  <si>
    <t xml:space="preserve">662545134659             </t>
  </si>
  <si>
    <t>356-041E</t>
  </si>
  <si>
    <t xml:space="preserve">662545134666             </t>
  </si>
  <si>
    <t>356-042E</t>
  </si>
  <si>
    <t xml:space="preserve">662545134673             </t>
  </si>
  <si>
    <t>356-043E</t>
  </si>
  <si>
    <t xml:space="preserve">662545134680             </t>
  </si>
  <si>
    <t>356-044E</t>
  </si>
  <si>
    <t xml:space="preserve">662545134697             </t>
  </si>
  <si>
    <t>356-045E</t>
  </si>
  <si>
    <t xml:space="preserve">662545134703             </t>
  </si>
  <si>
    <t>356-046E</t>
  </si>
  <si>
    <t xml:space="preserve">662545134710             </t>
  </si>
  <si>
    <t>356-047E</t>
  </si>
  <si>
    <t xml:space="preserve">662545134727             </t>
  </si>
  <si>
    <t>356-048E</t>
  </si>
  <si>
    <t xml:space="preserve">662545134734             </t>
  </si>
  <si>
    <t>356-049E</t>
  </si>
  <si>
    <t xml:space="preserve">662545134741             </t>
  </si>
  <si>
    <t>356-050E</t>
  </si>
  <si>
    <t xml:space="preserve">662545134758             </t>
  </si>
  <si>
    <t>356-051E</t>
  </si>
  <si>
    <t xml:space="preserve">662545134765             </t>
  </si>
  <si>
    <t>356-052E</t>
  </si>
  <si>
    <t xml:space="preserve">662545134772             </t>
  </si>
  <si>
    <t>356-054E</t>
  </si>
  <si>
    <t xml:space="preserve">662545134789             </t>
  </si>
  <si>
    <t>356-055E</t>
  </si>
  <si>
    <t xml:space="preserve">662545134796             </t>
  </si>
  <si>
    <t>356-056E</t>
  </si>
  <si>
    <t xml:space="preserve">662545134802             </t>
  </si>
  <si>
    <t>356-060E</t>
  </si>
  <si>
    <t xml:space="preserve">662545134819             </t>
  </si>
  <si>
    <t>356-061E</t>
  </si>
  <si>
    <t xml:space="preserve">662545134826             </t>
  </si>
  <si>
    <t>356-062E</t>
  </si>
  <si>
    <t xml:space="preserve">662545134833             </t>
  </si>
  <si>
    <t>356-063E</t>
  </si>
  <si>
    <t xml:space="preserve">662545134840             </t>
  </si>
  <si>
    <t>356-064E</t>
  </si>
  <si>
    <t xml:space="preserve">662545134857             </t>
  </si>
  <si>
    <t>356-065E</t>
  </si>
  <si>
    <t xml:space="preserve">662545134864             </t>
  </si>
  <si>
    <t>356-066E</t>
  </si>
  <si>
    <t xml:space="preserve">662545134871             </t>
  </si>
  <si>
    <t>356-067E</t>
  </si>
  <si>
    <t xml:space="preserve">662545134888             </t>
  </si>
  <si>
    <t>356-068E</t>
  </si>
  <si>
    <t xml:space="preserve">662545134895             </t>
  </si>
  <si>
    <t>356-069E</t>
  </si>
  <si>
    <t xml:space="preserve">662545134901             </t>
  </si>
  <si>
    <t>356-070E</t>
  </si>
  <si>
    <t xml:space="preserve">662545134918             </t>
  </si>
  <si>
    <t>356-071E</t>
  </si>
  <si>
    <t xml:space="preserve">662545134925             </t>
  </si>
  <si>
    <t>356-072E</t>
  </si>
  <si>
    <t xml:space="preserve">662545134932             </t>
  </si>
  <si>
    <t>356-073E</t>
  </si>
  <si>
    <t xml:space="preserve">662545134949             </t>
  </si>
  <si>
    <t>356-074E</t>
  </si>
  <si>
    <t xml:space="preserve">662545134956             </t>
  </si>
  <si>
    <t>356-075E</t>
  </si>
  <si>
    <t xml:space="preserve">662545134963             </t>
  </si>
  <si>
    <t>356-076E</t>
  </si>
  <si>
    <t xml:space="preserve">662545134970             </t>
  </si>
  <si>
    <t>356-080E</t>
  </si>
  <si>
    <t xml:space="preserve">662545134987             </t>
  </si>
  <si>
    <t>356-081E</t>
  </si>
  <si>
    <t xml:space="preserve">662545134994             </t>
  </si>
  <si>
    <t>356-082E</t>
  </si>
  <si>
    <t xml:space="preserve">662545135007             </t>
  </si>
  <si>
    <t>356-083E</t>
  </si>
  <si>
    <t xml:space="preserve">662545135014             </t>
  </si>
  <si>
    <t>356-084E</t>
  </si>
  <si>
    <t xml:space="preserve">662545135021             </t>
  </si>
  <si>
    <t>356-085E</t>
  </si>
  <si>
    <t xml:space="preserve">662545135038             </t>
  </si>
  <si>
    <t>356-086E</t>
  </si>
  <si>
    <t xml:space="preserve">662545135045             </t>
  </si>
  <si>
    <t>356-087E</t>
  </si>
  <si>
    <t xml:space="preserve">662545135052             </t>
  </si>
  <si>
    <t>356-088E</t>
  </si>
  <si>
    <t xml:space="preserve">662545135069             </t>
  </si>
  <si>
    <t>356-089E</t>
  </si>
  <si>
    <t xml:space="preserve">662545135076             </t>
  </si>
  <si>
    <t>356-090E</t>
  </si>
  <si>
    <t xml:space="preserve">662545135083             </t>
  </si>
  <si>
    <t>356-091E</t>
  </si>
  <si>
    <t xml:space="preserve">662545135090             </t>
  </si>
  <si>
    <t>356-092E</t>
  </si>
  <si>
    <t xml:space="preserve">662545135106             </t>
  </si>
  <si>
    <t>356-093E</t>
  </si>
  <si>
    <t xml:space="preserve">662545135113             </t>
  </si>
  <si>
    <t>356-094E</t>
  </si>
  <si>
    <t xml:space="preserve">662545135120             </t>
  </si>
  <si>
    <t>356-095E</t>
  </si>
  <si>
    <t xml:space="preserve">662545135137             </t>
  </si>
  <si>
    <t>356-096E</t>
  </si>
  <si>
    <t xml:space="preserve">662545135144             </t>
  </si>
  <si>
    <t>356-100E</t>
  </si>
  <si>
    <t xml:space="preserve">662545135151             </t>
  </si>
  <si>
    <t>356-102E</t>
  </si>
  <si>
    <t xml:space="preserve">662545135168             </t>
  </si>
  <si>
    <t>356-103E</t>
  </si>
  <si>
    <t xml:space="preserve">662545135175             </t>
  </si>
  <si>
    <t>356-104E</t>
  </si>
  <si>
    <t xml:space="preserve">662545135182             </t>
  </si>
  <si>
    <t>356-105E</t>
  </si>
  <si>
    <t xml:space="preserve">662545135199             </t>
  </si>
  <si>
    <t>356-106E</t>
  </si>
  <si>
    <t xml:space="preserve">662545135205             </t>
  </si>
  <si>
    <t>356-107E</t>
  </si>
  <si>
    <t xml:space="preserve">662545135212             </t>
  </si>
  <si>
    <t>356-108E</t>
  </si>
  <si>
    <t xml:space="preserve">662545135229             </t>
  </si>
  <si>
    <t>356-109E</t>
  </si>
  <si>
    <t xml:space="preserve">662545135236             </t>
  </si>
  <si>
    <t>356-110E</t>
  </si>
  <si>
    <t xml:space="preserve">662545135243             </t>
  </si>
  <si>
    <t>356-111E</t>
  </si>
  <si>
    <t xml:space="preserve">662545135250             </t>
  </si>
  <si>
    <t>356-112E</t>
  </si>
  <si>
    <t xml:space="preserve">662545135267             </t>
  </si>
  <si>
    <t>356-113E</t>
  </si>
  <si>
    <t xml:space="preserve">662545135274             </t>
  </si>
  <si>
    <t>356-114E</t>
  </si>
  <si>
    <t xml:space="preserve">662545135281             </t>
  </si>
  <si>
    <t>356-115E</t>
  </si>
  <si>
    <t xml:space="preserve">662545135298             </t>
  </si>
  <si>
    <t>356-116E</t>
  </si>
  <si>
    <t xml:space="preserve">662545135304             </t>
  </si>
  <si>
    <t>356-120E</t>
  </si>
  <si>
    <t xml:space="preserve">662545135311             </t>
  </si>
  <si>
    <t>356-122E</t>
  </si>
  <si>
    <t xml:space="preserve">662545135328             </t>
  </si>
  <si>
    <t>356-123E</t>
  </si>
  <si>
    <t xml:space="preserve">662545135335             </t>
  </si>
  <si>
    <t>356-124E</t>
  </si>
  <si>
    <t xml:space="preserve">662545135342             </t>
  </si>
  <si>
    <t>356-125E</t>
  </si>
  <si>
    <t xml:space="preserve">662545135359             </t>
  </si>
  <si>
    <t>356-126E</t>
  </si>
  <si>
    <t xml:space="preserve">662545135366             </t>
  </si>
  <si>
    <t>356-127E</t>
  </si>
  <si>
    <t xml:space="preserve">662545135373             </t>
  </si>
  <si>
    <t>356-128E</t>
  </si>
  <si>
    <t xml:space="preserve">662545135380             </t>
  </si>
  <si>
    <t>356-129E</t>
  </si>
  <si>
    <t xml:space="preserve">662545135397             </t>
  </si>
  <si>
    <t>356-130E</t>
  </si>
  <si>
    <t xml:space="preserve">662545135403             </t>
  </si>
  <si>
    <t>356-131E</t>
  </si>
  <si>
    <t xml:space="preserve">662545135410             </t>
  </si>
  <si>
    <t>356-132E</t>
  </si>
  <si>
    <t xml:space="preserve">662545135427             </t>
  </si>
  <si>
    <t>356-133E</t>
  </si>
  <si>
    <t xml:space="preserve">662545135434             </t>
  </si>
  <si>
    <t>356-134E</t>
  </si>
  <si>
    <t xml:space="preserve">662545135441             </t>
  </si>
  <si>
    <t>356-135E</t>
  </si>
  <si>
    <t xml:space="preserve">662545135458             </t>
  </si>
  <si>
    <t>356-136E</t>
  </si>
  <si>
    <t xml:space="preserve">662545135465             </t>
  </si>
  <si>
    <t>356-140E</t>
  </si>
  <si>
    <t xml:space="preserve">662545135472             </t>
  </si>
  <si>
    <t>356-142E</t>
  </si>
  <si>
    <t xml:space="preserve">662545135489             </t>
  </si>
  <si>
    <t>356-143E</t>
  </si>
  <si>
    <t xml:space="preserve">662545135496             </t>
  </si>
  <si>
    <t>356-144E</t>
  </si>
  <si>
    <t xml:space="preserve">662545135502             </t>
  </si>
  <si>
    <t>356-145E</t>
  </si>
  <si>
    <t xml:space="preserve">662545135519             </t>
  </si>
  <si>
    <t>356-146E</t>
  </si>
  <si>
    <t xml:space="preserve">662545135526             </t>
  </si>
  <si>
    <t>356-147E</t>
  </si>
  <si>
    <t xml:space="preserve">662545135533             </t>
  </si>
  <si>
    <t>356-148E</t>
  </si>
  <si>
    <t xml:space="preserve">662545135540             </t>
  </si>
  <si>
    <t>356-149E</t>
  </si>
  <si>
    <t xml:space="preserve">662545135557             </t>
  </si>
  <si>
    <t>356-150E</t>
  </si>
  <si>
    <t xml:space="preserve">662545135564             </t>
  </si>
  <si>
    <t>356-151E</t>
  </si>
  <si>
    <t xml:space="preserve">662545135571             </t>
  </si>
  <si>
    <t>356-152E</t>
  </si>
  <si>
    <t xml:space="preserve">662545135588             </t>
  </si>
  <si>
    <t>356-153E</t>
  </si>
  <si>
    <t xml:space="preserve">662545135595             </t>
  </si>
  <si>
    <t>356-154E</t>
  </si>
  <si>
    <t xml:space="preserve">662545135601             </t>
  </si>
  <si>
    <t>356-155E</t>
  </si>
  <si>
    <t xml:space="preserve">662545135618             </t>
  </si>
  <si>
    <t>356-156E</t>
  </si>
  <si>
    <t xml:space="preserve">662545135625             </t>
  </si>
  <si>
    <t>356-160E</t>
  </si>
  <si>
    <t xml:space="preserve">662545135632             </t>
  </si>
  <si>
    <t>356-163E</t>
  </si>
  <si>
    <t xml:space="preserve">662545135649             </t>
  </si>
  <si>
    <t>356-164E</t>
  </si>
  <si>
    <t xml:space="preserve">662545135656             </t>
  </si>
  <si>
    <t>356-165E</t>
  </si>
  <si>
    <t xml:space="preserve">662545135663             </t>
  </si>
  <si>
    <t>356-166E</t>
  </si>
  <si>
    <t xml:space="preserve">662545135670             </t>
  </si>
  <si>
    <t>356-167E</t>
  </si>
  <si>
    <t xml:space="preserve">662545135687             </t>
  </si>
  <si>
    <t>356-168E</t>
  </si>
  <si>
    <t xml:space="preserve">662545135694             </t>
  </si>
  <si>
    <t>356-169E</t>
  </si>
  <si>
    <t xml:space="preserve">662545135700             </t>
  </si>
  <si>
    <t>356-170E</t>
  </si>
  <si>
    <t xml:space="preserve">662545135717             </t>
  </si>
  <si>
    <t>356-171E</t>
  </si>
  <si>
    <t xml:space="preserve">662545135724             </t>
  </si>
  <si>
    <t>356-172E</t>
  </si>
  <si>
    <t xml:space="preserve">662545135731             </t>
  </si>
  <si>
    <t>356-173E</t>
  </si>
  <si>
    <t xml:space="preserve">662545135748             </t>
  </si>
  <si>
    <t>356-174E</t>
  </si>
  <si>
    <t xml:space="preserve">662545135755             </t>
  </si>
  <si>
    <t>356-175E</t>
  </si>
  <si>
    <t xml:space="preserve">662545135762             </t>
  </si>
  <si>
    <t>356-176E</t>
  </si>
  <si>
    <t xml:space="preserve">662545135779             </t>
  </si>
  <si>
    <t>356-180E</t>
  </si>
  <si>
    <t xml:space="preserve">662545135786             </t>
  </si>
  <si>
    <t>356-184E</t>
  </si>
  <si>
    <t xml:space="preserve">662545135793             </t>
  </si>
  <si>
    <t>356-185E</t>
  </si>
  <si>
    <t xml:space="preserve">662545135809             </t>
  </si>
  <si>
    <t>356-186E</t>
  </si>
  <si>
    <t xml:space="preserve">662545135816             </t>
  </si>
  <si>
    <t>356-187E</t>
  </si>
  <si>
    <t xml:space="preserve">662545135823             </t>
  </si>
  <si>
    <t>356-188E</t>
  </si>
  <si>
    <t xml:space="preserve">662545135830             </t>
  </si>
  <si>
    <t>356-189E</t>
  </si>
  <si>
    <t xml:space="preserve">662545135847             </t>
  </si>
  <si>
    <t>356-190E</t>
  </si>
  <si>
    <t xml:space="preserve">662545135854             </t>
  </si>
  <si>
    <t>356-191E</t>
  </si>
  <si>
    <t xml:space="preserve">662545135861             </t>
  </si>
  <si>
    <t>356-192E</t>
  </si>
  <si>
    <t xml:space="preserve">662545135878             </t>
  </si>
  <si>
    <t>356-193E</t>
  </si>
  <si>
    <t xml:space="preserve">662545135885             </t>
  </si>
  <si>
    <t>356-194E</t>
  </si>
  <si>
    <t xml:space="preserve">662545135892             </t>
  </si>
  <si>
    <t>356-196E</t>
  </si>
  <si>
    <t xml:space="preserve">662545135908             </t>
  </si>
  <si>
    <t>356-200E</t>
  </si>
  <si>
    <t xml:space="preserve">662545135915             </t>
  </si>
  <si>
    <t>356-204E</t>
  </si>
  <si>
    <t xml:space="preserve">662545135922             </t>
  </si>
  <si>
    <t>356-205E</t>
  </si>
  <si>
    <t xml:space="preserve">662545135939             </t>
  </si>
  <si>
    <t>356-206E</t>
  </si>
  <si>
    <t xml:space="preserve">662545135946             </t>
  </si>
  <si>
    <t>356-207E</t>
  </si>
  <si>
    <t xml:space="preserve">662545135953             </t>
  </si>
  <si>
    <t>356-208E</t>
  </si>
  <si>
    <t xml:space="preserve">662545135960             </t>
  </si>
  <si>
    <t>356-209E</t>
  </si>
  <si>
    <t xml:space="preserve">662545135977             </t>
  </si>
  <si>
    <t>356-210E</t>
  </si>
  <si>
    <t xml:space="preserve">662545135984             </t>
  </si>
  <si>
    <t>356-211E</t>
  </si>
  <si>
    <t xml:space="preserve">662545135991             </t>
  </si>
  <si>
    <t>356-212E</t>
  </si>
  <si>
    <t xml:space="preserve">662545136004             </t>
  </si>
  <si>
    <t>356-213E</t>
  </si>
  <si>
    <t xml:space="preserve">662545136011             </t>
  </si>
  <si>
    <t>356-214E</t>
  </si>
  <si>
    <t xml:space="preserve">662545136028             </t>
  </si>
  <si>
    <t>356-216E</t>
  </si>
  <si>
    <t xml:space="preserve">662545136035             </t>
  </si>
  <si>
    <t>356-220E</t>
  </si>
  <si>
    <t xml:space="preserve">662545136042             </t>
  </si>
  <si>
    <t>356-226E</t>
  </si>
  <si>
    <t xml:space="preserve">662545136059             </t>
  </si>
  <si>
    <t>356-227E</t>
  </si>
  <si>
    <t xml:space="preserve">662545136066             </t>
  </si>
  <si>
    <t>356-228E</t>
  </si>
  <si>
    <t xml:space="preserve">662545136073             </t>
  </si>
  <si>
    <t>356-229E</t>
  </si>
  <si>
    <t xml:space="preserve">662545136080             </t>
  </si>
  <si>
    <t>356-230E</t>
  </si>
  <si>
    <t xml:space="preserve">662545136097             </t>
  </si>
  <si>
    <t>356-231E</t>
  </si>
  <si>
    <t xml:space="preserve">662545136103             </t>
  </si>
  <si>
    <t>356-232E</t>
  </si>
  <si>
    <t xml:space="preserve">662545136110             </t>
  </si>
  <si>
    <t>356-233E</t>
  </si>
  <si>
    <t xml:space="preserve">662545136127             </t>
  </si>
  <si>
    <t>356-234E</t>
  </si>
  <si>
    <t xml:space="preserve">662545136134             </t>
  </si>
  <si>
    <t>356-235E</t>
  </si>
  <si>
    <t xml:space="preserve">662545136141             </t>
  </si>
  <si>
    <t>356-236E</t>
  </si>
  <si>
    <t xml:space="preserve">662545136158             </t>
  </si>
  <si>
    <t>356-240E</t>
  </si>
  <si>
    <t xml:space="preserve">662545136165             </t>
  </si>
  <si>
    <t>356-241E</t>
  </si>
  <si>
    <t xml:space="preserve">662545136172             </t>
  </si>
  <si>
    <t>356-242E</t>
  </si>
  <si>
    <t xml:space="preserve">662545136189             </t>
  </si>
  <si>
    <t>356-246E</t>
  </si>
  <si>
    <t xml:space="preserve">662545136196             </t>
  </si>
  <si>
    <t>356-247E</t>
  </si>
  <si>
    <t xml:space="preserve">662545136202             </t>
  </si>
  <si>
    <t>356-248E</t>
  </si>
  <si>
    <t xml:space="preserve">662545136219             </t>
  </si>
  <si>
    <t>356-256E</t>
  </si>
  <si>
    <t xml:space="preserve">662545136226             </t>
  </si>
  <si>
    <t>356-257E</t>
  </si>
  <si>
    <t xml:space="preserve">662545136233             </t>
  </si>
  <si>
    <t>356-258E</t>
  </si>
  <si>
    <t xml:space="preserve">662545136240             </t>
  </si>
  <si>
    <t>356-259E</t>
  </si>
  <si>
    <t xml:space="preserve">662545136257             </t>
  </si>
  <si>
    <t>356-268E</t>
  </si>
  <si>
    <t xml:space="preserve">662545136264             </t>
  </si>
  <si>
    <t>356-269E</t>
  </si>
  <si>
    <t xml:space="preserve">662545136271             </t>
  </si>
  <si>
    <t>356-215E</t>
  </si>
  <si>
    <t xml:space="preserve">662545136295             </t>
  </si>
  <si>
    <t>356-053E</t>
  </si>
  <si>
    <t xml:space="preserve">662545136318             </t>
  </si>
  <si>
    <t>356-195E</t>
  </si>
  <si>
    <t xml:space="preserve">662578136288             </t>
  </si>
  <si>
    <t>SA Multiplier</t>
  </si>
  <si>
    <t>China Multiplier (items with "C" Suffix)</t>
  </si>
  <si>
    <t xml:space="preserve">Size </t>
  </si>
  <si>
    <t>Inner Qty</t>
  </si>
  <si>
    <t>Case Qty</t>
  </si>
  <si>
    <t>350-000</t>
  </si>
  <si>
    <t>1/8" SA Black 90° Elbow FNPT x FNPT</t>
  </si>
  <si>
    <t>350-001</t>
  </si>
  <si>
    <t>1/4" SA Black 90° Elbow FNPT x FNPT</t>
  </si>
  <si>
    <t>350-002</t>
  </si>
  <si>
    <t>3/8" SA Black 90° Elbow FNPT x FNPT</t>
  </si>
  <si>
    <t>350-003</t>
  </si>
  <si>
    <t>1/2" SA Black 90° Elbow FNPT x FNPT</t>
  </si>
  <si>
    <t>350-004</t>
  </si>
  <si>
    <t>3/4" SA Black 90° Elbow FNPT x FNPT</t>
  </si>
  <si>
    <t>350-005</t>
  </si>
  <si>
    <t>1" SA Black 90° Elbow FNPT x FNPT</t>
  </si>
  <si>
    <t>350-006</t>
  </si>
  <si>
    <t>1-1/4" SA Black 90° Elbow FNPT x FNPT</t>
  </si>
  <si>
    <t>350-007</t>
  </si>
  <si>
    <t>1-1/2" SA Black 90° Elbow FNPT x FNPT</t>
  </si>
  <si>
    <t>350-008</t>
  </si>
  <si>
    <t>2" SA Black 90° Elbow FNPT x FNPT</t>
  </si>
  <si>
    <t>350-009</t>
  </si>
  <si>
    <t>2-1/2" SA Black 90° Elbow FNPT x FNPT</t>
  </si>
  <si>
    <t>350-010</t>
  </si>
  <si>
    <t>3" SA Black 90° Elbow FNPT x FNPT</t>
  </si>
  <si>
    <t>350-011</t>
  </si>
  <si>
    <t>4" SA Black 90° Elbow FNPT x FNPT</t>
  </si>
  <si>
    <t>350-013</t>
  </si>
  <si>
    <t>6" SA Black 90° Elbow FNPT x FNPT</t>
  </si>
  <si>
    <t>350-020</t>
  </si>
  <si>
    <t>1/8" SA Black 45° Elbow FNPT x FNPT</t>
  </si>
  <si>
    <t>350-021</t>
  </si>
  <si>
    <t>1/4" SA Black 45° Elbow FNPT x FNPT</t>
  </si>
  <si>
    <t>350-022</t>
  </si>
  <si>
    <t>3/8" SA Black 45° Elbow FNPT x FNPT</t>
  </si>
  <si>
    <t>350-023</t>
  </si>
  <si>
    <t>1/2" SA Black 45° Elbow FNPT x FNPT</t>
  </si>
  <si>
    <t>350-024</t>
  </si>
  <si>
    <t>3/4" SA Black 45° Elbow FNPT x FNPT</t>
  </si>
  <si>
    <t>350-025</t>
  </si>
  <si>
    <t>1" SA Black 45° Elbow FNPT x FNPT</t>
  </si>
  <si>
    <t>350-026</t>
  </si>
  <si>
    <t>1-1/4" SA Black 45° Elbow FNPT x FNPT</t>
  </si>
  <si>
    <t>350-027</t>
  </si>
  <si>
    <t>1-1/2" SA Black 45° Elbow FNPT x FNPT</t>
  </si>
  <si>
    <t>350-028</t>
  </si>
  <si>
    <t>2" SA Black 45° Elbow FNPT x FNPT</t>
  </si>
  <si>
    <t>350-029</t>
  </si>
  <si>
    <t>2-1/2" SA Black 45° Elbow FNPT x FNPT</t>
  </si>
  <si>
    <t>350-030</t>
  </si>
  <si>
    <t>3" SA Black 45° Elbow FNPT x FNPT</t>
  </si>
  <si>
    <t>350-031</t>
  </si>
  <si>
    <t>4" SA Black 45° Elbow FNPT x FNPT</t>
  </si>
  <si>
    <t>350-033</t>
  </si>
  <si>
    <t>6" SA Black 45° Elbow FNPT x FNPT</t>
  </si>
  <si>
    <t>350-040</t>
  </si>
  <si>
    <t>1/8" SA Black 90° Street Elbow FNPT x MNPT</t>
  </si>
  <si>
    <t>350-041</t>
  </si>
  <si>
    <t>1/4" SA Black 90° Street Elbow FNPT x MNPT</t>
  </si>
  <si>
    <t>350-042</t>
  </si>
  <si>
    <t>3/8" SA Black 90° Street Elbow FNPT x MNPT</t>
  </si>
  <si>
    <t>350-043</t>
  </si>
  <si>
    <t>1/2" SA Black 90° Street Elbow FNPT x MNPT</t>
  </si>
  <si>
    <t>350-044</t>
  </si>
  <si>
    <t>3/4" SA Black 90° Street Elbow FNPT x MNPT</t>
  </si>
  <si>
    <t>350-045</t>
  </si>
  <si>
    <t>1" SA Black 90° Street Elbow FNPT x MNPT</t>
  </si>
  <si>
    <t>350-046</t>
  </si>
  <si>
    <t>1-1/4" SA Black 90° Street Elbow FNPT x MNPT</t>
  </si>
  <si>
    <t>350-047</t>
  </si>
  <si>
    <t>1-1/2" SA Black 90° Street Elbow FNPT x MNPT</t>
  </si>
  <si>
    <t>350-048</t>
  </si>
  <si>
    <t>2" SA Black 90° Street Elbow FNPT x MNPT</t>
  </si>
  <si>
    <t>350-049</t>
  </si>
  <si>
    <t>2-1/2" SA Black 90° Street Elbow FNPT x MNPT</t>
  </si>
  <si>
    <t>350-050</t>
  </si>
  <si>
    <t>3" SA Black 90° Street Elbow FNPT x MNPT</t>
  </si>
  <si>
    <t>350-051</t>
  </si>
  <si>
    <t>4" SA Black 90° Street Elbow FNPT x MNPT</t>
  </si>
  <si>
    <t>350-053</t>
  </si>
  <si>
    <t>1/2" SA Black 90° Side Outlet Elbow FNPT x FNPT</t>
  </si>
  <si>
    <t>350-054</t>
  </si>
  <si>
    <t>3/4" SA Black 90° Side Outlet Elbow FNPT x FNPT</t>
  </si>
  <si>
    <t>350-055</t>
  </si>
  <si>
    <t>1" SA Black 90° Side Outlet Elbow FNPT x FNPT</t>
  </si>
  <si>
    <t>350-060</t>
  </si>
  <si>
    <t>1/8" SA Black 45° Street Elbow FNPT x MNPT</t>
  </si>
  <si>
    <t>350-061</t>
  </si>
  <si>
    <t>1/4" SA Black 45° Street Elbow FNPT x MNPT</t>
  </si>
  <si>
    <t>350-062</t>
  </si>
  <si>
    <t>3/8" SA Black 45° Street Elbow FNPT x MNPT</t>
  </si>
  <si>
    <t>350-063</t>
  </si>
  <si>
    <t>1/2" SA Black 45° Street Elbow FNPT x MNPT</t>
  </si>
  <si>
    <t>350-064</t>
  </si>
  <si>
    <t>3/4" SA Black 45° Street Elbow FNPT x MNPT</t>
  </si>
  <si>
    <t>350-065</t>
  </si>
  <si>
    <t>1" SA Black 45° Street Elbow FNPT x MNPT</t>
  </si>
  <si>
    <t>350-066</t>
  </si>
  <si>
    <t>1-1/4" SA Black 45° Street Elbow FNPT x MNPT</t>
  </si>
  <si>
    <t>350-067</t>
  </si>
  <si>
    <t>1-1/2" SA Black 45° Street Elbow FNPT x MNPT</t>
  </si>
  <si>
    <t>350-068</t>
  </si>
  <si>
    <t>2" SA Black 45° Street Elbow FNPT x MNPT</t>
  </si>
  <si>
    <t>350-069</t>
  </si>
  <si>
    <t>2-1/2" SA Black 45° Street Elbow FNPT x MNPT</t>
  </si>
  <si>
    <t>350-070</t>
  </si>
  <si>
    <t>3" SA Black 45° Street Elbow FNPT x MNPT</t>
  </si>
  <si>
    <t>350-071</t>
  </si>
  <si>
    <t>4" SA Black 45° Street Elbow FNPT x MNPT</t>
  </si>
  <si>
    <t>350-100</t>
  </si>
  <si>
    <t>1/4" x 1/8" SA Black 90° Reducing Elbow FNPT x FNPT</t>
  </si>
  <si>
    <t>350-102</t>
  </si>
  <si>
    <t>3/8" x 1/4" SA Black 90° Reducing Elbow FNPT x FNPT</t>
  </si>
  <si>
    <t>350-104</t>
  </si>
  <si>
    <t>1/2" x 1/4" SA Black 90° Reducing Elbow FNPT x FNPT</t>
  </si>
  <si>
    <t>350-105</t>
  </si>
  <si>
    <t>1/2" x 3/8" SA Black 90° Reducing Elbow FNPT x FNPT</t>
  </si>
  <si>
    <t>350-107</t>
  </si>
  <si>
    <t>3/4" x 1/4" SA Black 90° Reducing Elbow FNPT x FNPT</t>
  </si>
  <si>
    <t>350-108</t>
  </si>
  <si>
    <t>3/4" x 3/8" SA Black 90° Reducing Elbow FNPT x FNPT</t>
  </si>
  <si>
    <t>350-109</t>
  </si>
  <si>
    <t>3/4" x 1/2" SA Black 90° Reducing Elbow FNPT x FNPT</t>
  </si>
  <si>
    <t>350-112</t>
  </si>
  <si>
    <t>1" x 1/2" SA Black 90° Reducing Elbow FNPT x FNPT</t>
  </si>
  <si>
    <t>350-113</t>
  </si>
  <si>
    <t>1" x 3/4" SA Black 90° Reducing Elbow FNPT x FNPT</t>
  </si>
  <si>
    <t>350-114</t>
  </si>
  <si>
    <t>1-1/4" x 1/2" SA Black 90° Reducing Elbow FNPT x FNPT</t>
  </si>
  <si>
    <t>350-115</t>
  </si>
  <si>
    <t>1-1/4" x 3/4" SA Black 90° Reducing Elbow FNPT x FNPT</t>
  </si>
  <si>
    <t>350-116</t>
  </si>
  <si>
    <t>1-1/4" x 1" SA Black 90° Reducing Elbow FNPT x FNPT</t>
  </si>
  <si>
    <t>350-118</t>
  </si>
  <si>
    <t>1-1/2" x 1/2" SA Black 90° Reducing Elbow FNPT x FNPT</t>
  </si>
  <si>
    <t>350-119</t>
  </si>
  <si>
    <t>1-1/2" x 3/4" SA Black 90° Reducing Elbow FNPT x FNPT</t>
  </si>
  <si>
    <t>350-120</t>
  </si>
  <si>
    <t>1-1/2" x 1" SA Black 90° Reducing Elbow FNPT x FNPT</t>
  </si>
  <si>
    <t>350-121</t>
  </si>
  <si>
    <t>1-1/2" x 1-1/4" SA Black 90° Reducing Elbow FNPT x FNPT</t>
  </si>
  <si>
    <t>350-122</t>
  </si>
  <si>
    <t>2" x 1/2" SA Black 90° Reducing Elbow FNPT x FNPT</t>
  </si>
  <si>
    <t>350-123</t>
  </si>
  <si>
    <t>2" x 3/4" SA Black 90° Reducing Elbow FNPT x FNPT</t>
  </si>
  <si>
    <t>350-124</t>
  </si>
  <si>
    <t>2" x 1" SA Black 90° Reducing Elbow FNPT x FNPT</t>
  </si>
  <si>
    <t>350-125</t>
  </si>
  <si>
    <t>2" x 1-1/4" SA Black 90° Reducing Elbow FNPT x FNPT</t>
  </si>
  <si>
    <t>350-126</t>
  </si>
  <si>
    <t>2" x 1-1/2" SA Black 90° Reducing Elbow FNPT x FNPT</t>
  </si>
  <si>
    <t>350-131</t>
  </si>
  <si>
    <t>2-1/2" x 1-1/2" SA Black 90° Reducing Elbow FNPT x FNPT</t>
  </si>
  <si>
    <t>350-132</t>
  </si>
  <si>
    <t>2-1/2" x 2" SA Black 90° Reducing Elbow FNPT x FNPT</t>
  </si>
  <si>
    <t>350-135</t>
  </si>
  <si>
    <t>3" x 2" SA Black 90° Reducing Elbow FNPT x FNPT</t>
  </si>
  <si>
    <t>350-136</t>
  </si>
  <si>
    <t>3" x 2-1/2" SA Black 90° Reducing Elbow FNPT x FNPT</t>
  </si>
  <si>
    <t>350-139</t>
  </si>
  <si>
    <t>4" x 3" SA Black 90° Reducing Elbow FNPT x FNPT</t>
  </si>
  <si>
    <t>350-150</t>
  </si>
  <si>
    <t>1/8" SA Black Tee FNPT x FNPT x FNPT</t>
  </si>
  <si>
    <t>350-151</t>
  </si>
  <si>
    <t>1/4" SA Black Tee FNPT x FNPT x FNPT</t>
  </si>
  <si>
    <t>350-152</t>
  </si>
  <si>
    <t>3/8" SA Black Tee FNPT x FNPT x FNPT</t>
  </si>
  <si>
    <t>350-153</t>
  </si>
  <si>
    <t>1/2" SA Black Tee FNPT x FNPT x FNPT</t>
  </si>
  <si>
    <t>350-154</t>
  </si>
  <si>
    <t>3/4" SA Black Tee FNPT x FNPT x FNPT</t>
  </si>
  <si>
    <t>350-155</t>
  </si>
  <si>
    <t>1" SA Black Tee FNPT x FNPT x FNPT</t>
  </si>
  <si>
    <t>350-156</t>
  </si>
  <si>
    <t>1-1/4" SA Black Tee FNPT x FNPT x FNPT</t>
  </si>
  <si>
    <t>350-157</t>
  </si>
  <si>
    <t>1-1/2" SA Black Tee FNPT x FNPT x FNPT</t>
  </si>
  <si>
    <t>350-158</t>
  </si>
  <si>
    <t>2" SA Black Tee FNPT x FNPT x FNPT</t>
  </si>
  <si>
    <t>350-159</t>
  </si>
  <si>
    <t>2-1/2" SA Black Tee FNPT x FNPT x FNPT</t>
  </si>
  <si>
    <t>350-160</t>
  </si>
  <si>
    <t>3" SA Black Tee FNPT x FNPT x FNPT</t>
  </si>
  <si>
    <t>350-161</t>
  </si>
  <si>
    <t>4" SA Black Tee FNPT x FNPT x FNPT</t>
  </si>
  <si>
    <t>350-163</t>
  </si>
  <si>
    <t>6" SA Black Tee FNPT x FNPT x FNPT</t>
  </si>
  <si>
    <t>350-204</t>
  </si>
  <si>
    <t>1/2" x 1/4" SA Black Reducing Tee FNPT x FNPT x FNPT</t>
  </si>
  <si>
    <t>350-205</t>
  </si>
  <si>
    <t>1/2" x 3/8" SA Black Reducing Tee FNPT x FNPT x FNPT</t>
  </si>
  <si>
    <t>350-206</t>
  </si>
  <si>
    <t>3/4" x 1/4" SA Black Reducing Tee FNPT x FNPT x FNPT</t>
  </si>
  <si>
    <t>350-207</t>
  </si>
  <si>
    <t>3/4" x 3/8" SA Black Reducing Tee FNPT x FNPT x FNPT</t>
  </si>
  <si>
    <t>350-208</t>
  </si>
  <si>
    <t>3/4" x 1/2" SA Black Reducing Tee FNPT x FNPT x FNPT</t>
  </si>
  <si>
    <t>350-209</t>
  </si>
  <si>
    <t>1" x 1/4"</t>
  </si>
  <si>
    <t>1" x 1/4" SA Black Reducing Tee FNPT x FNPT x FNPT</t>
  </si>
  <si>
    <t>350-210</t>
  </si>
  <si>
    <t>1" x 3/8" SA Black Reducing Tee FNPT x FNPT x FNPT</t>
  </si>
  <si>
    <t>350-211</t>
  </si>
  <si>
    <t>1" x 1/2" SA Black Reducing Tee FNPT x FNPT x FNPT</t>
  </si>
  <si>
    <t>350-212</t>
  </si>
  <si>
    <t>1" x 3/4" SA Black Reducing Tee FNPT x FNPT x FNPT</t>
  </si>
  <si>
    <t>350-214</t>
  </si>
  <si>
    <t>1-1/4" x 1/2" SA Black Reducing Tee FNPT x FNPT x FNPT</t>
  </si>
  <si>
    <t>350-215</t>
  </si>
  <si>
    <t>1-1/4" x 3/4" SA Black Reducing Tee FNPT x FNPT x FNPT</t>
  </si>
  <si>
    <t>350-216</t>
  </si>
  <si>
    <t>1-1/4" x 1" SA Black Reducing Tee FNPT x FNPT x FNPT</t>
  </si>
  <si>
    <t>350-218</t>
  </si>
  <si>
    <t>1-1/2" x 1/2" SA Black Reducing Tee FNPT x FNPT x FNPT</t>
  </si>
  <si>
    <t>350-219</t>
  </si>
  <si>
    <t>1-1/2" x 3/4" SA Black Reducing Tee FNPT x FNPT x FNPT</t>
  </si>
  <si>
    <t>350-220</t>
  </si>
  <si>
    <t>1-1/2" x 1" SA Black Reducing Tee FNPT x FNPT x FNPT</t>
  </si>
  <si>
    <t>350-221</t>
  </si>
  <si>
    <t>1-1/2" x 1-1/4" SA Black Reducing Tee FNPT x FNPT x FNPT</t>
  </si>
  <si>
    <t>350-223</t>
  </si>
  <si>
    <t>2" x 1/2" SA Black Reducing Tee FNPT x FNPT x FNPT</t>
  </si>
  <si>
    <t>350-224</t>
  </si>
  <si>
    <t>2" x 3/4" SA Black Reducing Tee FNPT x FNPT x FNPT</t>
  </si>
  <si>
    <t>350-225</t>
  </si>
  <si>
    <t>2" x 1" SA Black Reducing Tee FNPT x FNPT x FNPT</t>
  </si>
  <si>
    <t>350-226</t>
  </si>
  <si>
    <t>2" x 1-1/4" SA Black Reducing Tee FNPT x FNPT x FNPT</t>
  </si>
  <si>
    <t>350-227</t>
  </si>
  <si>
    <t>2" x 1-1/2" SA Black Reducing Tee FNPT x FNPT x FNPT</t>
  </si>
  <si>
    <t>350-233</t>
  </si>
  <si>
    <t>2-1/2" x 2" SA Black Reducing Tee FNPT x FNPT x FNPT</t>
  </si>
  <si>
    <t>350-236</t>
  </si>
  <si>
    <t>3" x 1"</t>
  </si>
  <si>
    <t>3" x 1" SA Black Reducing Tee FNPT x FNPT x FNPT</t>
  </si>
  <si>
    <t>350-237</t>
  </si>
  <si>
    <t>3" x 1-1/4" SA Black Reducing Tee FNPT x FNPT x FNPT</t>
  </si>
  <si>
    <t>350-238</t>
  </si>
  <si>
    <t>3" x 1-1/2" SA Black Reducing Tee FNPT x FNPT x FNPT</t>
  </si>
  <si>
    <t>350-239</t>
  </si>
  <si>
    <t>3" x 2" SA Black Reducing Tee FNPT x FNPT x FNPT</t>
  </si>
  <si>
    <t>350-242</t>
  </si>
  <si>
    <t>4" x 1"</t>
  </si>
  <si>
    <t>4" x 1" SA Black Reducing Tee FNPT x FNPT x FNPT</t>
  </si>
  <si>
    <t>350-245</t>
  </si>
  <si>
    <t>4" x 2" SA Black Reducing Tee FNPT x FNPT x FNPT</t>
  </si>
  <si>
    <t>350-247</t>
  </si>
  <si>
    <t>1/2" x 1/2" x 1" SA Black Reducing Tee FNPT x FNPT x FNPT</t>
  </si>
  <si>
    <t>350-248</t>
  </si>
  <si>
    <t>3/4" x 3/4" x 1" SA Black Reducing Tee FNPT x FNPT x FNPT</t>
  </si>
  <si>
    <t>350-249</t>
  </si>
  <si>
    <t>3/4" x 3/4" x 1-1/4"</t>
  </si>
  <si>
    <t>3/4" x 3/4" x 1-1/4" SA Black Reducing Tee FNPT x FNPT x FNPT</t>
  </si>
  <si>
    <t>350-250</t>
  </si>
  <si>
    <t>3/4" x 1/2" x 1/2" SA Black Reducing Tee FNPT x FNPT x FNPT</t>
  </si>
  <si>
    <t>350-251</t>
  </si>
  <si>
    <t>3/4" x 1/2" x 3/4</t>
  </si>
  <si>
    <t>3/4" x 1/2" x 3/4" SA Black Reducing Tee FNPT x FNPT x FNPT</t>
  </si>
  <si>
    <t>350-252</t>
  </si>
  <si>
    <t>3/4 x 1/2" x 1</t>
  </si>
  <si>
    <t>3/4" x 1/2" x 1" SA Black Reducing Tee FNPT x FNPT x FNPT</t>
  </si>
  <si>
    <t>350-253</t>
  </si>
  <si>
    <t>1" x 1/2" x 1/2" SA Black Reducing Tee FNPT x FNPT x FNPT</t>
  </si>
  <si>
    <t>350-254</t>
  </si>
  <si>
    <t>1" x 1/2" x 3/4</t>
  </si>
  <si>
    <t>1" x 1/2" x 3/4" SA Black Reducing Tee FNPT x FNPT x FNPT</t>
  </si>
  <si>
    <t>350-255</t>
  </si>
  <si>
    <t>1" x 1/2" x 1</t>
  </si>
  <si>
    <t>1" x 1/2" x 1" SA Black Reducing Tee FNPT x FNPT x FNPT</t>
  </si>
  <si>
    <t>350-256</t>
  </si>
  <si>
    <t>1" x 3/4 x 1/2"</t>
  </si>
  <si>
    <t>1" x 3/4" x 1/2" SA Black Reducing Tee FNPT x FNPT x FNPT</t>
  </si>
  <si>
    <t>350-257</t>
  </si>
  <si>
    <t>1" x 3/4 x 3/4</t>
  </si>
  <si>
    <t>1" x 3/4" x 3/4" SA Black Reducing Tee FNPT x FNPT x FNPT</t>
  </si>
  <si>
    <t>350-258</t>
  </si>
  <si>
    <t>1" x 3/4" x 1" SA Black Reducing Tee FNPT x FNPT x FNPT</t>
  </si>
  <si>
    <t>350-259</t>
  </si>
  <si>
    <t>1/2" x 1/2" x 3/4" SA Black Reducing Tee FNPT x FNPT x FNPT</t>
  </si>
  <si>
    <t>350-260</t>
  </si>
  <si>
    <t>1" x 1" x 1-1/4" SA Black Reducing Tee FNPT x FNPT x FNPT</t>
  </si>
  <si>
    <t>350-261</t>
  </si>
  <si>
    <t>1 x 1 x 1-1/2</t>
  </si>
  <si>
    <t>1" x 1" x 1-1/2" SA Black Reducing Tee FNPT x FNPT x FNPT</t>
  </si>
  <si>
    <t>350-262</t>
  </si>
  <si>
    <t>1-1/4 x1/2 x1-1/4</t>
  </si>
  <si>
    <t>1-1/4" x 1/2" x 1-1/4" SA Black Reducing Tee FNPT x FNPT x FNPT</t>
  </si>
  <si>
    <t>350-263</t>
  </si>
  <si>
    <t>1 x 1 x 2</t>
  </si>
  <si>
    <t>1" x 1" x 2" SA Black Reducing Tee FNPT x FNPT x FNPT</t>
  </si>
  <si>
    <t>350-264</t>
  </si>
  <si>
    <t>1-1/4 x3/4 x3/4</t>
  </si>
  <si>
    <t>1-1/4" x 3/4" x 3/4" SA Black Reducing Tee FNPT x FNPT x FNPT</t>
  </si>
  <si>
    <t>350-265</t>
  </si>
  <si>
    <t>1-1/4 x 3/4 x 1</t>
  </si>
  <si>
    <t>1-1/4" x 3/4" x 1" SA Black Reducing Tee FNPT x FNPT x FNPT</t>
  </si>
  <si>
    <t>350-266</t>
  </si>
  <si>
    <t>1-1/4 x3/4 x1-1/4</t>
  </si>
  <si>
    <t>1-1/4" x 3/4" x 1-1/4" SA Black Reducing Tee FNPT x FNPT x FNPT</t>
  </si>
  <si>
    <t>350-267</t>
  </si>
  <si>
    <t>1-1/4" x 1 x 1-1/2</t>
  </si>
  <si>
    <t>1-1/4" x 1" x 1-1/2SA Black Reducing Tee FNPT x FNPT x FNPT</t>
  </si>
  <si>
    <t>350-268</t>
  </si>
  <si>
    <t>1-1/4 x 1 x 3/4</t>
  </si>
  <si>
    <t>1-1/4" x 1" x 3/4" SA Black Reducing Tee FNPT x FNPT x FNPT</t>
  </si>
  <si>
    <t>350-269</t>
  </si>
  <si>
    <t>1-1/4 x 1 x 1</t>
  </si>
  <si>
    <t>1-1/4" x 1" x 1" SA Black Reducing Tee FNPT x FNPT x FNPT</t>
  </si>
  <si>
    <t>350-270</t>
  </si>
  <si>
    <t>1-1/4 x 1 x 1-1/4</t>
  </si>
  <si>
    <t>1-1/4" x 1" x 1-1/4" SA Black Reducing Tee FNPT x FNPT x FNPT</t>
  </si>
  <si>
    <t>350-271</t>
  </si>
  <si>
    <t>1-1/4 x 3/4 x 1/2</t>
  </si>
  <si>
    <t>1-1/4" x 3/4" x 1/2" SA Black Reducing Tee FNPT x FNPT x FNPT</t>
  </si>
  <si>
    <t>350-272</t>
  </si>
  <si>
    <t>1-1/4" x 1/2" x 1"</t>
  </si>
  <si>
    <t>1-1/4" x 1/2" x 1" SA Black Reducing Tee FNPT x FNPT x FNPT</t>
  </si>
  <si>
    <t>350-273</t>
  </si>
  <si>
    <t>1-1/4"x1-1/4"x1-1/2"</t>
  </si>
  <si>
    <t>1-1/4" x 1-1/4" x 1-1/2" SA Black Reducing Tee FNPT x FNPT x FNPT</t>
  </si>
  <si>
    <t>350-274</t>
  </si>
  <si>
    <t>1-1/4 x 1-1/4 x 2</t>
  </si>
  <si>
    <t>1-1/4" x 1-1/4" x 2" SA Black Reducing Tee FNPT x FNPT x FNPT</t>
  </si>
  <si>
    <t>350-275</t>
  </si>
  <si>
    <t>1-1/4" x1" x1/2"</t>
  </si>
  <si>
    <t>1-1/4" x 1" x 1/2" SA Black Reducing Tee FNPT x FNPT x FNPT</t>
  </si>
  <si>
    <t>350-279</t>
  </si>
  <si>
    <t>1-1/2 x 3/4 x 1-1/2</t>
  </si>
  <si>
    <t>1-1/2" x 3/4" x 1-1/2" SA Black Reducing Tee FNPT x FNPT x FNPT</t>
  </si>
  <si>
    <t>350-282</t>
  </si>
  <si>
    <t>1-1/2 x 1 x1</t>
  </si>
  <si>
    <t>1-1/2" x 1" x 1" SA Black Reducing Tee FNPT x FNPT x FNPT</t>
  </si>
  <si>
    <t>350-284</t>
  </si>
  <si>
    <t>1-1/2 x 1 x 1-1/2</t>
  </si>
  <si>
    <t>1-1/2" x 1" x 1-1/2" SA Black Reducing Tee FNPT x FNPT x FNPT</t>
  </si>
  <si>
    <t>350-285</t>
  </si>
  <si>
    <t>1-1/2 x1-1/4 x1-1/2</t>
  </si>
  <si>
    <t>1-1/2" x 1-1/4" x 1-1/2" SA Black Reducing Tee FNPT x FNPT x FNPT</t>
  </si>
  <si>
    <t>350-287</t>
  </si>
  <si>
    <t>1-1/2 x1-1/4 x1</t>
  </si>
  <si>
    <t>1-1/2" x 1-1/4" x 1" SA Black Reducing Tee FNPT x FNPT x FNPT</t>
  </si>
  <si>
    <t>350-288</t>
  </si>
  <si>
    <t>1-1/2 x1-1/4 x1-1/4</t>
  </si>
  <si>
    <t>1-1/2" x 1-1/4" x 1-1/4" SA Black Reducing Tee FNPT x FNPT x FNPT</t>
  </si>
  <si>
    <t>350-290</t>
  </si>
  <si>
    <t>1-1/2 x 1-1/2 x 2</t>
  </si>
  <si>
    <t>1-1/2" x 1-1/2" x 2" SA Black Reducing Tee FNPT x FNPT x FNPT</t>
  </si>
  <si>
    <t>350-291</t>
  </si>
  <si>
    <t>2 x 1/2 x 2</t>
  </si>
  <si>
    <t>2" x 1/2" x 2" SA Black Reducing Tee FNPT x FNPT x FNPT</t>
  </si>
  <si>
    <t>350-297</t>
  </si>
  <si>
    <t>2 x 1 x 2</t>
  </si>
  <si>
    <t>2" x 1" x 2" SA Black Reducing Tee FNPT x FNPT x FNPT</t>
  </si>
  <si>
    <t>350-299</t>
  </si>
  <si>
    <t>2 x1-1/4 x1-1/4</t>
  </si>
  <si>
    <t>2" x 1-1/4" x 1-1/4" SA Black Reducing Tee FNPT x FNPT x FNPT</t>
  </si>
  <si>
    <t>350-303</t>
  </si>
  <si>
    <t>2 x 1-1/2 x 1</t>
  </si>
  <si>
    <t>2" x 1-1/2" x 1" SA Black Reducing Tee FNPT x FNPT x FNPT</t>
  </si>
  <si>
    <t>350-304</t>
  </si>
  <si>
    <t>2 x 1-1/2 x 1-1/4</t>
  </si>
  <si>
    <t>2" x 1-1/2" x 1-1/4" SA Black Reducing Tee FNPT x FNPT x FNPT</t>
  </si>
  <si>
    <t>350-305</t>
  </si>
  <si>
    <t>2 x1-1/2 x1-1/2</t>
  </si>
  <si>
    <t>2" x 1-1/2" x 1-1/2" SA Black Reducing Tee FNPT x FNPT x FNPT</t>
  </si>
  <si>
    <t>350-308</t>
  </si>
  <si>
    <t>2 x 2 x 2-1/2</t>
  </si>
  <si>
    <t>2" x 2" x 2-1/2" SA Black Reducing Tee FNPT x FNPT x FNPT</t>
  </si>
  <si>
    <t>350-313</t>
  </si>
  <si>
    <t>1/2" SA Black Side Outlet Tee FNPT x FNPT x FNPT</t>
  </si>
  <si>
    <t>350-314</t>
  </si>
  <si>
    <t>3/4" SA Black Side Outlet Tee FNPT x FNPT x FNPT</t>
  </si>
  <si>
    <t>350-315</t>
  </si>
  <si>
    <t>1" SA Black Side Outlet Tee FNPT x FNPT x FNPT</t>
  </si>
  <si>
    <t>350-370</t>
  </si>
  <si>
    <t>1/8" SA Black Cross FNPT x FNPT x FNPT x FNPT</t>
  </si>
  <si>
    <t>350-371</t>
  </si>
  <si>
    <t>1/4" SA Black Cross FNPT x FNPT x FNPT x FNPT</t>
  </si>
  <si>
    <t>350-372</t>
  </si>
  <si>
    <t>3/8" SA Black Cross FNPT x FNPT x FNPT x FNPT</t>
  </si>
  <si>
    <t>350-373</t>
  </si>
  <si>
    <t>1/2" SA Black Cross FNPT x FNPT x FNPT x FNPT</t>
  </si>
  <si>
    <t>350-374</t>
  </si>
  <si>
    <t>3/4" SA Black Cross FNPT x FNPT x FNPT x FNPT</t>
  </si>
  <si>
    <t>350-375</t>
  </si>
  <si>
    <t>1" SA Black Cross FNPT x FNPT x FNPT x FNPT</t>
  </si>
  <si>
    <t>350-376</t>
  </si>
  <si>
    <t>1-1/4" SA Black Cross FNPT x FNPT x FNPT x FNPT</t>
  </si>
  <si>
    <t>350-377</t>
  </si>
  <si>
    <t>1-1/2" SA Black Cross FNPT x FNPT x FNPT x FNPT</t>
  </si>
  <si>
    <t>350-378</t>
  </si>
  <si>
    <t>2" SA Black Cross FNPT x FNPT x FNPT x FNPT</t>
  </si>
  <si>
    <t>350-400</t>
  </si>
  <si>
    <t>1/8" SA Black Square Head Plug MNPT</t>
  </si>
  <si>
    <t>350-401</t>
  </si>
  <si>
    <t>1/4" SA Black Square Head Plug MNPT</t>
  </si>
  <si>
    <t>350-402</t>
  </si>
  <si>
    <t>3/8" SA Black Square Head Plug MNPT</t>
  </si>
  <si>
    <t>350-403</t>
  </si>
  <si>
    <t>1/2" SA Black Square Head Plug MNPT</t>
  </si>
  <si>
    <t>350-404</t>
  </si>
  <si>
    <t>3/4" SA Black Square Head Plug MNPT</t>
  </si>
  <si>
    <t>350-405</t>
  </si>
  <si>
    <t>1" SA Black Square Head Plug MNPT</t>
  </si>
  <si>
    <t>350-406</t>
  </si>
  <si>
    <t>1-1/4" SA Black Square Head Plug MNPT</t>
  </si>
  <si>
    <t>350-407</t>
  </si>
  <si>
    <t>1-1/2" SA Black Square Head Plug MNPT</t>
  </si>
  <si>
    <t>350-408</t>
  </si>
  <si>
    <t>2" SA Black Square Head Plug MNPT</t>
  </si>
  <si>
    <t>350-409</t>
  </si>
  <si>
    <t>2-1/2" SA Black Square Head Plug MNPT</t>
  </si>
  <si>
    <t>350-410</t>
  </si>
  <si>
    <t>3" SA Black Square Head Plug MNPT</t>
  </si>
  <si>
    <t>350-411</t>
  </si>
  <si>
    <t>4" SA Black Square Head Plug MNPT</t>
  </si>
  <si>
    <t>350-412</t>
  </si>
  <si>
    <t>6" SA Black Square Head Plug MNPT</t>
  </si>
  <si>
    <t>350-440</t>
  </si>
  <si>
    <t>1/8" SA Black Union FNPT x FNPT</t>
  </si>
  <si>
    <t>350-441</t>
  </si>
  <si>
    <t>1/4" SA Black Union FNPT x FNPT</t>
  </si>
  <si>
    <t>350-442</t>
  </si>
  <si>
    <t>3/8" SA Black Union FNPT x FNPT</t>
  </si>
  <si>
    <t>350-443</t>
  </si>
  <si>
    <t>1/2" SA Black Union FNPT x FNPT</t>
  </si>
  <si>
    <t>350-444</t>
  </si>
  <si>
    <t>3/4" SA Black Union FNPT x FNPT</t>
  </si>
  <si>
    <t>350-445</t>
  </si>
  <si>
    <t>1" SA Black Union FNPT x FNPT</t>
  </si>
  <si>
    <t>350-446</t>
  </si>
  <si>
    <t>1-1/4" SA Black Union FNPT x FNPT</t>
  </si>
  <si>
    <t>350-447</t>
  </si>
  <si>
    <t>1-1/2" SA Black Union FNPT x FNPT</t>
  </si>
  <si>
    <t>350-448</t>
  </si>
  <si>
    <t>2" SA Black Union FNPT x FNPT</t>
  </si>
  <si>
    <t>350-449</t>
  </si>
  <si>
    <t>2-1/2" SA Black Union FNPT x FNPT</t>
  </si>
  <si>
    <t>350-450</t>
  </si>
  <si>
    <t>3" SA Black Union FNPT x FNPT</t>
  </si>
  <si>
    <t>350-451</t>
  </si>
  <si>
    <t>4" SA Black Union FNPT x FNPT</t>
  </si>
  <si>
    <t>350-463</t>
  </si>
  <si>
    <t>1/2" SA Black Floor Flange FNPT</t>
  </si>
  <si>
    <t>350-464</t>
  </si>
  <si>
    <t>3/4" SA Black Floor Flange FNPT</t>
  </si>
  <si>
    <t>350-465</t>
  </si>
  <si>
    <t>1" SA Black Floor Flange FNPT</t>
  </si>
  <si>
    <t>350-466</t>
  </si>
  <si>
    <t>1-1/4" SA Black Floor Flange FNPT</t>
  </si>
  <si>
    <t>350-467</t>
  </si>
  <si>
    <t>1-1/2" SA Black Floor Flange FNPT</t>
  </si>
  <si>
    <t>350-468</t>
  </si>
  <si>
    <t>2" SA Black Floor Flange FNPT</t>
  </si>
  <si>
    <t>350-480</t>
  </si>
  <si>
    <t>1/8" SA Black Cap FNPT</t>
  </si>
  <si>
    <t>350-481</t>
  </si>
  <si>
    <t>1/4" SA Black Cap FNPT</t>
  </si>
  <si>
    <t>350-482</t>
  </si>
  <si>
    <t>3/8" SA Black Cap FNPT</t>
  </si>
  <si>
    <t>350-483</t>
  </si>
  <si>
    <t>1/2" SA Black Cap FNPT</t>
  </si>
  <si>
    <t>350-484</t>
  </si>
  <si>
    <t>3/4" SA Black Cap FNPT</t>
  </si>
  <si>
    <t>350-485</t>
  </si>
  <si>
    <t>1" SA Black Cap FNPT</t>
  </si>
  <si>
    <t>350-486</t>
  </si>
  <si>
    <t>1-1/4" SA Black Cap FNPT</t>
  </si>
  <si>
    <t>350-487</t>
  </si>
  <si>
    <t>1-1/2" SA Black Cap FNPT</t>
  </si>
  <si>
    <t>350-488</t>
  </si>
  <si>
    <t>2" SA Black Cap FNPT</t>
  </si>
  <si>
    <t>350-489</t>
  </si>
  <si>
    <t>2-1/2" SA Black Cap FNPT</t>
  </si>
  <si>
    <t>350-490</t>
  </si>
  <si>
    <t>3" SA Black Cap FNPT</t>
  </si>
  <si>
    <t>350-491</t>
  </si>
  <si>
    <t>4" SA Black Cap FNPT</t>
  </si>
  <si>
    <t>350-493</t>
  </si>
  <si>
    <t>6" SA Black Cap FNPT</t>
  </si>
  <si>
    <t>350-500</t>
  </si>
  <si>
    <t>1/8" SA Black Coupling FNPT x FNPT</t>
  </si>
  <si>
    <t>350-501</t>
  </si>
  <si>
    <t>1/4" SA Black Coupling FNPT x FNPT</t>
  </si>
  <si>
    <t>350-502</t>
  </si>
  <si>
    <t>3/8" SA Black Coupling FNPT x FNPT</t>
  </si>
  <si>
    <t>350-503</t>
  </si>
  <si>
    <t>1/2" SA Black Coupling FNPT x FNPT</t>
  </si>
  <si>
    <t>350-504</t>
  </si>
  <si>
    <t>3/4" SA Black Coupling FNPT x FNPT</t>
  </si>
  <si>
    <t>350-505</t>
  </si>
  <si>
    <t>1" SA Black Coupling FNPT x FNPT</t>
  </si>
  <si>
    <t>350-506</t>
  </si>
  <si>
    <t>1-1/4" SA Black Coupling FNPT x FNPT</t>
  </si>
  <si>
    <t>350-507</t>
  </si>
  <si>
    <t>1-1/2" SA Black Coupling FNPT x FNPT</t>
  </si>
  <si>
    <t>350-508</t>
  </si>
  <si>
    <t>2" SA Black Coupling FNPT x FNPT</t>
  </si>
  <si>
    <t>350-509</t>
  </si>
  <si>
    <t>2-1/2" SA Black Coupling FNPT x FNPT</t>
  </si>
  <si>
    <t>350-510</t>
  </si>
  <si>
    <t>3" SA Black Coupling FNPT x FNPT</t>
  </si>
  <si>
    <t>350-511</t>
  </si>
  <si>
    <t>4" SA Black Coupling FNPT x FNPT</t>
  </si>
  <si>
    <t>350-513</t>
  </si>
  <si>
    <t>6" SA Black Coupling FNPT x FNPT</t>
  </si>
  <si>
    <t>350-520</t>
  </si>
  <si>
    <t>1/4" x 1/8" SA Black Reducing Coupling FNPT x FNPT</t>
  </si>
  <si>
    <t>350-521</t>
  </si>
  <si>
    <t>3/8" x 1/8" SA Black Reducing Coupling FNPT x FNPT</t>
  </si>
  <si>
    <t>350-522</t>
  </si>
  <si>
    <t>3/8" x 1/4" SA Black Reducing Coupling FNPT x FNPT</t>
  </si>
  <si>
    <t>350-523</t>
  </si>
  <si>
    <t>1/2 x 1/8</t>
  </si>
  <si>
    <t>1/2" x 1/8" SA Black Reducing Coupling FNPT x FNPT</t>
  </si>
  <si>
    <t>350-524</t>
  </si>
  <si>
    <t>1/2" x 1/4" SA Black Reducing Coupling FNPT x FNPT</t>
  </si>
  <si>
    <t>350-525</t>
  </si>
  <si>
    <t>1/2" x 3/8" SA Black Reducing Coupling FNPT x FNPT</t>
  </si>
  <si>
    <t>350-526</t>
  </si>
  <si>
    <t>3/4 x 1/8</t>
  </si>
  <si>
    <t>3/4" x 1/8" SA Black Reducing Coupling FNPT x FNPT</t>
  </si>
  <si>
    <t>350-527</t>
  </si>
  <si>
    <t>3/4 x 1/4</t>
  </si>
  <si>
    <t>3/4" x 1/4" SA Black Reducing Coupling FNPT x FNPT</t>
  </si>
  <si>
    <t>350-528</t>
  </si>
  <si>
    <t>3/4 x 3/8</t>
  </si>
  <si>
    <t>3/4" x 3/8" SA Black Reducing Coupling FNPT x FNPT</t>
  </si>
  <si>
    <t>350-529</t>
  </si>
  <si>
    <t>3/4" x 1/2" SA Black Reducing Coupling FNPT x FNPT</t>
  </si>
  <si>
    <t>350-530</t>
  </si>
  <si>
    <t>1 x 1/4</t>
  </si>
  <si>
    <t>1" x 1/4" SA Black Reducing Coupling FNPT x FNPT</t>
  </si>
  <si>
    <t>350-531</t>
  </si>
  <si>
    <t>1 x 3/8</t>
  </si>
  <si>
    <t>1" x 3/8" SA Black Reducing Coupling FNPT x FNPT</t>
  </si>
  <si>
    <t>350-532</t>
  </si>
  <si>
    <t>1 x 1/2</t>
  </si>
  <si>
    <t>1" x 1/2" SA Black Reducing Coupling FNPT x FNPT</t>
  </si>
  <si>
    <t>350-533</t>
  </si>
  <si>
    <t>1 x 3/4</t>
  </si>
  <si>
    <t>1" x 3/4" SA Black Reducing Coupling FNPT x FNPT</t>
  </si>
  <si>
    <t>350-535</t>
  </si>
  <si>
    <t>1-1/4 x 1/2</t>
  </si>
  <si>
    <t>1-1/4" x 1/2" SA Black Reducing Coupling FNPT x FNPT</t>
  </si>
  <si>
    <t>350-536</t>
  </si>
  <si>
    <t>1-1/4 x 3/4</t>
  </si>
  <si>
    <t>1-1/4" x 3/4" SA Black Reducing Coupling FNPT x FNPT</t>
  </si>
  <si>
    <t>350-537</t>
  </si>
  <si>
    <t>1-1/4 x 1</t>
  </si>
  <si>
    <t>1-1/4" x 1" SA Black Reducing Coupling FNPT x FNPT</t>
  </si>
  <si>
    <t>350-539</t>
  </si>
  <si>
    <t>1-1/2 x 1/2</t>
  </si>
  <si>
    <t>1-1/2" x 1/2" SA Black Reducing Coupling FNPT x FNPT</t>
  </si>
  <si>
    <t>350-540</t>
  </si>
  <si>
    <t>1-1/2 x 3/4</t>
  </si>
  <si>
    <t>1-1/2" x 3/4" SA Black Reducing Coupling FNPT x FNPT</t>
  </si>
  <si>
    <t>350-541</t>
  </si>
  <si>
    <t>1-1/2 x 1</t>
  </si>
  <si>
    <t>1-1/2" x 1" SA Black Reducing Coupling FNPT x FNPT</t>
  </si>
  <si>
    <t>350-542</t>
  </si>
  <si>
    <t>1-1/2 x1-1/4</t>
  </si>
  <si>
    <t>1-1/2" x 1-1/4" SA Black Reducing Coupling FNPT x FNPT</t>
  </si>
  <si>
    <t>350-544</t>
  </si>
  <si>
    <t>2 x 1/2</t>
  </si>
  <si>
    <t>2" x 1/2" SA Black Reducing Coupling FNPT x FNPT</t>
  </si>
  <si>
    <t>350-545</t>
  </si>
  <si>
    <t>2 x 3/4</t>
  </si>
  <si>
    <t>2" x 3/4" SA Black Reducing Coupling FNPT x FNPT</t>
  </si>
  <si>
    <t>350-546</t>
  </si>
  <si>
    <t>2" x 1" SA Black Reducing Coupling FNPT x FNPT</t>
  </si>
  <si>
    <t>350-547</t>
  </si>
  <si>
    <t>2 x 1-1/4</t>
  </si>
  <si>
    <t>2" x 1-1/4" SA Black Reducing Coupling FNPT x FNPT</t>
  </si>
  <si>
    <t>350-548</t>
  </si>
  <si>
    <t>2 x 1-1/2</t>
  </si>
  <si>
    <t>2" x 1-1/2" SA Black Reducing Coupling FNPT x FNPT</t>
  </si>
  <si>
    <t>350-551</t>
  </si>
  <si>
    <t>2-1/2 x 1</t>
  </si>
  <si>
    <t>2-1/2" x 1" SA Black Reducing Coupling FNPT x FNPT</t>
  </si>
  <si>
    <t>350-552</t>
  </si>
  <si>
    <t>2-1/2 x1-1/4</t>
  </si>
  <si>
    <t>2-1/2" x 1-1/4" SA Black Reducing Coupling FNPT x FNPT</t>
  </si>
  <si>
    <t>350-553</t>
  </si>
  <si>
    <t>2-1/2 x1-1/2</t>
  </si>
  <si>
    <t>2-1/2" x 1-1/2" SA Black Reducing Coupling FNPT x FNPT</t>
  </si>
  <si>
    <t>350-554</t>
  </si>
  <si>
    <t>2-1/2 x 2</t>
  </si>
  <si>
    <t>2-1/2" x 2" SA Black Reducing Coupling FNPT x FNPT</t>
  </si>
  <si>
    <t>350-556</t>
  </si>
  <si>
    <t>3" x 1" SA Black Reducing Coupling FNPT x FNPT</t>
  </si>
  <si>
    <t>350-557</t>
  </si>
  <si>
    <t>3 x 1-1/4</t>
  </si>
  <si>
    <t>3" x 1-1/4" SA Black Reducing Coupling FNPT x FNPT</t>
  </si>
  <si>
    <t>350-558</t>
  </si>
  <si>
    <t>3 x 1-1/2</t>
  </si>
  <si>
    <t>3" x 1-1/2" SA Black Reducing Coupling FNPT x FNPT</t>
  </si>
  <si>
    <t>350-559</t>
  </si>
  <si>
    <t>3" x 2" SA Black Reducing Coupling FNPT x FNPT</t>
  </si>
  <si>
    <t>350-560</t>
  </si>
  <si>
    <t>3 x 2-1/2</t>
  </si>
  <si>
    <t>3" x 2-1/2" SA Black Reducing Coupling FNPT x FNPT</t>
  </si>
  <si>
    <t>350-564</t>
  </si>
  <si>
    <t>4" x 2" SA Black Reducing Coupling FNPT x FNPT</t>
  </si>
  <si>
    <t>350-565</t>
  </si>
  <si>
    <t>4 x 2-1/2</t>
  </si>
  <si>
    <t>4" x 2-1/2" SA Black Reducing Coupling FNPT x FNPT</t>
  </si>
  <si>
    <t>350-566</t>
  </si>
  <si>
    <t>4" x 3" SA Black Reducing Coupling FNPT x FNPT</t>
  </si>
  <si>
    <t>350-574</t>
  </si>
  <si>
    <t>6" x 3" SA Black Reducing Coupling FNPT x FNPT</t>
  </si>
  <si>
    <t>350-575</t>
  </si>
  <si>
    <t>6" x 4" SA Black Reducing Coupling FNPT x FNPT</t>
  </si>
  <si>
    <t>350-600</t>
  </si>
  <si>
    <t>1/4" x 1/8" SA Black Hex Bushing FNPT/MNPT</t>
  </si>
  <si>
    <t>350-601</t>
  </si>
  <si>
    <t>3/8" x 1/8" SA Black Hex Bushing FNPT/MNPT</t>
  </si>
  <si>
    <t>350-602</t>
  </si>
  <si>
    <t>3/8" x 1/4" SA Black Hex Bushing FNPT/MNPT</t>
  </si>
  <si>
    <t>350-603</t>
  </si>
  <si>
    <t>1/2" x 1/8" SA Black Hex Bushing FNPT/MNPT</t>
  </si>
  <si>
    <t>350-604</t>
  </si>
  <si>
    <t>1/2" x 1/4" SA Black Hex Bushing FNPT/MNPT</t>
  </si>
  <si>
    <t>350-605</t>
  </si>
  <si>
    <t>1/2" x 3/8" SA Black Hex Bushing FNPT/MNPT</t>
  </si>
  <si>
    <t>350-606</t>
  </si>
  <si>
    <t>3/4" x 1/8"</t>
  </si>
  <si>
    <t>3/4" x 1/8" SA Black Hex Bushing FNPT/MNPT</t>
  </si>
  <si>
    <t>350-607</t>
  </si>
  <si>
    <t>3/4" x 1/4" SA Black Hex Bushing FNPT/MNPT</t>
  </si>
  <si>
    <t>350-608</t>
  </si>
  <si>
    <t>3/4" x 3/8" SA Black Hex Bushing FNPT/MNPT</t>
  </si>
  <si>
    <t>350-609</t>
  </si>
  <si>
    <t>3/4" x 1/2" SA Black Hex Bushing FNPT/MNPT</t>
  </si>
  <si>
    <t>350-610</t>
  </si>
  <si>
    <t>1" x 1/4" SA Black Hex Bushing FNPT/MNPT</t>
  </si>
  <si>
    <t>350-611</t>
  </si>
  <si>
    <t>1" x 3/8" SA Black Hex Bushing FNPT/MNPT</t>
  </si>
  <si>
    <t>350-612</t>
  </si>
  <si>
    <t>1" x 1/2" SA Black Hex Bushing FNPT/MNPT</t>
  </si>
  <si>
    <t>350-613</t>
  </si>
  <si>
    <t>1" x 3/4" SA Black Hex Bushing FNPT/MNPT</t>
  </si>
  <si>
    <t>350-614</t>
  </si>
  <si>
    <t>1-1/4 x 1/4</t>
  </si>
  <si>
    <t>1-1/4" x 1/4" SA Black Hex Bushing FNPT/MNPT</t>
  </si>
  <si>
    <t>350-615</t>
  </si>
  <si>
    <t>1-1/4 x 3/8</t>
  </si>
  <si>
    <t>1-1/4" x 3/8" SA Black Hex Bushing FNPT/MNPT</t>
  </si>
  <si>
    <t>350-616</t>
  </si>
  <si>
    <t>1-1/4" x 1/2" SA Black Hex Bushing FNPT/MNPT</t>
  </si>
  <si>
    <t>350-617</t>
  </si>
  <si>
    <t>1-1/4" x 3/4" SA Black Hex Bushing FNPT/MNPT</t>
  </si>
  <si>
    <t>350-618</t>
  </si>
  <si>
    <t>1-1/4" x 1" SA Black Hex Bushing FNPT/MNPT</t>
  </si>
  <si>
    <t>350-619</t>
  </si>
  <si>
    <t>1-1/2 x 1/4</t>
  </si>
  <si>
    <t>1-1/2" x 1/4" SA Black Hex Bushing FNPT/MNPT</t>
  </si>
  <si>
    <t>350-621</t>
  </si>
  <si>
    <t>1-1/2" x 1/2" SA Black Hex Bushing FNPT/MNPT</t>
  </si>
  <si>
    <t>350-622</t>
  </si>
  <si>
    <t>1-1/2" x 3/4" SA Black Hex Bushing FNPT/MNPT</t>
  </si>
  <si>
    <t>350-623</t>
  </si>
  <si>
    <t>1-1/2" x 1" SA Black Hex Bushing FNPT/MNPT</t>
  </si>
  <si>
    <t>350-624</t>
  </si>
  <si>
    <t>1-1/2 x 1-1/4</t>
  </si>
  <si>
    <t>1-1/2" x 1-1/4" SA Black Hex Bushing FNPT/MNPT</t>
  </si>
  <si>
    <t>350-626</t>
  </si>
  <si>
    <t>2" x 1/2" SA Black Hex Bushing FNPT/MNPT</t>
  </si>
  <si>
    <t>350-627</t>
  </si>
  <si>
    <t>2" x 3/4" SA Black Hex Bushing FNPT/MNPT</t>
  </si>
  <si>
    <t>350-628</t>
  </si>
  <si>
    <t>2" x 1" SA Black Hex Bushing FNPT/MNPT</t>
  </si>
  <si>
    <t>350-629</t>
  </si>
  <si>
    <t>2" x 1-1/4" SA Black Hex Bushing FNPT/MNPT</t>
  </si>
  <si>
    <t>350-630</t>
  </si>
  <si>
    <t>2" x 1-1/2" SA Black Hex Bushing FNPT/MNPT</t>
  </si>
  <si>
    <t>350-631</t>
  </si>
  <si>
    <t>2-1/2 x 1/2</t>
  </si>
  <si>
    <t>2-1/2" x 1/2" SA Black Hex Bushing FNPT/MNPT</t>
  </si>
  <si>
    <t>350-632</t>
  </si>
  <si>
    <t>2-1/2 x 3/4</t>
  </si>
  <si>
    <t>2-1/2" x 3/4" SA Black Hex Bushing FNPT/MNPT</t>
  </si>
  <si>
    <t>350-633</t>
  </si>
  <si>
    <t>2-1/2" x 1" SA Black Hex Bushing FNPT/MNPT</t>
  </si>
  <si>
    <t>350-634</t>
  </si>
  <si>
    <t>2-1/2 x 1-1/4</t>
  </si>
  <si>
    <t>2-1/2" x 1-1/4" SA Black Hex Bushing FNPT/MNPT</t>
  </si>
  <si>
    <t>350-635</t>
  </si>
  <si>
    <t>2-1/2 x 1-1/2</t>
  </si>
  <si>
    <t>2-1/2" x 1-1/2" SA Black Hex Bushing FNPT/MNPT</t>
  </si>
  <si>
    <t>350-636</t>
  </si>
  <si>
    <t>2-1/2" x 2" SA Black Hex Bushing FNPT/MNPT</t>
  </si>
  <si>
    <t>350-637</t>
  </si>
  <si>
    <t>3" x 1" SA Black Hex Bushing FNPT/MNPT</t>
  </si>
  <si>
    <t>350-638</t>
  </si>
  <si>
    <t>3" x 1-1/4" SA Black Hex Bushing FNPT/MNPT</t>
  </si>
  <si>
    <t>350-639</t>
  </si>
  <si>
    <t>3" x 1-1/2" SA Black Hex Bushing FNPT/MNPT</t>
  </si>
  <si>
    <t>350-640</t>
  </si>
  <si>
    <t>3" x 2" SA Black Hex Bushing FNPT/MNPT</t>
  </si>
  <si>
    <t>350-641</t>
  </si>
  <si>
    <t>3" x 2-1/2" SA Black Hex Bushing FNPT/MNPT</t>
  </si>
  <si>
    <t>350-644</t>
  </si>
  <si>
    <t>3-1/2" x 3"</t>
  </si>
  <si>
    <t>3-1/2" x 3" SA Black Hex Bushing FNPT/MNPT</t>
  </si>
  <si>
    <t>350-647</t>
  </si>
  <si>
    <t>4" x 2" SA Black Hex Bushing FNPT/MNPT</t>
  </si>
  <si>
    <t>350-648</t>
  </si>
  <si>
    <t>4" x 2-1/2" SA Black Hex Bushing FNPT/MNPT</t>
  </si>
  <si>
    <t>350-649</t>
  </si>
  <si>
    <t>4" x 3" SA Black Hex Bushing FNPT/MNPT</t>
  </si>
  <si>
    <t>350-654</t>
  </si>
  <si>
    <t>6" x 2"</t>
  </si>
  <si>
    <t>6" x 2" SA Black Hex Bushing FNPT/MNPT</t>
  </si>
  <si>
    <t>350-656</t>
  </si>
  <si>
    <t>6" x 3" SA Black Hex Bushing FNPT/MNPT</t>
  </si>
  <si>
    <t>350-658</t>
  </si>
  <si>
    <t>6" x 4" SA Black Hex Bushing FNPT/MNPT</t>
  </si>
  <si>
    <t>352-000</t>
  </si>
  <si>
    <t>1/8" SA Galvanized 90° Elbow FNPT x FNPT</t>
  </si>
  <si>
    <t>352-001</t>
  </si>
  <si>
    <t>1/4" SA Galvanized 90° Elbow FNPT x FNPT</t>
  </si>
  <si>
    <t>352-002</t>
  </si>
  <si>
    <t>3/8" SA Galvanized 90° Elbow FNPT x FNPT</t>
  </si>
  <si>
    <t>352-003</t>
  </si>
  <si>
    <t>1/2" SA Galvanized 90° Elbow FNPT x FNPT</t>
  </si>
  <si>
    <t>352-004</t>
  </si>
  <si>
    <t>3/4" SA Galvanized 90° Elbow FNPT x FNPT</t>
  </si>
  <si>
    <t>352-005</t>
  </si>
  <si>
    <t>1" SA Galvanized 90° Elbow FNPT x FNPT</t>
  </si>
  <si>
    <t>352-006</t>
  </si>
  <si>
    <t>1-1/4" SA Galvanized 90° Elbow FNPT x FNPT</t>
  </si>
  <si>
    <t>352-007</t>
  </si>
  <si>
    <t>1-1/2" SA Galvanized 90° Elbow FNPT x FNPT</t>
  </si>
  <si>
    <t>352-008</t>
  </si>
  <si>
    <t>2" SA Galvanized 90° Elbow FNPT x FNPT</t>
  </si>
  <si>
    <t>352-009</t>
  </si>
  <si>
    <t>2-1/2" SA Galvanized 90° Elbow FNPT x FNPT</t>
  </si>
  <si>
    <t>352-010</t>
  </si>
  <si>
    <t>3" SA Galvanized 90° Elbow FNPT x FNPT</t>
  </si>
  <si>
    <t>352-011</t>
  </si>
  <si>
    <t>4" SA Galvanized 90° Elbow FNPT x FNPT</t>
  </si>
  <si>
    <t>352-013</t>
  </si>
  <si>
    <t>6" SA Galvanized 90° Elbow FNPT x FNPT</t>
  </si>
  <si>
    <t>352-020</t>
  </si>
  <si>
    <t>1/8" SA Galvanized 45° Elbow FNPT x FNPT</t>
  </si>
  <si>
    <t>352-021</t>
  </si>
  <si>
    <t>1/4" SA Galvanized 45° Elbow FNPT x FNPT</t>
  </si>
  <si>
    <t>352-022</t>
  </si>
  <si>
    <t>3/8" SA Galvanized 45° Elbow FNPT x FNPT</t>
  </si>
  <si>
    <t>352-023</t>
  </si>
  <si>
    <t>1/2" SA Galvanized 45° Elbow FNPT x FNPT</t>
  </si>
  <si>
    <t>352-024</t>
  </si>
  <si>
    <t>3/4" SA Galvanized 45° Elbow FNPT x FNPT</t>
  </si>
  <si>
    <t>352-025</t>
  </si>
  <si>
    <t>1" SA Galvanized 45° Elbow FNPT x FNPT</t>
  </si>
  <si>
    <t>352-026</t>
  </si>
  <si>
    <t>1-1/4" SA Galvanized 45° Elbow FNPT x FNPT</t>
  </si>
  <si>
    <t>352-027</t>
  </si>
  <si>
    <t>1-1/2" SA Galvanized 45° Elbow FNPT x FNPT</t>
  </si>
  <si>
    <t>352-028</t>
  </si>
  <si>
    <t>2" SA Galvanized 45° Elbow FNPT x FNPT</t>
  </si>
  <si>
    <t>352-029</t>
  </si>
  <si>
    <t>2-1/2" SA Galvanized 45° Elbow FNPT x FNPT</t>
  </si>
  <si>
    <t>352-030</t>
  </si>
  <si>
    <t>3" SA Galvanized 45° Elbow FNPT x FNPT</t>
  </si>
  <si>
    <t>352-031</t>
  </si>
  <si>
    <t>4" SA Galvanized 45° Elbow FNPT x FNPT</t>
  </si>
  <si>
    <t>352-033</t>
  </si>
  <si>
    <t>6" SA Galvanized 45° Elbow FNPT x FNPT</t>
  </si>
  <si>
    <t>352-040</t>
  </si>
  <si>
    <t>1/8" SA Galvanized 90° Street Elbow FNPT x MNPT</t>
  </si>
  <si>
    <t>352-041</t>
  </si>
  <si>
    <t>1/4" SA Galvanized 90° Street Elbow FNPT x MNPT</t>
  </si>
  <si>
    <t>352-042</t>
  </si>
  <si>
    <t>3/8" SA Galvanized 90° Street Elbow FNPT x MNPT</t>
  </si>
  <si>
    <t>352-043</t>
  </si>
  <si>
    <t>1/2" SA Galvanized 90° Street Elbow FNPT x MNPT</t>
  </si>
  <si>
    <t>352-044</t>
  </si>
  <si>
    <t>3/4" SA Galvanized 90° Street Elbow FNPT x MNPT</t>
  </si>
  <si>
    <t>352-045</t>
  </si>
  <si>
    <t>1" SA Galvanized 90° Street Elbow FNPT x MNPT</t>
  </si>
  <si>
    <t>352-046</t>
  </si>
  <si>
    <t>1-1/4" SA Galvanized 90° Street Elbow FNPT x MNPT</t>
  </si>
  <si>
    <t>352-047</t>
  </si>
  <si>
    <t>1-1/2" SA Galvanized 90° Street Elbow FNPT x MNPT</t>
  </si>
  <si>
    <t>352-048</t>
  </si>
  <si>
    <t>2" SA Galvanized 90° Street Elbow FNPT x MNPT</t>
  </si>
  <si>
    <t>352-049</t>
  </si>
  <si>
    <t>2-1/2" SA Galvanized 90° Street Elbow FNPT x MNPT</t>
  </si>
  <si>
    <t>352-050</t>
  </si>
  <si>
    <t>3" SA Galvanized 90° Street Elbow FNPT x MNPT</t>
  </si>
  <si>
    <t>352-051</t>
  </si>
  <si>
    <t>4" SA Galvanized 90° Street Elbow FNPT x MNPT</t>
  </si>
  <si>
    <t>352-053</t>
  </si>
  <si>
    <t>1/2" SA Galvanized 90° Side Outlet Elbow FNPT x FNPT</t>
  </si>
  <si>
    <t>352-054</t>
  </si>
  <si>
    <t>3/4" SA Galvanized 90° Side Outlet Elbow FNPT x FNPT</t>
  </si>
  <si>
    <t>352-055</t>
  </si>
  <si>
    <t>1" SA Galvanized 90° Side Outlet Elbow FNPT x FNPT</t>
  </si>
  <si>
    <t>352-060</t>
  </si>
  <si>
    <t>1/8" SA Galvanized 45° Street Elbow FNPT x MNPT</t>
  </si>
  <si>
    <t>352-061</t>
  </si>
  <si>
    <t>1/4" SA Galvanized 45° Street Elbow FNPT x MNPT</t>
  </si>
  <si>
    <t>352-062</t>
  </si>
  <si>
    <t>3/8" SA Galvanized 45° Street Elbow FNPT x MNPT</t>
  </si>
  <si>
    <t>352-063</t>
  </si>
  <si>
    <t>1/2" SA Galvanized 45° Street Elbow FNPT x MNPT</t>
  </si>
  <si>
    <t>352-064</t>
  </si>
  <si>
    <t>3/4" SA Galvanized 45° Street Elbow FNPT x MNPT</t>
  </si>
  <si>
    <t>352-065</t>
  </si>
  <si>
    <t>1" SA Galvanized 45° Street Elbow FNPT x MNPT</t>
  </si>
  <si>
    <t>352-066</t>
  </si>
  <si>
    <t>1-1/4" SA Galvanized 45° Street Elbow FNPT x MNPT</t>
  </si>
  <si>
    <t>352-067</t>
  </si>
  <si>
    <t>1-1/2" SA Galvanized 45° Street Elbow FNPT x MNPT</t>
  </si>
  <si>
    <t>352-068</t>
  </si>
  <si>
    <t>2" SA Galvanized 45° Street Elbow FNPT x MNPT</t>
  </si>
  <si>
    <t>352-069</t>
  </si>
  <si>
    <t>2-1/2" SA Galvanized 45° Street Elbow FNPT x MNPT</t>
  </si>
  <si>
    <t>352-070</t>
  </si>
  <si>
    <t>3" SA Galvanized 45° Street Elbow FNPT x MNPT</t>
  </si>
  <si>
    <t>352-071</t>
  </si>
  <si>
    <t>4" SA Galvanized 45° Street Elbow FNPT x MNPT</t>
  </si>
  <si>
    <t>352-100</t>
  </si>
  <si>
    <t>1/4" x 1/8" SA Galvanized 90° Reducing Elbow FNPT x FNPT</t>
  </si>
  <si>
    <t>352-102</t>
  </si>
  <si>
    <t>3/8" x 1/4" SA Galvanized 90° Reducing Elbow FNPT x FNPT</t>
  </si>
  <si>
    <t>352-104</t>
  </si>
  <si>
    <t>1/2" x 1/4" SA Galvanized 90° Reducing Elbow FNPT x FNPT</t>
  </si>
  <si>
    <t>352-105</t>
  </si>
  <si>
    <t>1/2" x 3/8" SA Galvanized 90° Reducing Elbow FNPT x FNPT</t>
  </si>
  <si>
    <t>352-107</t>
  </si>
  <si>
    <t>3/4" x 1/4" SA Galvanized 90° Reducing Elbow FNPT x FNPT</t>
  </si>
  <si>
    <t>352-108</t>
  </si>
  <si>
    <t>3/4" x 3/8" SA Galvanized 90° Reducing Elbow FNPT x FNPT</t>
  </si>
  <si>
    <t>352-109</t>
  </si>
  <si>
    <t>3/4" x 1/2" SA Galvanized 90° Reducing Elbow FNPT x FNPT</t>
  </si>
  <si>
    <t>352-112</t>
  </si>
  <si>
    <t>1" x 1/2" SA Galvanized 90° Reducing Elbow FNPT x FNPT</t>
  </si>
  <si>
    <t>352-113</t>
  </si>
  <si>
    <t>1" x 3/4" SA Galvanized 90° Reducing Elbow FNPT x FNPT</t>
  </si>
  <si>
    <t>352-114</t>
  </si>
  <si>
    <t>1-1/4" x 1/2" SA Galvanized 90° Reducing Elbow FNPT x FNPT</t>
  </si>
  <si>
    <t>352-115</t>
  </si>
  <si>
    <t>1-1/4" x 3/4" SA Galvanized 90° Reducing Elbow FNPT x FNPT</t>
  </si>
  <si>
    <t>352-116</t>
  </si>
  <si>
    <t>1-1/4" x 1" SA Galvanized 90° Reducing Elbow FNPT x FNPT</t>
  </si>
  <si>
    <t>352-118</t>
  </si>
  <si>
    <t>1-1/2" x 1/2" SA Galvanized 90° Reducing Elbow FNPT x FNPT</t>
  </si>
  <si>
    <t>352-119</t>
  </si>
  <si>
    <t>1-1/2" x 3/4" SA Galvanized 90° Reducing Elbow FNPT x FNPT</t>
  </si>
  <si>
    <t>352-120</t>
  </si>
  <si>
    <t>1-1/2" x 1" SA Galvanized 90° Reducing Elbow FNPT x FNPT</t>
  </si>
  <si>
    <t>352-121</t>
  </si>
  <si>
    <t>1-1/2" x 1-1/4" SA Galvanized 90° Reducing Elbow FNPT x FNPT</t>
  </si>
  <si>
    <t>352-122</t>
  </si>
  <si>
    <t>2" x 1/2" SA Galvanized 90° Reducing Elbow FNPT x FNPT</t>
  </si>
  <si>
    <t>352-123</t>
  </si>
  <si>
    <t>2" x 3/4" SA Galvanized 90° Reducing Elbow FNPT x FNPT</t>
  </si>
  <si>
    <t>352-124</t>
  </si>
  <si>
    <t>2" x 1" SA Galvanized 90° Reducing Elbow FNPT x FNPT</t>
  </si>
  <si>
    <t>352-125</t>
  </si>
  <si>
    <t>2" x 1-1/4" SA Galvanized 90° Reducing Elbow FNPT x FNPT</t>
  </si>
  <si>
    <t>352-126</t>
  </si>
  <si>
    <t>2" x 1-1/2" SA Galvanized 90° Reducing Elbow FNPT x FNPT</t>
  </si>
  <si>
    <t>352-131</t>
  </si>
  <si>
    <t>2-1/2" x 1-1/2" SA Galvanized 90° Reducing Elbow FNPT x FNPT</t>
  </si>
  <si>
    <t>352-132</t>
  </si>
  <si>
    <t>2-1/2" x 2" SA Galvanized 90° Reducing Elbow FNPT x FNPT</t>
  </si>
  <si>
    <t>352-135</t>
  </si>
  <si>
    <t>3" x 2" SA Galvanized 90° Reducing Elbow FNPT x FNPT</t>
  </si>
  <si>
    <t>352-136</t>
  </si>
  <si>
    <t>3" x 2-1/2" SA Galvanized 90° Reducing Elbow FNPT x FNPT</t>
  </si>
  <si>
    <t>352-139</t>
  </si>
  <si>
    <t>4" x 3" SA Galvanized 90° Reducing Elbow FNPT x FNPT</t>
  </si>
  <si>
    <t>352-150</t>
  </si>
  <si>
    <t>1/8" SA Galvanized Tee FNPT x FNPT x FNPT</t>
  </si>
  <si>
    <t>352-151</t>
  </si>
  <si>
    <t>1/4" SA Galvanized Tee FNPT x FNPT x FNPT</t>
  </si>
  <si>
    <t>352-152</t>
  </si>
  <si>
    <t>3/8" SA Galvanized Tee FNPT x FNPT x FNPT</t>
  </si>
  <si>
    <t>352-153</t>
  </si>
  <si>
    <t>1/2" SA Galvanized Tee FNPT x FNPT x FNPT</t>
  </si>
  <si>
    <t>352-154</t>
  </si>
  <si>
    <t>3/4" SA Galvanized Tee FNPT x FNPT x FNPT</t>
  </si>
  <si>
    <t>352-155</t>
  </si>
  <si>
    <t>1" SA Galvanized Tee FNPT x FNPT x FNPT</t>
  </si>
  <si>
    <t>352-156</t>
  </si>
  <si>
    <t>1-1/4" SA Galvanized Tee FNPT x FNPT x FNPT</t>
  </si>
  <si>
    <t>352-157</t>
  </si>
  <si>
    <t>1-1/2" SA Galvanized Tee FNPT x FNPT x FNPT</t>
  </si>
  <si>
    <t>352-158</t>
  </si>
  <si>
    <t>2" SA Galvanized Tee FNPT x FNPT x FNPT</t>
  </si>
  <si>
    <t>352-159</t>
  </si>
  <si>
    <t>2-1/2" SA Galvanized Tee FNPT x FNPT x FNPT</t>
  </si>
  <si>
    <t>352-160</t>
  </si>
  <si>
    <t>3" SA Galvanized Tee FNPT x FNPT x FNPT</t>
  </si>
  <si>
    <t>352-161</t>
  </si>
  <si>
    <t>4" SA Galvanized Tee FNPT x FNPT x FNPT</t>
  </si>
  <si>
    <t>352-163</t>
  </si>
  <si>
    <t>6" SA Galvanized Tee FNPT x FNPT x FNPT</t>
  </si>
  <si>
    <t>352-204</t>
  </si>
  <si>
    <t>1/2" x 1/4" SA Galvanized Reducing Tee FNPT x FNPT x FNPT</t>
  </si>
  <si>
    <t>352-205</t>
  </si>
  <si>
    <t>1/2" x 3/8" SA Galvanized Reducing Tee FNPT x FNPT x FNPT</t>
  </si>
  <si>
    <t>352-206</t>
  </si>
  <si>
    <t>3/4" x 1/4" SA Galvanized Reducing Tee FNPT x FNPT x FNPT</t>
  </si>
  <si>
    <t>352-207</t>
  </si>
  <si>
    <t>3/4" x 3/8" SA Galvanized Reducing Tee FNPT x FNPT x FNPT</t>
  </si>
  <si>
    <t>352-208</t>
  </si>
  <si>
    <t>3/4" x 1/2" SA Galvanized Reducing Tee FNPT x FNPT x FNPT</t>
  </si>
  <si>
    <t>352-209</t>
  </si>
  <si>
    <t>1" x 1/4" SA Galvanized Reducing Tee FNPT x FNPT x FNPT</t>
  </si>
  <si>
    <t>352-210</t>
  </si>
  <si>
    <t>1" x 3/8" SA Galvanized Reducing Tee FNPT x FNPT x FNPT</t>
  </si>
  <si>
    <t>352-211</t>
  </si>
  <si>
    <t>1" x 1/2" SA Galvanized Reducing Tee FNPT x FNPT x FNPT</t>
  </si>
  <si>
    <t>352-212</t>
  </si>
  <si>
    <t>1" x 3/4" SA Galvanized Reducing Tee FNPT x FNPT x FNPT</t>
  </si>
  <si>
    <t>352-214</t>
  </si>
  <si>
    <t>1-1/4" x 1/2" SA Galvanized Reducing Tee FNPT x FNPT x FNPT</t>
  </si>
  <si>
    <t>352-215</t>
  </si>
  <si>
    <t>1-1/4" x 3/4" SA Galvanized Reducing Tee FNPT x FNPT x FNPT</t>
  </si>
  <si>
    <t>352-216</t>
  </si>
  <si>
    <t>1-1/4" x 1" SA Galvanized Reducing Tee FNPT x FNPT x FNPT</t>
  </si>
  <si>
    <t>352-218</t>
  </si>
  <si>
    <t>1-1/2" x 1/2" SA Galvanized Reducing Tee FNPT x FNPT x FNPT</t>
  </si>
  <si>
    <t>352-219</t>
  </si>
  <si>
    <t>1-1/2" x 3/4" SA Galvanized Reducing Tee FNPT x FNPT x FNPT</t>
  </si>
  <si>
    <t>352-220</t>
  </si>
  <si>
    <t>1-1/2" x 1" SA Galvanized Reducing Tee FNPT x FNPT x FNPT</t>
  </si>
  <si>
    <t>352-221</t>
  </si>
  <si>
    <t>1-1/2" x 1-1/4" SA Galvanized Reducing Tee FNPT x FNPT x FNPT</t>
  </si>
  <si>
    <t>352-223</t>
  </si>
  <si>
    <t>2" x 1/2" SA Galvanized Reducing Tee FNPT x FNPT x FNPT</t>
  </si>
  <si>
    <t>352-224</t>
  </si>
  <si>
    <t>2" x 3/4" SA Galvanized Reducing Tee FNPT x FNPT x FNPT</t>
  </si>
  <si>
    <t>352-225</t>
  </si>
  <si>
    <t>2" x 1" SA Galvanized Reducing Tee FNPT x FNPT x FNPT</t>
  </si>
  <si>
    <t>352-226</t>
  </si>
  <si>
    <t>2" x 1-1/4" SA Galvanized Reducing Tee FNPT x FNPT x FNPT</t>
  </si>
  <si>
    <t>352-227</t>
  </si>
  <si>
    <t>2" x 1-1/2" SA Galvanized Reducing Tee FNPT x FNPT x FNPT</t>
  </si>
  <si>
    <t>352-233</t>
  </si>
  <si>
    <t>2-1/2" x 2" SA Galvanized Reducing Tee FNPT x FNPT x FNPT</t>
  </si>
  <si>
    <t>352-236</t>
  </si>
  <si>
    <t>3" x 1" SA Galvanized Reducing Tee FNPT x FNPT x FNPT</t>
  </si>
  <si>
    <t>352-237</t>
  </si>
  <si>
    <t>3" x 1-1/4" SA Galvanized Reducing Tee FNPT x FNPT x FNPT</t>
  </si>
  <si>
    <t>352-238</t>
  </si>
  <si>
    <t>3" x 1-1/2" SA Galvanized Reducing Tee FNPT x FNPT x FNPT</t>
  </si>
  <si>
    <t>352-239</t>
  </si>
  <si>
    <t>3" x 2" SA Galvanized Reducing Tee FNPT x FNPT x FNPT</t>
  </si>
  <si>
    <t>352-242</t>
  </si>
  <si>
    <t>4" x 1" SA Galvanized Reducing Tee FNPT x FNPT x FNPT</t>
  </si>
  <si>
    <t>352-245</t>
  </si>
  <si>
    <t>4" x 2" SA Galvanized Reducing Tee FNPT x FNPT x FNPT</t>
  </si>
  <si>
    <t>352-247</t>
  </si>
  <si>
    <t>1/2" x 1/2" x 1</t>
  </si>
  <si>
    <t>1/2" x 1/2" x 1" SA Galvanized Reducing Tee FNPT x FNPT x FNPT</t>
  </si>
  <si>
    <t>352-248</t>
  </si>
  <si>
    <t>3/4 x 3/4 x 1</t>
  </si>
  <si>
    <t>3/4" x 3/4" x 1" SA Galvanized Reducing Tee FNPT x FNPT x FNPT</t>
  </si>
  <si>
    <t>352-249</t>
  </si>
  <si>
    <t>3/4 x 3/4 x 1-1/4</t>
  </si>
  <si>
    <t>3/4" x 3/4" x 1-1/4" SA Galvanized Reducing Tee FNPT x FNPT x FNPT</t>
  </si>
  <si>
    <t>352-250</t>
  </si>
  <si>
    <t>3/4 x 1/2 x 1/2</t>
  </si>
  <si>
    <t>3/4" x 1/2" x 1/2" SA Galvanized Reducing Tee FNPT x FNPT x FNPT</t>
  </si>
  <si>
    <t>352-251</t>
  </si>
  <si>
    <t>3/4 x 1/2 x 3/4</t>
  </si>
  <si>
    <t>3/4" x 1/2" x 3/4" SA Galvanized Reducing Tee FNPT x FNPT x FNPT</t>
  </si>
  <si>
    <t>352-252</t>
  </si>
  <si>
    <t>3/4 x 1/2 x 1</t>
  </si>
  <si>
    <t>3/4" x 1/2" x 1" SA Galvanized Reducing Tee FNPT x FNPT x FNPT</t>
  </si>
  <si>
    <t>352-253</t>
  </si>
  <si>
    <t>1 x 1/2 x 1/2</t>
  </si>
  <si>
    <t>1" x 1/2" x 1/2" SA Galvanized Reducing Tee FNPT x FNPT x FNPT</t>
  </si>
  <si>
    <t>352-254</t>
  </si>
  <si>
    <t>1 x 1/2 x 3/4</t>
  </si>
  <si>
    <t>1" x 1/2" x 3/4" SA Galvanized Reducing Tee FNPT x FNPT x FNPT</t>
  </si>
  <si>
    <t>352-255</t>
  </si>
  <si>
    <t>1 x 1/2 x 1</t>
  </si>
  <si>
    <t>1" x 1/2" x 1" SA Galvanized Reducing Tee FNPT x FNPT x FNPT</t>
  </si>
  <si>
    <t>352-256</t>
  </si>
  <si>
    <t>1 x 3/4 x 1/2</t>
  </si>
  <si>
    <t>1" x 3/4" x 1/2" SA Galvanized Reducing Tee FNPT x FNPT x FNPT</t>
  </si>
  <si>
    <t>352-257</t>
  </si>
  <si>
    <t>1 x 3/4 x 3/4</t>
  </si>
  <si>
    <t>1" x 3/4" x 3/4" SA Galvanized Reducing Tee FNPT x FNPT x FNPT</t>
  </si>
  <si>
    <t>352-258</t>
  </si>
  <si>
    <t>1 x 3/4 x 1</t>
  </si>
  <si>
    <t>1" x 3/4" x 1" SA Galvanized Reducing Tee FNPT x FNPT x FNPT</t>
  </si>
  <si>
    <t>352-259</t>
  </si>
  <si>
    <t>1/2 x 1/2 x 3/4</t>
  </si>
  <si>
    <t>1/2" x 1/2" x 3/4" SA Galvanized Reducing Tee FNPT x FNPT x FNPT</t>
  </si>
  <si>
    <t>352-260</t>
  </si>
  <si>
    <t>1 x 1 x 1-1/4</t>
  </si>
  <si>
    <t>1" x 1" x 1-1/4" SA Galvanized Reducing Tee FNPT x FNPT x FNPT</t>
  </si>
  <si>
    <t>352-261</t>
  </si>
  <si>
    <t>1" x 1" x 1-1/2" SA Galvanized Reducing Tee FNPT x FNPT x FNPT</t>
  </si>
  <si>
    <t>352-262</t>
  </si>
  <si>
    <t>1-1/4" x 1/2" x 1-1/4" SA Galvanized Reducing Tee FNPT x FNPT x FNPT</t>
  </si>
  <si>
    <t>352-263</t>
  </si>
  <si>
    <t>1" x 1" x 2" SA Galvanized Reducing Tee FNPT x FNPT x FNPT</t>
  </si>
  <si>
    <t>352-264</t>
  </si>
  <si>
    <t>1-1/4" x 3/4" x 3/4" SA Galvanized Reducing Tee FNPT x FNPT x FNPT</t>
  </si>
  <si>
    <t>352-265</t>
  </si>
  <si>
    <t>1-1/4" x 3/4" x 1" SA Galvanized Reducing Tee FNPT x FNPT x FNPT</t>
  </si>
  <si>
    <t>352-266</t>
  </si>
  <si>
    <t>1-1/4" x 3/4" x 1-1/4" SA Galvanized Reducing Tee FNPT x FNPT x FNPT</t>
  </si>
  <si>
    <t>352-267</t>
  </si>
  <si>
    <t>1-1/4" x 1" x 1-1/2" SA Galvanized Reducing Tee FNPT x FNPT x FNPT</t>
  </si>
  <si>
    <t>352-268</t>
  </si>
  <si>
    <t>1-1/4" x 1" x 3/4" SA Galvanized Reducing Tee FNPT x FNPT x FNPT</t>
  </si>
  <si>
    <t>352-269</t>
  </si>
  <si>
    <t>1-1/4" x 1" x 1" SA Galvanized Reducing Tee FNPT x FNPT x FNPT</t>
  </si>
  <si>
    <t>352-270</t>
  </si>
  <si>
    <t>1-1/4" x 1" x 1-1/4" SA Galvanized Reducing Tee FNPT x FNPT x FNPT</t>
  </si>
  <si>
    <t>352-271</t>
  </si>
  <si>
    <t>1-1/4" x 3/4" x 1/2" SA Galvanized Reducing Tee FNPT x FNPT x FNPT</t>
  </si>
  <si>
    <t>352-272</t>
  </si>
  <si>
    <t>1-1/4" x 1/2" x 1" SA Galvanized Reducing Tee FNPT x FNPT x FNPT</t>
  </si>
  <si>
    <t>352-273</t>
  </si>
  <si>
    <t>1-1/4" x 1-1/4" x 1-1/2" SA Galvanized Reducing Tee FNPT x FNPT x FNPT</t>
  </si>
  <si>
    <t>352-274</t>
  </si>
  <si>
    <t>1-1/4" x 1-1/4" x 2" SA Galvanized Reducing Tee FNPT x FNPT x FNPT</t>
  </si>
  <si>
    <t>352-275</t>
  </si>
  <si>
    <t>1-1/4" x 1" x 1/2" SA Galvanized Reducing Tee FNPT x FNPT x FNPT</t>
  </si>
  <si>
    <t>352-279</t>
  </si>
  <si>
    <t>1-1/2" x 3/4" x 1-1/2" SA Galvanized Reducing Tee FNPT x FNPT x FNPT</t>
  </si>
  <si>
    <t>352-282</t>
  </si>
  <si>
    <t>1-1/2" x 1" x 1" SA Galvanized Reducing Tee FNPT x FNPT x FNPT</t>
  </si>
  <si>
    <t>352-284</t>
  </si>
  <si>
    <t>1-1/2" x 1" x 1-1/2" SA Galvanized Reducing Tee FNPT x FNPT x FNPT</t>
  </si>
  <si>
    <t>352-285</t>
  </si>
  <si>
    <t>1-1/2" x 1-1/4" x 1-1/2" SA Galvanized Reducing Tee FNPT x FNPT x FNPT</t>
  </si>
  <si>
    <t>352-287</t>
  </si>
  <si>
    <t>1-1/2" x 1-1/4" x 1" SA Galvanized Reducing Tee FNPT x FNPT x FNPT</t>
  </si>
  <si>
    <t>352-288</t>
  </si>
  <si>
    <t>1-1/2" x 1-1/4" x 1-1/4" SA Galvanized Reducing Tee FNPT x FNPT x FNPT</t>
  </si>
  <si>
    <t>352-290</t>
  </si>
  <si>
    <t>1-1/2" x 1-1/2" x 2" SA Galvanized Reducing Tee FNPT x FNPT x FNPT</t>
  </si>
  <si>
    <t>352-291</t>
  </si>
  <si>
    <t>2" x 1/2" x 2" SA Galvanized Reducing Tee FNPT x FNPT x FNPT</t>
  </si>
  <si>
    <t>352-297</t>
  </si>
  <si>
    <t>2" x 1" x 2" SA Galvanized Reducing Tee FNPT x FNPT x FNPT</t>
  </si>
  <si>
    <t>352-299</t>
  </si>
  <si>
    <t>2" x 1-1/4" x 1-1/4" SA Galvanized Reducing Tee FNPT x FNPT x FNPT</t>
  </si>
  <si>
    <t>352-303</t>
  </si>
  <si>
    <t>2" x 1-1/2" x 1" SA Galvanized Reducing Tee FNPT x FNPT x FNPT</t>
  </si>
  <si>
    <t>352-304</t>
  </si>
  <si>
    <t>2" x 1-1/2" x 1-1/4" SA Galvanized Reducing Tee FNPT x FNPT x FNPT</t>
  </si>
  <si>
    <t>352-305</t>
  </si>
  <si>
    <t>2" x 1-1/2" x 1-1/2" SA Galvanized Reducing Tee FNPT x FNPT x FNPT</t>
  </si>
  <si>
    <t>352-308</t>
  </si>
  <si>
    <t>2" x 2" x 2-1/2" SA Galvanized Reducing Tee FNPT x FNPT x FNPT</t>
  </si>
  <si>
    <t>352-313</t>
  </si>
  <si>
    <t>1/2" SA Galvanized Side Outlet Tee FNPT x FNPT x FNPT</t>
  </si>
  <si>
    <t>352-314</t>
  </si>
  <si>
    <t>3/4" SA Galvanized Side Outlet Tee FNPT x FNPT x FNPT</t>
  </si>
  <si>
    <t>352-315</t>
  </si>
  <si>
    <t>1" SA Galvanized Side Outlet Tee FNPT x FNPT x FNPT</t>
  </si>
  <si>
    <t>352-370</t>
  </si>
  <si>
    <t>1/8" SA Galvanized Cross FNPT x FNPT x FNPT x FNPT</t>
  </si>
  <si>
    <t>352-371</t>
  </si>
  <si>
    <t>1/4" SA Galvanized Cross FNPT x FNPT x FNPT x FNPT</t>
  </si>
  <si>
    <t>352-372</t>
  </si>
  <si>
    <t>3/8" SA Galvanized Cross FNPT x FNPT x FNPT x FNPT</t>
  </si>
  <si>
    <t>352-373</t>
  </si>
  <si>
    <t>1/2" SA Galvanized Cross FNPT x FNPT x FNPT x FNPT</t>
  </si>
  <si>
    <t>352-374</t>
  </si>
  <si>
    <t>3/4" SA Galvanized Cross FNPT x FNPT x FNPT x FNPT</t>
  </si>
  <si>
    <t>352-375</t>
  </si>
  <si>
    <t>1" SA Galvanized Cross FNPT x FNPT x FNPT x FNPT</t>
  </si>
  <si>
    <t>352-376</t>
  </si>
  <si>
    <t>1-1/4" SA Galvanized Cross FNPT x FNPT x FNPT x FNPT</t>
  </si>
  <si>
    <t>352-377</t>
  </si>
  <si>
    <t>1-1/2" SA Galvanized Cross FNPT x FNPT x FNPT x FNPT</t>
  </si>
  <si>
    <t>352-378</t>
  </si>
  <si>
    <t>2" SA Galvanized Cross FNPT x FNPT x FNPT x FNPT</t>
  </si>
  <si>
    <t>352-400</t>
  </si>
  <si>
    <t>1/8" SA Galvanized Square Head Plug MNPT</t>
  </si>
  <si>
    <t>352-401</t>
  </si>
  <si>
    <t>1/4" SA Galvanized Square Head Plug MNPT</t>
  </si>
  <si>
    <t>352-402</t>
  </si>
  <si>
    <t>3/8" SA Galvanized Square Head Plug MNPT</t>
  </si>
  <si>
    <t>352-403</t>
  </si>
  <si>
    <t>1/2" SA Galvanized Square Head Plug MNPT</t>
  </si>
  <si>
    <t>352-404</t>
  </si>
  <si>
    <t>3/4" SA Galvanized Square Head Plug MNPT</t>
  </si>
  <si>
    <t>352-405</t>
  </si>
  <si>
    <t>1" SA Galvanized Square Head Plug MNPT</t>
  </si>
  <si>
    <t>352-406</t>
  </si>
  <si>
    <t>1-1/4" SA Galvanized Square Head Plug MNPT</t>
  </si>
  <si>
    <t>352-407</t>
  </si>
  <si>
    <t>1-1/2" SA Galvanized Square Head Plug MNPT</t>
  </si>
  <si>
    <t>352-408</t>
  </si>
  <si>
    <t>2" SA Galvanized Square Head Plug MNPT</t>
  </si>
  <si>
    <t>352-409</t>
  </si>
  <si>
    <t>2-1/2" SA Galvanized Square Head Plug MNPT</t>
  </si>
  <si>
    <t>352-410</t>
  </si>
  <si>
    <t>3" SA Galvanized Square Head Plug MNPT</t>
  </si>
  <si>
    <t>352-411</t>
  </si>
  <si>
    <t>4" SA Galvanized Square Head Plug MNPT</t>
  </si>
  <si>
    <t>352-412</t>
  </si>
  <si>
    <t>6" SA Galvanized Square Head Plug MNPT</t>
  </si>
  <si>
    <t>352-440</t>
  </si>
  <si>
    <t>1/8" SA Galvanized Union FNPT x FNPT</t>
  </si>
  <si>
    <t>352-441</t>
  </si>
  <si>
    <t>1/4" SA Galvanized Union FNPT x FNPT</t>
  </si>
  <si>
    <t>352-442</t>
  </si>
  <si>
    <t>3/8" SA Galvanized Union FNPT x FNPT</t>
  </si>
  <si>
    <t>352-443</t>
  </si>
  <si>
    <t>1/2" SA Galvanized Union FNPT x FNPT</t>
  </si>
  <si>
    <t>352-444</t>
  </si>
  <si>
    <t>3/4" SA Galvanized Union FNPT x FNPT</t>
  </si>
  <si>
    <t>352-445</t>
  </si>
  <si>
    <t>1" SA Galvanized Union FNPT x FNPT</t>
  </si>
  <si>
    <t>352-446</t>
  </si>
  <si>
    <t>1-1/4" SA Galvanized Union FNPT x FNPT</t>
  </si>
  <si>
    <t>352-447</t>
  </si>
  <si>
    <t>1-1/2" SA Galvanized Union FNPT x FNPT</t>
  </si>
  <si>
    <t>352-448</t>
  </si>
  <si>
    <t>2" SA Galvanized Union FNPT x FNPT</t>
  </si>
  <si>
    <t>352-449</t>
  </si>
  <si>
    <t>2-1/2" SA Galvanized Union FNPT x FNPT</t>
  </si>
  <si>
    <t>352-450</t>
  </si>
  <si>
    <t>3" SA Galvanized Union FNPT x FNPT</t>
  </si>
  <si>
    <t>352-451</t>
  </si>
  <si>
    <t>4" SA Galvanized Union FNPT x FNPT</t>
  </si>
  <si>
    <t>352-463</t>
  </si>
  <si>
    <t>1/2" SA Galvanized Floor Flange FNPT</t>
  </si>
  <si>
    <t>352-464</t>
  </si>
  <si>
    <t>3/4" SA Galvanized Floor Flange FNPT</t>
  </si>
  <si>
    <t>352-465</t>
  </si>
  <si>
    <t>1" SA Galvanized Floor Flange FNPT</t>
  </si>
  <si>
    <t>352-466</t>
  </si>
  <si>
    <t>1-1/4" SA Galvanized Floor Flange FNPT</t>
  </si>
  <si>
    <t>352-467</t>
  </si>
  <si>
    <t>1-1/2" SA Galvanized Floor Flange FNPT</t>
  </si>
  <si>
    <t>352-468</t>
  </si>
  <si>
    <t>2" SA Galvanized Floor Flange FNPT</t>
  </si>
  <si>
    <t>352-480</t>
  </si>
  <si>
    <t>1/8" SA Galvanized Cap FNPT</t>
  </si>
  <si>
    <t>352-481</t>
  </si>
  <si>
    <t>1/4" SA Galvanized Cap FNPT</t>
  </si>
  <si>
    <t>352-482</t>
  </si>
  <si>
    <t>3/8" SA Galvanized Cap FNPT</t>
  </si>
  <si>
    <t>352-483</t>
  </si>
  <si>
    <t>1/2" SA Galvanized Cap FNPT</t>
  </si>
  <si>
    <t>352-484</t>
  </si>
  <si>
    <t>3/4" SA Galvanized Cap FNPT</t>
  </si>
  <si>
    <t>352-485</t>
  </si>
  <si>
    <t>1" SA Galvanized Cap FNPT</t>
  </si>
  <si>
    <t>352-486</t>
  </si>
  <si>
    <t>1-1/4" SA Galvanized Cap FNPT</t>
  </si>
  <si>
    <t>352-487</t>
  </si>
  <si>
    <t>1-1/2" SA Galvanized Cap FNPT</t>
  </si>
  <si>
    <t>352-488</t>
  </si>
  <si>
    <t>2" SA Galvanized Cap FNPT</t>
  </si>
  <si>
    <t>352-489</t>
  </si>
  <si>
    <t>2-1/2" SA Galvanized Cap FNPT</t>
  </si>
  <si>
    <t>352-490</t>
  </si>
  <si>
    <t>3" SA Galvanized Cap FNPT</t>
  </si>
  <si>
    <t>352-491</t>
  </si>
  <si>
    <t>4" SA Galvanized Cap FNPT</t>
  </si>
  <si>
    <t>352-493</t>
  </si>
  <si>
    <t>6" SA Galvanized Cap FNPT</t>
  </si>
  <si>
    <t>352-500</t>
  </si>
  <si>
    <t>1/8" SA Galvanized Coupling FNPT x FNPT</t>
  </si>
  <si>
    <t>352-501</t>
  </si>
  <si>
    <t>1/4" SA Galvanized Coupling FNPT x FNPT</t>
  </si>
  <si>
    <t>352-502</t>
  </si>
  <si>
    <t>3/8" SA Galvanized Coupling FNPT x FNPT</t>
  </si>
  <si>
    <t>352-503</t>
  </si>
  <si>
    <t>1/2" SA Galvanized Coupling FNPT x FNPT</t>
  </si>
  <si>
    <t>352-504</t>
  </si>
  <si>
    <t>3/4" SA Galvanized Coupling FNPT x FNPT</t>
  </si>
  <si>
    <t>352-505</t>
  </si>
  <si>
    <t>1" SA Galvanized Coupling FNPT x FNPT</t>
  </si>
  <si>
    <t>352-506</t>
  </si>
  <si>
    <t>1-1/4" SA Galvanized Coupling FNPT x FNPT</t>
  </si>
  <si>
    <t>352-507</t>
  </si>
  <si>
    <t>1-1/2" SA Galvanized Coupling FNPT x FNPT</t>
  </si>
  <si>
    <t>352-508</t>
  </si>
  <si>
    <t>2" SA Galvanized Coupling FNPT x FNPT</t>
  </si>
  <si>
    <t>352-509</t>
  </si>
  <si>
    <t>2-1/2" SA Galvanized Coupling FNPT x FNPT</t>
  </si>
  <si>
    <t>352-510</t>
  </si>
  <si>
    <t>3" SA Galvanized Coupling FNPT x FNPT</t>
  </si>
  <si>
    <t>352-511</t>
  </si>
  <si>
    <t>4" SA Galvanized Coupling FNPT x FNPT</t>
  </si>
  <si>
    <t>352-513</t>
  </si>
  <si>
    <t>6" SA Galvanized Coupling FNPT x FNPT</t>
  </si>
  <si>
    <t>352-520</t>
  </si>
  <si>
    <t>1/4" x 1/8" SA Galvanized Reducing Coupling FNPT x FNPT</t>
  </si>
  <si>
    <t>352-521</t>
  </si>
  <si>
    <t>3/8" x 1/8" SA Galvanized Reducing Coupling FNPT x FNPT</t>
  </si>
  <si>
    <t>352-522</t>
  </si>
  <si>
    <t>3/8" x 1/4" SA Galvanized Reducing Coupling FNPT x FNPT</t>
  </si>
  <si>
    <t>352-523</t>
  </si>
  <si>
    <t>1/2" x 1/8" SA Galvanized Reducing Coupling FNPT x FNPT</t>
  </si>
  <si>
    <t>352-524</t>
  </si>
  <si>
    <t>1/2" x 1/4" SA Galvanized Reducing Coupling FNPT x FNPT</t>
  </si>
  <si>
    <t>352-525</t>
  </si>
  <si>
    <t>1/2" x 3/8" SA Galvanized Reducing Coupling FNPT x FNPT</t>
  </si>
  <si>
    <t>352-526</t>
  </si>
  <si>
    <t>3/4" x 1/8" SA Galvanized Reducing Coupling FNPT x FNPT</t>
  </si>
  <si>
    <t>352-527</t>
  </si>
  <si>
    <t>3/4" x 1/4" SA Galvanized Reducing Coupling FNPT x FNPT</t>
  </si>
  <si>
    <t>352-528</t>
  </si>
  <si>
    <t>3/4" x 3/8" SA Galvanized Reducing Coupling FNPT x FNPT</t>
  </si>
  <si>
    <t>352-529</t>
  </si>
  <si>
    <t>3/4" x 1/2" SA Galvanized Reducing Coupling FNPT x FNPT</t>
  </si>
  <si>
    <t>352-530</t>
  </si>
  <si>
    <t>1" x 1/4" SA Galvanized Reducing Coupling FNPT x FNPT</t>
  </si>
  <si>
    <t>352-531</t>
  </si>
  <si>
    <t>1" x 3/8" SA Galvanized Reducing Coupling FNPT x FNPT</t>
  </si>
  <si>
    <t>352-532</t>
  </si>
  <si>
    <t>1" x 1/2" SA Galvanized Reducing Coupling FNPT x FNPT</t>
  </si>
  <si>
    <t>352-533</t>
  </si>
  <si>
    <t>1" x 3/4" SA Galvanized Reducing Coupling FNPT x FNPT</t>
  </si>
  <si>
    <t>352-535</t>
  </si>
  <si>
    <t>1-1/4" x 1/2" SA Galvanized Reducing Coupling FNPT x FNPT</t>
  </si>
  <si>
    <t>352-536</t>
  </si>
  <si>
    <t>1-1/4" x 3/4" SA Galvanized Reducing Coupling FNPT x FNPT</t>
  </si>
  <si>
    <t>352-537</t>
  </si>
  <si>
    <t>1-1/4" x 1" SA Galvanized Reducing Coupling FNPT x FNPT</t>
  </si>
  <si>
    <t>352-539</t>
  </si>
  <si>
    <t>1-1/2" x 1/2" SA Galvanized Reducing Coupling FNPT x FNPT</t>
  </si>
  <si>
    <t>352-540</t>
  </si>
  <si>
    <t>1-1/2" x 3/4" SA Galvanized Reducing Coupling FNPT x FNPT</t>
  </si>
  <si>
    <t>352-541</t>
  </si>
  <si>
    <t>1-1/2" x 1" SA Galvanized Reducing Coupling FNPT x FNPT</t>
  </si>
  <si>
    <t>352-542</t>
  </si>
  <si>
    <t>1-1/2" x 1-1/4" SA Galvanized Reducing Coupling FNPT x FNPT</t>
  </si>
  <si>
    <t>352-544</t>
  </si>
  <si>
    <t>2" x 1/2" SA Galvanized Reducing Coupling FNPT x FNPT</t>
  </si>
  <si>
    <t>352-545</t>
  </si>
  <si>
    <t>2" x 3/4" SA Galvanized Reducing Coupling FNPT x FNPT</t>
  </si>
  <si>
    <t>352-546</t>
  </si>
  <si>
    <t>2" x 1" SA Galvanized Reducing Coupling FNPT x FNPT</t>
  </si>
  <si>
    <t>352-547</t>
  </si>
  <si>
    <t>2" x 1-1/4" SA Galvanized Reducing Coupling FNPT x FNPT</t>
  </si>
  <si>
    <t>352-548</t>
  </si>
  <si>
    <t>2" x 1-1/2" SA Galvanized Reducing Coupling FNPT x FNPT</t>
  </si>
  <si>
    <t>352-551</t>
  </si>
  <si>
    <t>2-1/2" x 1" SA Galvanized Reducing Coupling FNPT x FNPT</t>
  </si>
  <si>
    <t>352-552</t>
  </si>
  <si>
    <t>2-1/2" x 1-1/4" SA Galvanized Reducing Coupling FNPT x FNPT</t>
  </si>
  <si>
    <t>352-553</t>
  </si>
  <si>
    <t>2-1/2" x 1-1/2" SA Galvanized Reducing Coupling FNPT x FNPT</t>
  </si>
  <si>
    <t>352-554</t>
  </si>
  <si>
    <t>2-1/2" x 2" SA Galvanized Reducing Coupling FNPT x FNPT</t>
  </si>
  <si>
    <t>352-556</t>
  </si>
  <si>
    <t>3" x 1" SA Galvanized Reducing Coupling FNPT x FNPT</t>
  </si>
  <si>
    <t>352-557</t>
  </si>
  <si>
    <t>3" x 1-1/4" SA Galvanized Reducing Coupling FNPT x FNPT</t>
  </si>
  <si>
    <t>352-558</t>
  </si>
  <si>
    <t>3" x 1-1/2" SA Galvanized Reducing Coupling FNPT x FNPT</t>
  </si>
  <si>
    <t>352-559</t>
  </si>
  <si>
    <t>3" x 2" SA Galvanized Reducing Coupling FNPT x FNPT</t>
  </si>
  <si>
    <t>352-560</t>
  </si>
  <si>
    <t>3" x 2-1/2" SA Galvanized Reducing Coupling FNPT x FNPT</t>
  </si>
  <si>
    <t>352-564</t>
  </si>
  <si>
    <t>4" x 2" SA Galvanized Reducing Coupling FNPT x FNPT</t>
  </si>
  <si>
    <t>352-565</t>
  </si>
  <si>
    <t>4" x 2-1/2" SA Galvanized Reducing Coupling FNPT x FNPT</t>
  </si>
  <si>
    <t>352-566</t>
  </si>
  <si>
    <t>4" x 3" SA Galvanized Reducing Coupling FNPT x FNPT</t>
  </si>
  <si>
    <t>352-574</t>
  </si>
  <si>
    <t>6" x 3" SA Galvanized Reducing Coupling FNPT x FNPT</t>
  </si>
  <si>
    <t>352-575</t>
  </si>
  <si>
    <t>6" x 4" SA Galvanized Reducing Coupling FNPT x FNPT</t>
  </si>
  <si>
    <t>352-600</t>
  </si>
  <si>
    <t>1/4" x 1/8" SA Galvanized Hex Bushing FNPT/MNPT</t>
  </si>
  <si>
    <t>352-601</t>
  </si>
  <si>
    <t>3/8" x 1/8" SA Galvanized Hex Bushing FNPT/MNPT</t>
  </si>
  <si>
    <t>352-602</t>
  </si>
  <si>
    <t>3/8" x 1/4" SA Galvanized Hex Bushing FNPT/MNPT</t>
  </si>
  <si>
    <t>352-603</t>
  </si>
  <si>
    <t>1/2" x 1/8" SA Galvanized Hex Bushing FNPT/MNPT</t>
  </si>
  <si>
    <t>352-604</t>
  </si>
  <si>
    <t>1/2" x 1/4" SA Galvanized Hex Bushing FNPT/MNPT</t>
  </si>
  <si>
    <t>352-605</t>
  </si>
  <si>
    <t>1/2" x 3/8" SA Galvanized Hex Bushing FNPT/MNPT</t>
  </si>
  <si>
    <t>352-606</t>
  </si>
  <si>
    <t>3/4" x 1/8" SA Galvanized Hex Bushing FNPT/MNPT</t>
  </si>
  <si>
    <t>352-607</t>
  </si>
  <si>
    <t>3/4" x 1/4" SA Galvanized Hex Bushing FNPT/MNPT</t>
  </si>
  <si>
    <t>352-608</t>
  </si>
  <si>
    <t>3/4" x 3/8" SA Galvanized Hex Bushing FNPT/MNPT</t>
  </si>
  <si>
    <t>352-609</t>
  </si>
  <si>
    <t>3/4" x 1/2" SA Galvanized Hex Bushing FNPT/MNPT</t>
  </si>
  <si>
    <t>352-610</t>
  </si>
  <si>
    <t>1" x 1/4" SA Galvanized Hex Bushing FNPT/MNPT</t>
  </si>
  <si>
    <t>352-611</t>
  </si>
  <si>
    <t>1" x 3/8" SA Galvanized Hex Bushing FNPT/MNPT</t>
  </si>
  <si>
    <t>352-612</t>
  </si>
  <si>
    <t>1" x 1/2" SA Galvanized Hex Bushing FNPT/MNPT</t>
  </si>
  <si>
    <t>352-613</t>
  </si>
  <si>
    <t>1" x 3/4" SA Galvanized Hex Bushing FNPT/MNPT</t>
  </si>
  <si>
    <t>352-614</t>
  </si>
  <si>
    <t>1-1/4" x 1/4" SA Galvanized Hex Bushing FNPT/MNPT</t>
  </si>
  <si>
    <t>352-615</t>
  </si>
  <si>
    <t>1-1/4" x 3/8" SA Galvanized Hex Bushing FNPT/MNPT</t>
  </si>
  <si>
    <t>352-616</t>
  </si>
  <si>
    <t>1-1/4" x 1/2" SA Galvanized Hex Bushing FNPT/MNPT</t>
  </si>
  <si>
    <t>352-617</t>
  </si>
  <si>
    <t>1-1/4" x 3/4" SA Galvanized Hex Bushing FNPT/MNPT</t>
  </si>
  <si>
    <t>352-618</t>
  </si>
  <si>
    <t>1-1/4" x 1" SA Galvanized Hex Bushing FNPT/MNPT</t>
  </si>
  <si>
    <t>352-619</t>
  </si>
  <si>
    <t>1-1/2" x 1/4" SA Galvanized Hex Bushing FNPT/MNPT</t>
  </si>
  <si>
    <t>352-621</t>
  </si>
  <si>
    <t>1-1/2" x 1/2" SA Galvanized Hex Bushing FNPT/MNPT</t>
  </si>
  <si>
    <t>352-622</t>
  </si>
  <si>
    <t>1-1/2" x 3/4" SA Galvanized Hex Bushing FNPT/MNPT</t>
  </si>
  <si>
    <t>352-623</t>
  </si>
  <si>
    <t>1-1/2" x 1" SA Galvanized Hex Bushing FNPT/MNPT</t>
  </si>
  <si>
    <t>352-624</t>
  </si>
  <si>
    <t>1-1/2" x 1-1/4" SA Galvanized Hex Bushing FNPT/MNPT</t>
  </si>
  <si>
    <t>352-626</t>
  </si>
  <si>
    <t>2" x 1/2" SA Galvanized Hex Bushing FNPT/MNPT</t>
  </si>
  <si>
    <t>352-627</t>
  </si>
  <si>
    <t>2" x 3/4" SA Galvanized Hex Bushing FNPT/MNPT</t>
  </si>
  <si>
    <t>352-628</t>
  </si>
  <si>
    <t>2" x 1" SA Galvanized Hex Bushing FNPT/MNPT</t>
  </si>
  <si>
    <t>352-629</t>
  </si>
  <si>
    <t>2" x 1-1/4" SA Galvanized Hex Bushing FNPT/MNPT</t>
  </si>
  <si>
    <t>352-630</t>
  </si>
  <si>
    <t>2" x 1-1/2" SA Galvanized Hex Bushing FNPT/MNPT</t>
  </si>
  <si>
    <t>352-631</t>
  </si>
  <si>
    <t>2-1/2" x 1/2" SA Galvanized Hex Bushing FNPT/MNPT</t>
  </si>
  <si>
    <t>352-632</t>
  </si>
  <si>
    <t>2-1/2" x 3/4" SA Galvanized Hex Bushing FNPT/MNPT</t>
  </si>
  <si>
    <t>352-633</t>
  </si>
  <si>
    <t>2-1/2" x 1" SA Galvanized Hex Bushing FNPT/MNPT</t>
  </si>
  <si>
    <t>352-634</t>
  </si>
  <si>
    <t>2-1/2" x 1-1/4" SA Galvanized Hex Bushing FNPT/MNPT</t>
  </si>
  <si>
    <t>352-635</t>
  </si>
  <si>
    <t>2-1/2" x 1-1/2" SA Galvanized Hex Bushing FNPT/MNPT</t>
  </si>
  <si>
    <t>352-636</t>
  </si>
  <si>
    <t>2-1/2" x 2" SA Galvanized Hex Bushing FNPT/MNPT</t>
  </si>
  <si>
    <t>352-637</t>
  </si>
  <si>
    <t>3" x 1" SA Galvanized Hex Bushing FNPT/MNPT</t>
  </si>
  <si>
    <t>352-638</t>
  </si>
  <si>
    <t>3" x 1-1/4" SA Galvanized Hex Bushing FNPT/MNPT</t>
  </si>
  <si>
    <t>352-639</t>
  </si>
  <si>
    <t>3" x 1-1/2" SA Galvanized Hex Bushing FNPT/MNPT</t>
  </si>
  <si>
    <t>352-640</t>
  </si>
  <si>
    <t>3" x 2" SA Galvanized Hex Bushing FNPT/MNPT</t>
  </si>
  <si>
    <t>352-641</t>
  </si>
  <si>
    <t>3" x 2-1/2" SA Galvanized Hex Bushing FNPT/MNPT</t>
  </si>
  <si>
    <t>352-644</t>
  </si>
  <si>
    <t>3-1/2" x 3" SA Galvanized Hex Bushing FNPT/MNPT</t>
  </si>
  <si>
    <t>352-647</t>
  </si>
  <si>
    <t>4" x 2" SA Galvanized Hex Bushing FNPT/MNPT</t>
  </si>
  <si>
    <t>352-648</t>
  </si>
  <si>
    <t>4" x 2-1/2" SA Galvanized Hex Bushing FNPT/MNPT</t>
  </si>
  <si>
    <t>352-649</t>
  </si>
  <si>
    <t>4" x 3" SA Galvanized Hex Bushing FNPT/MNPT</t>
  </si>
  <si>
    <t>352-654</t>
  </si>
  <si>
    <t>6" x 2" SA Galvanized Hex Bushing FNPT/MNPT</t>
  </si>
  <si>
    <t>352-656</t>
  </si>
  <si>
    <t>6" x 3" SA Galvanized Hex Bushing FNPT/MNPT</t>
  </si>
  <si>
    <t>352-658</t>
  </si>
  <si>
    <t>6" x 4" SA Galvanized Hex Bushing FNPT/MNPT</t>
  </si>
  <si>
    <t>350-000C</t>
  </si>
  <si>
    <t>1/8" China Black 90° Elbow FNPT x FNPT</t>
  </si>
  <si>
    <t>350-001C</t>
  </si>
  <si>
    <t>1/4" China Black 90° Elbow FNPT x FNPT</t>
  </si>
  <si>
    <t>350-002C</t>
  </si>
  <si>
    <t>3/8" China Black 90° Elbow FNPT x FNPT</t>
  </si>
  <si>
    <t>350-003C</t>
  </si>
  <si>
    <t>1/2" China Black 90° Elbow FNPT x FNPT</t>
  </si>
  <si>
    <t>350-004C</t>
  </si>
  <si>
    <t>3/4" China Black 90° Elbow FNPT x FNPT</t>
  </si>
  <si>
    <t>350-005C</t>
  </si>
  <si>
    <t>1" China Black 90° Elbow FNPT x FNPT</t>
  </si>
  <si>
    <t>350-006C</t>
  </si>
  <si>
    <t>1-1/4" China Black 90° Elbow FNPT x FNPT</t>
  </si>
  <si>
    <t>350-007C</t>
  </si>
  <si>
    <t>1-1/2" China Black 90° Elbow FNPT x FNPT</t>
  </si>
  <si>
    <t>350-008C</t>
  </si>
  <si>
    <t>2" China Black 90° Elbow FNPT x FNPT</t>
  </si>
  <si>
    <t>350-009C</t>
  </si>
  <si>
    <t>2-1/2" China Black 90° Elbow FNPT x FNPT</t>
  </si>
  <si>
    <t>350-010C</t>
  </si>
  <si>
    <t>3" China Black 90° Elbow FNPT x FNPT</t>
  </si>
  <si>
    <t>350-011C</t>
  </si>
  <si>
    <t>4" China Black 90° Elbow FNPT x FNPT</t>
  </si>
  <si>
    <t>350-013C</t>
  </si>
  <si>
    <t>6" China Black 90° Elbow FNPT x FNPT</t>
  </si>
  <si>
    <t>350-020C</t>
  </si>
  <si>
    <t>1/8" China Black 45° Elbow FNPT x FNPT</t>
  </si>
  <si>
    <t>350-021C</t>
  </si>
  <si>
    <t>1/4" China Black 45° Elbow FNPT x FNPT</t>
  </si>
  <si>
    <t>350-022C</t>
  </si>
  <si>
    <t>3/8" China Black 45° Elbow FNPT x FNPT</t>
  </si>
  <si>
    <t>350-023C</t>
  </si>
  <si>
    <t>1/2" China Black 45° Elbow FNPT x FNPT</t>
  </si>
  <si>
    <t>350-024C</t>
  </si>
  <si>
    <t>3/4" China Black 45° Elbow FNPT x FNPT</t>
  </si>
  <si>
    <t>350-025C</t>
  </si>
  <si>
    <t>1" China Black 45° Elbow FNPT x FNPT</t>
  </si>
  <si>
    <t>350-026C</t>
  </si>
  <si>
    <t>1-1/4" China Black 45° Elbow FNPT x FNPT</t>
  </si>
  <si>
    <t>350-027C</t>
  </si>
  <si>
    <t>1-1/2" China Black 45° Elbow FNPT x FNPT</t>
  </si>
  <si>
    <t>350-028C</t>
  </si>
  <si>
    <t>2" China Black 45° Elbow FNPT x FNPT</t>
  </si>
  <si>
    <t>350-029C</t>
  </si>
  <si>
    <t>2-1/2" China Black 45° Elbow FNPT x FNPT</t>
  </si>
  <si>
    <t>350-030C</t>
  </si>
  <si>
    <t>3" China Black 45° Elbow FNPT x FNPT</t>
  </si>
  <si>
    <t>350-031C</t>
  </si>
  <si>
    <t>4" China Black 45° Elbow FNPT x FNPT</t>
  </si>
  <si>
    <t>350-033C</t>
  </si>
  <si>
    <t>6" China Black 45° Elbow FNPT x FNPT</t>
  </si>
  <si>
    <t>350-040C</t>
  </si>
  <si>
    <t>1/8" China Black 90° Street Elbow FNPT x MNPT</t>
  </si>
  <si>
    <t>350-041C</t>
  </si>
  <si>
    <t>1/4" China Black 90° Street Elbow FNPT x MNPT</t>
  </si>
  <si>
    <t>350-042C</t>
  </si>
  <si>
    <t>3/8" China Black 90° Street Elbow FNPT x MNPT</t>
  </si>
  <si>
    <t>350-043C</t>
  </si>
  <si>
    <t>1/2" China Black 90° Street Elbow FNPT x MNPT</t>
  </si>
  <si>
    <t>350-044C</t>
  </si>
  <si>
    <t>3/4" China Black 90° Street Elbow FNPT x MNPT</t>
  </si>
  <si>
    <t>350-045C</t>
  </si>
  <si>
    <t>1" China Black 90° Street Elbow FNPT x MNPT</t>
  </si>
  <si>
    <t>350-046C</t>
  </si>
  <si>
    <t>1-1/4" China Black 90° Street Elbow FNPT x MNPT</t>
  </si>
  <si>
    <t>350-047C</t>
  </si>
  <si>
    <t>1-1/2" China Black 90° Street Elbow FNPT x MNPT</t>
  </si>
  <si>
    <t>350-048C</t>
  </si>
  <si>
    <t>2" China Black 90° Street Elbow FNPT x MNPT</t>
  </si>
  <si>
    <t>350-049C</t>
  </si>
  <si>
    <t>2-1/2" China Black 90° Street Elbow FNPT x MNPT</t>
  </si>
  <si>
    <t>350-050C</t>
  </si>
  <si>
    <t>3" China Black 90° Street Elbow FNPT x MNPT</t>
  </si>
  <si>
    <t>350-051C</t>
  </si>
  <si>
    <t>4" China Black 90° Street Elbow FNPT x MNPT</t>
  </si>
  <si>
    <t>350-053C</t>
  </si>
  <si>
    <t>1/2" China Black 90° Side Outlet Elbow FNPT x FNPT</t>
  </si>
  <si>
    <t>350-054C</t>
  </si>
  <si>
    <t>3/4" China Black 90° Side Outlet Elbow FNPT x FNPT</t>
  </si>
  <si>
    <t>350-055C</t>
  </si>
  <si>
    <t>1" China Black 90° Side Outlet Elbow FNPT x FNPT</t>
  </si>
  <si>
    <t>350-060C</t>
  </si>
  <si>
    <t>1/8" China Black 45° Street Elbow FNPT x MNPT</t>
  </si>
  <si>
    <t>350-061C</t>
  </si>
  <si>
    <t>1/4" China Black 45° Street Elbow FNPT x MNPT</t>
  </si>
  <si>
    <t>350-062C</t>
  </si>
  <si>
    <t>3/8" China Black 45° Street Elbow FNPT x MNPT</t>
  </si>
  <si>
    <t>350-063C</t>
  </si>
  <si>
    <t>1/2" China Black 45° Street Elbow FNPT x MNPT</t>
  </si>
  <si>
    <t>350-064C</t>
  </si>
  <si>
    <t>3/4" China Black 45° Street Elbow FNPT x MNPT</t>
  </si>
  <si>
    <t>350-065C</t>
  </si>
  <si>
    <t>1" China Black 45° Street Elbow FNPT x MNPT</t>
  </si>
  <si>
    <t>350-066C</t>
  </si>
  <si>
    <t>1-1/4" China Black 45° Street Elbow FNPT x MNPT</t>
  </si>
  <si>
    <t>350-067C</t>
  </si>
  <si>
    <t>1-1/2" China Black 45° Street Elbow FNPT x MNPT</t>
  </si>
  <si>
    <t>350-068C</t>
  </si>
  <si>
    <t>2" China Black 45° Street Elbow FNPT x MNPT</t>
  </si>
  <si>
    <t>350-069C</t>
  </si>
  <si>
    <t>2-1/2" China Black 45° Street Elbow FNPT x MNPT</t>
  </si>
  <si>
    <t>350-070C</t>
  </si>
  <si>
    <t>3" China Black 45° Street Elbow FNPT x MNPT</t>
  </si>
  <si>
    <t>350-071C</t>
  </si>
  <si>
    <t>4" China Black 45° Street Elbow FNPT x MNPT</t>
  </si>
  <si>
    <t>350-100C</t>
  </si>
  <si>
    <t>1/4" x 1/8" China Black 90° Reducing Elbow FNPT x FNPT</t>
  </si>
  <si>
    <t>350-102C</t>
  </si>
  <si>
    <t>3/8" x 1/4" China Black 90° Reducing Elbow FNPT x FNPT</t>
  </si>
  <si>
    <t>350-104C</t>
  </si>
  <si>
    <t>1/2" x 1/4" China Black 90° Reducing Elbow FNPT x FNPT</t>
  </si>
  <si>
    <t>350-105C</t>
  </si>
  <si>
    <t>1/2" x 3/8" China Black 90° Reducing Elbow FNPT x FNPT</t>
  </si>
  <si>
    <t>350-107C</t>
  </si>
  <si>
    <t>3/4" x 1/4" China Black 90° Reducing Elbow FNPT x FNPT</t>
  </si>
  <si>
    <t>350-108C</t>
  </si>
  <si>
    <t>3/4" x 3/8" China Black 90° Reducing Elbow FNPT x FNPT</t>
  </si>
  <si>
    <t>350-109C</t>
  </si>
  <si>
    <t>3/4" x 1/2" China Black 90° Reducing Elbow FNPT x FNPT</t>
  </si>
  <si>
    <t>350-112C</t>
  </si>
  <si>
    <t>1" x 1/2" China Black 90° Reducing Elbow FNPT x FNPT</t>
  </si>
  <si>
    <t>350-113C</t>
  </si>
  <si>
    <t>1" x 3/4" China Black 90° Reducing Elbow FNPT x FNPT</t>
  </si>
  <si>
    <t>350-114C</t>
  </si>
  <si>
    <t>1-1/4" x 1/2" China Black 90° Reducing Elbow FNPT x FNPT</t>
  </si>
  <si>
    <t>350-115C</t>
  </si>
  <si>
    <t>1-1/4" x 3/4" China Black 90° Reducing Elbow FNPT x FNPT</t>
  </si>
  <si>
    <t>350-116C</t>
  </si>
  <si>
    <t>1-1/4" x 1" China Black 90° Reducing Elbow FNPT x FNPT</t>
  </si>
  <si>
    <t>350-118C</t>
  </si>
  <si>
    <t>1-1/2" x 1/2" China Black 90° Reducing Elbow FNPT x FNPT</t>
  </si>
  <si>
    <t>350-119C</t>
  </si>
  <si>
    <t>1-1/2" x 3/4" China Black 90° Reducing Elbow FNPT x FNPT</t>
  </si>
  <si>
    <t>350-120C</t>
  </si>
  <si>
    <t>1-1/2" x 1" China Black 90° Reducing Elbow FNPT x FNPT</t>
  </si>
  <si>
    <t>350-121C</t>
  </si>
  <si>
    <t>1-1/2" x 1-1/4" China Black 90° Reducing Elbow FNPT x FNPT</t>
  </si>
  <si>
    <t>350-122C</t>
  </si>
  <si>
    <t>2" x 1/2" China Black 90° Reducing Elbow FNPT x FNPT</t>
  </si>
  <si>
    <t>350-123C</t>
  </si>
  <si>
    <t>2" x 3/4" China Black 90° Reducing Elbow FNPT x FNPT</t>
  </si>
  <si>
    <t>350-124C</t>
  </si>
  <si>
    <t>2" x 1" China Black 90° Reducing Elbow FNPT x FNPT</t>
  </si>
  <si>
    <t>350-125C</t>
  </si>
  <si>
    <t>2" x 1-1/4" China Black 90° Reducing Elbow FNPT x FNPT</t>
  </si>
  <si>
    <t>350-126C</t>
  </si>
  <si>
    <t>2" x 1-1/2" China Black 90° Reducing Elbow FNPT x FNPT</t>
  </si>
  <si>
    <t>350-131C</t>
  </si>
  <si>
    <t>2-1/2" x 1-1/2" China Black 90° Reducing Elbow FNPT x FNPT</t>
  </si>
  <si>
    <t>350-132C</t>
  </si>
  <si>
    <t>2-1/2" x 2" China Black 90° Reducing Elbow FNPT x FNPT</t>
  </si>
  <si>
    <t>350-135C</t>
  </si>
  <si>
    <t>3" x 2" China Black 90° Reducing Elbow FNPT x FNPT</t>
  </si>
  <si>
    <t>350-136C</t>
  </si>
  <si>
    <t>3" x 2-1/2" China Black 90° Reducing Elbow FNPT x FNPT</t>
  </si>
  <si>
    <t>350-139C</t>
  </si>
  <si>
    <t>4" x 3" China Black 90° Reducing Elbow FNPT x FNPT</t>
  </si>
  <si>
    <t>350-150C</t>
  </si>
  <si>
    <t>1/8" China Black Tee FNPT x FNPT x FNPT</t>
  </si>
  <si>
    <t>350-151C</t>
  </si>
  <si>
    <t>1/4" China Black Tee FNPT x FNPT x FNPT</t>
  </si>
  <si>
    <t>350-152C</t>
  </si>
  <si>
    <t>3/8" China Black Tee FNPT x FNPT x FNPT</t>
  </si>
  <si>
    <t>350-153C</t>
  </si>
  <si>
    <t>1/2" China Black Tee FNPT x FNPT x FNPT</t>
  </si>
  <si>
    <t>350-154C</t>
  </si>
  <si>
    <t>3/4" China Black Tee FNPT x FNPT x FNPT</t>
  </si>
  <si>
    <t>350-155C</t>
  </si>
  <si>
    <t>1" China Black Tee FNPT x FNPT x FNPT</t>
  </si>
  <si>
    <t>350-156C</t>
  </si>
  <si>
    <t>1-1/4" China Black Tee FNPT x FNPT x FNPT</t>
  </si>
  <si>
    <t>350-157C</t>
  </si>
  <si>
    <t>1-1/2" China Black Tee FNPT x FNPT x FNPT</t>
  </si>
  <si>
    <t>350-158C</t>
  </si>
  <si>
    <t>2" China Black Tee FNPT x FNPT x FNPT</t>
  </si>
  <si>
    <t>350-159C</t>
  </si>
  <si>
    <t>2-1/2" China Black Tee FNPT x FNPT x FNPT</t>
  </si>
  <si>
    <t>350-160C</t>
  </si>
  <si>
    <t>3" China Black Tee FNPT x FNPT x FNPT</t>
  </si>
  <si>
    <t>350-161C</t>
  </si>
  <si>
    <t>4" China Black Tee FNPT x FNPT x FNPT</t>
  </si>
  <si>
    <t>350-163C</t>
  </si>
  <si>
    <t>6" China Black Tee FNPT x FNPT x FNPT</t>
  </si>
  <si>
    <t>350-204C</t>
  </si>
  <si>
    <t>1/2" x 1/4" China Black Reducing Tee FNPT x FNPT x FNPT</t>
  </si>
  <si>
    <t>350-205C</t>
  </si>
  <si>
    <t>1/2" x 3/8" China Black Reducing Tee FNPT x FNPT x FNPT</t>
  </si>
  <si>
    <t>350-206C</t>
  </si>
  <si>
    <t>3/4" x 1/4" China Black Reducing Tee FNPT x FNPT x FNPT</t>
  </si>
  <si>
    <t>350-207C</t>
  </si>
  <si>
    <t>3/4" x 3/8" China Black Reducing Tee FNPT x FNPT x FNPT</t>
  </si>
  <si>
    <t>350-208C</t>
  </si>
  <si>
    <t>3/4" x 1/2" China Black Reducing Tee FNPT x FNPT x FNPT</t>
  </si>
  <si>
    <t>350-209C</t>
  </si>
  <si>
    <t>1" x 1/4" China Black Reducing Tee FNPT x FNPT x FNPT</t>
  </si>
  <si>
    <t>350-210C</t>
  </si>
  <si>
    <t>1" x 3/8" China Black Reducing Tee FNPT x FNPT x FNPT</t>
  </si>
  <si>
    <t>350-211C</t>
  </si>
  <si>
    <t>1" x 1/2" China Black Reducing Tee FNPT x FNPT x FNPT</t>
  </si>
  <si>
    <t>350-212C</t>
  </si>
  <si>
    <t>1" x 3/4" China Black Reducing Tee FNPT x FNPT x FNPT</t>
  </si>
  <si>
    <t>350-214C</t>
  </si>
  <si>
    <t>1-1/4" x 1/2" China Black Reducing Tee FNPT x FNPT x FNPT</t>
  </si>
  <si>
    <t>350-215C</t>
  </si>
  <si>
    <t>1-1/4" x 3/4" China Black Reducing Tee FNPT x FNPT x FNPT</t>
  </si>
  <si>
    <t>350-216C</t>
  </si>
  <si>
    <t>1-1/4" x 1" China Black Reducing Tee FNPT x FNPT x FNPT</t>
  </si>
  <si>
    <t>350-218C</t>
  </si>
  <si>
    <t>1-1/2" x 1/2" China Black Reducing Tee FNPT x FNPT x FNPT</t>
  </si>
  <si>
    <t>350-219C</t>
  </si>
  <si>
    <t>1-1/2" x 3/4" China Black Reducing Tee FNPT x FNPT x FNPT</t>
  </si>
  <si>
    <t>350-220C</t>
  </si>
  <si>
    <t>1-1/2" x 1" China Black Reducing Tee FNPT x FNPT x FNPT</t>
  </si>
  <si>
    <t>350-221C</t>
  </si>
  <si>
    <t>1-1/2" x 1-1/4" China Black Reducing Tee FNPT x FNPT x FNPT</t>
  </si>
  <si>
    <t>350-223C</t>
  </si>
  <si>
    <t>2" x 1/2" China Black Reducing Tee FNPT x FNPT x FNPT</t>
  </si>
  <si>
    <t>350-224C</t>
  </si>
  <si>
    <t>2" x 3/4" China Black Reducing Tee FNPT x FNPT x FNPT</t>
  </si>
  <si>
    <t>350-225C</t>
  </si>
  <si>
    <t>2" x 1" China Black Reducing Tee FNPT x FNPT x FNPT</t>
  </si>
  <si>
    <t>350-226C</t>
  </si>
  <si>
    <t>2" x 1-1/4" China Black Reducing Tee FNPT x FNPT x FNPT</t>
  </si>
  <si>
    <t>350-227C</t>
  </si>
  <si>
    <t>2" x 1-1/2" China Black Reducing Tee FNPT x FNPT x FNPT</t>
  </si>
  <si>
    <t>350-233C</t>
  </si>
  <si>
    <t>2-1/2" x 2" China Black Reducing Tee FNPT x FNPT x FNPT</t>
  </si>
  <si>
    <t>350-236C</t>
  </si>
  <si>
    <t>3" x 1" China Black Reducing Tee FNPT x FNPT x FNPT</t>
  </si>
  <si>
    <t>350-237C</t>
  </si>
  <si>
    <t>3" x 1-1/4" China Black Reducing Tee FNPT x FNPT x FNPT</t>
  </si>
  <si>
    <t>350-238C</t>
  </si>
  <si>
    <t>3" x 1-1/2" China Black Reducing Tee FNPT x FNPT x FNPT</t>
  </si>
  <si>
    <t>350-239C</t>
  </si>
  <si>
    <t>3" x 2" China Black Reducing Tee FNPT x FNPT x FNPT</t>
  </si>
  <si>
    <t>350-242C</t>
  </si>
  <si>
    <t>4" x 1" China Black Reducing Tee FNPT x FNPT x FNPT</t>
  </si>
  <si>
    <t>350-245C</t>
  </si>
  <si>
    <t>4" x 2" China Black Reducing Tee FNPT x FNPT x FNPT</t>
  </si>
  <si>
    <t>350-247C</t>
  </si>
  <si>
    <t>1/2 x 1/2 x 1</t>
  </si>
  <si>
    <t>1/2" x 1/2" x 1" China Black Reducing Tee FNPT x FNPT x FNPT</t>
  </si>
  <si>
    <t>350-248C</t>
  </si>
  <si>
    <t>3/4" x 3/4" x 1" China Black Reducing Tee FNPT x FNPT x FNPT</t>
  </si>
  <si>
    <t>350-249C</t>
  </si>
  <si>
    <t>3/4" x 3/4" x 1-1/4" China Black Reducing Tee FNPT x FNPT x FNPT</t>
  </si>
  <si>
    <t>350-250C</t>
  </si>
  <si>
    <t>3/4" x 1/2" x 1/2" China Black Reducing Tee FNPT x FNPT x FNPT</t>
  </si>
  <si>
    <t>350-251C</t>
  </si>
  <si>
    <t>3/4" x 1/2" x 3/4" China Black Reducing Tee FNPT x FNPT x FNPT</t>
  </si>
  <si>
    <t>350-252C</t>
  </si>
  <si>
    <t>3/4" x 1/2" x 1" China Black Reducing Tee FNPT x FNPT x FNPT</t>
  </si>
  <si>
    <t>350-253C</t>
  </si>
  <si>
    <t>1" x 1/2" x 1/2" China Black Reducing Tee FNPT x FNPT x FNPT</t>
  </si>
  <si>
    <t>350-254C</t>
  </si>
  <si>
    <t>1" x 1/2" x 3/4" China Black Reducing Tee FNPT x FNPT x FNPT</t>
  </si>
  <si>
    <t>350-255C</t>
  </si>
  <si>
    <t>1" x 1/2" x 1" China Black Reducing Tee FNPT x FNPT x FNPT</t>
  </si>
  <si>
    <t>350-256C</t>
  </si>
  <si>
    <t>1" x 3/4" x 1/2" China Black Reducing Tee FNPT x FNPT x FNPT</t>
  </si>
  <si>
    <t>350-257C</t>
  </si>
  <si>
    <t>1" x 3/4" x 3/4" China Black Reducing Tee FNPT x FNPT x FNPT</t>
  </si>
  <si>
    <t>350-258C</t>
  </si>
  <si>
    <t>1" x 3/4" x 1" China Black Reducing Tee FNPT x FNPT x FNPT</t>
  </si>
  <si>
    <t>350-259C</t>
  </si>
  <si>
    <t>1/2" x 1/2" x 3/4" China Black Reducing Tee FNPT x FNPT x FNPT</t>
  </si>
  <si>
    <t>350-260C</t>
  </si>
  <si>
    <t>1" x 1" x 1-1/4" China Black Reducing Tee FNPT x FNPT x FNPT</t>
  </si>
  <si>
    <t>350-261C</t>
  </si>
  <si>
    <t>1" x 1" x 1-1/2" China Black Reducing Tee FNPT x FNPT x FNPT</t>
  </si>
  <si>
    <t>350-262C</t>
  </si>
  <si>
    <t>1-1/4" x 1/2" x 1-1/4" China Black Reducing Tee FNPT x FNPT x FNPT</t>
  </si>
  <si>
    <t>350-263C</t>
  </si>
  <si>
    <t>1" x 1" x 2" China Black Reducing Tee FNPT x FNPT x FNPT</t>
  </si>
  <si>
    <t>350-264C</t>
  </si>
  <si>
    <t>1-1/4" x 3/4" x 3/4" China Black Reducing Tee FNPT x FNPT x FNPT</t>
  </si>
  <si>
    <t>350-265C</t>
  </si>
  <si>
    <t>1-1/4" x 3/4" x 1" China Black Reducing Tee FNPT x FNPT x FNPT</t>
  </si>
  <si>
    <t>350-266C</t>
  </si>
  <si>
    <t>1-1/4" x 3/4" x 1-1/4" China Black Reducing Tee FNPT x FNPT x FNPT</t>
  </si>
  <si>
    <t>350-267C</t>
  </si>
  <si>
    <t>1-1/4" x 1" x 1-1/2China Black Reducing Tee FNPT x FNPT x FNPT</t>
  </si>
  <si>
    <t>350-268C</t>
  </si>
  <si>
    <t>1-1/4" x 1" x 3/4" China Black Reducing Tee FNPT x FNPT x FNPT</t>
  </si>
  <si>
    <t>350-269C</t>
  </si>
  <si>
    <t>1-1/4" x 1" x 1" China Black Reducing Tee FNPT x FNPT x FNPT</t>
  </si>
  <si>
    <t>350-270C</t>
  </si>
  <si>
    <t>1-1/4" x 1" x 1-1/4" China Black Reducing Tee FNPT x FNPT x FNPT</t>
  </si>
  <si>
    <t>350-271C</t>
  </si>
  <si>
    <t>1-1/4" x 3/4" x 1/2" China Black Reducing Tee FNPT x FNPT x FNPT</t>
  </si>
  <si>
    <t>350-272C</t>
  </si>
  <si>
    <t>1-1/4" x 1/2" x 1" China Black Reducing Tee FNPT x FNPT x FNPT</t>
  </si>
  <si>
    <t>350-273C</t>
  </si>
  <si>
    <t>1-1/4" x 1-1/4" x 1-1/2" China Black Reducing Tee FNPT x FNPT x FNPT</t>
  </si>
  <si>
    <t>350-274C</t>
  </si>
  <si>
    <t>1-1/4 X 1-1/4 X 2</t>
  </si>
  <si>
    <t>1-1/4" x 1-1/4" x 2" China Black Reducing Tee FNPT x FNPT x FNPT</t>
  </si>
  <si>
    <t>350-275C</t>
  </si>
  <si>
    <t>1-1/4" x 1" x 1/2" China Black Reducing Tee FNPT x FNPT x FNPT</t>
  </si>
  <si>
    <t>350-279C</t>
  </si>
  <si>
    <t>1-1/2" x 3/4" x 1-1/2" China Black Reducing Tee FNPT x FNPT x FNPT</t>
  </si>
  <si>
    <t>350-282C</t>
  </si>
  <si>
    <t>1-1/2" x 1" x 1" China Black Reducing Tee FNPT x FNPT x FNPT</t>
  </si>
  <si>
    <t>350-284C</t>
  </si>
  <si>
    <t>1-1/2" x 1" x 1-1/2" China Black Reducing Tee FNPT x FNPT x FNPT</t>
  </si>
  <si>
    <t>350-285C</t>
  </si>
  <si>
    <t>1-1/2" x 1-1/4" x 1-1/2" China Black Reducing Tee FNPT x FNPT x FNPT</t>
  </si>
  <si>
    <t>350-287C</t>
  </si>
  <si>
    <t>1-1/2" x 1-1/4" x 1" China Black Reducing Tee FNPT x FNPT x FNPT</t>
  </si>
  <si>
    <t>350-288C</t>
  </si>
  <si>
    <t>1-1/2" x 1-1/4" x 1-1/4" China Black Reducing Tee FNPT x FNPT x FNPT</t>
  </si>
  <si>
    <t>350-290C</t>
  </si>
  <si>
    <t>1-1/2 X 1-1/2 X 2</t>
  </si>
  <si>
    <t>1-1/2" x 1-1/2" x 2" China Black Reducing Tee FNPT x FNPT x FNPT</t>
  </si>
  <si>
    <t>350-291C</t>
  </si>
  <si>
    <t>2" x 1/2" x 2" China Black Reducing Tee FNPT x FNPT x FNPT</t>
  </si>
  <si>
    <t>350-297C</t>
  </si>
  <si>
    <t>2" x 1" x 2" China Black Reducing Tee FNPT x FNPT x FNPT</t>
  </si>
  <si>
    <t>350-299C</t>
  </si>
  <si>
    <t>2" x 1-1/4" x 1-1/4" China Black Reducing Tee FNPT x FNPT x FNPT</t>
  </si>
  <si>
    <t>350-303C</t>
  </si>
  <si>
    <t>2" x 1-1/2" x 1" China Black Reducing Tee FNPT x FNPT x FNPT</t>
  </si>
  <si>
    <t>350-304C</t>
  </si>
  <si>
    <t>2" x 1-1/2" x 1-1/4" China Black Reducing Tee FNPT x FNPT x FNPT</t>
  </si>
  <si>
    <t>350-305C</t>
  </si>
  <si>
    <t>2" x 1-1/2" x 1-1/2" China Black Reducing Tee FNPT x FNPT x FNPT</t>
  </si>
  <si>
    <t>350-308C</t>
  </si>
  <si>
    <t>2" x 2" x 2-1/2" China Black Reducing Tee FNPT x FNPT x FNPT</t>
  </si>
  <si>
    <t>350-313C</t>
  </si>
  <si>
    <t>1/2" China Black Side Outlet Tee FNPT x FNPT x FNPT</t>
  </si>
  <si>
    <t>350-314C</t>
  </si>
  <si>
    <t>3/4" China Black Side Outlet Tee FNPT x FNPT x FNPT</t>
  </si>
  <si>
    <t>350-315C</t>
  </si>
  <si>
    <t>1" China Black Side Outlet Tee FNPT x FNPT x FNPT</t>
  </si>
  <si>
    <t>350-370C</t>
  </si>
  <si>
    <t>1/8" China Black Cross FNPT x FNPT x FNPT x FNPT</t>
  </si>
  <si>
    <t>350-371C</t>
  </si>
  <si>
    <t>1/4" China Black Cross FNPT x FNPT x FNPT x FNPT</t>
  </si>
  <si>
    <t>350-372C</t>
  </si>
  <si>
    <t>3/8" China Black Cross FNPT x FNPT x FNPT x FNPT</t>
  </si>
  <si>
    <t>350-373C</t>
  </si>
  <si>
    <t>1/2" China Black Cross FNPT x FNPT x FNPT x FNPT</t>
  </si>
  <si>
    <t>350-374C</t>
  </si>
  <si>
    <t>3/4" China Black Cross FNPT x FNPT x FNPT x FNPT</t>
  </si>
  <si>
    <t>350-375C</t>
  </si>
  <si>
    <t>1" China Black Cross FNPT x FNPT x FNPT x FNPT</t>
  </si>
  <si>
    <t>350-376C</t>
  </si>
  <si>
    <t>1-1/4" China Black Cross FNPT x FNPT x FNPT x FNPT</t>
  </si>
  <si>
    <t>350-377C</t>
  </si>
  <si>
    <t>1-1/2" China Black Cross FNPT x FNPT x FNPT x FNPT</t>
  </si>
  <si>
    <t>350-378C</t>
  </si>
  <si>
    <t>2" China Black Cross FNPT x FNPT x FNPT x FNPT</t>
  </si>
  <si>
    <t>350-400C</t>
  </si>
  <si>
    <t>1/8" China Black Square Head Plug MNPT</t>
  </si>
  <si>
    <t>350-401C</t>
  </si>
  <si>
    <t>1/4" China Black Square Head Plug MNPT</t>
  </si>
  <si>
    <t>350-402C</t>
  </si>
  <si>
    <t>3/8" China Black Square Head Plug MNPT</t>
  </si>
  <si>
    <t>350-403C</t>
  </si>
  <si>
    <t>1/2" China Black Square Head Plug MNPT</t>
  </si>
  <si>
    <t>350-404C</t>
  </si>
  <si>
    <t>3/4" China Black Square Head Plug MNPT</t>
  </si>
  <si>
    <t>350-405C</t>
  </si>
  <si>
    <t>1" China Black Square Head Plug MNPT</t>
  </si>
  <si>
    <t>350-406C</t>
  </si>
  <si>
    <t>1-1/4" China Black Square Head Plug MNPT</t>
  </si>
  <si>
    <t>350-407C</t>
  </si>
  <si>
    <t>1-1/2" China Black Square Head Plug MNPT</t>
  </si>
  <si>
    <t>350-408C</t>
  </si>
  <si>
    <t>2" China Black Square Head Plug MNPT</t>
  </si>
  <si>
    <t>350-409C</t>
  </si>
  <si>
    <t>2-1/2" China Black Square Head Plug MNPT</t>
  </si>
  <si>
    <t>350-410C</t>
  </si>
  <si>
    <t>3" China Black Square Head Plug MNPT</t>
  </si>
  <si>
    <t>350-411C</t>
  </si>
  <si>
    <t>4" China Black Square Head Plug MNPT</t>
  </si>
  <si>
    <t>350-412C</t>
  </si>
  <si>
    <t>6" China Black Square Head Plug MNPT</t>
  </si>
  <si>
    <t>350-440C</t>
  </si>
  <si>
    <t>1/8" China Black Union FNPT x FNPT</t>
  </si>
  <si>
    <t>350-441C</t>
  </si>
  <si>
    <t>1/4" China Black Union FNPT x FNPT</t>
  </si>
  <si>
    <t>350-442C</t>
  </si>
  <si>
    <t>3/8" China Black Union FNPT x FNPT</t>
  </si>
  <si>
    <t>350-443C</t>
  </si>
  <si>
    <t>1/2" China Black Union FNPT x FNPT</t>
  </si>
  <si>
    <t>350-444C</t>
  </si>
  <si>
    <t>3/4" China Black Union FNPT x FNPT</t>
  </si>
  <si>
    <t>350-445C</t>
  </si>
  <si>
    <t>1" China Black Union FNPT x FNPT</t>
  </si>
  <si>
    <t>350-446C</t>
  </si>
  <si>
    <t>1-1/4" China Black Union FNPT x FNPT</t>
  </si>
  <si>
    <t>350-447C</t>
  </si>
  <si>
    <t>1-1/2" China Black Union FNPT x FNPT</t>
  </si>
  <si>
    <t>350-448C</t>
  </si>
  <si>
    <t>2" China Black Union FNPT x FNPT</t>
  </si>
  <si>
    <t>350-449C</t>
  </si>
  <si>
    <t>2-1/2" China Black Union FNPT x FNPT</t>
  </si>
  <si>
    <t>350-450C</t>
  </si>
  <si>
    <t>3" China Black Union FNPT x FNPT</t>
  </si>
  <si>
    <t>350-451C</t>
  </si>
  <si>
    <t>4" China Black Union FNPT x FNPT</t>
  </si>
  <si>
    <t>350-463C</t>
  </si>
  <si>
    <t>1/2" China Black Floor Flange FNPT</t>
  </si>
  <si>
    <t>350-464C</t>
  </si>
  <si>
    <t>3/4" China Black Floor Flange FNPT</t>
  </si>
  <si>
    <t>350-465C</t>
  </si>
  <si>
    <t>1" China Black Floor Flange FNPT</t>
  </si>
  <si>
    <t>350-466C</t>
  </si>
  <si>
    <t>1-1/4" China Black Floor Flange FNPT</t>
  </si>
  <si>
    <t>350-467C</t>
  </si>
  <si>
    <t>1-1/2" China Black Floor Flange FNPT</t>
  </si>
  <si>
    <t>350-468C</t>
  </si>
  <si>
    <t>2" China Black Floor Flange FNPT</t>
  </si>
  <si>
    <t>350-480C</t>
  </si>
  <si>
    <t>1/8" China Black Cap FNPT</t>
  </si>
  <si>
    <t>350-481C</t>
  </si>
  <si>
    <t>1/4" China Black Cap FNPT</t>
  </si>
  <si>
    <t>350-482C</t>
  </si>
  <si>
    <t>3/8" China Black Cap FNPT</t>
  </si>
  <si>
    <t>350-483C</t>
  </si>
  <si>
    <t>1/2" China Black Cap FNPT</t>
  </si>
  <si>
    <t>350-484C</t>
  </si>
  <si>
    <t>3/4" China Black Cap FNPT</t>
  </si>
  <si>
    <t>350-485C</t>
  </si>
  <si>
    <t>1" China Black Cap FNPT</t>
  </si>
  <si>
    <t>350-486C</t>
  </si>
  <si>
    <t>1-1/4" China Black Cap FNPT</t>
  </si>
  <si>
    <t>350-487C</t>
  </si>
  <si>
    <t>1-1/2" China Black Cap FNPT</t>
  </si>
  <si>
    <t>350-488C</t>
  </si>
  <si>
    <t>2" China Black Cap FNPT</t>
  </si>
  <si>
    <t>350-489C</t>
  </si>
  <si>
    <t>2-1/2" China Black Cap FNPT</t>
  </si>
  <si>
    <t>350-490C</t>
  </si>
  <si>
    <t>3" China Black Cap FNPT</t>
  </si>
  <si>
    <t>350-491C</t>
  </si>
  <si>
    <t>4" China Black Cap FNPT</t>
  </si>
  <si>
    <t>350-493C</t>
  </si>
  <si>
    <t>6" China Black Cap FNPT</t>
  </si>
  <si>
    <t>350-500C</t>
  </si>
  <si>
    <t>1/8" China Black Coupling FNPT x FNPT</t>
  </si>
  <si>
    <t>350-501C</t>
  </si>
  <si>
    <t>1/4" China Black Coupling FNPT x FNPT</t>
  </si>
  <si>
    <t>350-502C</t>
  </si>
  <si>
    <t>3/8" China Black Coupling FNPT x FNPT</t>
  </si>
  <si>
    <t>350-503C</t>
  </si>
  <si>
    <t>1/2" China Black Coupling FNPT x FNPT</t>
  </si>
  <si>
    <t>350-504C</t>
  </si>
  <si>
    <t>3/4" China Black Coupling FNPT x FNPT</t>
  </si>
  <si>
    <t>350-505C</t>
  </si>
  <si>
    <t>1" China Black Coupling FNPT x FNPT</t>
  </si>
  <si>
    <t>350-506C</t>
  </si>
  <si>
    <t>1-1/4" China Black Coupling FNPT x FNPT</t>
  </si>
  <si>
    <t>350-507C</t>
  </si>
  <si>
    <t>1-1/2" China Black Coupling FNPT x FNPT</t>
  </si>
  <si>
    <t>350-508C</t>
  </si>
  <si>
    <t>2" China Black Coupling FNPT x FNPT</t>
  </si>
  <si>
    <t>350-509C</t>
  </si>
  <si>
    <t>2-1/2" China Black Coupling FNPT x FNPT</t>
  </si>
  <si>
    <t>350-510C</t>
  </si>
  <si>
    <t>3" China Black Coupling FNPT x FNPT</t>
  </si>
  <si>
    <t>350-511C</t>
  </si>
  <si>
    <t>4" China Black Coupling FNPT x FNPT</t>
  </si>
  <si>
    <t>350-513C</t>
  </si>
  <si>
    <t>6" China Black Coupling FNPT x FNPT</t>
  </si>
  <si>
    <t>350-520C</t>
  </si>
  <si>
    <t>1/4" X 1/8"</t>
  </si>
  <si>
    <t>1/4" x 1/8" China Black Reducing Coupling FNPT x FNPT</t>
  </si>
  <si>
    <t>350-521C</t>
  </si>
  <si>
    <t>3/8" x 1/8" China Black Reducing Coupling FNPT x FNPT</t>
  </si>
  <si>
    <t>350-522C</t>
  </si>
  <si>
    <t>3/8" x 1/4" China Black Reducing Coupling FNPT x FNPT</t>
  </si>
  <si>
    <t>350-523C</t>
  </si>
  <si>
    <t>1/2" x 1/8" China Black Reducing Coupling FNPT x FNPT</t>
  </si>
  <si>
    <t>350-524C</t>
  </si>
  <si>
    <t>1/2" x 1/4" China Black Reducing Coupling FNPT x FNPT</t>
  </si>
  <si>
    <t>350-525C</t>
  </si>
  <si>
    <t>1/2" x 3/8" China Black Reducing Coupling FNPT x FNPT</t>
  </si>
  <si>
    <t>350-526C</t>
  </si>
  <si>
    <t>3/4" x 1/8" China Black Reducing Coupling FNPT x FNPT</t>
  </si>
  <si>
    <t>350-527C</t>
  </si>
  <si>
    <t>3/4" x 1/4" China Black Reducing Coupling FNPT x FNPT</t>
  </si>
  <si>
    <t>350-528C</t>
  </si>
  <si>
    <t>3/4" x 3/8" China Black Reducing Coupling FNPT x FNPT</t>
  </si>
  <si>
    <t>350-529C</t>
  </si>
  <si>
    <t>3/4" x 1/2" China Black Reducing Coupling FNPT x FNPT</t>
  </si>
  <si>
    <t>350-530C</t>
  </si>
  <si>
    <t>1" x 1/4" China Black Reducing Coupling FNPT x FNPT</t>
  </si>
  <si>
    <t>350-531C</t>
  </si>
  <si>
    <t>1" x 3/8" China Black Reducing Coupling FNPT x FNPT</t>
  </si>
  <si>
    <t>350-532C</t>
  </si>
  <si>
    <t>1" x 1/2" China Black Reducing Coupling FNPT x FNPT</t>
  </si>
  <si>
    <t>350-533C</t>
  </si>
  <si>
    <t>1" x 3/4" China Black Reducing Coupling FNPT x FNPT</t>
  </si>
  <si>
    <t>350-535C</t>
  </si>
  <si>
    <t>1-1/4" x 1/2" China Black Reducing Coupling FNPT x FNPT</t>
  </si>
  <si>
    <t>350-536C</t>
  </si>
  <si>
    <t>1-1/4" x 3/4" China Black Reducing Coupling FNPT x FNPT</t>
  </si>
  <si>
    <t>350-537C</t>
  </si>
  <si>
    <t>1-1/4" x 1" China Black Reducing Coupling FNPT x FNPT</t>
  </si>
  <si>
    <t>350-539C</t>
  </si>
  <si>
    <t>1-1/2" x 1/2" China Black Reducing Coupling FNPT x FNPT</t>
  </si>
  <si>
    <t>350-540C</t>
  </si>
  <si>
    <t>1-1/2" x 3/4" China Black Reducing Coupling FNPT x FNPT</t>
  </si>
  <si>
    <t>350-541C</t>
  </si>
  <si>
    <t>1-1/2" x 1" China Black Reducing Coupling FNPT x FNPT</t>
  </si>
  <si>
    <t>350-542C</t>
  </si>
  <si>
    <t>1-1/2" x 1-1/4" China Black Reducing Coupling FNPT x FNPT</t>
  </si>
  <si>
    <t>350-544C</t>
  </si>
  <si>
    <t>2" x 1/2" China Black Reducing Coupling FNPT x FNPT</t>
  </si>
  <si>
    <t>350-545C</t>
  </si>
  <si>
    <t>2" x 3/4" China Black Reducing Coupling FNPT x FNPT</t>
  </si>
  <si>
    <t>350-546C</t>
  </si>
  <si>
    <t>2" x 1" China Black Reducing Coupling FNPT x FNPT</t>
  </si>
  <si>
    <t>350-547C</t>
  </si>
  <si>
    <t>2" x 1-1/4" China Black Reducing Coupling FNPT x FNPT</t>
  </si>
  <si>
    <t>350-548C</t>
  </si>
  <si>
    <t>2" x 1-1/2" China Black Reducing Coupling FNPT x FNPT</t>
  </si>
  <si>
    <t>350-551C</t>
  </si>
  <si>
    <t>2-1/2" x 1" China Black Reducing Coupling FNPT x FNPT</t>
  </si>
  <si>
    <t>350-552C</t>
  </si>
  <si>
    <t>2-1/2" x 1-1/4" China Black Reducing Coupling FNPT x FNPT</t>
  </si>
  <si>
    <t>350-553C</t>
  </si>
  <si>
    <t>2-1/2" x 1-1/2" China Black Reducing Coupling FNPT x FNPT</t>
  </si>
  <si>
    <t>350-554C</t>
  </si>
  <si>
    <t>2-1/2" x 2" China Black Reducing Coupling FNPT x FNPT</t>
  </si>
  <si>
    <t>350-556C</t>
  </si>
  <si>
    <t>3" x 1" China Black Reducing Coupling FNPT x FNPT</t>
  </si>
  <si>
    <t>350-557C</t>
  </si>
  <si>
    <t>3" x 1-1/4" China Black Reducing Coupling FNPT x FNPT</t>
  </si>
  <si>
    <t>350-558C</t>
  </si>
  <si>
    <t>3" x 1-1/2" China Black Reducing Coupling FNPT x FNPT</t>
  </si>
  <si>
    <t>350-559C</t>
  </si>
  <si>
    <t>3" x 2" China Black Reducing Coupling FNPT x FNPT</t>
  </si>
  <si>
    <t>350-560C</t>
  </si>
  <si>
    <t>3" x 2-1/2" China Black Reducing Coupling FNPT x FNPT</t>
  </si>
  <si>
    <t>350-564C</t>
  </si>
  <si>
    <t>4" x 2" China Black Reducing Coupling FNPT x FNPT</t>
  </si>
  <si>
    <t>350-565C</t>
  </si>
  <si>
    <t>4" x 2-1/2" China Black Reducing Coupling FNPT x FNPT</t>
  </si>
  <si>
    <t>350-566C</t>
  </si>
  <si>
    <t>4" x 3" China Black Reducing Coupling FNPT x FNPT</t>
  </si>
  <si>
    <t>350-574C</t>
  </si>
  <si>
    <t>6" X 3"</t>
  </si>
  <si>
    <t>6" x 3" China Black Reducing Coupling FNPT x FNPT</t>
  </si>
  <si>
    <t>350-575C</t>
  </si>
  <si>
    <t>6" X 4"</t>
  </si>
  <si>
    <t>6" x 4" China Black Reducing Coupling FNPT x FNPT</t>
  </si>
  <si>
    <t>350-600C</t>
  </si>
  <si>
    <t>1/4" x 1/8" China Black Hex Bushing FNPT/MNPT</t>
  </si>
  <si>
    <t>350-601C</t>
  </si>
  <si>
    <t>3/8" x 1/8" China Black Hex Bushing FNPT/MNPT</t>
  </si>
  <si>
    <t>350-602C</t>
  </si>
  <si>
    <t>3/8" x 1/4" China Black Hex Bushing FNPT/MNPT</t>
  </si>
  <si>
    <t>350-603C</t>
  </si>
  <si>
    <t>1/2" x 1/8" China Black Hex Bushing FNPT/MNPT</t>
  </si>
  <si>
    <t>350-604C</t>
  </si>
  <si>
    <t>1/2" x 1/4" China Black Hex Bushing FNPT/MNPT</t>
  </si>
  <si>
    <t>350-605C</t>
  </si>
  <si>
    <t>1/2" x 3/8" China Black Hex Bushing FNPT/MNPT</t>
  </si>
  <si>
    <t>350-606C</t>
  </si>
  <si>
    <t>3/4" x 1/8" China Black Hex Bushing FNPT/MNPT</t>
  </si>
  <si>
    <t>350-607C</t>
  </si>
  <si>
    <t>3/4" x 1/4" China Black Hex Bushing FNPT/MNPT</t>
  </si>
  <si>
    <t>350-608C</t>
  </si>
  <si>
    <t>3/4" x 3/8" China Black Hex Bushing FNPT/MNPT</t>
  </si>
  <si>
    <t>350-609C</t>
  </si>
  <si>
    <t>3/4" x 1/2" China Black Hex Bushing FNPT/MNPT</t>
  </si>
  <si>
    <t>350-610C</t>
  </si>
  <si>
    <t>1" x 1/4" China Black Hex Bushing FNPT/MNPT</t>
  </si>
  <si>
    <t>350-611C</t>
  </si>
  <si>
    <t>1" x 3/8" China Black Hex Bushing FNPT/MNPT</t>
  </si>
  <si>
    <t>350-612C</t>
  </si>
  <si>
    <t>1" x 1/2" China Black Hex Bushing FNPT/MNPT</t>
  </si>
  <si>
    <t>350-613C</t>
  </si>
  <si>
    <t>1" x 3/4" China Black Hex Bushing FNPT/MNPT</t>
  </si>
  <si>
    <t>350-614C</t>
  </si>
  <si>
    <t>1-1/4" x 1/4" China Black Hex Bushing FNPT/MNPT</t>
  </si>
  <si>
    <t>350-615C</t>
  </si>
  <si>
    <t>1-1/4" x 3/8" China Black Hex Bushing FNPT/MNPT</t>
  </si>
  <si>
    <t>350-616C</t>
  </si>
  <si>
    <t>1-1/4" x 1/2" China Black Hex Bushing FNPT/MNPT</t>
  </si>
  <si>
    <t>350-617C</t>
  </si>
  <si>
    <t>1-1/4" x 3/4" China Black Hex Bushing FNPT/MNPT</t>
  </si>
  <si>
    <t>350-618C</t>
  </si>
  <si>
    <t>1-1/4" x 1" China Black Hex Bushing FNPT/MNPT</t>
  </si>
  <si>
    <t>350-619C</t>
  </si>
  <si>
    <t>1-1/2" x 1/4" China Black Hex Bushing FNPT/MNPT</t>
  </si>
  <si>
    <t>350-621C</t>
  </si>
  <si>
    <t>1-1/2" x 1/2" China Black Hex Bushing FNPT/MNPT</t>
  </si>
  <si>
    <t>350-622C</t>
  </si>
  <si>
    <t>1-1/2" x 3/4" China Black Hex Bushing FNPT/MNPT</t>
  </si>
  <si>
    <t>350-623C</t>
  </si>
  <si>
    <t>1-1/2" x 1" China Black Hex Bushing FNPT/MNPT</t>
  </si>
  <si>
    <t>350-624C</t>
  </si>
  <si>
    <t>1-1/2" x 1-1/4" China Black Hex Bushing FNPT/MNPT</t>
  </si>
  <si>
    <t>350-626C</t>
  </si>
  <si>
    <t>2" x 1/2" China Black Hex Bushing FNPT/MNPT</t>
  </si>
  <si>
    <t>350-627C</t>
  </si>
  <si>
    <t>2" x 3/4" China Black Hex Bushing FNPT/MNPT</t>
  </si>
  <si>
    <t>350-628C</t>
  </si>
  <si>
    <t>2" x 1" China Black Hex Bushing FNPT/MNPT</t>
  </si>
  <si>
    <t>350-629C</t>
  </si>
  <si>
    <t>2" x 1-1/4" China Black Hex Bushing FNPT/MNPT</t>
  </si>
  <si>
    <t>350-630C</t>
  </si>
  <si>
    <t>2" x 1-1/2" China Black Hex Bushing FNPT/MNPT</t>
  </si>
  <si>
    <t>350-631C</t>
  </si>
  <si>
    <t>2-1/2" x 1/2" China Black Hex Bushing FNPT/MNPT</t>
  </si>
  <si>
    <t>350-632C</t>
  </si>
  <si>
    <t>2-1/2" x 3/4" China Black Hex Bushing FNPT/MNPT</t>
  </si>
  <si>
    <t>350-633C</t>
  </si>
  <si>
    <t>2-1/2" x 1" China Black Hex Bushing FNPT/MNPT</t>
  </si>
  <si>
    <t>350-634C</t>
  </si>
  <si>
    <t>2-1/2" x 1-1/4" China Black Hex Bushing FNPT/MNPT</t>
  </si>
  <si>
    <t>350-635C</t>
  </si>
  <si>
    <t>2-1/2" x 1-1/2" China Black Hex Bushing FNPT/MNPT</t>
  </si>
  <si>
    <t>350-636C</t>
  </si>
  <si>
    <t>2-1/2" x 2" China Black Hex Bushing FNPT/MNPT</t>
  </si>
  <si>
    <t>350-637C</t>
  </si>
  <si>
    <t>3" x 1" China Black Hex Bushing FNPT/MNPT</t>
  </si>
  <si>
    <t>350-638C</t>
  </si>
  <si>
    <t>3" x 1-1/4" China Black Hex Bushing FNPT/MNPT</t>
  </si>
  <si>
    <t>350-639C</t>
  </si>
  <si>
    <t>3" x 1-1/2" China Black Hex Bushing FNPT/MNPT</t>
  </si>
  <si>
    <t>350-640C</t>
  </si>
  <si>
    <t>3" x 2" China Black Hex Bushing FNPT/MNPT</t>
  </si>
  <si>
    <t>350-641C</t>
  </si>
  <si>
    <t>3" x 2-1/2" China Black Hex Bushing FNPT/MNPT</t>
  </si>
  <si>
    <t>350-644C</t>
  </si>
  <si>
    <t>3-1/2" x 3" China Black Hex Bushing FNPT/MNPT</t>
  </si>
  <si>
    <t>350-647C</t>
  </si>
  <si>
    <t>4" x 2" China Black Hex Bushing FNPT/MNPT</t>
  </si>
  <si>
    <t>350-648C</t>
  </si>
  <si>
    <t>4" x 2-1/2" China Black Hex Bushing FNPT/MNPT</t>
  </si>
  <si>
    <t>350-649C</t>
  </si>
  <si>
    <t>4" x 3" China Black Hex Bushing FNPT/MNPT</t>
  </si>
  <si>
    <t>350-654C</t>
  </si>
  <si>
    <t>6" X 2"</t>
  </si>
  <si>
    <t>6" x 2" China Black Hex Bushing FNPT/MNPT</t>
  </si>
  <si>
    <t>350-656C</t>
  </si>
  <si>
    <t>6" x 3" China Black Hex Bushing FNPT/MNPT</t>
  </si>
  <si>
    <t>350-658C</t>
  </si>
  <si>
    <t>6" x 4" China Black Hex Bushing FNPT/MNPT</t>
  </si>
  <si>
    <t>352-000C</t>
  </si>
  <si>
    <t>1/8" China Galvanized 90° Elbow FNPT x FNPT</t>
  </si>
  <si>
    <t>352-001C</t>
  </si>
  <si>
    <t>1/4" China Galvanized 90° Elbow FNPT x FNPT</t>
  </si>
  <si>
    <t>352-002C</t>
  </si>
  <si>
    <t>3/8" China Galvanized 90° Elbow FNPT x FNPT</t>
  </si>
  <si>
    <t>352-003C</t>
  </si>
  <si>
    <t>1/2" China Galvanized 90° Elbow FNPT x FNPT</t>
  </si>
  <si>
    <t>352-004C</t>
  </si>
  <si>
    <t>3/4" China Galvanized 90° Elbow FNPT x FNPT</t>
  </si>
  <si>
    <t>352-005C</t>
  </si>
  <si>
    <t>1" China Galvanized 90° Elbow FNPT x FNPT</t>
  </si>
  <si>
    <t>352-006C</t>
  </si>
  <si>
    <t>1-1/4" China Galvanized 90° Elbow FNPT x FNPT</t>
  </si>
  <si>
    <t>352-007C</t>
  </si>
  <si>
    <t>1-1/2" China Galvanized 90° Elbow FNPT x FNPT</t>
  </si>
  <si>
    <t>352-008C</t>
  </si>
  <si>
    <t>2" China Galvanized 90° Elbow FNPT x FNPT</t>
  </si>
  <si>
    <t>352-009C</t>
  </si>
  <si>
    <t>2-1/2" China Galvanized 90° Elbow FNPT x FNPT</t>
  </si>
  <si>
    <t>352-010C</t>
  </si>
  <si>
    <t>3" China Galvanized 90° Elbow FNPT x FNPT</t>
  </si>
  <si>
    <t>352-011C</t>
  </si>
  <si>
    <t>4" China Galvanized 90° Elbow FNPT x FNPT</t>
  </si>
  <si>
    <t>352-013C</t>
  </si>
  <si>
    <t>6" China Galvanized 90° Elbow FNPT x FNPT</t>
  </si>
  <si>
    <t>352-020C</t>
  </si>
  <si>
    <t>1/8" China Galvanized 45° Elbow FNPT x FNPT</t>
  </si>
  <si>
    <t>352-021C</t>
  </si>
  <si>
    <t>1/4" China Galvanized 45° Elbow FNPT x FNPT</t>
  </si>
  <si>
    <t>352-022C</t>
  </si>
  <si>
    <t>3/8" China Galvanized 45° Elbow FNPT x FNPT</t>
  </si>
  <si>
    <t>352-023C</t>
  </si>
  <si>
    <t>1/2" China Galvanized 45° Elbow FNPT x FNPT</t>
  </si>
  <si>
    <t>352-024C</t>
  </si>
  <si>
    <t>3/4" China Galvanized 45° Elbow FNPT x FNPT</t>
  </si>
  <si>
    <t>352-025C</t>
  </si>
  <si>
    <t>1" China Galvanized 45° Elbow FNPT x FNPT</t>
  </si>
  <si>
    <t>352-026C</t>
  </si>
  <si>
    <t>1-1/4" China Galvanized 45° Elbow FNPT x FNPT</t>
  </si>
  <si>
    <t>352-027C</t>
  </si>
  <si>
    <t>1-1/2" China Galvanized 45° Elbow FNPT x FNPT</t>
  </si>
  <si>
    <t>352-028C</t>
  </si>
  <si>
    <t>2" China Galvanized 45° Elbow FNPT x FNPT</t>
  </si>
  <si>
    <t>352-029C</t>
  </si>
  <si>
    <t>2-1/2" China Galvanized 45° Elbow FNPT x FNPT</t>
  </si>
  <si>
    <t>352-030C</t>
  </si>
  <si>
    <t>3" China Galvanized 45° Elbow FNPT x FNPT</t>
  </si>
  <si>
    <t>352-031C</t>
  </si>
  <si>
    <t>4" China Galvanized 45° Elbow FNPT x FNPT</t>
  </si>
  <si>
    <t>352-033C</t>
  </si>
  <si>
    <t>6" China Galvanized 45° Elbow FNPT x FNPT</t>
  </si>
  <si>
    <t>352-040C</t>
  </si>
  <si>
    <t>1/8" China Galvanized 90° Street Elbow FNPT x MNPT</t>
  </si>
  <si>
    <t>352-041C</t>
  </si>
  <si>
    <t>1/4" China Galvanized 90° Street Elbow FNPT x MNPT</t>
  </si>
  <si>
    <t>352-042C</t>
  </si>
  <si>
    <t>3/8" China Galvanized 90° Street Elbow FNPT x MNPT</t>
  </si>
  <si>
    <t>352-043C</t>
  </si>
  <si>
    <t>1/2" China Galvanized 90° Street Elbow FNPT x MNPT</t>
  </si>
  <si>
    <t>352-044C</t>
  </si>
  <si>
    <t>3/4" China Galvanized 90° Street Elbow FNPT x MNPT</t>
  </si>
  <si>
    <t>352-045C</t>
  </si>
  <si>
    <t>1" China Galvanized 90° Street Elbow FNPT x MNPT</t>
  </si>
  <si>
    <t>352-046C</t>
  </si>
  <si>
    <t>1-1/4" China Galvanized 90° Street Elbow FNPT x MNPT</t>
  </si>
  <si>
    <t>352-047C</t>
  </si>
  <si>
    <t>1-1/2" China Galvanized 90° Street Elbow FNPT x MNPT</t>
  </si>
  <si>
    <t>352-048C</t>
  </si>
  <si>
    <t>2" China Galvanized 90° Street Elbow FNPT x MNPT</t>
  </si>
  <si>
    <t>352-049C</t>
  </si>
  <si>
    <t>2-1/2" China Galvanized 90° Street Elbow FNPT x MNPT</t>
  </si>
  <si>
    <t>352-050C</t>
  </si>
  <si>
    <t>3" China Galvanized 90° Street Elbow FNPT x MNPT</t>
  </si>
  <si>
    <t>352-051C</t>
  </si>
  <si>
    <t>4" China Galvanized 90° Street Elbow FNPT x MNPT</t>
  </si>
  <si>
    <t>352-053C</t>
  </si>
  <si>
    <t>1/2" China Galvanized 90° Side Outlet Elbow FNPT x FNPT</t>
  </si>
  <si>
    <t>352-054C</t>
  </si>
  <si>
    <t>3/4" China Galvanized 90° Side Outlet Elbow FNPT x FNPT</t>
  </si>
  <si>
    <t>352-055C</t>
  </si>
  <si>
    <t>1" China Galvanized 90° Side Outlet Elbow FNPT x FNPT</t>
  </si>
  <si>
    <t>352-060C</t>
  </si>
  <si>
    <t>1/8" China Galvanized 45° Street Elbow FNPT x MNPT</t>
  </si>
  <si>
    <t>352-061C</t>
  </si>
  <si>
    <t>1/4" China Galvanized 45° Street Elbow FNPT x MNPT</t>
  </si>
  <si>
    <t>352-062C</t>
  </si>
  <si>
    <t>3/8" China Galvanized 45° Street Elbow FNPT x MNPT</t>
  </si>
  <si>
    <t>352-063C</t>
  </si>
  <si>
    <t>1/2" China Galvanized 45° Street Elbow FNPT x MNPT</t>
  </si>
  <si>
    <t>352-064C</t>
  </si>
  <si>
    <t>3/4" China Galvanized 45° Street Elbow FNPT x MNPT</t>
  </si>
  <si>
    <t>352-065C</t>
  </si>
  <si>
    <t>1" China Galvanized 45° Street Elbow FNPT x MNPT</t>
  </si>
  <si>
    <t>352-066C</t>
  </si>
  <si>
    <t>1-1/4" China Galvanized 45° Street Elbow FNPT x MNPT</t>
  </si>
  <si>
    <t>352-067C</t>
  </si>
  <si>
    <t>1-1/2" China Galvanized 45° Street Elbow FNPT x MNPT</t>
  </si>
  <si>
    <t>352-068C</t>
  </si>
  <si>
    <t>2" China Galvanized 45° Street Elbow FNPT x MNPT</t>
  </si>
  <si>
    <t>352-069C</t>
  </si>
  <si>
    <t>2-1/2" China Galvanized 45° Street Elbow FNPT x MNPT</t>
  </si>
  <si>
    <t>352-070C</t>
  </si>
  <si>
    <t>3" China Galvanized 45° Street Elbow FNPT x MNPT</t>
  </si>
  <si>
    <t>352-071C</t>
  </si>
  <si>
    <t>4" China Galvanized 45° Street Elbow FNPT x MNPT</t>
  </si>
  <si>
    <t>352-100C</t>
  </si>
  <si>
    <t>1/4" x 1/8" China Galvanized 90° Reducing Elbow FNPT x FNPT</t>
  </si>
  <si>
    <t>352-102C</t>
  </si>
  <si>
    <t>3/8" x 1/4" China Galvanized 90° Reducing Elbow FNPT x FNPT</t>
  </si>
  <si>
    <t>352-104C</t>
  </si>
  <si>
    <t>1/2" x 1/4" China Galvanized 90° Reducing Elbow FNPT x FNPT</t>
  </si>
  <si>
    <t>352-105C</t>
  </si>
  <si>
    <t>1/2" x 3/8" China Galvanized 90° Reducing Elbow FNPT x FNPT</t>
  </si>
  <si>
    <t>352-107C</t>
  </si>
  <si>
    <t>3/4" x 1/4" China Galvanized 90° Reducing Elbow FNPT x FNPT</t>
  </si>
  <si>
    <t>352-108C</t>
  </si>
  <si>
    <t>3/4" x 3/8" China Galvanized 90° Reducing Elbow FNPT x FNPT</t>
  </si>
  <si>
    <t>352-109C</t>
  </si>
  <si>
    <t>3/4" x 1/2" China Galvanized 90° Reducing Elbow FNPT x FNPT</t>
  </si>
  <si>
    <t>352-112C</t>
  </si>
  <si>
    <t>1" x 1/2" China Galvanized 90° Reducing Elbow FNPT x FNPT</t>
  </si>
  <si>
    <t>352-113C</t>
  </si>
  <si>
    <t>1" x 3/4" China Galvanized 90° Reducing Elbow FNPT x FNPT</t>
  </si>
  <si>
    <t>352-114C</t>
  </si>
  <si>
    <t>1-1/4" x 1/2" China Galvanized 90° Reducing Elbow FNPT x FNPT</t>
  </si>
  <si>
    <t>352-115C</t>
  </si>
  <si>
    <t>1-1/4" x 3/4" China Galvanized 90° Reducing Elbow FNPT x FNPT</t>
  </si>
  <si>
    <t>352-116C</t>
  </si>
  <si>
    <t>1-1/4" x 1" China Galvanized 90° Reducing Elbow FNPT x FNPT</t>
  </si>
  <si>
    <t>352-118C</t>
  </si>
  <si>
    <t>1-1/2" x 1/2" China Galvanized 90° Reducing Elbow FNPT x FNPT</t>
  </si>
  <si>
    <t>352-119C</t>
  </si>
  <si>
    <t>1-1/2" x 3/4" China Galvanized 90° Reducing Elbow FNPT x FNPT</t>
  </si>
  <si>
    <t>352-120C</t>
  </si>
  <si>
    <t>1-1/2" x 1" China Galvanized 90° Reducing Elbow FNPT x FNPT</t>
  </si>
  <si>
    <t>352-121C</t>
  </si>
  <si>
    <t>1-1/2" x 1-1/4" China Galvanized 90° Reducing Elbow FNPT x FNPT</t>
  </si>
  <si>
    <t>352-122C</t>
  </si>
  <si>
    <t>2" x 1/2" China Galvanized 90° Reducing Elbow FNPT x FNPT</t>
  </si>
  <si>
    <t>352-123C</t>
  </si>
  <si>
    <t>2" x 3/4" China Galvanized 90° Reducing Elbow FNPT x FNPT</t>
  </si>
  <si>
    <t>352-124C</t>
  </si>
  <si>
    <t>2" x 1" China Galvanized 90° Reducing Elbow FNPT x FNPT</t>
  </si>
  <si>
    <t>352-125C</t>
  </si>
  <si>
    <t>2" x 1-1/4" China Galvanized 90° Reducing Elbow FNPT x FNPT</t>
  </si>
  <si>
    <t>352-126C</t>
  </si>
  <si>
    <t>2" x 1-1/2" China Galvanized 90° Reducing Elbow FNPT x FNPT</t>
  </si>
  <si>
    <t>352-131C</t>
  </si>
  <si>
    <t>2-1/2" x 1-1/2" China Galvanized 90° Reducing Elbow FNPT x FNPT</t>
  </si>
  <si>
    <t>352-132C</t>
  </si>
  <si>
    <t>2-1/2" x 2" China Galvanized 90° Reducing Elbow FNPT x FNPT</t>
  </si>
  <si>
    <t>352-135C</t>
  </si>
  <si>
    <t>3" x 2" China Galvanized 90° Reducing Elbow FNPT x FNPT</t>
  </si>
  <si>
    <t>352-136C</t>
  </si>
  <si>
    <t>3" x 2-1/2" China Galvanized 90° Reducing Elbow FNPT x FNPT</t>
  </si>
  <si>
    <t>352-139C</t>
  </si>
  <si>
    <t>4" x 3" China Galvanized 90° Reducing Elbow FNPT x FNPT</t>
  </si>
  <si>
    <t>352-150C</t>
  </si>
  <si>
    <t>1/8" China Galvanized Tee FNPT x FNPT x FNPT</t>
  </si>
  <si>
    <t>352-151C</t>
  </si>
  <si>
    <t>1/4" China Galvanized Tee FNPT x FNPT x FNPT</t>
  </si>
  <si>
    <t>352-152C</t>
  </si>
  <si>
    <t>3/8" China Galvanized Tee FNPT x FNPT x FNPT</t>
  </si>
  <si>
    <t>352-153C</t>
  </si>
  <si>
    <t>1/2" China Galvanized Tee FNPT x FNPT x FNPT</t>
  </si>
  <si>
    <t>352-154C</t>
  </si>
  <si>
    <t>3/4" China Galvanized Tee FNPT x FNPT x FNPT</t>
  </si>
  <si>
    <t>352-155C</t>
  </si>
  <si>
    <t>1" China Galvanized Tee FNPT x FNPT x FNPT</t>
  </si>
  <si>
    <t>352-156C</t>
  </si>
  <si>
    <t>1-1/4" China Galvanized Tee FNPT x FNPT x FNPT</t>
  </si>
  <si>
    <t>352-157C</t>
  </si>
  <si>
    <t>1-1/2" China Galvanized Tee FNPT x FNPT x FNPT</t>
  </si>
  <si>
    <t>352-158C</t>
  </si>
  <si>
    <t>2" China Galvanized Tee FNPT x FNPT x FNPT</t>
  </si>
  <si>
    <t>352-159C</t>
  </si>
  <si>
    <t>2-1/2" China Galvanized Tee FNPT x FNPT x FNPT</t>
  </si>
  <si>
    <t>352-160C</t>
  </si>
  <si>
    <t>3" China Galvanized Tee FNPT x FNPT x FNPT</t>
  </si>
  <si>
    <t>352-161C</t>
  </si>
  <si>
    <t>4" China Galvanized Tee FNPT x FNPT x FNPT</t>
  </si>
  <si>
    <t>352-163C</t>
  </si>
  <si>
    <t>6" China Galvanized Tee FNPT x FNPT x FNPT</t>
  </si>
  <si>
    <t>352-204C</t>
  </si>
  <si>
    <t>1/2" x 1/4" China Galvanized Reducing Tee FNPT x FNPT x FNPT</t>
  </si>
  <si>
    <t>352-205C</t>
  </si>
  <si>
    <t>1/2" x 3/8" China Galvanized Reducing Tee FNPT x FNPT x FNPT</t>
  </si>
  <si>
    <t>352-206C</t>
  </si>
  <si>
    <t>3/4" x 1/4" China Galvanized Reducing Tee FNPT x FNPT x FNPT</t>
  </si>
  <si>
    <t>352-207C</t>
  </si>
  <si>
    <t>3/4" x 3/8" China Galvanized Reducing Tee FNPT x FNPT x FNPT</t>
  </si>
  <si>
    <t>352-208C</t>
  </si>
  <si>
    <t>3/4" x 1/2" China Galvanized Reducing Tee FNPT x FNPT x FNPT</t>
  </si>
  <si>
    <t>352-209C</t>
  </si>
  <si>
    <t>1" x 1/4" China Galvanized Reducing Tee FNPT x FNPT x FNPT</t>
  </si>
  <si>
    <t>352-210C</t>
  </si>
  <si>
    <t>1" x 3/8" China Galvanized Reducing Tee FNPT x FNPT x FNPT</t>
  </si>
  <si>
    <t>352-211C</t>
  </si>
  <si>
    <t>1" x 1/2" China Galvanized Reducing Tee FNPT x FNPT x FNPT</t>
  </si>
  <si>
    <t>352-212C</t>
  </si>
  <si>
    <t>1" x 3/4" China Galvanized Reducing Tee FNPT x FNPT x FNPT</t>
  </si>
  <si>
    <t>352-214C</t>
  </si>
  <si>
    <t>1-1/4" x 1/2" China Galvanized Reducing Tee FNPT x FNPT x FNPT</t>
  </si>
  <si>
    <t>352-215C</t>
  </si>
  <si>
    <t>1-1/4" x 3/4" China Galvanized Reducing Tee FNPT x FNPT x FNPT</t>
  </si>
  <si>
    <t>352-216C</t>
  </si>
  <si>
    <t>1-1/4" x 1" China Galvanized Reducing Tee FNPT x FNPT x FNPT</t>
  </si>
  <si>
    <t>352-218C</t>
  </si>
  <si>
    <t>1-1/2" x 1/2" China Galvanized Reducing Tee FNPT x FNPT x FNPT</t>
  </si>
  <si>
    <t>352-219C</t>
  </si>
  <si>
    <t>1-1/2" x 3/4" China Galvanized Reducing Tee FNPT x FNPT x FNPT</t>
  </si>
  <si>
    <t>352-220C</t>
  </si>
  <si>
    <t>1-1/2" x 1" China Galvanized Reducing Tee FNPT x FNPT x FNPT</t>
  </si>
  <si>
    <t>352-221C</t>
  </si>
  <si>
    <t>1-1/2" x 1-1/4" China Galvanized Reducing Tee FNPT x FNPT x FNPT</t>
  </si>
  <si>
    <t>352-223C</t>
  </si>
  <si>
    <t>2" x 1/2" China Galvanized Reducing Tee FNPT x FNPT x FNPT</t>
  </si>
  <si>
    <t>352-224C</t>
  </si>
  <si>
    <t>2" x 3/4" China Galvanized Reducing Tee FNPT x FNPT x FNPT</t>
  </si>
  <si>
    <t>352-225C</t>
  </si>
  <si>
    <t>2" x 1" China Galvanized Reducing Tee FNPT x FNPT x FNPT</t>
  </si>
  <si>
    <t>352-226C</t>
  </si>
  <si>
    <t>2" x 1-1/4" China Galvanized Reducing Tee FNPT x FNPT x FNPT</t>
  </si>
  <si>
    <t>352-227C</t>
  </si>
  <si>
    <t>2" x 1-1/2" China Galvanized Reducing Tee FNPT x FNPT x FNPT</t>
  </si>
  <si>
    <t>352-233C</t>
  </si>
  <si>
    <t>2-1/2" x 2" China Galvanized Reducing Tee FNPT x FNPT x FNPT</t>
  </si>
  <si>
    <t>352-236C</t>
  </si>
  <si>
    <t>3" x 1" China Galvanized Reducing Tee FNPT x FNPT x FNPT</t>
  </si>
  <si>
    <t>352-237C</t>
  </si>
  <si>
    <t>3" x 1-1/4" China Galvanized Reducing Tee FNPT x FNPT x FNPT</t>
  </si>
  <si>
    <t>352-238C</t>
  </si>
  <si>
    <t>3" x 1-1/2" China Galvanized Reducing Tee FNPT x FNPT x FNPT</t>
  </si>
  <si>
    <t>352-239C</t>
  </si>
  <si>
    <t>3" x 2" China Galvanized Reducing Tee FNPT x FNPT x FNPT</t>
  </si>
  <si>
    <t>352-242C</t>
  </si>
  <si>
    <t>4" x 1" China Galvanized Reducing Tee FNPT x FNPT x FNPT</t>
  </si>
  <si>
    <t>352-245C</t>
  </si>
  <si>
    <t>4" x 2" China Galvanized Reducing Tee FNPT x FNPT x FNPT</t>
  </si>
  <si>
    <t>352-247C</t>
  </si>
  <si>
    <t>1/2" x 1/2" x 1" China Galvanized Reducing Tee FNPT x FNPT x FNPT</t>
  </si>
  <si>
    <t>352-248C</t>
  </si>
  <si>
    <t>3/4" x 3/4" x 1" China Galvanized Reducing Tee FNPT x FNPT x FNPT</t>
  </si>
  <si>
    <t>352-249C</t>
  </si>
  <si>
    <t>3/4" x 3/4" x 1-1/4" China Galvanized Reducing Tee FNPT x FNPT x FNPT</t>
  </si>
  <si>
    <t>352-250C</t>
  </si>
  <si>
    <t>3/4" x 1/2" x 1/2" China Galvanized Reducing Tee FNPT x FNPT x FNPT</t>
  </si>
  <si>
    <t>352-251C</t>
  </si>
  <si>
    <t>3/4" x 1/2" x 3/4" China Galvanized Reducing Tee FNPT x FNPT x FNPT</t>
  </si>
  <si>
    <t>352-252C</t>
  </si>
  <si>
    <t>3/4" x 1/2" x 1" China Galvanized Reducing Tee FNPT x FNPT x FNPT</t>
  </si>
  <si>
    <t>352-253C</t>
  </si>
  <si>
    <t>1" x 1/2" x 1/2" China Galvanized Reducing Tee FNPT x FNPT x FNPT</t>
  </si>
  <si>
    <t>352-254C</t>
  </si>
  <si>
    <t>1" x 1/2" x 3/4" China Galvanized Reducing Tee FNPT x FNPT x FNPT</t>
  </si>
  <si>
    <t>352-255C</t>
  </si>
  <si>
    <t>1" x 1/2" x 1" China Galvanized Reducing Tee FNPT x FNPT x FNPT</t>
  </si>
  <si>
    <t>352-256C</t>
  </si>
  <si>
    <t>1" x 3/4" x 1/2" China Galvanized Reducing Tee FNPT x FNPT x FNPT</t>
  </si>
  <si>
    <t>352-257C</t>
  </si>
  <si>
    <t>1" x 3/4" x 3/4" China Galvanized Reducing Tee FNPT x FNPT x FNPT</t>
  </si>
  <si>
    <t>352-258C</t>
  </si>
  <si>
    <t>1" x 3/4" x 1" China Galvanized Reducing Tee FNPT x FNPT x FNPT</t>
  </si>
  <si>
    <t>352-259C</t>
  </si>
  <si>
    <t>1/2" x 1/2" x 3/4" China Galvanized Reducing Tee FNPT x FNPT x FNPT</t>
  </si>
  <si>
    <t>352-260C</t>
  </si>
  <si>
    <t>1" x 1" x 1-1/4" China Galvanized Reducing Tee FNPT x FNPT x FNPT</t>
  </si>
  <si>
    <t>352-261C</t>
  </si>
  <si>
    <t>1" x 1" x 1-1/2" China Galvanized Reducing Tee FNPT x FNPT x FNPT</t>
  </si>
  <si>
    <t>352-262C</t>
  </si>
  <si>
    <t>1-1/4" x 1/2" x 1-1/4" China Galvanized Reducing Tee FNPT x FNPT x FNPT</t>
  </si>
  <si>
    <t>352-263C</t>
  </si>
  <si>
    <t>1" x 1" x 2" China Galvanized Reducing Tee FNPT x FNPT x FNPT</t>
  </si>
  <si>
    <t>352-264C</t>
  </si>
  <si>
    <t>1-1/4" x 3/4" x 3/4" China Galvanized Reducing Tee FNPT x FNPT x FNPT</t>
  </si>
  <si>
    <t>352-265C</t>
  </si>
  <si>
    <t>1-1/4" x 3/4" x 1" China Galvanized Reducing Tee FNPT x FNPT x FNPT</t>
  </si>
  <si>
    <t>352-266C</t>
  </si>
  <si>
    <t>1-1/4" x 3/4" x 1-1/4" China Galvanized Reducing Tee FNPT x FNPT x FNPT</t>
  </si>
  <si>
    <t>352-267C</t>
  </si>
  <si>
    <t>1-1/4" x 1" x 1-1/2China Galvanized Reducing Tee FNPT x FNPT x FNPT</t>
  </si>
  <si>
    <t>352-268C</t>
  </si>
  <si>
    <t>1-1/4" x 1" x 3/4" China Galvanized Reducing Tee FNPT x FNPT x FNPT</t>
  </si>
  <si>
    <t>352-269C</t>
  </si>
  <si>
    <t>1-1/4" x 1" x 1" China Galvanized Reducing Tee FNPT x FNPT x FNPT</t>
  </si>
  <si>
    <t>352-270C</t>
  </si>
  <si>
    <t>1-1/4" x 1" x 1-1/4" China Galvanized Reducing Tee FNPT x FNPT x FNPT</t>
  </si>
  <si>
    <t>352-271C</t>
  </si>
  <si>
    <t>1-1/4" x 3/4" x 1/2" China Galvanized Reducing Tee FNPT x FNPT x FNPT</t>
  </si>
  <si>
    <t>352-272C</t>
  </si>
  <si>
    <t>1-1/4" x 1/2" x 1" China Galvanized Reducing Tee FNPT x FNPT x FNPT</t>
  </si>
  <si>
    <t>352-273C</t>
  </si>
  <si>
    <t>1-1/4" x 1-1/4" x 1-1/2" China Galvanized Reducing Tee FNPT x FNPT x FNPT</t>
  </si>
  <si>
    <t>352-274C</t>
  </si>
  <si>
    <t>1-1/4" x 1-1/4" x 2" China Galvanized Reducing Tee FNPT x FNPT x FNPT</t>
  </si>
  <si>
    <t>352-275C</t>
  </si>
  <si>
    <t>1-1/4" x 1" x 1/2" China Galvanized Reducing Tee FNPT x FNPT x FNPT</t>
  </si>
  <si>
    <t>352-279C</t>
  </si>
  <si>
    <t>1-1/2" x 3/4" x 1-1/2" China Galvanized Reducing Tee FNPT x FNPT x FNPT</t>
  </si>
  <si>
    <t>352-282C</t>
  </si>
  <si>
    <t>1-1/2" x 1" x 1" China Galvanized Reducing Tee FNPT x FNPT x FNPT</t>
  </si>
  <si>
    <t>352-284C</t>
  </si>
  <si>
    <t>1-1/2" x 1" x 1-1/2" China Galvanized Reducing Tee FNPT x FNPT x FNPT</t>
  </si>
  <si>
    <t>352-285C</t>
  </si>
  <si>
    <t>1-1/2" x 1-1/4" x 1-1/2" China Galvanized Reducing Tee FNPT x FNPT x FNPT</t>
  </si>
  <si>
    <t>352-287C</t>
  </si>
  <si>
    <t>1-1/2" x 1-1/4" x 1" China Galvanized Reducing Tee FNPT x FNPT x FNPT</t>
  </si>
  <si>
    <t>352-288C</t>
  </si>
  <si>
    <t>1-1/2" x 1-1/4" x 1-1/4" China Galvanized Reducing Tee FNPT x FNPT x FNPT</t>
  </si>
  <si>
    <t>352-290C</t>
  </si>
  <si>
    <t>1-1/2" x 1-1/2" x 2" China Galvanized Reducing Tee FNPT x FNPT x FNPT</t>
  </si>
  <si>
    <t>352-291C</t>
  </si>
  <si>
    <t>2" x 1/2" x 2" China Galvanized Reducing Tee FNPT x FNPT x FNPT</t>
  </si>
  <si>
    <t>352-297C</t>
  </si>
  <si>
    <t>2" x 1" x 2" China Galvanized Reducing Tee FNPT x FNPT x FNPT</t>
  </si>
  <si>
    <t>352-299C</t>
  </si>
  <si>
    <t>2" x 1-1/4" x 1-1/4" China Galvanized Reducing Tee FNPT x FNPT x FNPT</t>
  </si>
  <si>
    <t>352-303C</t>
  </si>
  <si>
    <t>2" x 1-1/2" x 1" China Galvanized Reducing Tee FNPT x FNPT x FNPT</t>
  </si>
  <si>
    <t>352-304C</t>
  </si>
  <si>
    <t>2" x 1-1/2" x 1-1/4" China Galvanized Reducing Tee FNPT x FNPT x FNPT</t>
  </si>
  <si>
    <t>352-305C</t>
  </si>
  <si>
    <t>2" x 1-1/2" x 1-1/2" China Galvanized Reducing Tee FNPT x FNPT x FNPT</t>
  </si>
  <si>
    <t>352-308C</t>
  </si>
  <si>
    <t>2" x 2" x 2-1/2" China Galvanized Reducing Tee FNPT x FNPT x FNPT</t>
  </si>
  <si>
    <t>352-313C</t>
  </si>
  <si>
    <t>1/2" China Galvanized Side Outlet Tee FNPT x FNPT x FNPT</t>
  </si>
  <si>
    <t>352-314C</t>
  </si>
  <si>
    <t>3/4" China Galvanized Side Outlet Tee FNPT x FNPT x FNPT</t>
  </si>
  <si>
    <t>352-315C</t>
  </si>
  <si>
    <t>1" China Galvanized Side Outlet Tee FNPT x FNPT x FNPT</t>
  </si>
  <si>
    <t>352-370C</t>
  </si>
  <si>
    <t>1/8" China Galvanized Cross FNPT x FNPT x FNPT x FNPT</t>
  </si>
  <si>
    <t>352-371C</t>
  </si>
  <si>
    <t>1/4" China Galvanized Cross FNPT x FNPT x FNPT x FNPT</t>
  </si>
  <si>
    <t>352-372C</t>
  </si>
  <si>
    <t>3/8" China Galvanized Cross FNPT x FNPT x FNPT x FNPT</t>
  </si>
  <si>
    <t>352-373C</t>
  </si>
  <si>
    <t>1/2" China Galvanized Cross FNPT x FNPT x FNPT x FNPT</t>
  </si>
  <si>
    <t>352-374C</t>
  </si>
  <si>
    <t>3/4" China Galvanized Cross FNPT x FNPT x FNPT x FNPT</t>
  </si>
  <si>
    <t>352-375C</t>
  </si>
  <si>
    <t>1" China Galvanized Cross FNPT x FNPT x FNPT x FNPT</t>
  </si>
  <si>
    <t>352-376C</t>
  </si>
  <si>
    <t>1-1/4" China Galvanized Cross FNPT x FNPT x FNPT x FNPT</t>
  </si>
  <si>
    <t>352-377C</t>
  </si>
  <si>
    <t>1-1/2" China Galvanized Cross FNPT x FNPT x FNPT x FNPT</t>
  </si>
  <si>
    <t>352-378C</t>
  </si>
  <si>
    <t>2" China Galvanized Cross FNPT x FNPT x FNPT x FNPT</t>
  </si>
  <si>
    <t>352-400C</t>
  </si>
  <si>
    <t>1/8" China Galvanized Square Head Plug MNPT</t>
  </si>
  <si>
    <t>352-401C</t>
  </si>
  <si>
    <t>1/4" China Galvanized Square Head Plug MNPT</t>
  </si>
  <si>
    <t>352-402C</t>
  </si>
  <si>
    <t>3/8" China Galvanized Square Head Plug MNPT</t>
  </si>
  <si>
    <t>352-403C</t>
  </si>
  <si>
    <t>1/2" China Galvanized Square Head Plug MNPT</t>
  </si>
  <si>
    <t>352-404C</t>
  </si>
  <si>
    <t>3/4" China Galvanized Square Head Plug MNPT</t>
  </si>
  <si>
    <t>352-405C</t>
  </si>
  <si>
    <t>1" China Galvanized Square Head Plug MNPT</t>
  </si>
  <si>
    <t>352-406C</t>
  </si>
  <si>
    <t>1-1/4" China Galvanized Square Head Plug MNPT</t>
  </si>
  <si>
    <t>352-407C</t>
  </si>
  <si>
    <t>1-1/2" China Galvanized Square Head Plug MNPT</t>
  </si>
  <si>
    <t>352-408C</t>
  </si>
  <si>
    <t>2" China Galvanized Square Head Plug MNPT</t>
  </si>
  <si>
    <t>352-409C</t>
  </si>
  <si>
    <t>2-1/2" China Galvanized Square Head Plug MNPT</t>
  </si>
  <si>
    <t>352-410C</t>
  </si>
  <si>
    <t>3" China Galvanized Square Head Plug MNPT</t>
  </si>
  <si>
    <t>352-411C</t>
  </si>
  <si>
    <t>4" China Galvanized Square Head Plug MNPT</t>
  </si>
  <si>
    <t>352-412C</t>
  </si>
  <si>
    <t>6" China Galvanized Square Head Plug MNPT</t>
  </si>
  <si>
    <t>352-440C</t>
  </si>
  <si>
    <t>1/8" China Galvanized Union FNPT x FNPT</t>
  </si>
  <si>
    <t>352-441C</t>
  </si>
  <si>
    <t>1/4" China Galvanized Union FNPT x FNPT</t>
  </si>
  <si>
    <t>352-442C</t>
  </si>
  <si>
    <t>3/8" China Galvanized Union FNPT x FNPT</t>
  </si>
  <si>
    <t>352-443C</t>
  </si>
  <si>
    <t>1/2" China Galvanized Union FNPT x FNPT</t>
  </si>
  <si>
    <t>352-444C</t>
  </si>
  <si>
    <t>3/4" China Galvanized Union FNPT x FNPT</t>
  </si>
  <si>
    <t>352-445C</t>
  </si>
  <si>
    <t>1" China Galvanized Union FNPT x FNPT</t>
  </si>
  <si>
    <t>352-446C</t>
  </si>
  <si>
    <t>1-1/4" China Galvanized Union FNPT x FNPT</t>
  </si>
  <si>
    <t>352-447C</t>
  </si>
  <si>
    <t>1-1/2" China Galvanized Union FNPT x FNPT</t>
  </si>
  <si>
    <t>352-448C</t>
  </si>
  <si>
    <t>2" China Galvanized Union FNPT x FNPT</t>
  </si>
  <si>
    <t>352-449C</t>
  </si>
  <si>
    <t>2-1/2" China Galvanized Union FNPT x FNPT</t>
  </si>
  <si>
    <t>352-450C</t>
  </si>
  <si>
    <t>3" China Galvanized Union FNPT x FNPT</t>
  </si>
  <si>
    <t>352-451C</t>
  </si>
  <si>
    <t>4" China Galvanized Union FNPT x FNPT</t>
  </si>
  <si>
    <t>352-463C</t>
  </si>
  <si>
    <t>1/2" China Galvanized Floor Flange FNPT</t>
  </si>
  <si>
    <t>352-464C</t>
  </si>
  <si>
    <t>3/4" China Galvanized Floor Flange FNPT</t>
  </si>
  <si>
    <t>352-465C</t>
  </si>
  <si>
    <t>1" China Galvanized Floor Flange FNPT</t>
  </si>
  <si>
    <t>352-466C</t>
  </si>
  <si>
    <t>1-1/4" China Galvanized Floor Flange FNPT</t>
  </si>
  <si>
    <t>352-467C</t>
  </si>
  <si>
    <t>1-1/2" China Galvanized Floor Flange FNPT</t>
  </si>
  <si>
    <t>352-468C</t>
  </si>
  <si>
    <t>2" China Galvanized Floor Flange FNPT</t>
  </si>
  <si>
    <t>352-480C</t>
  </si>
  <si>
    <t>1/8" China Galvanized Cap FNPT</t>
  </si>
  <si>
    <t>352-481C</t>
  </si>
  <si>
    <t>1/4" China Galvanized Cap FNPT</t>
  </si>
  <si>
    <t>352-482C</t>
  </si>
  <si>
    <t>3/8" China Galvanized Cap FNPT</t>
  </si>
  <si>
    <t>352-483C</t>
  </si>
  <si>
    <t>1/2" China Galvanized Cap FNPT</t>
  </si>
  <si>
    <t>352-484C</t>
  </si>
  <si>
    <t>3/4" China Galvanized Cap FNPT</t>
  </si>
  <si>
    <t>352-485C</t>
  </si>
  <si>
    <t>1" China Galvanized Cap FNPT</t>
  </si>
  <si>
    <t>352-486C</t>
  </si>
  <si>
    <t>1-1/4" China Galvanized Cap FNPT</t>
  </si>
  <si>
    <t>352-487C</t>
  </si>
  <si>
    <t>1-1/2" China Galvanized Cap FNPT</t>
  </si>
  <si>
    <t>352-488C</t>
  </si>
  <si>
    <t>2" China Galvanized Cap FNPT</t>
  </si>
  <si>
    <t>352-489C</t>
  </si>
  <si>
    <t>2-1/2" China Galvanized Cap FNPT</t>
  </si>
  <si>
    <t>352-490C</t>
  </si>
  <si>
    <t>3" China Galvanized Cap FNPT</t>
  </si>
  <si>
    <t>352-491C</t>
  </si>
  <si>
    <t>4" China Galvanized Cap FNPT</t>
  </si>
  <si>
    <t>352-493C</t>
  </si>
  <si>
    <t>6" China Galvanized Cap FNPT</t>
  </si>
  <si>
    <t>352-500C</t>
  </si>
  <si>
    <t>1/8" China Galvanized Coupling FNPT x FNPT</t>
  </si>
  <si>
    <t>352-501C</t>
  </si>
  <si>
    <t>1/4" China Galvanized Coupling FNPT x FNPT</t>
  </si>
  <si>
    <t>352-502C</t>
  </si>
  <si>
    <t>3/8" China Galvanized Coupling FNPT x FNPT</t>
  </si>
  <si>
    <t>352-503C</t>
  </si>
  <si>
    <t>1/2" China Galvanized Coupling FNPT x FNPT</t>
  </si>
  <si>
    <t>352-504C</t>
  </si>
  <si>
    <t>3/4" China Galvanized Coupling FNPT x FNPT</t>
  </si>
  <si>
    <t>352-505C</t>
  </si>
  <si>
    <t>1" China Galvanized Coupling FNPT x FNPT</t>
  </si>
  <si>
    <t>352-506C</t>
  </si>
  <si>
    <t>1-1/4" China Galvanized Coupling FNPT x FNPT</t>
  </si>
  <si>
    <t>352-507C</t>
  </si>
  <si>
    <t>1-1/2" China Galvanized Coupling FNPT x FNPT</t>
  </si>
  <si>
    <t>352-508C</t>
  </si>
  <si>
    <t>2" China Galvanized Coupling FNPT x FNPT</t>
  </si>
  <si>
    <t>352-509C</t>
  </si>
  <si>
    <t>2-1/2" China Galvanized Coupling FNPT x FNPT</t>
  </si>
  <si>
    <t>352-510C</t>
  </si>
  <si>
    <t>3" China Galvanized Coupling FNPT x FNPT</t>
  </si>
  <si>
    <t>352-511C</t>
  </si>
  <si>
    <t>4" China Galvanized Coupling FNPT x FNPT</t>
  </si>
  <si>
    <t>352-513C</t>
  </si>
  <si>
    <t>6" China Galvanized Coupling FNPT x FNPT</t>
  </si>
  <si>
    <t>352-520C</t>
  </si>
  <si>
    <t>1/4" x 1/8" China Galvanized Reducing Coupling FNPT x FNPT</t>
  </si>
  <si>
    <t>352-521C</t>
  </si>
  <si>
    <t>3/8" x 1/8" China Galvanized Reducing Coupling FNPT x FNPT</t>
  </si>
  <si>
    <t>352-522C</t>
  </si>
  <si>
    <t>3/8" x 1/4" China Galvanized Reducing Coupling FNPT x FNPT</t>
  </si>
  <si>
    <t>352-523C</t>
  </si>
  <si>
    <t>1/2" x 1/8" China Galvanized Reducing Coupling FNPT x FNPT</t>
  </si>
  <si>
    <t>352-524C</t>
  </si>
  <si>
    <t>1/2" x 1/4" China Galvanized Reducing Coupling FNPT x FNPT</t>
  </si>
  <si>
    <t>352-525C</t>
  </si>
  <si>
    <t>1/2" x 3/8" China Galvanized Reducing Coupling FNPT x FNPT</t>
  </si>
  <si>
    <t>352-526C</t>
  </si>
  <si>
    <t>3/4" x 1/8" China Galvanized Reducing Coupling FNPT x FNPT</t>
  </si>
  <si>
    <t>352-527C</t>
  </si>
  <si>
    <t>3/4" x 1/4" China Galvanized Reducing Coupling FNPT x FNPT</t>
  </si>
  <si>
    <t>352-528C</t>
  </si>
  <si>
    <t>3/4" x 3/8" China Galvanized Reducing Coupling FNPT x FNPT</t>
  </si>
  <si>
    <t>352-529C</t>
  </si>
  <si>
    <t>3/4" x 1/2" China Galvanized Reducing Coupling FNPT x FNPT</t>
  </si>
  <si>
    <t>352-530C</t>
  </si>
  <si>
    <t>1" x 1/4" China Galvanized Reducing Coupling FNPT x FNPT</t>
  </si>
  <si>
    <t>352-531C</t>
  </si>
  <si>
    <t>1" x 3/8" China Galvanized Reducing Coupling FNPT x FNPT</t>
  </si>
  <si>
    <t>352-532C</t>
  </si>
  <si>
    <t>1" x 1/2" China Galvanized Reducing Coupling FNPT x FNPT</t>
  </si>
  <si>
    <t>352-533C</t>
  </si>
  <si>
    <t>1" x 3/4" China Galvanized Reducing Coupling FNPT x FNPT</t>
  </si>
  <si>
    <t>352-535C</t>
  </si>
  <si>
    <t>1-1/4" x 1/2" China Galvanized Reducing Coupling FNPT x FNPT</t>
  </si>
  <si>
    <t>352-536C</t>
  </si>
  <si>
    <t>1-1/4" x 3/4" China Galvanized Reducing Coupling FNPT x FNPT</t>
  </si>
  <si>
    <t>352-537C</t>
  </si>
  <si>
    <t>1-1/4" x 1" China Galvanized Reducing Coupling FNPT x FNPT</t>
  </si>
  <si>
    <t>352-539C</t>
  </si>
  <si>
    <t>1-1/2" x 1/2" China Galvanized Reducing Coupling FNPT x FNPT</t>
  </si>
  <si>
    <t>352-540C</t>
  </si>
  <si>
    <t>1-1/2" x 3/4" China Galvanized Reducing Coupling FNPT x FNPT</t>
  </si>
  <si>
    <t>352-541C</t>
  </si>
  <si>
    <t>1-1/2" x 1" China Galvanized Reducing Coupling FNPT x FNPT</t>
  </si>
  <si>
    <t>352-542C</t>
  </si>
  <si>
    <t>1-1/2" x 1-1/4" China Galvanized Reducing Coupling FNPT x FNPT</t>
  </si>
  <si>
    <t>352-544C</t>
  </si>
  <si>
    <t>2" x 1/2" China Galvanized Reducing Coupling FNPT x FNPT</t>
  </si>
  <si>
    <t>352-545C</t>
  </si>
  <si>
    <t>2" x 3/4" China Galvanized Reducing Coupling FNPT x FNPT</t>
  </si>
  <si>
    <t>352-546C</t>
  </si>
  <si>
    <t>2" x 1" China Galvanized Reducing Coupling FNPT x FNPT</t>
  </si>
  <si>
    <t>352-547C</t>
  </si>
  <si>
    <t>2" x 1-1/4" China Galvanized Reducing Coupling FNPT x FNPT</t>
  </si>
  <si>
    <t>352-548C</t>
  </si>
  <si>
    <t>2" x 1-1/2" China Galvanized Reducing Coupling FNPT x FNPT</t>
  </si>
  <si>
    <t>352-551C</t>
  </si>
  <si>
    <t>2-1/2" x 1" China Galvanized Reducing Coupling FNPT x FNPT</t>
  </si>
  <si>
    <t>352-552C</t>
  </si>
  <si>
    <t>2-1/2" x 1-1/4" China Galvanized Reducing Coupling FNPT x FNPT</t>
  </si>
  <si>
    <t>352-553C</t>
  </si>
  <si>
    <t>2-1/2" x 1-1/2" China Galvanized Reducing Coupling FNPT x FNPT</t>
  </si>
  <si>
    <t>352-554C</t>
  </si>
  <si>
    <t>2-1/2" x 2" China Galvanized Reducing Coupling FNPT x FNPT</t>
  </si>
  <si>
    <t>352-556C</t>
  </si>
  <si>
    <t>3" x 1" China Galvanized Reducing Coupling FNPT x FNPT</t>
  </si>
  <si>
    <t>352-557C</t>
  </si>
  <si>
    <t>3" x 1-1/4" China Galvanized Reducing Coupling FNPT x FNPT</t>
  </si>
  <si>
    <t>352-558C</t>
  </si>
  <si>
    <t>3" x 1-1/2" China Galvanized Reducing Coupling FNPT x FNPT</t>
  </si>
  <si>
    <t>352-559C</t>
  </si>
  <si>
    <t>3" x 2" China Galvanized Reducing Coupling FNPT x FNPT</t>
  </si>
  <si>
    <t>352-560C</t>
  </si>
  <si>
    <t>3" x 2-1/2" China Galvanized Reducing Coupling FNPT x FNPT</t>
  </si>
  <si>
    <t>352-564C</t>
  </si>
  <si>
    <t>4" x 2" China Galvanized Reducing Coupling FNPT x FNPT</t>
  </si>
  <si>
    <t>352-565C</t>
  </si>
  <si>
    <t>4" x 2-1/2" China Galvanized Reducing Coupling FNPT x FNPT</t>
  </si>
  <si>
    <t>352-566C</t>
  </si>
  <si>
    <t>4" x 3" China Galvanized Reducing Coupling FNPT x FNPT</t>
  </si>
  <si>
    <t>352-574C</t>
  </si>
  <si>
    <t>6" x 3" China Galvanized Reducing Coupling FNPT x FNPT</t>
  </si>
  <si>
    <t>352-575C</t>
  </si>
  <si>
    <t>6" x 4" China Galvanized Reducing Coupling FNPT x FNPT</t>
  </si>
  <si>
    <t>352-600C</t>
  </si>
  <si>
    <t>1/4" x 1/8" China Galvanized Hex Bushing FNPT/MNPT</t>
  </si>
  <si>
    <t>352-601C</t>
  </si>
  <si>
    <t>3/8" x 1/8" China Galvanized Hex Bushing FNPT/MNPT</t>
  </si>
  <si>
    <t>352-602C</t>
  </si>
  <si>
    <t>3/8" x 1/4" China Galvanized Hex Bushing FNPT/MNPT</t>
  </si>
  <si>
    <t>352-603C</t>
  </si>
  <si>
    <t>1/2" x 1/8" China Galvanized Hex Bushing FNPT/MNPT</t>
  </si>
  <si>
    <t>352-604C</t>
  </si>
  <si>
    <t>1/2" x 1/4" China Galvanized Hex Bushing FNPT/MNPT</t>
  </si>
  <si>
    <t>352-605C</t>
  </si>
  <si>
    <t>1/2" x 3/8" China Galvanized Hex Bushing FNPT/MNPT</t>
  </si>
  <si>
    <t>352-606C</t>
  </si>
  <si>
    <t>3/4" x 1/8" China Galvanized Hex Bushing FNPT/MNPT</t>
  </si>
  <si>
    <t>352-607C</t>
  </si>
  <si>
    <t>3/4" x 1/4" China Galvanized Hex Bushing FNPT/MNPT</t>
  </si>
  <si>
    <t>352-608C</t>
  </si>
  <si>
    <t>3/4" x 3/8" China Galvanized Hex Bushing FNPT/MNPT</t>
  </si>
  <si>
    <t>352-609C</t>
  </si>
  <si>
    <t>3/4" x 1/2" China Galvanized Hex Bushing FNPT/MNPT</t>
  </si>
  <si>
    <t>352-610C</t>
  </si>
  <si>
    <t>1" x 1/4" China Galvanized Hex Bushing FNPT/MNPT</t>
  </si>
  <si>
    <t>352-611C</t>
  </si>
  <si>
    <t>1" x 3/8" China Galvanized Hex Bushing FNPT/MNPT</t>
  </si>
  <si>
    <t>352-612C</t>
  </si>
  <si>
    <t>1" x 1/2" China Galvanized Hex Bushing FNPT/MNPT</t>
  </si>
  <si>
    <t>352-613C</t>
  </si>
  <si>
    <t>1" x 3/4" China Galvanized Hex Bushing FNPT/MNPT</t>
  </si>
  <si>
    <t>352-614C</t>
  </si>
  <si>
    <t>1-1/4" x 1/4" China Galvanized Hex Bushing FNPT/MNPT</t>
  </si>
  <si>
    <t>352-615C</t>
  </si>
  <si>
    <t>1-1/4" x 3/8" China Galvanized Hex Bushing FNPT/MNPT</t>
  </si>
  <si>
    <t>352-616C</t>
  </si>
  <si>
    <t>1-1/4" x 1/2" China Galvanized Hex Bushing FNPT/MNPT</t>
  </si>
  <si>
    <t>352-617C</t>
  </si>
  <si>
    <t>1-1/4" x 3/4" China Galvanized Hex Bushing FNPT/MNPT</t>
  </si>
  <si>
    <t>352-618C</t>
  </si>
  <si>
    <t>1-1/4" x 1" China Galvanized Hex Bushing FNPT/MNPT</t>
  </si>
  <si>
    <t>352-619C</t>
  </si>
  <si>
    <t>1-1/2" x 1/4" China Galvanized Hex Bushing FNPT/MNPT</t>
  </si>
  <si>
    <t>352-621C</t>
  </si>
  <si>
    <t>1-1/2" x 1/2" China Galvanized Hex Bushing FNPT/MNPT</t>
  </si>
  <si>
    <t>352-622C</t>
  </si>
  <si>
    <t>1-1/2" x 3/4" China Galvanized Hex Bushing FNPT/MNPT</t>
  </si>
  <si>
    <t>352-623C</t>
  </si>
  <si>
    <t>1-1/2" x 1" China Galvanized Hex Bushing FNPT/MNPT</t>
  </si>
  <si>
    <t>352-624C</t>
  </si>
  <si>
    <t>1-1/2" x 1-1/4" China Galvanized Hex Bushing FNPT/MNPT</t>
  </si>
  <si>
    <t>352-626C</t>
  </si>
  <si>
    <t>2" x 1/2" China Galvanized Hex Bushing FNPT/MNPT</t>
  </si>
  <si>
    <t>352-627C</t>
  </si>
  <si>
    <t>2" x 3/4" China Galvanized Hex Bushing FNPT/MNPT</t>
  </si>
  <si>
    <t>352-628C</t>
  </si>
  <si>
    <t>2" x 1" China Galvanized Hex Bushing FNPT/MNPT</t>
  </si>
  <si>
    <t>352-629C</t>
  </si>
  <si>
    <t>2" x 1-1/4" China Galvanized Hex Bushing FNPT/MNPT</t>
  </si>
  <si>
    <t>352-630C</t>
  </si>
  <si>
    <t>2" x 1-1/2" China Galvanized Hex Bushing FNPT/MNPT</t>
  </si>
  <si>
    <t>352-631C</t>
  </si>
  <si>
    <t>2-1/2" x 1/2" China Galvanized Hex Bushing FNPT/MNPT</t>
  </si>
  <si>
    <t>352-632C</t>
  </si>
  <si>
    <t>2-1/2" x 3/4" China Galvanized Hex Bushing FNPT/MNPT</t>
  </si>
  <si>
    <t>352-633C</t>
  </si>
  <si>
    <t>2-1/2" x 1" China Galvanized Hex Bushing FNPT/MNPT</t>
  </si>
  <si>
    <t>352-634C</t>
  </si>
  <si>
    <t>2-1/2" x 1-1/4" China Galvanized Hex Bushing FNPT/MNPT</t>
  </si>
  <si>
    <t>352-635C</t>
  </si>
  <si>
    <t>2-1/2" x 1-1/2" China Galvanized Hex Bushing FNPT/MNPT</t>
  </si>
  <si>
    <t>352-636C</t>
  </si>
  <si>
    <t>2-1/2" x 2" China Galvanized Hex Bushing FNPT/MNPT</t>
  </si>
  <si>
    <t>352-637C</t>
  </si>
  <si>
    <t>3" x 1" China Galvanized Hex Bushing FNPT/MNPT</t>
  </si>
  <si>
    <t>352-638C</t>
  </si>
  <si>
    <t>3" x 1-1/4" China Galvanized Hex Bushing FNPT/MNPT</t>
  </si>
  <si>
    <t>352-639C</t>
  </si>
  <si>
    <t>3" x 1-1/2" China Galvanized Hex Bushing FNPT/MNPT</t>
  </si>
  <si>
    <t>352-640C</t>
  </si>
  <si>
    <t>3" x 2" China Galvanized Hex Bushing FNPT/MNPT</t>
  </si>
  <si>
    <t>352-641C</t>
  </si>
  <si>
    <t>3" x 2-1/2" China Galvanized Hex Bushing FNPT/MNPT</t>
  </si>
  <si>
    <t>352-644C</t>
  </si>
  <si>
    <t>3-1/2" x 3" China Galvanized Hex Bushing FNPT/MNPT</t>
  </si>
  <si>
    <t>352-647C</t>
  </si>
  <si>
    <t>4" x 2" China Galvanized Hex Bushing FNPT/MNPT</t>
  </si>
  <si>
    <t>352-648C</t>
  </si>
  <si>
    <t>4" x 2-1/2" China Galvanized Hex Bushing FNPT/MNPT</t>
  </si>
  <si>
    <t>352-649C</t>
  </si>
  <si>
    <t>4" x 3" China Galvanized Hex Bushing FNPT/MNPT</t>
  </si>
  <si>
    <t>352-654C</t>
  </si>
  <si>
    <t>6" x 2" China Galvanized Hex Bushing FNPT/MNPT</t>
  </si>
  <si>
    <t>352-656C</t>
  </si>
  <si>
    <t>6" x 3" China Galvanized Hex Bushing FNPT/MNPT</t>
  </si>
  <si>
    <t>352-658C</t>
  </si>
  <si>
    <t>6" x 4" China Galvanized Hex Bushing FNPT/MNPT</t>
  </si>
  <si>
    <t>350-700</t>
  </si>
  <si>
    <t>662545041155</t>
  </si>
  <si>
    <t>1/8" Black Merchant Coupling</t>
  </si>
  <si>
    <t>350-701</t>
  </si>
  <si>
    <t>662545041162</t>
  </si>
  <si>
    <t>1/4" Black Merchant Coupling</t>
  </si>
  <si>
    <t>350-702</t>
  </si>
  <si>
    <t>662545041179</t>
  </si>
  <si>
    <t>3/8" Black Merchant Coupling</t>
  </si>
  <si>
    <t>350-703</t>
  </si>
  <si>
    <t>662545029108</t>
  </si>
  <si>
    <t>1/2" Black Merchant Coupling</t>
  </si>
  <si>
    <t>350-704</t>
  </si>
  <si>
    <t>662545029115</t>
  </si>
  <si>
    <t>3/4" Black Merchant Coupling</t>
  </si>
  <si>
    <t>350-705</t>
  </si>
  <si>
    <t>662545029122</t>
  </si>
  <si>
    <t>1"  Black Merchant Coupling</t>
  </si>
  <si>
    <t>350-706</t>
  </si>
  <si>
    <t>662545029139</t>
  </si>
  <si>
    <t>1-1/4" Black Merchant Coupling</t>
  </si>
  <si>
    <t>350-707</t>
  </si>
  <si>
    <t>662545029146</t>
  </si>
  <si>
    <t>1-1/2" Black Merchant Coupling</t>
  </si>
  <si>
    <t>350-708</t>
  </si>
  <si>
    <t>662545029153</t>
  </si>
  <si>
    <t>2" Black Merchant Coupling</t>
  </si>
  <si>
    <t>350-710</t>
  </si>
  <si>
    <t>662545095523</t>
  </si>
  <si>
    <t>3" Black Merchant Coupling</t>
  </si>
  <si>
    <t>350-712</t>
  </si>
  <si>
    <t>662545095530</t>
  </si>
  <si>
    <t>4" Black Merchant Coupling</t>
  </si>
  <si>
    <t>352-700</t>
  </si>
  <si>
    <t>662545041186</t>
  </si>
  <si>
    <t>1/8" Galvanized Merchant Coupling</t>
  </si>
  <si>
    <t>352-701</t>
  </si>
  <si>
    <t>662545041193</t>
  </si>
  <si>
    <t>1/4" Galvanized Merchant Coupling</t>
  </si>
  <si>
    <t>352-702</t>
  </si>
  <si>
    <t>662545041209</t>
  </si>
  <si>
    <t>3/8" Galvanized Merchant Coupling</t>
  </si>
  <si>
    <t>352-703</t>
  </si>
  <si>
    <t>662545029160</t>
  </si>
  <si>
    <t>1/2" Galvanized Merchant Coupling</t>
  </si>
  <si>
    <t>352-704</t>
  </si>
  <si>
    <t>662545029177</t>
  </si>
  <si>
    <t>3/4" Galvanized Merchant Coupling</t>
  </si>
  <si>
    <t>352-705</t>
  </si>
  <si>
    <t>662545029184</t>
  </si>
  <si>
    <t>1" Galvanized Merchant Coupling</t>
  </si>
  <si>
    <t>352-706</t>
  </si>
  <si>
    <t>662545029191</t>
  </si>
  <si>
    <t>1-1/4" Galvanized Merchant Coupling</t>
  </si>
  <si>
    <t>352-707</t>
  </si>
  <si>
    <t>662545029207</t>
  </si>
  <si>
    <t>1-1/2" Galvanized Merchant Coupling</t>
  </si>
  <si>
    <t>352-708</t>
  </si>
  <si>
    <t>662545029214</t>
  </si>
  <si>
    <t>2" Galvanized Merchant Coupling</t>
  </si>
  <si>
    <t>352-710</t>
  </si>
  <si>
    <t>662545095547</t>
  </si>
  <si>
    <t>3" Galvanized Merchant Coupling</t>
  </si>
  <si>
    <t>352-712</t>
  </si>
  <si>
    <t>662545095554</t>
  </si>
  <si>
    <t>4" Galvanized Merchant Coupling</t>
  </si>
  <si>
    <t>Black &amp; Galvanized Pipe Nipples</t>
  </si>
  <si>
    <t>Malleable Pipe Fittings</t>
  </si>
  <si>
    <t>Merchant Couplings</t>
  </si>
  <si>
    <t>302-403NL</t>
  </si>
  <si>
    <t>MNPT x CPVC</t>
  </si>
  <si>
    <t>Transition Fitting</t>
  </si>
  <si>
    <t>1/2” No Lead Forged Brass CPVC x MNPT Transition Fitting</t>
  </si>
  <si>
    <t>302-404NL</t>
  </si>
  <si>
    <t>3/4” No Lead Forged Brass CPVC x MNPT Transition Fitting</t>
  </si>
  <si>
    <t>360/30</t>
  </si>
  <si>
    <t>302-405NL</t>
  </si>
  <si>
    <t>1” No Lead Forged Brass CPVC x MNPT Transition Fitting</t>
  </si>
  <si>
    <t>302-406NL</t>
  </si>
  <si>
    <t>1-1/4” No Lead Forged Brass CPVC x MNPT Transition Fitting</t>
  </si>
  <si>
    <t>302-407NL</t>
  </si>
  <si>
    <t>1-1/2” No Lead Forged Brass CPVC x MNPT Transition Fitting</t>
  </si>
  <si>
    <t>302-408NL</t>
  </si>
  <si>
    <t>2” No Lead Forged Brass CPVC x MNPT Transition Fitting</t>
  </si>
  <si>
    <t>302-413NL</t>
  </si>
  <si>
    <t>FNPT x CPVC</t>
  </si>
  <si>
    <t>1/2” No Lead Forged Brass CPVC x FNPT Transition Fitting</t>
  </si>
  <si>
    <t>432/24</t>
  </si>
  <si>
    <t>302-414NL</t>
  </si>
  <si>
    <t>3/4” No Lead Forged Brass CPVC x FNPT Transition Fitting</t>
  </si>
  <si>
    <t>302-415NL</t>
  </si>
  <si>
    <t>1” No Lead Forged Brass CPVC x FNPT Transition Fitting</t>
  </si>
  <si>
    <t>302-416NL</t>
  </si>
  <si>
    <t>1-1/4” No Lead Forged Brass CPVC x FNPT Transition Fitting</t>
  </si>
  <si>
    <t>302-417NL</t>
  </si>
  <si>
    <t>1-1/2” No Lead Forged Brass CPVC x FNPT Transition Fitting</t>
  </si>
  <si>
    <t>302-418NL</t>
  </si>
  <si>
    <t>2” No Lead Forged Brass CPVC x FNPT Transition Fitting</t>
  </si>
  <si>
    <t>PEX x CPVC</t>
  </si>
  <si>
    <t>1/2" PEX x CPVC No Lead Forged Brass Adapter</t>
  </si>
  <si>
    <t>3/4" PEX x CPVC No Lead Forged Brass Adapter</t>
  </si>
  <si>
    <t>1" PEX x CPVC No Lead Forged Brass Adapter</t>
  </si>
  <si>
    <t>302-433</t>
  </si>
  <si>
    <t>1/2 MNPT X CPVC Stainless Steel Transition Fitting</t>
  </si>
  <si>
    <t>302-434</t>
  </si>
  <si>
    <t>3/4 MNPT X CPVC Stainless Steel Transition Fitting</t>
  </si>
  <si>
    <t>302-435</t>
  </si>
  <si>
    <t>1 MNPT X CPVC Stainless Steel Transition Fitting</t>
  </si>
  <si>
    <t>302-436</t>
  </si>
  <si>
    <t>1-1/4 MNPT X CPVC Stainless Steel Transition Fitting</t>
  </si>
  <si>
    <t>302-437</t>
  </si>
  <si>
    <t>1-1/2 MNPT X CPVC Stainless Steel Transition Fitting</t>
  </si>
  <si>
    <t>302-438</t>
  </si>
  <si>
    <t>2 MNPT X CPVC Stainless Steel Transition Fitting</t>
  </si>
  <si>
    <t>302-443</t>
  </si>
  <si>
    <t>1/2 FNPT X CPVC Stainless Steel Transition Fitting</t>
  </si>
  <si>
    <t>302-444</t>
  </si>
  <si>
    <t>3/4 FNPT X CPVC Stainless Steel Transition Fitting</t>
  </si>
  <si>
    <t>302-445</t>
  </si>
  <si>
    <t>1 FNPT X CPVC Stainless Steel Transition Fitting</t>
  </si>
  <si>
    <t>302-446</t>
  </si>
  <si>
    <t>1-1/4 FNPT X CPVC Stainless Steel Transition Fitting</t>
  </si>
  <si>
    <t>302-447</t>
  </si>
  <si>
    <t>1-1/2 FNPT X CPVC Stainless Steel Transition Fitting</t>
  </si>
  <si>
    <t>302-448</t>
  </si>
  <si>
    <t>2 FNPT X CPVC Stainless Steel Transition Fitting</t>
  </si>
  <si>
    <t>301-502</t>
  </si>
  <si>
    <t>1/2” x 3”</t>
  </si>
  <si>
    <t>T-575</t>
  </si>
  <si>
    <t>1/2" T-575 Dielectric Nipple</t>
  </si>
  <si>
    <t>301-503</t>
  </si>
  <si>
    <t>3/4” x 3”</t>
  </si>
  <si>
    <t>3/4"x3" T-575 Dielectric Nipple</t>
  </si>
  <si>
    <t>301-504</t>
  </si>
  <si>
    <t>1” x 4”</t>
  </si>
  <si>
    <t>1" T-575 Dielectric Nipple</t>
  </si>
  <si>
    <t>301-505</t>
  </si>
  <si>
    <t>1-1/4” x 4”</t>
  </si>
  <si>
    <t>1-1/4" T-575 Dielectric Nipple</t>
  </si>
  <si>
    <t>301-506</t>
  </si>
  <si>
    <t>1-1/2” x 4”</t>
  </si>
  <si>
    <t>1-1/2" T-575 Dielectric Nipple</t>
  </si>
  <si>
    <t>301-507</t>
  </si>
  <si>
    <t>2” x 4”</t>
  </si>
  <si>
    <t>2" T-575 Dielectric Nipple</t>
  </si>
  <si>
    <t>301-533</t>
  </si>
  <si>
    <t>T-578</t>
  </si>
  <si>
    <t>1/2" T-578 Dielectric Coupling</t>
  </si>
  <si>
    <t>301-534</t>
  </si>
  <si>
    <t>3/4" T-578 Dielectric Coupling</t>
  </si>
  <si>
    <t>301-535</t>
  </si>
  <si>
    <t>1" T-578 Dielectric Coupling</t>
  </si>
  <si>
    <t>301-536</t>
  </si>
  <si>
    <t>1-1/4" T-578 Dielectric Coupling</t>
  </si>
  <si>
    <t>301-537</t>
  </si>
  <si>
    <t>1-1/2" T-578 Dielectric Coupling</t>
  </si>
  <si>
    <t>301-538</t>
  </si>
  <si>
    <t>2" T-578 Dielectric Coupling</t>
  </si>
  <si>
    <t>301-103NL</t>
  </si>
  <si>
    <t>T-571NL</t>
  </si>
  <si>
    <t>1/2" FNPTNPTx Sweat T-571NL No Lead Dielectric Union</t>
  </si>
  <si>
    <t>301-104NL</t>
  </si>
  <si>
    <t>3/4" FNPTNPTx Sweat T-571NL No Lead Dielectric Union</t>
  </si>
  <si>
    <t>301-123NL</t>
  </si>
  <si>
    <t>3/4” x 1/2"</t>
  </si>
  <si>
    <t>3/4" FNPT x 1/2" Sweat T-571NL No Lead Dielectric Union</t>
  </si>
  <si>
    <t>301-105NL</t>
  </si>
  <si>
    <t>1" FNPTNPTx Sweat T-571NL No Lead Dielectric Union</t>
  </si>
  <si>
    <t>301-125NL</t>
  </si>
  <si>
    <t>1” x 3/4"</t>
  </si>
  <si>
    <t>1" FNPT x 3/4" Sweat T-571NL No Lead Dielectric Union</t>
  </si>
  <si>
    <t>301-106NL</t>
  </si>
  <si>
    <t>1-1/4" FNPTNPTx Sweat T-571NLNo Lead Dielectric Union</t>
  </si>
  <si>
    <t>301-107NL</t>
  </si>
  <si>
    <t>1-1/2" FNPTx SweatT-571NL No Lead Dielectric Union</t>
  </si>
  <si>
    <t>301-108NL</t>
  </si>
  <si>
    <t>2" FNPTx Sweat T-571NL No Lead Dielectric Union</t>
  </si>
  <si>
    <t>301-119NL</t>
  </si>
  <si>
    <t>2-1/2 FNPTNPT x Sweatweat T-571NL Dielectric Union</t>
  </si>
  <si>
    <t>301-120NL</t>
  </si>
  <si>
    <t>3" FNPTx Sweat T-571NL Dielectric Union</t>
  </si>
  <si>
    <t>301-121NL</t>
  </si>
  <si>
    <t>4" FNPTx Sweat T-571NL Dielectric Union</t>
  </si>
  <si>
    <t>301-421</t>
  </si>
  <si>
    <t>Grommet</t>
  </si>
  <si>
    <t>4" Grommet for T-571NL Dielectric Union</t>
  </si>
  <si>
    <t>301-203NL</t>
  </si>
  <si>
    <t>T-571MxSNL</t>
  </si>
  <si>
    <t>1/2" MNPT x Sweat T-571 No Lead Dielectric Union</t>
  </si>
  <si>
    <t>301-204NL</t>
  </si>
  <si>
    <t>3/4" MNPT x Sweat T-571NL No Lead Dielectric Union</t>
  </si>
  <si>
    <t>301-205NL</t>
  </si>
  <si>
    <t>3/4" MNPT x 1/2 Sweat T-571NL No Lead Dielectric Union</t>
  </si>
  <si>
    <t>301-303</t>
  </si>
  <si>
    <t>T-572</t>
  </si>
  <si>
    <t>1/2" T-572 Dielectric Union</t>
  </si>
  <si>
    <t>301-304</t>
  </si>
  <si>
    <t>3/4" T-572 Dielectric Union</t>
  </si>
  <si>
    <t>301-305</t>
  </si>
  <si>
    <t>1" T-572 Dielectric Union</t>
  </si>
  <si>
    <t>301-306</t>
  </si>
  <si>
    <t>1-1/4" T-572 Dielectric Union</t>
  </si>
  <si>
    <t>301-307</t>
  </si>
  <si>
    <t>1-1/2" T-572 Dielectric Union</t>
  </si>
  <si>
    <t>301-308</t>
  </si>
  <si>
    <t>2" T-572 Dielectric Union</t>
  </si>
  <si>
    <t>301-323NL</t>
  </si>
  <si>
    <t>T-573NL</t>
  </si>
  <si>
    <t>1/2" T-573NL No Lead Dielectric Union</t>
  </si>
  <si>
    <t>301-324NL</t>
  </si>
  <si>
    <t>3/4" T-573NL No Lead Dielectric Union</t>
  </si>
  <si>
    <t>301-325NL</t>
  </si>
  <si>
    <t>1" T-573NL No Lead Dielectric Union</t>
  </si>
  <si>
    <t>301-333</t>
  </si>
  <si>
    <t>T-574</t>
  </si>
  <si>
    <t>1/2" T-574 Black Dielectric Union</t>
  </si>
  <si>
    <t>301-334</t>
  </si>
  <si>
    <t>3/4" T-574 Black Dielectric Union</t>
  </si>
  <si>
    <t>301-335</t>
  </si>
  <si>
    <t>1" T-574 Black Dielectric Union</t>
  </si>
  <si>
    <t>301-336</t>
  </si>
  <si>
    <t>1-1/4" T-574 Black Dielectric Union</t>
  </si>
  <si>
    <t>301-337</t>
  </si>
  <si>
    <t>1-1/2" T-574 Black Dielectric Union</t>
  </si>
  <si>
    <t>301-338</t>
  </si>
  <si>
    <t>2" T-574 Black Dielectric Union</t>
  </si>
  <si>
    <t>301-403</t>
  </si>
  <si>
    <t>Rubber Gasket</t>
  </si>
  <si>
    <t>1/2 Dielectric Rubber Gasket -EPDM</t>
  </si>
  <si>
    <t>301-404</t>
  </si>
  <si>
    <t>3/4 Dielectric Rubber Gasket -EPDM</t>
  </si>
  <si>
    <t>301-405</t>
  </si>
  <si>
    <t>1" Dielectric Rubber Gasket -EPDM</t>
  </si>
  <si>
    <t>301-406</t>
  </si>
  <si>
    <t>1-1/4 Dielectric Rubber Gasket -EPDM</t>
  </si>
  <si>
    <t>301-407</t>
  </si>
  <si>
    <t>1-1/2 Dielectric Rubber Gasket -EPDM</t>
  </si>
  <si>
    <t>301-408</t>
  </si>
  <si>
    <t>2" Dielectric Rubber Gasket -EPDM</t>
  </si>
  <si>
    <t>301-409</t>
  </si>
  <si>
    <t>2-1/2 Dielectric Rubber Gasket -EPDM</t>
  </si>
  <si>
    <t>301-410</t>
  </si>
  <si>
    <t>3" Dielectric Rubber Gasket -EPDM</t>
  </si>
  <si>
    <t>301-411</t>
  </si>
  <si>
    <t>4" Dielectric Rubber Gasket -EPDM</t>
  </si>
  <si>
    <t>301-433</t>
  </si>
  <si>
    <t>Steam Gasket</t>
  </si>
  <si>
    <t>1/2" Dielectric Steam Gasket</t>
  </si>
  <si>
    <t>301-434</t>
  </si>
  <si>
    <t>3/4" Dielectric Steam Gasket</t>
  </si>
  <si>
    <t>301-435</t>
  </si>
  <si>
    <t>1" Dielectric Steam Gasket</t>
  </si>
  <si>
    <t>301-436</t>
  </si>
  <si>
    <t>1-1/4" Dielectric Steam Gasket</t>
  </si>
  <si>
    <t>301-437</t>
  </si>
  <si>
    <t>1-1/2" Dielectric Steam Gasket</t>
  </si>
  <si>
    <t>301-438</t>
  </si>
  <si>
    <t>2" Dielectric Steam Gasket</t>
  </si>
  <si>
    <t>301-439</t>
  </si>
  <si>
    <t>2-1/2" Dielectric Steam Gasket</t>
  </si>
  <si>
    <t>301-440</t>
  </si>
  <si>
    <t>3" Dielectric Steam Gasket</t>
  </si>
  <si>
    <t>301-441</t>
  </si>
  <si>
    <t>4" Dielectric Steam Gasket</t>
  </si>
  <si>
    <t>301-443</t>
  </si>
  <si>
    <t>Steam ABS Insert</t>
  </si>
  <si>
    <t>1/2" Dielectric Steam Insert</t>
  </si>
  <si>
    <t>301-444</t>
  </si>
  <si>
    <t>3/4" Dielectric Steam Insert</t>
  </si>
  <si>
    <t>301-445</t>
  </si>
  <si>
    <t>1" Dielectric Steam Insert</t>
  </si>
  <si>
    <t>301-446</t>
  </si>
  <si>
    <t>1-1/4" Dielectric Steam Insert</t>
  </si>
  <si>
    <t>301-447</t>
  </si>
  <si>
    <t>1-1/2" Dielectric Steam Insert</t>
  </si>
  <si>
    <t>301-448</t>
  </si>
  <si>
    <t>2" Dielectric Steam Insert</t>
  </si>
  <si>
    <t>301-449</t>
  </si>
  <si>
    <t>2-1/2" Dielectric Steam Insert</t>
  </si>
  <si>
    <t>301-450</t>
  </si>
  <si>
    <t>3" Dielectric Steam Insert</t>
  </si>
  <si>
    <t>303-103</t>
  </si>
  <si>
    <t>Comp (IPS) x Comp (IPS)</t>
  </si>
  <si>
    <t>1/2" Galvanized Compression (OD) Coupling</t>
  </si>
  <si>
    <t>48/24</t>
  </si>
  <si>
    <t>303-104</t>
  </si>
  <si>
    <t>3/4" Galvanized Compression (OD) Coupling</t>
  </si>
  <si>
    <t>303-105</t>
  </si>
  <si>
    <t>1" Galvanized Compression (OD) Coupling</t>
  </si>
  <si>
    <t>303-106</t>
  </si>
  <si>
    <t>1-1/4" Galvanzied Compression (OD) Coupling</t>
  </si>
  <si>
    <t>303-107</t>
  </si>
  <si>
    <t>1-1/2" Galvanized Compression (OD) Coupling</t>
  </si>
  <si>
    <t>303-108</t>
  </si>
  <si>
    <t>2" Galvanized Compression (OD) Coupling</t>
  </si>
  <si>
    <t>16/8</t>
  </si>
  <si>
    <t>303-123</t>
  </si>
  <si>
    <t>Comp (IPS) x Comp (CTS)</t>
  </si>
  <si>
    <t>3/8" x 1/2" BrassCompression (OD) Coupling</t>
  </si>
  <si>
    <t>288/24</t>
  </si>
  <si>
    <t>303-123NL</t>
  </si>
  <si>
    <t>3/8" x 1/2" No Lead Brass Compression (OD) Coupling</t>
  </si>
  <si>
    <t>303-124</t>
  </si>
  <si>
    <t>1/2" x 3/4" BrassCompression (OD) Coupling</t>
  </si>
  <si>
    <t>303-124NL</t>
  </si>
  <si>
    <t>1/2" x 3/4" No Lead Brass Compression (OD) Coupling</t>
  </si>
  <si>
    <t>303-125</t>
  </si>
  <si>
    <t>3/4" x 1" BrassCompression (OD) Coupling</t>
  </si>
  <si>
    <t>303-125NL</t>
  </si>
  <si>
    <t>3/4" x 1" No Lead Brass Compression (OD) Coupling</t>
  </si>
  <si>
    <t>303-126</t>
  </si>
  <si>
    <t>1” x 1-1/4”</t>
  </si>
  <si>
    <t>1" x 1-1/4" BrassCompression (OD) Coupling</t>
  </si>
  <si>
    <t>303-126NL</t>
  </si>
  <si>
    <t>1" x 1-1/4" No Lead Brass Compression (OD) Coupling</t>
  </si>
  <si>
    <t>303-127</t>
  </si>
  <si>
    <t>1-1/4” x 1-1/2”</t>
  </si>
  <si>
    <t>1-1/4" x 1-1/2" BrassCompression (OD) Coupling</t>
  </si>
  <si>
    <t>303-127NL</t>
  </si>
  <si>
    <t>1-1/4" x 1-1/2" Brass Compression (OD) Coupling</t>
  </si>
  <si>
    <t>303-128</t>
  </si>
  <si>
    <t>1-1/2" IPS BrassCompression (OD) Coupling.</t>
  </si>
  <si>
    <t>303-128NL</t>
  </si>
  <si>
    <t>1-1/2" IPS Brass Compression (OD) Coupling</t>
  </si>
  <si>
    <t>303-129</t>
  </si>
  <si>
    <t>Comp (CTS) x Comp (CTS)</t>
  </si>
  <si>
    <t>2" CTS BrassCompression (OD) Coupling</t>
  </si>
  <si>
    <t>303-129NL</t>
  </si>
  <si>
    <t>204-103</t>
  </si>
  <si>
    <t>PVC Coupling</t>
  </si>
  <si>
    <t>1/2" PVC Compression Coupling</t>
  </si>
  <si>
    <t>204-104</t>
  </si>
  <si>
    <t>3/4" PVC Compression Coupling</t>
  </si>
  <si>
    <t>90/1</t>
  </si>
  <si>
    <t>204-105</t>
  </si>
  <si>
    <t>1" PVC Compression Coupling</t>
  </si>
  <si>
    <t>204-106</t>
  </si>
  <si>
    <t>204-107</t>
  </si>
  <si>
    <t>1-1/2" PVC Compression (OD) Coupling</t>
  </si>
  <si>
    <t>30/1</t>
  </si>
  <si>
    <t>204-108</t>
  </si>
  <si>
    <t>2" PVC Compression Coupling</t>
  </si>
  <si>
    <t>204-109</t>
  </si>
  <si>
    <t>2-1/2" PVC Compression (OD) Coupling</t>
  </si>
  <si>
    <t>204-110</t>
  </si>
  <si>
    <t>3" PVC Compression Coupling</t>
  </si>
  <si>
    <t>204-111</t>
  </si>
  <si>
    <t>4" PVC Compression Coupling</t>
  </si>
  <si>
    <t>204-112</t>
  </si>
  <si>
    <t>6" PVC Compression Coupling</t>
  </si>
  <si>
    <t>204-123</t>
  </si>
  <si>
    <t>CPVC Coupling</t>
  </si>
  <si>
    <t>1/2" CPVC Compression Coupling</t>
  </si>
  <si>
    <t>360/20</t>
  </si>
  <si>
    <t>204-124</t>
  </si>
  <si>
    <t>3/4" CPVC Compression Coupling</t>
  </si>
  <si>
    <t>240/20</t>
  </si>
  <si>
    <t>204-143</t>
  </si>
  <si>
    <t>Spigot x Socket</t>
  </si>
  <si>
    <t>Expansion Coupling</t>
  </si>
  <si>
    <t>1/2 PVC Expansion Repair Coupling</t>
  </si>
  <si>
    <t>148/37</t>
  </si>
  <si>
    <t>204-144</t>
  </si>
  <si>
    <t>3/4 PVC Expansion Repair Coupling</t>
  </si>
  <si>
    <t>92/23</t>
  </si>
  <si>
    <t>204-145</t>
  </si>
  <si>
    <t>1 PVC Expansion Repair Coupling</t>
  </si>
  <si>
    <t>204-146</t>
  </si>
  <si>
    <t>1-1/4 PVC Expansion Repair Coupling</t>
  </si>
  <si>
    <t>64/16</t>
  </si>
  <si>
    <t>204-147</t>
  </si>
  <si>
    <t>1-1/2 PVC Expansion Repair Coupling</t>
  </si>
  <si>
    <t>204-148</t>
  </si>
  <si>
    <t>2" PVC Expansion Repair Coupling</t>
  </si>
  <si>
    <t>302-603</t>
  </si>
  <si>
    <t>Plug</t>
  </si>
  <si>
    <t>1-1/4" Brass Raised Square Head Plug</t>
  </si>
  <si>
    <t>302-604</t>
  </si>
  <si>
    <t>1-1/2" Brass Raised Square Head Plug</t>
  </si>
  <si>
    <t>302-605</t>
  </si>
  <si>
    <t>2" Brass Raised Square Head Plug</t>
  </si>
  <si>
    <t>302-606</t>
  </si>
  <si>
    <t>2-1/2" Brass Raised Square Head Plug</t>
  </si>
  <si>
    <t>302-607</t>
  </si>
  <si>
    <t>3" Brass Raised Square Head Plug</t>
  </si>
  <si>
    <t>160/20</t>
  </si>
  <si>
    <t>302-608</t>
  </si>
  <si>
    <t>3-1/2”</t>
  </si>
  <si>
    <t>3-1/2" Brass Raised Square Head Plug</t>
  </si>
  <si>
    <t>302-609</t>
  </si>
  <si>
    <t>4" Brass Raised Square Head Plug</t>
  </si>
  <si>
    <t>302-610</t>
  </si>
  <si>
    <t>5" Brass Raised Square Head Plug</t>
  </si>
  <si>
    <t>302-611</t>
  </si>
  <si>
    <t>6" Brass Raised Square Head Plug</t>
  </si>
  <si>
    <t>302-624</t>
  </si>
  <si>
    <t>1-1/2" Brass Countersunk Plug</t>
  </si>
  <si>
    <t>400/100</t>
  </si>
  <si>
    <t>302-625</t>
  </si>
  <si>
    <t>2" Brass Countersunk Plug</t>
  </si>
  <si>
    <t>302-626</t>
  </si>
  <si>
    <t>2-1/2" Brass Countersunk Plug</t>
  </si>
  <si>
    <t>302-627</t>
  </si>
  <si>
    <t>3" Brass Countersunk Plug</t>
  </si>
  <si>
    <t>302-628</t>
  </si>
  <si>
    <t>3-1/2" Brass Countersunk Plug</t>
  </si>
  <si>
    <t>302-629</t>
  </si>
  <si>
    <t>4" Brass Countersunk Plug</t>
  </si>
  <si>
    <t>302-630</t>
  </si>
  <si>
    <t>5" Brass Countersunk Plug</t>
  </si>
  <si>
    <t>302-631</t>
  </si>
  <si>
    <t>6" Brass Countersunk Plug</t>
  </si>
  <si>
    <t>302-632</t>
  </si>
  <si>
    <t>8" Brass Countersunk Plug</t>
  </si>
  <si>
    <t>302-635</t>
  </si>
  <si>
    <t>5-1/2”</t>
  </si>
  <si>
    <t>5-1/2" Brass Countersunk Plug</t>
  </si>
  <si>
    <t>302-106</t>
  </si>
  <si>
    <t>Slip x MNPT</t>
  </si>
  <si>
    <t>Trap Connectors</t>
  </si>
  <si>
    <t>1-1/4 Slip x 1-1/4M Trap Connector with Chrome Nut</t>
  </si>
  <si>
    <t>180/20</t>
  </si>
  <si>
    <t>302-107</t>
  </si>
  <si>
    <t>1-1/4 Slip x 1-1/2M Trap Connector with Chrome Nut</t>
  </si>
  <si>
    <t>302-108</t>
  </si>
  <si>
    <t>1-1/2 Slip x 1-1/2M Trap Connector with Chrome Nut</t>
  </si>
  <si>
    <t>302-116</t>
  </si>
  <si>
    <t>Slip x FNPT</t>
  </si>
  <si>
    <t>1-1/4 Slip x 1-1/4F Trap Connector with Chrome Nut</t>
  </si>
  <si>
    <t>302-117</t>
  </si>
  <si>
    <t>1-1/4 Slip x 1-1/2F Trap Connector with Chrome Nut</t>
  </si>
  <si>
    <t>302-118</t>
  </si>
  <si>
    <t>1-1/2 Slip x 1-1/2F Trap Connector with Chro MNPTe Nut</t>
  </si>
  <si>
    <t>302-210NL</t>
  </si>
  <si>
    <t>3/8” x 3/4”</t>
  </si>
  <si>
    <t>OD x FGHT</t>
  </si>
  <si>
    <t>Dishwasher Elbow</t>
  </si>
  <si>
    <t>3/8" OD x 3/4" FGHT Dishwasher Connector Elbow</t>
  </si>
  <si>
    <t>111-222</t>
  </si>
  <si>
    <t>3/8” (1/4" - 20)</t>
  </si>
  <si>
    <t>T-30</t>
  </si>
  <si>
    <t>3/8" T-30 MNPT Inlet, Plain Outlet, Bronze Float Valve</t>
  </si>
  <si>
    <t>111-223</t>
  </si>
  <si>
    <t>1/2” (1/4" - 20)</t>
  </si>
  <si>
    <t>1/2" T-30 MNPT Inlet, Plain Outlet, Bronze Float Valve</t>
  </si>
  <si>
    <t>111-224</t>
  </si>
  <si>
    <t>3/4” (1/4" - 20)</t>
  </si>
  <si>
    <t>3/4" T-30 MNPT Inlet, Plain Outlet, Bronze Float Valve</t>
  </si>
  <si>
    <t>111-235</t>
  </si>
  <si>
    <t>1” (5/16" - 18)</t>
  </si>
  <si>
    <t>T-31</t>
  </si>
  <si>
    <t>1" T-31 FNPT Inlet, Plain Outlet, Bronze Float Valve</t>
  </si>
  <si>
    <t>111-236</t>
  </si>
  <si>
    <t>1-1/4” (3/8" - 16)</t>
  </si>
  <si>
    <t>1-1/4" T-31 FNPT Inlet, Plain Outlet, Bronze Float Valve</t>
  </si>
  <si>
    <t>111-237</t>
  </si>
  <si>
    <t>1-1/2” (3/8" - 16)</t>
  </si>
  <si>
    <t>1-1/2" T-31 FNPT Inlet, Plain Outlet, Bronze Float Valve</t>
  </si>
  <si>
    <t>111-238</t>
  </si>
  <si>
    <t>2” (3/8" - 16)</t>
  </si>
  <si>
    <t>2" T-31 FNPT Inlet, Plain Outlet, Bronze Float Valve</t>
  </si>
  <si>
    <t>111-243</t>
  </si>
  <si>
    <t>T-32</t>
  </si>
  <si>
    <t>1/2" T-32 FNPT Inlet, MNPT Outlet, Bronze Float Valve</t>
  </si>
  <si>
    <t>111-244</t>
  </si>
  <si>
    <t>3/4" T-32 FNPT Inlet, MNPT Outlet, Bronze Float Valve</t>
  </si>
  <si>
    <t>111-253</t>
  </si>
  <si>
    <t>1/4”-20 x 10”</t>
  </si>
  <si>
    <t>Float Rod</t>
  </si>
  <si>
    <t>1/4"-20 X 10" Brass Float Road</t>
  </si>
  <si>
    <t>111-254</t>
  </si>
  <si>
    <t>1/4”-20 x 12”</t>
  </si>
  <si>
    <t>1/4"-20 X 12" Brass Float Road</t>
  </si>
  <si>
    <t>111-255</t>
  </si>
  <si>
    <t>5/16”-18 x 12”</t>
  </si>
  <si>
    <t>5/16"-18 X 12" Brass Float Road</t>
  </si>
  <si>
    <t>111-256</t>
  </si>
  <si>
    <t>3/8”-16 x 12”</t>
  </si>
  <si>
    <t>3/8"-16 X 12" Brass Float Road</t>
  </si>
  <si>
    <t>111-263</t>
  </si>
  <si>
    <t>1/4”-20 x 5”</t>
  </si>
  <si>
    <t>Copper- Seamless</t>
  </si>
  <si>
    <t>1/4"-20 X 5" Copper Float</t>
  </si>
  <si>
    <t>111-264</t>
  </si>
  <si>
    <t>1/4”-20 x 6”</t>
  </si>
  <si>
    <t>1/4"-20 X 6" Copper Float</t>
  </si>
  <si>
    <t>111-265</t>
  </si>
  <si>
    <t>5/16”-18 x 7”</t>
  </si>
  <si>
    <t>5/16"-18 X 7" Copper Float</t>
  </si>
  <si>
    <t>111-266</t>
  </si>
  <si>
    <t>3/8”-16 x 8”</t>
  </si>
  <si>
    <t>3/8"-16 X 8" Copper Float</t>
  </si>
  <si>
    <t>111-273</t>
  </si>
  <si>
    <t>Plastic - Polystyrene</t>
  </si>
  <si>
    <t>1/4"-20 X 5" Plastic Float</t>
  </si>
  <si>
    <t>111-274</t>
  </si>
  <si>
    <t>1/4"-20 X 6" Plastic Float</t>
  </si>
  <si>
    <t>111-275</t>
  </si>
  <si>
    <t>5/16"-18 X 7" Plastic Float</t>
  </si>
  <si>
    <t>111-276</t>
  </si>
  <si>
    <t>3/8"-16 X 8" Plastic Float</t>
  </si>
  <si>
    <t>111-247</t>
  </si>
  <si>
    <t>T-34</t>
  </si>
  <si>
    <t>1/4" T-34 Evaporatiive Float Valve</t>
  </si>
  <si>
    <t>111-248</t>
  </si>
  <si>
    <t>T-35</t>
  </si>
  <si>
    <t>1/4" T-35 Evaporatiive Float Valve</t>
  </si>
  <si>
    <t>111-152</t>
  </si>
  <si>
    <t>MNPT / Comp</t>
  </si>
  <si>
    <t>T-20</t>
  </si>
  <si>
    <t>1/2" T-20 Bronze Anti-Sweat Tank Valve</t>
  </si>
  <si>
    <t>111-154</t>
  </si>
  <si>
    <t>T-20A</t>
  </si>
  <si>
    <t>1/2" T-20A Bronze Adjustable Anti-Sweat Tank Valve</t>
  </si>
  <si>
    <t>111-158</t>
  </si>
  <si>
    <t>T-20 Nuts &amp; Ferrules</t>
  </si>
  <si>
    <t>322-729</t>
  </si>
  <si>
    <t>1-1/2” x 3/4”</t>
  </si>
  <si>
    <t>NST x MGHT</t>
  </si>
  <si>
    <t>A-75</t>
  </si>
  <si>
    <t>A75 1-1/2" NST x 3/4" GHT Fire Hose Fitting</t>
  </si>
  <si>
    <t>322-731</t>
  </si>
  <si>
    <t>2-1/2” x 3/4”</t>
  </si>
  <si>
    <t>A75 2-1/2" NST x 3/4" HG Fire Hose Fitting</t>
  </si>
  <si>
    <t>322-744</t>
  </si>
  <si>
    <t>2-1/2” x 2”</t>
  </si>
  <si>
    <t>NST x NPSH</t>
  </si>
  <si>
    <t>A75 2-1/2" NST x 2" NPSH Fire Hose Fitting</t>
  </si>
  <si>
    <t>322-750</t>
  </si>
  <si>
    <t>3” x 2-1/2”</t>
  </si>
  <si>
    <t>NST x NST</t>
  </si>
  <si>
    <t>A75 3" NST x 2-1/2" NST Fire Hose Fitting</t>
  </si>
  <si>
    <t>322-733</t>
  </si>
  <si>
    <t>NST x MNPT</t>
  </si>
  <si>
    <t>A75 2-1/2" NST x 3/4" NPT Fire Hose Fitting</t>
  </si>
  <si>
    <t>322-734</t>
  </si>
  <si>
    <t>2-1/2” x 1”</t>
  </si>
  <si>
    <t>A75 2-1/2" NST x 1" NPT Fire Hose Fitting</t>
  </si>
  <si>
    <t>322-736</t>
  </si>
  <si>
    <t>2-1/2” x 1-1/2”</t>
  </si>
  <si>
    <t>A75 2-1/2" NST x 1-1/2" NPT Fire Hose Fitting</t>
  </si>
  <si>
    <t>322-740</t>
  </si>
  <si>
    <t>A75 2-1/2" NST x 2" NPT Fire Hose Fitting</t>
  </si>
  <si>
    <t>322-751</t>
  </si>
  <si>
    <t>NPSH x NST</t>
  </si>
  <si>
    <t>A75 3" NPSH x 2-1/2" NST Fire Hose Fitting</t>
  </si>
  <si>
    <t>322-730</t>
  </si>
  <si>
    <t>NYFD x MGHT</t>
  </si>
  <si>
    <t>A75 2-1/2"NYFD x 3/4"HG Fire Hose Fitting</t>
  </si>
  <si>
    <t>322-510</t>
  </si>
  <si>
    <t>NPT x MGHT</t>
  </si>
  <si>
    <t>A-92</t>
  </si>
  <si>
    <t>A921" NPT x 3/4" GHT Fire Hose Fitting</t>
  </si>
  <si>
    <t>322-526</t>
  </si>
  <si>
    <t>NPT x NPSH</t>
  </si>
  <si>
    <t>A92 2" NPT x 2" NPSH Fire Hose Fitting</t>
  </si>
  <si>
    <t>322-511</t>
  </si>
  <si>
    <t>NPT x NST</t>
  </si>
  <si>
    <t>A92 1" NPT x 1" NST Fire Hose Fitting</t>
  </si>
  <si>
    <t>322-521</t>
  </si>
  <si>
    <t>A92 1-1/2"NPT x 1-1/2 NST Fire Hose Fitting</t>
  </si>
  <si>
    <t>322-533</t>
  </si>
  <si>
    <t>2” x 2-1/2”</t>
  </si>
  <si>
    <t>A92 2" NPT x 2-1/2" NST Fire Hose Fitting</t>
  </si>
  <si>
    <t>322-534</t>
  </si>
  <si>
    <t>2-1/2” x 2-1/2”</t>
  </si>
  <si>
    <t>A92 2-1/2" NPT x 2-1/2" NST Fire Hose Fitting</t>
  </si>
  <si>
    <t>322-523</t>
  </si>
  <si>
    <t>A92 1-1/2"NST x 1-1/2" NST Fire Hose Fitting</t>
  </si>
  <si>
    <t>322-602</t>
  </si>
  <si>
    <t>A-93</t>
  </si>
  <si>
    <t>A93 1" NPT x 3/4" GHT Fire Hose Fitting</t>
  </si>
  <si>
    <t>322-611</t>
  </si>
  <si>
    <t>A93 1-1/2" NPT x 1-1/2" NST Fire Hose Fitting</t>
  </si>
  <si>
    <t>322-634</t>
  </si>
  <si>
    <t>A93 2-1/2" NPT x 2-1/2" NST Fire Hose Fitting</t>
  </si>
  <si>
    <t>322-644</t>
  </si>
  <si>
    <t>NST x NPT</t>
  </si>
  <si>
    <t>A93 1-1/2" NST x 1-1/2" NPT Fire Hose Fitting</t>
  </si>
  <si>
    <t>322-653</t>
  </si>
  <si>
    <t>A93 2-1/2" NST x 2" NPT Fire Hose Fitting</t>
  </si>
  <si>
    <t>20/20</t>
  </si>
  <si>
    <t>322-664</t>
  </si>
  <si>
    <t>A93 2-1/2" NST x 2-1/2" NPT Fire Hose Fitting</t>
  </si>
  <si>
    <t>322-612</t>
  </si>
  <si>
    <t>A93 1-1/2" NPT x 1-1/2" NPSH Fire Hose Fitting</t>
  </si>
  <si>
    <t>322-614</t>
  </si>
  <si>
    <t>NPSH x NPT</t>
  </si>
  <si>
    <t>A93 1-1/2" NPSH x 1-1/2" NPT Fire Hose Fitting</t>
  </si>
  <si>
    <t>322-615</t>
  </si>
  <si>
    <t>A93 1-1/2" NPSH x 1-1/2" NST Fire Hose Fitting</t>
  </si>
  <si>
    <t>322-201</t>
  </si>
  <si>
    <t>A-91</t>
  </si>
  <si>
    <t>A91 1-1/2"NSTX1-1/2"NPT F x M PL Fire Hose Fitting</t>
  </si>
  <si>
    <t>322-233</t>
  </si>
  <si>
    <t>A91 2-1/2"NSTX2"NPT F x M PL Fire Hose Fitting</t>
  </si>
  <si>
    <t>322-234</t>
  </si>
  <si>
    <t>A91 2-1/2"NSTX2-1/2"NPT F x M PL Fire Hose Fitting</t>
  </si>
  <si>
    <t>322-235</t>
  </si>
  <si>
    <t>2-1/2” x 3”</t>
  </si>
  <si>
    <t>A91 2-1/2"NST3"NPT F x M PL Fire Hose Fitting</t>
  </si>
  <si>
    <t>324-101</t>
  </si>
  <si>
    <t>NST</t>
  </si>
  <si>
    <t>A-80</t>
  </si>
  <si>
    <t>A80 1-1/2" NST Fire Hose Fitting</t>
  </si>
  <si>
    <t>324-103</t>
  </si>
  <si>
    <t>A80 2-1/2" NST Fire Hose Fitting</t>
  </si>
  <si>
    <t>324-123</t>
  </si>
  <si>
    <t>A-81</t>
  </si>
  <si>
    <t>A81 2-1/2" NST Fire Hose Fitting</t>
  </si>
  <si>
    <t>P-571NL</t>
  </si>
  <si>
    <t>PEX (F1960) X CPVC Adaptor</t>
  </si>
  <si>
    <t>PEX (F1960) x CPVC Adapter</t>
  </si>
  <si>
    <t>303-406</t>
  </si>
  <si>
    <t>662545115009</t>
  </si>
  <si>
    <t>15" NO HUB COUPLING</t>
  </si>
  <si>
    <t>303-407</t>
  </si>
  <si>
    <t>662545043234</t>
  </si>
  <si>
    <t>1-1/2" NO HUB COUPLING</t>
  </si>
  <si>
    <t>303-408</t>
  </si>
  <si>
    <t>662545043241</t>
  </si>
  <si>
    <t>2" NO HUB COUPLING</t>
  </si>
  <si>
    <t>303-410</t>
  </si>
  <si>
    <t>662545043258</t>
  </si>
  <si>
    <t>3" NO HUB COUPLING</t>
  </si>
  <si>
    <t>303-411</t>
  </si>
  <si>
    <t>662545043265</t>
  </si>
  <si>
    <t>4" NO HUB COUPLING</t>
  </si>
  <si>
    <t>303-412</t>
  </si>
  <si>
    <t>662545043272</t>
  </si>
  <si>
    <t>5" NO HUB COUPLING</t>
  </si>
  <si>
    <t>303-413</t>
  </si>
  <si>
    <t>662545043289</t>
  </si>
  <si>
    <t>6" NO HUB COUPLING</t>
  </si>
  <si>
    <t>303-414</t>
  </si>
  <si>
    <t>662545043296</t>
  </si>
  <si>
    <t>8" NO HUB COUPLING</t>
  </si>
  <si>
    <t>303-415</t>
  </si>
  <si>
    <t>662545043302</t>
  </si>
  <si>
    <t>10" NO HUB COUPLING</t>
  </si>
  <si>
    <t>303-416</t>
  </si>
  <si>
    <t>662545043319</t>
  </si>
  <si>
    <t>12" NO HUB COUPLING</t>
  </si>
  <si>
    <t>303-417</t>
  </si>
  <si>
    <t>662545114514</t>
  </si>
  <si>
    <t>1-1/2" HEAVY DUTY NO HUB COUPLING</t>
  </si>
  <si>
    <t>303-418</t>
  </si>
  <si>
    <t>662545043326</t>
  </si>
  <si>
    <t>2" HEAVY DUTY NO HUB COUPLING</t>
  </si>
  <si>
    <t>303-420</t>
  </si>
  <si>
    <t>662545043333</t>
  </si>
  <si>
    <t>3" HEAVY DUTY NO HUB COUPLING</t>
  </si>
  <si>
    <t>303-421</t>
  </si>
  <si>
    <t>662545043340</t>
  </si>
  <si>
    <t>4" HEAVY DUTY NO HUB COUPLING</t>
  </si>
  <si>
    <t>303-422</t>
  </si>
  <si>
    <t>662545043357</t>
  </si>
  <si>
    <t>5" HEAVY DUTY NO HUB COUPLING</t>
  </si>
  <si>
    <t>303-423</t>
  </si>
  <si>
    <t>662545043364</t>
  </si>
  <si>
    <t>6" HEAVY DUTY NO HUB COUPLING</t>
  </si>
  <si>
    <t>303-424</t>
  </si>
  <si>
    <t>662545043371</t>
  </si>
  <si>
    <t>8" HEAVY DUTY NO HUB COUPLING</t>
  </si>
  <si>
    <t>303-425</t>
  </si>
  <si>
    <t>662545043388</t>
  </si>
  <si>
    <t>10" HEAVY DUTY NO HUB COUPLING</t>
  </si>
  <si>
    <t>303-430</t>
  </si>
  <si>
    <t>662545043395</t>
  </si>
  <si>
    <t>2 X 1-1/2 NO HUB REDUCING COUP</t>
  </si>
  <si>
    <t>303-431</t>
  </si>
  <si>
    <t>662545043401</t>
  </si>
  <si>
    <t>3 x 2 NO HUB REDUCING COUP</t>
  </si>
  <si>
    <t>303-432</t>
  </si>
  <si>
    <t>662545043418</t>
  </si>
  <si>
    <t>4 X 2 NO HUB REDUCING COUP</t>
  </si>
  <si>
    <t>303-433</t>
  </si>
  <si>
    <t>662545043425</t>
  </si>
  <si>
    <t>4 X 3 NO HUB REDUCING COUP</t>
  </si>
  <si>
    <t>No Hub Couplings</t>
  </si>
  <si>
    <t>No Lead Bronze Fitting Multiplier</t>
  </si>
  <si>
    <t>Red Brass Nipple Multiplier</t>
  </si>
  <si>
    <t>310-000NL</t>
  </si>
  <si>
    <t xml:space="preserve">1/8" No Lead Cast Bronze 90° Elbow </t>
  </si>
  <si>
    <t>310-001NL</t>
  </si>
  <si>
    <t xml:space="preserve">1/4" No Lead Cast Bronze 90° Elbow </t>
  </si>
  <si>
    <t>310-002NL</t>
  </si>
  <si>
    <t xml:space="preserve">3/8" No Lead Cast Bronze 90° Elbow </t>
  </si>
  <si>
    <t>310-003NL</t>
  </si>
  <si>
    <t xml:space="preserve">1/2" No Lead Cast Bronze 90° Elbow </t>
  </si>
  <si>
    <t>310-004NL</t>
  </si>
  <si>
    <t xml:space="preserve">3/4" No Lead Cast Bronze 90° Elbow </t>
  </si>
  <si>
    <t>310-005NL</t>
  </si>
  <si>
    <t xml:space="preserve">1" No Lead Cast Bronze 90° Elbow </t>
  </si>
  <si>
    <t>310-006NL</t>
  </si>
  <si>
    <t xml:space="preserve">1-1/4" No Lead Cast Bronze 90° Elbow </t>
  </si>
  <si>
    <t>310-007NL</t>
  </si>
  <si>
    <t xml:space="preserve">1-1/2" No Lead Cast Bronze 90° Elbow </t>
  </si>
  <si>
    <t>310-008NL</t>
  </si>
  <si>
    <t xml:space="preserve">2" No Lead Cast Bronze 90° Elbow </t>
  </si>
  <si>
    <t>310-009NL</t>
  </si>
  <si>
    <t xml:space="preserve">2-1/2" No Lead Cast Bronze 90° Elbow </t>
  </si>
  <si>
    <t>310-010NL</t>
  </si>
  <si>
    <t xml:space="preserve">3" No Lead Cast Bronze 90° Elbow </t>
  </si>
  <si>
    <t>310-011NL</t>
  </si>
  <si>
    <t xml:space="preserve">4" No Lead Cast Bronze 90° Elbow </t>
  </si>
  <si>
    <t>310-020NL</t>
  </si>
  <si>
    <t>1/8" No Lead Cast Bronze 45° Elbow</t>
  </si>
  <si>
    <t>310-021NL</t>
  </si>
  <si>
    <t>1/4" No Lead Cast Bronze 45° Elbow</t>
  </si>
  <si>
    <t>310-022NL</t>
  </si>
  <si>
    <t>3/8" No Lead Cast Bronze 45° Elbow</t>
  </si>
  <si>
    <t>310-023NL</t>
  </si>
  <si>
    <t>1/2" No Lead Cast Bronze 45° Elbow</t>
  </si>
  <si>
    <t>310-024NL</t>
  </si>
  <si>
    <t>3/4" No Lead Cast Bronze 45° Elbow</t>
  </si>
  <si>
    <t>310-025NL</t>
  </si>
  <si>
    <t>1" No Lead Cast Bronze 45° Elbow</t>
  </si>
  <si>
    <t>310-026NL</t>
  </si>
  <si>
    <t>1-1/4" No Lead Cast Bronze 45° Elbow</t>
  </si>
  <si>
    <t>310-027NL</t>
  </si>
  <si>
    <t>1-1/2" No Lead Cast Bronze 45° Elbow</t>
  </si>
  <si>
    <t>310-028NL</t>
  </si>
  <si>
    <t>2" No Lead Cast Bronze 45° Elbow</t>
  </si>
  <si>
    <t>310-029NL</t>
  </si>
  <si>
    <t>2-1/2" No Lead Cast Bronze 45° Elbow</t>
  </si>
  <si>
    <t>310-030NL</t>
  </si>
  <si>
    <t>3" No Lead Cast Bronze 45° Elbow</t>
  </si>
  <si>
    <t>310-031NL</t>
  </si>
  <si>
    <t>4" No Lead Cast Bronze 45° Elbow</t>
  </si>
  <si>
    <t>310-040NL</t>
  </si>
  <si>
    <t>1/8" No Lead Cast Bronze 90° Street Elbow</t>
  </si>
  <si>
    <t>310-041NL</t>
  </si>
  <si>
    <t>1/4" No Lead Cast Bronze 90° Street Elbow</t>
  </si>
  <si>
    <t>310-042NL</t>
  </si>
  <si>
    <t>3/8" No Lead Cast Bronze 90° Street Elbow</t>
  </si>
  <si>
    <t>310-043NL</t>
  </si>
  <si>
    <t>1/2" No Lead Cast Bronze 90° Street Elbow</t>
  </si>
  <si>
    <t>310-044NL</t>
  </si>
  <si>
    <t>3/4" No Lead Cast Bronze 90° Street Elbow</t>
  </si>
  <si>
    <t>310-045NL</t>
  </si>
  <si>
    <t>1" No Lead Cast Bronze 90° Street Elbow</t>
  </si>
  <si>
    <t>310-046NL</t>
  </si>
  <si>
    <t>1-1/4" No Lead Cast Bronze 90° Street Elbow</t>
  </si>
  <si>
    <t>310-047NL</t>
  </si>
  <si>
    <t>1-1/2" No Lead Cast Bronze 90° Street Elbow</t>
  </si>
  <si>
    <t>310-048NL</t>
  </si>
  <si>
    <t>2" No Lead Cast Bronze 90° Street Elbow</t>
  </si>
  <si>
    <t>310-049NL</t>
  </si>
  <si>
    <t>2-1/2" No Lead Cast Bronze 90° Street Elbow</t>
  </si>
  <si>
    <t>310-050NL</t>
  </si>
  <si>
    <t>3" No Lead Cast Bronze 90° Street Elbow</t>
  </si>
  <si>
    <t>310-051NL</t>
  </si>
  <si>
    <t>4" No Lead Cast Bronze 90° Street Elbow</t>
  </si>
  <si>
    <t>310-060NL</t>
  </si>
  <si>
    <t>1/8" No Lead Cast Bronze 45° Street Elbow</t>
  </si>
  <si>
    <t>310-061NL</t>
  </si>
  <si>
    <t>1/4" No Lead Cast Bronze 45° Street Elbow</t>
  </si>
  <si>
    <t>310-062NL</t>
  </si>
  <si>
    <t>3/8" No Lead Cast Bronze 45° Street Elbow</t>
  </si>
  <si>
    <t>310-063NL</t>
  </si>
  <si>
    <t>1/2" No Lead Cast Bronze 45° Street Elbow</t>
  </si>
  <si>
    <t>310-064NL</t>
  </si>
  <si>
    <t>3/4" No Lead Cast Bronze 45° Street Elbow</t>
  </si>
  <si>
    <t>310-065NL</t>
  </si>
  <si>
    <t>1" No Lead Cast Bronze 45° Street Elbow</t>
  </si>
  <si>
    <t>310-066NL</t>
  </si>
  <si>
    <t>1-1/4" No Lead Cast Bronze 45° Street Elbow</t>
  </si>
  <si>
    <t>310-067NL</t>
  </si>
  <si>
    <t>1-1/2" No Lead Cast Bronze 45° Street Elbow</t>
  </si>
  <si>
    <t>310-068NL</t>
  </si>
  <si>
    <t>2" No Lead Cast Bronze 45° Street Elbow</t>
  </si>
  <si>
    <t>310-080NL</t>
  </si>
  <si>
    <t>1/8" No Lead Cast Bronze Coupling</t>
  </si>
  <si>
    <t>310-081NL</t>
  </si>
  <si>
    <t>1/4" No Lead Cast Bronze Coupling</t>
  </si>
  <si>
    <t>310-082NL</t>
  </si>
  <si>
    <t>3/8" No Lead Cast Bronze Coupling</t>
  </si>
  <si>
    <t>310-083NL</t>
  </si>
  <si>
    <t>1/2" No Lead Cast Bronze Coupling</t>
  </si>
  <si>
    <t>310-084NL</t>
  </si>
  <si>
    <t>3/4" No Lead Cast Bronze Coupling</t>
  </si>
  <si>
    <t>310-085NL</t>
  </si>
  <si>
    <t>1" No Lead Cast Bronze Coupling</t>
  </si>
  <si>
    <t>310-086NL</t>
  </si>
  <si>
    <t>1-1/4" No Lead Cast Bronze Coupling</t>
  </si>
  <si>
    <t>310-087NL</t>
  </si>
  <si>
    <t>1-1/2" No Lead Cast Bronze Coupling</t>
  </si>
  <si>
    <t>310-088NL</t>
  </si>
  <si>
    <t>2" No Lead Cast Bronze Coupling</t>
  </si>
  <si>
    <t>310-089NL</t>
  </si>
  <si>
    <t>2-1/2" No Lead Cast Bronze Coupling</t>
  </si>
  <si>
    <t>310-090NL</t>
  </si>
  <si>
    <t>3" No Lead Cast Bronze Coupling</t>
  </si>
  <si>
    <t>310-091NL</t>
  </si>
  <si>
    <t>4" No Lead Cast Bronze Coupling</t>
  </si>
  <si>
    <t>310-100NL</t>
  </si>
  <si>
    <t>1/8" No Lead Cast Bronze Tee</t>
  </si>
  <si>
    <t>310-101NL</t>
  </si>
  <si>
    <t>1/4" No Lead Cast Bronze Tee</t>
  </si>
  <si>
    <t>310-102NL</t>
  </si>
  <si>
    <t>3/8" No Lead Cast Bronze Tee</t>
  </si>
  <si>
    <t>310-103NL</t>
  </si>
  <si>
    <t>1/2" No Lead Cast Bronze Tee</t>
  </si>
  <si>
    <t>310-104NL</t>
  </si>
  <si>
    <t>3/4" No Lead Cast Bronze Tee</t>
  </si>
  <si>
    <t>310-105NL</t>
  </si>
  <si>
    <t>1" No Lead Cast Bronze Tee</t>
  </si>
  <si>
    <t>310-106NL</t>
  </si>
  <si>
    <t>1-1/4" No Lead Cast Bronze Tee</t>
  </si>
  <si>
    <t>310-107NL</t>
  </si>
  <si>
    <t>1-1/2" No Lead Cast Bronze Tee</t>
  </si>
  <si>
    <t>310-108NL</t>
  </si>
  <si>
    <t>2" No Lead Cast Bronze Tee</t>
  </si>
  <si>
    <t>310-109NL</t>
  </si>
  <si>
    <t>2-1/2" No Lead Cast Bronze Tee</t>
  </si>
  <si>
    <t>310-110NL</t>
  </si>
  <si>
    <t>3" No Lead Cast Bronze Tee</t>
  </si>
  <si>
    <t>310-111NL</t>
  </si>
  <si>
    <t>4" No Lead Cast Bronze Tee</t>
  </si>
  <si>
    <t>310-120NL</t>
  </si>
  <si>
    <t>1/8" No Lead Cast Bronze Cap</t>
  </si>
  <si>
    <t>310-121NL</t>
  </si>
  <si>
    <t>1/4" No Lead Cast Bronze Cap</t>
  </si>
  <si>
    <t>310-122NL</t>
  </si>
  <si>
    <t>3/8" No Lead Cast Bronze Cap</t>
  </si>
  <si>
    <t>310-123NL</t>
  </si>
  <si>
    <t>1/2" No Lead Cast Bronze Cap</t>
  </si>
  <si>
    <t>310-124NL</t>
  </si>
  <si>
    <t>3/4" No Lead Cast Bronze Cap</t>
  </si>
  <si>
    <t>310-125NL</t>
  </si>
  <si>
    <t>1" No Lead Cast Bronze Cap</t>
  </si>
  <si>
    <t>310-126NL</t>
  </si>
  <si>
    <t>1-1/4" No Lead Cast Bronze Cap</t>
  </si>
  <si>
    <t>310-127NL</t>
  </si>
  <si>
    <t>1-1/2" No Lead Cast Bronze Cap</t>
  </si>
  <si>
    <t>310-128NL</t>
  </si>
  <si>
    <t>2" No Lead Cast Bronze Cap</t>
  </si>
  <si>
    <t>310-129NL</t>
  </si>
  <si>
    <t>2-1/2" No Lead Cast Bronze Cap</t>
  </si>
  <si>
    <t>310-130NL</t>
  </si>
  <si>
    <t>3" No Lead Cast Bronze Cap</t>
  </si>
  <si>
    <t>310-131NL</t>
  </si>
  <si>
    <t>4" No Lead Cast Bronze Cap</t>
  </si>
  <si>
    <t>310-140NL</t>
  </si>
  <si>
    <t>1/8" No Lead Cast Bronze Union</t>
  </si>
  <si>
    <t>310-141NL</t>
  </si>
  <si>
    <t>1/4" No Lead Cast Bronze Union</t>
  </si>
  <si>
    <t>310-142NL</t>
  </si>
  <si>
    <t>3/8" No Lead Cast Bronze Union</t>
  </si>
  <si>
    <t>310-143NL</t>
  </si>
  <si>
    <t>1/2" No Lead Cast Bronze Union</t>
  </si>
  <si>
    <t>310-144NL</t>
  </si>
  <si>
    <t>3/4" No Lead Cast Bronze Union</t>
  </si>
  <si>
    <t>310-145NL</t>
  </si>
  <si>
    <t>1" No Lead Cast Bronze Union</t>
  </si>
  <si>
    <t>310-146NL</t>
  </si>
  <si>
    <t>1-1/4" No Lead Cast Bronze Union</t>
  </si>
  <si>
    <t>310-147NL</t>
  </si>
  <si>
    <t>1-1/2" No Lead Cast Bronze Union</t>
  </si>
  <si>
    <t>310-148NL</t>
  </si>
  <si>
    <t>2" No Lead Cast Bronze Union</t>
  </si>
  <si>
    <t>310-149NL</t>
  </si>
  <si>
    <t>2-1/2" No Lead Cast Bronze Union</t>
  </si>
  <si>
    <t>310-150NL</t>
  </si>
  <si>
    <t>3" No Lead Cast Bronze Union</t>
  </si>
  <si>
    <t>310-151NL</t>
  </si>
  <si>
    <t>4" No Lead Cast Bronze Union</t>
  </si>
  <si>
    <t>310-164NL</t>
  </si>
  <si>
    <t>3/4" No Lead Cast Bronze Locknut</t>
  </si>
  <si>
    <t>310-168NL</t>
  </si>
  <si>
    <t>2" No Lead Cast Bronze Locknut</t>
  </si>
  <si>
    <t>310-180NL</t>
  </si>
  <si>
    <t>1/8" No Lead Cast Bronze Square Head Plug</t>
  </si>
  <si>
    <t>310-181NL</t>
  </si>
  <si>
    <t>1/4" No Lead Cast Bronze Square Head Plug</t>
  </si>
  <si>
    <t>310-182NL</t>
  </si>
  <si>
    <t>3/8" No Lead Cast Bronze Square Head Plug</t>
  </si>
  <si>
    <t>310-183NL</t>
  </si>
  <si>
    <t>1/2" No Lead Cast Bronze Square Head Plug</t>
  </si>
  <si>
    <t>310-184NL</t>
  </si>
  <si>
    <t>3/4" No Lead Cast Bronze Square Head Plug</t>
  </si>
  <si>
    <t>310-185NL</t>
  </si>
  <si>
    <t>1" No Lead Cast Bronze Square Head Plug</t>
  </si>
  <si>
    <t>310-186NL</t>
  </si>
  <si>
    <t>1-1/4" No Lead Cast Bronze Square Head Plug</t>
  </si>
  <si>
    <t>310-187NL</t>
  </si>
  <si>
    <t>1-1/2" No Lead Cast Bronze Square Head Plug</t>
  </si>
  <si>
    <t>310-188NL</t>
  </si>
  <si>
    <t>2" No Lead Cast Bronze Square Head Plug</t>
  </si>
  <si>
    <t>310-189NL</t>
  </si>
  <si>
    <t>2-1/2" No Lead Cast Bronze Square Head Plug</t>
  </si>
  <si>
    <t>310-190NL</t>
  </si>
  <si>
    <t>3" No Lead Cast Bronze Square Head Plug</t>
  </si>
  <si>
    <t>310-191NL</t>
  </si>
  <si>
    <t>4" No Lead Cast Bronze Square Head Plug</t>
  </si>
  <si>
    <t>310-201NL</t>
  </si>
  <si>
    <t>1/4" No Lead Cast Bronze Cross</t>
  </si>
  <si>
    <t>310-203NL</t>
  </si>
  <si>
    <t>1/2" No Lead Cast Bronze Cross</t>
  </si>
  <si>
    <t>310-204NL</t>
  </si>
  <si>
    <t>3/4" No Lead Cast Bronze Cross</t>
  </si>
  <si>
    <t>310-205NL</t>
  </si>
  <si>
    <t>1" No Lead Cast Bronze Cross</t>
  </si>
  <si>
    <t>310-206NL</t>
  </si>
  <si>
    <t>1-1/4" No Lead Cast Bronze Cross</t>
  </si>
  <si>
    <t>310-207NL</t>
  </si>
  <si>
    <t>1-1/2" No Lead Cast Bronze Cross</t>
  </si>
  <si>
    <t>310-208NL</t>
  </si>
  <si>
    <t>2" No Lead Cast Bronze Cross</t>
  </si>
  <si>
    <t>310-209NL</t>
  </si>
  <si>
    <t>2-1/2" No Lead Cast Bronze Cross</t>
  </si>
  <si>
    <t>310-215NL</t>
  </si>
  <si>
    <t>3/4"x 1/2" No Lead Bronze Reducing Cross</t>
  </si>
  <si>
    <t>310-243NL</t>
  </si>
  <si>
    <t>1/2" No Lead Bronze FNPT Companion Flange</t>
  </si>
  <si>
    <t>310-244NL</t>
  </si>
  <si>
    <t>3/4" No Lead Bronze FNPT Companion Flange</t>
  </si>
  <si>
    <t>310-245NL</t>
  </si>
  <si>
    <t>1" No Lead Bronze FNPT Companion Flange</t>
  </si>
  <si>
    <t>310-246NL</t>
  </si>
  <si>
    <t>1-1/4" No Lead Bronze FNPT Companion Flange</t>
  </si>
  <si>
    <t>310-247NL</t>
  </si>
  <si>
    <t>1-1/2" No Lead Bronze FNPT Companion Flange</t>
  </si>
  <si>
    <t>310-248NL</t>
  </si>
  <si>
    <t>2" No Lead Bronze FNPT Companion Flange</t>
  </si>
  <si>
    <t>310-249NL</t>
  </si>
  <si>
    <t>2-1/2"  No Lead Bronze FNPT Companion Flange</t>
  </si>
  <si>
    <t>310-250NL</t>
  </si>
  <si>
    <t>3" No Lead Bronze FNPT Companion Flange</t>
  </si>
  <si>
    <t>310-251NL</t>
  </si>
  <si>
    <t>4" No Lead Bronze FNPT Companion Flange</t>
  </si>
  <si>
    <t>310-253NL</t>
  </si>
  <si>
    <t>6" No Lead Bronze FNPT Companion Flange</t>
  </si>
  <si>
    <t>310-254NL</t>
  </si>
  <si>
    <t>1/2" No Lead Bronze Solder Companion Flange</t>
  </si>
  <si>
    <t>310-255NL</t>
  </si>
  <si>
    <t>3/4" No Lead Bronze Solder Companion Flange</t>
  </si>
  <si>
    <t>310-256NL</t>
  </si>
  <si>
    <t>1" No Lead Bronze Solder Companion Flange</t>
  </si>
  <si>
    <t>310-257NL</t>
  </si>
  <si>
    <t>1-1/4" No Lead Bronze Solder Companion Flange</t>
  </si>
  <si>
    <t>310-258NL</t>
  </si>
  <si>
    <t>1-1/2" No Lead Bronze Solder Companion Flange</t>
  </si>
  <si>
    <t>310-259NL</t>
  </si>
  <si>
    <t>2" No Lead Bronze Solder Companion Flange</t>
  </si>
  <si>
    <t>310-260NL</t>
  </si>
  <si>
    <t>2-1/2" No Lead Bronze Solder Companion Flange</t>
  </si>
  <si>
    <t>310-261NL</t>
  </si>
  <si>
    <t>3" No Lead Bronze Solder Companion Flange</t>
  </si>
  <si>
    <t>310-262NL</t>
  </si>
  <si>
    <t>4" No Lead Bronze Solder Companion Flange</t>
  </si>
  <si>
    <t>310-263NL</t>
  </si>
  <si>
    <t>6" No Lead Bronze Solder Companion Flange</t>
  </si>
  <si>
    <t>310-300NL</t>
  </si>
  <si>
    <t>1/4" x 1/8" No Lead Bronze Reducing Elbow</t>
  </si>
  <si>
    <t>310-302NL</t>
  </si>
  <si>
    <t>3/8" x 1/4" No Lead Bronze Reducing Elbow</t>
  </si>
  <si>
    <t>310-304NL</t>
  </si>
  <si>
    <t>1/2"x 1/4" No Lead Bronze Reducing Elbow</t>
  </si>
  <si>
    <t>310-305NL</t>
  </si>
  <si>
    <t>1/2"x 3/8" No Lead Bronze Reducing Elbow</t>
  </si>
  <si>
    <t>310-306NL</t>
  </si>
  <si>
    <t>3/4"x 1/4" No Lead Bronze Reducing Elbow</t>
  </si>
  <si>
    <t>310-307NL</t>
  </si>
  <si>
    <t>3/4"x 3/8" No Lead Bronze Reducing Elbow</t>
  </si>
  <si>
    <t>310-308NL</t>
  </si>
  <si>
    <t>3/4"x 1/2" No Lead Bronze Reducing Elbow</t>
  </si>
  <si>
    <t>310-309NL</t>
  </si>
  <si>
    <t>1"x 3/8" No Lead Bronze Reducing Elbow</t>
  </si>
  <si>
    <t>310-310NL</t>
  </si>
  <si>
    <t>1"x 1/2" No Lead Bronze Reducing Elbow</t>
  </si>
  <si>
    <t>310-311NL</t>
  </si>
  <si>
    <t>1"x 3/4" No Lead Bronze Reducing Elbow</t>
  </si>
  <si>
    <t>310-312NL</t>
  </si>
  <si>
    <t>1-1/4"x1/2" No Lead Bronze Reducing Elbow</t>
  </si>
  <si>
    <t>310-313NL</t>
  </si>
  <si>
    <t>1-1/4"x3/4" No Lead Bronze Reducing Elbow</t>
  </si>
  <si>
    <t>310-314NL</t>
  </si>
  <si>
    <t>1-1/4"x 1" No Lead Bronze Reducing Elbow</t>
  </si>
  <si>
    <t>310-315NL</t>
  </si>
  <si>
    <t>1-1/2"x 1/2" No Lead Bronze Reducing Elbow</t>
  </si>
  <si>
    <t>310-316NL</t>
  </si>
  <si>
    <t>1-1/2"x 3/4" No Lead Bronze Reducing Elbow</t>
  </si>
  <si>
    <t>310-317NL</t>
  </si>
  <si>
    <t>1-1/2"x 1" No Lead Bronze Reducing Elbow</t>
  </si>
  <si>
    <t>310-318NL</t>
  </si>
  <si>
    <t>1-1/2"x 1-1/4" No Lead Bronze Reducing Elbow</t>
  </si>
  <si>
    <t>310-319NL</t>
  </si>
  <si>
    <t>2"x 1/2" No Lead Bronze Reducing Elbow</t>
  </si>
  <si>
    <t>310-321NL</t>
  </si>
  <si>
    <t>2"x 1" No Lead Bronze Reducing Elbow</t>
  </si>
  <si>
    <t>310-322NL</t>
  </si>
  <si>
    <t>2"x 1-1/4" No Lead Bronze Reducing Elbow</t>
  </si>
  <si>
    <t>310-323NL</t>
  </si>
  <si>
    <t>2"x 1-1/2" No Lead Bronze Reducing Elbow</t>
  </si>
  <si>
    <t>310-327NL</t>
  </si>
  <si>
    <t>2-1/2 "x 2" No Lead Bronze Reducing Elbow</t>
  </si>
  <si>
    <t>310-328NL</t>
  </si>
  <si>
    <t>3"x 2" No Lead Bronze Reducing Elbow</t>
  </si>
  <si>
    <t>310-360NL</t>
  </si>
  <si>
    <t>1/4"x 1/8" No Lead Bronze Reducing Coupling</t>
  </si>
  <si>
    <t>310-361NL</t>
  </si>
  <si>
    <t>3/8"x1/8" No Lead Bronze Reducing Coupling</t>
  </si>
  <si>
    <t>310-362NL</t>
  </si>
  <si>
    <t>3/8"x1/4" No Lead Bronze Reducing Coupling</t>
  </si>
  <si>
    <t>310-363NL</t>
  </si>
  <si>
    <t>1/2"x1/8" No Lead Bronze Reducing Coupling</t>
  </si>
  <si>
    <t>310-364NL</t>
  </si>
  <si>
    <t>1/2"x1/4" No Lead Bronze Reducing Coupling</t>
  </si>
  <si>
    <t>310-365NL</t>
  </si>
  <si>
    <t>1/2"x3/8" No Lead Bronze Reducing Coupling</t>
  </si>
  <si>
    <t>310-366NL</t>
  </si>
  <si>
    <t>3/4"x1/4" No Lead Bronze Reducing Coupling</t>
  </si>
  <si>
    <t>310-367NL</t>
  </si>
  <si>
    <t>3/4"x3/8" No Lead Bronze Reducing Coupling</t>
  </si>
  <si>
    <t>310-368NL</t>
  </si>
  <si>
    <t>3/4"x1/2" No Lead Bronze Reducing Coupling</t>
  </si>
  <si>
    <t>310-369NL</t>
  </si>
  <si>
    <t>1"x1/4" No Lead Bronze Reducing Coupling</t>
  </si>
  <si>
    <t>310-370NL</t>
  </si>
  <si>
    <t>1"x3/8" No Lead Bronze Reducing Coupling</t>
  </si>
  <si>
    <t>310-371NL</t>
  </si>
  <si>
    <t>1"x1/2" No Lead Bronze Reducing Coupling</t>
  </si>
  <si>
    <t>310-372NL</t>
  </si>
  <si>
    <t>1"x3/4" No Lead Bronze Reducing Coupling</t>
  </si>
  <si>
    <t>310-373NL</t>
  </si>
  <si>
    <t>1-1/4" x 3/8" No Lead Bronze Reducing Coupling</t>
  </si>
  <si>
    <t>310-374NL</t>
  </si>
  <si>
    <t>1-1/4" x 1/2" No Lead Bronze Reducing Coupling</t>
  </si>
  <si>
    <t>310-375NL</t>
  </si>
  <si>
    <t>1-1/4" x 3/4" No Lead Bronze Reducing Coupling</t>
  </si>
  <si>
    <t>310-376NL</t>
  </si>
  <si>
    <t>1-1/4" x 1" No Lead Bronze Reducing Coupling</t>
  </si>
  <si>
    <t>310-377NL</t>
  </si>
  <si>
    <t>1-1/2" x 1/2" No Lead Bronze Reducing Coupling</t>
  </si>
  <si>
    <t>310-378NL</t>
  </si>
  <si>
    <t>1-1/2" x 3/4" No Lead Bronze Reducing Coupling</t>
  </si>
  <si>
    <t>310-379NL</t>
  </si>
  <si>
    <t>1-1/2" x 1" No Lead Bronze Reducing Coupling</t>
  </si>
  <si>
    <t>310-380NL</t>
  </si>
  <si>
    <t>11/2" x 11/4" No Lead Bronze Reducing Coupling</t>
  </si>
  <si>
    <t>310-381NL</t>
  </si>
  <si>
    <t>2" x 1/2" No Lead Bronze Reducing Coupling</t>
  </si>
  <si>
    <t>310-382NL</t>
  </si>
  <si>
    <t>2" x 3/4" No Lead Bronze Reducing Coupling</t>
  </si>
  <si>
    <t>310-383NL</t>
  </si>
  <si>
    <t>2" x 1" No Lead Bronze Reducing Coupling</t>
  </si>
  <si>
    <t>310-384NL</t>
  </si>
  <si>
    <t>2" x 1-1/4" No Lead Bronze Reducing Coupling</t>
  </si>
  <si>
    <t>310-385NL</t>
  </si>
  <si>
    <t>2" x 1-1/2" No Lead Bronze Reducing Coupling</t>
  </si>
  <si>
    <t>310-389NL</t>
  </si>
  <si>
    <t>2-1/2" x 2" No Lead Bronze Reducing Coupling</t>
  </si>
  <si>
    <t>310-390NL</t>
  </si>
  <si>
    <t>3" x 2" No Lead Bronze Reducing Coupling</t>
  </si>
  <si>
    <t>310-391NL</t>
  </si>
  <si>
    <t>3" x 2-1/2" No Lead Bronze Reducing Coupling</t>
  </si>
  <si>
    <t>310-415NL</t>
  </si>
  <si>
    <t>1/2" x 3/4" No Lead Bronze Reducing Tee</t>
  </si>
  <si>
    <t>310-416NL</t>
  </si>
  <si>
    <t>1/2" x 1/4" No Lead Bronze Reducing Tee</t>
  </si>
  <si>
    <t>310-417NL</t>
  </si>
  <si>
    <t>1/2" x 3/8" No Lead Bronze Reducing Tee</t>
  </si>
  <si>
    <t>310-418NL</t>
  </si>
  <si>
    <t>3/4" x 1/4" No Lead Bronze Reducing Tee</t>
  </si>
  <si>
    <t>310-420NL</t>
  </si>
  <si>
    <t>3/4" x 3/8" No Lead Bronze Reducing Tee</t>
  </si>
  <si>
    <t>310-421NL</t>
  </si>
  <si>
    <t>3/4" x 1/2" No Lead Bronze Reducing Tee</t>
  </si>
  <si>
    <t>310-423NL</t>
  </si>
  <si>
    <t>1" x 3/8" No Lead Bronze Reducing Tee</t>
  </si>
  <si>
    <t>310-424NL</t>
  </si>
  <si>
    <t>1" x 1/2" No Lead Bronze Reducing Tee</t>
  </si>
  <si>
    <t>310-425NL</t>
  </si>
  <si>
    <t>1" x 3/4" No Lead Bronze Reducing Tee</t>
  </si>
  <si>
    <t>310-426NL</t>
  </si>
  <si>
    <t>1-1/4" x 1/2" No Lead Bronze Reducing Tee</t>
  </si>
  <si>
    <t>310-427NL</t>
  </si>
  <si>
    <t>1-1/4" x 3/4" No Lead Bronze Reducing Tee</t>
  </si>
  <si>
    <t>310-428NL</t>
  </si>
  <si>
    <t>1-1/4" x 1" No Lead Bronze Reducing Tee</t>
  </si>
  <si>
    <t>310-429NL</t>
  </si>
  <si>
    <t>1-1/2" x 1/2" No Lead Bronze Reducing Tee</t>
  </si>
  <si>
    <t>310-430NL</t>
  </si>
  <si>
    <t>1-1/2" x 3/4" No Lead Bronze Reducing Tee</t>
  </si>
  <si>
    <t>310-431NL</t>
  </si>
  <si>
    <t>1-1/2" x 1" No Lead Bronze Reducing Tee</t>
  </si>
  <si>
    <t>310-432NL</t>
  </si>
  <si>
    <t>1-1/2" x1-1/4" No Lead Bronze Reducing Tee</t>
  </si>
  <si>
    <t>310-433NL</t>
  </si>
  <si>
    <t>2" x 1/2" No Lead Bronze Reducing Tee</t>
  </si>
  <si>
    <t>310-434NL</t>
  </si>
  <si>
    <t>2" x 3/4" No Lead Bronze Reducing Tee</t>
  </si>
  <si>
    <t>310-435NL</t>
  </si>
  <si>
    <t>2" x 1" No Lead Bronze Reducing Tee</t>
  </si>
  <si>
    <t>310-436NL</t>
  </si>
  <si>
    <t>2" x 1-1/4" No Lead Bronze Reducing Tee</t>
  </si>
  <si>
    <t>310-437NL</t>
  </si>
  <si>
    <t>2" x 1-1/2" No Lead Bronze Reducing Tee</t>
  </si>
  <si>
    <t>310-439NL</t>
  </si>
  <si>
    <t>2-1/2" x 2" No Lead Bronze Reducing Tee</t>
  </si>
  <si>
    <t>310-440NL</t>
  </si>
  <si>
    <t>3" x 2" No Lead Bronze Reducing Tee</t>
  </si>
  <si>
    <t>310-441NL</t>
  </si>
  <si>
    <t>3" x 2-1/2" No Lead Bronze Reducing Tee</t>
  </si>
  <si>
    <t>310-445NL</t>
  </si>
  <si>
    <t>1/2"x1/4"x1/2"No Lead Bronze Reducing Tee</t>
  </si>
  <si>
    <t>310-446NL</t>
  </si>
  <si>
    <t>1/2"x3/8"x1/2"No Lead Bronze Reducing Tee</t>
  </si>
  <si>
    <t>310-451NL</t>
  </si>
  <si>
    <t>3/4"x1/2"x1/2" No Lead Bronze Reducing Tee</t>
  </si>
  <si>
    <t>310-452NL</t>
  </si>
  <si>
    <t>3/4"x1/2"x3/4" No Lead Bronze Reducing Tee</t>
  </si>
  <si>
    <t>310-455NL</t>
  </si>
  <si>
    <t>1"x 3/4"x 3/4" No Lead Bronze Reducing Tee</t>
  </si>
  <si>
    <t>310-470NL</t>
  </si>
  <si>
    <t>1/4"x 1/8" No Lead Bronze Hex Bushing</t>
  </si>
  <si>
    <t>310-471NL</t>
  </si>
  <si>
    <t>3/8"x 1/8" No Lead Bronze Hex Bushing</t>
  </si>
  <si>
    <t>310-472NL</t>
  </si>
  <si>
    <t>3/8"x 1/4" No Lead Bronze Hex Bushing</t>
  </si>
  <si>
    <t>310-473NL</t>
  </si>
  <si>
    <t>1/2"x 1/8" No Lead Bronze Hex Bushing</t>
  </si>
  <si>
    <t>310-474NL</t>
  </si>
  <si>
    <t>1/2"x 1/4" No Lead Bronze Hex Bushing</t>
  </si>
  <si>
    <t>310-475NL</t>
  </si>
  <si>
    <t>1/2"x 3/8" No Lead Bronze Hex Bushing</t>
  </si>
  <si>
    <t>310-476NL</t>
  </si>
  <si>
    <t>3/4"x 1/8" No Lead Bronze Hex Bushing</t>
  </si>
  <si>
    <t>310-477NL</t>
  </si>
  <si>
    <t>3/4"x 1/4" No Lead Bronze Hex Bushing</t>
  </si>
  <si>
    <t>310-478NL</t>
  </si>
  <si>
    <t>3/4 x 3/8" No Lead Bronze Hex Bushing</t>
  </si>
  <si>
    <t>310-479NL</t>
  </si>
  <si>
    <t>3/4"x 1/2" No Lead Bronze Hex Bushing</t>
  </si>
  <si>
    <t>310-480NL</t>
  </si>
  <si>
    <t>1" x 1/4" No Lead Bronze Hex Bushing</t>
  </si>
  <si>
    <t>310-481NL</t>
  </si>
  <si>
    <t>1" x 3/8" No Lead Bronze Hex Bushing</t>
  </si>
  <si>
    <t>310-482NL</t>
  </si>
  <si>
    <t>1" x 1/2" No Lead Bronze Hex Bushing</t>
  </si>
  <si>
    <t>310-483NL</t>
  </si>
  <si>
    <t>1" x 3/4" No Lead Bronze Hex Bushing</t>
  </si>
  <si>
    <t>310-485NL</t>
  </si>
  <si>
    <t>1-1/4"x1/2" No Lead Bronze Hex Bushing</t>
  </si>
  <si>
    <t>310-486NL</t>
  </si>
  <si>
    <t>1-1/4"x3/4" No Lead Bronze Hex Bushing</t>
  </si>
  <si>
    <t>310-487NL</t>
  </si>
  <si>
    <t>1-1/4" x 1" No Lead Bronze Hex Bushing</t>
  </si>
  <si>
    <t>310-488NL</t>
  </si>
  <si>
    <t>1-1/2"x1/2" No Lead Bronze Hex Bushing</t>
  </si>
  <si>
    <t>310-489NL</t>
  </si>
  <si>
    <t>1-1/2"x3/4" No Lead Bronze Hex Bushing</t>
  </si>
  <si>
    <t>310-490NL</t>
  </si>
  <si>
    <t>1-1/2" x 1" No Lead Bronze Hex Bushing</t>
  </si>
  <si>
    <t>310-491NL</t>
  </si>
  <si>
    <t>1-1/2"x1-1/4" No Lead Bronze Hex Bushing</t>
  </si>
  <si>
    <t>310-492NL</t>
  </si>
  <si>
    <t>2" x 1/2" No Lead Bronze Hex Bushing</t>
  </si>
  <si>
    <t>310-493NL</t>
  </si>
  <si>
    <t>2" x 3/4" No Lead Bronze Hex Bushing</t>
  </si>
  <si>
    <t>310-494NL</t>
  </si>
  <si>
    <t>2" x 1"  No Lead Bronze Hex Bushing</t>
  </si>
  <si>
    <t>310-495NL</t>
  </si>
  <si>
    <t>2" x 1-1/4" No Lead Bronze Hex Bushing</t>
  </si>
  <si>
    <t>310-496NL</t>
  </si>
  <si>
    <t>2" x 1-1/2" No Lead Bronze Hex Bushing</t>
  </si>
  <si>
    <t>310-497NL</t>
  </si>
  <si>
    <t>2-1/2" x 1" No Lead Bronze Hex Bushing</t>
  </si>
  <si>
    <t>310-499NL</t>
  </si>
  <si>
    <t>2-1/2"x1-1/2" No Lead Bronze Hex Bushing</t>
  </si>
  <si>
    <t>310-500NL</t>
  </si>
  <si>
    <t>2-1/2" x 2" No Lead Bronze Hex Bushing</t>
  </si>
  <si>
    <t>310-501NL</t>
  </si>
  <si>
    <t>3"x 1-1/4" No Lead Bronze Hex Bushing</t>
  </si>
  <si>
    <t>310-502NL</t>
  </si>
  <si>
    <t>3" x 2" No Lead Bronze Hex Bushing</t>
  </si>
  <si>
    <t>310-503NL</t>
  </si>
  <si>
    <t>3" x2-1/2" No Lead Bronze Hex Bushing</t>
  </si>
  <si>
    <t>310-504NL</t>
  </si>
  <si>
    <t>3" x1-1/2" No Lead Bronze Hex Bushing</t>
  </si>
  <si>
    <t>310-505NL</t>
  </si>
  <si>
    <t>4" x 2" No Lead Bronze Hex Bushing</t>
  </si>
  <si>
    <t>310-506NL</t>
  </si>
  <si>
    <t>4" x2-1/2" No Lead Bronze Hex Bushing</t>
  </si>
  <si>
    <t>310-507NL</t>
  </si>
  <si>
    <t>4" x 3" No Lead Bronze Hex Bushing</t>
  </si>
  <si>
    <t>310-521NL</t>
  </si>
  <si>
    <t>1-1/2"x1/4" No Lead Bronze Hex Bushing</t>
  </si>
  <si>
    <t>310-522NL</t>
  </si>
  <si>
    <t>1-1/2"x3/8" No Lead Bronze Hex Bushing</t>
  </si>
  <si>
    <t>311-000</t>
  </si>
  <si>
    <t xml:space="preserve">1/8" x Close No Lead Brass Nipple </t>
  </si>
  <si>
    <t>311-001</t>
  </si>
  <si>
    <t xml:space="preserve">1/8" x 1-1/2" No Lead Brass Nipple </t>
  </si>
  <si>
    <t>311-002</t>
  </si>
  <si>
    <t xml:space="preserve">1/8" x 2" No Lead Brass Nipple </t>
  </si>
  <si>
    <t>311-003</t>
  </si>
  <si>
    <t xml:space="preserve">1/8" x 2-1/2" No Lead Brass Nipple </t>
  </si>
  <si>
    <t>311-004</t>
  </si>
  <si>
    <t xml:space="preserve">1/8" x 3" No Lead Brass Nipple </t>
  </si>
  <si>
    <t>311-005</t>
  </si>
  <si>
    <t xml:space="preserve">1/8" x 3-1/2" No Lead Brass Nipple </t>
  </si>
  <si>
    <t>311-006</t>
  </si>
  <si>
    <t xml:space="preserve">1/8" x 4" No Lead Brass Nipple </t>
  </si>
  <si>
    <t>311-007</t>
  </si>
  <si>
    <t xml:space="preserve">1/8" x 4-1/2" No Lead Brass Nipple </t>
  </si>
  <si>
    <t>311-008</t>
  </si>
  <si>
    <t xml:space="preserve">1/8" x 5" No Lead Brass Nipple </t>
  </si>
  <si>
    <t>311-009</t>
  </si>
  <si>
    <t xml:space="preserve">1/8" x 5-1/2" No Lead Brass Nipple </t>
  </si>
  <si>
    <t>311-010</t>
  </si>
  <si>
    <t xml:space="preserve">1/8" x 6" No Lead Brass Nipple </t>
  </si>
  <si>
    <t>311-011</t>
  </si>
  <si>
    <t xml:space="preserve">1/8" x 7" No Lead Brass Nipple </t>
  </si>
  <si>
    <t>311-020</t>
  </si>
  <si>
    <t xml:space="preserve">1/4" x Close No Lead Brass Nipple </t>
  </si>
  <si>
    <t>311-021</t>
  </si>
  <si>
    <t xml:space="preserve">1/4" x 1-1/2" No Lead Brass Nipple </t>
  </si>
  <si>
    <t>311-022</t>
  </si>
  <si>
    <t xml:space="preserve">1/4" x 2 No Lead Brass Nipple </t>
  </si>
  <si>
    <t>311-023</t>
  </si>
  <si>
    <t xml:space="preserve">1/4" x 2-1/2" No Lead Brass Nipple </t>
  </si>
  <si>
    <t>311-024</t>
  </si>
  <si>
    <t xml:space="preserve">1/4" x 3" No Lead Brass Nipple </t>
  </si>
  <si>
    <t>311-025</t>
  </si>
  <si>
    <t xml:space="preserve">1/4" x 3-1/2" No Lead Brass Nipple </t>
  </si>
  <si>
    <t>311-026</t>
  </si>
  <si>
    <t xml:space="preserve">1/4" x 4" No Lead Brass Nipple </t>
  </si>
  <si>
    <t>311-027</t>
  </si>
  <si>
    <t xml:space="preserve">1/4" x 4-1/2" No Lead Brass Nipple </t>
  </si>
  <si>
    <t>311-028</t>
  </si>
  <si>
    <t xml:space="preserve">1/4" x 5" No Lead Brass Nipple </t>
  </si>
  <si>
    <t>311-029</t>
  </si>
  <si>
    <t xml:space="preserve">1/4" x 5-1/2" No Lead Brass Nipple </t>
  </si>
  <si>
    <t>311-030</t>
  </si>
  <si>
    <t xml:space="preserve">1/4" x 6" No Lead Brass Nipple </t>
  </si>
  <si>
    <t>311-032</t>
  </si>
  <si>
    <t xml:space="preserve">1/4" x 8 No Lead Brass Nipple </t>
  </si>
  <si>
    <t>311-034</t>
  </si>
  <si>
    <t xml:space="preserve">1/4" x 10" No Lead Brass Nipple </t>
  </si>
  <si>
    <t>311-036</t>
  </si>
  <si>
    <t xml:space="preserve">1/4" x 12 No Lead Brass Nipple </t>
  </si>
  <si>
    <t>311-040</t>
  </si>
  <si>
    <t xml:space="preserve">3/8" x  Close No Lead Brass Nipple </t>
  </si>
  <si>
    <t>311-041</t>
  </si>
  <si>
    <t xml:space="preserve">3/8" x 1 -1/2 No Lead Brass Nipple </t>
  </si>
  <si>
    <t>311-042</t>
  </si>
  <si>
    <t xml:space="preserve">3/8" x 2" No Lead Brass Nipple </t>
  </si>
  <si>
    <t>311-043</t>
  </si>
  <si>
    <t xml:space="preserve">3/8" x 2-1/2" No Lead Brass Nipple </t>
  </si>
  <si>
    <t>311-044</t>
  </si>
  <si>
    <t xml:space="preserve">3/8" x 3" No Lead Brass Nipple </t>
  </si>
  <si>
    <t>311-045</t>
  </si>
  <si>
    <t xml:space="preserve">3/8" x 3-1/2" No Lead Brass Nipple </t>
  </si>
  <si>
    <t>311-046</t>
  </si>
  <si>
    <t xml:space="preserve">3/8" x 4" No Lead Brass Nipple </t>
  </si>
  <si>
    <t>311-047</t>
  </si>
  <si>
    <t xml:space="preserve">3/8" x 4-1/2 No Lead Brass Nipple </t>
  </si>
  <si>
    <t>311-048</t>
  </si>
  <si>
    <t xml:space="preserve">3/8" x 5" No Lead Brass Nipple </t>
  </si>
  <si>
    <t>311-049</t>
  </si>
  <si>
    <t xml:space="preserve">3/8" x 5-1/2" No Lead Brass Nipple </t>
  </si>
  <si>
    <t>311-050</t>
  </si>
  <si>
    <t xml:space="preserve">3/8" x 6" No Lead Brass Nipple </t>
  </si>
  <si>
    <t>311-055</t>
  </si>
  <si>
    <t xml:space="preserve">3/8" x 11" No Lead Brass Nipple </t>
  </si>
  <si>
    <t>311-056</t>
  </si>
  <si>
    <t xml:space="preserve">3/8" x 12" No Lead Brass Nipple </t>
  </si>
  <si>
    <t>311-060</t>
  </si>
  <si>
    <t xml:space="preserve">1/2" x Close No Lead Brass Nipple </t>
  </si>
  <si>
    <t>311-061</t>
  </si>
  <si>
    <t xml:space="preserve">1/2" x 1-1/2" No Lead Brass Nipple </t>
  </si>
  <si>
    <t>311-062</t>
  </si>
  <si>
    <t xml:space="preserve">1/2" x 2" No Lead Brass Nipple </t>
  </si>
  <si>
    <t>311-063</t>
  </si>
  <si>
    <t xml:space="preserve">1/2" x 2-1/2" No Lead Brass Nipple </t>
  </si>
  <si>
    <t>311-064</t>
  </si>
  <si>
    <t xml:space="preserve">1/2" x 3" No Lead Brass Nipple </t>
  </si>
  <si>
    <t>311-065</t>
  </si>
  <si>
    <t xml:space="preserve">1/2" x 3-1/2" No Lead Brass Nipple </t>
  </si>
  <si>
    <t>311-066</t>
  </si>
  <si>
    <t xml:space="preserve">1/2" x 4" No Lead Brass Nipple </t>
  </si>
  <si>
    <t>311-067</t>
  </si>
  <si>
    <t xml:space="preserve">1/2" x 4-1/2" No Lead Brass Nipple </t>
  </si>
  <si>
    <t>311-068</t>
  </si>
  <si>
    <t xml:space="preserve">1/2" x 5" No Lead Brass Nipple </t>
  </si>
  <si>
    <t>311-069</t>
  </si>
  <si>
    <t xml:space="preserve">1/2" x 5-1/2" No Lead Brass Nipple </t>
  </si>
  <si>
    <t>311-070</t>
  </si>
  <si>
    <t xml:space="preserve">1/2" x 6" No Lead Brass Nipple </t>
  </si>
  <si>
    <t>311-071</t>
  </si>
  <si>
    <t xml:space="preserve">1/2" x 7 No Lead Brass Nipple </t>
  </si>
  <si>
    <t>311-072</t>
  </si>
  <si>
    <t xml:space="preserve">1/2" x 8" No Lead Brass Nipple </t>
  </si>
  <si>
    <t>311-073</t>
  </si>
  <si>
    <t xml:space="preserve">1/2" x 9" No Lead Brass Nipple </t>
  </si>
  <si>
    <t>311-074</t>
  </si>
  <si>
    <t xml:space="preserve">1/2" x 10 No Lead Brass Nipple </t>
  </si>
  <si>
    <t>311-075</t>
  </si>
  <si>
    <t xml:space="preserve">1/2" x 11" No Lead Brass Nipple </t>
  </si>
  <si>
    <t>311-076</t>
  </si>
  <si>
    <t xml:space="preserve">1/2" x 12" No Lead Brass Nipple </t>
  </si>
  <si>
    <t>311-077</t>
  </si>
  <si>
    <t xml:space="preserve">1/2" x 6-1/2" No Lead Brass Nipple </t>
  </si>
  <si>
    <t>311-080</t>
  </si>
  <si>
    <t xml:space="preserve">3/4" x Close No Lead Brass Nipple </t>
  </si>
  <si>
    <t>311-081</t>
  </si>
  <si>
    <t xml:space="preserve">3/4" x 1-1/2" No Lead Brass Nipple </t>
  </si>
  <si>
    <t>311-082</t>
  </si>
  <si>
    <t xml:space="preserve">3/4" x 2" No Lead Brass Nipple </t>
  </si>
  <si>
    <t>311-083</t>
  </si>
  <si>
    <t xml:space="preserve">3/4" x 2-1/2" No Lead Brass Nipple </t>
  </si>
  <si>
    <t>311-084</t>
  </si>
  <si>
    <t xml:space="preserve">3/4" x 3" No Lead Brass Nipple </t>
  </si>
  <si>
    <t>311-085</t>
  </si>
  <si>
    <t xml:space="preserve">3/4" x 3-1/2" No Lead Brass Nipple </t>
  </si>
  <si>
    <t>311-086</t>
  </si>
  <si>
    <t xml:space="preserve">3/4" x 4" No Lead Brass Nipple </t>
  </si>
  <si>
    <t>311-087</t>
  </si>
  <si>
    <t xml:space="preserve">3/4" x 4-1/2" No Lead Brass Nipple </t>
  </si>
  <si>
    <t>311-088</t>
  </si>
  <si>
    <t xml:space="preserve">3/4" x 5" No Lead Brass Nipple </t>
  </si>
  <si>
    <t>311-089</t>
  </si>
  <si>
    <t xml:space="preserve">3/4" x 5-1/2" No Lead Brass Nipple </t>
  </si>
  <si>
    <t>311-090</t>
  </si>
  <si>
    <t xml:space="preserve">3/4" x 6" No Lead Brass Nipple </t>
  </si>
  <si>
    <t>311-091</t>
  </si>
  <si>
    <t xml:space="preserve">3/4" x 7" No Lead Brass Nipple </t>
  </si>
  <si>
    <t>311-092</t>
  </si>
  <si>
    <t xml:space="preserve">3/4" x 8" No Lead Brass Nipple </t>
  </si>
  <si>
    <t>311-093</t>
  </si>
  <si>
    <t xml:space="preserve">3/4" x 9" No Lead Brass Nipple </t>
  </si>
  <si>
    <t>311-094</t>
  </si>
  <si>
    <t xml:space="preserve">3/4" x 10" No Lead Brass Nipple </t>
  </si>
  <si>
    <t>311-095</t>
  </si>
  <si>
    <t xml:space="preserve">3/4" x 11" No Lead Brass Nipple </t>
  </si>
  <si>
    <t>311-096</t>
  </si>
  <si>
    <t xml:space="preserve">3/4" x 12" No Lead Brass Nipple </t>
  </si>
  <si>
    <t>311-098</t>
  </si>
  <si>
    <t xml:space="preserve">3/4" x 18" No Lead Brass Nipple </t>
  </si>
  <si>
    <t>311-100</t>
  </si>
  <si>
    <t xml:space="preserve">1" x Close No Lead Brass Nipple </t>
  </si>
  <si>
    <t>311-102</t>
  </si>
  <si>
    <t xml:space="preserve">1" x 2" No Lead Brass Nipple </t>
  </si>
  <si>
    <t>311-103</t>
  </si>
  <si>
    <t xml:space="preserve">1" x 2-1/2" No Lead Brass Nipple </t>
  </si>
  <si>
    <t>311-104</t>
  </si>
  <si>
    <t xml:space="preserve">1" x 3" No Lead Brass Nipple </t>
  </si>
  <si>
    <t>311-105</t>
  </si>
  <si>
    <t xml:space="preserve">1" x 3-1/2" No Lead Brass Nipple </t>
  </si>
  <si>
    <t>311-106</t>
  </si>
  <si>
    <t xml:space="preserve">1" x 4" No Lead Brass Nipple </t>
  </si>
  <si>
    <t>311-107</t>
  </si>
  <si>
    <t xml:space="preserve">1" x 4-1/2" No Lead Brass Nipple </t>
  </si>
  <si>
    <t>311-108</t>
  </si>
  <si>
    <t xml:space="preserve">1" x 5" No Lead Brass Nipple </t>
  </si>
  <si>
    <t>311-109</t>
  </si>
  <si>
    <t xml:space="preserve">1" x 5-1/2" No Lead Brass Nipple </t>
  </si>
  <si>
    <t>311-110</t>
  </si>
  <si>
    <t xml:space="preserve">1" x 6" No Lead Brass Nipple </t>
  </si>
  <si>
    <t>311-111</t>
  </si>
  <si>
    <t xml:space="preserve">1" x 7" No Lead Brass Nipple </t>
  </si>
  <si>
    <t>311-112</t>
  </si>
  <si>
    <t xml:space="preserve">1" x 8" No Lead Brass Nipple </t>
  </si>
  <si>
    <t>311-113</t>
  </si>
  <si>
    <t xml:space="preserve">1" x 9" No Lead Brass Nipple </t>
  </si>
  <si>
    <t>311-114</t>
  </si>
  <si>
    <t xml:space="preserve">1" x 10" No Lead Brass Nipple </t>
  </si>
  <si>
    <t>311-115</t>
  </si>
  <si>
    <t xml:space="preserve">1" x 11" No Lead Brass Nipple </t>
  </si>
  <si>
    <t>311-116</t>
  </si>
  <si>
    <t xml:space="preserve">1" x 12" No Lead Brass Nipple </t>
  </si>
  <si>
    <t>311-120</t>
  </si>
  <si>
    <t xml:space="preserve">1-1/4" x Close No Lead Brass Nipple </t>
  </si>
  <si>
    <t>311-122</t>
  </si>
  <si>
    <t xml:space="preserve">1-1/4" x 2" No Lead Brass Nipple </t>
  </si>
  <si>
    <t>311-123</t>
  </si>
  <si>
    <t xml:space="preserve">1-1/4" x 2-1/2" No Lead Brass Nipple </t>
  </si>
  <si>
    <t>311-124</t>
  </si>
  <si>
    <t xml:space="preserve">1-1/4" x 3" No Lead Brass Nipple </t>
  </si>
  <si>
    <t>311-125</t>
  </si>
  <si>
    <t xml:space="preserve">1-1/4" x 3-1/2" No Lead Brass Nipple </t>
  </si>
  <si>
    <t>311-126</t>
  </si>
  <si>
    <t xml:space="preserve">1-1/4" x 4" No Lead Brass Nipple </t>
  </si>
  <si>
    <t>311-127</t>
  </si>
  <si>
    <t xml:space="preserve">1-1/4" x 4-1/2" No Lead Brass Nipple </t>
  </si>
  <si>
    <t>311-128</t>
  </si>
  <si>
    <t xml:space="preserve">1-1/4" x 5" No Lead Brass Nipple </t>
  </si>
  <si>
    <t>311-129</t>
  </si>
  <si>
    <t xml:space="preserve">1-1/4" x 5-1/2" No Lead Brass Nipple </t>
  </si>
  <si>
    <t>311-130</t>
  </si>
  <si>
    <t xml:space="preserve">1-1/4" x 6" No Lead Brass Nipple </t>
  </si>
  <si>
    <t>311-131</t>
  </si>
  <si>
    <t xml:space="preserve">1-1/4" x 7" No Lead Brass Nipple </t>
  </si>
  <si>
    <t>311-132</t>
  </si>
  <si>
    <t xml:space="preserve">1-1/4" x 8" No Lead Brass Nipple </t>
  </si>
  <si>
    <t>311-133</t>
  </si>
  <si>
    <t xml:space="preserve">1-1/4" x 9" No Lead Brass Nipple </t>
  </si>
  <si>
    <t>311-134</t>
  </si>
  <si>
    <t xml:space="preserve">1-1/4" x 10" No Lead Brass Nipple </t>
  </si>
  <si>
    <t>311-135</t>
  </si>
  <si>
    <t xml:space="preserve">1-1/4" x 11" No Lead Brass Nipple </t>
  </si>
  <si>
    <t>311-136</t>
  </si>
  <si>
    <t xml:space="preserve">1-1/4" x 12" No Lead Brass Nipple </t>
  </si>
  <si>
    <t>311-140</t>
  </si>
  <si>
    <t xml:space="preserve">1-1/2" x Close No Lead Brass Nipple </t>
  </si>
  <si>
    <t>311-142</t>
  </si>
  <si>
    <t xml:space="preserve">1-1/2" x 2" No Lead Brass Nipple </t>
  </si>
  <si>
    <t>311-143</t>
  </si>
  <si>
    <t xml:space="preserve">1-1/2" x 2-1/2" No Lead Brass Nipple </t>
  </si>
  <si>
    <t>311-144</t>
  </si>
  <si>
    <t xml:space="preserve">1-1/2" x 3" No Lead Brass Nipple </t>
  </si>
  <si>
    <t>311-145</t>
  </si>
  <si>
    <t xml:space="preserve">1-1/2" x 3-1/2" No Lead Brass Nipple </t>
  </si>
  <si>
    <t>311-146</t>
  </si>
  <si>
    <t xml:space="preserve">1-1/2" x 4" No Lead Brass Nipple </t>
  </si>
  <si>
    <t>311-147</t>
  </si>
  <si>
    <t xml:space="preserve">1-1/2" x 4-1/2" No Lead Brass Nipple </t>
  </si>
  <si>
    <t>311-148</t>
  </si>
  <si>
    <t xml:space="preserve">1-1/2" x 5" No Lead Brass Nipple </t>
  </si>
  <si>
    <t>311-149</t>
  </si>
  <si>
    <t xml:space="preserve">1-1/2" x 5-1/2" No Lead Brass Nipple </t>
  </si>
  <si>
    <t>311-150</t>
  </si>
  <si>
    <t xml:space="preserve">1-1/2" x 6" No Lead Brass Nipple </t>
  </si>
  <si>
    <t>311-151</t>
  </si>
  <si>
    <t xml:space="preserve">1-1/2" x 7" No Lead Brass Nipple </t>
  </si>
  <si>
    <t>311-152</t>
  </si>
  <si>
    <t xml:space="preserve">1-1/2" x 8" No Lead Brass Nipple </t>
  </si>
  <si>
    <t>311-153</t>
  </si>
  <si>
    <t xml:space="preserve">1-1/2" x 9" No Lead Brass Nipple </t>
  </si>
  <si>
    <t>311-154</t>
  </si>
  <si>
    <t xml:space="preserve">1-1/2" x 10" No Lead Brass Nipple </t>
  </si>
  <si>
    <t>311-155</t>
  </si>
  <si>
    <t xml:space="preserve">1-1/2" x 11" No Lead Brass Nipple </t>
  </si>
  <si>
    <t>311-156</t>
  </si>
  <si>
    <t xml:space="preserve">1-1/2" x 12" No Lead Brass Nipple </t>
  </si>
  <si>
    <t>311-160</t>
  </si>
  <si>
    <t xml:space="preserve">2" x Close No Lead Brass Nipple </t>
  </si>
  <si>
    <t>311-163</t>
  </si>
  <si>
    <t xml:space="preserve">2" x 2-1/2" No Lead Brass Nipple </t>
  </si>
  <si>
    <t>311-164</t>
  </si>
  <si>
    <t xml:space="preserve">2" x 3" No Lead Brass Nipple </t>
  </si>
  <si>
    <t>311-165</t>
  </si>
  <si>
    <t xml:space="preserve">2" x 3-1/2" No Lead Brass Nipple </t>
  </si>
  <si>
    <t>311-166</t>
  </si>
  <si>
    <t xml:space="preserve">2" x 4" No Lead Brass Nipple </t>
  </si>
  <si>
    <t>311-167</t>
  </si>
  <si>
    <t xml:space="preserve">2" x 4-1/2" No Lead Brass Nipple </t>
  </si>
  <si>
    <t>311-168</t>
  </si>
  <si>
    <t xml:space="preserve">2" x 5" No Lead Brass Nipple </t>
  </si>
  <si>
    <t>311-169</t>
  </si>
  <si>
    <t xml:space="preserve">2" x 5-1/2" No Lead Brass Nipple </t>
  </si>
  <si>
    <t>311-170</t>
  </si>
  <si>
    <t xml:space="preserve">2" x 6" No Lead Brass Nipple </t>
  </si>
  <si>
    <t>311-171</t>
  </si>
  <si>
    <t xml:space="preserve">2" x 7" No Lead Brass Nipple </t>
  </si>
  <si>
    <t>311-172</t>
  </si>
  <si>
    <t xml:space="preserve">2" x 8" No Lead Brass Nipple </t>
  </si>
  <si>
    <t>311-173</t>
  </si>
  <si>
    <t xml:space="preserve">2" x 9" No Lead Brass Nipple </t>
  </si>
  <si>
    <t>311-174</t>
  </si>
  <si>
    <t xml:space="preserve">2" x 10" No Lead Brass Nipple </t>
  </si>
  <si>
    <t>311-175</t>
  </si>
  <si>
    <t xml:space="preserve">2" x 11" No Lead Brass Nipple </t>
  </si>
  <si>
    <t>311-176</t>
  </si>
  <si>
    <t xml:space="preserve">2" x 12" No Lead Brass Nipple </t>
  </si>
  <si>
    <t>311-178</t>
  </si>
  <si>
    <t xml:space="preserve">2" x 24" No Lead Brass Nipple </t>
  </si>
  <si>
    <t>311-180</t>
  </si>
  <si>
    <t xml:space="preserve">2-1/2" x Close No Lead Brass Nipple </t>
  </si>
  <si>
    <t>311-184</t>
  </si>
  <si>
    <t xml:space="preserve">2-1/2" x 3" No Lead Brass Nipple </t>
  </si>
  <si>
    <t>311-185</t>
  </si>
  <si>
    <t xml:space="preserve">2-1/2" x 3-1/2" No Lead Brass Nipple </t>
  </si>
  <si>
    <t>311-186</t>
  </si>
  <si>
    <t xml:space="preserve">2-1/2" x 4" No Lead Brass Nipple </t>
  </si>
  <si>
    <t>311-187</t>
  </si>
  <si>
    <t xml:space="preserve">2-1/2" x 4-1/2" No Lead Brass Nipple </t>
  </si>
  <si>
    <t>311-188</t>
  </si>
  <si>
    <t xml:space="preserve">2-1/2" x 5" No Lead Brass Nipple </t>
  </si>
  <si>
    <t>311-189</t>
  </si>
  <si>
    <t xml:space="preserve">2-1/2" x 5-1/2" No Lead Brass Nipple </t>
  </si>
  <si>
    <t>311-190</t>
  </si>
  <si>
    <t xml:space="preserve">2-1/2" x 6" No Lead Brass Nipple </t>
  </si>
  <si>
    <t>311-191</t>
  </si>
  <si>
    <t xml:space="preserve">2-1/2" x 7" No Lead Brass Nipple </t>
  </si>
  <si>
    <t>311-192</t>
  </si>
  <si>
    <t xml:space="preserve">2-1/2" x 8 No Lead Brass Nipple </t>
  </si>
  <si>
    <t>311-194</t>
  </si>
  <si>
    <t xml:space="preserve">2-1/2" x 10" No Lead Brass Nipple </t>
  </si>
  <si>
    <t>311-196</t>
  </si>
  <si>
    <t xml:space="preserve">2-1/2" x 12 No Lead Brass Nipple </t>
  </si>
  <si>
    <t>311-200</t>
  </si>
  <si>
    <t xml:space="preserve">3" x Close No Lead Brass Nipple </t>
  </si>
  <si>
    <t>311-204</t>
  </si>
  <si>
    <t xml:space="preserve">3" x 3" No Lead Brass Nipple </t>
  </si>
  <si>
    <t>311-205</t>
  </si>
  <si>
    <t xml:space="preserve">3" x 3-1/2" No Lead Brass Nipple </t>
  </si>
  <si>
    <t>311-206</t>
  </si>
  <si>
    <t xml:space="preserve">3" x 4" No Lead Brass Nipple </t>
  </si>
  <si>
    <t>311-207</t>
  </si>
  <si>
    <t xml:space="preserve">3' x 4-1/2" No Lead Brass Nipple </t>
  </si>
  <si>
    <t>311-208</t>
  </si>
  <si>
    <t xml:space="preserve">3" x 5" No Lead Brass Nipple </t>
  </si>
  <si>
    <t>311-209</t>
  </si>
  <si>
    <t xml:space="preserve">3" x 5-1/2" No Lead Brass Nipple </t>
  </si>
  <si>
    <t>311-210</t>
  </si>
  <si>
    <t xml:space="preserve">3" x 6" No Lead Brass Nipple </t>
  </si>
  <si>
    <t>311-211</t>
  </si>
  <si>
    <t xml:space="preserve">3" x 7" No Lead Brass Nipple </t>
  </si>
  <si>
    <t>311-212</t>
  </si>
  <si>
    <t xml:space="preserve">3" x 8" No Lead Brass Nipple </t>
  </si>
  <si>
    <t>311-213</t>
  </si>
  <si>
    <t xml:space="preserve">3" x 9" No Lead Brass Nipple </t>
  </si>
  <si>
    <t>311-214</t>
  </si>
  <si>
    <t xml:space="preserve">3" x 10" No Lead Brass Nipple </t>
  </si>
  <si>
    <t>311-216</t>
  </si>
  <si>
    <t xml:space="preserve">3" x 12" No Lead Brass Nipple </t>
  </si>
  <si>
    <t>311-220</t>
  </si>
  <si>
    <t xml:space="preserve">4" x Close No Lead Brass Nipple </t>
  </si>
  <si>
    <t>311-224</t>
  </si>
  <si>
    <t xml:space="preserve">4" x 3" No Lead Brass Nipple </t>
  </si>
  <si>
    <t>311-225</t>
  </si>
  <si>
    <t xml:space="preserve">4" x 3-1/2" No Lead Brass Nipple </t>
  </si>
  <si>
    <t>311-226</t>
  </si>
  <si>
    <t xml:space="preserve">4" x 4" No Lead Brass Nipple </t>
  </si>
  <si>
    <t>311-227</t>
  </si>
  <si>
    <t xml:space="preserve">4" x 4-1/2" No Lead Brass Nipple </t>
  </si>
  <si>
    <t>311-228</t>
  </si>
  <si>
    <t xml:space="preserve">4" x 5" No Lead Brass Nipple </t>
  </si>
  <si>
    <t>311-229</t>
  </si>
  <si>
    <t xml:space="preserve">4" x 5-1/2" No Lead Brass Nipple </t>
  </si>
  <si>
    <t>311-230</t>
  </si>
  <si>
    <t xml:space="preserve">4" x 6" No Lead Brass Nipple </t>
  </si>
  <si>
    <t>311-232</t>
  </si>
  <si>
    <t xml:space="preserve">4" x 8" No Lead Brass Nipple </t>
  </si>
  <si>
    <t>311-234</t>
  </si>
  <si>
    <t xml:space="preserve">4" x 10" No Lead Brass Nipple </t>
  </si>
  <si>
    <t>311-236</t>
  </si>
  <si>
    <t xml:space="preserve">4" x 12" No Lead Brass Nipple </t>
  </si>
  <si>
    <t>Water Service Fittings</t>
  </si>
  <si>
    <t>Carton/Bag</t>
  </si>
  <si>
    <t>313-004NL</t>
  </si>
  <si>
    <t>3/4" T-4100NL No Lead Bronze Flare x MNPT Coupling</t>
  </si>
  <si>
    <t>313-005NL</t>
  </si>
  <si>
    <t>1" T-4100NL No Lead Bronze Flare x MNPT Coupling</t>
  </si>
  <si>
    <t>313-006NL</t>
  </si>
  <si>
    <t>1-1/4" T-4100NL No Lead Bronze Flare x MNPT Coupling</t>
  </si>
  <si>
    <t>313-007NL</t>
  </si>
  <si>
    <t>1-1/2" T-4100NL No Lead Bronze Flare x MNPT Coupling</t>
  </si>
  <si>
    <t>313-008NL</t>
  </si>
  <si>
    <t>2" T-4100NL No Lead Bronze Flare x MNPT Coupling</t>
  </si>
  <si>
    <t>313-009NL</t>
  </si>
  <si>
    <t>3/4" X 1"</t>
  </si>
  <si>
    <t>3/4" x 1 T-4100NL No Lead Bronze Flare x MNPT Coupling</t>
  </si>
  <si>
    <t>313-010NL</t>
  </si>
  <si>
    <t>1" X  3/4"</t>
  </si>
  <si>
    <t>1" x 3/4" T-4100NL No Lead Bronze Flare x MNPT Coupling</t>
  </si>
  <si>
    <t>313-024NL</t>
  </si>
  <si>
    <t>3/4" T-4105NL No Lead Bronze Flare x FNPT Coupling</t>
  </si>
  <si>
    <t>313-025NL</t>
  </si>
  <si>
    <t>1" T-4105NL No Lead Bronze Flare x FNPT Coupling</t>
  </si>
  <si>
    <t>313-026NL</t>
  </si>
  <si>
    <t>1-1/4" T-4105NL No Lead Bronze Flare x FNPT Coupling</t>
  </si>
  <si>
    <t>313-027NL</t>
  </si>
  <si>
    <t>1-1/2" T-4105NL No Lead Bronze Flare x FNPT Coupling</t>
  </si>
  <si>
    <t>313-028NL</t>
  </si>
  <si>
    <t>2" T-4105NL No Lead Bronze Flare x FNPT Coupling</t>
  </si>
  <si>
    <t>313-029NL</t>
  </si>
  <si>
    <t>3/4"  X 1"</t>
  </si>
  <si>
    <t>3/4" x 1" T-4105NL No Lead Bronze Flare x FNPT Coupling</t>
  </si>
  <si>
    <t>313-030NL</t>
  </si>
  <si>
    <t>1" X 3/4"</t>
  </si>
  <si>
    <t>1" x 3/4" T-4105NL No Lead Bronze Flare x FNPT Coupling</t>
  </si>
  <si>
    <t>313-034NL</t>
  </si>
  <si>
    <t>3/4" T-4201NL No Lead Bronze Two Part Flare x Flare Union with Engagement Ring</t>
  </si>
  <si>
    <t>313-035NL</t>
  </si>
  <si>
    <t>1" T-4201NL No Lead Bronze Two Part Flare x Flare Union with Engagement Ring</t>
  </si>
  <si>
    <t>313-036NL</t>
  </si>
  <si>
    <t>1-1/4" T-4201NL No Lead Bronze Two Part Flare x Flare Union with Engagement Ring</t>
  </si>
  <si>
    <t>313-037NL</t>
  </si>
  <si>
    <t>1-1/2" T-4201NL No Lead Bronze Two Part Flare x Flare Union with Engagement Ring</t>
  </si>
  <si>
    <t>313-038NL</t>
  </si>
  <si>
    <t>2" T-4201NL No Lead Bronze Two Part Flare x Flare Union with Engagement Ring</t>
  </si>
  <si>
    <t>313-104NL</t>
  </si>
  <si>
    <t>3/4" T-4200NL No Lead Bronze Flare x Flare Union - 3 Part</t>
  </si>
  <si>
    <t>313-105NL</t>
  </si>
  <si>
    <t>1" T-4200NL No Lead Bronze Flare x Flare Union - 3 Part</t>
  </si>
  <si>
    <t>313-106NL</t>
  </si>
  <si>
    <t>1-1/4" T-4200NL No Lead Bronze Flare x Flare Union - 3 Part</t>
  </si>
  <si>
    <t>313-107NL</t>
  </si>
  <si>
    <t>1-1/2" T-4200NL No Lead Bronze Flare x Flare Union - 3 Part</t>
  </si>
  <si>
    <t>313-108NL</t>
  </si>
  <si>
    <t>2" T-4200NL No Lead Bronze Flare x Flare Union - 3 Part</t>
  </si>
  <si>
    <t>313-110NL</t>
  </si>
  <si>
    <t>1" x 3/4" T-4200NL No Lead Bronze Flare x Flare Union - 3 Part</t>
  </si>
  <si>
    <t>313-114NL</t>
  </si>
  <si>
    <t>Flare x Pack Joint</t>
  </si>
  <si>
    <t>3/4" T-4211NL No Lead Bronze Flare x Pack Joint Union</t>
  </si>
  <si>
    <t>313-123NL</t>
  </si>
  <si>
    <t>MNPT x AWWA</t>
  </si>
  <si>
    <t>1/2" T-4214NL No Lead Brass MNPT x AWWA Meter Coupling</t>
  </si>
  <si>
    <t>313-124NL</t>
  </si>
  <si>
    <t>3/4" T-4214NL No Lead Brass MNPT x AWWA Meter Coupling</t>
  </si>
  <si>
    <t>313-125NL</t>
  </si>
  <si>
    <t>1" T-4214NL No Lead Brass MNPT x AWWA Meter Coupling</t>
  </si>
  <si>
    <t>313-127NL</t>
  </si>
  <si>
    <t>1-1/2" T-4214NL No Lead Brass MNPT x AWWA Meter Coupling</t>
  </si>
  <si>
    <t>313-128NL</t>
  </si>
  <si>
    <t>2" T-4214NL No Lead Brass MNPT x AWWA Meter Coupling</t>
  </si>
  <si>
    <t>313-133NL</t>
  </si>
  <si>
    <t>1/2" T-4215NL No Lead Bronze MNPT x AWWA Meter Coupling</t>
  </si>
  <si>
    <t>313-134NL</t>
  </si>
  <si>
    <t>3/4" T-4215NL No Lead Bronze MNPT x AWWA Meter Coupling</t>
  </si>
  <si>
    <t>313-135NL</t>
  </si>
  <si>
    <t>1" T-4215NL No Lead Bronze MNPT x AWWA Meter Coupling</t>
  </si>
  <si>
    <t>313-144NL</t>
  </si>
  <si>
    <t>Compression (CTS) x MNPT</t>
  </si>
  <si>
    <t>3/4" T-4350NL No Lead Bronze Compression (CTS) x MNPT Coupling</t>
  </si>
  <si>
    <t>313-145NL</t>
  </si>
  <si>
    <t>1" T-4350NL No Lead Bronze Compression (CTS) x MNPT Coupling</t>
  </si>
  <si>
    <t>313-146NL</t>
  </si>
  <si>
    <t>1-1/4" T-4350NL No Lead Bronze Compression (CTS) x MNPT Coupling</t>
  </si>
  <si>
    <t>313-147NL</t>
  </si>
  <si>
    <t>1-1/2" T-4350NL No Lead Bronze Compression (CTS) x MNPT Coupling</t>
  </si>
  <si>
    <t>313-148NL</t>
  </si>
  <si>
    <t>2" T-4350NL No Lead Bronze Compression (CTS) x MNPT Coupling</t>
  </si>
  <si>
    <t>313-149NL</t>
  </si>
  <si>
    <t>3/4" x 1" T-4350NL No Lead Bronze Compression (CTS) x MNPT Coupling</t>
  </si>
  <si>
    <t>313-150NL</t>
  </si>
  <si>
    <t>1" x 3/4" T-4350NL No Lead Bronze Compression (CTS) x MNPT Coupling</t>
  </si>
  <si>
    <t>313-154NL</t>
  </si>
  <si>
    <t>Compression (CTS) x Compression (CTS)</t>
  </si>
  <si>
    <t>3/4" T-4351NL No Lead Bronze Compression (CTS) x Compression (CTS) Union</t>
  </si>
  <si>
    <t>313-155NL</t>
  </si>
  <si>
    <t>1" T-4351NL No Lead Bronze Compression (CTS) x Compression (CTS) Union</t>
  </si>
  <si>
    <t>313-156NL</t>
  </si>
  <si>
    <t>1-1/4" T-4351NL No Lead Bronze Compression (CTS) x Compression (CTS) Union</t>
  </si>
  <si>
    <t>313-157NL</t>
  </si>
  <si>
    <t>1-1/2" T-4351NL No Lead Bronze Compression (CTS) x Compression (CTS) Union</t>
  </si>
  <si>
    <t>313-158NL</t>
  </si>
  <si>
    <t>2" T-4351NL No Lead Bronze Compression (CTS) x Compression (CTS) Union</t>
  </si>
  <si>
    <t>313-160NL</t>
  </si>
  <si>
    <t>1" x 3/4" T-4351NL No Lead Bronze Compression (CTS) x Compression (CTS) Union</t>
  </si>
  <si>
    <t>313-164NL</t>
  </si>
  <si>
    <t>PE PIPE (IPS) x MNPT</t>
  </si>
  <si>
    <t>3/4" T-4370NL No Lead Bronze PE Pipe (IPS) x MNPT Coupling</t>
  </si>
  <si>
    <t>313-169NL</t>
  </si>
  <si>
    <t>3/4" x 1" T-4370NL No Lead Bronze PE Pipe (IPS) x MNPT Coupling</t>
  </si>
  <si>
    <t>313-170NL</t>
  </si>
  <si>
    <t>PE Pipe (IPS) x PE Pipe (IPS)</t>
  </si>
  <si>
    <t>3/4" T-4371NL No Lead Bronze PE Pipe (IPS) x PE Pipe (IPS) Union</t>
  </si>
  <si>
    <t>313-171NL</t>
  </si>
  <si>
    <t>1" T-4371NL No Lead Bronze PE Pipe (IPS) x PE Pipe (IPS) Union</t>
  </si>
  <si>
    <t>313-174NL</t>
  </si>
  <si>
    <t>Compression (CTS) x FNPT</t>
  </si>
  <si>
    <t>3/4" T-4355NL No Lead Bronze Compression (CTS) x FNPT Coupling</t>
  </si>
  <si>
    <t>313-175NL</t>
  </si>
  <si>
    <t>1" T-4355NL No Lead Bronze Compression (CTS) x FNPT Coupling</t>
  </si>
  <si>
    <t>313-176NL</t>
  </si>
  <si>
    <t>1-1/4" T-4355NL No Lead Bronze Compression (CTS) x FNPT Coupling</t>
  </si>
  <si>
    <t>313-177NL</t>
  </si>
  <si>
    <t>1-1/2" T-4355NL No Lead Bronze Compression (CTS) x FNPT Coupling</t>
  </si>
  <si>
    <t>313-178NL</t>
  </si>
  <si>
    <t>2" T-4355NL No Lead Bronze Compression (CTS) x FNPT Coupling</t>
  </si>
  <si>
    <t>313-180NL</t>
  </si>
  <si>
    <t>1" x 3/4" T-4355NL No Lead Bronze Compression (CTS) x FNPT Coupling</t>
  </si>
  <si>
    <t>313-184NL</t>
  </si>
  <si>
    <t>PE Pipe (IPS) x FNPT</t>
  </si>
  <si>
    <t>3/4" T-4365NL No Lead Bronze PE Pipe (IPS) x FNPT Coupling</t>
  </si>
  <si>
    <t>313-189NL</t>
  </si>
  <si>
    <t>3/4" x 1" T-4365NL No Lead Bronze PE Pipe (IPS) x FNPT Coupling</t>
  </si>
  <si>
    <t>313-203NL</t>
  </si>
  <si>
    <t>Pack Joint (CTS) x MNPT</t>
  </si>
  <si>
    <t>1/2" T-4300NL No Lead Bronze Pack Joint (CTS)x MNPT Coupling</t>
  </si>
  <si>
    <t>313-204NL</t>
  </si>
  <si>
    <t>3/4" T-4300NL No Lead Bronze Pack Joint (CTS)x MNPT Coupling</t>
  </si>
  <si>
    <t>313-205NL</t>
  </si>
  <si>
    <t>1" T-4300NL No Lead Bronze Pack Joint (CTS)x MNPT Coupling</t>
  </si>
  <si>
    <t>313-206NL</t>
  </si>
  <si>
    <t>1-1/4" T-4300NL No Lead Bronze Pack Joint (CTS)x MNPT Coupling</t>
  </si>
  <si>
    <t>313-207NL</t>
  </si>
  <si>
    <t>1-1/2" T-4300NL No Lead Bronze Pack Joint (CTS)x MNPT Coupling</t>
  </si>
  <si>
    <t>313-208NL</t>
  </si>
  <si>
    <t>2" T-4300NL No Lead Bronze Pack Joint (CTS)x MNPT Coupling</t>
  </si>
  <si>
    <t>313-209NL</t>
  </si>
  <si>
    <t>3/4" x 1" T-4300NL No Lead Bronze Pack Joint (CTS)x MNPT Coupling</t>
  </si>
  <si>
    <t>313-210NL</t>
  </si>
  <si>
    <t>1" x 3/4" T-4300NL No Lead Bronze Pack Joint (CTS)x MNPT Coupling</t>
  </si>
  <si>
    <t>313-211NL</t>
  </si>
  <si>
    <t>1-1/4" x 1" T-4300NL No Lead Bronze Pack Joint (CTS) x MNPT Coupling</t>
  </si>
  <si>
    <t>313-213NL</t>
  </si>
  <si>
    <t>Pack Joint (CTS) x Pack Joint (CTS)</t>
  </si>
  <si>
    <t>1/2" T-4301NL No Lead Bronze Pack Joint (CTS) x Pack Joint (CTS) Union</t>
  </si>
  <si>
    <t>313-214NL</t>
  </si>
  <si>
    <t>3/4" T-4301NL No Lead Bronze Pack Joint (CTS) x Pack Joint (CTS) Union</t>
  </si>
  <si>
    <t>313-215NL</t>
  </si>
  <si>
    <t>1" T-4301NL No Lead Bronze Pack Joint (CTS) x Pack Joint (CTS) Union</t>
  </si>
  <si>
    <t>313-216NL</t>
  </si>
  <si>
    <t>1-1/4" T-4301NL No Lead Bronze Pack Joint (CTS) x Pack Joint (CTS) Union</t>
  </si>
  <si>
    <t>313-217NL</t>
  </si>
  <si>
    <t>1-1/2" T-4301NL No Lead Bronze Pack Joint (CTS) x Pack Joint (CTS) Union</t>
  </si>
  <si>
    <t>313-218NL</t>
  </si>
  <si>
    <t>2" T-4301NL No Lead Bronze Pack Joint (CTS) x Pack Joint (CTS) Union</t>
  </si>
  <si>
    <t>313-220NL</t>
  </si>
  <si>
    <t>1" x 3/4" T-4301NL No Lead Bronze Pack Joint (CTS) x Pack Joint (CTS) Union</t>
  </si>
  <si>
    <t>313-221NL</t>
  </si>
  <si>
    <t>1-1/4" x 1" T-4301NL No Lead Bronze Pack Joint (CTS) x Pack Joint (CTS) Union</t>
  </si>
  <si>
    <t>313-222NL</t>
  </si>
  <si>
    <t>1-1/2" X 1"</t>
  </si>
  <si>
    <t>1-1/2" x 1" T-4301NL No Lead Pack Joint (CTS) x Pack Joint (CTS) Union</t>
  </si>
  <si>
    <t>313-234NL</t>
  </si>
  <si>
    <t>PE Pipe (IPS) x MNPT</t>
  </si>
  <si>
    <t>3/4" T-4320NL No Lead Bronze PE Pipe (IPS) x MNPT Coupling</t>
  </si>
  <si>
    <t>313-235NL</t>
  </si>
  <si>
    <t>1" T-4320NL No Lead Bronze PE Pipe (IPS) x MNPT Coupling</t>
  </si>
  <si>
    <t>313-236NL</t>
  </si>
  <si>
    <t>PE Pipe (Pack Joint) x MNPT</t>
  </si>
  <si>
    <t>1" T-4320NL No Lead Bronze PE Pipe (Pack Joint) x MNPT Coupling</t>
  </si>
  <si>
    <t>313-239NL</t>
  </si>
  <si>
    <t>3/4" x 1" T-4320NL No Lead Bronze PE Pipe (IPS) x MNPT Coupling</t>
  </si>
  <si>
    <t>313-244NL</t>
  </si>
  <si>
    <t>PE Pipe Pack Joint (IPS) x PE Pipe Pack Joint (IPS)</t>
  </si>
  <si>
    <t>3/4" T-4321NL No Lead Bronze PE Pipe Pack Joint (IPS) x PE Pipe Pack Joint (IPS) Union</t>
  </si>
  <si>
    <t>313-245NL</t>
  </si>
  <si>
    <t>1" T-4321NL No Lead Bronze PE Pipe Pack Joint (IPS) x PE Pipe Pack Joint (IPS) Union</t>
  </si>
  <si>
    <t>313-246NL</t>
  </si>
  <si>
    <t>Pack Joint (PEP) x Pack Joint (PEP)</t>
  </si>
  <si>
    <t>1" T-4321NL No Lead Bronze Pack Joint (PEP) x Pack Joint (PEP) Union</t>
  </si>
  <si>
    <t>313-247NL</t>
  </si>
  <si>
    <t>1" x 3/4" T-4321NL No Lead Bronze Pack Joint (PEP) x Pack Joint (PEP) Union</t>
  </si>
  <si>
    <t>313-252NL</t>
  </si>
  <si>
    <t>Pack Joint (PEP) x Pack Joint (CTS)</t>
  </si>
  <si>
    <t>1" x 3/4" T-4325NL No Lead Bronze Pack Joint (PEP) x Pack Joint (CTS) Union</t>
  </si>
  <si>
    <t>313-253NL</t>
  </si>
  <si>
    <t>Pack Joint (IPS) x Pack Joint (CTS)</t>
  </si>
  <si>
    <t>3/4" T-4325NL No Lead Bronze Pack Joint (IPS) x Pack Joint (CTS) Union</t>
  </si>
  <si>
    <t>313-255NL</t>
  </si>
  <si>
    <t>1" x 3/4" T-4325NL No Lead Bronze Pack Joint (IPS) x Pack Joint (CTS) Union</t>
  </si>
  <si>
    <t>313-256NL</t>
  </si>
  <si>
    <t>3/4" x 1" T-4325NL No Lead Bronze Pack Joint (IPS) x Pack Joint (CTS) Union</t>
  </si>
  <si>
    <t>313-257NL</t>
  </si>
  <si>
    <t>1" T-4325NL No Lead Bronze Pack Joint (IPS) x Pack Joint (CTS) Union</t>
  </si>
  <si>
    <t>313-258NL</t>
  </si>
  <si>
    <t>1" T-4325NL No Lead Bronze Pack Joint (PEP) x Pack Joint (CTS) Union</t>
  </si>
  <si>
    <t>313-274NL</t>
  </si>
  <si>
    <t>CTS Pack Joint x FNPT</t>
  </si>
  <si>
    <t>3/4" T-4305NL No Lead Bronze CTS  Pack Joint x FNPT Coupling</t>
  </si>
  <si>
    <t>313-275NL</t>
  </si>
  <si>
    <t>1" T-4305NL No Lead Bronze CTS Pack Joint x FNPT Coupling</t>
  </si>
  <si>
    <t>313-276NL</t>
  </si>
  <si>
    <t>1-1/4" T-4305NL No Lead Bronze CTS Pack Joint x FNPT Coupling</t>
  </si>
  <si>
    <t>313-277NL</t>
  </si>
  <si>
    <t>1-1/2" T-4305NL No Lead Bronze CTS Pack Joint x FNPT Coupling</t>
  </si>
  <si>
    <t>313-278NL</t>
  </si>
  <si>
    <t>2" T-4305NL No Lead Bronze CTS Pack Joint x FNPT Coupling</t>
  </si>
  <si>
    <t>313-280NL</t>
  </si>
  <si>
    <t>1" x 3/4" T-4305NL No Lead Bronze CTS Pack Joint x FNPT Coupling</t>
  </si>
  <si>
    <t>313-284NL</t>
  </si>
  <si>
    <t>Pack Joint PE Pipe (IPS) x FNPT</t>
  </si>
  <si>
    <t>3/4" T-4326NL No Lead Bronze Pack Joint PE Pipe (IPS) x FNPT Coupling</t>
  </si>
  <si>
    <t>313-289NL</t>
  </si>
  <si>
    <t>3/4" x 1" T-4326NL No Lead Bronze Pack Joint PE Pipe (IPS) x FNPT Coupling</t>
  </si>
  <si>
    <t>313-291NL</t>
  </si>
  <si>
    <t>PEP Pack x FNPT</t>
  </si>
  <si>
    <t>1-1/4" T-4326NL No Lead Bronze PEP (SIDR 7) x FNPT Coupling</t>
  </si>
  <si>
    <t>313-292NL</t>
  </si>
  <si>
    <t>1-1/2" T-4326NL No Lead Bronze PEP (SIDR 7) x FNPT Coupling</t>
  </si>
  <si>
    <t>313-304NL</t>
  </si>
  <si>
    <t>3/4" T-4400NL No Lead Bronze Flare x MNPT 1/4 Bend</t>
  </si>
  <si>
    <t>313-305NL</t>
  </si>
  <si>
    <t>1" T-4400NL No Lead Bronze Flare x MNPT 1/4 Bend</t>
  </si>
  <si>
    <t>313-310NL</t>
  </si>
  <si>
    <t>1"  X 3/4</t>
  </si>
  <si>
    <t>1" x 3/4" T-4400NL No Lead Bronze Flare x MNPT 1/4 Bend</t>
  </si>
  <si>
    <t>313-314NL</t>
  </si>
  <si>
    <t>3/4" T-4401NL No Lead Bronze Flare x Flare 1/4 Bend</t>
  </si>
  <si>
    <t>313-315NL</t>
  </si>
  <si>
    <t>1" T-4401NL No Lead Bronze Flare x Flare 1/4 Bend</t>
  </si>
  <si>
    <t>313-316NL</t>
  </si>
  <si>
    <t>1-1/4" T-4401NL No Lead Bronze Flare x Flare 1/4 Bend</t>
  </si>
  <si>
    <t>313-317NL</t>
  </si>
  <si>
    <t>1-1/2" T-4401NL No Lead Bronze Flare x Flare 1/4 Bend</t>
  </si>
  <si>
    <t>313-318NL</t>
  </si>
  <si>
    <t>2" T-4401NL No Lead Bronze Flare x Flare 1/4 Bend</t>
  </si>
  <si>
    <t>313-324NL</t>
  </si>
  <si>
    <t>Pack Joint x MNPT</t>
  </si>
  <si>
    <t>3/4" T-4410NL No Lead Bronze Pack Joint x MNPT 1/4 Bend</t>
  </si>
  <si>
    <t>313-325NL</t>
  </si>
  <si>
    <t>1" T-4410NL No Lead Bronze Pack Joint x MNPT 1/4 Bend</t>
  </si>
  <si>
    <t>313-330NL</t>
  </si>
  <si>
    <t>1"   X 3/4"</t>
  </si>
  <si>
    <t>1" x 3/4" T-4410NL No Lead Bronze Pack Joint x MNPT 1/4 Bend</t>
  </si>
  <si>
    <t>313-334NL</t>
  </si>
  <si>
    <t>Pack Joint x Pack Joint</t>
  </si>
  <si>
    <t>3/4" T-4411NL No Lead Bronze Pack Joint x Pack Joint 1/4 Bend</t>
  </si>
  <si>
    <t>313-335NL</t>
  </si>
  <si>
    <t>1" T-4411NL No Lead Bronze Pack Joint x Pack Joint 1/4 Bend</t>
  </si>
  <si>
    <t>313-336NL</t>
  </si>
  <si>
    <t>1-1/4" T-4411NL No Lead Bronze Pack Joint x Pack Joint 1/4 Bend</t>
  </si>
  <si>
    <t>313-337NL</t>
  </si>
  <si>
    <t>1-1/2" T-4411NL No Lead Bronze Pack Joint x Pack Joint 1/4 Bend</t>
  </si>
  <si>
    <t>313-338NL</t>
  </si>
  <si>
    <t>2" T-4411NL No Lead Bronze Pack Joint x Pack Joint 1/4 Bend</t>
  </si>
  <si>
    <t>313-339NL</t>
  </si>
  <si>
    <t>Pack Joint PE Pipe (IPS) x MNPT</t>
  </si>
  <si>
    <t>3/4" T-4412NL No Lead Bronze Pack Joint PE Pipe (IPS) x MNPT 1/4 Bend</t>
  </si>
  <si>
    <t>313-341NL</t>
  </si>
  <si>
    <t>Pack Joint PE Pipe (IPS) x PE Pipe (IPS)</t>
  </si>
  <si>
    <t>3/4" T-4413NL No Lead Bronze Pack Joint PE Pipe (IPS) x PE Pipe (IPS) 1/4 Bend</t>
  </si>
  <si>
    <t>313-344NL</t>
  </si>
  <si>
    <t>Compression x MNPT</t>
  </si>
  <si>
    <t>3/4" T-4432NL No Lead Bronze Ring Compression x MNPT 1/4 Bend</t>
  </si>
  <si>
    <t>313-345NL</t>
  </si>
  <si>
    <t>1" T-4432NL No Lead Bronze Ring Compression x MNPT 1/4 Bend</t>
  </si>
  <si>
    <t>313-350NL</t>
  </si>
  <si>
    <t>1"  X 3/4"</t>
  </si>
  <si>
    <t>1" x 3/4" T-4432NL No Lead Bronze Ring Compression x MNPT 1/4 Bend</t>
  </si>
  <si>
    <t>313-354NL</t>
  </si>
  <si>
    <t>Compression x Compression</t>
  </si>
  <si>
    <t>3/4" T-4433NL No Lead Bronze Ring Compression x Ring Compression 1/4 Bend</t>
  </si>
  <si>
    <t>313-355NL</t>
  </si>
  <si>
    <t>1" T-4433NL No Lead Bronze Ring Compression x Ring Compression 1/4 Bend</t>
  </si>
  <si>
    <t>313-356NL</t>
  </si>
  <si>
    <t>1-1/4" T-4433NL No Lead Bronze Ring Compression x Ring Compression 1/4 Bend</t>
  </si>
  <si>
    <t>313-357NL</t>
  </si>
  <si>
    <t>1-1/2" T-4433NL No Lead Bronze Ring Compression x Ring Compression 1/4 Bend</t>
  </si>
  <si>
    <t>313-365NL</t>
  </si>
  <si>
    <t>Flare x Flare x MNPT</t>
  </si>
  <si>
    <t>1" T-4430NL No Lead Bronze Flare x Flare x MNPT Tee</t>
  </si>
  <si>
    <t>313-374NL</t>
  </si>
  <si>
    <t>Flare x Flare x Flare</t>
  </si>
  <si>
    <t>3/4" T-4431NL No Lead Bronze Flare x Flare x Flare Tee</t>
  </si>
  <si>
    <t>313-375NL</t>
  </si>
  <si>
    <t>1" T-4431NL No Lead Bronze Flare x Flare x Flare Tee</t>
  </si>
  <si>
    <t>313-384NL</t>
  </si>
  <si>
    <t>Pack Joint x Pack Joint x MNPT</t>
  </si>
  <si>
    <t>3/4" T-4440NL No Lead Bronze Pack Joint x Pack Joint x MNPT Tee</t>
  </si>
  <si>
    <t>313-385NL</t>
  </si>
  <si>
    <t>1" T-4440NL No Lead Bronze Pack Joint x Pack Joint x MNPT Tee</t>
  </si>
  <si>
    <t>313-386NL</t>
  </si>
  <si>
    <t>3/4" x 1" T-4440NL No Lead Bronze Pack Joint x Pack Joint x MNPT Tee</t>
  </si>
  <si>
    <t>313-390NL</t>
  </si>
  <si>
    <t>Pack Joint PE Pipe (IPS)</t>
  </si>
  <si>
    <t>3/4" T-4442NL No Lead Bronze Pack Joint PE Pipe (IPS) Tee</t>
  </si>
  <si>
    <t>313-394NL</t>
  </si>
  <si>
    <t>Pack Joint x Pack Joint x Pack Joint</t>
  </si>
  <si>
    <t>3/4" T-4441NL No Lead Bronze Pack Joint x Pack Joint x Pack Joint Tee</t>
  </si>
  <si>
    <t>313-395NL</t>
  </si>
  <si>
    <t>1" T-4441NL No Lead Bronze Pack Joint x Pack Joint x Pack Joint Tee</t>
  </si>
  <si>
    <t>313-396NL</t>
  </si>
  <si>
    <t>3/4" x 1" T-4441NL No Lead Bronze Pack Joint x Pack Joint x Pack Joint Tee</t>
  </si>
  <si>
    <t>313-397NL</t>
  </si>
  <si>
    <t>1" x 3/4" T-4441NL No Lead Bronze Pack Joint x Pack Joint x Pack Joint Tee</t>
  </si>
  <si>
    <t>313-404</t>
  </si>
  <si>
    <t>CTS</t>
  </si>
  <si>
    <t>3/4" T-4500 CTS Stainless Steel Insert Stiffener</t>
  </si>
  <si>
    <t>313-405</t>
  </si>
  <si>
    <t>1" T-4500 CTS Stainless Steel Insert Stiffener</t>
  </si>
  <si>
    <t>313-406</t>
  </si>
  <si>
    <t>CTS IPS</t>
  </si>
  <si>
    <t>1-1/4" T-4500 CTS (1" IPS) Stainless Steel Insert Stiffener</t>
  </si>
  <si>
    <t>313-407</t>
  </si>
  <si>
    <t>1-1/2" T-4500 CTS Stainless Steel Insert Stiffener</t>
  </si>
  <si>
    <t>313-408</t>
  </si>
  <si>
    <t>2" T-4500 CTS Stainless Steel Insert Stiffener</t>
  </si>
  <si>
    <t>313-414</t>
  </si>
  <si>
    <t>IPS</t>
  </si>
  <si>
    <t>3/4" T-4501 IPS Stainless Steel Insert Stiffener</t>
  </si>
  <si>
    <t>313-424NL</t>
  </si>
  <si>
    <t>Compression x Compression x MMNPT</t>
  </si>
  <si>
    <t>3/4" T-4450NL No Lead Bronze Ring Compression x Ring Compression x MNPT Tee</t>
  </si>
  <si>
    <t>313-425NL</t>
  </si>
  <si>
    <t>1" T-4450NL No Lead Bronze Ring Compression x Ring Compression x MNPT Tee</t>
  </si>
  <si>
    <t>313-426NL</t>
  </si>
  <si>
    <t>3/4" x 1" T-4450NL No Lead Bronze Ring Compression x Ring Compression x MNPT Tee</t>
  </si>
  <si>
    <t>313-434NL</t>
  </si>
  <si>
    <t>Compression x Compression x Compression</t>
  </si>
  <si>
    <t>3/4" T-4451NL No Lead Bronze Ring Compression x Ring Comression x Ring Compression Tee</t>
  </si>
  <si>
    <t>313-435NL</t>
  </si>
  <si>
    <t>1" T-4451NL No Lead Bronze Ring Compression x Ring Comression x Ring Compression Tee</t>
  </si>
  <si>
    <t>313-436NL</t>
  </si>
  <si>
    <t>3/4" x 1" T-4451NL No Lead Bronze Ring Compression x Ring Comression x Ring Compression Tee</t>
  </si>
  <si>
    <t>313-504</t>
  </si>
  <si>
    <t>Replacement Nut CTS</t>
  </si>
  <si>
    <t>3/4" Bronze Flare Fitting Replacement Nut (CTS)</t>
  </si>
  <si>
    <t>313-505</t>
  </si>
  <si>
    <t>1" Bronze Flare Fitting Replacement Nut (CTS)</t>
  </si>
  <si>
    <t>313-507</t>
  </si>
  <si>
    <t>1-1/2" Bronze Flare Fitting Replacement Nut (CTS)</t>
  </si>
  <si>
    <t>313-514</t>
  </si>
  <si>
    <t>Nut Assembly CTS</t>
  </si>
  <si>
    <t>3/4" Bronze Pack Joint Nut Assembly (CTS)</t>
  </si>
  <si>
    <t>313-515</t>
  </si>
  <si>
    <t>1" Bronze Pack Joint Nut Assembly (CTS)</t>
  </si>
  <si>
    <t>313-516</t>
  </si>
  <si>
    <t>1-1/4" Bronze Pack Joint Nut Assembly (CTS)</t>
  </si>
  <si>
    <t>313-517</t>
  </si>
  <si>
    <t>1-1/2" Bronze Pack Joint Nut Assembly (CTS)</t>
  </si>
  <si>
    <t>313-518</t>
  </si>
  <si>
    <t>2" Bronze Pack Joint Nut Assembly (CTS)</t>
  </si>
  <si>
    <t>313-525</t>
  </si>
  <si>
    <t>Nut Assembly (PE Pipe)</t>
  </si>
  <si>
    <t>1" Bronze Pack Joint Nut Assembly (PE Pipe)</t>
  </si>
  <si>
    <t>313-534</t>
  </si>
  <si>
    <t>Nut Assembly (IPS)</t>
  </si>
  <si>
    <t>3/4" Bronze Pack Joint Nut Assembly (IPS)</t>
  </si>
  <si>
    <t>313-535</t>
  </si>
  <si>
    <t>1" Bronze Pack Joint Nut Assembly (IPS)</t>
  </si>
  <si>
    <t>313-543</t>
  </si>
  <si>
    <t>1/2" CTS GASKET &amp; A/F RING</t>
  </si>
  <si>
    <t>313-544</t>
  </si>
  <si>
    <t>3/4" CTS GASKET &amp; A/F RING</t>
  </si>
  <si>
    <t>313-545</t>
  </si>
  <si>
    <t>1" CTS GASKET ONLY</t>
  </si>
  <si>
    <t>313-546</t>
  </si>
  <si>
    <t>1-1/4" CTS GASKET ONLY</t>
  </si>
  <si>
    <t>313-547</t>
  </si>
  <si>
    <t>1-1/2" CTS GASKET ONLY</t>
  </si>
  <si>
    <t>313-548</t>
  </si>
  <si>
    <t>2" CTS GASKET ONLY</t>
  </si>
  <si>
    <t>313-549</t>
  </si>
  <si>
    <t>3/4" IPS GASKET ONLY</t>
  </si>
  <si>
    <t>313-550</t>
  </si>
  <si>
    <t>1" IPS GASKET ONLY</t>
  </si>
  <si>
    <t>313-554</t>
  </si>
  <si>
    <t>Ring Compression Nut Assembly (CTS)</t>
  </si>
  <si>
    <t>3/4" Bronze Ring Compression Nut Assembly (CTS)</t>
  </si>
  <si>
    <t>313-555</t>
  </si>
  <si>
    <t>1" Bronze Ring Compression Nut Assembly (CTS)</t>
  </si>
  <si>
    <t>313-583</t>
  </si>
  <si>
    <t>1/2 WASHER FOR T4214NL METER</t>
  </si>
  <si>
    <t>313-584</t>
  </si>
  <si>
    <t>3/4 WASHER FOR T4214NL METER</t>
  </si>
  <si>
    <t>313-585</t>
  </si>
  <si>
    <t>1" WASHER FOR T4214NL METER</t>
  </si>
  <si>
    <t>313-587</t>
  </si>
  <si>
    <t>1-1/2 WASHER FOR T4214NL METER</t>
  </si>
  <si>
    <t>313-588</t>
  </si>
  <si>
    <t>2" WASHER FOR T4214NL METER</t>
  </si>
  <si>
    <t>313-593</t>
  </si>
  <si>
    <t>Washer</t>
  </si>
  <si>
    <t>1/2" Washer for Meter Coupling</t>
  </si>
  <si>
    <t>313-594</t>
  </si>
  <si>
    <t>3/4" Washer for Meter Coupling</t>
  </si>
  <si>
    <t>313-595</t>
  </si>
  <si>
    <t>1" Washer for Meter Coupling</t>
  </si>
  <si>
    <t>313-596</t>
  </si>
  <si>
    <t>1/2 5 PAK WASHER METER C</t>
  </si>
  <si>
    <t>313-604NL</t>
  </si>
  <si>
    <t>3/4" X 5/8"</t>
  </si>
  <si>
    <t>Flare x Extra Strong</t>
  </si>
  <si>
    <t>3/4" x 5/8" T-4110NL No Lead Bronze Lead Connection Flare x Extra Strong Coupling</t>
  </si>
  <si>
    <t>313-605NL</t>
  </si>
  <si>
    <t>3/4" T-4110NL No Lead Bronze Lead Connection Flare x Extra Strong Coupling</t>
  </si>
  <si>
    <t>313-606NL</t>
  </si>
  <si>
    <t>1" X 5/8"</t>
  </si>
  <si>
    <t>1" x 5/8" T-4110NL No Lead Bronze Lead Connection Flare x Extra Strong Coupling</t>
  </si>
  <si>
    <t>313-614NL</t>
  </si>
  <si>
    <t>3/4"  X 5/8</t>
  </si>
  <si>
    <t>MNPT x Extra Strong</t>
  </si>
  <si>
    <t>3/4" x 5/8" T-4111NL No Lead Bronze Lead Connection MNPT x Extra Strong Coupling</t>
  </si>
  <si>
    <t>313-615NL</t>
  </si>
  <si>
    <t>3/4" T-4111NL No Lead Bronze Lead Connection MNPT x Extra Strong Coupling</t>
  </si>
  <si>
    <t>313-625NL</t>
  </si>
  <si>
    <t>3/4"   X 5/8</t>
  </si>
  <si>
    <t>Pack Joint x Extra Strong</t>
  </si>
  <si>
    <t>3/4" x 5/8" T-4112NL No Lead Bronze Lead Connection Pack Joint x Extra Strong Coupling</t>
  </si>
  <si>
    <t>313-707NL</t>
  </si>
  <si>
    <t>1-1/2" T-4216NL No Lead Bronze Meter Flange (IPS)</t>
  </si>
  <si>
    <t>313-708NL</t>
  </si>
  <si>
    <t>2" T-4216NL No Lead Bronze Meter Flange (IPS)</t>
  </si>
  <si>
    <t>313-717</t>
  </si>
  <si>
    <t>1-1/2" T-4217 Cast Iron Meter Flange (IPS)</t>
  </si>
  <si>
    <t>313-718</t>
  </si>
  <si>
    <t>2" T-4217 Cast Iron Meter Flange (IPS)</t>
  </si>
  <si>
    <t>314-104NL</t>
  </si>
  <si>
    <t>3/4" T-5200NL No Lead Bronze Flare x Flare Curb Stop</t>
  </si>
  <si>
    <t>314-105NL</t>
  </si>
  <si>
    <t>1" T-5200NL No Lead Bronze Flare x Flare Curb Stop</t>
  </si>
  <si>
    <t>314-106NL</t>
  </si>
  <si>
    <t>1-1/4" T-5200NL No Lead Bronze Flare x Flare Curb Stop</t>
  </si>
  <si>
    <t>314-107NL</t>
  </si>
  <si>
    <t>1-1/2" T-5200NL No Lead Bronze Flare x Flare Curb Stop</t>
  </si>
  <si>
    <t>314-108NL</t>
  </si>
  <si>
    <t>2" T-5200NL No Lead Bronze Flare x Flare Curb Stop</t>
  </si>
  <si>
    <t>314-124NL</t>
  </si>
  <si>
    <t>FNPT x Flare</t>
  </si>
  <si>
    <t>3/4" T-5201NL No Lead Bronze FNPT x Flare Ball Type 1/4 Turn Angle Meter Valve</t>
  </si>
  <si>
    <t>314-125NL</t>
  </si>
  <si>
    <t>1"T-5201NL No Lead Bronze FNPT x Flare Ball Type 1/4 Turn Angle Meter Valve</t>
  </si>
  <si>
    <t>314-154NL</t>
  </si>
  <si>
    <t>Ring Compression x Ring Compression</t>
  </si>
  <si>
    <t>3/4" T-5400NL No Lead Bronze Ring Compression x Ring Compression Curb Stop</t>
  </si>
  <si>
    <t>314-155NL</t>
  </si>
  <si>
    <t>1" T-5400NL No Lead Bronze Ring Compression x Ring Compression Curb Stop</t>
  </si>
  <si>
    <t>314-156NL</t>
  </si>
  <si>
    <t>1-1/4" T-5400NL No Lead Bronze Ring Compression x Ring Compression Curb Stop</t>
  </si>
  <si>
    <t>314-157NL</t>
  </si>
  <si>
    <t>1-1/2" T-5400NL No Lead Bronze Ring Compression x Ring Compression Curb Stop</t>
  </si>
  <si>
    <t>314-158NL</t>
  </si>
  <si>
    <t>2" T-5400NL No Lead Bronze Ring Compression x Ring Compression Curb Stop</t>
  </si>
  <si>
    <t>314-214NL</t>
  </si>
  <si>
    <t>3/4" T-5300NL No Lead Bronze Pack Joint x Pack Joint Curb Stop</t>
  </si>
  <si>
    <t>314-215NL</t>
  </si>
  <si>
    <t>1" T-5300NL No Lead Bronze Pack Joint x Pack Joint Curb Stop</t>
  </si>
  <si>
    <t>314-216NL</t>
  </si>
  <si>
    <t>1-1/4" T-5300NL No Lead Bronze Pack Joint x Pack Joint Curb Stop</t>
  </si>
  <si>
    <t>314-217NL</t>
  </si>
  <si>
    <t>1-1/2" T-5300NL No Lead Bronze Pack Joint x Pack Joint Curb Stop</t>
  </si>
  <si>
    <t>314-218NL</t>
  </si>
  <si>
    <t>2" T-5300NL No Lead Bronze Pack Joint x Pack Joint Curb Stop</t>
  </si>
  <si>
    <t>314-254NL</t>
  </si>
  <si>
    <t>3/4" T-5500NL No Lead Bronze FNPT x FNPT Curb Stop</t>
  </si>
  <si>
    <t>314-255NL</t>
  </si>
  <si>
    <t>1" T-5500NL No Lead Bronze FNPT x FNPT Curb Stop</t>
  </si>
  <si>
    <t>314-256NL</t>
  </si>
  <si>
    <t>1-1/4" T-5500NL No Lead Bronze FNPT x FNPT Curb Stop</t>
  </si>
  <si>
    <t>314-257NL</t>
  </si>
  <si>
    <t>1-1/2" T-5500NL No Lead Bronze FNPT x FNPT Curb Stop</t>
  </si>
  <si>
    <t>314-258NL</t>
  </si>
  <si>
    <t>2" T-5500NL No Lead Bronze FNPT x FNPT Curb Stop</t>
  </si>
  <si>
    <t>314-264NL</t>
  </si>
  <si>
    <t>3/4" T-5500LWNL No Lead Bronze FNPT x FNPT Lock Wing Curb Stop Valve</t>
  </si>
  <si>
    <t>314-265NL</t>
  </si>
  <si>
    <t>1" T-5500LWNL No Lead Bronze FNPT x FNPT Lock Wing Curb Stop Valve</t>
  </si>
  <si>
    <t>314-266NL</t>
  </si>
  <si>
    <t>1-1/4" T-5500LWNL No Lead Bronze FNPT x FNPT Lock Wing Curb Stop Valve</t>
  </si>
  <si>
    <t>314-267NL</t>
  </si>
  <si>
    <t>1-1/2" T-5500LWNL No Lead Bronze FNPT x FNPT Lock Wing Curb Stop Valve</t>
  </si>
  <si>
    <t>314-268NL</t>
  </si>
  <si>
    <t>2" T-5500LWNL No Lead Bronze FNPT x FNPT Lock Wing Curb Stop Valve</t>
  </si>
  <si>
    <t>314-304NL</t>
  </si>
  <si>
    <t>3/4" T-5500MPNL No Lead Bronze FNPT x FNPT Minneapolis Pattern Curb Stop</t>
  </si>
  <si>
    <t>314-305NL</t>
  </si>
  <si>
    <t>1" T-5500MPNL No Lead Bronze FNPT x FNPT Minneapolis Pattern Curb Stop</t>
  </si>
  <si>
    <t>314-314NL</t>
  </si>
  <si>
    <t>3/4" T-5300MPNL No Lead Bronze Pack Joint x Pack Joint Minneapolis Pattern Curb Stop</t>
  </si>
  <si>
    <t>314-315NL</t>
  </si>
  <si>
    <t>1" T-5300MPNL No Lead Bronze Pack Joint x Pack Joint Minneapolis Pattern Curb Stop</t>
  </si>
  <si>
    <t>314-324NL</t>
  </si>
  <si>
    <t>3/4" T-5200MPNL No Lead Bronze Flare x Flare Minneapolis Pattern Curb Stop</t>
  </si>
  <si>
    <t>314-325NL</t>
  </si>
  <si>
    <t>1" T-5200MPNL No Lead Bronze Flare x Flare Minneapolis Pattern Curb Stop</t>
  </si>
  <si>
    <t>314-334NL</t>
  </si>
  <si>
    <t>3/4" T-5400MPNL No Lead Bronze Ring Compression x Ring Compression Minneapolis Pattern Curb Stop</t>
  </si>
  <si>
    <t>314-335NL</t>
  </si>
  <si>
    <t>1" T-5400MPNL No Lead Bronze Ring Compression x Ring Compression Minneapolis Pattern Curb Stop</t>
  </si>
  <si>
    <t>110-103</t>
  </si>
  <si>
    <t>T-431</t>
  </si>
  <si>
    <t>1/2" T-431 Steam Radiator Valve, Bronze</t>
  </si>
  <si>
    <t>110-104</t>
  </si>
  <si>
    <t>3/4" T-431 Steam Radiator Valve, Bronze</t>
  </si>
  <si>
    <t>110-105</t>
  </si>
  <si>
    <t>1" T-431 Steam Radiator Valve, Bronze</t>
  </si>
  <si>
    <t>110-106</t>
  </si>
  <si>
    <t>1-1/4" T-431 Steam Radiator Valve, Bronze</t>
  </si>
  <si>
    <t>110-107</t>
  </si>
  <si>
    <t>1-1/2" T-431 Steam Radiator Valve, Bronze</t>
  </si>
  <si>
    <t>110-108</t>
  </si>
  <si>
    <t>2" T-431 Steam Radiator Valve, Bronze</t>
  </si>
  <si>
    <t>110-143</t>
  </si>
  <si>
    <t>T-431YB</t>
  </si>
  <si>
    <t>1/2" T-431YB Steam Radiator Valve, Yellow Brass</t>
  </si>
  <si>
    <t>110-147</t>
  </si>
  <si>
    <t>3/4" T-431YB Steam Radiator Valve, Yellow Brass</t>
  </si>
  <si>
    <t>110-148</t>
  </si>
  <si>
    <t>1"T-431YB Steam Radiator Valve, Yellow Brass</t>
  </si>
  <si>
    <t>110-149</t>
  </si>
  <si>
    <t>1-1/4" T-431YB Steam Radiator Valve, Yellow Brass</t>
  </si>
  <si>
    <t>110-150</t>
  </si>
  <si>
    <t>1-1/2" T-431YB Steam Radiator Valve, Yellow Brass</t>
  </si>
  <si>
    <t>110-151</t>
  </si>
  <si>
    <t>2" T-431YB Steam Radiator Valve, Yellow Brass</t>
  </si>
  <si>
    <t>110-113</t>
  </si>
  <si>
    <t>T-437</t>
  </si>
  <si>
    <t>1/2" T-437 Hot Water Radiator Valve, Bronze</t>
  </si>
  <si>
    <t>110-114</t>
  </si>
  <si>
    <t>3/4" T-437 Hot Water Radiator Valve, Bronze</t>
  </si>
  <si>
    <t>110-115</t>
  </si>
  <si>
    <t>1" T-437 Hot Water Radiator Valve, Bronze</t>
  </si>
  <si>
    <t>110-116</t>
  </si>
  <si>
    <t>1-1/4" T-437 Hot Water Radiator Valve, Bronze</t>
  </si>
  <si>
    <t>110-117</t>
  </si>
  <si>
    <t>1-1/2" T-437 Hot Water Radiator Valve, Bronze</t>
  </si>
  <si>
    <t>110-123</t>
  </si>
  <si>
    <t>S-437</t>
  </si>
  <si>
    <t>1/2" S-437 Hot Water Radiator Valve, Bronze</t>
  </si>
  <si>
    <t>110-124</t>
  </si>
  <si>
    <t>3/4" S-437 Hot Water Radiator Valve, Bronze</t>
  </si>
  <si>
    <t>110-133</t>
  </si>
  <si>
    <t>T-435</t>
  </si>
  <si>
    <t>1/2" T-435 Bronze Radiator Gate Valve</t>
  </si>
  <si>
    <t>110-134</t>
  </si>
  <si>
    <t>3/4" T-435 Bronze Radiator Gate Valve</t>
  </si>
  <si>
    <t>110-135</t>
  </si>
  <si>
    <t>1" T-435 Bronze Radiator Gate Valve</t>
  </si>
  <si>
    <t>110-136</t>
  </si>
  <si>
    <t>1-1/4" T-435 Bronze Radiator Gate Valve</t>
  </si>
  <si>
    <t>110-137</t>
  </si>
  <si>
    <t>1-1/2" T-435 Bronze Radiator Gate Valve</t>
  </si>
  <si>
    <t>110-243</t>
  </si>
  <si>
    <t>T-435YB</t>
  </si>
  <si>
    <t>1/2" T-435YB Brass Radiator Gate Valve</t>
  </si>
  <si>
    <t>110-244</t>
  </si>
  <si>
    <t>3/4" T-435YB Brass Radiator Gate Valve</t>
  </si>
  <si>
    <t>110-245</t>
  </si>
  <si>
    <t>1" T-435YB Brass Radiator Gate Valve</t>
  </si>
  <si>
    <t>110-246</t>
  </si>
  <si>
    <t>1-1/4" T-435YB Brass Radiator Gate Valve</t>
  </si>
  <si>
    <t>110-247</t>
  </si>
  <si>
    <t>1-1/2" T-435YB Brass Radiator Gate Valve</t>
  </si>
  <si>
    <t>110-145</t>
  </si>
  <si>
    <t>T-433</t>
  </si>
  <si>
    <t>1" T-433 Brass Convector Valve</t>
  </si>
  <si>
    <t>110-146</t>
  </si>
  <si>
    <t>1-1/4" T-433 Brass Convector Valve</t>
  </si>
  <si>
    <t>110-125</t>
  </si>
  <si>
    <t>T-433YB</t>
  </si>
  <si>
    <t>1" T-433YB Brass Convector Valve</t>
  </si>
  <si>
    <t>110-126</t>
  </si>
  <si>
    <t>1-1/4" T-433YB Brass Convector Valve</t>
  </si>
  <si>
    <t>110-163</t>
  </si>
  <si>
    <t>T-438</t>
  </si>
  <si>
    <t>1/2" T-438 IPS Bronze Union Elbow</t>
  </si>
  <si>
    <t>110-164</t>
  </si>
  <si>
    <t>3/4" T-438 IPS Bronze Union Elbow</t>
  </si>
  <si>
    <t>110-168</t>
  </si>
  <si>
    <t>1" T-438 IPS Bronze Union Elbow</t>
  </si>
  <si>
    <t>110-169</t>
  </si>
  <si>
    <t>1-1/4" T-438 IPS Bronze Union Elbow</t>
  </si>
  <si>
    <t>110-165</t>
  </si>
  <si>
    <t>S-438</t>
  </si>
  <si>
    <t>1/2" S-438 Sweat Bronze Union Elbow</t>
  </si>
  <si>
    <t>110-166</t>
  </si>
  <si>
    <t>3/4" S-438 Sweat Bronze Union Elbow</t>
  </si>
  <si>
    <t>110-153</t>
  </si>
  <si>
    <t>S-439</t>
  </si>
  <si>
    <t>1/2" S-439 Brass Balancing Valve</t>
  </si>
  <si>
    <t>110-154</t>
  </si>
  <si>
    <t>3/4" S-439 Brass Balancing Valve</t>
  </si>
  <si>
    <t>110-155</t>
  </si>
  <si>
    <t>1" S-439 Brass Balancing Valve</t>
  </si>
  <si>
    <t>110-213</t>
  </si>
  <si>
    <t>T-425</t>
  </si>
  <si>
    <t>1/2" T-425 Brass Circulator Valve</t>
  </si>
  <si>
    <t>110-214</t>
  </si>
  <si>
    <t>3/4" T-425 Brass Circulator Valve</t>
  </si>
  <si>
    <t>110-217</t>
  </si>
  <si>
    <t>S-425</t>
  </si>
  <si>
    <t>1/2" S-425 Brass Circulator Valve</t>
  </si>
  <si>
    <t>110-218</t>
  </si>
  <si>
    <t>3/4" S-425 Brass Circulator Valve</t>
  </si>
  <si>
    <t>302-203</t>
  </si>
  <si>
    <t>T-570</t>
  </si>
  <si>
    <t>3/4"x1/2" T-570 Cast Brass Monoflow Tee</t>
  </si>
  <si>
    <t>302-203NL</t>
  </si>
  <si>
    <t>T-570NL</t>
  </si>
  <si>
    <t>3/4"x1/2" T-570 No Lead Cast Brass Monoflow Tee</t>
  </si>
  <si>
    <t>302-204</t>
  </si>
  <si>
    <t>1” x 1/2”</t>
  </si>
  <si>
    <t>1" x 1/2" T-570 Cast Brass Monoflow Tee</t>
  </si>
  <si>
    <t>302-204NL</t>
  </si>
  <si>
    <t>1" x 1/2" T-570 No Lead Cast Brass Monoflow Tee</t>
  </si>
  <si>
    <t>302-205</t>
  </si>
  <si>
    <t>1" x 3/4" T-570 Cast Brass Monoflow Tee</t>
  </si>
  <si>
    <t>302-205NL</t>
  </si>
  <si>
    <t>1" x 3/4" T-570 No Lead Cast Brass Monoflow Tee</t>
  </si>
  <si>
    <t>302-206</t>
  </si>
  <si>
    <t>1-1/4” x 1/2”</t>
  </si>
  <si>
    <t>1-1/4"x1/2" T-570 Cast Brass Monoflow Tee</t>
  </si>
  <si>
    <t>302-206NL</t>
  </si>
  <si>
    <t>1-1/4"x1/2" T-570 No Lead Cast Brass Monoflow Tee</t>
  </si>
  <si>
    <t>302-207</t>
  </si>
  <si>
    <t>1-1/4"x3/4" T-570 Cast Brass Monoflow Tee</t>
  </si>
  <si>
    <t>302-207NL</t>
  </si>
  <si>
    <t>1-1/4"x3/4" T-570 No Lead Cast Brass Monoflow Tee</t>
  </si>
  <si>
    <t>302-213</t>
  </si>
  <si>
    <t>T-569</t>
  </si>
  <si>
    <t>3/4"x1/2" T-569 Cast Brass Venturi Tee</t>
  </si>
  <si>
    <t>302-214</t>
  </si>
  <si>
    <t>1" x 1/2" T-569 Cast Brass Venturi Tee</t>
  </si>
  <si>
    <t>302-215</t>
  </si>
  <si>
    <t>1" x 3/4" T-569 Cast Brass Venturi Tee</t>
  </si>
  <si>
    <t>302-216</t>
  </si>
  <si>
    <t>1-1/4"x 1/2" T-569 Cast Brass Venturi Tee</t>
  </si>
  <si>
    <t>302-217</t>
  </si>
  <si>
    <t>1-1/4"x 3/4" T-569 Cast Brass Venturi Tee</t>
  </si>
  <si>
    <t>110-404</t>
  </si>
  <si>
    <t>S-464</t>
  </si>
  <si>
    <t>3/4" S-464 Brass Purge &amp; Balancing Valve</t>
  </si>
  <si>
    <t>110-405</t>
  </si>
  <si>
    <t>1" S-464 Brass Purge &amp; Balancing Valve</t>
  </si>
  <si>
    <t>110-406</t>
  </si>
  <si>
    <t>1-1/4" S-464 Brass Purge &amp; Balancing Valve</t>
  </si>
  <si>
    <t>110-170</t>
  </si>
  <si>
    <t>Radiator Replacement Handle</t>
  </si>
  <si>
    <t>110-301</t>
  </si>
  <si>
    <t>T-60</t>
  </si>
  <si>
    <t>1/8" T-60 Angle Steam Air Vent, Chrome Plated</t>
  </si>
  <si>
    <t>110-305</t>
  </si>
  <si>
    <t>T-60A</t>
  </si>
  <si>
    <t>1/8 T-60A Adjustable Air Vent, Chrome Plated</t>
  </si>
  <si>
    <t>110-302</t>
  </si>
  <si>
    <t>T-61</t>
  </si>
  <si>
    <t>1/8" T-61 Straight Air Vent, Chrome Plated</t>
  </si>
  <si>
    <t>110-303</t>
  </si>
  <si>
    <t>T-63</t>
  </si>
  <si>
    <t>1/4" T-63 Straight Air Vent, Chrome Plated</t>
  </si>
  <si>
    <t>110-304</t>
  </si>
  <si>
    <t>T-65</t>
  </si>
  <si>
    <t>3/4" M x 1/2" F T-65 Straight Air Vent, Chrome Plated</t>
  </si>
  <si>
    <t>110-321</t>
  </si>
  <si>
    <t>T-90</t>
  </si>
  <si>
    <t>1/8" T-90 Angle Economy Straight Air Vent, Chrome Plated</t>
  </si>
  <si>
    <t>110-325</t>
  </si>
  <si>
    <t>T-90A</t>
  </si>
  <si>
    <t>1/8 T-90A Economy Adjustable Angle Steam Air Vent, Chrome Plated</t>
  </si>
  <si>
    <t>110-322</t>
  </si>
  <si>
    <t>T-91</t>
  </si>
  <si>
    <t>1/8 T-91 Economy Straight Air Vent, Chrome Plated</t>
  </si>
  <si>
    <t>110-323</t>
  </si>
  <si>
    <t>T-93</t>
  </si>
  <si>
    <t>1/4" T-93 Economy Straight Air Vent, Chrome Plated</t>
  </si>
  <si>
    <t>110-324</t>
  </si>
  <si>
    <t>T-95</t>
  </si>
  <si>
    <t>3/4" M x 1/2" F T-95 Straight Economy Air Vent, Chrome Plated</t>
  </si>
  <si>
    <t>110-331</t>
  </si>
  <si>
    <t>T-70</t>
  </si>
  <si>
    <t>1/8" T-70 Automatic Hot Water Air Vent</t>
  </si>
  <si>
    <t>110-332</t>
  </si>
  <si>
    <t>1/4" T-70 Automatic Hot Water Air Vent</t>
  </si>
  <si>
    <t>110-333</t>
  </si>
  <si>
    <t>T-70H</t>
  </si>
  <si>
    <t>3/8" T-70H High Capacity Automatic Air Vent</t>
  </si>
  <si>
    <t>110-350</t>
  </si>
  <si>
    <t>T-73</t>
  </si>
  <si>
    <t>1/8" T-73 Automatic Air Vent</t>
  </si>
  <si>
    <t>110-351</t>
  </si>
  <si>
    <t>1/4" T-73 Automatic Air Vent</t>
  </si>
  <si>
    <t>110-337</t>
  </si>
  <si>
    <t>T-75</t>
  </si>
  <si>
    <t>1/8" T-75 Manual Air Vent</t>
  </si>
  <si>
    <t>110-338</t>
  </si>
  <si>
    <t>T-77</t>
  </si>
  <si>
    <t>1/8" T-77 Coin Key Air Vent</t>
  </si>
  <si>
    <t>110-340</t>
  </si>
  <si>
    <t>Key for Coin Key Air Vent</t>
  </si>
  <si>
    <t>2500/500</t>
  </si>
  <si>
    <t>110-345</t>
  </si>
  <si>
    <t>T-80</t>
  </si>
  <si>
    <t>1" T-80 Cast Iron Air Purger</t>
  </si>
  <si>
    <t>110-346</t>
  </si>
  <si>
    <t>1-1/4" T-80 Cast Iron Air Purger</t>
  </si>
  <si>
    <t>110-347</t>
  </si>
  <si>
    <t>1-1/2" T-80 Cast Iron Air Purger</t>
  </si>
  <si>
    <t>110-348</t>
  </si>
  <si>
    <t>2" T-80 Cast Iron Air Purger</t>
  </si>
  <si>
    <t>355-392</t>
  </si>
  <si>
    <t>2 Zone</t>
  </si>
  <si>
    <t>Manifold Header</t>
  </si>
  <si>
    <t>1" x 3/4" w/ 2 Zone Carbon Steel Manifold Header</t>
  </si>
  <si>
    <t>355-402</t>
  </si>
  <si>
    <t>1-1/4 x 3/4 w/ 2 Zone Carbon Steel Manifold Header</t>
  </si>
  <si>
    <t>355-412</t>
  </si>
  <si>
    <t>1-1/4 x 1 w/ 2 Zone Carbon Steel Manifold Header</t>
  </si>
  <si>
    <t>355-422</t>
  </si>
  <si>
    <t>1-1/2 x 3/4 w/ 2 Zone Carbon Steel Manifold Header</t>
  </si>
  <si>
    <t>355-432</t>
  </si>
  <si>
    <t>1-1/2 x 1 w/ 2 Zone Carbon Steel Manifold Header</t>
  </si>
  <si>
    <t>355-393</t>
  </si>
  <si>
    <t>3 Zone</t>
  </si>
  <si>
    <t>1" x 3/4" w/ 3 Zone Carbon Steel Manifold Header</t>
  </si>
  <si>
    <t>355-403</t>
  </si>
  <si>
    <t>1-1/4 x 3/4 w/ 3 Zone Carbon Steel Manifold Header</t>
  </si>
  <si>
    <t>355-413</t>
  </si>
  <si>
    <t>1-1/4 x 1 w/ 3 Zone Carbon Steel Manifold Header</t>
  </si>
  <si>
    <t>355-423</t>
  </si>
  <si>
    <t>1-1/2 x 3/4 w/ 3 Zone Carbon Steel Manifold Header</t>
  </si>
  <si>
    <t>355-433</t>
  </si>
  <si>
    <t>1-1/2 x 1 w/ 3 Zone Carbon Steel Manifold Header</t>
  </si>
  <si>
    <t>355-394</t>
  </si>
  <si>
    <t>1" x 3/4'</t>
  </si>
  <si>
    <t>4 Zone</t>
  </si>
  <si>
    <t>1" x 3/4" w/ 4 Zone Carbon Steel Manifold Header</t>
  </si>
  <si>
    <t>9/1</t>
  </si>
  <si>
    <t>355-404</t>
  </si>
  <si>
    <t>1-1/4 x 3/4 w/ 4 Zone Carbon Steel Manifold Header</t>
  </si>
  <si>
    <t>355-414</t>
  </si>
  <si>
    <t>1-1/4 x 1 w/ 4 Zone Carbon Steel Manifold Header</t>
  </si>
  <si>
    <t>355-424</t>
  </si>
  <si>
    <t>1-1/2 x 3/4 w/ 4 Zone Carbon Steel Manifold Header</t>
  </si>
  <si>
    <t>355-434</t>
  </si>
  <si>
    <t>1-1/2 x 1 w/ 4 Zone Carbon Steel Manifold Header</t>
  </si>
  <si>
    <t>355-442</t>
  </si>
  <si>
    <t>1-1/4” x (3) 3/4” &amp; (1) 1”</t>
  </si>
  <si>
    <t>1-1/4 x w/ 3 3/4 &amp; 1 1 Zone Carbon Steel Manifold Header</t>
  </si>
  <si>
    <t>355-405</t>
  </si>
  <si>
    <t>5 Zone</t>
  </si>
  <si>
    <t>355-415</t>
  </si>
  <si>
    <t>1-1/4" x 1" w/ 5 Zone Carbon Steel Manifold Header</t>
  </si>
  <si>
    <t>355-425</t>
  </si>
  <si>
    <t>1-1/2" x 3/4" w/ 5 Zone Carbon Steel Manifold Header</t>
  </si>
  <si>
    <t>355-435</t>
  </si>
  <si>
    <t>1-1/2" x 1" w/ 5 Zone Carbon Steel Manifold Header</t>
  </si>
  <si>
    <t>355-406</t>
  </si>
  <si>
    <t>6 Zone</t>
  </si>
  <si>
    <t>355-416</t>
  </si>
  <si>
    <t>1-1/4" x 1" w/ 6 Zone Carbon Steel Manifold Header</t>
  </si>
  <si>
    <t>355-426</t>
  </si>
  <si>
    <t>1-1/2" x 3/4" w/ 6 Zone Carbon Steel Manifold Header</t>
  </si>
  <si>
    <t>355-436</t>
  </si>
  <si>
    <t>1-1/2" x 1" w/ 6 Zone Carbon Steel Manifold Header</t>
  </si>
  <si>
    <t>Radiant Hydronic Systems</t>
  </si>
  <si>
    <t>Insert Fittings</t>
  </si>
  <si>
    <t>No Lead Bronze / Brass Fittings</t>
  </si>
  <si>
    <t>Insert x MNPT</t>
  </si>
  <si>
    <t>312-003NL</t>
  </si>
  <si>
    <t>1/2" No Lead Bronze Insert x MNPT Adapter</t>
  </si>
  <si>
    <t>312-003SS</t>
  </si>
  <si>
    <t>1/2" .304 Stainless Steel Insert x MNPT Adapter</t>
  </si>
  <si>
    <t>312-004NL</t>
  </si>
  <si>
    <t>3/4" No Lead Bronze Insert x MNPT Adapter</t>
  </si>
  <si>
    <t>312-004SS</t>
  </si>
  <si>
    <t>3/4" .304 Stainless Steel Insert x MNPT Adapter</t>
  </si>
  <si>
    <t>312-005</t>
  </si>
  <si>
    <t>1" Cast Bronze Insert x MNPT Adapter</t>
  </si>
  <si>
    <t>312-005NL</t>
  </si>
  <si>
    <t>1" No Lead Bronze Insert x MNPT Adapter</t>
  </si>
  <si>
    <t>312-005SS</t>
  </si>
  <si>
    <t>1" .304 Stainless Steel Insert x MNPT Adapter</t>
  </si>
  <si>
    <t>312-006</t>
  </si>
  <si>
    <t>1-1/4" Cast Bronze Insert x MNPT Adapter</t>
  </si>
  <si>
    <t>312-006NL</t>
  </si>
  <si>
    <t>1-1/4" No Lead Bronze Insert x MNPT Adapter</t>
  </si>
  <si>
    <t>312-006SS</t>
  </si>
  <si>
    <t xml:space="preserve">1-1/4" .304 Stainless Steel Insert x MNPT Adapter </t>
  </si>
  <si>
    <t>312-007</t>
  </si>
  <si>
    <t>1-1/2" Cast Bronze Insert x MNPT Adapter</t>
  </si>
  <si>
    <t>312-007NL</t>
  </si>
  <si>
    <t>1-1/2" No Lead Bronze Insert x MNPT Adapter</t>
  </si>
  <si>
    <t>312-007SS</t>
  </si>
  <si>
    <t>1-1/2" .304 Stainless Steel Insert x MNPT Adapter</t>
  </si>
  <si>
    <t>312-008</t>
  </si>
  <si>
    <t>2" Cast Bronze Insert x MNPT Adapter</t>
  </si>
  <si>
    <t>312-008NL</t>
  </si>
  <si>
    <t>2" No Lead Bronze Insert x MNPT Adapter</t>
  </si>
  <si>
    <t>312-014</t>
  </si>
  <si>
    <t>1" x 3/4" Cast Bronze Insert x MNPT Reducing Adapter</t>
  </si>
  <si>
    <t>312-014NL</t>
  </si>
  <si>
    <t>1" x 3/4" No Lead Bronze Insert x MNPT Reducing Adapter</t>
  </si>
  <si>
    <t>312-014SS</t>
  </si>
  <si>
    <t>1" x 3/4" .304 Stainless Steel Insert x MNPT Adapter</t>
  </si>
  <si>
    <t>312-016</t>
  </si>
  <si>
    <t>1-1/4" x 1" Cast Bronze Insert x MNPT Reducing Adapter</t>
  </si>
  <si>
    <t>312-016NL</t>
  </si>
  <si>
    <t>1-1/4" x 1" No Lead Bronze Insert x MNPT Reducing Adapter</t>
  </si>
  <si>
    <t>312-016SS</t>
  </si>
  <si>
    <t>1-1/4" x 1" .304 Stainless Steel Insert x MNPT Adapter</t>
  </si>
  <si>
    <t>312-017</t>
  </si>
  <si>
    <t>1" x 1-1/4" Cast Bronze Insert x MNPT Reducing Adapter</t>
  </si>
  <si>
    <t>312-017NL</t>
  </si>
  <si>
    <t>1" x 1-1/4" No Lead Bronze Insert x MNPT Reducing Adapter</t>
  </si>
  <si>
    <t>312-017SS</t>
  </si>
  <si>
    <t>1" x 1-1/4" .304 Stainless Steel Insert x MNPT Adapter</t>
  </si>
  <si>
    <t>312-025</t>
  </si>
  <si>
    <t>1" Extra Long Cast Bronze Insert x MNPT Adapter</t>
  </si>
  <si>
    <t>312-025NL</t>
  </si>
  <si>
    <t>1" Extra Long No Lead Bronze Insert x MNPT Adapter</t>
  </si>
  <si>
    <t>312-025SS</t>
  </si>
  <si>
    <t>1" Extra Long .304 Stainless Steel Insert x MNPT Adapter</t>
  </si>
  <si>
    <t>312-026</t>
  </si>
  <si>
    <t>1-1/4" Extra Long Cast Bronze Insert x MNPT Adapter</t>
  </si>
  <si>
    <t>312-026NL</t>
  </si>
  <si>
    <t>1 1/4"</t>
  </si>
  <si>
    <t>1 1/4" Extra Long No Lead Bronze Insert x MNPT Adapter</t>
  </si>
  <si>
    <t>312-026SS</t>
  </si>
  <si>
    <t>1-1/4" Extra Long .304 Stainless Steel Insert x MNPT Adapter</t>
  </si>
  <si>
    <t>312-027SS</t>
  </si>
  <si>
    <t>1" x 1-1/4" Extra Long .304 Stainless Steel Insert x MNPT Adapter</t>
  </si>
  <si>
    <t>312-043NL</t>
  </si>
  <si>
    <t>1/2" No Lead Bronze Insert x FNPT Adapter</t>
  </si>
  <si>
    <t>312-043SS</t>
  </si>
  <si>
    <t>1/2" .304 Stainless Steel Insert x FNPT Adapter</t>
  </si>
  <si>
    <t>312-044NL</t>
  </si>
  <si>
    <t>3/4" No Lead Bronze Insert x FNPT Adapter</t>
  </si>
  <si>
    <t>312-044SS</t>
  </si>
  <si>
    <t>3/4" .304 Stainless Steel Insert x FNPT Adapter</t>
  </si>
  <si>
    <t>312-045</t>
  </si>
  <si>
    <t>1" Cast Bronze Insert x FNPT Adapter</t>
  </si>
  <si>
    <t>312-045NL</t>
  </si>
  <si>
    <t>1" No Lead Bronze Insert x FNPT Adapter</t>
  </si>
  <si>
    <t>312-045SS</t>
  </si>
  <si>
    <t xml:space="preserve">1" .304 Stainless Steel Insert x FNPT Adapter </t>
  </si>
  <si>
    <t>312-046</t>
  </si>
  <si>
    <t>1-1/4" Cast Bronze Insert x FNPT Adapter</t>
  </si>
  <si>
    <t>312-046NL</t>
  </si>
  <si>
    <t>1-1/4" No Lead Bronze Insert x FNPT Adapter</t>
  </si>
  <si>
    <t>312-046SS</t>
  </si>
  <si>
    <t xml:space="preserve">1-1/4" .304 Stainless Steel Insert x FNPT Adapter </t>
  </si>
  <si>
    <t>312-047</t>
  </si>
  <si>
    <t>1-1/2" Cast Bronze Insert x FNPT Adapter</t>
  </si>
  <si>
    <t>312-047NL</t>
  </si>
  <si>
    <t>1-1/2" No Lead Bronze Insert x FNPT Adapter</t>
  </si>
  <si>
    <t>312-047SS</t>
  </si>
  <si>
    <t>1-1/2" .304 Stainless Steel Insert x FNPT Adapter</t>
  </si>
  <si>
    <t>312-048</t>
  </si>
  <si>
    <t>2" Cast Bronze Insert x FNPT Adapter</t>
  </si>
  <si>
    <t>312-048NL</t>
  </si>
  <si>
    <t>2" No Lead Bronze Insert x FNPT Adapter</t>
  </si>
  <si>
    <t>312-054</t>
  </si>
  <si>
    <t>3/4" Cast Bronze Hydrant Insert x MNPT Elbow</t>
  </si>
  <si>
    <t>312-054NL</t>
  </si>
  <si>
    <t>3/4" No Lead Bronze Hydrant Insert x MNPT Elbow</t>
  </si>
  <si>
    <t>312-054SS</t>
  </si>
  <si>
    <t>3/4" .304 Stainless Steel Hydrant Insert x MNPT Elbow</t>
  </si>
  <si>
    <t>312-055</t>
  </si>
  <si>
    <t>1" Cast Bronze Hydrant Insert x MNPT Elbow</t>
  </si>
  <si>
    <t>312-055NL</t>
  </si>
  <si>
    <t>1" No Lead Bronze Hydrant Insert x MNPT Elbow</t>
  </si>
  <si>
    <t>312-055SS</t>
  </si>
  <si>
    <t>1" .304 Stainless Steel Hydrant Insert x MNPT Elbow</t>
  </si>
  <si>
    <t>312-056</t>
  </si>
  <si>
    <t>1-1/4" Cast Bronze Hydrant Insert x MNPT Elbow</t>
  </si>
  <si>
    <t>312-056NL</t>
  </si>
  <si>
    <t>1-1/4" No Lead Bronze Hydrant Insert x MNPT Elbow</t>
  </si>
  <si>
    <t>312-056SS</t>
  </si>
  <si>
    <t>1-1/4" .304 Stainless Steel Hydrant Insert x MNPT Elbow</t>
  </si>
  <si>
    <t>312-063NL</t>
  </si>
  <si>
    <t xml:space="preserve">3/4" x 1" </t>
  </si>
  <si>
    <t xml:space="preserve">3/4" x 1" No Lead Bronze Insert x MNPT Elbow  </t>
  </si>
  <si>
    <t>312-064</t>
  </si>
  <si>
    <t>1" x 3/4" Cast Bronze Reducing Hydrant Insert x MNPT Elbow</t>
  </si>
  <si>
    <t>312-064NL</t>
  </si>
  <si>
    <t>1" x 3/4" No Lead Bronze Hydrant Insert x MNPT Elbow</t>
  </si>
  <si>
    <t>312-064SS</t>
  </si>
  <si>
    <t>1" x 3/4" .304 Stainless Steel Reducing Hydrant Insert x MNPT Elbow</t>
  </si>
  <si>
    <t>312-074</t>
  </si>
  <si>
    <t>Insert x Insert</t>
  </si>
  <si>
    <t>3/4" Cast Bronze Insert Elbow</t>
  </si>
  <si>
    <t>312-074NL</t>
  </si>
  <si>
    <t>3/4" No Lead Bronze Insert Elbow</t>
  </si>
  <si>
    <t>312-074SS</t>
  </si>
  <si>
    <t>3/4" .304 Stainless Steel Insert Elbow</t>
  </si>
  <si>
    <t>312-075</t>
  </si>
  <si>
    <t>1" Cast Bronze Insert Elbow</t>
  </si>
  <si>
    <t>312-075NL</t>
  </si>
  <si>
    <t>1" No Lead Bronze Insert Elbow</t>
  </si>
  <si>
    <t>312-075SS</t>
  </si>
  <si>
    <t>1" .304 Stainless Steel Insert Elbow</t>
  </si>
  <si>
    <t>312-076</t>
  </si>
  <si>
    <t>1-1/4" Cast Bronze Reducing Insert Elbow</t>
  </si>
  <si>
    <t>312-076NL</t>
  </si>
  <si>
    <t>1-1/4" No Lead Bronze Insert Elbow</t>
  </si>
  <si>
    <t>312-076SS</t>
  </si>
  <si>
    <t>1-1/4" .304 Stainless Steel Insert Elbow</t>
  </si>
  <si>
    <t>312-084</t>
  </si>
  <si>
    <t>3/4" Cast Bronze Hydrant Tee</t>
  </si>
  <si>
    <t>312-084NL</t>
  </si>
  <si>
    <t>3/4" No Lead Bronze Hydrant Insert x MNPT Tee</t>
  </si>
  <si>
    <t>312-084SS</t>
  </si>
  <si>
    <t>3/4" .304 Stainless Steel Hydrant Insert x MNPT Tee</t>
  </si>
  <si>
    <t>312-085</t>
  </si>
  <si>
    <t>1" Cast Bronze Hydrant Tee</t>
  </si>
  <si>
    <t>312-085NL</t>
  </si>
  <si>
    <t>1" No Lead Bronze Hydrant Insert x MNPT Tee</t>
  </si>
  <si>
    <t>312-085SS</t>
  </si>
  <si>
    <t>1" .304 Stainless Steel Hydrant Insert x MNPT Tee</t>
  </si>
  <si>
    <t>312-086</t>
  </si>
  <si>
    <t>1-1/4" x 3/4" Cast Bronze Reducing Hydrant Tee, Insert x MNPT</t>
  </si>
  <si>
    <t>312-086NL</t>
  </si>
  <si>
    <t>1-1/4" x 3/4" No Lead Bronze Reducing Hydrant Insert x MNPT Tee</t>
  </si>
  <si>
    <t>312-086SS</t>
  </si>
  <si>
    <t>1-1/4" x 3/4" .304 Stainless Steel Hydrant Insert x MNPT Tee</t>
  </si>
  <si>
    <t>312-087</t>
  </si>
  <si>
    <t>1-1/4" x 1" Cast Bronze Reducing Hydrant Tee, Insert x MNPT</t>
  </si>
  <si>
    <t>312-087NL</t>
  </si>
  <si>
    <t>1-1/4" x 1" No Lead Bronze Reducing Hydrant Insert x MNPT Tee</t>
  </si>
  <si>
    <t>312-087SS</t>
  </si>
  <si>
    <t>1-1/4" x 1" .304 Stainless Steel Hydrant Insert x MNPT Tee</t>
  </si>
  <si>
    <t>312-095</t>
  </si>
  <si>
    <t>1" x 3/4" Cast Bronze Reducing Hydrant Tee, Insert x MNPT</t>
  </si>
  <si>
    <t>312-095NL</t>
  </si>
  <si>
    <t>1" x 3/4" No Lead Bronze Male Reducing Hydrant Insert x MNPT Tee</t>
  </si>
  <si>
    <t>312-095SS</t>
  </si>
  <si>
    <t>1" x 3/4" .304 Stainless Steel Hydrant Insert x MNPT Tee</t>
  </si>
  <si>
    <t>312-104</t>
  </si>
  <si>
    <t>3/4" Cast Bronze Insert Tee</t>
  </si>
  <si>
    <t>312-104NL</t>
  </si>
  <si>
    <t>3/4" No Lead Bronze Insert Tee</t>
  </si>
  <si>
    <t>312-104SS</t>
  </si>
  <si>
    <t>3/4" .304 Stainless Steel Insert Tee</t>
  </si>
  <si>
    <t>312-105</t>
  </si>
  <si>
    <t>1" Cast Bronze Insert Tee</t>
  </si>
  <si>
    <t>312-105NL</t>
  </si>
  <si>
    <t>1" No Lead Bronze Insert Tee</t>
  </si>
  <si>
    <t>312-105SS</t>
  </si>
  <si>
    <t>1" .304 Stainless Steel Insert Tee</t>
  </si>
  <si>
    <t>312-106</t>
  </si>
  <si>
    <t>1-1/4" Cast Bronze Insert Tee</t>
  </si>
  <si>
    <t>312-106NL</t>
  </si>
  <si>
    <t>1-1/4" No Lead Bronze Insert Tee</t>
  </si>
  <si>
    <t>312-106SS</t>
  </si>
  <si>
    <t>1-1/4" .304 Stainless Steel Insert Tee</t>
  </si>
  <si>
    <t>312-115NL</t>
  </si>
  <si>
    <t>1" No Lead Bronze Rope Insert x MNPT Adapter</t>
  </si>
  <si>
    <t>312-116NL</t>
  </si>
  <si>
    <t>1-1/4" No Lead Bronze Rope Insert x MNPT Adapter</t>
  </si>
  <si>
    <t>312-126NL</t>
  </si>
  <si>
    <t>1" x 1-1/4" No Lead Male Bronze Reducing Rope Insert x MNPT Adapter</t>
  </si>
  <si>
    <t>312-126SS</t>
  </si>
  <si>
    <t>1" x 1-1/4" .304 Stainless Steel Reducing Rope Insert x MNPT Adapter</t>
  </si>
  <si>
    <t>312-134</t>
  </si>
  <si>
    <t>3/4" Brass Insert x MNPT Adapter</t>
  </si>
  <si>
    <t>312-135</t>
  </si>
  <si>
    <t>1" Brass Insert x MNPT Adapter</t>
  </si>
  <si>
    <t>312-136</t>
  </si>
  <si>
    <t>1-1/4" Brass Insert x MNPT Adapter</t>
  </si>
  <si>
    <t>312-143</t>
  </si>
  <si>
    <t>1/2" Brass Insert Coupling</t>
  </si>
  <si>
    <t>312-144</t>
  </si>
  <si>
    <t>3/4" Brass Insert Coupling</t>
  </si>
  <si>
    <t>312-145</t>
  </si>
  <si>
    <t>1" Brass Insert Coupling</t>
  </si>
  <si>
    <t>312-146</t>
  </si>
  <si>
    <t>1-1/4" Brass Insert Coupling</t>
  </si>
  <si>
    <t>312-153</t>
  </si>
  <si>
    <t>Insert x Sweat</t>
  </si>
  <si>
    <t>1/2" Brass Insert x Solder Adapter</t>
  </si>
  <si>
    <t>312-154</t>
  </si>
  <si>
    <t>3/4" Brass Insert x Solder Adapter</t>
  </si>
  <si>
    <t>312-155</t>
  </si>
  <si>
    <t>1" Brass Insert x Solder Adapter</t>
  </si>
  <si>
    <t>312-163NL</t>
  </si>
  <si>
    <t>1/2" No Lead Bronze Insert Coupling</t>
  </si>
  <si>
    <t>312-163SS</t>
  </si>
  <si>
    <t>1/2" .304 Stainless Steel Insert Coupling</t>
  </si>
  <si>
    <t>312-164NL</t>
  </si>
  <si>
    <t>3/4" No Lead Bronze Insert Coupling</t>
  </si>
  <si>
    <t>312-164SS</t>
  </si>
  <si>
    <t>3/4" .304 Stainless Steel Insert Coupling</t>
  </si>
  <si>
    <t>312-165</t>
  </si>
  <si>
    <t>1" Bronze Insert Coupling</t>
  </si>
  <si>
    <t>312-165NL</t>
  </si>
  <si>
    <t>1" No Lead Bronze Insert Coupling</t>
  </si>
  <si>
    <t>312-165SS</t>
  </si>
  <si>
    <t xml:space="preserve">1" .304 Stainless Steel Insert Coupling </t>
  </si>
  <si>
    <t>312-166</t>
  </si>
  <si>
    <t>1-1/4" Bronze Insert Coupling</t>
  </si>
  <si>
    <t>312-166NL</t>
  </si>
  <si>
    <t>1-1/4" No Lead Bronze Insert Coupling</t>
  </si>
  <si>
    <t>312-166SS</t>
  </si>
  <si>
    <t xml:space="preserve">1-1/4" .304 Stainless Steel Insert Coupling </t>
  </si>
  <si>
    <t>312-167</t>
  </si>
  <si>
    <t>1-1/2" Bronze Insert Coupling</t>
  </si>
  <si>
    <t>312-167NL</t>
  </si>
  <si>
    <t>1-1/2" No Lead Bronze Insert Coupling</t>
  </si>
  <si>
    <t>312-167SS</t>
  </si>
  <si>
    <t xml:space="preserve">1-1/2" .304 Stainless Steel Insert Coupling </t>
  </si>
  <si>
    <t>312-168</t>
  </si>
  <si>
    <t>2" Bronze Insert Coupling</t>
  </si>
  <si>
    <t>312-168NL</t>
  </si>
  <si>
    <t>2" No Lead Bronze Insert Coupling</t>
  </si>
  <si>
    <t>312-168SS</t>
  </si>
  <si>
    <t xml:space="preserve">2" .304 Stainless Steel Insert Coupling </t>
  </si>
  <si>
    <t>312-173NL</t>
  </si>
  <si>
    <t>1" x 4-1/2"</t>
  </si>
  <si>
    <t>Short Pattern</t>
  </si>
  <si>
    <t>1" x 4-1/2" No Lead Brass Short Pattern Tank Tee, 2 Hole</t>
  </si>
  <si>
    <t>312-174NL</t>
  </si>
  <si>
    <t>1-1/4" x 4-1/2"</t>
  </si>
  <si>
    <t>1-1/4" x 4-1/2" No Lead Brass Short Pattern Tank Tee</t>
  </si>
  <si>
    <t>312-185NL</t>
  </si>
  <si>
    <t>1" x 11"</t>
  </si>
  <si>
    <t>2 Hole</t>
  </si>
  <si>
    <t>1" x 11" No Lead Bronze Tank Tee, 2 Hole</t>
  </si>
  <si>
    <t>312-187NL</t>
  </si>
  <si>
    <t>1" x 14"</t>
  </si>
  <si>
    <t>1" x 14" No Lead Bronze Tank Tee, 2 Hole</t>
  </si>
  <si>
    <t>312-195NL</t>
  </si>
  <si>
    <t>1 Hole</t>
  </si>
  <si>
    <t>1" x 11" No Lead Bronze Tank Tee, 1 Hole</t>
  </si>
  <si>
    <t>312-197NL</t>
  </si>
  <si>
    <t>1" x 14" No Lead Bronze Tank Tee, 1 Hole</t>
  </si>
  <si>
    <t>312-199NL</t>
  </si>
  <si>
    <t>1-1/4" x 14"</t>
  </si>
  <si>
    <t>1-1/4" x 14" No Lead Bronze Tank Tee, 1 Hole</t>
  </si>
  <si>
    <t>312-201NL</t>
  </si>
  <si>
    <t>1" x 5-1/2"</t>
  </si>
  <si>
    <t>1" x 5-1/2" No Lead Union Short Pattern Tank Tee, 2 Hole</t>
  </si>
  <si>
    <t>312-202NL</t>
  </si>
  <si>
    <t>1" x 11" No Lead Union Tank Tee, 2 Hole</t>
  </si>
  <si>
    <t>312-203NL</t>
  </si>
  <si>
    <t>1-1/4" x 14" No Lead Union Tank Tee, 2 Hole</t>
  </si>
  <si>
    <t>312-206NL</t>
  </si>
  <si>
    <t>1" x 5-1/2" No Lead Union Tank Tee, 1 Hole</t>
  </si>
  <si>
    <t>312-207NL</t>
  </si>
  <si>
    <t>1" x 11" No Lead Union Tank Tee, 1 Hole</t>
  </si>
  <si>
    <t>312-208NL</t>
  </si>
  <si>
    <t>1-1/4" x 14" No Lead Union Tank Tee, 1 Hole</t>
  </si>
  <si>
    <t>312-214</t>
  </si>
  <si>
    <t>3/4" Bronze Insert x Solder Adapter</t>
  </si>
  <si>
    <t>312-214NL</t>
  </si>
  <si>
    <t xml:space="preserve">3/4" No Lead Bronze Insert x Solder Adapter  </t>
  </si>
  <si>
    <t>312-215</t>
  </si>
  <si>
    <t>1" Bronze Insert x Solder Adapter</t>
  </si>
  <si>
    <t>312-215NL</t>
  </si>
  <si>
    <t xml:space="preserve">1" No Lead Bronze Insert x Solder Adapter  </t>
  </si>
  <si>
    <t>312-216</t>
  </si>
  <si>
    <t>1-1/4" Bronze Insert x Solder Adapter</t>
  </si>
  <si>
    <t>312-216NL</t>
  </si>
  <si>
    <t xml:space="preserve">1-1/4" No Lead Bronze Insert x Solder Adapter </t>
  </si>
  <si>
    <t>312-236SS</t>
  </si>
  <si>
    <t>1-1/4" .304 Stainless Steel Drop Well FNPT x FNPT Coupling</t>
  </si>
  <si>
    <t>312-238SS</t>
  </si>
  <si>
    <t>2" .304 Stainless Steel Drop Well FNPT x FNPT Coupling</t>
  </si>
  <si>
    <t>312-303</t>
  </si>
  <si>
    <t>1/2" Galvanized Steel Insert x MNPT Adapter</t>
  </si>
  <si>
    <t>312-304</t>
  </si>
  <si>
    <t>3/4" Galvanized Steel Insert x MNPT Adapter</t>
  </si>
  <si>
    <t>312-305</t>
  </si>
  <si>
    <t>1" Galvanized Steel Insert x MNPT Adapter</t>
  </si>
  <si>
    <t>312-306</t>
  </si>
  <si>
    <t>1-1/4" Galvanized Steel Insert x MNPT Adapter</t>
  </si>
  <si>
    <t>312-307</t>
  </si>
  <si>
    <t>1-1/2" Galvanized Steel Insert x MNPT Adapter</t>
  </si>
  <si>
    <t>312-308</t>
  </si>
  <si>
    <t>2" Galvanized Steel Insert x MNPT Adapter</t>
  </si>
  <si>
    <t>312-310</t>
  </si>
  <si>
    <t>3" Galvanized Steel Insert x MNPT Adapter</t>
  </si>
  <si>
    <t>312-313</t>
  </si>
  <si>
    <t>1/2" Galvanized Steel Insert Coupling</t>
  </si>
  <si>
    <t>312-314</t>
  </si>
  <si>
    <t>3/4" Galvanized Steel Insert Coupling</t>
  </si>
  <si>
    <t>312-315</t>
  </si>
  <si>
    <t>1" Galvanized Steel Insert Coupling</t>
  </si>
  <si>
    <t>312-316</t>
  </si>
  <si>
    <t>1-1/4" Galvanized Steel Insert Coupling</t>
  </si>
  <si>
    <t>312-317</t>
  </si>
  <si>
    <t>1-1/2" Galvanized Steel Insert Coupling</t>
  </si>
  <si>
    <t>312-318</t>
  </si>
  <si>
    <t>2" Galvanized Steel Insert Coupling</t>
  </si>
  <si>
    <t>312-334</t>
  </si>
  <si>
    <t>1" x 3/4" Galvanized Steel Insert x MNPT Adapter</t>
  </si>
  <si>
    <t>312-335</t>
  </si>
  <si>
    <t>1-1/4" x 1" Galvanized Steel Insert x MNPT Adapter</t>
  </si>
  <si>
    <t>P-459</t>
  </si>
  <si>
    <t>509-003</t>
  </si>
  <si>
    <t>Tube Bend Support, Plastic</t>
  </si>
  <si>
    <t>Plastic Bend Support with Nail Tab for 1/2" Tube</t>
  </si>
  <si>
    <t>509-004</t>
  </si>
  <si>
    <t>Plastic Bend Support with Nail Tab for 3/4" Tube</t>
  </si>
  <si>
    <t>509-005</t>
  </si>
  <si>
    <t>Plastic Bend Support with Nail Tab for 1" Tube</t>
  </si>
  <si>
    <t>509-013</t>
  </si>
  <si>
    <t>Tube Bend Support, Metal</t>
  </si>
  <si>
    <t>Metal Bend Support for 1/2" Tube</t>
  </si>
  <si>
    <t>509-014</t>
  </si>
  <si>
    <t>Metal Bend Support 3/4" Tube</t>
  </si>
  <si>
    <t>509-023</t>
  </si>
  <si>
    <t>Metal Bend Support with Nail Flange 1" Tube</t>
  </si>
  <si>
    <t>8000-10-ER</t>
  </si>
  <si>
    <t>M-8000</t>
  </si>
  <si>
    <t>1” Modular Return End - Matching Pair</t>
  </si>
  <si>
    <t>8000-10-ES</t>
  </si>
  <si>
    <t>1” Modular Supply End - Matching Pair</t>
  </si>
  <si>
    <t>8000-14-ER</t>
  </si>
  <si>
    <t>1-1/4” Modular Return End - Matching Pair</t>
  </si>
  <si>
    <t>8000-14-ES</t>
  </si>
  <si>
    <t>1-1/4” Modular Supply End - Matching Pair</t>
  </si>
  <si>
    <t>8000-14-MR</t>
  </si>
  <si>
    <t>1-1/4” Modular Return Expansion 1</t>
  </si>
  <si>
    <t>8000-14-MS</t>
  </si>
  <si>
    <t>1-1/4” Modular Supply Expansion 1</t>
  </si>
  <si>
    <t>8000-14-XP</t>
  </si>
  <si>
    <t>1" &amp; 1-1/4"</t>
  </si>
  <si>
    <t>Supply and Return Expansion Pair for 1" &amp;1-1/4"</t>
  </si>
  <si>
    <t>8000AP-10-2</t>
  </si>
  <si>
    <t>M-8000AP</t>
  </si>
  <si>
    <t>M-8000AP Modular Angle-Pro – includes all required pieces to create basic 2-port 1” modular manifold.</t>
  </si>
  <si>
    <t>8000P-10-2</t>
  </si>
  <si>
    <t>M-8000P</t>
  </si>
  <si>
    <t>M-8000P Modular Pro – includes all required pieces to create basic 2-port 1” modular manifold with integrated adapter valve.</t>
  </si>
  <si>
    <t>8000P-14-2</t>
  </si>
  <si>
    <t>M-8000P 1-1/4” Modular Pro – includes all required pieces to create basic 2-port 1-1/4” modular manifold with thermometer.</t>
  </si>
  <si>
    <t>8000S-10-2</t>
  </si>
  <si>
    <t>M-8000S</t>
  </si>
  <si>
    <t>M-8000S Modular Press – includes all required pieces to create basic 2-port 1” modular manifold with LegendPress isolation valve.</t>
  </si>
  <si>
    <t>800-134</t>
  </si>
  <si>
    <t>Connectors</t>
  </si>
  <si>
    <t>3/4” High Capacity Compression Connector - Pair</t>
  </si>
  <si>
    <t>800-135</t>
  </si>
  <si>
    <t>1” High Capacity Compression Connector - Pair</t>
  </si>
  <si>
    <t>800-140</t>
  </si>
  <si>
    <t>5/16"</t>
  </si>
  <si>
    <t>5/16” PEX to Manifold Connector - Pair</t>
  </si>
  <si>
    <t>800-141</t>
  </si>
  <si>
    <t>Manifold Port Cap</t>
  </si>
  <si>
    <t>800-142</t>
  </si>
  <si>
    <t>3/8” PEX to Manifold Connector - Pair, for M-8000/8200</t>
  </si>
  <si>
    <t>800-143</t>
  </si>
  <si>
    <t>1/2” PEX to Manifold Connector - Pair, for M-8000/8200</t>
  </si>
  <si>
    <t>800-143C</t>
  </si>
  <si>
    <t>PEX-AL-PEX</t>
  </si>
  <si>
    <t>1/2” Composite Tube to Manifold Connector - Pair, for M-8000/8200</t>
  </si>
  <si>
    <t>800-143P</t>
  </si>
  <si>
    <t>PEX F-1960</t>
  </si>
  <si>
    <t>1/2” Expansion PEX to Manifold Connector - Pair, for M-8000/8200</t>
  </si>
  <si>
    <t>800-144</t>
  </si>
  <si>
    <t>5/8” PEX to Manifold Connector - Pair, for M-8000/8200</t>
  </si>
  <si>
    <t>800-144C</t>
  </si>
  <si>
    <t>5/8” Composite Tube to Manifold Connector - Pair, for M-8000/8200</t>
  </si>
  <si>
    <t>800-144P</t>
  </si>
  <si>
    <t>5/8” Expansion PEX to Manifold Connector - Pair, for M-8000/8200</t>
  </si>
  <si>
    <t>800-145</t>
  </si>
  <si>
    <t>3/4” PEX to Manifold Connector - Pair, for M-8000/8200</t>
  </si>
  <si>
    <t>800-145C</t>
  </si>
  <si>
    <t>3/4” Composite Tube to Manifold Connector - Pair, for M-8000/8200</t>
  </si>
  <si>
    <t>800-145P</t>
  </si>
  <si>
    <t>3/4” Expansion PEX to Manifold Connector - Pair, for M-8000/8200</t>
  </si>
  <si>
    <t>800-200</t>
  </si>
  <si>
    <t>M-8000/8100/8200</t>
  </si>
  <si>
    <t>4-Wire Circuit Actuator with End Switch</t>
  </si>
  <si>
    <t>800-233</t>
  </si>
  <si>
    <t>5/8” High Capacity PEX Connector - Pair, M-8220 / M-8400</t>
  </si>
  <si>
    <t>800-234</t>
  </si>
  <si>
    <t>3/4” High Capacity PEX Connector - Pair, M-8220 / M-8400</t>
  </si>
  <si>
    <t>800-235</t>
  </si>
  <si>
    <t>1” High Capacity PEX Connector - Pair, M-8220 / M-8400</t>
  </si>
  <si>
    <t>800-244</t>
  </si>
  <si>
    <t>High Capacity Air Vent for M-8220</t>
  </si>
  <si>
    <t>800-245</t>
  </si>
  <si>
    <t>Replacment High Capacity Air Vent with Check Valve, for T-88 / HS-808</t>
  </si>
  <si>
    <t>800-246</t>
  </si>
  <si>
    <t>Expansion Tank / Fill Valve Tee Connector - 1/2" MNPT, for T-88 / HS-808</t>
  </si>
  <si>
    <t>800-304</t>
  </si>
  <si>
    <t>fits up to 3/4” tubing</t>
  </si>
  <si>
    <t>Tube Bend Support 90° – Used to hold flexible tubing in a 90˚ bend without a fitting elbow and creates a neat, professional appearance.</t>
  </si>
  <si>
    <t>800-305</t>
  </si>
  <si>
    <t>fits up to 1/2” tubing</t>
  </si>
  <si>
    <t>800-313</t>
  </si>
  <si>
    <t>fits 1/2" tubing</t>
  </si>
  <si>
    <t>Tube Protection Sleeve – Used to protect tubing in a concrete slab at expansion joints. Pre-slit 12” lengths allow for rapid installation after tubing has been installed and before concrete pour.</t>
  </si>
  <si>
    <t>800-314</t>
  </si>
  <si>
    <t>fits 3/4" tubing</t>
  </si>
  <si>
    <t>800-323</t>
  </si>
  <si>
    <t>39"</t>
  </si>
  <si>
    <t>for 3/8” or 1/2” tubing are spaced every 2”</t>
  </si>
  <si>
    <t>Tube Track &amp; Tube Track Duo – Used to hold tubing to rigid foam, wood or concrete. Clips at end of each piece allow 3-1/4’ (39”) sections to snap together.</t>
  </si>
  <si>
    <t>800-324</t>
  </si>
  <si>
    <t>for 3/8” or 1/2” and for 5/8” or 3/4” tubing</t>
  </si>
  <si>
    <t>800-332</t>
  </si>
  <si>
    <t>Automatic Air Vent – Replacement air vent for precision adapter &amp; integrated adapter valve.</t>
  </si>
  <si>
    <t>800-333</t>
  </si>
  <si>
    <t>78”</t>
  </si>
  <si>
    <t>Tube Mounting Rail – Used to hold tubing to rigid foam, wood or concrete with mounting holes.</t>
  </si>
  <si>
    <t>800-334</t>
  </si>
  <si>
    <t>800-340</t>
  </si>
  <si>
    <t>ST-100</t>
  </si>
  <si>
    <t>Tube Installation Staple Tool- upright hand Staple tool for installing different sizes of tubing into EPS foam board.</t>
  </si>
  <si>
    <t>800-340-34</t>
  </si>
  <si>
    <t>1-3/8" long staple, 30 per magazine, for 1/2" tube, minimum 1/2" thick board</t>
  </si>
  <si>
    <t>800-340-40</t>
  </si>
  <si>
    <t>1-1/2" long staple, 25 per magazine, minimum 5/8" thick board</t>
  </si>
  <si>
    <t>800-340-55</t>
  </si>
  <si>
    <t>2-1/8" long staple, 30 per magazine, minimum 3/4" thick board</t>
  </si>
  <si>
    <t>800-345</t>
  </si>
  <si>
    <t>Tube Holder Pin (1-1/2” long) - For Panels 1” or Thicker, Sold in Bags of 100</t>
  </si>
  <si>
    <t>800-348</t>
  </si>
  <si>
    <t>Tube Holder Pin (2” long) - for Panels 1-1/2” or Thicker, Sold in Bags of 100</t>
  </si>
  <si>
    <t>800-349</t>
  </si>
  <si>
    <t>All sizes</t>
  </si>
  <si>
    <t>Tube Holder Pin - All tube sizes for QT-100, Qt-200 &amp; QT-300, Sold in Bags of 100</t>
  </si>
  <si>
    <t>800-351</t>
  </si>
  <si>
    <t>SnappRAIL</t>
  </si>
  <si>
    <t>SnappRAIL Clip Tube Holder (5/8” Tubing)</t>
  </si>
  <si>
    <t>800-352</t>
  </si>
  <si>
    <t>SnappRAIL Clip Tube Holder (3/8” Tubing)</t>
  </si>
  <si>
    <t>800-353</t>
  </si>
  <si>
    <t>SnappRAIL Clip Tube Holder (1/2” Tubing)</t>
  </si>
  <si>
    <t>800-354</t>
  </si>
  <si>
    <t>SnappRAIL Clip Tube Holder (3/4” Tubing)</t>
  </si>
  <si>
    <t>60</t>
  </si>
  <si>
    <t>800-355</t>
  </si>
  <si>
    <t>SnappRAIL Clip Tube Holder (1” Tubing)</t>
  </si>
  <si>
    <t>50</t>
  </si>
  <si>
    <t>800-356</t>
  </si>
  <si>
    <t>SnappRAIL Clip Tube Holder (1-1/4” Tubing)</t>
  </si>
  <si>
    <t>800-363</t>
  </si>
  <si>
    <t>3/8" or 1/2"</t>
  </si>
  <si>
    <t>HTP</t>
  </si>
  <si>
    <t>3/8" 1/2" Dual Heat Transfer Plate</t>
  </si>
  <si>
    <t>800-373</t>
  </si>
  <si>
    <t>Tube Talon Fasteners</t>
  </si>
  <si>
    <t>1/2" Tube Talon, with Nail, Bags of 100</t>
  </si>
  <si>
    <t>800-374</t>
  </si>
  <si>
    <t>3/4" Tube Talon, with Nail, Bags of 100</t>
  </si>
  <si>
    <t>800-375</t>
  </si>
  <si>
    <t>1" Tube Talon, with Nail, Bags of 100</t>
  </si>
  <si>
    <t>800-500</t>
  </si>
  <si>
    <t>3-1/4' (39.37")</t>
  </si>
  <si>
    <t>SnappRAIL Clip Holder Rail</t>
  </si>
  <si>
    <t>800-501</t>
  </si>
  <si>
    <t>SnappRAIL Clip Holder Rail Adapter</t>
  </si>
  <si>
    <t>20</t>
  </si>
  <si>
    <t>800-503</t>
  </si>
  <si>
    <t>For 1/2" tubing</t>
  </si>
  <si>
    <t>Tube Bend Support 90° – Holds tube in a tight radius 90° bend without a fitting elbow and without fear of “kinking”</t>
  </si>
  <si>
    <t>800-513</t>
  </si>
  <si>
    <t>Tube Isolation Clamps</t>
  </si>
  <si>
    <t>Plastic Tube Isolation Clamp, 2 Pre-drilled holes, Bags of 100</t>
  </si>
  <si>
    <t>800-514</t>
  </si>
  <si>
    <t>Tube Isolation Clamp, 2 Pre-drilled holes, Bags of 100</t>
  </si>
  <si>
    <t>800-515</t>
  </si>
  <si>
    <t>800-523</t>
  </si>
  <si>
    <t>Standard Tube Clamp</t>
  </si>
  <si>
    <t>Standard Plastic Clamp, 2 Pre-drilled holes, Bags of 100</t>
  </si>
  <si>
    <t>800-524</t>
  </si>
  <si>
    <t>800-525</t>
  </si>
  <si>
    <t>800-652</t>
  </si>
  <si>
    <t>1/2”, 1” Probe</t>
  </si>
  <si>
    <t>Gauge</t>
  </si>
  <si>
    <t>3" Temperature Gauge with 1/2" MNPT, 1" Probe &amp; Thermowell (60 - 280°F)</t>
  </si>
  <si>
    <t>800-653</t>
  </si>
  <si>
    <t>2" Temperature Gauge with 1/2" MNPT, 1" Probe &amp; Thermowell (60 - 280°F)</t>
  </si>
  <si>
    <t>800-654</t>
  </si>
  <si>
    <t>3/4”, 1” Probe</t>
  </si>
  <si>
    <t>3" Temperature Gauge with 3/4" Solder, 1" Probe &amp; Thermowell (60 - 280°F)</t>
  </si>
  <si>
    <t>800-655</t>
  </si>
  <si>
    <t>800-660</t>
  </si>
  <si>
    <t>Garden Hose Thread</t>
  </si>
  <si>
    <t>T-820</t>
  </si>
  <si>
    <t>Garden Hose Thread, Water Pressure Tester</t>
  </si>
  <si>
    <t>800-662</t>
  </si>
  <si>
    <t>40−200˚ F Range</t>
  </si>
  <si>
    <t>T-825</t>
  </si>
  <si>
    <t>Temperature and Pressure Gauge 1/4” MPT - Rear Mount</t>
  </si>
  <si>
    <t>800-663</t>
  </si>
  <si>
    <t>Temperature and Pressure Gauge 1/2” MPT - Rear Mount</t>
  </si>
  <si>
    <t>800-664</t>
  </si>
  <si>
    <t>800-665</t>
  </si>
  <si>
    <t>Temperature and Pressure Gauge 1/2” MPT - Bottom Mount</t>
  </si>
  <si>
    <t>800-667</t>
  </si>
  <si>
    <t>Air Pressure Tester 1” MPT - End Mount</t>
  </si>
  <si>
    <t>800-668</t>
  </si>
  <si>
    <t>Air Pressure Tester 1” MPT - Side Mount</t>
  </si>
  <si>
    <t>800-669</t>
  </si>
  <si>
    <t>Air Pressure tester 3/4” FPT - Side Mount</t>
  </si>
  <si>
    <t>800-673</t>
  </si>
  <si>
    <t>60−280˚ F Range</t>
  </si>
  <si>
    <t>800-675</t>
  </si>
  <si>
    <t>800-683</t>
  </si>
  <si>
    <t>1/2”, 3” Probe</t>
  </si>
  <si>
    <t>Rear Mount Extend Probe Temperature and Pressure Gauge 1/2" MPNT, 3" Probe</t>
  </si>
  <si>
    <t>800-684</t>
  </si>
  <si>
    <t>Bottom Mount Extend Probe Temperature and Pressure Gauge 1/2" MPNT, 3" Probe</t>
  </si>
  <si>
    <t>800-692</t>
  </si>
  <si>
    <t>2-1/2 Dial Temperature &amp; Pressure, 1/4" MNPT, Rear Mount, 60−280˚ F Range</t>
  </si>
  <si>
    <t>800-693</t>
  </si>
  <si>
    <t>2-1/2" Dial Temperature &amp; Pressure, 1/2" MNPT, Rear Mount, 60−280˚ F Range</t>
  </si>
  <si>
    <t>800-703</t>
  </si>
  <si>
    <t>LZV-2</t>
  </si>
  <si>
    <t>LZV-LZV-2 2 LZV-2 2-Way Zone Valve, normally closed, with End Switch, 3.8 CV Factor</t>
  </si>
  <si>
    <t>800-704</t>
  </si>
  <si>
    <t>LZV-2 2-Way Zone Valve, normally closed, with End Switch, 5.4 CV Factor</t>
  </si>
  <si>
    <t>800-704NE</t>
  </si>
  <si>
    <t>LZV-2 2-Way Zone Valve, normally closed, without End Switch, 5.4 CV Factor</t>
  </si>
  <si>
    <t>800-705</t>
  </si>
  <si>
    <t>LZV-2 2-Way Zone Valve, normally closed, with End Switch, 8.0 CV Factor</t>
  </si>
  <si>
    <t>800-706</t>
  </si>
  <si>
    <t>LZV-2 2-Way Zone Valve, normally closed, with End Switch, 11.7 CV Factor</t>
  </si>
  <si>
    <t>800-709</t>
  </si>
  <si>
    <t>Replacement 4-Wire Actuator</t>
  </si>
  <si>
    <t>800-710</t>
  </si>
  <si>
    <t>Normally Open Actuator</t>
  </si>
  <si>
    <t>800-710NE</t>
  </si>
  <si>
    <t>LZV-2 2-Way Zone Valve, normally open, without End Switch, 5.4 CV Factor</t>
  </si>
  <si>
    <t>800-713</t>
  </si>
  <si>
    <t>LZV-3</t>
  </si>
  <si>
    <t>LZV-3 3-Way - 1/2” Sweat Connection, 3.8 CV Factor</t>
  </si>
  <si>
    <t>800-714</t>
  </si>
  <si>
    <t>LZV-3 3-Way - LZV-3 3/4” Sweat Connection, 5.4 CV Factor</t>
  </si>
  <si>
    <t>800-715</t>
  </si>
  <si>
    <t>LZV-3 3-Way - 1” Sweat Connection, 6.7 CV Factor</t>
  </si>
  <si>
    <t>800-716</t>
  </si>
  <si>
    <t>LZV-3 3-Way - 1-1/4” Sweat Connection , 9.8 CV Factor</t>
  </si>
  <si>
    <t>800-719</t>
  </si>
  <si>
    <t>Replacement 2 Wire Actuator</t>
  </si>
  <si>
    <t>800-761</t>
  </si>
  <si>
    <t>LMV-3</t>
  </si>
  <si>
    <t>Mixing Valve Actuator – 24V Floating</t>
  </si>
  <si>
    <t>800-762</t>
  </si>
  <si>
    <t>Mixing Valve Actuator - Stand Alone</t>
  </si>
  <si>
    <t>800-765F</t>
  </si>
  <si>
    <t>1” FNPT (Female) 3-way Mixing Valve - Kit</t>
  </si>
  <si>
    <t>1” LegendPress 3-way Mixing Valve - Kit</t>
  </si>
  <si>
    <t>800-765VC</t>
  </si>
  <si>
    <t>1” Iso Valve Compression 3-Way Mixing Valve - Kit</t>
  </si>
  <si>
    <t>800-765VF</t>
  </si>
  <si>
    <t>1” Iso Valve FNPT (Female) 3-Way Mixing Valve - Kit</t>
  </si>
  <si>
    <t>800-766</t>
  </si>
  <si>
    <t>1" / 1-14"</t>
  </si>
  <si>
    <t>Body</t>
  </si>
  <si>
    <t>LMV-3 Body w/ Connector Nuts &amp; Washers</t>
  </si>
  <si>
    <t>800-766F</t>
  </si>
  <si>
    <t>1-1/4” FNPT (Female) 3-way Mixing Valve - Kit</t>
  </si>
  <si>
    <t>800-766M</t>
  </si>
  <si>
    <t>1-1/4” MNPT (Male) 3-Way Mixing Valve - Kit</t>
  </si>
  <si>
    <t>800-766S</t>
  </si>
  <si>
    <t>1-1/4” SWT (Solder) 3-Way Mixing Valve - Kit</t>
  </si>
  <si>
    <t>800-766VF</t>
  </si>
  <si>
    <t>1-1/4” Iso Valve FNPT (Female) 3-Way Mixing Valve - Kit</t>
  </si>
  <si>
    <t>800-774F</t>
  </si>
  <si>
    <t>BLF-2</t>
  </si>
  <si>
    <t>BLF-2 3/4" FNPT Balancing Valve with Flow Meter</t>
  </si>
  <si>
    <t>800-774F-NF</t>
  </si>
  <si>
    <t>BLF-2 3/4" FNPT Balancing Valve without Flow Meter</t>
  </si>
  <si>
    <t>800-774LP</t>
  </si>
  <si>
    <t>BLF-2 3/4" Press Balancing Valve with Flow Meter</t>
  </si>
  <si>
    <t>800-774LP-NF</t>
  </si>
  <si>
    <t>BLF-2 3/4" Press Balancing Valvewithout Flow Meter</t>
  </si>
  <si>
    <t>800-774M</t>
  </si>
  <si>
    <t>BLF-2 with Flow Meter</t>
  </si>
  <si>
    <t>800-774M-NF</t>
  </si>
  <si>
    <t>BLF-2 3/4" MNPT Balancing Valve without Flow Meter</t>
  </si>
  <si>
    <t>800-774S</t>
  </si>
  <si>
    <t>BLF-2 3/4" Sweat Balancing Valve with Flow Meter</t>
  </si>
  <si>
    <t>800-774S-NF</t>
  </si>
  <si>
    <t>BLF-2 3/4" Sweat Balancing Valve without Flow Meter</t>
  </si>
  <si>
    <t>800-774VC</t>
  </si>
  <si>
    <t>BLF-2 3/4" Compression Balancing Valve with Flow Meter</t>
  </si>
  <si>
    <t>800-774VC-NF</t>
  </si>
  <si>
    <t>Isolation</t>
  </si>
  <si>
    <t>BLF-2 3/4" Isolation Balancing Valve without Flow Meter</t>
  </si>
  <si>
    <t>800-774VF</t>
  </si>
  <si>
    <t>BLF-2 3/4" Isolation Balancing Valve with Flow Meter</t>
  </si>
  <si>
    <t>800-774VF-NF</t>
  </si>
  <si>
    <t>Isolation x FNPT</t>
  </si>
  <si>
    <t>BLF-2 3/4" Isolation x FNPT Balancing Valve without Flow Meter</t>
  </si>
  <si>
    <t>800-775</t>
  </si>
  <si>
    <t>BLF-2 1" Balancing Valve Body with Flow Meter</t>
  </si>
  <si>
    <t>800-775M</t>
  </si>
  <si>
    <t>BLF-2 1" MNPT Balancing Valve with Flow Meter</t>
  </si>
  <si>
    <t>800-775M-NF</t>
  </si>
  <si>
    <t>BLF-2 1" MNPT Balancing Valve without Flow Meter</t>
  </si>
  <si>
    <t>800-775NF</t>
  </si>
  <si>
    <t>BLF-2 1" Balancing Valve Body without Flow Meter</t>
  </si>
  <si>
    <t>800-775S</t>
  </si>
  <si>
    <t>BLF-2 1" Sweat Balancing Valve with Flow Meter</t>
  </si>
  <si>
    <t>800-775S-NF</t>
  </si>
  <si>
    <t>BLF-2 1" Sweat Balancing Valve without Flow Meter</t>
  </si>
  <si>
    <t>800-802</t>
  </si>
  <si>
    <t>Replacement Fill &amp; Purge Valve, for T-88 / HS-808</t>
  </si>
  <si>
    <t>800-803</t>
  </si>
  <si>
    <t>Replacement Thermometer with Thermowell</t>
  </si>
  <si>
    <t>800-805</t>
  </si>
  <si>
    <t>1” Manifold Precision Adapter – Pair, for M-8000/8100/8200</t>
  </si>
  <si>
    <t>800-806</t>
  </si>
  <si>
    <t>1-1/4” Manifold Precision Adapter - Pair, for M-8000/8200</t>
  </si>
  <si>
    <t>800-815</t>
  </si>
  <si>
    <t>1” Manifold Union, for M-8200</t>
  </si>
  <si>
    <t>800-816</t>
  </si>
  <si>
    <t>1-1/4” Manifold Union, for M-8200</t>
  </si>
  <si>
    <t>800-825</t>
  </si>
  <si>
    <t>Isolation Valve</t>
  </si>
  <si>
    <t>1” Manifold Angle Isolation Valve - Pair, for M-8000/8100/8200</t>
  </si>
  <si>
    <t>800-835</t>
  </si>
  <si>
    <t>Body A</t>
  </si>
  <si>
    <t>HS-808</t>
  </si>
  <si>
    <t>800-835F</t>
  </si>
  <si>
    <t>1" FNPT (Female) HS-808 Hydraulic Separator w/ Air Vent, Check, Fill &amp; Purge Valve, Connector Nuts &amp; Washers</t>
  </si>
  <si>
    <t>800-835M</t>
  </si>
  <si>
    <t>1" MNPT (Male) HS-808 Hydraulic Separator w/ Air Vent, Check, Fill &amp; Purge Valve, Connector Nuts &amp; Washers</t>
  </si>
  <si>
    <t>1" LegendPress HS-808 Hydraulic Separator w/ Air Vent, Check, Fill &amp; Purge Valve, Connector Nuts &amp; Washers</t>
  </si>
  <si>
    <t>800-835S</t>
  </si>
  <si>
    <t>1" SWT (Solder) HS-808 Hydraulic Separator w/ Air Vent, Check, Fill &amp; Purge Valve, Connector Nuts &amp; Washers</t>
  </si>
  <si>
    <t>800-835VC</t>
  </si>
  <si>
    <t>1" Isolation Valve Compression HS-808 Hydraulic Separator w/ Air Vent, Check, Fill &amp; Purge Valve, Connector Nuts &amp; Washers</t>
  </si>
  <si>
    <t>800-835VF</t>
  </si>
  <si>
    <t>1" Isolation Valve FNPT HS-808 Hydraulic Separator w/ Air Vent, Check, Fill &amp; Purge Valve, Connector Nuts &amp; Washers</t>
  </si>
  <si>
    <t>800-836</t>
  </si>
  <si>
    <t>1" /  1-1/4"</t>
  </si>
  <si>
    <t>Body B</t>
  </si>
  <si>
    <t>800-836F</t>
  </si>
  <si>
    <t>1-1/4" FNPT (Female) HS-808 Hydraulic Separator w/ Air Vent, Check, Fill &amp; Purge Valve, Connector Nuts &amp; Washers</t>
  </si>
  <si>
    <t>800-836M</t>
  </si>
  <si>
    <t>1-1/4" MNPT (Male) HS-808 Hydraulic Separator w/ Air Vent, Check, Fill &amp; Purge Valve, Connector Nuts &amp; Washers</t>
  </si>
  <si>
    <t>1-1/4" LegendPress HS-808 Hydraulic Separator w/ Air Vent, Check, Fill &amp; Purge Valve, Connector Nuts &amp; Washers</t>
  </si>
  <si>
    <t>800-836S</t>
  </si>
  <si>
    <t>1-1/4" SWT (Solder) HS-808 Hydraulic Separator w/ Air Vent, Check, Fill &amp; Purge Valve, Connector Nuts &amp; Washers</t>
  </si>
  <si>
    <t>800-836VF</t>
  </si>
  <si>
    <t>1-1/4" Isolation Valve FNPT HS-808 Hydraulic Separator w/ Air Vent, Check, Fill &amp; Purge Valve, Connector Nuts &amp; Washers</t>
  </si>
  <si>
    <t>800-837F</t>
  </si>
  <si>
    <t>1-1/2" FNPT HS-808 Hydraulic Separator w/ Air Vent, Check, Fill &amp; Purge Valve, Connector Nuts &amp; Washers</t>
  </si>
  <si>
    <t>800-837M</t>
  </si>
  <si>
    <t>1-1/2" MNPT (Male) HS-808 Hydraulic Separator w/ Air Vent, Check, Fill &amp; Purge Valve, Connector Nuts &amp; Washers</t>
  </si>
  <si>
    <t>1-1/2" LegendPress HS-808 Hydraulic Separator w/ Air Vent, Check, Fill &amp; Purge Valve, Connector Nuts &amp; Washers</t>
  </si>
  <si>
    <t>800-837S</t>
  </si>
  <si>
    <t>1-1/2" SWT (Solder) HS-808 Hydraulic Separator w/ Air Vent, Check, Fill &amp; Purge Valve, Connector Nuts &amp; Washers</t>
  </si>
  <si>
    <t>800-838</t>
  </si>
  <si>
    <t>Body D</t>
  </si>
  <si>
    <t>800-838F</t>
  </si>
  <si>
    <t>2" FNPT HS-808 Hydraulic Separator w/ Air Vent, Check, Fill &amp; Purge Valve, Connector Nuts &amp; Washers</t>
  </si>
  <si>
    <t>800-838M</t>
  </si>
  <si>
    <t>2" MNPT HS-808 Hydraulic Separator w/ Air Vent, Check, Fill &amp; Purge Valve, Connector Nuts &amp; Washers</t>
  </si>
  <si>
    <t>800-838U</t>
  </si>
  <si>
    <t>2" Union HS-808 Hydraulic Separator w/ Air Vent, Check, Fill &amp; Purge Valve, Connector Nuts &amp; Washers</t>
  </si>
  <si>
    <t>800-841</t>
  </si>
  <si>
    <t>AF-480</t>
  </si>
  <si>
    <t>Auto Fill with Backflow &amp; Gauge - FNPT</t>
  </si>
  <si>
    <t>800-842</t>
  </si>
  <si>
    <t>Auto Fill with Gauge Only - FNPT</t>
  </si>
  <si>
    <t>800-845</t>
  </si>
  <si>
    <t>1” Manifold End Plug</t>
  </si>
  <si>
    <t>2</t>
  </si>
  <si>
    <t>800-846</t>
  </si>
  <si>
    <t>1-1/4” Manifold End Plug</t>
  </si>
  <si>
    <t>800-853</t>
  </si>
  <si>
    <t>Replacement Thermometer For Integrated Adapter Isolation Valve, for M-8000/8100/8200</t>
  </si>
  <si>
    <t>800-855</t>
  </si>
  <si>
    <t>Isolation Valves</t>
  </si>
  <si>
    <t>1” Manifold Isolation Valve - Pair, for M-8000/8100/8200 &amp; 1” Loop Isolation Valve - Pair, for M-8220 / M-8400</t>
  </si>
  <si>
    <t>800-855B</t>
  </si>
  <si>
    <t>1” Manifold Isolation Valve - Blue Handle, for M-8000/8100/8200</t>
  </si>
  <si>
    <t>800-855R</t>
  </si>
  <si>
    <t>1” Manifold Isolation Valve - Red Handle, for M-8000/8100/8200</t>
  </si>
  <si>
    <t>800-855T</t>
  </si>
  <si>
    <t>1” Manifold Isolation Valve with Thermometer - Pair, for M-8000/8100/8200 &amp; 1” Loop Isoaltion Valve with Thermometer - Pair, for M-8220/8400</t>
  </si>
  <si>
    <t>800-856</t>
  </si>
  <si>
    <t>1-1/4” Manifold Isolation Valve - Matching Pair, for M-8000/8200</t>
  </si>
  <si>
    <t>800-856B</t>
  </si>
  <si>
    <t>1-1/4” Manifold Isolation Valve - Blue Handle, for M-8000/8200</t>
  </si>
  <si>
    <t>800-856R</t>
  </si>
  <si>
    <t>1-1/4” Manifold Isolation Valve - Red Handle, for M-8000/8200</t>
  </si>
  <si>
    <t>800-856T</t>
  </si>
  <si>
    <t>1-1/4” Manifold Isolation Valve with Thermometer - Pair, for M-8000/8200</t>
  </si>
  <si>
    <t>800-857</t>
  </si>
  <si>
    <t>1” Integrated Manifold Adapter Valve - Pair, for M-8000/8100/8200</t>
  </si>
  <si>
    <t>800-858</t>
  </si>
  <si>
    <t>1-1/4” Integrated Manifold Adapter Valve - Pair, for M-8000/8200</t>
  </si>
  <si>
    <t>800-860</t>
  </si>
  <si>
    <t>M-8200 Precision - Manifold Mounting Bracket &amp; Collar - Pair</t>
  </si>
  <si>
    <t>800-861</t>
  </si>
  <si>
    <t>M-8000 Modular - Manifold Mounting Bracket &amp; Collar - Pair</t>
  </si>
  <si>
    <t>1” LegendPress Manifold Isoaltion Valve - Pair, for M-8000/8100/8200</t>
  </si>
  <si>
    <t>1-1/4” LegendPress Manifold Isoaltion Valve - Pair, for M-8000/8200</t>
  </si>
  <si>
    <t>1-1/2” LegendPress Manifold Header Isolation Valve - Pair, for M-8220/8400</t>
  </si>
  <si>
    <t>800-874F</t>
  </si>
  <si>
    <t>Body A Adapters</t>
  </si>
  <si>
    <t>LegendConnect 3/4" FNPT Adapters for Body A, Pair</t>
  </si>
  <si>
    <t>LegendConnect 3/4" LegendPress Adapters for Body A, Pair</t>
  </si>
  <si>
    <t>800-874M</t>
  </si>
  <si>
    <t>LegendConnect 3/4" MNPT Adapters for Body A, Pair</t>
  </si>
  <si>
    <t>800-874S</t>
  </si>
  <si>
    <t>LegendConnect 3/4" Sweat Adapters for Body A, Pair</t>
  </si>
  <si>
    <t>800-874VC</t>
  </si>
  <si>
    <t>Iso Valve Comp*</t>
  </si>
  <si>
    <t>LegendConnect 3/4" Isolation Valve, Compression Adapters for Body A, Pair</t>
  </si>
  <si>
    <t>800-874VF</t>
  </si>
  <si>
    <t>Iso Valve FNPT*</t>
  </si>
  <si>
    <t>LegendConnect 3/4" Isolation Valve, FNPT Adapters for Body A, Pair</t>
  </si>
  <si>
    <t>800-875</t>
  </si>
  <si>
    <t>T-88</t>
  </si>
  <si>
    <t>T-88 w/ Air Vent, Check, Fill &amp; Purge Valve, Connector Nuts &amp; Washer</t>
  </si>
  <si>
    <t>800-875F</t>
  </si>
  <si>
    <t>Body B Adapters</t>
  </si>
  <si>
    <t>LegendConnect 1" FNPT Adapters for Body B, Pair</t>
  </si>
  <si>
    <t>LegendConnect 1" LegendPress Adapters for Body B, Pair</t>
  </si>
  <si>
    <t>800-875M</t>
  </si>
  <si>
    <t>LegendConnect 1" MNPT Adapters for Body B, Pair</t>
  </si>
  <si>
    <t>800-875S</t>
  </si>
  <si>
    <t>LegendConnect 1" Sweat Adapters for Body B, Pair</t>
  </si>
  <si>
    <t>800-875VC</t>
  </si>
  <si>
    <t>Iso Valve Comp</t>
  </si>
  <si>
    <t>LegendConnect 1" Isolation Valves Compression Adapters for Body B, Pair</t>
  </si>
  <si>
    <t>800-875VF</t>
  </si>
  <si>
    <t>Iso Valve FNPT</t>
  </si>
  <si>
    <t>LegendConnect 1" Isolation Valves FNPT Adapters for Body B, Pair</t>
  </si>
  <si>
    <t>800-876</t>
  </si>
  <si>
    <t>800-876F</t>
  </si>
  <si>
    <t>LegendConnect 1-1/4" FNPT Adapters for Body B, Pair</t>
  </si>
  <si>
    <t>LegendConnect 1-1/4" LegendPress Adapters for Body B, Pair</t>
  </si>
  <si>
    <t>800-876M</t>
  </si>
  <si>
    <t>LegendConnect 1-1/4" MNPT Adapters for Body B, Pair</t>
  </si>
  <si>
    <t>800-876S</t>
  </si>
  <si>
    <t>LegendConnect 1-1/4" Sweat Adapters for Body B, Pair</t>
  </si>
  <si>
    <t>800-876VF</t>
  </si>
  <si>
    <t>LegendConnect 1-1/4" Isolation Valves FNPT Adapters for Body B, Pair</t>
  </si>
  <si>
    <t>800-877</t>
  </si>
  <si>
    <t>Body C</t>
  </si>
  <si>
    <t>800-877F</t>
  </si>
  <si>
    <t>Body C Adapters</t>
  </si>
  <si>
    <t>LegendConnect 1-1/2" FNPT Adapters for Body C, Pair</t>
  </si>
  <si>
    <t>LegendConnect 1-1/2" LegendPress Adapters for Body C, Pair</t>
  </si>
  <si>
    <t>800-877M</t>
  </si>
  <si>
    <t>LegendConnect 1-1/2" MNPT Adapters for Body C, Pair</t>
  </si>
  <si>
    <t>800-877S</t>
  </si>
  <si>
    <t>LegendConnect 1-1/2" Sweat Adapters for Body C, Pair</t>
  </si>
  <si>
    <t>800-878F</t>
  </si>
  <si>
    <t>Body D Adapters</t>
  </si>
  <si>
    <t>LegendConnect 2" FNPT Adapters for Body D, Pair</t>
  </si>
  <si>
    <t>800-878M</t>
  </si>
  <si>
    <t>LegendConnect 2" MNPT Adapters for Body D, Pair</t>
  </si>
  <si>
    <t>800-881</t>
  </si>
  <si>
    <t>800-884F</t>
  </si>
  <si>
    <t>T-88 High Performance Air Purger Kit with 3/4" FNPT Fitting Adapters, Automatic Air Vent, Check Valve Adapter &amp; Purge Valve</t>
  </si>
  <si>
    <t>800-884M</t>
  </si>
  <si>
    <t>T-88 High Performance Air Purger Kit with 3/4" MNPT Fitting Adapters, Automatic Air Vent, Check Valve Adapter &amp; Purge Valve</t>
  </si>
  <si>
    <t>T-88 High Performance Air Purger Kit with 3/4" LegendPress Fitting Adapters, Automatic Air Vent, Check Valve Adapter &amp; Purge Valve</t>
  </si>
  <si>
    <t>800-884S</t>
  </si>
  <si>
    <t>T-88 High Performance Air Purger Kit with 3/4" Sweat Fitting Adapters, Automatic Air Vent, Check Valve Adapter &amp; Purge Valve</t>
  </si>
  <si>
    <t>800-884VC</t>
  </si>
  <si>
    <t>T-88 High Performance Air Purger Kit with 3/4" Isolation Valve/Compression Fitting Adapters, Automatic Air Vent, Check Valve Adapter &amp; Purge Valve</t>
  </si>
  <si>
    <t>800-884VF</t>
  </si>
  <si>
    <t>T-88 High Performance Air Purger Kit with 3/4" Isolation Valve/FNPT Fitting Adapters, Automatic Air Vent, Check Valve Adapter &amp; Purge Valve</t>
  </si>
  <si>
    <t>800-885F</t>
  </si>
  <si>
    <t>T-88 High Performance Air Purger Kit with 1" FNPT Fitting Adapters, Automatic Air Vent, Check Valve Adapter &amp; Purge Valve</t>
  </si>
  <si>
    <t>800-885M</t>
  </si>
  <si>
    <t>T-88 High Performance Air Purger Kit with 1" MNPT Fitting Adapters, Automatic Air Vent, Check Valve Adapter &amp; Purge Valve</t>
  </si>
  <si>
    <t>T-88 High Performance Air Purger Kit with 1" LegendPress Fitting Adapters, Automatic Air Vent, Check Valve Adapter &amp; Purge Valve</t>
  </si>
  <si>
    <t>800-885S</t>
  </si>
  <si>
    <t>T-88 High Performance Air Purger Kit with 1" Sweat Fitting Adapters, Automatic Air Vent, Check Valve Adapter &amp; Purge Valve</t>
  </si>
  <si>
    <t>800-885VC</t>
  </si>
  <si>
    <t>T-88 High Performance Air Purger Kit with 1" Isolation Valve/Compression Fitting Adapters, Automatic Air Vent, Check Valve Adapter &amp; Purge Valve</t>
  </si>
  <si>
    <t>800-885VF</t>
  </si>
  <si>
    <t>T-88 High Performance Air Purger Kit with 1" Isolation Valve/FNPT Fitting Adapters, Automatic Air Vent, Check Valve Adapter &amp; Purge Valve</t>
  </si>
  <si>
    <t>800-886F</t>
  </si>
  <si>
    <t>T-88 High Performance Air Purger Kit with 1-1/4" FNPT Fitting Adapters, Automatic Air Vent, Check Valve Adapter &amp; Purge Valve</t>
  </si>
  <si>
    <t>800-886M</t>
  </si>
  <si>
    <t>T-88 High Performance Air Purger Kit with 1-1/4" MNPT Fitting Adapters, Automatic Air Vent, Check Valve Adapter &amp; Purge Valve</t>
  </si>
  <si>
    <t>T-88 High Performance Air Purger Kit with 1-1/4" LegendPress Fitting Adapters, Automatic Air Vent, Check Valve Adapter &amp; Purge Valve</t>
  </si>
  <si>
    <t>800-886S</t>
  </si>
  <si>
    <t>T-88 High Performance Air Purger Kit with 1-1/4" Sweat Fitting Adapters, Automatic Air Vent, Check Valve Adapter &amp; Purge Valve</t>
  </si>
  <si>
    <t>800-886VF</t>
  </si>
  <si>
    <t>T-88 High Performance Air Purger Kit with 1-1/4" Isolation Valve/FNPT Fitting Adapters, Automatic Air Vent, Check Valve Adapter &amp; Purge Valve</t>
  </si>
  <si>
    <t>800-887F</t>
  </si>
  <si>
    <t>T-88 High Performance Air Purger Kit with 1-1/2" FNPT Fitting Adapters, Automatic Air Vent, Check Valve Adapter &amp; Purge Valve</t>
  </si>
  <si>
    <t>800-887M</t>
  </si>
  <si>
    <t>T-88 High Performance Air Purger Kit with 1-1/2" MNPT Fitting Adapters, Automatic Air Vent, Check Valve Adapter &amp; Purge Valve</t>
  </si>
  <si>
    <t>T-88 High Performance Air Purger Kit with 1-1/2" LegendPress Fitting Adapters, Automatic Air Vent, Check Valve Adapter &amp; Purge Valve</t>
  </si>
  <si>
    <t>800-887S</t>
  </si>
  <si>
    <t>T-88 High Performance Air Purger Kit with 1-1/2" Sweat Fitting Adapters, Automatic Air Vent, Check Valve Adapter &amp; Purge Valve</t>
  </si>
  <si>
    <t>800-QT100</t>
  </si>
  <si>
    <t>2' x 4'</t>
  </si>
  <si>
    <t>QuickTherm</t>
  </si>
  <si>
    <t>1" thick (R-5), 2' x 4'</t>
  </si>
  <si>
    <t>18</t>
  </si>
  <si>
    <t>800-QT100R</t>
  </si>
  <si>
    <t>800-QT200</t>
  </si>
  <si>
    <t>2" thick (R-10), 2' x 4'</t>
  </si>
  <si>
    <t>10</t>
  </si>
  <si>
    <t>807-001</t>
  </si>
  <si>
    <t>HX-100</t>
  </si>
  <si>
    <t>10 Plate; 50M BTU/H Heat Exchanger</t>
  </si>
  <si>
    <t>807-002</t>
  </si>
  <si>
    <t>HX-200</t>
  </si>
  <si>
    <t>20 Plate; 100M BTU/H Heat Exchanger</t>
  </si>
  <si>
    <t>807-003</t>
  </si>
  <si>
    <t>HX-300</t>
  </si>
  <si>
    <t>30 Plate; 150M BTU/H Heat Exchanger</t>
  </si>
  <si>
    <t>807-004</t>
  </si>
  <si>
    <t>HX-140DW</t>
  </si>
  <si>
    <t>HX-140DW 3/4” Double Wall HX 14 Plate</t>
  </si>
  <si>
    <t>807-005</t>
  </si>
  <si>
    <t>HX-380DW</t>
  </si>
  <si>
    <t xml:space="preserve">HX-380DW 3/4" Double Wall HX 38 Plate </t>
  </si>
  <si>
    <t>807-031</t>
  </si>
  <si>
    <t>HX-100B</t>
  </si>
  <si>
    <t>10 Plate; 40M BTU/H Heat Exchanger</t>
  </si>
  <si>
    <t>807-032</t>
  </si>
  <si>
    <t>HX-160B</t>
  </si>
  <si>
    <t>16 Plate; 70M BTU/H Heat Exchanger</t>
  </si>
  <si>
    <t>807-033</t>
  </si>
  <si>
    <t>HX-200B</t>
  </si>
  <si>
    <t>20 Plate; 90M BTU/H Heat Exchanger</t>
  </si>
  <si>
    <t>807-034</t>
  </si>
  <si>
    <t>HX-140BDW</t>
  </si>
  <si>
    <t>HX-140BDW 3/4” Compact DW HX 14 Plate</t>
  </si>
  <si>
    <t>807-035</t>
  </si>
  <si>
    <t>Compact</t>
  </si>
  <si>
    <t>HX-200BDW</t>
  </si>
  <si>
    <t>HX-200BDW 3/4" Compact DW HX 20 Plate</t>
  </si>
  <si>
    <t>807-036</t>
  </si>
  <si>
    <t>HX-240BDW</t>
  </si>
  <si>
    <t>HX-240BDW 3/4" Compact DW HX 24 Plate</t>
  </si>
  <si>
    <t>807-071</t>
  </si>
  <si>
    <t>807-072</t>
  </si>
  <si>
    <t>807-073</t>
  </si>
  <si>
    <t>8100-10-10</t>
  </si>
  <si>
    <t>10 Port Manifold</t>
  </si>
  <si>
    <t>M-8100</t>
  </si>
  <si>
    <t>10 PORT – 1” EP Basic Manifold with ­ Isolation Valve</t>
  </si>
  <si>
    <t>8100-10-11</t>
  </si>
  <si>
    <t>11 Port Manifold</t>
  </si>
  <si>
    <t>11 PORT – 1” EP Basic Manifold with ­ Isolation Valve</t>
  </si>
  <si>
    <t>8100-10-12</t>
  </si>
  <si>
    <t>12 Port Manifold</t>
  </si>
  <si>
    <t>12 PORT – 1” EP Basic Manifold with ­ Isolation Valve</t>
  </si>
  <si>
    <t>8100-10-2</t>
  </si>
  <si>
    <t>2 Port Manifold</t>
  </si>
  <si>
    <t>2 PORT – 1” EP Basic Manifold with ­ Isolation Valve</t>
  </si>
  <si>
    <t>8100-10-3</t>
  </si>
  <si>
    <t>3 Port Manifold</t>
  </si>
  <si>
    <t>3 PORT – 1” EP Basic Manifold with ­ Isolation Valve</t>
  </si>
  <si>
    <t>8100-10-4</t>
  </si>
  <si>
    <t>4 Port Manifold</t>
  </si>
  <si>
    <t>4 PORT – 1” EP Basic Manifold with ­ Isolation Valve</t>
  </si>
  <si>
    <t>8100-10-5</t>
  </si>
  <si>
    <t>5 Port Manifold</t>
  </si>
  <si>
    <t>5 PORT – 1” EP Basic Manifold with ­ Isolation Valve</t>
  </si>
  <si>
    <t>8100-10-6</t>
  </si>
  <si>
    <t>6 Port Manifold</t>
  </si>
  <si>
    <t>6 PORT – 1” EP Basic Manifold with ­ Isolation Valve</t>
  </si>
  <si>
    <t>8100-10-7</t>
  </si>
  <si>
    <t>7 Port Manifold</t>
  </si>
  <si>
    <t>7 PORT – 1” EP Basic Manifold with ­ Isolation Valve</t>
  </si>
  <si>
    <t>8100-10-8</t>
  </si>
  <si>
    <t>8 Port Manifold</t>
  </si>
  <si>
    <t>8 PORT – 1” EP Basic Manifold with ­ Isolation Valve</t>
  </si>
  <si>
    <t>8100-10-9</t>
  </si>
  <si>
    <t>9 Port Manifold</t>
  </si>
  <si>
    <t>9 PORT – 1” EP Basic Manifold with ­ Isolation Valve</t>
  </si>
  <si>
    <t>8100-10-XP</t>
  </si>
  <si>
    <t>EP Expansion – Includes one each for both supply and return.</t>
  </si>
  <si>
    <t>8100A-10-10</t>
  </si>
  <si>
    <t>M-8100AP</t>
  </si>
  <si>
    <t>10 PORT – 1” EP Angle Manifold with ­ Angle Isolation Valve</t>
  </si>
  <si>
    <t>8100A-10-11</t>
  </si>
  <si>
    <t>11 PORT – 1” EP Angle Manifold with ­ Angle Isolation Valve</t>
  </si>
  <si>
    <t>8100A-10-12</t>
  </si>
  <si>
    <t>12 PORT – 1” EP Angle Manifold with ­ Angle Isolation Valve</t>
  </si>
  <si>
    <t>8100A-10-2</t>
  </si>
  <si>
    <t>2 PORT – 1” EP Angle Manifold with ­ Angle Isolation Valve</t>
  </si>
  <si>
    <t>8100A-10-3</t>
  </si>
  <si>
    <t>3 PORT – 1” EP Angle Manifold with ­ Angle Isolation Valve</t>
  </si>
  <si>
    <t>8100A-10-4</t>
  </si>
  <si>
    <t>4 PORT – 1” EP Angle Manifold with ­ Angle Isolation Valve</t>
  </si>
  <si>
    <t>8100A-10-5</t>
  </si>
  <si>
    <t>5 PORT – 1” EP Angle Manifold with ­ Angle Isolation Valve</t>
  </si>
  <si>
    <t>8100A-10-6</t>
  </si>
  <si>
    <t>6 PORT – 1” EP Angle Manifold with ­ Angle Isolation Valve</t>
  </si>
  <si>
    <t>8100A-10-7</t>
  </si>
  <si>
    <t>7 PORT – 1” EP Angle Manifold with ­ Angle Isolation Valve</t>
  </si>
  <si>
    <t>8100A-10-8</t>
  </si>
  <si>
    <t>8 PORT – 1” EP Angle Manifold with ­ Angle Isolation Valve</t>
  </si>
  <si>
    <t>8100A-10-9</t>
  </si>
  <si>
    <t>9 PORT – 1” EP Angle Manifold with ­ Angle Isolation Valve</t>
  </si>
  <si>
    <t>8100P-10-10</t>
  </si>
  <si>
    <t>M-8100P</t>
  </si>
  <si>
    <t>10 PORT – 1” EP Pro Manifold with Integrated Adapter Valve</t>
  </si>
  <si>
    <t>8100P-10-11</t>
  </si>
  <si>
    <t>11 PORT – 1” EP Pro Manifold with Integrated Adapter Valve</t>
  </si>
  <si>
    <t>8100P-10-12</t>
  </si>
  <si>
    <t>12 PORT – 1” EP Pro Manifold with Integrated Adapter Valve</t>
  </si>
  <si>
    <t>8100P-10-2</t>
  </si>
  <si>
    <t>2 PORT – 1” EP Pro Manifold with Integrated Adapter Valve</t>
  </si>
  <si>
    <t>8100P-10-3</t>
  </si>
  <si>
    <t>3 PORT – 1” EP Pro Manifold with Integrated Adapter Valve</t>
  </si>
  <si>
    <t>8100P-10-4</t>
  </si>
  <si>
    <t>4 PORT – 1” EPPro Manifold with Integrated Adapter Valve</t>
  </si>
  <si>
    <t>8100P-10-5</t>
  </si>
  <si>
    <t>5 PORT – 1” EP Pro Manifold with Integrated Adapter Valve</t>
  </si>
  <si>
    <t>8100P-10-6</t>
  </si>
  <si>
    <t>6 PORT – 1” EP Pro Manifold with Integrated Adapter Valve</t>
  </si>
  <si>
    <t>8100P-10-7</t>
  </si>
  <si>
    <t>7 PORT – 1” EP Pro Manifold with Integrated Adapter Valve</t>
  </si>
  <si>
    <t>8100P-10-8</t>
  </si>
  <si>
    <t>8 PORT – 1” EP Pro Manifold with Integrated Adapter Valve</t>
  </si>
  <si>
    <t>8100P-10-9</t>
  </si>
  <si>
    <t>9 PORT – 1” EP Pro Manifold with Integrated Adapter Valve</t>
  </si>
  <si>
    <t>810-100</t>
  </si>
  <si>
    <t>EP Manifold mounting bracket &amp; collar - Pair, Accessory</t>
  </si>
  <si>
    <t>810-102</t>
  </si>
  <si>
    <t>EP End Plug – Pair, Accessory</t>
  </si>
  <si>
    <t>810-103</t>
  </si>
  <si>
    <t>EP Large Header C-Clip - Pair, Accessory</t>
  </si>
  <si>
    <t>810-104</t>
  </si>
  <si>
    <t>EP Tube Connector C-Clip - Pair, Accessory</t>
  </si>
  <si>
    <t>810-105</t>
  </si>
  <si>
    <t>EP Header isolation valve connector – Pair, Accessory</t>
  </si>
  <si>
    <t>810-106</t>
  </si>
  <si>
    <t>EP PTFE Header connector – Pair, Accessory</t>
  </si>
  <si>
    <t>810-107</t>
  </si>
  <si>
    <t>EP Brass bushing - Each, for M-8100</t>
  </si>
  <si>
    <t>810-142EP</t>
  </si>
  <si>
    <t>3/8” PEX to EP Manifold Connector - Pair, for M-8100</t>
  </si>
  <si>
    <t>810-143EP</t>
  </si>
  <si>
    <t>1/2” PEX to EP Manifold Connector - Pair, for M-8100</t>
  </si>
  <si>
    <t>810-144EP</t>
  </si>
  <si>
    <t>5/8” PEX to EP Manifold Connector - Pair, for M-8100</t>
  </si>
  <si>
    <t>810-145EP</t>
  </si>
  <si>
    <t>3/4” PEX to EP Manifold Connector - Pair, for M-8100</t>
  </si>
  <si>
    <t>810-201</t>
  </si>
  <si>
    <t>EP Manifold Actuator Adaptor</t>
  </si>
  <si>
    <t>8200-10-10</t>
  </si>
  <si>
    <t>M-8200</t>
  </si>
  <si>
    <t>M-8200 Precision 1" Brass Bar 10 Port, Supply and Return Isolation Valves, Mounting Bracket</t>
  </si>
  <si>
    <t>8200-10-11</t>
  </si>
  <si>
    <t>M-8200 Precision 1" Brass Bar 11 Port, Supply and Return Isolation Valves, Mounting Bracket</t>
  </si>
  <si>
    <t>8200-10-12</t>
  </si>
  <si>
    <t>M-8200 Precision 1" Brass Bar 12 Port, Supply and Return Isolation Valves, Mounting Bracket</t>
  </si>
  <si>
    <t>8200-10-2</t>
  </si>
  <si>
    <t>M-8200 Precision 1" Brass Bar 2 Port, Supply and Return Isolation Valves, Mounting Bracket</t>
  </si>
  <si>
    <t>8200-10-3</t>
  </si>
  <si>
    <t>M-8200 Precision 1" Brass Bar 3 Port, Supply and Return Isolation Valves, Mounting Bracket</t>
  </si>
  <si>
    <t>8200-10-4</t>
  </si>
  <si>
    <t>M-8200 Precision 1" Brass Bar 4 Port, Supply and Return Isolation Valves, Mounting Bracket</t>
  </si>
  <si>
    <t>8200-10-5</t>
  </si>
  <si>
    <t>M-8200 Precision 1" Brass Bar 5 Port, Supply and Return Isolation Valves, Mounting Bracket</t>
  </si>
  <si>
    <t>8200-10-6</t>
  </si>
  <si>
    <t>M-8200 Precision 1" Brass Bar 6 Port, Supply and Return Isolation Valves, Mounting Bracket</t>
  </si>
  <si>
    <t>8200-10-7</t>
  </si>
  <si>
    <t>M-8200 Precision 1" Brass Bar 7 Port, Supply and Return Isolation Valves, Mounting Bracket</t>
  </si>
  <si>
    <t>8200-10-8</t>
  </si>
  <si>
    <t>M-8200 Precision 1" Brass Bar 8 Port, Supply and Return Isolation Valves, Mounting Bracket</t>
  </si>
  <si>
    <t>8200-10-9</t>
  </si>
  <si>
    <t>M-8200 Precision 1" Brass Bar 9 Port, Supply and Return Isolation Valves, Mounting Bracket</t>
  </si>
  <si>
    <t>8200-14-10</t>
  </si>
  <si>
    <t>M-8200 1-1/4" Brass Bar 10 Port, Supply and Return Isolation Valves, Mounting Bracket</t>
  </si>
  <si>
    <t>8200-14-11</t>
  </si>
  <si>
    <t>M-8200 1-1/4" Brass Bar 11 Port, Supply and Return Isolation Valves, Mounting Bracket</t>
  </si>
  <si>
    <t>8200-14-12</t>
  </si>
  <si>
    <t>M-8200 1-1/4" Brass Bar 12 Port, Supply and Return Isolation Valves, Mounting Bracket</t>
  </si>
  <si>
    <t>8200-14-4</t>
  </si>
  <si>
    <t>M-8200 1-1/4" Brass Bar 4 Port, Supply and Return Isolation Valves, Mounting Bracket</t>
  </si>
  <si>
    <t>8200-14-5</t>
  </si>
  <si>
    <t>M-8200 1-1/4" Brass Bar 5 Port, Supply and Return Isolation Valves, Mounting Bracket</t>
  </si>
  <si>
    <t>8200-14-6</t>
  </si>
  <si>
    <t>M-8200 1-1/4" Brass Bar 6 Port, Supply and Return Isolation Valves, Mounting Bracket</t>
  </si>
  <si>
    <t>8200-14-7</t>
  </si>
  <si>
    <t>M-8200 1-1/4" Brass Bar 7 Port, Supply and Return Isolation Valves, Mounting Bracket</t>
  </si>
  <si>
    <t>8200-14-8</t>
  </si>
  <si>
    <t>M-8200 1-1/4" Brass Bar 8 Port, Supply and Return Isolation Valves, Mounting Bracket</t>
  </si>
  <si>
    <t>8200-14-9</t>
  </si>
  <si>
    <t>M-8200 1-1/4" Brass Bar 9 Port, Supply and Return Isolation Valves, Mounting Bracket</t>
  </si>
  <si>
    <t>8200P-10-10</t>
  </si>
  <si>
    <t>M-8200P</t>
  </si>
  <si>
    <t>M-8200P Precision Manifold with Integrated Adapter Valves 1" Brass Bar 10 Port, Mounting Brackets</t>
  </si>
  <si>
    <t>8200P-10-11</t>
  </si>
  <si>
    <t>M-8200P Precision Manifold with Integrated Adapter Valves 1" Brass Bar 11 Port, Mounting Brackets</t>
  </si>
  <si>
    <t>8200P-10-12</t>
  </si>
  <si>
    <t>M-8200P Precision Manifold with Integrated Adapter Valves 1" Brass Bar 12 Port, Mounting Brackets</t>
  </si>
  <si>
    <t>8200P-10-2</t>
  </si>
  <si>
    <t>M-8200P Precision Manifold with Integrated Adapter Valves 1" Brass Bar 2 Port, Mounting Brackets</t>
  </si>
  <si>
    <t>8200P-10-3</t>
  </si>
  <si>
    <t>M-8200P Precision Manifold with Integrated Adapter Valves 1" Brass Bar 3 Port, Mounting Brackets</t>
  </si>
  <si>
    <t>8200P-10-4</t>
  </si>
  <si>
    <t>M-8200P Precision Manifold with Integrated Adapter Valves 1" Brass Bar 4 Port, Mounting Brackets</t>
  </si>
  <si>
    <t>8200P-10-5</t>
  </si>
  <si>
    <t>M-8200P Precision Manifold with Integrated Adapter Valves 1" Brass Bar 5 Port, Mounting Brackets</t>
  </si>
  <si>
    <t>8200P-10-6</t>
  </si>
  <si>
    <t>M-8200P Precision Manifold with Integrated Adapter Valves 1" Brass Bar 6 Port, Mounting Brackets</t>
  </si>
  <si>
    <t>8200P-10-7</t>
  </si>
  <si>
    <t>M-8200P Precision Manifold with Integrated Adapter Valves 1" Brass Bar 7 Port, Mounting Brackets</t>
  </si>
  <si>
    <t>8200P-10-8</t>
  </si>
  <si>
    <t>M-8200P Precision Manifold with Integrated Adapter Valves 1" Brass Bar 8 Port, Mounting Brackets</t>
  </si>
  <si>
    <t>8200P-10-9</t>
  </si>
  <si>
    <t>M-8200P Precision Manifold with Integrated Adapter Valves 1" Brass Bar 9 Port, Mounting Brackets</t>
  </si>
  <si>
    <t>8200P-14-10</t>
  </si>
  <si>
    <t>M-8200P Precision Manifold with Integrated Adapter Valve 1-1/4" Brass Bar 10 Port, Mounting Brackets</t>
  </si>
  <si>
    <t>8200P-14-11</t>
  </si>
  <si>
    <t>M-8200P Precision Manifold with Integrated Adapter Valve 1-1/4" Brass Bar 11 Port, Mounting Brackets</t>
  </si>
  <si>
    <t>8200P-14-12</t>
  </si>
  <si>
    <t>M-8200P Precision Manifold with Integrated Adapter Valve 1-1/4" Brass Bar 12 Port, Mounting Brackets</t>
  </si>
  <si>
    <t>8200P-14-4</t>
  </si>
  <si>
    <t>M-8200P Precision Manifold with Integrated Adapter Valve 1-1/4" Brass Bar 4 Port, Mounting Brackets</t>
  </si>
  <si>
    <t>8200P-14-5</t>
  </si>
  <si>
    <t>M-8200P Precision Manifold with Integrated Adapter Valve 1-1/4" Brass Bar 5 Port, Mounting Brackets</t>
  </si>
  <si>
    <t>8200P-14-6</t>
  </si>
  <si>
    <t>M-8200P Precision Manifold with Integrated Adapter Valve 1-1/4" Brass Bar 6 Port, Mounting Brackets</t>
  </si>
  <si>
    <t>8200P-14-7</t>
  </si>
  <si>
    <t>M-8200P Precision Manifold with Integrated Adapter Valve 1-1/4" Brass Bar 7 Port, Mounting Brackets</t>
  </si>
  <si>
    <t>8200P-14-8</t>
  </si>
  <si>
    <t>M-8200P Precision Manifold with Integrated Adapter Valve 1-1/4" Brass Bar 8 Port, Mounting Brackets</t>
  </si>
  <si>
    <t>8200P-14-9</t>
  </si>
  <si>
    <t>M-8200P Precision Manifold with Integrated Adapter Valve 1-1/4" Brass Bar 9 Port, Mounting Brackets</t>
  </si>
  <si>
    <t>8200T-10-10</t>
  </si>
  <si>
    <t>M-8200T</t>
  </si>
  <si>
    <t>M-8200T Precision Manifold with Isolations Valves &amp; Thermometer 1" Brass Bar 10 Port, Mounting Brackets</t>
  </si>
  <si>
    <t>8200T-10-11</t>
  </si>
  <si>
    <t>M-8200T Precision Manifold with Isolations Valves &amp; Thermometer 1" Brass Bar 11 Port, Mounting Brackets</t>
  </si>
  <si>
    <t>8200T-10-12</t>
  </si>
  <si>
    <t>M-8200T Precision Manifold with Isolations Valves &amp; Thermometer 1" Brass Bar 12 Port, Mounting Brackets</t>
  </si>
  <si>
    <t>8200T-10-2</t>
  </si>
  <si>
    <t>M-8200T Precision Manifold with Isolations Valves &amp; Thermometer 1" Brass Bar 2 Port, Mounting Brackets</t>
  </si>
  <si>
    <t>8200T-10-3</t>
  </si>
  <si>
    <t>M-8200T Precision Manifold with Isolations Valves &amp; Thermometer 1" Brass Bar 3 Port, Mounting Brackets</t>
  </si>
  <si>
    <t>8200T-10-4</t>
  </si>
  <si>
    <t>M-8200T Precision Manifold with Isolations Valves &amp; Thermometer 1" Brass Bar 4 Port, Mounting Brackets</t>
  </si>
  <si>
    <t>8200T-10-5</t>
  </si>
  <si>
    <t>M-8200T Precision Manifold with Isolations Valves &amp; Thermometer 1" Brass Bar 5 Port, Mounting Brackets</t>
  </si>
  <si>
    <t>8200T-10-6</t>
  </si>
  <si>
    <t>M-8200T Precision Manifold with Isolations Valves &amp; Thermometer 1" Brass Bar 6 Port, Mounting Brackets</t>
  </si>
  <si>
    <t>8200T-10-7</t>
  </si>
  <si>
    <t>M-8200T Precision Manifold with Isolations Valves &amp; Thermometer 1" Brass Bar 7 Port, Mounting Brackets</t>
  </si>
  <si>
    <t>8200T-10-8</t>
  </si>
  <si>
    <t>M-8200T Precision Manifold with Isolations Valves &amp; Thermometer 1" Brass Bar 8 Port, Mounting Brackets</t>
  </si>
  <si>
    <t>8200T-10-9</t>
  </si>
  <si>
    <t>M-8200T Precision Manifold with Isolations Valves &amp; Thermometer 1" Brass Bar 9 Port, Mounting Brackets</t>
  </si>
  <si>
    <t>8200T-14-10</t>
  </si>
  <si>
    <t>M-8200T Precision Manifold with Isolations Valves &amp; Thermometer 1-1/4" Brass Bar 10 Port, Mounting Brackets</t>
  </si>
  <si>
    <t>8200T-14-11</t>
  </si>
  <si>
    <t>M-8200T Precision Manifold with Isolations Valves &amp; Thermometer 1-1/4" Brass Bar 11 Port, Mounting Brackets</t>
  </si>
  <si>
    <t>8200T-14-12</t>
  </si>
  <si>
    <t>M-8200T Precision Manifold with Isolations Valves &amp; Thermometer 1-1/4" Brass Bar 12 Port, Mounting Brackets</t>
  </si>
  <si>
    <t>8200T-14-4</t>
  </si>
  <si>
    <t>M-8200T Precision Manifold with Isolations Valves &amp; Thermometer 1-1/4" Brass Bar 4 Port, Mounting Brackets</t>
  </si>
  <si>
    <t>8200T-14-5</t>
  </si>
  <si>
    <t>M-8200T Precision Manifold with Isolations Valves &amp; Thermometer 1-1/4" Brass Bar 5 Port, Mounting Brackets</t>
  </si>
  <si>
    <t>8200T-14-6</t>
  </si>
  <si>
    <t>M-8200T Precision Manifold with Isolations Valves &amp; Thermometer 1-1/4" Brass Bar 6 Port, Mounting Brackets</t>
  </si>
  <si>
    <t>8200T-14-7</t>
  </si>
  <si>
    <t>M-8200T Precision Manifold with Isolations Valves &amp; Thermometer 1-1/4" Brass Bar 7 Port, Mounting Brackets</t>
  </si>
  <si>
    <t>8200T-14-8</t>
  </si>
  <si>
    <t>M-8200T Precision Manifold with Isolations Valves &amp; Thermometer 1-1/4" Brass Bar 8 Port, Mounting Brackets</t>
  </si>
  <si>
    <t>8200T-14-9</t>
  </si>
  <si>
    <t>M-8200T Precision Manifold with Isolations Valves &amp; Thermometer 1-1/4" Brass Bar 9 Port, Mounting Brackets</t>
  </si>
  <si>
    <t>8220-15-2</t>
  </si>
  <si>
    <t>2 Port - 2 Brackets</t>
  </si>
  <si>
    <t>M-8220</t>
  </si>
  <si>
    <t>M-8220 High Capacity Manifold Kit 1-1/2” OT-63 Brass Bar 2 Port - 2 Brackets</t>
  </si>
  <si>
    <t>8220-15-2X</t>
  </si>
  <si>
    <t>M-8220X</t>
  </si>
  <si>
    <t>M-8220X High Capacity Manifold Expansion Kit 1-1/2” OT-63 Brass Bar, 2 Port - 2 Brackets</t>
  </si>
  <si>
    <t>8220-15-3</t>
  </si>
  <si>
    <t>3 Port - 4 Brackets</t>
  </si>
  <si>
    <t>M-8220 High Capacity Manifold Kit 1-1/2” OT-63 Brass Bar 3 Port - 4 Brackets</t>
  </si>
  <si>
    <t>8220-15-3X</t>
  </si>
  <si>
    <t>M-8220X High Capacity Manifold Expansion Kit 1-1/2” OT-63 Brass Bar, 3 Port - 4 Brackets</t>
  </si>
  <si>
    <t>8220-15-4</t>
  </si>
  <si>
    <t>4 Port - 4 Brackets</t>
  </si>
  <si>
    <t>M-8220 High Capacity Manifold Kit 1-1/2” OT-63 Brass Bar 4 Port - 4 Brackets</t>
  </si>
  <si>
    <t>8220-15-4X</t>
  </si>
  <si>
    <t>M-8220X High Capacity Manifold Expansion Kit 1-1/2” OT-63 Brass Bar, 4 Port - 4 Brackets</t>
  </si>
  <si>
    <t>8220-15-5</t>
  </si>
  <si>
    <t>5 Port - 4 Brackets</t>
  </si>
  <si>
    <t>M-8220 High Capacity Manifold Kit 1-1/2” OT-63 Brass Bar 5 Port - 4 Brackets</t>
  </si>
  <si>
    <t>8220-15-5X</t>
  </si>
  <si>
    <t>M-8220X High Capacity Manifold Expansion Kit 1-1/2” OT-63 Brass Bar, 5 Port - 4 Brackets</t>
  </si>
  <si>
    <t>8220-15-6</t>
  </si>
  <si>
    <t>6 Port - 4 Brackets</t>
  </si>
  <si>
    <t>M-8220 High Capacity Manifold Kit 1-1/2” OT-63 Brass Bar 6 Port - 4 Brackets</t>
  </si>
  <si>
    <t>8220-15-6X</t>
  </si>
  <si>
    <t>M-8220X High Capacity Manifold Expansion Kit 1-1/2” OT-63 Brass Bar, 6 Port - 4 Brackets</t>
  </si>
  <si>
    <t>8220-15-7</t>
  </si>
  <si>
    <t>7 Port - 4 Brackets</t>
  </si>
  <si>
    <t>M-8220 High Capacity Manifold Kit 1-1/2” OT-63 Brass Bar 7 Port - 4 Brackets</t>
  </si>
  <si>
    <t>8220-15-7X</t>
  </si>
  <si>
    <t>M-8220X High Capacity Manifold Expansion Kit 1-1/2” OT-63 Brass Bar, 7 Port - 4 Brackets</t>
  </si>
  <si>
    <t>8220-15-8</t>
  </si>
  <si>
    <t>8 Port - 4 Brackets</t>
  </si>
  <si>
    <t>M-8220 High Capacity Manifold Kit 1-1/2” OT-63 Brass Bar 8 Port - 4 Brackets</t>
  </si>
  <si>
    <t>8220-15-8X</t>
  </si>
  <si>
    <t>M-8220X High Capacity Manifold Expansion Kit 1-1/2” OT-63 Brass Bar, 8 Port - 4 Brackets</t>
  </si>
  <si>
    <t>8220-20-2</t>
  </si>
  <si>
    <t>M-8220 High Capacity Manifold Kit 2” OT-63 Brass Bar 2 Port - 2 Brackets</t>
  </si>
  <si>
    <t>8220-20-2X</t>
  </si>
  <si>
    <t>M-8220X High Capacity Manifold Expansion Kit 2” OT-63 Brass Bar, 2 Port - 2 Brackets</t>
  </si>
  <si>
    <t>8220-20-3</t>
  </si>
  <si>
    <t>M-8220 High Capacity Manifold Kit 2” OT-63 Brass Bar 3 Port - 4 Brackets</t>
  </si>
  <si>
    <t>8220-20-3X</t>
  </si>
  <si>
    <t>M-8220X High Capacity Manifold Expansion Kit 2” OT-63 Brass Bar, 3 Port - 4 Brackets</t>
  </si>
  <si>
    <t>8220-20-4</t>
  </si>
  <si>
    <t>M-8220 High Capacity Manifold Kit 2” OT-63 Brass Bar 4 Port - 4 Brackets</t>
  </si>
  <si>
    <t>8220-20-4X</t>
  </si>
  <si>
    <t>M-8220X High Capacity Manifold Expansion Kit 2” OT-63 Brass Bar, 4 Port - 4 Brackets</t>
  </si>
  <si>
    <t>8220-20-5</t>
  </si>
  <si>
    <t>M-8220 High Capacity Manifold Kit 2” OT-63 Brass Bar 5 Port - 4 Brackets</t>
  </si>
  <si>
    <t>8220-20-5X</t>
  </si>
  <si>
    <t>M-8220X High Capacity Manifold Expansion Kit 2” OT-63 Brass Bar, 5 Port - 4 Brackets</t>
  </si>
  <si>
    <t>8220-20-6</t>
  </si>
  <si>
    <t>M-8220 High Capacity Manifold Kit 2” OT-63 Brass Bar 6 Port - 4 Brackets</t>
  </si>
  <si>
    <t>8220-20-6X</t>
  </si>
  <si>
    <t>M-8220X High Capacity Manifold Expansion Kit 2” OT-63 Brass Bar, 6 Port - 4 Brackets</t>
  </si>
  <si>
    <t>8220S-15-2</t>
  </si>
  <si>
    <t>M-8220P</t>
  </si>
  <si>
    <t>M-8220P High Capacity Manifold Kit with Air&amp; Fill/Purge Valve 1-1/2” OT-63 Brass Bar 2 Port - 2 Brackets</t>
  </si>
  <si>
    <t>8220S-15-3</t>
  </si>
  <si>
    <t>M-8220P High Capacity Manifold Kit with Air&amp; Fill/Purge Valve 1-1/2” OT-63 Brass Bar 3 Port - 4 Brackets</t>
  </si>
  <si>
    <t>8220S-15-4</t>
  </si>
  <si>
    <t>M-8220P High Capacity Manifold Kit with Air&amp; Fill/Purge Valve 1-1/2” OT-63 Brass Bar 4 Port - 4 Brackets</t>
  </si>
  <si>
    <t>8220S-15-5</t>
  </si>
  <si>
    <t>M-8220P High Capacity Manifold Kit with Air&amp; Fill/Purge Valve 1-1/2” OT-63 Brass Bar 5 Port - 4 Brackets</t>
  </si>
  <si>
    <t>8220S-15-6</t>
  </si>
  <si>
    <t>M-8220P High Capacity Manifold Kit with Air&amp; Fill/Purge Valve 1-1/2” OT-63 Brass Bar 6 Port - 4 Brackets</t>
  </si>
  <si>
    <t>8220S-15-7</t>
  </si>
  <si>
    <t>M-8220P High Capacity Manifold Kit with Air&amp; Fill/Purge Valve 1-1/2” OT-63 Brass Bar 7 Port - 4 Brackets</t>
  </si>
  <si>
    <t>8220S-15-8</t>
  </si>
  <si>
    <t>M-8220P High Capacity Manifold Kit with Air&amp; Fill/Purge Valve 1-1/2” OT-63 Brass Bar 8 Port - 4 Brackets</t>
  </si>
  <si>
    <t>8220S-20-2</t>
  </si>
  <si>
    <t>M-8220P High Capacity Manifold Kit with Air&amp; Fill/Purge Valve 2” OT-63 Brass Bar 2 Port - 2 Brackets</t>
  </si>
  <si>
    <t>8220S-20-3</t>
  </si>
  <si>
    <t>M-8220P High Capacity Manifold Kit with Air&amp; Fill/Purge Valve 2” OT-63 Brass Bar 3 Port - 4 Brackets</t>
  </si>
  <si>
    <t>8220S-20-4</t>
  </si>
  <si>
    <t>M-8220P High Capacity Manifold Kit with Air&amp; Fill/Purge Valve 2” OT-63 Brass Bar 4 Port - 4 Brackets</t>
  </si>
  <si>
    <t>8220S-20-5</t>
  </si>
  <si>
    <t>M-8220P High Capacity Manifold Kit with Air&amp; Fill/Purge Valve 2” OT-63 Brass Bar 5 Port - 4 Brackets</t>
  </si>
  <si>
    <t>8220S-20-6</t>
  </si>
  <si>
    <t>M-8220P High Capacity Manifold Kit with Air&amp; Fill/Purge Valve 2” OT-63 Brass Bar 6 Port - 4 Brackets</t>
  </si>
  <si>
    <t>822-817</t>
  </si>
  <si>
    <t>1-1/2” High Capacity Manifold Union - Pair</t>
  </si>
  <si>
    <t>822-818</t>
  </si>
  <si>
    <t>2” High Capacity Manifold Union - Pair</t>
  </si>
  <si>
    <t>822-857</t>
  </si>
  <si>
    <t>M-8220 / M-8400</t>
  </si>
  <si>
    <t>1-1/2” Manifold Header Isolation Valve - Pair</t>
  </si>
  <si>
    <t>822-861</t>
  </si>
  <si>
    <t>High Capacity Manifold Mounting Bracket &amp; Collar - Pair</t>
  </si>
  <si>
    <t>822-862</t>
  </si>
  <si>
    <t>Large Collar for 1-1/2” Manifold with Insulation Jacket - Pair</t>
  </si>
  <si>
    <t>822-863</t>
  </si>
  <si>
    <t>Large Collar for 2” Manifold with Insulation Jacket - Pair</t>
  </si>
  <si>
    <t>822-867</t>
  </si>
  <si>
    <t>1-1/2” High Capacity 6-Port Insulation Jacket - 1 header</t>
  </si>
  <si>
    <t>822-868</t>
  </si>
  <si>
    <t>2” High Capacity 6-Port Insulation Jacket - 1 header</t>
  </si>
  <si>
    <t>8300E-10-10</t>
  </si>
  <si>
    <t>10 Port</t>
  </si>
  <si>
    <t>M-8300E</t>
  </si>
  <si>
    <t>10 PORT M-8300E SS MANIFOLD</t>
  </si>
  <si>
    <t>8300E-10-11</t>
  </si>
  <si>
    <t>11 Port</t>
  </si>
  <si>
    <t>11 PORT M-8300E SS MANIFOLD</t>
  </si>
  <si>
    <t>8300E-10-12</t>
  </si>
  <si>
    <t>12 Port</t>
  </si>
  <si>
    <t>12 PORT M-8300E SS MANIFOLD</t>
  </si>
  <si>
    <t>8300E-10-2</t>
  </si>
  <si>
    <t>2 Port</t>
  </si>
  <si>
    <t>2 PORT M-8300E SS MANIFOLD</t>
  </si>
  <si>
    <t>8300E-10-3</t>
  </si>
  <si>
    <t>3 Port</t>
  </si>
  <si>
    <t>3 PORT M-8300E SS MANIFOLD</t>
  </si>
  <si>
    <t>8300E-10-4</t>
  </si>
  <si>
    <t>4 Port</t>
  </si>
  <si>
    <t>4 PORT M-8300E SS MANIFOLD</t>
  </si>
  <si>
    <t>8300E-10-5</t>
  </si>
  <si>
    <t>5 Port</t>
  </si>
  <si>
    <t>5 PORT M-8300E SS MANIFOLD</t>
  </si>
  <si>
    <t>8300E-10-6</t>
  </si>
  <si>
    <t>6 Port</t>
  </si>
  <si>
    <t>6 PORT M-8300E SS MANIFOLD</t>
  </si>
  <si>
    <t>8300E-10-7</t>
  </si>
  <si>
    <t>7 Port</t>
  </si>
  <si>
    <t>7 PORT M-8300E SS MANIFOLD</t>
  </si>
  <si>
    <t>8300E-10-8</t>
  </si>
  <si>
    <t>8 Port</t>
  </si>
  <si>
    <t>8 PORT M-8300E SS MANIFOLD</t>
  </si>
  <si>
    <t>8300E-10-9</t>
  </si>
  <si>
    <t>9 Port</t>
  </si>
  <si>
    <t>9 PORT M-8300E SS MANIFOLD</t>
  </si>
  <si>
    <t>8300EV-10-10</t>
  </si>
  <si>
    <t>M-8300EV</t>
  </si>
  <si>
    <t>10 PORT M-8300EV SS MANIFOLD</t>
  </si>
  <si>
    <t>8300EV-10-11</t>
  </si>
  <si>
    <t>11 PORT M-8300EV SS MANIFOLD</t>
  </si>
  <si>
    <t>8300EV-10-12</t>
  </si>
  <si>
    <t>12 PORT M-8300EV SS MANIFOLD</t>
  </si>
  <si>
    <t>8300EV-10-2</t>
  </si>
  <si>
    <t>2 PORT M-8300EV SS MANIFOLD</t>
  </si>
  <si>
    <t>8300EV-10-3</t>
  </si>
  <si>
    <t>3 PORT M-8300EV SS MANIFOLD</t>
  </si>
  <si>
    <t>8300EV-10-4</t>
  </si>
  <si>
    <t>4 PORT M-8300EV SS MANIFOLD</t>
  </si>
  <si>
    <t>8300EV-10-5</t>
  </si>
  <si>
    <t>5 PORT M-8300EV SS MANIFOLD</t>
  </si>
  <si>
    <t>8300EV-10-6</t>
  </si>
  <si>
    <t>6 PORT M-8300EV SS MANIFOLD</t>
  </si>
  <si>
    <t>8300EV-10-7</t>
  </si>
  <si>
    <t>7 PORT M-8300EV SS MANIFOLD</t>
  </si>
  <si>
    <t>8300EV-10-8</t>
  </si>
  <si>
    <t>8 PORT M-8300EV SS MANIFOLD</t>
  </si>
  <si>
    <t>8300EV-10-9</t>
  </si>
  <si>
    <t>9 PORT M-8300EV SS MANIFOLD</t>
  </si>
  <si>
    <t>830-140</t>
  </si>
  <si>
    <t>PEX Connector</t>
  </si>
  <si>
    <t>5/16” M-8330/8300 Tube to Manifold Connector - Pair</t>
  </si>
  <si>
    <t>830-142</t>
  </si>
  <si>
    <t>3/8” M-8330/8300 Tube to Manifold Connector - Pair</t>
  </si>
  <si>
    <t>830-142C</t>
  </si>
  <si>
    <t>PEX-AL-PEX Connector</t>
  </si>
  <si>
    <t>3/8” M-8330/8300 Composite Tubing to Manifold CONNECTOR-pair</t>
  </si>
  <si>
    <t>830-143</t>
  </si>
  <si>
    <t>1/2” M-8330/8300 Tube to Manifold Connector - Pair</t>
  </si>
  <si>
    <t>830-143C</t>
  </si>
  <si>
    <t>1/2” M-8330/8300 Composite Tubing to Manifold CONNECTOR-pair</t>
  </si>
  <si>
    <t>830-143P</t>
  </si>
  <si>
    <t>1960 PEX Connector</t>
  </si>
  <si>
    <t>1/2" Expansion PEX to Manifold Connector</t>
  </si>
  <si>
    <t>830-144</t>
  </si>
  <si>
    <t>5/8” M-8330/8300 Tube to Manifold Connector - Pair</t>
  </si>
  <si>
    <t>830-144C</t>
  </si>
  <si>
    <t>5/8” M-8330/8300 Composite Tubing to Manifold CONNECTOR-pair</t>
  </si>
  <si>
    <t>830-145</t>
  </si>
  <si>
    <t>3/4” M-8330/8300 Tube to Manifold Connector - Pair</t>
  </si>
  <si>
    <t>830-145C</t>
  </si>
  <si>
    <t>3/4” M-8330/8300 Composite Tubing to Manifold CONNECTOR-pair</t>
  </si>
  <si>
    <t>830-201</t>
  </si>
  <si>
    <t>M-8330</t>
  </si>
  <si>
    <t>Actuator</t>
  </si>
  <si>
    <t>4-wire circuit actuator with end switch</t>
  </si>
  <si>
    <t>830-201S</t>
  </si>
  <si>
    <t>Replacement actuator adapter for stainless steel manifolds</t>
  </si>
  <si>
    <t>8330-10-10</t>
  </si>
  <si>
    <t>M-8330 Basic Stainless Steel Manifold with Isolation Valves, Thermometer, 10 Port, Mounting Bracket</t>
  </si>
  <si>
    <t>8330-10-11</t>
  </si>
  <si>
    <t>M-8330 Basic Stainless Steel Manifold with Isolation Valves, Thermometer, 11 Port, Mounting Bracket</t>
  </si>
  <si>
    <t>8330-10-12</t>
  </si>
  <si>
    <t>M-8330 Basic Stainless Steel Manifold with Isolation Valves, Thermometer, 12 Port, Mounting Bracket</t>
  </si>
  <si>
    <t>8330-10-2</t>
  </si>
  <si>
    <t>M-8330 Basic Stainless Steel Manifold with Isolation Valves, Thermometer, 2 Port, Mounting Bracket</t>
  </si>
  <si>
    <t>8330-10-3</t>
  </si>
  <si>
    <t>M-8330 Basic Stainless Steel Manifold with Isolation Valves, Thermometer, 3 Port, Mounting Bracket</t>
  </si>
  <si>
    <t>8330-10-4</t>
  </si>
  <si>
    <t>M-8330 Basic Stainless Steel Manifold with Isolation Valves, Thermometer, 4 Port, Mounting Bracket</t>
  </si>
  <si>
    <t>8330-10-5</t>
  </si>
  <si>
    <t>M-8330 Basic Stainless Steel Manifold with Isolation Valves, Thermometer, 5 Port, Mounting Bracket</t>
  </si>
  <si>
    <t>8330-10-6</t>
  </si>
  <si>
    <t>M-8330 Basic Stainless Steel Manifold with Isolation Valves, Thermometer, 6 Port, Mounting Bracket</t>
  </si>
  <si>
    <t>8330-10-7</t>
  </si>
  <si>
    <t>M-8330 Basic Stainless Steel Manifold with Isolation Valves, Thermometer, 7 Port, Mounting Bracket</t>
  </si>
  <si>
    <t>8330-10-8</t>
  </si>
  <si>
    <t>M-8330 Basic Stainless Steel Manifold with Isolation Valves, Thermometer, 8 Port, Mounting Bracket</t>
  </si>
  <si>
    <t>8330-10-9</t>
  </si>
  <si>
    <t>M-8330 Basic Stainless Steel Manifold with Isolation Valves, Thermometer, 9 Port, Mounting Bracket</t>
  </si>
  <si>
    <t>8330AP-10-10</t>
  </si>
  <si>
    <t>M-8330AP</t>
  </si>
  <si>
    <t>M-8330AP Stainless Steel Angle Pro, Angle Isolation Valves with Thermometer, Auto Air Vent - Fill/Purge Adapter 10 Port, Mounting Bracket</t>
  </si>
  <si>
    <t>8330AP-10-11</t>
  </si>
  <si>
    <t>M-8330AP Stainless Steel Angle Pro, Angle Isolation Valves with Thermometer, Auto Air Vent - Fill/Purge Adapter 11 Port, Mounting Bracket</t>
  </si>
  <si>
    <t>8330AP-10-12</t>
  </si>
  <si>
    <t>M-8330AP Stainless Steel Angle Pro, Angle Isolation Valves with Thermometer, Auto Air Vent - Fill/Purge Adapter 12 Port, Mounting Bracket</t>
  </si>
  <si>
    <t>8330AP-10-2</t>
  </si>
  <si>
    <t>M-8330AP Stainless Steel Angle Pro, Angle Isolation Valves with Thermometer, Auto Air Vent - Fill/Purge Adapter 2 Port, Mounting Bracket</t>
  </si>
  <si>
    <t>8330AP-10-3</t>
  </si>
  <si>
    <t>M-8330AP Stainless Steel Angle Pro, Angle Isolation Valves with Thermometer, Auto Air Vent - Fill/Purge Adapter 3 Port, Mounting Bracket</t>
  </si>
  <si>
    <t>8330AP-10-4</t>
  </si>
  <si>
    <t>M-8330AP Stainless Steel Angle Pro, Angle Isolation Valves with Thermometer, Auto Air Vent - Fill/Purge Adapter 4 Port, Mounting Bracket</t>
  </si>
  <si>
    <t>8330AP-10-5</t>
  </si>
  <si>
    <t>M-8330AP Stainless Steel Angle Pro, Angle Isolation Valves with Thermometer, Auto Air Vent - Fill/Purge Adapter 5 Port, Mounting Bracket</t>
  </si>
  <si>
    <t>8330AP-10-6</t>
  </si>
  <si>
    <t>M-8330AP Stainless Steel Angle Pro, Angle Isolation Valves with Thermometer, Auto Air Vent - Fill/Purge Adapter 6 Port, Mounting Bracket</t>
  </si>
  <si>
    <t>8330AP-10-7</t>
  </si>
  <si>
    <t>M-8330AP Stainless Steel Angle Pro, Angle Isolation Valves with Thermometer, Auto Air Vent - Fill/Purge Adapter 7 Port, Mounting Bracket</t>
  </si>
  <si>
    <t>8330AP-10-8</t>
  </si>
  <si>
    <t>M-8330AP Stainless Steel Angle Pro, Angle Isolation Valves with Thermometer, Auto Air Vent - Fill/Purge Adapter 8 Port, Mounting Bracket</t>
  </si>
  <si>
    <t>8330AP-10-9</t>
  </si>
  <si>
    <t>M-8330AP Stainless Steel Angle Pro, Angle Isolation Valves with Thermometer, Auto Air Vent - Fill/Purge Adapter 9 Port, Mounting Bracket</t>
  </si>
  <si>
    <t>8330P-10-10</t>
  </si>
  <si>
    <t>M-8330P</t>
  </si>
  <si>
    <t>M-8330P Stainless Steel Pro, Isolation Valves with Thermometer, Auto Air Vent - Fill/Purge Adapter 10 Port, Mounting Bracket</t>
  </si>
  <si>
    <t>8330P-10-11</t>
  </si>
  <si>
    <t>M-8330P Stainless Steel Pro, Isolation Valves with Thermometer, Auto Air Vent - Fill/Purge Adapter 11 Port, Mounting Bracket</t>
  </si>
  <si>
    <t>8330P-10-12</t>
  </si>
  <si>
    <t>M-8330P Stainless Steel Pro, Isolation Valves with Thermometer, Auto Air Vent - Fill/Purge Adapter 12 Port, Mounting Bracket</t>
  </si>
  <si>
    <t>8330P-10-2</t>
  </si>
  <si>
    <t>M-8330P Stainless Steel Pro, Isolation Valves with Thermometer, Auto Air Vent - Fill/Purge Adapter 2 Port, Mounting Bracket</t>
  </si>
  <si>
    <t>8330P-10-3</t>
  </si>
  <si>
    <t>M-8330P Stainless Steel Pro, Isolation Valves with Thermometer, Auto Air Vent - Fill/Purge Adapter 3 Port, Mounting Bracket</t>
  </si>
  <si>
    <t>8330P-10-4</t>
  </si>
  <si>
    <t>M-8330P Stainless Steel Pro, Isolation Valves with Thermometer, Auto Air Vent - Fill/Purge Adapter 4 Port, Mounting Bracket</t>
  </si>
  <si>
    <t>8330P-10-5</t>
  </si>
  <si>
    <t>M-8330P Stainless Steel Pro, Isolation Valves with Thermometer, Auto Air Vent - Fill/Purge Adapter 5 Port, Mounting Bracket</t>
  </si>
  <si>
    <t>8330P-10-6</t>
  </si>
  <si>
    <t>M-8330P Stainless Steel Pro, Isolation Valves with Thermometer, Auto Air Vent - Fill/Purge Adapter 6 Port, Mounting Bracket</t>
  </si>
  <si>
    <t>8330P-10-7</t>
  </si>
  <si>
    <t>M-8330P Stainless Steel Pro, Isolation Valves with Thermometer, Auto Air Vent - Fill/Purge Adapter 7 Port, Mounting Bracket</t>
  </si>
  <si>
    <t>8330P-10-8</t>
  </si>
  <si>
    <t>M-8330P Stainless Steel Pro, Isolation Valves with Thermometer, Auto Air Vent - Fill/Purge Adapter 8 Port, Mounting Bracket</t>
  </si>
  <si>
    <t>8330P-10-9</t>
  </si>
  <si>
    <t>M-8330P Stainless Steel Pro, Isolation Valves with Thermometer, Auto Air Vent - Fill/Purge Adapter 9 Port, Mounting Bracket</t>
  </si>
  <si>
    <t>833-141</t>
  </si>
  <si>
    <t>Accessory</t>
  </si>
  <si>
    <t>833-805</t>
  </si>
  <si>
    <t>Chrome Plated Brass Air &amp; Water Purge Adapter</t>
  </si>
  <si>
    <t>833-815</t>
  </si>
  <si>
    <t>1" manifold union</t>
  </si>
  <si>
    <t>833-825</t>
  </si>
  <si>
    <t>Isolation Valve &amp; Thermometer, Pair</t>
  </si>
  <si>
    <t>833-825B</t>
  </si>
  <si>
    <t>Isolation Valve &amp; Thermometer, Blue Handle</t>
  </si>
  <si>
    <t>833-825R</t>
  </si>
  <si>
    <t>Isolation Valve &amp; Thermometer, Red Handle</t>
  </si>
  <si>
    <t>833-845</t>
  </si>
  <si>
    <t>1" Manifold End Plug</t>
  </si>
  <si>
    <t>833-855</t>
  </si>
  <si>
    <t>833-855B</t>
  </si>
  <si>
    <t>833-855R</t>
  </si>
  <si>
    <t>833-861</t>
  </si>
  <si>
    <t>Mounting Bracket and Collar - Pair</t>
  </si>
  <si>
    <t>833-862</t>
  </si>
  <si>
    <t>Flow Meter Assembly</t>
  </si>
  <si>
    <t>8400-25-10</t>
  </si>
  <si>
    <t>M-8400</t>
  </si>
  <si>
    <t>GeoGreen M-8400 Geothermal 75mm 2-1/2" Base Kit, 10 Port</t>
  </si>
  <si>
    <t>8400-25-4</t>
  </si>
  <si>
    <t>GeoGreen M-8400 Geothermal 75mm 2-1/2" Base Kit, 4 Port</t>
  </si>
  <si>
    <t>8400-25-5</t>
  </si>
  <si>
    <t>5 Ports</t>
  </si>
  <si>
    <t>M-8400 GeoGreen Kit 75mm 2-1/2" Base with 5 Ports</t>
  </si>
  <si>
    <t>8400-25-6</t>
  </si>
  <si>
    <t>GeoGreen M-8400 Geothermal 75mm 2-1/2" Base Kit, 6 Port</t>
  </si>
  <si>
    <t>8400-25-7</t>
  </si>
  <si>
    <t>GeoGreen M-8400 Geothermal 75mm 2-1/2" Base Kit, 7 Port</t>
  </si>
  <si>
    <t>8400-25-8</t>
  </si>
  <si>
    <t>GeoGreen M-8400 Geothermal 75mm 2-1/2" Base Kit, 8 Port</t>
  </si>
  <si>
    <t>8400-25-8H</t>
  </si>
  <si>
    <t>GeoGreen M-8400 Geothermal 75mm 2-1/2" Base Kit, 8 Port for Horitzontal Applications</t>
  </si>
  <si>
    <t>8400-25-9</t>
  </si>
  <si>
    <t>GeoGreen M-8400 Geothermal 75mm 2-1/2" Base Kit, 9 Port</t>
  </si>
  <si>
    <t>850-125</t>
  </si>
  <si>
    <t>LEGENDFlex</t>
  </si>
  <si>
    <t>850-129</t>
  </si>
  <si>
    <t>850-133</t>
  </si>
  <si>
    <t>850-135</t>
  </si>
  <si>
    <t>850-139</t>
  </si>
  <si>
    <t>850-140</t>
  </si>
  <si>
    <t>1/2" LEGEND PEX-BAR-1200 FT</t>
  </si>
  <si>
    <t>850-144</t>
  </si>
  <si>
    <t>850-149</t>
  </si>
  <si>
    <t>850-151</t>
  </si>
  <si>
    <t>850-153</t>
  </si>
  <si>
    <t>3/4" LEGEND PEX BAR-300FT</t>
  </si>
  <si>
    <t>850-155</t>
  </si>
  <si>
    <t>850-159</t>
  </si>
  <si>
    <t>850-161</t>
  </si>
  <si>
    <t>850-165</t>
  </si>
  <si>
    <t>850-203</t>
  </si>
  <si>
    <t>1/2" LEGENDFlex STICKS - 20'</t>
  </si>
  <si>
    <t>850-204</t>
  </si>
  <si>
    <t>3/4" LEGENDFlex STICKS - 20'</t>
  </si>
  <si>
    <t>850-205</t>
  </si>
  <si>
    <t>1" LEGENDFlex STICKS - 20'</t>
  </si>
  <si>
    <t>860-020</t>
  </si>
  <si>
    <t>SP-20</t>
  </si>
  <si>
    <t>SP-20 Dual Line Solar Pump</t>
  </si>
  <si>
    <t>860-023</t>
  </si>
  <si>
    <t>Compression Connection Kit</t>
  </si>
  <si>
    <t>860-024</t>
  </si>
  <si>
    <t>860-025</t>
  </si>
  <si>
    <t>860-100</t>
  </si>
  <si>
    <t>SP-20 Electronic Control Unit</t>
  </si>
  <si>
    <t>860-333</t>
  </si>
  <si>
    <t>Solar Air Vent and Valve</t>
  </si>
  <si>
    <t>VT-MP</t>
  </si>
  <si>
    <t>31-1/2" x 15-3/4" x 3/4"</t>
  </si>
  <si>
    <t>Main Panel</t>
  </si>
  <si>
    <t>VersaTherm</t>
  </si>
  <si>
    <t>VersaTherm Main Panel, includes two Tube Shields</t>
  </si>
  <si>
    <t>VT-RP</t>
  </si>
  <si>
    <t>15-3/4” x 15-3/4” x 3/4”</t>
  </si>
  <si>
    <t>Return Panel</t>
  </si>
  <si>
    <t>VersaTherm Return Panel, includes Cover (VT-RRC), one screw, four plastic rivets</t>
  </si>
  <si>
    <t>VT-RPH</t>
  </si>
  <si>
    <t>Return Hardware</t>
  </si>
  <si>
    <t>VersaTherm Return Panel Hardware, four plastic rivets, one screw</t>
  </si>
  <si>
    <t>VT-RTS</t>
  </si>
  <si>
    <t>Repl Tube Shield</t>
  </si>
  <si>
    <t>VersaTherm Replacment Tube Shield</t>
  </si>
  <si>
    <t>101-203NL</t>
  </si>
  <si>
    <t>P-201NL</t>
  </si>
  <si>
    <t>1/2" P-201NL LegendPress No Lead Forged Brass Red Handle Ball Valve</t>
  </si>
  <si>
    <t>101-204NL</t>
  </si>
  <si>
    <t>3/4" P-201NL LegendPress No Lead Forged Brass Red Handle Ball Valve</t>
  </si>
  <si>
    <t>101-205NL</t>
  </si>
  <si>
    <t>1" P-201NL LegendPress No Lead Forged Brass Red Handle Ball Valve</t>
  </si>
  <si>
    <t>101-206NL</t>
  </si>
  <si>
    <t>1-1/4" P-201NL LegendPress No Lead Forged Brass Red Handle Ball Valve</t>
  </si>
  <si>
    <t>101-207NL</t>
  </si>
  <si>
    <t>1-1/2" P-201NL LegendPress No Lead Forged Brass Red Handle Ball Valve</t>
  </si>
  <si>
    <t>101-208NL</t>
  </si>
  <si>
    <t>2" P-201NL LegendPress No Lead Forged Brass Red Handle Ball Valve</t>
  </si>
  <si>
    <t>107-197</t>
  </si>
  <si>
    <t>T-555</t>
  </si>
  <si>
    <t>3/4" T-555 Nylon Vacuum Breaker</t>
  </si>
  <si>
    <t>300/30</t>
  </si>
  <si>
    <t>111-103NL</t>
  </si>
  <si>
    <t>T-441NL</t>
  </si>
  <si>
    <t>T-441NL - 3/4 Flare x 1/2 FNPT - No Lead Bronze Meter Valve</t>
  </si>
  <si>
    <t>111-104NL</t>
  </si>
  <si>
    <t>T-441NL - 3/4 Flare x 3/4 FNPT - No Lead Bronze Meter Valve</t>
  </si>
  <si>
    <t>111-105NL</t>
  </si>
  <si>
    <t>T-441NL - 1" Flare x 3/4" FNPT - No Lead Bronze Meter Valve</t>
  </si>
  <si>
    <t>111-106NL</t>
  </si>
  <si>
    <t>T-441NL - 1" Flare x 1" FNPT - No Lead Bronze Meter Valve</t>
  </si>
  <si>
    <t>111-113NL</t>
  </si>
  <si>
    <t>T-442NL</t>
  </si>
  <si>
    <t>T-442NL -3/4 Flare x 1/2 FNPT - No Lead Bronze Meter Valve</t>
  </si>
  <si>
    <t>111-114NL</t>
  </si>
  <si>
    <t>T-442NL - 3/4 Flare x 3/4 FNPT - No Lead Bronze Meter Valve</t>
  </si>
  <si>
    <t>111-115NL</t>
  </si>
  <si>
    <t>T-442NL - 1" Flare x 3/4" FNPT - No Lead Bronze Meter Valve</t>
  </si>
  <si>
    <t>111-116NL</t>
  </si>
  <si>
    <t>T-442NL - 1" Flare x 1" FNPT - No Lead Bronze Meter Valve</t>
  </si>
  <si>
    <t>111-123NL</t>
  </si>
  <si>
    <t>T-443NL</t>
  </si>
  <si>
    <t>T-443NL - 3/4 FNPT x Flare - No Lead Forged Brass Meter Ball Valve</t>
  </si>
  <si>
    <t>111-124NL</t>
  </si>
  <si>
    <t>T-443NL - 3/4 FNPT x 1 Flare - No Lead Forged Brass Meter Ball Valve</t>
  </si>
  <si>
    <t>111-125NL</t>
  </si>
  <si>
    <t>T-443NL - 1 FNPT x Flare - No Lead Forged Brass Meter Ball Valve</t>
  </si>
  <si>
    <t xml:space="preserve">P-459 </t>
  </si>
  <si>
    <t>3/4" P-459 Backflow Preventer w Atmospheric Vent</t>
  </si>
  <si>
    <t>105-703PNL</t>
  </si>
  <si>
    <t>P-16NL</t>
  </si>
  <si>
    <t>1/2" P-16NL Press Y Strainer</t>
  </si>
  <si>
    <t>105-704PNL</t>
  </si>
  <si>
    <t>3/4" P-16NL Press Y Strainer</t>
  </si>
  <si>
    <t>105-705PNL</t>
  </si>
  <si>
    <t>1" P-16NL Press Y Strainer</t>
  </si>
  <si>
    <t>105-706PNL</t>
  </si>
  <si>
    <t>1-1/4" P-16NL Press Y Strainer</t>
  </si>
  <si>
    <t>105-707PNL</t>
  </si>
  <si>
    <t>1-1/2" P-16NL Press Y Strainer</t>
  </si>
  <si>
    <t>105-708PNL</t>
  </si>
  <si>
    <t>2" P-16NL Press Y Strainer</t>
  </si>
  <si>
    <t>T-47</t>
  </si>
  <si>
    <t>3/8" T-47 Undersink Thermostatic Mixing Valve</t>
  </si>
  <si>
    <t>Solder</t>
  </si>
  <si>
    <t>1/2" Solder Connecting Adapter with Union Nut</t>
  </si>
  <si>
    <t>Pex</t>
  </si>
  <si>
    <t>1/2" Pex Connecting Adapter with Union Nut</t>
  </si>
  <si>
    <t>3/4" Solder Connecting Adapter with Union Nut</t>
  </si>
  <si>
    <t>3/4" Pex Connecting Adapter with Union Nut</t>
  </si>
  <si>
    <t>1-1/4" CPVC Connecting Adapter with Union Nut</t>
  </si>
  <si>
    <t>1-1/2" CPVC Connecting Adapter with Union Nut</t>
  </si>
  <si>
    <t>1-1/2"" CPVC Connecting Adapter with Union Nut</t>
  </si>
  <si>
    <t>2" CPVC Connecting Adapter with Union Nut</t>
  </si>
  <si>
    <t>Ref.1</t>
  </si>
  <si>
    <t>PF 02722</t>
  </si>
  <si>
    <t>PF 02734</t>
  </si>
  <si>
    <t>PF 02747</t>
  </si>
  <si>
    <t>PF 02055</t>
  </si>
  <si>
    <t>PF 02063</t>
  </si>
  <si>
    <t>PF 02072</t>
  </si>
  <si>
    <t>PF 02082</t>
  </si>
  <si>
    <t>PF 02092</t>
  </si>
  <si>
    <t>PF 02095</t>
  </si>
  <si>
    <t>PF 01634</t>
  </si>
  <si>
    <t>PF 01647</t>
  </si>
  <si>
    <t>PF 02084</t>
  </si>
  <si>
    <t>PF 02085</t>
  </si>
  <si>
    <t>PF 02086</t>
  </si>
  <si>
    <t>PF 03026</t>
  </si>
  <si>
    <t>PF 03034</t>
  </si>
  <si>
    <t>PF 03044</t>
  </si>
  <si>
    <t>PF 03050</t>
  </si>
  <si>
    <t>PF 03055</t>
  </si>
  <si>
    <t>PF 03059</t>
  </si>
  <si>
    <t>PF 03063</t>
  </si>
  <si>
    <t>PF 03067</t>
  </si>
  <si>
    <t>PF 03073</t>
  </si>
  <si>
    <t>PF 02822</t>
  </si>
  <si>
    <t>PF 02834</t>
  </si>
  <si>
    <t>PF 02847</t>
  </si>
  <si>
    <t>PF 02350</t>
  </si>
  <si>
    <t>PF 02355</t>
  </si>
  <si>
    <t>PF 02359</t>
  </si>
  <si>
    <t>PF 02363</t>
  </si>
  <si>
    <t>PF 02368</t>
  </si>
  <si>
    <t>PF 02395</t>
  </si>
  <si>
    <t>N/A</t>
  </si>
  <si>
    <t>PF 01654</t>
  </si>
  <si>
    <t>PF 02344</t>
  </si>
  <si>
    <t>PF 02384</t>
  </si>
  <si>
    <t>PF 02385</t>
  </si>
  <si>
    <t>PF 02386</t>
  </si>
  <si>
    <t>PF 03326</t>
  </si>
  <si>
    <t>PF 03334</t>
  </si>
  <si>
    <t>PF 03344</t>
  </si>
  <si>
    <t>PF 03350</t>
  </si>
  <si>
    <t>PF 03355</t>
  </si>
  <si>
    <t>PF 03359</t>
  </si>
  <si>
    <t>PF 03363</t>
  </si>
  <si>
    <t>PF 03368</t>
  </si>
  <si>
    <t>PF 03373</t>
  </si>
  <si>
    <t>PF 02736</t>
  </si>
  <si>
    <t>PF 02749</t>
  </si>
  <si>
    <t>PF 01507</t>
  </si>
  <si>
    <t>PF 01532</t>
  </si>
  <si>
    <t>PF 01559</t>
  </si>
  <si>
    <t>PF 01594</t>
  </si>
  <si>
    <t>PF 01632</t>
  </si>
  <si>
    <t>PF 01680</t>
  </si>
  <si>
    <t>PF 01506</t>
  </si>
  <si>
    <t>PF 01531</t>
  </si>
  <si>
    <t>PF 01558</t>
  </si>
  <si>
    <t>PF 01593</t>
  </si>
  <si>
    <t>PF 01631</t>
  </si>
  <si>
    <t>PF 01679</t>
  </si>
  <si>
    <t>PF 04006</t>
  </si>
  <si>
    <t>PF 04031</t>
  </si>
  <si>
    <t>PF 04048</t>
  </si>
  <si>
    <t>PF 04068</t>
  </si>
  <si>
    <t>PF 04084</t>
  </si>
  <si>
    <t>PF 40102</t>
  </si>
  <si>
    <t>PF 40123</t>
  </si>
  <si>
    <t>PF 40152</t>
  </si>
  <si>
    <t>PF 40200</t>
  </si>
  <si>
    <t>PF 04067</t>
  </si>
  <si>
    <t>PF 04065</t>
  </si>
  <si>
    <t>PF 04062</t>
  </si>
  <si>
    <t>PF 04061</t>
  </si>
  <si>
    <t>PF 04058</t>
  </si>
  <si>
    <t>PF 04056</t>
  </si>
  <si>
    <t>PF 04055</t>
  </si>
  <si>
    <t>PF 04033</t>
  </si>
  <si>
    <t>PF 04051</t>
  </si>
  <si>
    <t>PF 04049</t>
  </si>
  <si>
    <t>PF 04071</t>
  </si>
  <si>
    <t>PF 04070</t>
  </si>
  <si>
    <t>PF 04069</t>
  </si>
  <si>
    <t>PF 04082</t>
  </si>
  <si>
    <t>PF 04088</t>
  </si>
  <si>
    <t>PF 04087</t>
  </si>
  <si>
    <t>PF 04086</t>
  </si>
  <si>
    <t>PF 04085</t>
  </si>
  <si>
    <t>PF 40107</t>
  </si>
  <si>
    <t>PF 40106</t>
  </si>
  <si>
    <t>PF 40105</t>
  </si>
  <si>
    <t>PF 40104</t>
  </si>
  <si>
    <t>PF 40103</t>
  </si>
  <si>
    <t>PF 04083</t>
  </si>
  <si>
    <t>PF 04081</t>
  </si>
  <si>
    <t>PF 04080</t>
  </si>
  <si>
    <t>PF 04079</t>
  </si>
  <si>
    <t>PF 04078</t>
  </si>
  <si>
    <t>PF 04076</t>
  </si>
  <si>
    <t>PF 04075</t>
  </si>
  <si>
    <t>PF 04074</t>
  </si>
  <si>
    <t>PF 04043</t>
  </si>
  <si>
    <t>PF 04041</t>
  </si>
  <si>
    <t>PF 04098</t>
  </si>
  <si>
    <t>PF 04097</t>
  </si>
  <si>
    <t>PF 04095</t>
  </si>
  <si>
    <t>PF 04093</t>
  </si>
  <si>
    <t>PF 04047</t>
  </si>
  <si>
    <t>PF 04092</t>
  </si>
  <si>
    <t>PF 04091</t>
  </si>
  <si>
    <t>PF 40117</t>
  </si>
  <si>
    <t>PF 40113</t>
  </si>
  <si>
    <t>PF 40112</t>
  </si>
  <si>
    <t>PF 40111</t>
  </si>
  <si>
    <t>PF 40110</t>
  </si>
  <si>
    <t>PF 40109</t>
  </si>
  <si>
    <t>PF 40222</t>
  </si>
  <si>
    <t>PF 40221</t>
  </si>
  <si>
    <t>PF 40220</t>
  </si>
  <si>
    <t>PF 40137</t>
  </si>
  <si>
    <t>PF 40135</t>
  </si>
  <si>
    <t>PF 40134</t>
  </si>
  <si>
    <t>PF 40132</t>
  </si>
  <si>
    <t>PF 40131</t>
  </si>
  <si>
    <t>PF 40130</t>
  </si>
  <si>
    <t>PF 40129</t>
  </si>
  <si>
    <t>PF 40128</t>
  </si>
  <si>
    <t>PF 40127</t>
  </si>
  <si>
    <t>PF 40126</t>
  </si>
  <si>
    <t>PF 40125</t>
  </si>
  <si>
    <t>PF 40124</t>
  </si>
  <si>
    <t>PF 40179</t>
  </si>
  <si>
    <t>PF 40178</t>
  </si>
  <si>
    <t>PF 40181</t>
  </si>
  <si>
    <t>PF 40174</t>
  </si>
  <si>
    <t>PF 40164</t>
  </si>
  <si>
    <t>PF 40165</t>
  </si>
  <si>
    <t>PF 40167</t>
  </si>
  <si>
    <t>PF 40157</t>
  </si>
  <si>
    <t>PF 40158</t>
  </si>
  <si>
    <t>PF 40159</t>
  </si>
  <si>
    <t>PF 40145</t>
  </si>
  <si>
    <t>PF 40146</t>
  </si>
  <si>
    <t>PF 40147</t>
  </si>
  <si>
    <t>PF 40148</t>
  </si>
  <si>
    <t>PF 40149</t>
  </si>
  <si>
    <t>PF 40150</t>
  </si>
  <si>
    <t>PF 40151</t>
  </si>
  <si>
    <t>PF 40204</t>
  </si>
  <si>
    <t>PF 40206</t>
  </si>
  <si>
    <t>PF 40191</t>
  </si>
  <si>
    <t>PF 40192</t>
  </si>
  <si>
    <t>PF 40193</t>
  </si>
  <si>
    <t>PF 40194</t>
  </si>
  <si>
    <t>PF 40195</t>
  </si>
  <si>
    <t>PF 40196</t>
  </si>
  <si>
    <t>PF 40197</t>
  </si>
  <si>
    <t>PF 40198</t>
  </si>
  <si>
    <t>PF 01512</t>
  </si>
  <si>
    <t>PF 01539</t>
  </si>
  <si>
    <t>PF 01538</t>
  </si>
  <si>
    <t>PF 01570</t>
  </si>
  <si>
    <t>PF 01572</t>
  </si>
  <si>
    <t>PF 01326</t>
  </si>
  <si>
    <t>PF 01339</t>
  </si>
  <si>
    <t>PF 01337</t>
  </si>
  <si>
    <t>PF 01347</t>
  </si>
  <si>
    <t>PF 01345</t>
  </si>
  <si>
    <t>PF 01343</t>
  </si>
  <si>
    <t>PF 01355</t>
  </si>
  <si>
    <t>PF 01353</t>
  </si>
  <si>
    <t>PF 01351</t>
  </si>
  <si>
    <t>PF 01350</t>
  </si>
  <si>
    <t>PF 01364</t>
  </si>
  <si>
    <t>PF 01362</t>
  </si>
  <si>
    <t>PF 01360</t>
  </si>
  <si>
    <t>PF 01359</t>
  </si>
  <si>
    <t>PF 01358</t>
  </si>
  <si>
    <t>PF 01379</t>
  </si>
  <si>
    <t>PF 01378</t>
  </si>
  <si>
    <t>PF 01377</t>
  </si>
  <si>
    <t>PF 01376</t>
  </si>
  <si>
    <t>PF 01389</t>
  </si>
  <si>
    <t>PF 01388</t>
  </si>
  <si>
    <t>PF 01387</t>
  </si>
  <si>
    <t>PF 07007</t>
  </si>
  <si>
    <t>PF 07009</t>
  </si>
  <si>
    <t>PF 07011</t>
  </si>
  <si>
    <t>PF 07012</t>
  </si>
  <si>
    <t>PF 07013</t>
  </si>
  <si>
    <t>PF 07014</t>
  </si>
  <si>
    <t>PF 07015</t>
  </si>
  <si>
    <t>PF 07016</t>
  </si>
  <si>
    <t>PF 07018</t>
  </si>
  <si>
    <t>PF 10145</t>
  </si>
  <si>
    <t>PF 10146</t>
  </si>
  <si>
    <t>PF 10147</t>
  </si>
  <si>
    <t>PF 10148</t>
  </si>
  <si>
    <t>PF 10149</t>
  </si>
  <si>
    <t>PF 10150</t>
  </si>
  <si>
    <t>PF 10151</t>
  </si>
  <si>
    <t>PF 10152</t>
  </si>
  <si>
    <t>PF 10154</t>
  </si>
  <si>
    <t>PF 01036</t>
  </si>
  <si>
    <t>PF 01051</t>
  </si>
  <si>
    <t>PF 01049</t>
  </si>
  <si>
    <t>PF 01058</t>
  </si>
  <si>
    <t>PF 01056</t>
  </si>
  <si>
    <t>PF 01067</t>
  </si>
  <si>
    <t>PF 01065</t>
  </si>
  <si>
    <t>PF 01064</t>
  </si>
  <si>
    <t>PF 01077</t>
  </si>
  <si>
    <t>PF 01075</t>
  </si>
  <si>
    <t>PF 01074</t>
  </si>
  <si>
    <t>PF 01073</t>
  </si>
  <si>
    <t>PF 01086</t>
  </si>
  <si>
    <t>PF 01085</t>
  </si>
  <si>
    <t>PF 01084</t>
  </si>
  <si>
    <t>PF 01083</t>
  </si>
  <si>
    <t>PF 01095</t>
  </si>
  <si>
    <t>PF 01094</t>
  </si>
  <si>
    <t>PF 01093</t>
  </si>
  <si>
    <t>PF 10111</t>
  </si>
  <si>
    <t>PF 10110</t>
  </si>
  <si>
    <t>PF 10109</t>
  </si>
  <si>
    <t>PF 01903</t>
  </si>
  <si>
    <t>PF 01905</t>
  </si>
  <si>
    <t>PF 01906</t>
  </si>
  <si>
    <t>PF 01907</t>
  </si>
  <si>
    <t>PF 01908</t>
  </si>
  <si>
    <t>PF 01909</t>
  </si>
  <si>
    <t>PF 01910</t>
  </si>
  <si>
    <t>PF 01911</t>
  </si>
  <si>
    <t>PF 01913</t>
  </si>
  <si>
    <t>PF 01231</t>
  </si>
  <si>
    <t>PF 01246</t>
  </si>
  <si>
    <t>PF 01263</t>
  </si>
  <si>
    <t>PF 01271</t>
  </si>
  <si>
    <t>PF 01279</t>
  </si>
  <si>
    <t>PF 01287</t>
  </si>
  <si>
    <t>PF 01296</t>
  </si>
  <si>
    <t>PF 01297</t>
  </si>
  <si>
    <t>PF 01230</t>
  </si>
  <si>
    <t>PF 01247</t>
  </si>
  <si>
    <t>PF 01265</t>
  </si>
  <si>
    <t>PF 01264</t>
  </si>
  <si>
    <t>PF 01261</t>
  </si>
  <si>
    <t>PF 01272</t>
  </si>
  <si>
    <t>PF 01270</t>
  </si>
  <si>
    <t>PF 01280</t>
  </si>
  <si>
    <t>PF 01131</t>
  </si>
  <si>
    <t>PF 01146</t>
  </si>
  <si>
    <t>PF 01163</t>
  </si>
  <si>
    <t>PF 01171</t>
  </si>
  <si>
    <t>PF 01179</t>
  </si>
  <si>
    <t>PF 01187</t>
  </si>
  <si>
    <t>PF 01196</t>
  </si>
  <si>
    <t>PF 01199</t>
  </si>
  <si>
    <t>PF 01150</t>
  </si>
  <si>
    <t>PF 01130</t>
  </si>
  <si>
    <t>PF 01147</t>
  </si>
  <si>
    <t>PF 01145</t>
  </si>
  <si>
    <t>PF 01164</t>
  </si>
  <si>
    <t>PF 01162</t>
  </si>
  <si>
    <t>PF 01172</t>
  </si>
  <si>
    <t>PF 01170</t>
  </si>
  <si>
    <t>PF 01180</t>
  </si>
  <si>
    <t>PF 01178</t>
  </si>
  <si>
    <t>PF 01188</t>
  </si>
  <si>
    <t>PF 01508</t>
  </si>
  <si>
    <t>PF 02581</t>
  </si>
  <si>
    <t>PF 08003</t>
  </si>
  <si>
    <t>PF 08004</t>
  </si>
  <si>
    <t>PF 08005</t>
  </si>
  <si>
    <t>PF 11205</t>
  </si>
  <si>
    <t>PF 11206</t>
  </si>
  <si>
    <t>PF 11207</t>
  </si>
  <si>
    <t>PF 11210</t>
  </si>
  <si>
    <t>PF 11211</t>
  </si>
  <si>
    <t>PF 11212</t>
  </si>
  <si>
    <t>PF 11213</t>
  </si>
  <si>
    <t>PF 11214</t>
  </si>
  <si>
    <t>PF 11215</t>
  </si>
  <si>
    <t>PF 11422</t>
  </si>
  <si>
    <t>PF 11423</t>
  </si>
  <si>
    <t>PF 11424</t>
  </si>
  <si>
    <t>PF 11425</t>
  </si>
  <si>
    <t>PF 11426</t>
  </si>
  <si>
    <t>PF 11427</t>
  </si>
  <si>
    <t>PF 02933</t>
  </si>
  <si>
    <t>PF 03806</t>
  </si>
  <si>
    <t>PF 03907</t>
  </si>
  <si>
    <t>PF 02980</t>
  </si>
  <si>
    <t>PF 02746</t>
  </si>
  <si>
    <t>PF 02802</t>
  </si>
  <si>
    <t>PF 01940</t>
  </si>
  <si>
    <t>PF 01060</t>
  </si>
  <si>
    <t>PF 01569</t>
  </si>
  <si>
    <t>PF 01607</t>
  </si>
  <si>
    <t>PF 01644</t>
  </si>
  <si>
    <t>PF 11503</t>
  </si>
  <si>
    <t>PF 11504</t>
  </si>
  <si>
    <t>PF 11505</t>
  </si>
  <si>
    <t>PF 11506</t>
  </si>
  <si>
    <t>PF 11507</t>
  </si>
  <si>
    <t>PF 11508</t>
  </si>
  <si>
    <t>5</t>
  </si>
  <si>
    <t>12</t>
  </si>
  <si>
    <t>8</t>
  </si>
  <si>
    <t>W 61003</t>
  </si>
  <si>
    <t>A 03706NL</t>
  </si>
  <si>
    <t>662545138527 </t>
  </si>
  <si>
    <t>662545117232 </t>
  </si>
  <si>
    <t>662545117171 </t>
  </si>
  <si>
    <t>662545117188 </t>
  </si>
  <si>
    <t>662545126036 </t>
  </si>
  <si>
    <t>662545126043 </t>
  </si>
  <si>
    <t>501-14-25</t>
  </si>
  <si>
    <t>662545124209</t>
  </si>
  <si>
    <t>25' Coil</t>
  </si>
  <si>
    <t>LDPE Tube Coil</t>
  </si>
  <si>
    <t>1/4" x 25' Ice Maker LDPE Tube</t>
  </si>
  <si>
    <t>501-14-50</t>
  </si>
  <si>
    <t>662545124216</t>
  </si>
  <si>
    <t>50' Coil</t>
  </si>
  <si>
    <t>1/4" x 50' Ice Maker LDPE Tube</t>
  </si>
  <si>
    <t>35/1</t>
  </si>
  <si>
    <t>501-14-100</t>
  </si>
  <si>
    <t>662545124193</t>
  </si>
  <si>
    <t>1/4" x 100' Ice Maker LDPE Tube</t>
  </si>
  <si>
    <t>Ice Maker Tube Kit</t>
  </si>
  <si>
    <t>1/4" x 25' Ice Maker Installation Kit, Includes Turn'n Loc Valve, Adapter, and 1/4" x 25' LDPE Tubing</t>
  </si>
  <si>
    <t>501-38-25</t>
  </si>
  <si>
    <t>662545124230</t>
  </si>
  <si>
    <t>3/8" x 25' Ice Maker LDPE Tube</t>
  </si>
  <si>
    <t>501-38-50</t>
  </si>
  <si>
    <t>662545124247</t>
  </si>
  <si>
    <t>3/8" x 50' Ice Maker LDPE Tube</t>
  </si>
  <si>
    <t>501-38-100</t>
  </si>
  <si>
    <t>662545124223</t>
  </si>
  <si>
    <t>3/8" x 100' Ice Maker LDPE Tube</t>
  </si>
  <si>
    <t>501-38-25K</t>
  </si>
  <si>
    <t>662545124322</t>
  </si>
  <si>
    <t>Dishwasher Tube Kit</t>
  </si>
  <si>
    <t>3/8" x 25' Dishwasher Installation Kit, Includes Turn'n Loc Valve, Adapter, and 3/8" x 25' LDPE Tubing</t>
  </si>
  <si>
    <t xml:space="preserve">All prices are subject to change without notice.  Legend Valve does not accept liability for any errors, modfications, or ommissions
on this sheet. </t>
  </si>
  <si>
    <t>Bag</t>
  </si>
  <si>
    <t>MNPT x Insert</t>
  </si>
  <si>
    <t>FNPT X Insert</t>
  </si>
  <si>
    <t xml:space="preserve">Insert x Sweat </t>
  </si>
  <si>
    <t>48</t>
  </si>
  <si>
    <t>36</t>
  </si>
  <si>
    <t>6</t>
  </si>
  <si>
    <t>24</t>
  </si>
  <si>
    <t>4</t>
  </si>
  <si>
    <t>850-143</t>
  </si>
  <si>
    <t xml:space="preserve">5/8" LEGENDFlex Tube w Oxygen Barrier - 300' Coil </t>
  </si>
  <si>
    <t>800-T301P</t>
  </si>
  <si>
    <t>Zoning Controls</t>
  </si>
  <si>
    <t>Switching Relay 301P - 1 Zone</t>
  </si>
  <si>
    <t>800-T304P</t>
  </si>
  <si>
    <t>Switching Relay 304P - 4 Zone</t>
  </si>
  <si>
    <t>800-T306P</t>
  </si>
  <si>
    <t>Switching Relay 306P - 6 Zone</t>
  </si>
  <si>
    <t>800-T304V</t>
  </si>
  <si>
    <t>Zone Valve Control 304V-4 Zone</t>
  </si>
  <si>
    <t>800-T306V</t>
  </si>
  <si>
    <t>Zone Valve Control 304V-6 Zone</t>
  </si>
  <si>
    <t>800-T519</t>
  </si>
  <si>
    <t>Thermostat</t>
  </si>
  <si>
    <t>Thermostat 519 – 1 stage</t>
  </si>
  <si>
    <t>800-T521</t>
  </si>
  <si>
    <t>Thermostat 521 - programable</t>
  </si>
  <si>
    <t>800-T561</t>
  </si>
  <si>
    <t>Thermostat 561 - WiFi -1 stage</t>
  </si>
  <si>
    <t>800-T562</t>
  </si>
  <si>
    <t>Thermostat 562 – WiFi -2 stage</t>
  </si>
  <si>
    <t>800-T654</t>
  </si>
  <si>
    <t>SIM Contols</t>
  </si>
  <si>
    <t>Snow Melting Control 654</t>
  </si>
  <si>
    <t>800-T090</t>
  </si>
  <si>
    <t>Snow / Ice Sensor 090</t>
  </si>
  <si>
    <t>800-T091</t>
  </si>
  <si>
    <t>Snow / Ice Sensor Socket 091</t>
  </si>
  <si>
    <t>800-T095</t>
  </si>
  <si>
    <t>Snow Sensor 095–Aerial Mountin</t>
  </si>
  <si>
    <t>800-T072</t>
  </si>
  <si>
    <t>Slab Sensor 072 - 20 FT</t>
  </si>
  <si>
    <t>800-T073</t>
  </si>
  <si>
    <t>Slab Sensor 073 - 40 FT</t>
  </si>
  <si>
    <t>800-T079</t>
  </si>
  <si>
    <t>Slab Sensor 079 - 10 FT</t>
  </si>
  <si>
    <t>800-T360</t>
  </si>
  <si>
    <t>Mixing &amp; Setpoint Controls</t>
  </si>
  <si>
    <t>Mixing control 360 – Floating</t>
  </si>
  <si>
    <t>800-T150</t>
  </si>
  <si>
    <t>Set point control 150 –1 stage</t>
  </si>
  <si>
    <t>800-T153</t>
  </si>
  <si>
    <t>Set point control 153–Floating</t>
  </si>
  <si>
    <t>LegendFlex</t>
  </si>
  <si>
    <t xml:space="preserve">3/8" LEGENDFlex Tube w Oxygen Barrier - 500' Coil </t>
  </si>
  <si>
    <t>3/8" LEGENDFlex Tube w Oxygen Barrier - 1,000' Coil</t>
  </si>
  <si>
    <t xml:space="preserve">1/2" LEGENDFlex Tube w Oxygen Barrier - 300' Coil </t>
  </si>
  <si>
    <t xml:space="preserve">1/2" LEGENDFlex Tube w Oxygen Barrier - 500' Coil </t>
  </si>
  <si>
    <t xml:space="preserve">1/2" LEGENDFlex Tube w Oxygen Barrier - 1,000' Coil </t>
  </si>
  <si>
    <t xml:space="preserve">1/2" LEGENDFlex Tube w Oxygen Barrier - 1,200' Coil </t>
  </si>
  <si>
    <t xml:space="preserve">5/8" LEGENDFlex Tube w Oxygen Barrier - 400' Coil </t>
  </si>
  <si>
    <t xml:space="preserve">5/8" LEGENDFlex Tube w Oxygen Barrier - 1,000' Coil </t>
  </si>
  <si>
    <t xml:space="preserve">3/4" LEGENDFlex Tube w Oxygen Barrier - 100' Coil </t>
  </si>
  <si>
    <t xml:space="preserve">3/4" LEGENDFlex Tube w Oxygen Barrier - 300' Coil </t>
  </si>
  <si>
    <t xml:space="preserve">3/4" LEGENDFlex Tube w Oxygen Barrier - 500' Coil </t>
  </si>
  <si>
    <t xml:space="preserve">3/4" LEGENDFlex Tube w Oxygen Barrier - 1,000' Coil </t>
  </si>
  <si>
    <t xml:space="preserve">1" LEGENDFlex Tube w Oxygen Barrier - 100' Coil </t>
  </si>
  <si>
    <t xml:space="preserve">1" LEGENDFlex Tube w Oxygen Barrier - 500' Coil </t>
  </si>
  <si>
    <t>1/2" LEGENDFlex Tube w Oxygen Barrier - 20' Sticks (bags of 25)</t>
  </si>
  <si>
    <t>3/4" LEGENDFlex Tube w Oxygen Barrier - 20' Sticks (bags of 25)</t>
  </si>
  <si>
    <t>1" LEGENDFlex Tube w Oxygen Barrier - 20' Sticks (bags of 25)</t>
  </si>
  <si>
    <t>Red Brass Nipples</t>
  </si>
  <si>
    <t>1/2" P-2006NL PRESS x PEX BV</t>
  </si>
  <si>
    <t>3/4" P-2006NL PRESS x PEX BV</t>
  </si>
  <si>
    <t>1" P-2006NL PRESS x PEX BV</t>
  </si>
  <si>
    <t>1-1/4" P-2006NL PRESS x PEX BV</t>
  </si>
  <si>
    <t>1-1/2" P-2006NL PRESS x PEX BV</t>
  </si>
  <si>
    <t>2" P-2006NL PRESS x PEX BV</t>
  </si>
  <si>
    <t>1/2" P-1960NL PRESS x PEX BV</t>
  </si>
  <si>
    <t>3/4" P-1960NL PRESS x PEX BV</t>
  </si>
  <si>
    <t>1" P-1960NL PRESS x PEX BV</t>
  </si>
  <si>
    <t>1-1/4" P-1960NL PRESS x PEX BV</t>
  </si>
  <si>
    <t>1-1/2" P-1960NL PRESS x PEX BV</t>
  </si>
  <si>
    <t>2" P-1960NL PRESS x PEX BV</t>
  </si>
  <si>
    <t>1/2" T-2007NL SWTxPEX BALL VA</t>
  </si>
  <si>
    <t>3/4" T-2007NL SWTxPEX BALL VAL</t>
  </si>
  <si>
    <t>1" T-2007NL SWTxPEX BALL VALVE</t>
  </si>
  <si>
    <t>2-1/2" T-1960NL PEX BALL VALVE</t>
  </si>
  <si>
    <t>3" T-1960NL PEX BALL VALVE</t>
  </si>
  <si>
    <t>1/2" P-16NL PRESS Y-STRAINER</t>
  </si>
  <si>
    <t>3/4" P-16NL PRESS Y-STRAINER</t>
  </si>
  <si>
    <t>1" P-16NL PRESS Y-STRAINER</t>
  </si>
  <si>
    <t>1-1/4" P-16NL PRESS Y-STRAINER</t>
  </si>
  <si>
    <t>1-1/2" P-16NL PRESS Y-STRAINER</t>
  </si>
  <si>
    <t>2" P-16NL PRESS Y-STRAINER</t>
  </si>
  <si>
    <t>3/4 T-555 PLASTIC VACUUM BREAK</t>
  </si>
  <si>
    <t>1/2" x 4" TM-550PNL ASTM 1960</t>
  </si>
  <si>
    <t>1/2" x 6" TM-550P ASTM 1960</t>
  </si>
  <si>
    <t>1/2" x 6" TM-550PNL ASTM 1960</t>
  </si>
  <si>
    <t>1/2" x 8" TM-550P ASTM 1960</t>
  </si>
  <si>
    <t>1/2" x 8" TM-550PNL ASTM 1960</t>
  </si>
  <si>
    <t>1/2" x 10" TM-550P ASTM 1960</t>
  </si>
  <si>
    <t>1/2" x 10" TM-550PNL ASTM 1960</t>
  </si>
  <si>
    <t>1/2" x 12" TM-550P ASTM 1960</t>
  </si>
  <si>
    <t>1/2" x 12" TM-550PNL ASTM 1960</t>
  </si>
  <si>
    <t>1/2" x 14" TM-550P ASTM 1960</t>
  </si>
  <si>
    <t>1/2" x 14" TM-550PNL ASTM 1960</t>
  </si>
  <si>
    <t>TM-550 STEM REPAIR KIT</t>
  </si>
  <si>
    <t>TM-550NL STEM REPAIR KIT</t>
  </si>
  <si>
    <t>T550 VACUUM BREAKER REPAIR KIT</t>
  </si>
  <si>
    <t>Heating Specialties</t>
  </si>
  <si>
    <t>1/2" T-6802NL PRV BODY ONLY_PC</t>
  </si>
  <si>
    <t>1/2 T-6802NL PRV PC_FIP_3/8COM</t>
  </si>
  <si>
    <t>1/2 T-6802NL PRV PC_SWT_3/8COM</t>
  </si>
  <si>
    <t>1/2 T-6802NL PRV PC_CPVC_3/8CO</t>
  </si>
  <si>
    <t>1/2 T-6802NL PRV PC_PEX_3/8COM</t>
  </si>
  <si>
    <t>1/2 T-6802NL PRV PC_FIP_1/4MPT</t>
  </si>
  <si>
    <t>1/2 T-6802NL PRV PC_SWT_1/4MPT</t>
  </si>
  <si>
    <t>1/2" T-6802NL PRV PC_CPVC_1/4M</t>
  </si>
  <si>
    <t>1/2 T-6802NL PRV PC_PEX_1/4MPT</t>
  </si>
  <si>
    <t>3/4" T-6802NL PRV BODY ONLY_PC</t>
  </si>
  <si>
    <t>3/4 T-6802NL PRV PC_FIP_3/8COM</t>
  </si>
  <si>
    <t>3/4 T-6802NL PRV PC_SWT_3/8COM</t>
  </si>
  <si>
    <t>3/4" T-6802NL PRV PC_CPVC_3/8C</t>
  </si>
  <si>
    <t>3/4 T-6802NL PRV PC_PEX_3/8COM</t>
  </si>
  <si>
    <t>3/4 T-6802NL PRV PC_FIP_1/4MPT</t>
  </si>
  <si>
    <t>3/4 T-6802NL PRV PC_SWT_1/4MPT</t>
  </si>
  <si>
    <t>3/4" T-6802NL PRV PC_CPVC_1/4M</t>
  </si>
  <si>
    <t>3/4 T-6802NL PRV PC_PEX_1/4MPT</t>
  </si>
  <si>
    <t>1" T-6802NL PRV BODY ONLY_PC</t>
  </si>
  <si>
    <t>1" T-6802NL PRV PC_FIP_3/8COM</t>
  </si>
  <si>
    <t>1" T-6802NL PRV PC_SWT_3/8COM</t>
  </si>
  <si>
    <t>1 T-6802NL PRV PC_CPVC_3/8COM</t>
  </si>
  <si>
    <t>1" T-6802NL PRV PC_PEX_3/8COM</t>
  </si>
  <si>
    <t>1" T-6802NL PRV PC_FIP_1/4MNPT</t>
  </si>
  <si>
    <t>1" T-6802NL PRV PC_SWT_1/4MNPT</t>
  </si>
  <si>
    <t>1 T-6802NL PRV PC_CPVC_1/4MNPT</t>
  </si>
  <si>
    <t>1" T-6802NL PRV PC_PEX_1/4MNPT</t>
  </si>
  <si>
    <t>1/2" T-6802NL PRV BODY ONLY_BR</t>
  </si>
  <si>
    <t>1/2 T-6802NL PRV BR_FIP_3/8COM</t>
  </si>
  <si>
    <t>1/2 T-6802NL PRV BR_SWT_3/8COM</t>
  </si>
  <si>
    <t>1/2 T-6802NL PRV BR_CPVC_3/8CO</t>
  </si>
  <si>
    <t>1/2 T-6802NL PRV BR_PEX_3/8COM</t>
  </si>
  <si>
    <t>1/2 T-6802NL PRV BR_FIP_1/4MPT</t>
  </si>
  <si>
    <t>1/2 T-6802NL PRV BR_SWT_1/4MPT</t>
  </si>
  <si>
    <t>1/2 T-6802NL PRV BR_CPVC_1/4M</t>
  </si>
  <si>
    <t>1/2 T-6802NL PRV BR_PEX_1/4MPT</t>
  </si>
  <si>
    <t>3/4" T-6802NL PRV BODY ONLY_BR</t>
  </si>
  <si>
    <t>3/4 T-6802NL PRV BR_FIP_3/8COM</t>
  </si>
  <si>
    <t>3/4 T-6802NL PRV BR_SWT_3/8COM</t>
  </si>
  <si>
    <t>3/4" T-6802NL PRV BR_CPVC_3/8C</t>
  </si>
  <si>
    <t>3/4 T-6802NL PRV BR_PEX_3/8COM</t>
  </si>
  <si>
    <t>3/4 T-6802NL PRV BR_FIP_1/4MPT</t>
  </si>
  <si>
    <t>3/4 T-6802NL PRV BR_SWT_1/4MPT</t>
  </si>
  <si>
    <t>3/4" T-6802NL PRV BR_CPVC_1/4M</t>
  </si>
  <si>
    <t>3/4 T-6802NL PRV BR_PEX_1/4MPT</t>
  </si>
  <si>
    <t>1" T-6802NL PRV BODY ONLY_BR</t>
  </si>
  <si>
    <t>1" T-6802NL PRV BR_FIP_3/8COM</t>
  </si>
  <si>
    <t>1" T-6802NL PRV BR_SWT_3/8COM</t>
  </si>
  <si>
    <t>1" T-6802NL PRV BR_CPVC_3/8COM</t>
  </si>
  <si>
    <t>1" T-6802NL PRV BR_PEX_3/8COM</t>
  </si>
  <si>
    <t>1" T-6802NL PRV BR_FIP_1/4MNPT</t>
  </si>
  <si>
    <t>1" T-6802NL PRV BR_SWT_1/4MNPT</t>
  </si>
  <si>
    <t>1" T-6802NL PRV BR_CPVC_1/4MPT</t>
  </si>
  <si>
    <t>1" T-6802NL PRV BR_PEX_1/4MNPT</t>
  </si>
  <si>
    <t>1-1/4" T-6802NL PRV BODY BRASS</t>
  </si>
  <si>
    <t>1-1/2" T-6802NL PRV BODY BRASS</t>
  </si>
  <si>
    <t>2" T-6802NL PRV BODY ONLY_BR</t>
  </si>
  <si>
    <t>1/2" PRESS x3/8" OD ANGLE STOP</t>
  </si>
  <si>
    <t>1/2" PRESS x1/4" OD ANGLE STOP</t>
  </si>
  <si>
    <t>1/2"PRESSx3/8"OD STRAIGHT STOP</t>
  </si>
  <si>
    <t>1/2"PRESSx1/4"OD STRAIGHT STOP</t>
  </si>
  <si>
    <t>3/4" P-459 BACKFLOW PREVENTER</t>
  </si>
  <si>
    <t>3/8" T-47NL UNDERSINK TMV</t>
  </si>
  <si>
    <t>TMV ADJUSTING TOOL</t>
  </si>
  <si>
    <t>2" T-312 DI WAFER CK SS316 DIS</t>
  </si>
  <si>
    <t>2-1/2 T-312 DI WAFER CK SS316</t>
  </si>
  <si>
    <t>3" T-312 DI WAFER CK SS316 DIS</t>
  </si>
  <si>
    <t>4" T-312 DI WAFER CK SS316 DIS</t>
  </si>
  <si>
    <t>5" T-312 DI WAFER CK SS316 DIS</t>
  </si>
  <si>
    <t>6" T-312 DI WAFER CK SS316 DIS</t>
  </si>
  <si>
    <t>8" T-312 DI WAFER CK SS316 DIS</t>
  </si>
  <si>
    <t>10" T312 DI WAFER CK SS316 DIS</t>
  </si>
  <si>
    <t>12" T312 DI WAFER CK SS316 DIS</t>
  </si>
  <si>
    <t>2" T-312 DI WAFER CHEK DI DISC</t>
  </si>
  <si>
    <t>2-1/2 T312 DI WAFER CK DI DISC</t>
  </si>
  <si>
    <t>3" T-312 DI WAFER CHEK DI DISC</t>
  </si>
  <si>
    <t>4" T-312 DI WAFER CHEK DI DISC</t>
  </si>
  <si>
    <t>5" T-312 DI WAFER CHEK DI DISC</t>
  </si>
  <si>
    <t>6" T-312 DI WAFER CHEK DI DISC</t>
  </si>
  <si>
    <t>8" T-312 DI WAFER CHEK DI DISC</t>
  </si>
  <si>
    <t>10" T312 DI WAFER CHEK DI DISC</t>
  </si>
  <si>
    <t>12" T-12 DI WAFER CHEK DI DISC</t>
  </si>
  <si>
    <t>2" T-335DI BUTTERFLY VALVE</t>
  </si>
  <si>
    <t>2-1/2" T-335DI BUTTERFLY VALVE</t>
  </si>
  <si>
    <t>3" T-335DI BUTTERFLY VALVE</t>
  </si>
  <si>
    <t>4" T-335DI BUTTERFLY VALVE</t>
  </si>
  <si>
    <t>5" T-335DI BUTTERFLY VALVE</t>
  </si>
  <si>
    <t>6" T-335DI BUTTERFLY VALVE</t>
  </si>
  <si>
    <t>8" T-335DI BUTTERFLY VALVE</t>
  </si>
  <si>
    <t>10" T-335DI BUTTERFLY VALVE</t>
  </si>
  <si>
    <t>12" T-335DI BUTTERFLY VALVE</t>
  </si>
  <si>
    <t>2" T-337DI BUTTERFLY VALVE</t>
  </si>
  <si>
    <t>2-1/2" T-337DI BUTTERFLY VALVE</t>
  </si>
  <si>
    <t>3" T-337DI BUTTERFLY VALVE</t>
  </si>
  <si>
    <t>4" T-337DI BUTTERFLY VALVE</t>
  </si>
  <si>
    <t>5" T-337DI BUTTERFLY VALVE</t>
  </si>
  <si>
    <t>6" T-337DI BUTTERFLY VALVE</t>
  </si>
  <si>
    <t>8" T-337DI BUTTERFLY VALVE</t>
  </si>
  <si>
    <t>10" T-337DI BUTTERFLY VALVE</t>
  </si>
  <si>
    <t>12" T-337DI BUTTERFLY VALVE</t>
  </si>
  <si>
    <t>2" T-335DI-G BUTTERFLY VALVE</t>
  </si>
  <si>
    <t>2-1/2 T-335DI-G BUTTERFLY VALV</t>
  </si>
  <si>
    <t>3" T-335DI-G BUTTERFLY VALVE</t>
  </si>
  <si>
    <t>4" T-335DI-G BUTTERFLY VALVE</t>
  </si>
  <si>
    <t>5" T-335DI-G BUTTERFLY VALVE</t>
  </si>
  <si>
    <t>6" T-335DI-G BUTTERFLY VALVE</t>
  </si>
  <si>
    <t>8" T-335DI-G BUTTERFLY VALVE</t>
  </si>
  <si>
    <t>10" T-335DI-G BUTTERFLY VALVE</t>
  </si>
  <si>
    <t>12" T-335DI-G BUTTERFLY VALVE</t>
  </si>
  <si>
    <t>2" T-337DI-G BUTTERFLY VALVE</t>
  </si>
  <si>
    <t>2-1/2 T-337DI-G BUTTERFLY VALV</t>
  </si>
  <si>
    <t>3" T-337DI-G BUTTERFLY VALVE</t>
  </si>
  <si>
    <t>4" T-337DI-G BUTTERFLY VALVE</t>
  </si>
  <si>
    <t>5" T-337DI-G BUTTERFLY VALVE</t>
  </si>
  <si>
    <t>6" T-337DI-G BUTTERFLY VALVE</t>
  </si>
  <si>
    <t>8" T-337DI-G BUTTERFLY VALVE</t>
  </si>
  <si>
    <t>10" T-337DI-G BUTTERFLY VALVE</t>
  </si>
  <si>
    <t>12" T-337DI-G BUTTERFLY VALVE</t>
  </si>
  <si>
    <t>2" T-365DI BUTTERFLY VALVE</t>
  </si>
  <si>
    <t>2-1/2 T-365DI BUTTERFLY VALV</t>
  </si>
  <si>
    <t>3" T-365DI BUTTERFLY VALVE</t>
  </si>
  <si>
    <t>4" T-365DI BUTTERFLY VALVE</t>
  </si>
  <si>
    <t>5" T-365DI BUTTERFLY VALVE</t>
  </si>
  <si>
    <t>6" T-365DI BUTTERFLY VALVE</t>
  </si>
  <si>
    <t>8" T-365DI BUTTERFLY VALVE</t>
  </si>
  <si>
    <t>10" T-365DI BUTTERFLY VALVE</t>
  </si>
  <si>
    <t>12" T-365DI BUTTERFLY VALVE</t>
  </si>
  <si>
    <t>2" T-367DI BUTTERFLY VALVE</t>
  </si>
  <si>
    <t>2-1/2 T-367DI BUTTERFLY VALV</t>
  </si>
  <si>
    <t>3" T-367DI BUTTERFLY VALVE</t>
  </si>
  <si>
    <t>4" T-367DI BUTTERFLY VALVE</t>
  </si>
  <si>
    <t>5" T-367DI BUTTERFLY VALVE</t>
  </si>
  <si>
    <t>6" T-367DI BUTTERFLY VALVE</t>
  </si>
  <si>
    <t>8" T-367DI BUTTERFLY VALVE</t>
  </si>
  <si>
    <t>10" T-367DI BUTTERFLY VALVE</t>
  </si>
  <si>
    <t>12" T-367DI BUTTERFLY VALVE</t>
  </si>
  <si>
    <t>2" T-365DI-G BUTTERFLY VALVE</t>
  </si>
  <si>
    <t>2-1/2 T-365DI-G BUTTERFLY VALV</t>
  </si>
  <si>
    <t>3" T-365DI-G BUTTERFLY VALVE</t>
  </si>
  <si>
    <t>4" T-365DI-G BUTTERFLY VALVE</t>
  </si>
  <si>
    <t>5" T-365DI-G BUTTERFLY VALVE</t>
  </si>
  <si>
    <t>6" T-365DI-G BUTTERFLY VALVE</t>
  </si>
  <si>
    <t>8" T-365DI-G BUTTERFLY VALVE</t>
  </si>
  <si>
    <t>10" T-365DI-G BUTTERFLY VALVE</t>
  </si>
  <si>
    <t>12" T-365DI-G BUTTERFLY VALVE</t>
  </si>
  <si>
    <t>2" T-367DI-G BUTTERFLY VALVE</t>
  </si>
  <si>
    <t>2-1/2 T-367DI-G BUTTERFLY VALV</t>
  </si>
  <si>
    <t>3" T-367DI-G BUTTERFLY VALVE</t>
  </si>
  <si>
    <t>4" T-367DI-G BUTTERFLY VALVE</t>
  </si>
  <si>
    <t>5" T-367DI-G BUTTERFLY VALVE</t>
  </si>
  <si>
    <t>6" T-367DI-G BUTTERFLY VALVE</t>
  </si>
  <si>
    <t>8" T-367DI-G BUTTERFLY VALVE</t>
  </si>
  <si>
    <t>10" T-367DI-G BUTTERFLY VALVE</t>
  </si>
  <si>
    <t>12" T-367DI-G BUTTERFLY VALVE</t>
  </si>
  <si>
    <t>1/2" FNPT x PRESS P-571NL DU</t>
  </si>
  <si>
    <t>3/4" FNPT x PRESS P-571NL DU</t>
  </si>
  <si>
    <t>1" FNPT x PRESS P-571NL DU</t>
  </si>
  <si>
    <t>1-1/4" FNPT x PRESS P-571NL DU</t>
  </si>
  <si>
    <t>1-1/2" FNPT x PRESS P-571NL DU</t>
  </si>
  <si>
    <t>2" FNPT x PRESS P-571NL DU</t>
  </si>
  <si>
    <t>3/4"FNPT x 1/2"P P-571NL DU</t>
  </si>
  <si>
    <t>1/2" MNPT x PRESS P-571NL DU</t>
  </si>
  <si>
    <t>3/4" MNPT x PRESS P-571NL DU</t>
  </si>
  <si>
    <t>3/4 NL 1960 x FIP DROP EAR TEE</t>
  </si>
  <si>
    <t>1/2" NO LEAD SWT x FNPT UNIONS</t>
  </si>
  <si>
    <t>3/4" NO LEAD SWT x FNPT UNIONS</t>
  </si>
  <si>
    <t>1" NO LEAD SWT x FNPT UNIONS</t>
  </si>
  <si>
    <t>3/4" NL CFC TEE</t>
  </si>
  <si>
    <t>1" NL PEX F1960 x CPVC ADAPTER</t>
  </si>
  <si>
    <t>3/8" 90 CHROME ELBOW NO LEAD</t>
  </si>
  <si>
    <t>1/2" 90 CHROME ELBOW NO LEAD</t>
  </si>
  <si>
    <t>3/4" 90 CHROME ELBOW NO LEAD</t>
  </si>
  <si>
    <t>1/2" 45 CHROME ELBOW NO LEAD</t>
  </si>
  <si>
    <t>1/2" 90 CHROM ST ELBOW NO LEAD</t>
  </si>
  <si>
    <t>3/4" 90 CHROM ST ELBOW NO LEAD</t>
  </si>
  <si>
    <t>1/2" 45 CHROME ST. ELB NO LEAD</t>
  </si>
  <si>
    <t>3/8" CHROME COUPLING NO LEAD</t>
  </si>
  <si>
    <t>1/2"  CHROME COUPLING NO LEAD</t>
  </si>
  <si>
    <t>3/4" CHROME COUPLING NO LEAD</t>
  </si>
  <si>
    <t>3/8" CHROME TEE NO LEAD</t>
  </si>
  <si>
    <t>1/2" CHROME TEE NO LEAD</t>
  </si>
  <si>
    <t>3/4" CHROME TEE NO LEAD</t>
  </si>
  <si>
    <t>1/2" CHROME CAP</t>
  </si>
  <si>
    <t>3/4" CHROME CAP</t>
  </si>
  <si>
    <t>1/2" CHROME UNION</t>
  </si>
  <si>
    <t>1/2" CHRME SQ HD PLUG NO LEAD</t>
  </si>
  <si>
    <t>1/2"X3/8" CHROME ELBOW NO LEAD</t>
  </si>
  <si>
    <t>3/8"X1/8" CHRME RDCNG CPLNG NL</t>
  </si>
  <si>
    <t>3/8"X1/4" CHRME RDCNG CPLNG NL</t>
  </si>
  <si>
    <t>3/4"x1/2" CHRME RDCNG CPLNG NL</t>
  </si>
  <si>
    <t>1/2"X3/8" CHROME HEX BUSHNG NL</t>
  </si>
  <si>
    <t>3/4"X1/2" CHROME HEX BUSHNG NL</t>
  </si>
  <si>
    <t>1/4" MNPT PRESSURE RELIEF VALV</t>
  </si>
  <si>
    <t>3/8" COM PRESSURE RELIEF VALVE</t>
  </si>
  <si>
    <t>1/2 PEX UNION ADPT T6801NL</t>
  </si>
  <si>
    <t>1"  PRV UNION KIT - CPVC</t>
  </si>
  <si>
    <t>1"  PRV UNION KIT - PEX</t>
  </si>
  <si>
    <t>1-1/4" PRV UNION KIT - FNPT</t>
  </si>
  <si>
    <t>1-1/4 PRV UNION KIT - SWEAT</t>
  </si>
  <si>
    <t>1-1/2" PRV UNION KIT - FNPT</t>
  </si>
  <si>
    <t>1-1/2 PRV UNION KIT - SWEAT</t>
  </si>
  <si>
    <t>2" PRV UNION KIT - FNPT</t>
  </si>
  <si>
    <t>2" PRV UNION KIT - SWEAT</t>
  </si>
  <si>
    <t>5" COPPER 90 ELBOW</t>
  </si>
  <si>
    <t>6" COPPER 90 ELBOW</t>
  </si>
  <si>
    <t>8" COPPER 90 ELBOW</t>
  </si>
  <si>
    <t>5" COPPER 45 ELBOW</t>
  </si>
  <si>
    <t>6" COPPER 45 ELBOW</t>
  </si>
  <si>
    <t>3/4" EXTENDED 90 STREET ELBOW</t>
  </si>
  <si>
    <t>1/4" COPPER STREET 45 ELBOW</t>
  </si>
  <si>
    <t>3/8" COPPER STREET 45 ELBOW</t>
  </si>
  <si>
    <t>1/2 X 3/8 RED ELBOW 90</t>
  </si>
  <si>
    <t>1/8" LONG TURN 90 ELBOW</t>
  </si>
  <si>
    <t>5" COPPER TEE</t>
  </si>
  <si>
    <t>6" COPPER TEE</t>
  </si>
  <si>
    <t>8" COPPER TEE</t>
  </si>
  <si>
    <t>1/4 X 1/8 X 1/8  COPPER RED TE</t>
  </si>
  <si>
    <t>1/4 X 1/4 X 3/8 COPPER RED TEE</t>
  </si>
  <si>
    <t>1" PRESS x FLANGE ADAPTER</t>
  </si>
  <si>
    <t>1-1/4" PRESS x FLANGE ADAPTER</t>
  </si>
  <si>
    <t>1-1/2" PRESS x FLANGE ADAPTER</t>
  </si>
  <si>
    <t>2" PRESS x FLANGE ADAPTER</t>
  </si>
  <si>
    <t>2-1/2" PRESS x FLANGE ADAPTER</t>
  </si>
  <si>
    <t>3/8 X 3/8 X 1/4 COPPER RED TEE</t>
  </si>
  <si>
    <t>3" PRESS x FLANGE ADAPTER</t>
  </si>
  <si>
    <t>3/8 X 3/8 X 1/2 COPPER RED TEE</t>
  </si>
  <si>
    <t>4" PRESS x FLANGE ADAPTER</t>
  </si>
  <si>
    <t>1/2 X 3/8 X 3/8 COPPER RED TEE</t>
  </si>
  <si>
    <t>1/2 X 3/8 X 1/2 COPPER RED TEE</t>
  </si>
  <si>
    <t>1/2 X 1/2 X 1/8 COPPER RED TEE</t>
  </si>
  <si>
    <t>1/2 X 1/2 X 1/4 COPPER RED TEE</t>
  </si>
  <si>
    <t>1/2 X 1/2 X 3/8 COPPER RED TEE</t>
  </si>
  <si>
    <t>5/8 X 1/2 X 1/2 COPPER RED TEE</t>
  </si>
  <si>
    <t>5/8 X 5/8 X 1/4 COPPER RED TEE</t>
  </si>
  <si>
    <t>3/4 X 3/4 X 1/4 COPPER RED TEE</t>
  </si>
  <si>
    <t>3/4 X 3/4 X 3/8 COPPER RED TEE</t>
  </si>
  <si>
    <t>6 X 6 X 2 COPPER RED TEE</t>
  </si>
  <si>
    <t>6 X 6 X 3 COPPER RED TEE</t>
  </si>
  <si>
    <t>6 X 6 X 4 COPPER RED TEE</t>
  </si>
  <si>
    <t>8 X 8 X 4 COPPER RED TEE</t>
  </si>
  <si>
    <t>1/2  FITTING END PLUG</t>
  </si>
  <si>
    <t>1/4X1/8 RED COUPLING FTGXC</t>
  </si>
  <si>
    <t>3/8X1/8 RED COUPLING FTGXC</t>
  </si>
  <si>
    <t>3/8X1/4 RED COUPLING FTGXC</t>
  </si>
  <si>
    <t>1/2X3/8 RED COUPLING FTGXC</t>
  </si>
  <si>
    <t>5/8X1/2 RED COUPLING FTGXC</t>
  </si>
  <si>
    <t>3/4X1/4 RED COUPLING FTGXC</t>
  </si>
  <si>
    <t>3/4X3/8 RED COUPLING FTGXC</t>
  </si>
  <si>
    <t>1X3/8 RED COUPLING FTGXC</t>
  </si>
  <si>
    <t>1X5/8 RED COUPLING FTGXC</t>
  </si>
  <si>
    <t>2-1/2" X 1" RED COUPLING FTGX</t>
  </si>
  <si>
    <t>2-1/2X1-1/4 RED COUPLING FTGXC</t>
  </si>
  <si>
    <t>2-1/2X1-1/2 RED COUPLING FTGXC</t>
  </si>
  <si>
    <t>2-1/2" X 2" RED COUPLING FTGXC</t>
  </si>
  <si>
    <t>1/2 CXC SUCTION LINE P-TRAP</t>
  </si>
  <si>
    <t>5/8 CXC SUCTION LINE P-TRAP</t>
  </si>
  <si>
    <t>3/4 CXC SUCTION LINE P-TRAP</t>
  </si>
  <si>
    <t>1 CXC SUCTION LINE P-TRAP</t>
  </si>
  <si>
    <t>11/4 CXC SUCTION  LINE P-TRAP</t>
  </si>
  <si>
    <t>2 CXC SUCTION LINE P-TRAP</t>
  </si>
  <si>
    <t>1/8 COPPER TUBE STRAP</t>
  </si>
  <si>
    <t>3/8  COPPER TUBE STRAP</t>
  </si>
  <si>
    <t>3/8" COPPER CAP</t>
  </si>
  <si>
    <t>1/4X1/8 CXC RED COUP</t>
  </si>
  <si>
    <t>3/8X1/8 CXC RED COUP</t>
  </si>
  <si>
    <t>3/8X1/4 CXC RED COUP</t>
  </si>
  <si>
    <t>1/2X1/8 CXC RED COUP</t>
  </si>
  <si>
    <t>1/2X1/4 CXC RED COUP</t>
  </si>
  <si>
    <t>6X3 CXC RED  COUP</t>
  </si>
  <si>
    <t>6X4 CXC RED COUP</t>
  </si>
  <si>
    <t>5/8 CXC COUP W/O STOP</t>
  </si>
  <si>
    <t>1/4 X 1/8 FTG X C FLUSH BUSH</t>
  </si>
  <si>
    <t>1/2 X 3/8 FTG X C FLUSH BUSH</t>
  </si>
  <si>
    <t>3/4 X 3/8 FTG X C FLUSH BUSH</t>
  </si>
  <si>
    <t>3/4 X 5/8 FTG X C FLUSH BUSH</t>
  </si>
  <si>
    <t>1 X 1/2 FTG X C FLUSH BUSH</t>
  </si>
  <si>
    <t>1/8 COUPLINGS W/ STOP DIMPLE</t>
  </si>
  <si>
    <t>1/4 COUPLINGS WITH STOP</t>
  </si>
  <si>
    <t>3/8 COUPLINGS WITH STOP</t>
  </si>
  <si>
    <t>5 COUPLINGS W/STOP DIMPLE</t>
  </si>
  <si>
    <t>1/4 X 1/2 CXM ADAPTER</t>
  </si>
  <si>
    <t>3/8  FTG X MIP ADAPTER</t>
  </si>
  <si>
    <t>1-1/2" DWV COPPER 90 ELBOW</t>
  </si>
  <si>
    <t>2" DWV COPPER 90 ELBOW</t>
  </si>
  <si>
    <t>1-1/2" DWV COPPER 45 ELBOW</t>
  </si>
  <si>
    <t>2" DWV COPPER 45 ELBOW</t>
  </si>
  <si>
    <t>1-1/2 DWV STREET 90 COPPER ELB</t>
  </si>
  <si>
    <t>1-1/2 DWV STREET 45 COPPER ELB</t>
  </si>
  <si>
    <t>2" DWV COPPER 45 STREET ELBOW</t>
  </si>
  <si>
    <t>1-1/2 DWV COPPER TEE</t>
  </si>
  <si>
    <t>2 DWV COP. CLEANOUT TEE W/PLUG</t>
  </si>
  <si>
    <t>2" x 1-1/2" DWV COPPER TEE</t>
  </si>
  <si>
    <t>2 x1-1/2 x 1-1/2 DWV COPPER TE</t>
  </si>
  <si>
    <t>1-1/2" DWV COPPER COUPLING</t>
  </si>
  <si>
    <t>2" DWV COPPER COUPLING</t>
  </si>
  <si>
    <t>1-1/2 DWV X MIP COPPER ADAPTER</t>
  </si>
  <si>
    <t>1-1/2 DWV X FIP COPPER ADAPTER</t>
  </si>
  <si>
    <t>1-1/2x1-1/2x1-1/4F1960PPSU TEE</t>
  </si>
  <si>
    <t>2" F1960 PPSU TEST PLUG</t>
  </si>
  <si>
    <t>1/2  SMART CLICK FNPT ADAPTER</t>
  </si>
  <si>
    <t>1/2x3/4 FNPT SMART CLICK ADPTR</t>
  </si>
  <si>
    <t>3/4" SMART CLICK FNPT ADAPTER</t>
  </si>
  <si>
    <t>1"  SMART CLICK FNPT ADAPTER</t>
  </si>
  <si>
    <t>3/4x1/2 FNPT SMART CLICK ADPTR</t>
  </si>
  <si>
    <t>1/2" SMART CLICK BALL VALVE</t>
  </si>
  <si>
    <t>3/4" SMART CLICK BALL VALVE</t>
  </si>
  <si>
    <t>1" SMART CLICK BALL VALVE</t>
  </si>
  <si>
    <t>1/2" SMART CLICK DROP EAR BV</t>
  </si>
  <si>
    <t>3/4" SMART CLICK DROP EAR BV</t>
  </si>
  <si>
    <t>1" SMART CLICK DROP EAR Ball V</t>
  </si>
  <si>
    <t>1/2" SMART CLICK BV w/ DRAIN</t>
  </si>
  <si>
    <t>3/4" SMART CLICK BV w/ DRAIN</t>
  </si>
  <si>
    <t>1" SMART CLICK BV w/ DRAIN</t>
  </si>
  <si>
    <t>1/2" SMART CLICK MNPT BALL VAL</t>
  </si>
  <si>
    <t>3/4" SMART CLICK MNPT BALL VAL</t>
  </si>
  <si>
    <t>1" SMART CLICK MNPT BALL VALVE</t>
  </si>
  <si>
    <t>1/2" SC x FNPT DROP EAR ELBOW</t>
  </si>
  <si>
    <t>1/2 SMART CLICK DROP EAR ELBO</t>
  </si>
  <si>
    <t>3/4" SC x FNPT DROP EAR ELBOW</t>
  </si>
  <si>
    <t>3/4 SMART CLICK DROP EAR ELBOW</t>
  </si>
  <si>
    <t>3/4" SC x 1/2 FNPT DROP EAR EL</t>
  </si>
  <si>
    <t>1" SC x FNPT DROP EAR ELBOW</t>
  </si>
  <si>
    <t>1" SMART CLICK DROP EAR ELBOW</t>
  </si>
  <si>
    <t>1/2" SMARTCLICK TRANSITION FTG</t>
  </si>
  <si>
    <t>3/4" SMARTCLICK TRANSITION FTG</t>
  </si>
  <si>
    <t>1" SMART CLICK TRANSITION FTG</t>
  </si>
  <si>
    <t>SMART CLICK  SQUARE BUDDY</t>
  </si>
  <si>
    <t>1/2" PEX x 6" COPPER STUB OUT</t>
  </si>
  <si>
    <t>1/2" PEX x 8" COPPER STUB OUT</t>
  </si>
  <si>
    <t>1/2 PEX x 6 STUB OUT w/ FLANGE</t>
  </si>
  <si>
    <t>1/2 PEX x 8 STUB OUT w/ FLANGE</t>
  </si>
  <si>
    <t>5/8" HIGH CAPACITY PEX CONN-PR</t>
  </si>
  <si>
    <t>3/8"-1/2" DUO HEAT XFER PLATE</t>
  </si>
  <si>
    <t>3/4 2 WAY ZONEVALVE OPEN NO ES</t>
  </si>
  <si>
    <t>3/4"FNPT BALANC VL-FLOW-METR-A</t>
  </si>
  <si>
    <t>3/4" FNPT BALANC VALVE-A</t>
  </si>
  <si>
    <t>3/4PRESS BALANC VAL-FLO-METR-A</t>
  </si>
  <si>
    <t>3/4" PRESS BALANCING VALVE-A</t>
  </si>
  <si>
    <t>3/4"MNPT BALANC VL-FLOW-METR-A</t>
  </si>
  <si>
    <t>3/4" MNPT BALANC VALVE-A</t>
  </si>
  <si>
    <t>3/4" SWT BALANC VL-FLOW-METR-A</t>
  </si>
  <si>
    <t>3/4" SWT BALANCING VALVE-A</t>
  </si>
  <si>
    <t>3/4"COM BALANC VAL-FLOW-METR-A</t>
  </si>
  <si>
    <t>3/4" ISO COMP BALANCING VALV-A</t>
  </si>
  <si>
    <t>3/4 ISO FPT BALANC FLOW-METR-A</t>
  </si>
  <si>
    <t>3/4" ISO FNPT BALANCING VALV-A</t>
  </si>
  <si>
    <t>1" BALANCIN VAL BODY w/ METER</t>
  </si>
  <si>
    <t>1"MNPT BALANC VAL-FLOW-METR-A</t>
  </si>
  <si>
    <t>1" MNPT BALANCING VALVE-A</t>
  </si>
  <si>
    <t>1" BALANCIN VAL BODY w/o METER</t>
  </si>
  <si>
    <t>1" SWT BALANC VAL-FLOW-METR-A</t>
  </si>
  <si>
    <t>1" SWT BALANCING VALVE-A</t>
  </si>
  <si>
    <t>2" FNPT HYDRO SEPARATOR</t>
  </si>
  <si>
    <t>2" MNPT HYDRO SEPARATOR</t>
  </si>
  <si>
    <t>ADAPTER 2" FNPT PR FOR BODY D</t>
  </si>
  <si>
    <t>ADAPTER 2" MPT PR FOR BODY D</t>
  </si>
  <si>
    <t>EP MANIFOLD ACTUATOR ADAPTER</t>
  </si>
  <si>
    <t>Heating Specialty Fittings</t>
  </si>
  <si>
    <t>UPC Code</t>
  </si>
  <si>
    <t>Item Class Description</t>
  </si>
  <si>
    <t>1/8" T-810 MICRO BALL VALVE</t>
  </si>
  <si>
    <t>Mini-Ball Valves</t>
  </si>
  <si>
    <t>1/4" T-810 MICRO BALL VALVE</t>
  </si>
  <si>
    <t>Legend Press Ball Valves</t>
  </si>
  <si>
    <t>1/2" T1004 FULL PORT BALL VLVE</t>
  </si>
  <si>
    <t>Full Port Ball Valves</t>
  </si>
  <si>
    <t>1/2" T-1004 FULL PORT BV NL</t>
  </si>
  <si>
    <t>3/4" T-1004 FULL PORT BALL VLV</t>
  </si>
  <si>
    <t>3/4" T-1004 FULL PORT BV NL</t>
  </si>
  <si>
    <t>1" T-1004 FULL PORT BALL VALVE</t>
  </si>
  <si>
    <t>1" T-1004 FULL PORT BV NL</t>
  </si>
  <si>
    <t>1-1/4 T1004 FULL PORT BALL VLV</t>
  </si>
  <si>
    <t>1-1/4" T-1004 FULL PORT BV NL</t>
  </si>
  <si>
    <t>1-1/2 T1004 FULL PORT BALL VLV</t>
  </si>
  <si>
    <t>1-1/2" T-1004 FULL PORT BV NL</t>
  </si>
  <si>
    <t>2" T-1004 FULL PORT BALL VALVE</t>
  </si>
  <si>
    <t>2" T-1004 FULL PORT BV NL</t>
  </si>
  <si>
    <t>1/2" T-1001 BALL VALVE</t>
  </si>
  <si>
    <t>1/2" T-1001 NO LEAD IPS FP BV</t>
  </si>
  <si>
    <t>3/4" T-1001 BALL VALVE</t>
  </si>
  <si>
    <t>3/4" T-1001 NO LEAD IPS FP BV</t>
  </si>
  <si>
    <t>1" T-1001 BALL VALVE</t>
  </si>
  <si>
    <t>1" T-1001 NO LEAD IPS FP BV</t>
  </si>
  <si>
    <t>1-1/4" T-1001 BALL VALVE</t>
  </si>
  <si>
    <t>1-1/4 T-1001 NO LEAD IPS FP BV</t>
  </si>
  <si>
    <t>1-1/2" T-1001 BALL VALVE</t>
  </si>
  <si>
    <t>1-1/2 T-1001 NO LEAD IPS FP BV</t>
  </si>
  <si>
    <t>2" T-1001 BALL VALVE</t>
  </si>
  <si>
    <t>2" T-1001 NO LEAD IPS FP BV</t>
  </si>
  <si>
    <t>1/2" S-1001 BALL VALVE</t>
  </si>
  <si>
    <t>1/2" S-1001 NO LEAD CXC FP BV</t>
  </si>
  <si>
    <t>3/4" S-1001 BALL VALVE</t>
  </si>
  <si>
    <t>3/4" S-1001 NO LEAD CXC FP BV</t>
  </si>
  <si>
    <t>1" S-1001 BALL VALVE</t>
  </si>
  <si>
    <t>1" S-1001 NO LEAD CXC FP BV</t>
  </si>
  <si>
    <t>1-1/4" S-1001 BALL VALVE</t>
  </si>
  <si>
    <t>1-1/4 S-1001 NO LEAD CXC FP BV</t>
  </si>
  <si>
    <t>1-1/2" S-1001 BALL VALVE</t>
  </si>
  <si>
    <t>1-1/2 S-1001 NO LEAD CXC FP BV</t>
  </si>
  <si>
    <t>2" S-1001 BALL VALVE</t>
  </si>
  <si>
    <t>2" S-1001 NO LEAD CXC FP BV</t>
  </si>
  <si>
    <t>1/2" T-1001LD BALL VALVE</t>
  </si>
  <si>
    <t>Specialty Ball Valves</t>
  </si>
  <si>
    <t>1/2" T-1001LD NO LEAD BALL VLV</t>
  </si>
  <si>
    <t>3/4" T-1001LD BALL VALVE</t>
  </si>
  <si>
    <t>3/4" T-1001LD NO LEAD BALL VLV</t>
  </si>
  <si>
    <t>1" T-1001LD BALL VALVE</t>
  </si>
  <si>
    <t>1" T-1001LD NO LEAD BALL VALVE</t>
  </si>
  <si>
    <t>1-1/4" T-1001LD BALL VALVE</t>
  </si>
  <si>
    <t>1-1/4 T1001LD NO LEAD BALL VLV</t>
  </si>
  <si>
    <t>1-1/2" T-1001LD BALL VALVE</t>
  </si>
  <si>
    <t>1-1/2 T1001LD NO LEAD BALL VLV</t>
  </si>
  <si>
    <t>2" T-1001LD BALL VALVE</t>
  </si>
  <si>
    <t>2 T1001LD NO LEAD BALL VALVE</t>
  </si>
  <si>
    <t>1/4" T-1002 BALL VALVE</t>
  </si>
  <si>
    <t>1/4" T-1002 NO LEAD BALL VALVE</t>
  </si>
  <si>
    <t>3/8" T-1002 BALL VALVE</t>
  </si>
  <si>
    <t>3/8" T-1002 NO LEAD BALL VALVE</t>
  </si>
  <si>
    <t>1/2" T-1002 BALL VALVE</t>
  </si>
  <si>
    <t>1/2" T-1002 NO LEAD BALL VALVE</t>
  </si>
  <si>
    <t>3/4" T-1002 BALL VALVE</t>
  </si>
  <si>
    <t>3/4" T-1002 NO LEAD BALL VALVE</t>
  </si>
  <si>
    <t>1" T-1002 BALL VALVE</t>
  </si>
  <si>
    <t>1" T-1002 NO LEAD BALL VALVE</t>
  </si>
  <si>
    <t>1-1/4" T-1002 BALL VALVE</t>
  </si>
  <si>
    <t>1-1/4 T1002 NO LEAD BALL VALVE</t>
  </si>
  <si>
    <t>1-1/2" T-1002 BALL VALVE</t>
  </si>
  <si>
    <t>1-1/2 T1002 NO LEAD BALL VALVE</t>
  </si>
  <si>
    <t>2" T-1002 BALL VALVE</t>
  </si>
  <si>
    <t>2" T-1002 NO LEAD BALL VALVE</t>
  </si>
  <si>
    <t>2-1/2" T-1002 BALL VALVE</t>
  </si>
  <si>
    <t>2-1/2 T1002 NO LEAD BALL VALVE</t>
  </si>
  <si>
    <t>3" T-1002 BALL VALVE</t>
  </si>
  <si>
    <t>3" T-1002 NO LEAD BALL VALVE</t>
  </si>
  <si>
    <t>3/4" T-1002FLG IPS X FLG</t>
  </si>
  <si>
    <t>1" T-1002FLG IPS X FLG</t>
  </si>
  <si>
    <t>1-1/4" T-1002FLG IPS X FLG</t>
  </si>
  <si>
    <t>3/8" S-1002  BALL VALVE</t>
  </si>
  <si>
    <t>3/8" S-1002 NO LEAD BALL VALVE</t>
  </si>
  <si>
    <t>1/2" S-1002 BALL VALVE</t>
  </si>
  <si>
    <t>1/2" S-1002 NO LEAD BALL VALVE</t>
  </si>
  <si>
    <t>3/4" S-1002 BALL VALVE</t>
  </si>
  <si>
    <t>3/4" S-1002 NO LEAD BALL VALVE</t>
  </si>
  <si>
    <t>1" S-1002 BALL VALVE</t>
  </si>
  <si>
    <t>1" S-1002 NO LEAD BALL VALVE</t>
  </si>
  <si>
    <t>1-1/4" S-1002 BALL VALVE</t>
  </si>
  <si>
    <t>1-1/4 S1002 NO LEAD BALL VALVE</t>
  </si>
  <si>
    <t>1-1/2" S-1002 BALL VALVE</t>
  </si>
  <si>
    <t>1-1/2 S1002 NO LEAD BALL VALVE</t>
  </si>
  <si>
    <t>2" S-1002 BALL VALVE</t>
  </si>
  <si>
    <t>2" S-1002 NO LEAD BALL VALVE</t>
  </si>
  <si>
    <t>2-1/2" S-1002 BALL VALVE</t>
  </si>
  <si>
    <t>2-1/2 S1002 NO LEAD BALL VALVE</t>
  </si>
  <si>
    <t>3" S-1002 BALL VALVE</t>
  </si>
  <si>
    <t>3" S-1002 NO LEAD BALL VALVE</t>
  </si>
  <si>
    <t>3/4" S-1002FLG SWT X FLG</t>
  </si>
  <si>
    <t>1" S-1002FLG SWT X FLG</t>
  </si>
  <si>
    <t>1-1/4" S-1002FLG SWT X FLG</t>
  </si>
  <si>
    <t>1/4" T-1001 BALL VALVE</t>
  </si>
  <si>
    <t>1/4" T-1001 NO LEAD IPS FP BV</t>
  </si>
  <si>
    <t>3/8" T-1001 BALL VALVE</t>
  </si>
  <si>
    <t>3/8" T-1001 NO LEAD IPS FP BV</t>
  </si>
  <si>
    <t>2-1/2" T-1001 BALL VALVE</t>
  </si>
  <si>
    <t>2-1/2 T-1001 NO LEAD IPS FP BV</t>
  </si>
  <si>
    <t>3" T-1001 BALL VALVE</t>
  </si>
  <si>
    <t>3" T-1001 NO LEAD IPS FP BV</t>
  </si>
  <si>
    <t>4" T-1001 BALL VALVE</t>
  </si>
  <si>
    <t>4" T1001 NO LEAD IPS FP BV</t>
  </si>
  <si>
    <t>3/4 FNPT NL TANKLESS W/PRV</t>
  </si>
  <si>
    <t>3/4 FNPT NL TANKLESS VALVE</t>
  </si>
  <si>
    <t>3/4" SWT NL TANKLESS VALVE</t>
  </si>
  <si>
    <t>3/4" SWT NL TANKLESS VAL W/PRV</t>
  </si>
  <si>
    <t>1" FNPT NL TANKLESS VAL W/PRV</t>
  </si>
  <si>
    <t>1" FNPT NL TANKLESS VALVE</t>
  </si>
  <si>
    <t>1" SWT NL TANKLESS VALVE</t>
  </si>
  <si>
    <t>1" SWT NL TANKLESS VAL W/PRV</t>
  </si>
  <si>
    <t>3/4 T2012RFLG ISOLATION W/RFLG</t>
  </si>
  <si>
    <t>1 T2012RFLG ISOLATION W/R FLG</t>
  </si>
  <si>
    <t>1-1/4 T2012RFLG ISOLATION W/RF</t>
  </si>
  <si>
    <t>3/4 S2012RFLG ISOLATION W/RFLG</t>
  </si>
  <si>
    <t>1 S2012RFLG ISOLATION W/R FLG</t>
  </si>
  <si>
    <t>1-1/4 S2012RFLG ISOLATION W/RF</t>
  </si>
  <si>
    <t>2-1/2" S-1001 BALL VALVE</t>
  </si>
  <si>
    <t>2-1/2 S-1001 NO LEAD CXC FP BV</t>
  </si>
  <si>
    <t>3" S-1001 BALL VALVE</t>
  </si>
  <si>
    <t>3" S-1001 NO LEAD CXC FP BV</t>
  </si>
  <si>
    <t>4" S-1001 BALL VALVE</t>
  </si>
  <si>
    <t>1/2" P-202NL PRES DRAINABLE BV</t>
  </si>
  <si>
    <t>3/4" P-202NL PRES DRAINABLE BV</t>
  </si>
  <si>
    <t>1" P-202NL PRESS DRAINABLE BV</t>
  </si>
  <si>
    <t>1/4" T-901 BALL VALVE</t>
  </si>
  <si>
    <t>1/4" T-901 NO LEAD BALL VALVE</t>
  </si>
  <si>
    <t>3/8" T-901 BALL VALVE</t>
  </si>
  <si>
    <t>3/8" T-901 NO LEAD BALL VALVE</t>
  </si>
  <si>
    <t>1/2" T-901 BALL VALVE</t>
  </si>
  <si>
    <t>1/2" T-901 NO LEAD BALL VALVE</t>
  </si>
  <si>
    <t>3/4" T-901 BALL VALVE</t>
  </si>
  <si>
    <t>3/4" T-901 NO LEAD BALL VAVE</t>
  </si>
  <si>
    <t>1" T-901 BALL VALVE</t>
  </si>
  <si>
    <t>1" T-901 NO LEAD BALL VALVE</t>
  </si>
  <si>
    <t>1-1/4" T-901 BALL VALVE</t>
  </si>
  <si>
    <t>1-1/4" T-901 NO LEAD BALL VALV</t>
  </si>
  <si>
    <t>1-1/2"  T-901 BALL VALVE</t>
  </si>
  <si>
    <t>1-1/2" T-901 NO LEAD BALL VAVL</t>
  </si>
  <si>
    <t>2" T-901 BALL VALVE</t>
  </si>
  <si>
    <t>2" T-901 NO LEAD BALL VALVE</t>
  </si>
  <si>
    <t>2-1/2" T-901 BALL VALVE</t>
  </si>
  <si>
    <t>3" T-901 BALL VALVE</t>
  </si>
  <si>
    <t>1/2" S-901 BALL VALVE</t>
  </si>
  <si>
    <t>1/2" S-901 NO LEAD BALL VALVE</t>
  </si>
  <si>
    <t>3/4" S-901 BALL VALVE</t>
  </si>
  <si>
    <t>3/4" S-901 NO LEAD BALL VALVE</t>
  </si>
  <si>
    <t>1" S-901 BALL VALVE</t>
  </si>
  <si>
    <t>1" S-901 NO LEAD BALL VALVE</t>
  </si>
  <si>
    <t>1-1/4" S-901 BALL VALVE</t>
  </si>
  <si>
    <t>1-1/4" S-901 NO LEAD BALL VALV</t>
  </si>
  <si>
    <t>1-1/2" S-901 BALL VALVE</t>
  </si>
  <si>
    <t>1-1/2" S-901 NO LEAD BALL VALV</t>
  </si>
  <si>
    <t>2" S-901 BALL VALVE</t>
  </si>
  <si>
    <t>2" S-901 NO LEAD BALL VALVE</t>
  </si>
  <si>
    <t>3/4 T2011RFLG W/O PURGE VALVE</t>
  </si>
  <si>
    <t>1"  T2011RFLG W/O PURGE VALVE</t>
  </si>
  <si>
    <t>1-1/4  T2011RFLG W/O PURGE VLV</t>
  </si>
  <si>
    <t>3/4 P2011 PRESS ISOLATION W/O</t>
  </si>
  <si>
    <t>1 P2011 PRESS ISOLATION W/O PU</t>
  </si>
  <si>
    <t>1-1/4 P2011 PRESS ISO W/O PURG</t>
  </si>
  <si>
    <t>3/4 S2011RFLG W/O PURGE VALVE</t>
  </si>
  <si>
    <t>1" S-2011RFLG W/O PURGE VALVE</t>
  </si>
  <si>
    <t>1-1/4 S2011RFLG W/O PURGE VLV</t>
  </si>
  <si>
    <t>1/8" T-1001 BALL VALVE</t>
  </si>
  <si>
    <t>1/8" T-1001 NO LEAD IPS FP BV</t>
  </si>
  <si>
    <t>3/4" T2010 F x M INSERT NL BV</t>
  </si>
  <si>
    <t>1" T2010 F x M INSERT NL BV</t>
  </si>
  <si>
    <t>1-1/4" T2010 Fx M INSERT NL BV</t>
  </si>
  <si>
    <t>1/2" T-2001 NL IPS BALL VALVE</t>
  </si>
  <si>
    <t>3/4" T-2001 NL IPS BALL VALVE</t>
  </si>
  <si>
    <t>1" T-2001 NL IPS BALL VALVE</t>
  </si>
  <si>
    <t>1-1/4"T2001 NL IPS  BALL VALVE</t>
  </si>
  <si>
    <t>1-1/2"T2001 NL IPS  BALL VALVE</t>
  </si>
  <si>
    <t>2" T-2001 NL IPS BALL VALVE</t>
  </si>
  <si>
    <t>1/2" S-2001 NL SWT BALL VALVE</t>
  </si>
  <si>
    <t>3/4" S-2001 NL SWT BALL VALVE</t>
  </si>
  <si>
    <t>1" S-2001 NL SWT BALL VALVE</t>
  </si>
  <si>
    <t>1-1/4"S2001 NL SWT BALL VALVE</t>
  </si>
  <si>
    <t>1-1/2"S2001 NL SWT BALL VALVE</t>
  </si>
  <si>
    <t>2" S-2001 NL SWT BALL VALVE</t>
  </si>
  <si>
    <t>1/8" MINI BALL VALVE F x F</t>
  </si>
  <si>
    <t>1/4" MINI BALL VALVE F x F</t>
  </si>
  <si>
    <t>3/8" MINI BALL VALVE F x F</t>
  </si>
  <si>
    <t>1/2" MINI BALL VALVE F x F</t>
  </si>
  <si>
    <t>1/8" MINI BALL VALVE M x F</t>
  </si>
  <si>
    <t>1/4" MINI BALL VALVE M x F</t>
  </si>
  <si>
    <t>3/8" MINI BALL VALVE M x F</t>
  </si>
  <si>
    <t>1/2" MINI BALL VALVE M x F</t>
  </si>
  <si>
    <t>PEX Ball Valves</t>
  </si>
  <si>
    <t>1/4 T-2000 IPS F.P. BALL VALVE</t>
  </si>
  <si>
    <t>1/4" T-2000 NO LEAD BALL VALVE</t>
  </si>
  <si>
    <t>3/8 T-2000 IPS F.P. BALL VALVE</t>
  </si>
  <si>
    <t>3/8" T-2000 NO LEAD BALL VALVE</t>
  </si>
  <si>
    <t>1/2 T-2000 IPS F.P. BALL VALVE</t>
  </si>
  <si>
    <t>1/2" T-2000 NO LEAD BALL VALVE</t>
  </si>
  <si>
    <t>3/4 T-2000 IPS F.P. BALL VALVE</t>
  </si>
  <si>
    <t>3/4" T-2000 NO LEAD BALL VALVE</t>
  </si>
  <si>
    <t>1 T-2000 IPS F.P. BALL VALVE</t>
  </si>
  <si>
    <t>1" T-2000 NO LEAD BALL VALVE</t>
  </si>
  <si>
    <t>1-1/4 T2000 IPS F.P. BALL VLV</t>
  </si>
  <si>
    <t>1-1/4" T-2000 NO LEAD BALL VAL</t>
  </si>
  <si>
    <t>1-1/2 T2000 IPS F.P. BALL VLV</t>
  </si>
  <si>
    <t>1-1/2" T-2000 NO LEAD BALL VAL</t>
  </si>
  <si>
    <t>2 T-2000 IPS F.P. BALL VALVE</t>
  </si>
  <si>
    <t>2" T-2000 NO LEAD BALL VALVE</t>
  </si>
  <si>
    <t>2-1/2 T2000 IPS F.P. BALL VLV</t>
  </si>
  <si>
    <t>2-1/2" T-2000 NO LEAD BALL VAL</t>
  </si>
  <si>
    <t>3" T-2000 IPS F.P. BALL VALVE</t>
  </si>
  <si>
    <t>3" T-2000 NO LEAD BALL VALVE</t>
  </si>
  <si>
    <t>4" T-2000 IPS F.P. BALL VALVE</t>
  </si>
  <si>
    <t>4" T-2000 NO LEAD BALL VALVE</t>
  </si>
  <si>
    <t>1/2 S-2000 CXC F.P. BALL VALVE</t>
  </si>
  <si>
    <t>1/2" S-2000 NO LEAD BALL VALVE</t>
  </si>
  <si>
    <t>3/4 S-2000 CXC F.P. BALL VALVE</t>
  </si>
  <si>
    <t>3/4" S-2000 NO LEAD BALL VALVE</t>
  </si>
  <si>
    <t>1" S-2000 CXC F.P. BALL VALVE</t>
  </si>
  <si>
    <t>1" S-2000 NO LEAD BALL VALVE</t>
  </si>
  <si>
    <t>1-1/4 S2000 CXC F.P. BALL VLV</t>
  </si>
  <si>
    <t>1-1/4" S-2000 NO LEAD BALL VAL</t>
  </si>
  <si>
    <t>1-1/2 S2000 CXC F.P. BALL VLV</t>
  </si>
  <si>
    <t>1-1/2" S-2000 NO LEAD BALL VAL</t>
  </si>
  <si>
    <t>2" S-2000 CXC F.P. BALL VALVE</t>
  </si>
  <si>
    <t>2" S-2000 NO LEAD BALL VALVE</t>
  </si>
  <si>
    <t>2-1/2 S2000 CXC F.P. BALL VLV</t>
  </si>
  <si>
    <t>2-1/2" S-2000 NO LEAD BALL VAL</t>
  </si>
  <si>
    <t>3" S-2000 CXC F.P. BALL VALVE</t>
  </si>
  <si>
    <t>3" S-2000 NO LEAD BALL VALVE</t>
  </si>
  <si>
    <t>4" S-2000 CXC F.P. BALL VALVE</t>
  </si>
  <si>
    <t>4" S-2000 NO LEAD BALL VALVE</t>
  </si>
  <si>
    <t>1/2 T2002NL DRAINABLE COMP FPB</t>
  </si>
  <si>
    <t>3/4 T2002NL DRAINABLE COMP FPB</t>
  </si>
  <si>
    <t>1" T-2002NL DRAINABLE COMP FPB</t>
  </si>
  <si>
    <t>1/4 T-2100 FP 3 WAY IPS B.V.</t>
  </si>
  <si>
    <t>3/8 T-2100 FP 3 WAY IPS  B.V.</t>
  </si>
  <si>
    <t>1/2 T-2100 FP 3 WAY IPS B.V.</t>
  </si>
  <si>
    <t>3/4 T-2100 FP 3 WAY IPS B.V.</t>
  </si>
  <si>
    <t>1" T-2100 FP 3 WAY IPS B.V.</t>
  </si>
  <si>
    <t>1-1/4 T2100 FP 3 WAY IPS BV</t>
  </si>
  <si>
    <t>1-1/2 T2100 FP 3 WAY IPS BV</t>
  </si>
  <si>
    <t>2" T-2100 FP 3 WAY IPS BV</t>
  </si>
  <si>
    <t>1/2" T2009 NL COMP FP BALL VLV</t>
  </si>
  <si>
    <t>3/4" T2009 NL COMP FP BALL VLV</t>
  </si>
  <si>
    <t>1" T2009 NL COMP FP BALL VALVE</t>
  </si>
  <si>
    <t>1/2" T-1960NL MIP x F1960 BV</t>
  </si>
  <si>
    <t>3/4" T-1960NL MIP x F1960 BV</t>
  </si>
  <si>
    <t>1" T-1960NL MIP x F1960 BV</t>
  </si>
  <si>
    <t>1/2" T-1960NL SWEAT x F1960 B</t>
  </si>
  <si>
    <t>3/4" T-1960NL SWEAT x F1960 BV</t>
  </si>
  <si>
    <t>1" T-1960NL SWEAT x F1960 BV</t>
  </si>
  <si>
    <t>1/2" T-1960NL DROPEAR BALL VAL</t>
  </si>
  <si>
    <t>3/4" T-1960NL DROPEAR BALL VAL</t>
  </si>
  <si>
    <t>1" T-1960NL DROPEAR BALL VALVE</t>
  </si>
  <si>
    <t>1/2" T-1100 BALL VALVE</t>
  </si>
  <si>
    <t>1/2" T-1100 BALL VALVE-NO LEAD</t>
  </si>
  <si>
    <t>3/4" T-1100 BALL VALVE</t>
  </si>
  <si>
    <t>3/4" T-1100 BALL VALVE-NO LEAD</t>
  </si>
  <si>
    <t>1" T-1100 BALL VALVE</t>
  </si>
  <si>
    <t>1" T-1100 NO LEAD BALL VALVE</t>
  </si>
  <si>
    <t>1/2" S-1100 BALL VALVE</t>
  </si>
  <si>
    <t>1/2" S-1100 BALL VALVE-NO LEAD</t>
  </si>
  <si>
    <t>3/4" S-1100 BALL VALVE</t>
  </si>
  <si>
    <t>3/4" S-1100 BALL VALVE-NO LEAD</t>
  </si>
  <si>
    <t>1" S-1100 BALL VALVE</t>
  </si>
  <si>
    <t>1" S-1100 NO LEAD BALL VALVE</t>
  </si>
  <si>
    <t>1/8" T-900 MXF BALL VALVE</t>
  </si>
  <si>
    <t>1/8" T-900 NL MXF BALL VALVE</t>
  </si>
  <si>
    <t>1/4" T-900 MXF BALL VALVE</t>
  </si>
  <si>
    <t>1/4" T-900 NL MXF BALL VALVE</t>
  </si>
  <si>
    <t>3/8" T-900 MXF BALL VALVE</t>
  </si>
  <si>
    <t>3/8" T-900 NL MXF BALL VALVE</t>
  </si>
  <si>
    <t>1/2" T-900 MXF BALL VALVE</t>
  </si>
  <si>
    <t>1/2" T-900 NL MXF BALL VALVE</t>
  </si>
  <si>
    <t>3/4" T-900 MXF BALL VALVE</t>
  </si>
  <si>
    <t>3/4" T-900 NL MXF BALL VALVE</t>
  </si>
  <si>
    <t>1"  T-900 MXF BALL VALVE</t>
  </si>
  <si>
    <t>1"  T-900 NL MXF BALL VALVE</t>
  </si>
  <si>
    <t>1/8" T-900 MXF-T BALL VALVE</t>
  </si>
  <si>
    <t>1/8" T-900 NL MXF-T BALL VALVE</t>
  </si>
  <si>
    <t>1/4" T-900 MXF-T BALL VALVE</t>
  </si>
  <si>
    <t>1/4" T-900 NL MXF-T BALL VALVE</t>
  </si>
  <si>
    <t>3/8" T-900 MXF-T BALL VALVE</t>
  </si>
  <si>
    <t>3/8" T-900 NL MXF-T BALL VALVE</t>
  </si>
  <si>
    <t>1/2" T-900 MXF-T BALL VALVE</t>
  </si>
  <si>
    <t>1/2" T-900 NL MXF-T BALL VALVE</t>
  </si>
  <si>
    <t>3/4" T-900 MXF-T BALL VALVE</t>
  </si>
  <si>
    <t>3/4" T-900 NL MXF-T BALL VALVE</t>
  </si>
  <si>
    <t>1" T-900MXF-T BALL VALVE</t>
  </si>
  <si>
    <t>1" T-900 NL MXF-T BALL VALVE</t>
  </si>
  <si>
    <t>1/8" T-800T BALL VALVE</t>
  </si>
  <si>
    <t>1/8" T-800T NO LEAD BALL VALVE</t>
  </si>
  <si>
    <t>1/4" T-800T BALL VALVE</t>
  </si>
  <si>
    <t>1/4" T-800T NO LEAD BALL VALVE</t>
  </si>
  <si>
    <t>1/2"  T-1960NL PEX BALL VALVE</t>
  </si>
  <si>
    <t>3/4"  T-1960NL PEX BALL VALVE</t>
  </si>
  <si>
    <t>1"  T-1960NL PEX BALL VALVE</t>
  </si>
  <si>
    <t>1-1/4" T-1960NL PEX BALL VALVE</t>
  </si>
  <si>
    <t>1-1/2" T-1960NL PEX BALL VALVE</t>
  </si>
  <si>
    <t>2" T-1960NL PEX BALL VALVE</t>
  </si>
  <si>
    <t>1/4"F X 1/8"M NL T801 BALL VLV</t>
  </si>
  <si>
    <t>1/4"F X M NL T-801 BALL VALVE</t>
  </si>
  <si>
    <t>1/2" T-1960NL DE DRAINABLE BV</t>
  </si>
  <si>
    <t>3/4" T-1960NL DE DRAINABLE BV</t>
  </si>
  <si>
    <t>1" T-1960NL DE DRAINABLE BV</t>
  </si>
  <si>
    <t>3/4 T1002CC BV W/CAP &amp; CHAIN</t>
  </si>
  <si>
    <t>1-1/2" T-2006 NL PEX BALL VALV</t>
  </si>
  <si>
    <t>2" T-2006 NL PEX BALL VALV</t>
  </si>
  <si>
    <t>1/2 T-2008 NL DE PEX BALL VLV</t>
  </si>
  <si>
    <t>3/4 T-2008 NL DE PEX BALL VLV</t>
  </si>
  <si>
    <t>1" T-2008 NL DE PEX BALL VALVE</t>
  </si>
  <si>
    <t>1/2" T-2006NL W/ T HANDLE</t>
  </si>
  <si>
    <t>1/2" T-805 NO LEAD MIP x PEX</t>
  </si>
  <si>
    <t>3/4" T-805 NO LEAD MIP x PEX</t>
  </si>
  <si>
    <t>3/8" T-806 NO LEAD PEX END BV</t>
  </si>
  <si>
    <t>1/2" T-805 NO LEAD SxB BV</t>
  </si>
  <si>
    <t>3/4" T-805 NO LEAD SxB BV</t>
  </si>
  <si>
    <t>1/2" T-806 NO LEAD PEX END BV</t>
  </si>
  <si>
    <t>3/4" T-806 NO LEAD PEX END BV</t>
  </si>
  <si>
    <t>1" T-806 NO LEAD PEX END BV</t>
  </si>
  <si>
    <t>1-1/4" T-2006 NL PEX BALL VALV</t>
  </si>
  <si>
    <t>3/4" T-2006NL W/ T HANDLE</t>
  </si>
  <si>
    <t>1/2" T2005 NL MIPxPEX BALL VLV</t>
  </si>
  <si>
    <t>3/4" T2005 NL MIPxPEX BALL VLV</t>
  </si>
  <si>
    <t>1" T2005 NL MIP x PEX BALL VLV</t>
  </si>
  <si>
    <t>1/2" T-2006 NO LEAD PEX BV</t>
  </si>
  <si>
    <t>3/4" T-2006 NO LEAD PEX BV</t>
  </si>
  <si>
    <t>1" T2006 NL PEX END BALL VALV</t>
  </si>
  <si>
    <t>1/2 T2007 NL DRAIN BV PEXxPEX</t>
  </si>
  <si>
    <t>3/4 T2007 NL DRAIN BV PEXxPEX</t>
  </si>
  <si>
    <t>1" T-2007 NL DRAIN BV PEXxPEX</t>
  </si>
  <si>
    <t>1/2 T2007 SWT x PEX NO LEAD DR</t>
  </si>
  <si>
    <t>3/4 T2007 SWT x PEX NO LEAD DR</t>
  </si>
  <si>
    <t>1 T2007 SWT x PEX NO LEAD DR</t>
  </si>
  <si>
    <t>1/2" S-1102 NO LEAD BALL VALVE</t>
  </si>
  <si>
    <t>3/4" S-1102 NO LEAD BALL VALVE</t>
  </si>
  <si>
    <t>1" S-1102 NO LEAD BALL VALVE</t>
  </si>
  <si>
    <t>1/2" T-1102 NO LEAD BALL VALVE</t>
  </si>
  <si>
    <t>3/4" T-1102 NO LEAD BALL VALVE</t>
  </si>
  <si>
    <t>1" T-1102 NO LEAD BALL VALVE</t>
  </si>
  <si>
    <t>1/4" T-1002LD BALL VALVE</t>
  </si>
  <si>
    <t>3/8" T-1002LD BALL VALVE</t>
  </si>
  <si>
    <t>1/2" T-1002LD BALL VALVE</t>
  </si>
  <si>
    <t>3/4" T-1002LD BALL VALVE</t>
  </si>
  <si>
    <t>1" T-1002LD BALL VALVE</t>
  </si>
  <si>
    <t>1-1/4" T-1002LD BALL VALVE</t>
  </si>
  <si>
    <t>1-1/2" T-1002LD BALL VALVE</t>
  </si>
  <si>
    <t>2" T-1002LD BALL VALVE</t>
  </si>
  <si>
    <t>1/2" T-1007 IPS X C BALL VALV</t>
  </si>
  <si>
    <t>3/4" T-1007 IPS X C BALL VALV</t>
  </si>
  <si>
    <t>1" T-1007 IPS X C BALL VALVE</t>
  </si>
  <si>
    <t>1/2" S-1001T BALL VALVE</t>
  </si>
  <si>
    <t>1/2" S-1001T NO LEAD BALL VLV</t>
  </si>
  <si>
    <t>3/4" S-1001T BALL VALVE</t>
  </si>
  <si>
    <t>3/4" S-1001T NO LEAD BALL VLV</t>
  </si>
  <si>
    <t>1" S-1001T BALL VALVE</t>
  </si>
  <si>
    <t>1" S-1001T NO LEAD BALL VLV</t>
  </si>
  <si>
    <t>1/2" T-1009 NO LEAD BALL VLV</t>
  </si>
  <si>
    <t>3/4" T-1009 NO LEAD BALL VLV</t>
  </si>
  <si>
    <t>1" T-1009 NO LEAD BALL VLV</t>
  </si>
  <si>
    <t>1/2" T-1001T BALL VALVE</t>
  </si>
  <si>
    <t>1/2" T-1001T NO LEAD BALL VLV</t>
  </si>
  <si>
    <t>3/4" T-1001T BALL VALVE</t>
  </si>
  <si>
    <t>3/4" T-1001T NO LEAD BALL VLV</t>
  </si>
  <si>
    <t>1" T-1001T BALL VALVE</t>
  </si>
  <si>
    <t>1" T-1001T NO LEAD BALL VLV</t>
  </si>
  <si>
    <t>3/4" T-2000 MxS NO LEAD FP BV</t>
  </si>
  <si>
    <t>1/2 T-2102 BALL VLV W/DRAIN-NL</t>
  </si>
  <si>
    <t>3/4 T-2102 BALL VLV W/DRAIN-NL</t>
  </si>
  <si>
    <t>1" T-2102 BALL VLV W/DRAIN-NL</t>
  </si>
  <si>
    <t>1/2 S-2102 BALL VLV W/DRAIN-NL</t>
  </si>
  <si>
    <t>3/4 S-2102 BALL VLV W/DRAIN-NL</t>
  </si>
  <si>
    <t>1" S-2102 BALL VLV W/DRAIN-NL</t>
  </si>
  <si>
    <t>1/2" T-1002ST BALL VALVE</t>
  </si>
  <si>
    <t>3/4" T-1002ST BALL VALVE</t>
  </si>
  <si>
    <t>1" T-1002ST BALL VALVE</t>
  </si>
  <si>
    <t>1-1/4" T-1002ST BALL VALVE</t>
  </si>
  <si>
    <t>1-1/2" T-1002ST BALL VALVE</t>
  </si>
  <si>
    <t>2" T-1002ST BALL VALVE</t>
  </si>
  <si>
    <t>1/2" T-1002STLD BALL VALVE</t>
  </si>
  <si>
    <t>3/4" T-1002STLD BALL VALVE</t>
  </si>
  <si>
    <t>1" T-1002STLD BALL VALVE</t>
  </si>
  <si>
    <t>1-1/4" T-1002STLD BALL VALVE</t>
  </si>
  <si>
    <t>1-1/2" T-1002STLD BALL VALVE</t>
  </si>
  <si>
    <t>2" T-1002STLD BALL VALVE</t>
  </si>
  <si>
    <t>3/8" - 1/2" EXTENSION HANDLE</t>
  </si>
  <si>
    <t>3/4" - 1-1/4" EXTENSION HANDLE</t>
  </si>
  <si>
    <t>1-1/2" -2 " EXTENSION HANDLE</t>
  </si>
  <si>
    <t>SS TEE HANDLE 1/2" T-2001NL</t>
  </si>
  <si>
    <t>SS TEE HANDLE 3/4" T-2001NL</t>
  </si>
  <si>
    <t>SS TEE HANDLE 1" T-2001NL</t>
  </si>
  <si>
    <t>4" LOCKING DEVICE</t>
  </si>
  <si>
    <t>3/8" - 1/2" MEMORY STOP</t>
  </si>
  <si>
    <t>3/4"-1-1/4" MEMORY STOP</t>
  </si>
  <si>
    <t>3/8"-1/2"  LOCKING DEVICE</t>
  </si>
  <si>
    <t>3/4-1-1/4" LOCKING DEVICE</t>
  </si>
  <si>
    <t>1-1/2"-2" LOCKING DEVICE</t>
  </si>
  <si>
    <t>2-1/2" - 3" LOCKING DEVICE</t>
  </si>
  <si>
    <t>3/8-1/2 STEM EXTENSION</t>
  </si>
  <si>
    <t>3/4-1-1/4 STEM EXTENSION</t>
  </si>
  <si>
    <t>1-1/2-2 STEM EXT EXTENSION</t>
  </si>
  <si>
    <t>1/8"-1/4" TEE HANDLE</t>
  </si>
  <si>
    <t>3/8" - 1/2" TEE HANDLE</t>
  </si>
  <si>
    <t>3/4"-1-1/4" TEE HANDLE</t>
  </si>
  <si>
    <t>2-1/2" - 3" STEM EXTENSION</t>
  </si>
  <si>
    <t>4" STEM EXTENSIONS</t>
  </si>
  <si>
    <t>Parts</t>
  </si>
  <si>
    <t>1/4 - 1/2 SS HANDLE &amp; NUT 1002</t>
  </si>
  <si>
    <t>3/4" SS HANDLE &amp; NUT 1002</t>
  </si>
  <si>
    <t>1-1/4-1-1/2 SS HDLE &amp; NUT 1002</t>
  </si>
  <si>
    <t>2" - 3"  SS HANDLE &amp; NUT 1002</t>
  </si>
  <si>
    <t>3/8" T-3000 GAS BALL VALVE</t>
  </si>
  <si>
    <t>Gas Ball Valves</t>
  </si>
  <si>
    <t>1/2" T-3000 GAS BALL VALVE</t>
  </si>
  <si>
    <t>3/4" T-3000 GAS BALL VALVE</t>
  </si>
  <si>
    <t>3/8" FLX 1/2" FIP T-3000</t>
  </si>
  <si>
    <t>Specialty Gas Ball Valves</t>
  </si>
  <si>
    <t>1/2" FLX 1/2 FIP T-3000</t>
  </si>
  <si>
    <t>5/8 FLX3/4" FIP T-3000</t>
  </si>
  <si>
    <t>5/8 FLX3/4"FIP</t>
  </si>
  <si>
    <t>1/2"FLX3/4"FIP T-3000</t>
  </si>
  <si>
    <t>3/8" FLX 1/2"FIP</t>
  </si>
  <si>
    <t>5/8" FLX3/4" T-3000A</t>
  </si>
  <si>
    <t>5/8 FL X1/2FIP T3000</t>
  </si>
  <si>
    <t>3/8" FL X 1/2" FIP T-3000A</t>
  </si>
  <si>
    <t>3/8"FLX1/2"MIP T-3000</t>
  </si>
  <si>
    <t>1/2"FLX1/2MIP T-3000</t>
  </si>
  <si>
    <t>3/8"FLX3/8"FL T-3000</t>
  </si>
  <si>
    <t>1/2"FLX1/2"FL T-3000</t>
  </si>
  <si>
    <t>5/8"FL X 5/8"FL T-3000</t>
  </si>
  <si>
    <t>1/2" X 1/8"TEXAS PAT. T-3000</t>
  </si>
  <si>
    <t>3/4" X 1/8" TEXAS PAT. T-3000</t>
  </si>
  <si>
    <t>1/2" T- 3100 GAS BALL VALVE</t>
  </si>
  <si>
    <t>3/4" T-3100 GAS BALL VALVE</t>
  </si>
  <si>
    <t>1" T-3100 GAS BALL VALVE</t>
  </si>
  <si>
    <t>3/8"FL X 3/8" FL T-3100</t>
  </si>
  <si>
    <t>1/2"FL X 1/2" FL T-3100</t>
  </si>
  <si>
    <t>3/8" T-3001 GAS BALL VALVE</t>
  </si>
  <si>
    <t>1/2" T-3001 GAS BALL VALVE</t>
  </si>
  <si>
    <t>3/4" T-3001 GAS BALL VALVE</t>
  </si>
  <si>
    <t>1" T-3001 GAS BALL VALVE</t>
  </si>
  <si>
    <t>1-1/4" T-3001 GAS BALL VALVE</t>
  </si>
  <si>
    <t>1-1/2" T-3001 GAS BALL VALVE</t>
  </si>
  <si>
    <t>2" T-3001 GAS BALL VALVE</t>
  </si>
  <si>
    <t>1/2" T-3200 LOG LIGHTER VALVE</t>
  </si>
  <si>
    <t>Log Lighter Valves</t>
  </si>
  <si>
    <t>1/2" T-3200PB LOG LIGHTER VLV</t>
  </si>
  <si>
    <t>1/2" T-3201 LOG LIGHTER VALVE</t>
  </si>
  <si>
    <t>1/2" T-3201PB LOG LIGHTER VLV</t>
  </si>
  <si>
    <t>CHROME ESCUTCHEON</t>
  </si>
  <si>
    <t>POLISHED BRASS ESCUTCHEON</t>
  </si>
  <si>
    <t>5/16 8" CHROME LOG LIGHTER KEY</t>
  </si>
  <si>
    <t>8" CHROME LOG LIGHTER KEY</t>
  </si>
  <si>
    <t>8" PB LOG LIGHTER KEY</t>
  </si>
  <si>
    <t>10" BRASS KEY</t>
  </si>
  <si>
    <t>1/2" T-3205 BURNER BARS</t>
  </si>
  <si>
    <t>T-3200 LOG LIGHTER KIT</t>
  </si>
  <si>
    <t>T-3200PB LOG LIGHTER KIT</t>
  </si>
  <si>
    <t>DRIP LEG HOOK UP KIT W/T-3000</t>
  </si>
  <si>
    <t>DRIP LEG HOOK UP KIT W/T-3005</t>
  </si>
  <si>
    <t>Economy Gas Ball Valves</t>
  </si>
  <si>
    <t>1/4 TURN CHROME ESCUTCHEON</t>
  </si>
  <si>
    <t>1/4 TURN PB ESCUTCHEON</t>
  </si>
  <si>
    <t>T-3201 LOG LIGHTER KIT</t>
  </si>
  <si>
    <t>T-3201PB LOG LIGHTER KIT</t>
  </si>
  <si>
    <t>CHROME LOG LIGHTER KEY</t>
  </si>
  <si>
    <t>2-3/4"  PB LOG LIGHTER KEY</t>
  </si>
  <si>
    <t>12" CHROME LOG LIGHTER KEY</t>
  </si>
  <si>
    <t>12" POL. BRASS LOG LIGHTER KEY</t>
  </si>
  <si>
    <t>1/2 T3500 1/4 TURN LOG LIGHTER</t>
  </si>
  <si>
    <t>1/2 T3500PB 1/4 TURN LOG LIGHT</t>
  </si>
  <si>
    <t>1/2 T3501 1/4 TURN LOG LIGHTER</t>
  </si>
  <si>
    <t>1/2 T3501PB 1/4 TURN LOG LIGHT</t>
  </si>
  <si>
    <t>1/2" T-3500 LOG LIGHTER KIT</t>
  </si>
  <si>
    <t>1/2" T-3500PB LOG LIGHTER KIT</t>
  </si>
  <si>
    <t>1/2" T-3501 LOG LIGHTER KIT</t>
  </si>
  <si>
    <t>1/2" T-3501PB LOG LIGHTER KIT</t>
  </si>
  <si>
    <t>1/2" T-3005</t>
  </si>
  <si>
    <t>3/4" T-3005</t>
  </si>
  <si>
    <t>1" T-3005</t>
  </si>
  <si>
    <t>1/2" T-421 GLOBE VALVE</t>
  </si>
  <si>
    <t>Bronze Gate Valves</t>
  </si>
  <si>
    <t>1/2" T-421 NO LEAD GLOBE VALVE</t>
  </si>
  <si>
    <t>3/4" T-421 GLOBE VALVE</t>
  </si>
  <si>
    <t>3/4" T-421 NO LEAD GLOBE VALVE</t>
  </si>
  <si>
    <t>1" T-421 GLOBE VALVE</t>
  </si>
  <si>
    <t>1" T-421 NO LEAD GLOBE VALVE</t>
  </si>
  <si>
    <t>1-1/4" T-421 GLOBE VALVE</t>
  </si>
  <si>
    <t>1-1/4 T-421 NO LEAD GLOBE VALV</t>
  </si>
  <si>
    <t>1-1/2" T-421 GLOBE VALVE</t>
  </si>
  <si>
    <t>1-1/2 T-421 NO LEAD GLOBE VALV</t>
  </si>
  <si>
    <t>2" T-421 GLOBE VALVE</t>
  </si>
  <si>
    <t>2" T-421 NO LEAD GLOBE VALVE</t>
  </si>
  <si>
    <t>1/2" T-422 IPS GLOBE VALVE</t>
  </si>
  <si>
    <t>3/4" T-422 IPS GLOBE VALVE</t>
  </si>
  <si>
    <t>1" T-422 IPS GLOBE VALVE</t>
  </si>
  <si>
    <t>1-1/4" T-422 IPS GLOBE VALVE</t>
  </si>
  <si>
    <t>1-1/2" T-422 IPS GLOBE VALVE</t>
  </si>
  <si>
    <t>2" T-422 IPS GLOBE VALVE</t>
  </si>
  <si>
    <t>1/4" T-401 GATE VALVE</t>
  </si>
  <si>
    <t>Brass Gate Valves</t>
  </si>
  <si>
    <t>3/8" T-401 GATE VALVE</t>
  </si>
  <si>
    <t>1/2" T-401 GATE VALVE</t>
  </si>
  <si>
    <t>1/2" T-401 NO LEAD GATE VALVE</t>
  </si>
  <si>
    <t>3/4" T-401 GATE VALVE</t>
  </si>
  <si>
    <t>3/4" T-401 NO LEAD GATE VALVE</t>
  </si>
  <si>
    <t>1" T-401 GATE VALVE</t>
  </si>
  <si>
    <t>1" T-401 NO LEAD GATE VALVE</t>
  </si>
  <si>
    <t>1-1/4" T-401 GATE VALVE</t>
  </si>
  <si>
    <t>1-1/4" T-401 NO LEAD GATE VALV</t>
  </si>
  <si>
    <t>1-1/2" T-401 GATE VALVE</t>
  </si>
  <si>
    <t>1-1/2" T-401 NO LEAD GATE VALV</t>
  </si>
  <si>
    <t>2" T-401 GATE VALVE</t>
  </si>
  <si>
    <t>2" T-401 NO LEAD GATE VALVE</t>
  </si>
  <si>
    <t>2-1/2" T-401 GATE VALVE</t>
  </si>
  <si>
    <t>3" T-401 GATE VALVE</t>
  </si>
  <si>
    <t>4" T-401 GATE VALVE</t>
  </si>
  <si>
    <t>1/2" S-401 GATE VALVE</t>
  </si>
  <si>
    <t>1/2" S-401 NO LEAD GATE VALVE</t>
  </si>
  <si>
    <t>3/4" S-401 GATE VALVE</t>
  </si>
  <si>
    <t>3/4" S-401 NO LEAD GATE VALVE</t>
  </si>
  <si>
    <t>1" S-401 GATE VALVE</t>
  </si>
  <si>
    <t>1" S-401 NO LEAD GATE VALVE</t>
  </si>
  <si>
    <t>1-1/4" S-401 GATE VALVE</t>
  </si>
  <si>
    <t>1-1/2" S-401 GATE VALVE</t>
  </si>
  <si>
    <t>1-1/2" S-401 NO LEAD GATE VALV</t>
  </si>
  <si>
    <t>2" S-401 GATE VALVE</t>
  </si>
  <si>
    <t>2" S-401 NO LEAD GATE VALVE</t>
  </si>
  <si>
    <t>2-1/2" S-401 GATE VALVE</t>
  </si>
  <si>
    <t>3" S-401 GATE VALVE</t>
  </si>
  <si>
    <t>HANDLE FOR 4" T-420</t>
  </si>
  <si>
    <t>3" T-420  QUICK OPENING GATE</t>
  </si>
  <si>
    <t>4" T-420 QUICK OPENING GATE</t>
  </si>
  <si>
    <t>1/4"-3/4" CROSS HANDLE</t>
  </si>
  <si>
    <t>1" GATE VALVE CROSS HANDLE</t>
  </si>
  <si>
    <t>1-1/4" - 1-1/2" CROSS HANDLE</t>
  </si>
  <si>
    <t>2" CROSS HANDLE</t>
  </si>
  <si>
    <t>1/2" T-400 GATE VALVE</t>
  </si>
  <si>
    <t>1/2" T-400 NO LEAD GATE VALVE</t>
  </si>
  <si>
    <t>3/4" T-400 GATE VALVE</t>
  </si>
  <si>
    <t>3/4" T-400 NO LEAD GATE VALVE</t>
  </si>
  <si>
    <t>1" T-400 GATE VALVE</t>
  </si>
  <si>
    <t>1" T-400 NO LEAD GATE VALVE</t>
  </si>
  <si>
    <t>1-1/4" T-400 GATE VALVE</t>
  </si>
  <si>
    <t>1-1/4 T-400 NO LEAD GATE VALVE</t>
  </si>
  <si>
    <t>1-1/2" T-400 GATE VALVE</t>
  </si>
  <si>
    <t>1-1/2 T-400 NO LEAD GATE VALVE</t>
  </si>
  <si>
    <t>2" T-400 GATE VALVE</t>
  </si>
  <si>
    <t>2" T-400 NO LEAD GATE VALVE</t>
  </si>
  <si>
    <t>2-1/2" T-400 GATE VALVE</t>
  </si>
  <si>
    <t>3" T-400 GATE VALVE</t>
  </si>
  <si>
    <t>4" T-400 GATE VALVE</t>
  </si>
  <si>
    <t>1/2" S-400 GATE VALVE</t>
  </si>
  <si>
    <t>1/2" S-400 NO LEAD GATE VALVE</t>
  </si>
  <si>
    <t>3/4" S-400 GATE VALVE</t>
  </si>
  <si>
    <t>3/4" S-400 NO LEAD GATE VALVE</t>
  </si>
  <si>
    <t>1" S-400 GATE VALVE</t>
  </si>
  <si>
    <t>1" S-400 NO LEAD GATE VALVE</t>
  </si>
  <si>
    <t>1-1/4" S-400 GATE VALVE</t>
  </si>
  <si>
    <t>1-1/4 S-400 NO LEAD GATE VALVE</t>
  </si>
  <si>
    <t>1-1/2" S-400 GATE VALVE</t>
  </si>
  <si>
    <t>1-1/2 S-400 NO LEAD GATE VALVE</t>
  </si>
  <si>
    <t>2" S-400 GATE VALVE</t>
  </si>
  <si>
    <t>2" S-400 NO LEAD GATE VALVE</t>
  </si>
  <si>
    <t>1/4" T-415 GATE VALVE</t>
  </si>
  <si>
    <t>3/8" T-415 GATE VALVE</t>
  </si>
  <si>
    <t>1/2" T-415 GATE VALVE</t>
  </si>
  <si>
    <t>3/4" T-415 GATE VALVE</t>
  </si>
  <si>
    <t>1" T-415 GATE VALVE</t>
  </si>
  <si>
    <t>1-1/4" T-415 GATE VALVE</t>
  </si>
  <si>
    <t>1-1/2" T-415 GATE VALVE</t>
  </si>
  <si>
    <t>2" T-415 GATE VALVE</t>
  </si>
  <si>
    <t>2-1/2" T-415 GATE VALVE</t>
  </si>
  <si>
    <t>3" T-415 GATE VALVE</t>
  </si>
  <si>
    <t>4" T-415 GATE VALVE</t>
  </si>
  <si>
    <t>1/2" S-415 GATE VALVE</t>
  </si>
  <si>
    <t>3/4" S-415 GATE VALVE</t>
  </si>
  <si>
    <t>1" S-415 GATE VALVE</t>
  </si>
  <si>
    <t>1-1/2" S-415 GATE VALVE</t>
  </si>
  <si>
    <t>2" S-415 GATE VALVE</t>
  </si>
  <si>
    <t>2-1/2" S-415 GATE VALVE</t>
  </si>
  <si>
    <t>3" S-415 GATE VALVE</t>
  </si>
  <si>
    <t>4" S-415 GATE VALVE</t>
  </si>
  <si>
    <t>1/2 T416 RISING STEM GATE VLV</t>
  </si>
  <si>
    <t>3/4 T416 RISING STEM GATE VLV</t>
  </si>
  <si>
    <t>1 T-416 RISING STEM GATE VALVE</t>
  </si>
  <si>
    <t>1-1/4 T416 RISING STEM GATE VL</t>
  </si>
  <si>
    <t>1-1/2 T416 RISING STEM GATE VL</t>
  </si>
  <si>
    <t>2 T-416 RISING STEM GATE VALVE</t>
  </si>
  <si>
    <t>1/2" T-414 BRONZE GATE VALVE</t>
  </si>
  <si>
    <t>3/4" T-414 BRONZE GATE VALVE</t>
  </si>
  <si>
    <t>1" T-414 BRONZE GATE VALVE</t>
  </si>
  <si>
    <t>1-1/4" T-414 BRONZE GATE VALVE</t>
  </si>
  <si>
    <t>1-1/2" T-414 BRONZE GATE VALVE</t>
  </si>
  <si>
    <t>2" T-414 BRONZE GATE VALVE</t>
  </si>
  <si>
    <t>1/2" S-414 BRONZE GATE VALVE</t>
  </si>
  <si>
    <t>3/4" S-414 BRONZE GATE VALVE</t>
  </si>
  <si>
    <t>1" S-414 BRONZE GATE VALVE</t>
  </si>
  <si>
    <t>1-1/4" S-414 BRONZE GATE VALVE</t>
  </si>
  <si>
    <t>1-1/2" S-414 BRONZE GATE VALVE</t>
  </si>
  <si>
    <t>2" S-414 BRONZE GATE VALVE</t>
  </si>
  <si>
    <t>1/2" T-408 GATE VALVE</t>
  </si>
  <si>
    <t>1/2" T-408 NO LEAD GATE VALVE</t>
  </si>
  <si>
    <t>3/4" T-408 GATE VALVE</t>
  </si>
  <si>
    <t>3/4" T-408 NO LEAD GATE VALVE</t>
  </si>
  <si>
    <t>1" T-408 GATE VALVE</t>
  </si>
  <si>
    <t>1" T-408 NO LEAD GATE VALVE</t>
  </si>
  <si>
    <t>1-1/4" T-408 GATE VALVE</t>
  </si>
  <si>
    <t>1-1/4 T-408 NO LEAD GATE VALVE</t>
  </si>
  <si>
    <t>1-1/2" T-408 GATE VALVE</t>
  </si>
  <si>
    <t>1-1/2 T-408 NO LEAD GATE VALVE</t>
  </si>
  <si>
    <t>2" T-408 GATE VALVE</t>
  </si>
  <si>
    <t>2" T-408 NO LEAD GATE VALVE</t>
  </si>
  <si>
    <t>2-1/2" T-408 GATE VALVE</t>
  </si>
  <si>
    <t>2-1/2 T-408 NO LEAD GATE VALVE</t>
  </si>
  <si>
    <t>3" T-408 GATE VALVE</t>
  </si>
  <si>
    <t>3" T-408 NO LEAD GATE VALVE</t>
  </si>
  <si>
    <t>4" T-408 GATE VALVE</t>
  </si>
  <si>
    <t>4" T-408 NO LEAD GATE VALVE</t>
  </si>
  <si>
    <t>1/2" S-408 NO LEAD GATE VALVE</t>
  </si>
  <si>
    <t>3/4" S-408 NO LEAD GATE VALVE</t>
  </si>
  <si>
    <t>1" S-408 NO LEAD GATE VALVE</t>
  </si>
  <si>
    <t>1-1/4 S-408 NO LEAD GATE VALVE</t>
  </si>
  <si>
    <t>1-1/2 S-408 NO LEAD GATE VALVE</t>
  </si>
  <si>
    <t>2" S-408 NO LEAD GATE VALVE</t>
  </si>
  <si>
    <t>1/2" T-408X CROSS HANDLE GATE</t>
  </si>
  <si>
    <t>3/4" T-408X CROSS HANDLE GATE</t>
  </si>
  <si>
    <t>1" T-408X CROSS HANDLE GATE</t>
  </si>
  <si>
    <t>1-1/2 T-408X CROSS HANDLE GATE</t>
  </si>
  <si>
    <t>2" T-408X CROSS HANDLE GATE</t>
  </si>
  <si>
    <t>1/2 P-451NO LEAD PRESS CHECK</t>
  </si>
  <si>
    <t>Check Valves</t>
  </si>
  <si>
    <t>3/4 P-451NO LEAD PRESS CHECK</t>
  </si>
  <si>
    <t>1" P-451 NO LEAD PRESS CHECK</t>
  </si>
  <si>
    <t>1-1/4 P451 NO LEAD PRESS CHECK</t>
  </si>
  <si>
    <t>1-1/2 P451 NO LEAD PRESS CHECK</t>
  </si>
  <si>
    <t>2" P-451 NO LEAD PRESS CHECK</t>
  </si>
  <si>
    <t>1/4" T-451 CHECK VALVE</t>
  </si>
  <si>
    <t>1/4" T-451 CHECK VALVE NL</t>
  </si>
  <si>
    <t>3/8" T-451 CHECK VALVE</t>
  </si>
  <si>
    <t>3/8" T-451 CHECK VALVE NL</t>
  </si>
  <si>
    <t>1/2" T-451 CHECK VALVE</t>
  </si>
  <si>
    <t>1/2" T-451 NO LEAD CHECK VALVE</t>
  </si>
  <si>
    <t>3/4" T-451 CHECK VALVE</t>
  </si>
  <si>
    <t>3/4" T-451 NO LEAD CHECK VALVE</t>
  </si>
  <si>
    <t>1" T-451 CHECK VALVE</t>
  </si>
  <si>
    <t>1" T-451 NO LEAD CHECK VALVE</t>
  </si>
  <si>
    <t>1-1/4" T-451 CHECK VALVE</t>
  </si>
  <si>
    <t>1-1/4 T-451 NO LEAD CHECK VALE</t>
  </si>
  <si>
    <t>1-1/2" T-451 CHECK VALVE</t>
  </si>
  <si>
    <t>1-1/2 T-451 NO LEAD CHECK VALV</t>
  </si>
  <si>
    <t>2" T-451 CHECK VALVE</t>
  </si>
  <si>
    <t>2" T-451 NO LEAD CHECK VALVE</t>
  </si>
  <si>
    <t>2-1/2" T-451 CHECK VALVE</t>
  </si>
  <si>
    <t>2-1/2" T-451 CHECK VALVE NL</t>
  </si>
  <si>
    <t>3" T-451 CHECK VALVE</t>
  </si>
  <si>
    <t>3" T-451 CHECK VALVE NL</t>
  </si>
  <si>
    <t>4" T-451 CHECK VALVE</t>
  </si>
  <si>
    <t>4" T-451 CHECK VALVE NL</t>
  </si>
  <si>
    <t>1/2" S-451 CHECK VALVE</t>
  </si>
  <si>
    <t>1/2" S-451 NO LEAD CHECK VALVE</t>
  </si>
  <si>
    <t>3/4" S-451 CHECK VALVE</t>
  </si>
  <si>
    <t>3/4" S-451 NO LEAD CHECK VALVE</t>
  </si>
  <si>
    <t>1" S-451 CHECK VALVE</t>
  </si>
  <si>
    <t>1" S-451 NO LEAD CHECK VALVE</t>
  </si>
  <si>
    <t>1-1/4" S-451 CHECK VALVE</t>
  </si>
  <si>
    <t>1-1/4 S-451 NO LEAD CHECK VALV</t>
  </si>
  <si>
    <t>1-1/2" S-451 CHECK VALVE</t>
  </si>
  <si>
    <t>1-1/2 S-451 NO LEAD CHECK VALV</t>
  </si>
  <si>
    <t>2" S-451 CHECK VALVE</t>
  </si>
  <si>
    <t>2" S-451 NO LEAD CHECK VALVE</t>
  </si>
  <si>
    <t>2-1/2" S-451 CHECK VALVE</t>
  </si>
  <si>
    <t>2-1/2" S-451 CHECK VALVE NL</t>
  </si>
  <si>
    <t>3" S-451 CHECK VALVE</t>
  </si>
  <si>
    <t>3" S-451 CHECK VALVE NL</t>
  </si>
  <si>
    <t>1/2" T-453 Y-PTN CHECK VALVE</t>
  </si>
  <si>
    <t>1/2" T-453 NL Y-PTN CHECK VALV</t>
  </si>
  <si>
    <t>3/4" T-453 Y-PTN CHECK VALVE</t>
  </si>
  <si>
    <t>3/4" T-453 NL Y-PTN CHECK VALV</t>
  </si>
  <si>
    <t>1" T-453 Y-PTN CHECK VALVE</t>
  </si>
  <si>
    <t>1" T-453 NL Y-PTN CHECK VALVE</t>
  </si>
  <si>
    <t>1-1/4" T-453 Y-PTN CHECK VALVE</t>
  </si>
  <si>
    <t>1-1/4 T453 NL Y-PTN CHECK VALV</t>
  </si>
  <si>
    <t>1-1/2" T-453 Y-PTN CHECK VALVE</t>
  </si>
  <si>
    <t>1-1/2 T453 NL Y-PTN CHECK VALV</t>
  </si>
  <si>
    <t>2" T-453 Y-PTN CHECK VALVE</t>
  </si>
  <si>
    <t>2" T453 NL Y-PTN CHECK VALVE</t>
  </si>
  <si>
    <t>1/2" S-453 Y-PTN CHECK VALVE</t>
  </si>
  <si>
    <t>1/2" S453 NL Y-PTN CHECK VALVE</t>
  </si>
  <si>
    <t>3/4" S-453 Y-PTN CHECK VALVE</t>
  </si>
  <si>
    <t>3/4" S453 NL Y-PTN CHECK VALVE</t>
  </si>
  <si>
    <t>1" S-453 Y-PTN CHECK VALVE</t>
  </si>
  <si>
    <t>1" S453 NL Y-PTN CHECK VALVE</t>
  </si>
  <si>
    <t>1-1/4" S-453 Y-PTN CHECK VALVE</t>
  </si>
  <si>
    <t>1-1/4 S453 NL Y-PTN CHECK VALV</t>
  </si>
  <si>
    <t>1-1/2" S-453 Y-PTN CHECK VALVE</t>
  </si>
  <si>
    <t>1-1/2 S453 NL Y-PTN CHECK VALV</t>
  </si>
  <si>
    <t>2" S-453 Y-PTN CHECK VALVE</t>
  </si>
  <si>
    <t>2" S453 NL Y-PTN CHECK VALVE</t>
  </si>
  <si>
    <t>1/2 T450 NO LEAD IN-LINE CHECK</t>
  </si>
  <si>
    <t>In-Line Check Valves</t>
  </si>
  <si>
    <t>3/4 T450 NO LEAD IN-LINE CHECK</t>
  </si>
  <si>
    <t>1" T-450 NO LEAD IN-LINE CHECK</t>
  </si>
  <si>
    <t>1-1/4 T450 NO LEAD IN-LINE CHK</t>
  </si>
  <si>
    <t>1-1/2 T450 NO LEAD IN-LINE CHK</t>
  </si>
  <si>
    <t>2" T450 NO LEAD IN-LINE CHECK</t>
  </si>
  <si>
    <t>3" T-450 NO LEAD IN-LINE CHECK</t>
  </si>
  <si>
    <t>4" T-450 NL IPS IN-LINE CHECK</t>
  </si>
  <si>
    <t>1/2" T-455 IPS IN-LINE CHECK</t>
  </si>
  <si>
    <t>1/2" T-455 NL IPS IN-LINE CHK</t>
  </si>
  <si>
    <t>3/4" T-455 IPS IN-LINE CHECK</t>
  </si>
  <si>
    <t>3/4" T-455 NL IPS IN-LINE CHK</t>
  </si>
  <si>
    <t>1" T-455 IPS IN-LINE CHECK</t>
  </si>
  <si>
    <t>1" T-455 NL IPS IN-LINE CHECK</t>
  </si>
  <si>
    <t>1-1/4" T-455 IPS IN-LINE CHECK</t>
  </si>
  <si>
    <t>1-1/4 T-455 NL IPS IN-LINE CHK</t>
  </si>
  <si>
    <t>1-1/2 T-455 IPS IN-LINE CHECK</t>
  </si>
  <si>
    <t>1-1/2 T-455 NL IPS IN-LINE CHK</t>
  </si>
  <si>
    <t>2" T-455 IPS IN-LINE CHECK</t>
  </si>
  <si>
    <t>2" T-455 NL IPS IN-LINE CHECK</t>
  </si>
  <si>
    <t>1/2 P-450NL PRESS INLINE CHECK</t>
  </si>
  <si>
    <t>3/4 P-450NL PRESS INLINE CHECK</t>
  </si>
  <si>
    <t>1" P-450NL PRESS INLINE CHECK</t>
  </si>
  <si>
    <t>1-1/4 P-450NL PRES INLINECHECK</t>
  </si>
  <si>
    <t>1-1/2 P-450NL PRES INLINECHECK</t>
  </si>
  <si>
    <t>2" P-450NL PRESS INLINE CHECK</t>
  </si>
  <si>
    <t>1/2" S-455 CXC IN LINE CHECK</t>
  </si>
  <si>
    <t>1/2" S-455 NL CXC IN LINE CHK</t>
  </si>
  <si>
    <t>3/4" S-455 CXC IN-LINE CHECK</t>
  </si>
  <si>
    <t>3/4" S-455 NL CXC IN-LINE CHK</t>
  </si>
  <si>
    <t>1" S-455 CXC IN LINE CHECK</t>
  </si>
  <si>
    <t>1" S-455 NL CXC IN-LINE CHECK</t>
  </si>
  <si>
    <t>1-1/4" S-455 CXC IN-LINE CHECK</t>
  </si>
  <si>
    <t>1-1/4" S-455 NL CXC IN-LINE CH</t>
  </si>
  <si>
    <t>1-1/2 "S-455 CXC IN-LINE CHECK</t>
  </si>
  <si>
    <t>1-1/2" S-455 NL CXC IN-LINE CH</t>
  </si>
  <si>
    <t>2" S-455 CXC IN-LINE CHECK</t>
  </si>
  <si>
    <t>2" S-455 NL CXC IN-LINE CHECK</t>
  </si>
  <si>
    <t>3/4 T-448 IPS NL BZE FOOT VALV</t>
  </si>
  <si>
    <t>Foot Valves</t>
  </si>
  <si>
    <t>1" T-448 IPS NL BZE FOOT VALVE</t>
  </si>
  <si>
    <t>1-1/4" T-448 IPS NL BZE FOOT V</t>
  </si>
  <si>
    <t>1-1/2" T-448 IPS NL BZE FOOT V</t>
  </si>
  <si>
    <t>2" T-448 IPS NL BZE FOOT VALVE</t>
  </si>
  <si>
    <t>1/4" T-15 BRONZE Y-STRAINER</t>
  </si>
  <si>
    <t>Y-Strainers</t>
  </si>
  <si>
    <t>1/4 T15 NO LEAD BZE Y-STRAINER</t>
  </si>
  <si>
    <t>3/8" T-15 BRONZE Y-STRAINER</t>
  </si>
  <si>
    <t>3/8 T15 NO LEAD BZE Y-STRAINER</t>
  </si>
  <si>
    <t>1/2" T-15 BRONZE Y-STRAINER</t>
  </si>
  <si>
    <t>1/2 T15 NO LEAD BZE Y-STRAINER</t>
  </si>
  <si>
    <t>3/4" T-15 BRONZE Y-STRAINER</t>
  </si>
  <si>
    <t>3/4 T15 NO LEAD BZE Y-STRAINER</t>
  </si>
  <si>
    <t>1" T-15 BRONZE Y-STRAINER</t>
  </si>
  <si>
    <t>1 T-15 NO LEAD BZE Y-STRAINER</t>
  </si>
  <si>
    <t>1-1/4" T-15 BRONZE Y-STRAINER</t>
  </si>
  <si>
    <t>1-1/4 T-15 NO LEAD BZE Y-STRNR</t>
  </si>
  <si>
    <t>1-1/2" T-15 BRONZE Y-STRAINER</t>
  </si>
  <si>
    <t>1-1/2 T-15 NO LEAD BZE Y-STRNR</t>
  </si>
  <si>
    <t>2" T-15 BRONZE Y-STRAINER</t>
  </si>
  <si>
    <t>2 T-15 NO LEAD BZE Y-STRAINER</t>
  </si>
  <si>
    <t>2-1/2" T-15 BRONZE Y-STRAINER</t>
  </si>
  <si>
    <t>2-1/2 T-15 NO LEAD BZE Y-STRNR</t>
  </si>
  <si>
    <t>3" T-15 BRONZE Y-STRAINER</t>
  </si>
  <si>
    <t>3 T-15 NO LEAD BZE Y-STRAINER</t>
  </si>
  <si>
    <t>1/2" S-15 BRONZE Y-STRAINER</t>
  </si>
  <si>
    <t>1/2 S15 NO LEAD BZE Y-STRAINER</t>
  </si>
  <si>
    <t>3/4" S-15 BRONZE Y-STRAINER</t>
  </si>
  <si>
    <t>3/4 S15 NO LEAD BZE Y-STRAINER</t>
  </si>
  <si>
    <t>1" S-15 BRONZE Y-STRAINER</t>
  </si>
  <si>
    <t>1 S-15 NO LEAD BZE Y-STRAINER</t>
  </si>
  <si>
    <t>1-1/4" S-15 BRONZE Y-STRAINER</t>
  </si>
  <si>
    <t>1-1/4 S-15 NO LEAD BZE Y-STNR</t>
  </si>
  <si>
    <t>1-1/2" S-15 BRONZE Y-STRAINER</t>
  </si>
  <si>
    <t>1-1/2 S-15 NO LEAD BZE Y-STNR</t>
  </si>
  <si>
    <t>2" S-15 BRONZE Y-STRAINER</t>
  </si>
  <si>
    <t>2 S-15 NO LEAD BZE Y-STRAINER</t>
  </si>
  <si>
    <t>2-1/2" S-15 BRONZE Y-STRAINER</t>
  </si>
  <si>
    <t>2-1/2 S-15 NO LEAD BZE Y-STNR</t>
  </si>
  <si>
    <t>3" S-15 BRONZE Y-STRAINER</t>
  </si>
  <si>
    <t>3 S-15 NO LEAD BZE Y-STRAINER</t>
  </si>
  <si>
    <t>1/4" T-17 D.I. Y-STRAINER</t>
  </si>
  <si>
    <t>3/8" T-17 D.I. Y-STRAINER</t>
  </si>
  <si>
    <t>1/2" T-17 D.I. Y-STRAINER</t>
  </si>
  <si>
    <t>3/4" T-17 D.I. Y-STRAINER</t>
  </si>
  <si>
    <t>1" T-17 D.I. Y-STRAINER</t>
  </si>
  <si>
    <t>1-1/4" T-17 D.I. Y-STRAINER</t>
  </si>
  <si>
    <t>1-1/2" T-17 D.I. Y-STRAINER</t>
  </si>
  <si>
    <t>2" T-17 D.I. Y-STRAINER</t>
  </si>
  <si>
    <t>2-1/2" T-17 D.I. Y-STRAINER</t>
  </si>
  <si>
    <t>3" T-17 D.I. Y-STRAINER</t>
  </si>
  <si>
    <t>1/4-1/2 T/S-15  40 MESH SCREEN</t>
  </si>
  <si>
    <t>3/4" T/S-15   40 MESH SCREEN</t>
  </si>
  <si>
    <t>1" T/S-15   40 MESH  SCREEN</t>
  </si>
  <si>
    <t>1-1/4" T/S-15   40 MESH SCREEN</t>
  </si>
  <si>
    <t>1-1/2" T/S-15   40 MESH SCREEN</t>
  </si>
  <si>
    <t>2" T/S-15   40 MESH SCREEN</t>
  </si>
  <si>
    <t>1/4-1/2 T/S-15 80 MESH SCREEN</t>
  </si>
  <si>
    <t>3/4"  T/S-15 80 MESH SCREEN</t>
  </si>
  <si>
    <t>1"  T/S-15 80 MESH SCREEN</t>
  </si>
  <si>
    <t>1-1/4"  T/S-15 80 MESH SCREEN</t>
  </si>
  <si>
    <t>1-1/2"  T/S-15 80 MESH SCREEN</t>
  </si>
  <si>
    <t>2"  T/S-15  80 MESH SCREEN</t>
  </si>
  <si>
    <t>2" T-19 FLANGED Y-STRAINER</t>
  </si>
  <si>
    <t>2-1/2" T-19 FLANGED Y-STRAINER</t>
  </si>
  <si>
    <t>3" T-19 FLANGED Y-STRAINER</t>
  </si>
  <si>
    <t>4" T-19 FLANGED Y-STRAINER</t>
  </si>
  <si>
    <t>5" T-19 FLANGED Y-STRAINER</t>
  </si>
  <si>
    <t>6" T-19 FLANGED Y-STRAINER</t>
  </si>
  <si>
    <t>8" T-19 FLANGED Y-STRAINER</t>
  </si>
  <si>
    <t>1/2" T-16 COMPACT NL Y-ST</t>
  </si>
  <si>
    <t>3/4" T-16 COMPACT Y-ST</t>
  </si>
  <si>
    <t>3/4" T-16 COMPACT NL Y-ST</t>
  </si>
  <si>
    <t>1" T-16 COMPACT Y-ST</t>
  </si>
  <si>
    <t>1" T-16 COMPACT NL Y-ST</t>
  </si>
  <si>
    <t>1-1/4 T-16 COMPACT Y-ST</t>
  </si>
  <si>
    <t>1-1/4 T-16 COMPACT NL Y-ST</t>
  </si>
  <si>
    <t>1-1/2 T-16 COMPACT Y-ST</t>
  </si>
  <si>
    <t>1-1/2 T-16 COMPACT NL Y-ST</t>
  </si>
  <si>
    <t>2" T-16 COMPACT Y-ST</t>
  </si>
  <si>
    <t>2" T-16 COMPACT NL Y-ST</t>
  </si>
  <si>
    <t>2-1/2 T-16 COMPACT Y-ST</t>
  </si>
  <si>
    <t>2-1/2 T-16 COMPACT NL Y-ST</t>
  </si>
  <si>
    <t>3" T-16 COMPACT Y-ST</t>
  </si>
  <si>
    <t>3" T-16 COMPACT NL Y-ST</t>
  </si>
  <si>
    <t>1/2" T-16 40 MESH SCREEN</t>
  </si>
  <si>
    <t>3/4" T-16 40 MESH SCREEN</t>
  </si>
  <si>
    <t>1" T-16 40 MESH SCREEN</t>
  </si>
  <si>
    <t>1-1/4" T-16 40 MESH SCREEN</t>
  </si>
  <si>
    <t>1-1/2" T-16 40 MESH SCREEN</t>
  </si>
  <si>
    <t>2" T-16 40 MESH SCREEN</t>
  </si>
  <si>
    <t>2-1/2 T-16   1/16" PERF SCREEN</t>
  </si>
  <si>
    <t>3" T-16   1/16" PERF SCREEN</t>
  </si>
  <si>
    <t>1/2" T-16 20 MESH SCREEN</t>
  </si>
  <si>
    <t>3/4" T-16 20 MESH SCREEN</t>
  </si>
  <si>
    <t>1" T-16 20 MESH SCREEN</t>
  </si>
  <si>
    <t>1-1/4" T-16 20 MESH SCREEN</t>
  </si>
  <si>
    <t>1-1/2" T-16 20 MESH SCREEN</t>
  </si>
  <si>
    <t>2" T-16 20 MESH SCREEN</t>
  </si>
  <si>
    <t>1/2" T-501 NO LEAD STOP VALVE</t>
  </si>
  <si>
    <t>Low Pressure Valves</t>
  </si>
  <si>
    <t>3/4" T-501 NO LEAD STOP VALVE</t>
  </si>
  <si>
    <t>1/2" T-501X STOP W/CROSS HAND.</t>
  </si>
  <si>
    <t>3/4" T-501X STOP W/CROSS HAND.</t>
  </si>
  <si>
    <t>1/2" S-501P NO LEAD STOP W/PEX</t>
  </si>
  <si>
    <t>3/4" S-501P NO LEAD STOP W/PEX</t>
  </si>
  <si>
    <t>1/2" S-501 NO LEAD STOP VALVE</t>
  </si>
  <si>
    <t>3/4" S-501 NO LEAD STOP VALVE</t>
  </si>
  <si>
    <t>1/2" T-503 NO LEAD ANGLE STOP</t>
  </si>
  <si>
    <t>3/4" T-503 NO LEAD ANGLE STOP</t>
  </si>
  <si>
    <t>1/2" S-503 NO LEAD ANGLE STOP</t>
  </si>
  <si>
    <t>3/4" S-503 NO LEAD ANGLE STOP</t>
  </si>
  <si>
    <t>1/2 T-511 NO LEAD STOP &amp; WAST</t>
  </si>
  <si>
    <t>3/4 T-511 NO LEAD STOP &amp; WASTE</t>
  </si>
  <si>
    <t>1/2 S-511P NO LEAD S &amp; W W/PEX</t>
  </si>
  <si>
    <t>3/4 S-511P NO LEAD S &amp; W W/PEX</t>
  </si>
  <si>
    <t>1/2 S-511 NO LEAD STOP &amp; WASTE</t>
  </si>
  <si>
    <t>3/4 S-511 NO LEAD STOP &amp; WASTE</t>
  </si>
  <si>
    <t>1/2" T-521 BOILER DRAIN</t>
  </si>
  <si>
    <t>1/2 T-521 NO LEAD BOILER DRAIN</t>
  </si>
  <si>
    <t>3/4" T-521 BOILER DRAIN</t>
  </si>
  <si>
    <t>3/4 T-521 NO LEAD BOILER DRAIN</t>
  </si>
  <si>
    <t>3/4" S-521 SWT BOILER DRAIN</t>
  </si>
  <si>
    <t>3/4" S-521 NO LEAD SWT BOILER</t>
  </si>
  <si>
    <t>1/2" S-524 SWEAT BOILER DRAIN</t>
  </si>
  <si>
    <t>1/2" S-524 NO LEAD SWT BOILER</t>
  </si>
  <si>
    <t>1/2" T-522 BOILER DRAIN</t>
  </si>
  <si>
    <t>1/2 T-522 NO LEAD BOILER DRAIN</t>
  </si>
  <si>
    <t>3/4" T-522 BOILER DRAIN</t>
  </si>
  <si>
    <t>3/4 T-522 NO LEAD BOILER DRAIN</t>
  </si>
  <si>
    <t>1/2" T-523 NO LEAD COMP. BD</t>
  </si>
  <si>
    <t>1/2" S-521P BOILER DRAIN W/PEX</t>
  </si>
  <si>
    <t>1/2 S521P NO LEAD BOILER DRAIN</t>
  </si>
  <si>
    <t>1/2" T-537L BALL HB W/LONG HDL</t>
  </si>
  <si>
    <t>1/4 Turn Low Pressure</t>
  </si>
  <si>
    <t>1/2" T537L NL BALL HB W/LG HDL</t>
  </si>
  <si>
    <t>3/4" T-537L BALL HB W/LONG HDL</t>
  </si>
  <si>
    <t>3/4" T537L NL BALL HB W/LG HDL</t>
  </si>
  <si>
    <t>1/2" T-531 HOSE BIBB</t>
  </si>
  <si>
    <t>1/2 T-531 NO LEAD HOSE BIBB</t>
  </si>
  <si>
    <t>3/4" T-531 HOSE BIBB</t>
  </si>
  <si>
    <t>3/4 T-531 NO LEAD HOSE BIBB</t>
  </si>
  <si>
    <t>1/2" T-537 BALL HOSE BIBB</t>
  </si>
  <si>
    <t>1/2" T-537 BALL HOSE BIBB NL</t>
  </si>
  <si>
    <t>3/4" T-537 BALL HOSE BIBB</t>
  </si>
  <si>
    <t>3/4" T-537 BALL HOSE BIBB NL</t>
  </si>
  <si>
    <t>3/4" T-540 WATER HEATER DRAIN</t>
  </si>
  <si>
    <t>3/4" T540 NL WATER HTR DRAIN</t>
  </si>
  <si>
    <t>3/4" T-532 PLAIN END HOSE BIBB</t>
  </si>
  <si>
    <t>3/4" T532 NO LEAD PLAIN END HB</t>
  </si>
  <si>
    <t>1/2" T-532 PLAIN END HOSE BIBB</t>
  </si>
  <si>
    <t>1/2" T532 NO LEAD PLAIN END HB</t>
  </si>
  <si>
    <t>1/2" T-541 SILLCOCK</t>
  </si>
  <si>
    <t>1/2 T-541 NO LEAD SILLCOCK</t>
  </si>
  <si>
    <t>3/4" T-541 SILLCOCK</t>
  </si>
  <si>
    <t>3/4 T-541 NO LEAD SILLCOCK</t>
  </si>
  <si>
    <t>1/2" T-514P SILLCOCK - F1807</t>
  </si>
  <si>
    <t>1/2" T-514PNL SILLCOCK - F1807</t>
  </si>
  <si>
    <t>3/4" T-514P SILLCOCK - F1807</t>
  </si>
  <si>
    <t>3/4" T-514PNL SILLCOCK - F1807</t>
  </si>
  <si>
    <t>1/2" T-514P SILLCOCK - F1960</t>
  </si>
  <si>
    <t>1/2" T-514PNL SILLCOCK - F1960</t>
  </si>
  <si>
    <t>3/4" T-514P SILLCOCK - F1960</t>
  </si>
  <si>
    <t>3/4" T-514PNL SILLCOCK - F1960</t>
  </si>
  <si>
    <t>1/2" S-541 SILLCOCK</t>
  </si>
  <si>
    <t>1/2 S-541 NO LEAD SILLCOCK</t>
  </si>
  <si>
    <t>3/4" S-541 SILLCOCK</t>
  </si>
  <si>
    <t>3/4 S-541 NO LEAD SILLCOCK</t>
  </si>
  <si>
    <t>1/2" T-541LS SILLCOCK</t>
  </si>
  <si>
    <t>1/2 T-541LS  NO LEAD SILLCOCK</t>
  </si>
  <si>
    <t>3/4" T-541LS SILLCOCK</t>
  </si>
  <si>
    <t>3/4 T-541LS  NO LEAD SILLCOCK</t>
  </si>
  <si>
    <t>1/2" S-541LS SILLCOCK</t>
  </si>
  <si>
    <t>1/2 S-541LS  NO LEAD SILLCOCK</t>
  </si>
  <si>
    <t>3/4" T-539 WATER HEATER DRAIN</t>
  </si>
  <si>
    <t>3/4 T-539 NO LEAD WATER HEATER</t>
  </si>
  <si>
    <t>3/4" T-557 SELF DRAINING V.B.</t>
  </si>
  <si>
    <t>Vacuum Breakers</t>
  </si>
  <si>
    <t>3/4" T-553 VACUUM BREAKER</t>
  </si>
  <si>
    <t>3/4" T-553 VACUUM BRKR NO LEAD</t>
  </si>
  <si>
    <t>3/4" T-553C VAC. BREAK. CHROME</t>
  </si>
  <si>
    <t>3/4 T553C NO LEAD CH VACUUM BR</t>
  </si>
  <si>
    <t>3/4" T-554 VACUUM BREAKER</t>
  </si>
  <si>
    <t>3/4" T-557C SELF DRAINING V.B.</t>
  </si>
  <si>
    <t>1/2" T-533 NO-KINK HOSE BIBB</t>
  </si>
  <si>
    <t>1/2" T533 NO LEAD NK HOSE BIB</t>
  </si>
  <si>
    <t>3/4" T-533 NO-KINK HOSE BIBB</t>
  </si>
  <si>
    <t>3/4" T533 NO LEAD NK HOSE BIB</t>
  </si>
  <si>
    <t>1/2" T-534 NO-KINK HOSE BIBB</t>
  </si>
  <si>
    <t>1/2" T534 NO LEAD NK HOSE BIB</t>
  </si>
  <si>
    <t>3/4" T-534 NO-KINK HOSE BIBB</t>
  </si>
  <si>
    <t>3/4" T534 NO LEAD NK HOSE BIB</t>
  </si>
  <si>
    <t>3/4"X1/2" S-535 N.K. HOSE BIBB</t>
  </si>
  <si>
    <t>3/4 x 1/2 S535 NO LEAD N.K. HB</t>
  </si>
  <si>
    <t>1/2" T-543 GARDEN VALVE</t>
  </si>
  <si>
    <t>1/2 T-543 NO LEAD GARDEN VALVE</t>
  </si>
  <si>
    <t>3/4" T-543 GARDEN VALVE</t>
  </si>
  <si>
    <t>3/4 T-543 NO LEAD GARDEN VALVE</t>
  </si>
  <si>
    <t>1" T-543 GARDEN VALVE</t>
  </si>
  <si>
    <t>1 T-543 NO LEAD GARDEN VALVE</t>
  </si>
  <si>
    <t>3/4 T-544 INVERTED NOSE GARDEN</t>
  </si>
  <si>
    <t>3/4 T544 NOLEAD IN NOSE GARDEN</t>
  </si>
  <si>
    <t>3/4" T-542 EVAP. COOLER VALVE</t>
  </si>
  <si>
    <t>3/4" T542 NO LEAD  EVAP COOLER</t>
  </si>
  <si>
    <t>1/2" T-504 LONG BONNET STOP</t>
  </si>
  <si>
    <t>1/2" T-504 NO LEAD LONG BONNET</t>
  </si>
  <si>
    <t>1/2" S-504 LONG BONNET STOP</t>
  </si>
  <si>
    <t>1/2" S-504 NL LONG BONNET STOP</t>
  </si>
  <si>
    <t>3/4" S-504 LONG BONNET STOP</t>
  </si>
  <si>
    <t>3/4" S-504 NO LEAD LONG BONNET</t>
  </si>
  <si>
    <t>1/2" T-505 LONG BONNET STOP</t>
  </si>
  <si>
    <t>1/2" T-505 NO LEAD LONG BONNET</t>
  </si>
  <si>
    <t>1/2" S-505 NO LEAD LONG BONNET</t>
  </si>
  <si>
    <t>1/2" T-531HP HEAVY HOSE BIBB</t>
  </si>
  <si>
    <t>1/2" T-531HP NO LEAD HEAVY HB</t>
  </si>
  <si>
    <t>3/4" T-531HP HEAVY HOSE BIBB</t>
  </si>
  <si>
    <t>3/4" T-531HP NO LEAD HEAVY HB</t>
  </si>
  <si>
    <t>1" T-531HP HEAVY HOSE BIBB</t>
  </si>
  <si>
    <t>1" T-531HP NO LEAD HEAVY HB</t>
  </si>
  <si>
    <t>1/2" T-533HP HEAVY NO-KINK</t>
  </si>
  <si>
    <t>1/2" T-533HP NO LEAD HEAVY NK</t>
  </si>
  <si>
    <t>3/4" T-533HP HEAVY NO-KINK</t>
  </si>
  <si>
    <t>3/4" T-533HP NO LEAD HEAVY NK</t>
  </si>
  <si>
    <t>1/2" T-534HP HEAVY NO-KINK</t>
  </si>
  <si>
    <t>1/2" T-534HP NO LEAD HEAVY NK</t>
  </si>
  <si>
    <t>3/4" T-534HP HEAVY NO-KINK</t>
  </si>
  <si>
    <t>3/4" T-534HP NO LEAD HEAVY NK</t>
  </si>
  <si>
    <t>3/4X1/2 S-535HP HEAVY NO-KINK</t>
  </si>
  <si>
    <t>3/4  x 1/2 S-535HP NO LEAD NK</t>
  </si>
  <si>
    <t>1/2" T-536HP HEAVY NO-KINK</t>
  </si>
  <si>
    <t>1/2 T-536HP NO LEAD HEAVY NK</t>
  </si>
  <si>
    <t>1/2 T-512 NO LEAD COMP S &amp; W</t>
  </si>
  <si>
    <t>3/4 T-512 NO LEAD COMP S &amp; W</t>
  </si>
  <si>
    <t>1/2" T-206 BOILER DRAIN</t>
  </si>
  <si>
    <t>1/2" T-206 NL BOILER DRAIN</t>
  </si>
  <si>
    <t>3/4" T-206 BOILER DRAIN</t>
  </si>
  <si>
    <t>3/4" T-206 NL BOILER DRAIN</t>
  </si>
  <si>
    <t>1/2" T-545 IPS SILLCOCK</t>
  </si>
  <si>
    <t>1/2" T545 NO LEAD IPS SILLCOCK</t>
  </si>
  <si>
    <t>3/4" T-545 IPS SILLCOCK</t>
  </si>
  <si>
    <t>3/4" T545 NO LEAD IPS SILLCOCK</t>
  </si>
  <si>
    <t>1/2" T-546 IPS SILLCOCK</t>
  </si>
  <si>
    <t>1/2" T-546 NO LEAD SILLCOCK</t>
  </si>
  <si>
    <t>3/4" T-546 IPS SILLCOCK</t>
  </si>
  <si>
    <t>3/4" T-546 NO LEAD SILLCOCK</t>
  </si>
  <si>
    <t>LOOSEKEY FOR 545/546 SILLCOCK</t>
  </si>
  <si>
    <t>1/2" T-545VB IPS SILLCOCK</t>
  </si>
  <si>
    <t>1/2" T-545VB NO LEAD SILLCOCK</t>
  </si>
  <si>
    <t>3/4" T-545VB IPS SILLCOCK</t>
  </si>
  <si>
    <t>3/4" T-545VB NO LEAD SILLCOCK</t>
  </si>
  <si>
    <t>1/2" T-546VB IPS SILLCOCK</t>
  </si>
  <si>
    <t>1/2" T-546VB NO LEAD SILLCOCK</t>
  </si>
  <si>
    <t>3/4" T-546VB IPS SILLCOCK</t>
  </si>
  <si>
    <t>3/4" T-546VB NO LEAD SILLCOCK</t>
  </si>
  <si>
    <t>1/2" T-532CP CHROME HOSE BIBB</t>
  </si>
  <si>
    <t>1/2" T532CP NO LEAD CHROME HB</t>
  </si>
  <si>
    <t>3/4" T-532CP CHROME HOSE BIBB</t>
  </si>
  <si>
    <t>3/4" T532CP NO LEAD CHROME HB</t>
  </si>
  <si>
    <t>1/2" T-547 RB SILLCOCK</t>
  </si>
  <si>
    <t>3/4" T-547 RB SILLCOCK</t>
  </si>
  <si>
    <t>1/2" T-548 SATIN SILLCOCK</t>
  </si>
  <si>
    <t>3/4" T-548 SATIN SILLCOCK</t>
  </si>
  <si>
    <t>1/2" T-549 CP SILLCOCK</t>
  </si>
  <si>
    <t>3/4" T-549 CP SILLCOCK</t>
  </si>
  <si>
    <t>1/2 T541FL 1/4 TURN SILLCOCK</t>
  </si>
  <si>
    <t>1/2 T541CFL 1/4 TURN SILLCOCK</t>
  </si>
  <si>
    <t>3/4" T541FL 1/4 TURN SILLCOCK</t>
  </si>
  <si>
    <t>3/4" T541CFL 1/4 TURN SILLCOCK</t>
  </si>
  <si>
    <t>1/2 S541FL 1/4 TURN SILLCOCK</t>
  </si>
  <si>
    <t>1/2 S541CFL 1/4 TURN SILLCOCK</t>
  </si>
  <si>
    <t>3/4 S541FL 1/4 TURN SILLCOCK</t>
  </si>
  <si>
    <t>1/2 R670 MALE BOILER DRAIN</t>
  </si>
  <si>
    <t>1/2 R670 NL MALE BOILER DRAIN</t>
  </si>
  <si>
    <t>3/4 R670 MALE BOILER DRAIN</t>
  </si>
  <si>
    <t>3/4 R670 NL MALE BOILER DRAIN</t>
  </si>
  <si>
    <t>1/2 R672 FEMALE BOILER DRAIN</t>
  </si>
  <si>
    <t>1/2 R672 NL FML BOILER DRAIN</t>
  </si>
  <si>
    <t>3/4" R672 FEMALE BOILER DRAIN</t>
  </si>
  <si>
    <t>3/4 R672 NL FML BOILER DRAIN</t>
  </si>
  <si>
    <t>1/2" R671 MALE NO KINK HOSE B</t>
  </si>
  <si>
    <t>1/2 R671 NL M NO KINK H BIBB</t>
  </si>
  <si>
    <t>3/4" R671 MALE NO KINK HOSE B</t>
  </si>
  <si>
    <t>3/4 R671 NL M NO KINK H BIBB</t>
  </si>
  <si>
    <t>1/2" R673 IPS SILLCOCK</t>
  </si>
  <si>
    <t>1/2" R673 NO LEAD IPS SILLCOCK</t>
  </si>
  <si>
    <t>3/4" R673 IPS SILLCOCK</t>
  </si>
  <si>
    <t>3/4" R673 NO LEAD IPS SILLCOCK</t>
  </si>
  <si>
    <t>1/2" R674 CxC SILLCOCK</t>
  </si>
  <si>
    <t>1/2" R674 NO LEAD CxC SILLCOCK</t>
  </si>
  <si>
    <t>3/4" R674 CxC SILLCOCK</t>
  </si>
  <si>
    <t>3/4" R674 NO LEAD CxC SILLCOCK</t>
  </si>
  <si>
    <t>Frostfree Sillcocks</t>
  </si>
  <si>
    <t>1/2 X 8 T550P 1/4 TURN FF PEX</t>
  </si>
  <si>
    <t>1/2 x 8 T-550P 1/4 TURN PEX NL</t>
  </si>
  <si>
    <t>1/2 X 10 T550P 1/4 TURN FF PEX</t>
  </si>
  <si>
    <t>1/2 x 10 T550P 1/4 TURN PEX NL</t>
  </si>
  <si>
    <t>1/2 X 12 T550P 1/4 TURN FF PEX</t>
  </si>
  <si>
    <t>1/2 x 12 T550P 1/4 TURN PEX NL</t>
  </si>
  <si>
    <t>1/2 X 14 T550P 1/4 TURN FF PEX</t>
  </si>
  <si>
    <t>1/2 x 14 T550P 1/4 TURN PEX NL</t>
  </si>
  <si>
    <t>1/2" x 4 MxS TM-550 MULTI-TURN</t>
  </si>
  <si>
    <t>1/2 X 4 MXS TM550 MULT-TURN NL</t>
  </si>
  <si>
    <t>1/2" x 6 MxS TM-550 MULTI-TURN</t>
  </si>
  <si>
    <t>1/2 X 6 MXS TM550 MULT-TURN NL</t>
  </si>
  <si>
    <t>1/2" x 8MxS TM-550 MULTI-TURN</t>
  </si>
  <si>
    <t>1/2 X 8 MXS TM550 MULT-TURN NL</t>
  </si>
  <si>
    <t>1/2" x10 MxS TM-550 MULTI-TURN</t>
  </si>
  <si>
    <t>1/2X10 MXS TM550 MULT-TURN NL</t>
  </si>
  <si>
    <t>1/2" x12 MxS TM-550 MULTI-TURN</t>
  </si>
  <si>
    <t>1/2X12 MXS TM550 MULT-TURN NL</t>
  </si>
  <si>
    <t>1/2" x14 MxS TM-550 MULTI-TURN</t>
  </si>
  <si>
    <t>1/2X14 MXS TM550 MULT-TURN NL</t>
  </si>
  <si>
    <t>3/4 x 4  MxF TM-550 MULTI-TURN</t>
  </si>
  <si>
    <t>3/4 X 4 MXF TM550 MULT-TURN NL</t>
  </si>
  <si>
    <t>3/4 x 6 Mx F TM-550 MULTI-TURN</t>
  </si>
  <si>
    <t>3/4 X 6 MXF TM550 MULT-TURN NL</t>
  </si>
  <si>
    <t>3/4 x 8 Mx F TM-550 MULTI-TURN</t>
  </si>
  <si>
    <t>3/4 X 8 MXF TM550 MULT-TURN NL</t>
  </si>
  <si>
    <t>3/4 x 10 MxF TM-550 MULTI-TURN</t>
  </si>
  <si>
    <t>3/4 X10 MXF TM550 MULT-TURN NL</t>
  </si>
  <si>
    <t>3/4 x 12 MxF TM-550 MULTI-TURN</t>
  </si>
  <si>
    <t>3/4 X12 MXF TM550 MULT-TURN NL</t>
  </si>
  <si>
    <t>3/4 x 14 MxF TM-550 MULTI-TURN</t>
  </si>
  <si>
    <t>3/4 X14 MXF TM550 MULT-TURN NL</t>
  </si>
  <si>
    <t>1/2 x 4 TM-550P MULTI-TURN PEX</t>
  </si>
  <si>
    <t>1/2 x 4 TM550P NL MULTITURN PE</t>
  </si>
  <si>
    <t>1/2 x 6 TM-550P MULTI-TURN PEX</t>
  </si>
  <si>
    <t>1/2 x 6 TM550P NL MULTITURN PE</t>
  </si>
  <si>
    <t>1/2 x 8 TM-550P MULTI-TURN PEX</t>
  </si>
  <si>
    <t>1/2 x 8 TM550P NL MULTITURN PE</t>
  </si>
  <si>
    <t>1/2 x10 TM-550P MULTI-TURN PEX</t>
  </si>
  <si>
    <t>1/2 x10 TM550P NL MULTITURN PE</t>
  </si>
  <si>
    <t>1/2 x12 TM-550P MULTI-TURN PEX</t>
  </si>
  <si>
    <t>1/2 x12 TM550P NL MULTITURN PE</t>
  </si>
  <si>
    <t>1/2 x14 TM-550P MULTI-TURN PEX</t>
  </si>
  <si>
    <t>1/2 x14 TM550P NL MULTITURN PE</t>
  </si>
  <si>
    <t>1/2"x4" T-552P 1960</t>
  </si>
  <si>
    <t>1/2"x4" T-552PNL 1960</t>
  </si>
  <si>
    <t>1/2"x6" T-552P 1960</t>
  </si>
  <si>
    <t>1/2"x6" T-552PNL 1960</t>
  </si>
  <si>
    <t>1/2"x8" T-552P 1960</t>
  </si>
  <si>
    <t>1/2"x8" T-552PNL 1960</t>
  </si>
  <si>
    <t>1/2"x10" T-552P 1960</t>
  </si>
  <si>
    <t>1/2"x10" T-552PNL 1960</t>
  </si>
  <si>
    <t>1/2"x12" T-552P 1960</t>
  </si>
  <si>
    <t>1/2"x12" T-552PNL 1960</t>
  </si>
  <si>
    <t>1/2"x14" T-552P 1960</t>
  </si>
  <si>
    <t>1/2"x14" T-552PNL 1960</t>
  </si>
  <si>
    <t>1/2" X 4" T-551 F.F. SILLCOCK</t>
  </si>
  <si>
    <t>1/2 x 4 T551 NO LEAD FROSTFREE</t>
  </si>
  <si>
    <t>1/2" x  6" T-551 F.F.SILLOCK</t>
  </si>
  <si>
    <t>1/2 x 6 T551 NO LEAD FROSTFREE</t>
  </si>
  <si>
    <t>1/2" X 8" T-551 F.F. SILLCOCK</t>
  </si>
  <si>
    <t>1/2 x 8 T551 NO LEAD FROSTFREE</t>
  </si>
  <si>
    <t>1/2" X 10" T-551 F.F.SILLCOCK</t>
  </si>
  <si>
    <t>1/2 x10 T551 NO LEAD FROSTFREE</t>
  </si>
  <si>
    <t>1/2" X 12" T-551 F.F SILLCOCK</t>
  </si>
  <si>
    <t>1/2 x12 T551 NO LEAD FROSTFREE</t>
  </si>
  <si>
    <t>1/2" X 14" T-551 F.F. SILLCOCK</t>
  </si>
  <si>
    <t>1/2 x14 T551 NO LEAD FROSTFREE</t>
  </si>
  <si>
    <t>3/4" X 8" T-551 F.F SILLCOCK</t>
  </si>
  <si>
    <t>3/4 x 8 T551 NO LEAD FROSTFREE</t>
  </si>
  <si>
    <t>3/4" X 10" T-551 F.F. SILLCOCK</t>
  </si>
  <si>
    <t>3/4 x10 T551 NO LEAD FROSTFREE</t>
  </si>
  <si>
    <t>3/4" X 12" T-551 F.F. SILLCOCK</t>
  </si>
  <si>
    <t>3/4 x12 T551 NO LEAD FROSTFREE</t>
  </si>
  <si>
    <t>1/2 x 2-7/8 T552 CLOSE COUPLED</t>
  </si>
  <si>
    <t>1/2" X 4" T-552 F.F SILLCOCK</t>
  </si>
  <si>
    <t>1/2 X 4 T552 NO LEAD SILLCOCK</t>
  </si>
  <si>
    <t>1/2" X 6" T-552 F.F SILLCOCK</t>
  </si>
  <si>
    <t>1/2 X 6 T552 NO LEAD SILLCOCK</t>
  </si>
  <si>
    <t>1/2" X 8" T-552 F.F SILLCOCK</t>
  </si>
  <si>
    <t>1/2 x 8 T-552 NO LEAD SILLCOCK</t>
  </si>
  <si>
    <t>1/2" X10" T-552 SILLCOCK</t>
  </si>
  <si>
    <t>1/2 X 10 T552 NO LEAD SILLCOCK</t>
  </si>
  <si>
    <t>1/2" X 12" T-552 F.F. SILLCOCK</t>
  </si>
  <si>
    <t>1/2 X 12 T552 NO LEAD SILLCOCK</t>
  </si>
  <si>
    <t>1/2" X 14" T-552 F.F SILLCOCK</t>
  </si>
  <si>
    <t>1/2 X 14 T552 NO LEAD SILLCOCK</t>
  </si>
  <si>
    <t>3/4" X 8" T-552 F.F SILLCOCK</t>
  </si>
  <si>
    <t>3/4 x 8 T-552 NO LEAD SILLCOCK</t>
  </si>
  <si>
    <t>3/4" X 10" T-552 F.F SILLCOCK</t>
  </si>
  <si>
    <t>3/4 x10 T-552 NO LEAD SILLCOCK</t>
  </si>
  <si>
    <t>3/4" X 12" T-552 F.F SILLCOCK</t>
  </si>
  <si>
    <t>3/4 x12 T-552 NO LEAD SILLCOCK</t>
  </si>
  <si>
    <t>T-552 UNIVERSAL VB REPAIR KIT</t>
  </si>
  <si>
    <t>T-552 STEM REPAIR KIT</t>
  </si>
  <si>
    <t>1/2  x 4 T-552P PEX FROST FREE</t>
  </si>
  <si>
    <t>1/2X4 T552P NO LEAD SILL PEX</t>
  </si>
  <si>
    <t>1/2 X 6 T-552P PEX FROST FREE</t>
  </si>
  <si>
    <t>1/2X6 T552P NO LEAD SILL PEX</t>
  </si>
  <si>
    <t>1/2 X 8 T-552P PEX FROST FREE</t>
  </si>
  <si>
    <t>1/2X8 T552P NO LEAD SILL PEX</t>
  </si>
  <si>
    <t>1/2 X 10 T-552P PEX FROST FREE</t>
  </si>
  <si>
    <t>1/2X10 T552P NO LEAD SILL PEX</t>
  </si>
  <si>
    <t>1/2 X 12 T-552P PEX FROST FREE</t>
  </si>
  <si>
    <t>1/2X12 T552P NO LEAD SILL PEX</t>
  </si>
  <si>
    <t>1/2 X 14 T-552P PEX FROST FREE</t>
  </si>
  <si>
    <t>1/2X14 T552P NO LEAD SILL PEX</t>
  </si>
  <si>
    <t>1/2 x 8 T550 1/4 TURN FROST FR</t>
  </si>
  <si>
    <t>1/2 X 8 T550 1/4 TURN NO LEAD</t>
  </si>
  <si>
    <t>1/2 x 10 T550 1/4 TURN FROST F</t>
  </si>
  <si>
    <t>1/2 X 10 T550 1/4 TURN NO LEAD</t>
  </si>
  <si>
    <t>1/2 x 12 T550 1/4 TURN FROST F</t>
  </si>
  <si>
    <t>1/2 X 12 T550 1/4 TURN NO LEAD</t>
  </si>
  <si>
    <t>1/2 x 14 T550 1/4 TURN FROST F</t>
  </si>
  <si>
    <t>1/2 X 14 T550 1/4 TURN NO LEAD</t>
  </si>
  <si>
    <t>3/4 x 8 T550 1/4 TURN FROST F</t>
  </si>
  <si>
    <t>3/4 x 8 T550 1/4 TURN NO LEAD</t>
  </si>
  <si>
    <t>3/4 x 10 T550 1/4 TURN FROST F</t>
  </si>
  <si>
    <t>3/4 x 10 T550 1/4 TURN NO LEAD</t>
  </si>
  <si>
    <t>3/4 x 12 T550 1/4 TURN FROST F</t>
  </si>
  <si>
    <t>3/4 x 12 T550 1/4 TURN NO LEAD</t>
  </si>
  <si>
    <t>T-550 HANDLE SCREW &amp; DISC</t>
  </si>
  <si>
    <t>3/4 MIP X SWT X 8" T-550</t>
  </si>
  <si>
    <t>3/4 MIP X SWT X 10" T-550</t>
  </si>
  <si>
    <t>3/4 MIP X SWT X 12" T-550</t>
  </si>
  <si>
    <t>3/4 MIP X SWT X 14" T-550</t>
  </si>
  <si>
    <t>1/2 X 8 T-550 CPVC FF SILLCOCK</t>
  </si>
  <si>
    <t>1/2 X 10 T550 CPVC FF SILLCOCK</t>
  </si>
  <si>
    <t>1/2 X 12 T550 CPVC FF SILLCOCK</t>
  </si>
  <si>
    <t>4" T-550 CARTRIDGE</t>
  </si>
  <si>
    <t>6" T-550 CARTRIDGE</t>
  </si>
  <si>
    <t>8" T-550 CARTRIDGE</t>
  </si>
  <si>
    <t>10" T-550 CARTRIDGE</t>
  </si>
  <si>
    <t>12" T-550 CARTRIDGE</t>
  </si>
  <si>
    <t>1/2" T-431 RADIATOR VALVE</t>
  </si>
  <si>
    <t>Radiator Valves</t>
  </si>
  <si>
    <t>3/4" T-431 RADIATOR VALVE</t>
  </si>
  <si>
    <t>1" T-431 RADIATOR VALVE</t>
  </si>
  <si>
    <t>1-1/4" T-431 RADIATOR VALVE</t>
  </si>
  <si>
    <t>1-1/2" T-431 RADIATOR VALVE</t>
  </si>
  <si>
    <t>2" T-431 RADIATOR VALVE</t>
  </si>
  <si>
    <t>1/2" T-437 RADIATOR VALVE</t>
  </si>
  <si>
    <t>3/4" T-437 RADIATOR VALVE</t>
  </si>
  <si>
    <t>1" T-437 RADIATOR VALVE</t>
  </si>
  <si>
    <t>1-1/4" T-437 RADIATOR VALVE</t>
  </si>
  <si>
    <t>1-1/2" T-437 RADIATOR VALVE</t>
  </si>
  <si>
    <t>1/2" S-437 RADIATOR VALVE</t>
  </si>
  <si>
    <t>3/4" S-437 RADIATOR VALVE</t>
  </si>
  <si>
    <t>1" T-433YB CONVECTOR VALVE</t>
  </si>
  <si>
    <t>1-1/4" T-433YB CONVECTOR VALVE</t>
  </si>
  <si>
    <t>1/2" T-435 RADIATOR VALVE</t>
  </si>
  <si>
    <t>3/4" T-435 RADIATOR GATE VALVE</t>
  </si>
  <si>
    <t>1" T-435 RADIATOR GATE VALVE</t>
  </si>
  <si>
    <t>1-1/4" T-435 RADIATOR GATE VAL</t>
  </si>
  <si>
    <t>1-1/2" T-435 RADIATOR GATE VAL</t>
  </si>
  <si>
    <t>1/2" T-431YB RADIATOR VALVE</t>
  </si>
  <si>
    <t>1" T-433 CONVECTOR VALVE</t>
  </si>
  <si>
    <t>1-1/4" T-433 CONVECTOR VALVE</t>
  </si>
  <si>
    <t>3/4" T-431YB RADIATOR VALVE</t>
  </si>
  <si>
    <t>1"T-431YB RADIATOR VALVE</t>
  </si>
  <si>
    <t>1-1/4" T-431YB RADIATOR VALVE</t>
  </si>
  <si>
    <t>1-1/2" T-431YB RADIATOR VALVE</t>
  </si>
  <si>
    <t>2" T-431YB RADIATOR VALVE</t>
  </si>
  <si>
    <t>1/2" S-439 BALANCING VALVE</t>
  </si>
  <si>
    <t>3/4" S-439 BALANCING VALVE</t>
  </si>
  <si>
    <t>1" S-439 BALANCING VALVE</t>
  </si>
  <si>
    <t>1/2" T-438 IPS UNION ELBOW</t>
  </si>
  <si>
    <t>3/4" T-438 IPS UNION ELBOW</t>
  </si>
  <si>
    <t>1/2" S-438 SWEAT UNION ELBOW</t>
  </si>
  <si>
    <t>3/4" S-438 SWEAT UNION ELBOW</t>
  </si>
  <si>
    <t>1" T-438 IPS UNION ELBOW</t>
  </si>
  <si>
    <t>1-1/4" T-438 IPS UNION ELBOW</t>
  </si>
  <si>
    <t>RADIATOR VALVE HANDLES</t>
  </si>
  <si>
    <t>1/2" T-425 CIRCULATOR VALVE</t>
  </si>
  <si>
    <t>3/4" T-425 CIRCULATOR VALVE</t>
  </si>
  <si>
    <t>1/2" S-425 CIRCULATOR VALVE</t>
  </si>
  <si>
    <t>3/4" S-425 CIRCULATOR VALVE</t>
  </si>
  <si>
    <t>1/2" T-435YB RADIATOR GATE</t>
  </si>
  <si>
    <t>3/4" T-435YB RADIATOR GATE</t>
  </si>
  <si>
    <t>1" T-435YB RADIATOR GATE VALVE</t>
  </si>
  <si>
    <t>1-1/4" T-435YB RADIATOR GATE</t>
  </si>
  <si>
    <t>1-1/2" T-435YB RADIATOR GATE</t>
  </si>
  <si>
    <t>1/8" T-60 ANGLE STEAM AIR VENT</t>
  </si>
  <si>
    <t>Air Vents</t>
  </si>
  <si>
    <t>1/8" T-61 STRAIGHT  AIR VENT</t>
  </si>
  <si>
    <t>1/4" T-63 STRAIGHT AIR VENT</t>
  </si>
  <si>
    <t>3/4" M x 1/2" F T-65 AIR VENT</t>
  </si>
  <si>
    <t>1/8 T-60A  ADJUSTABLE AIR VENT</t>
  </si>
  <si>
    <t>1/8" T-90 ANGLE STEAM AIR VENT</t>
  </si>
  <si>
    <t>1/8 T-91 STRAIGHT  AIR VENT</t>
  </si>
  <si>
    <t>1/4" T-93 STRAIGHT AIR VENT</t>
  </si>
  <si>
    <t>3/4" M x 1/2" F T-95 AIR VENT</t>
  </si>
  <si>
    <t>1/8 T-90A ANGLE STEAM AIR VENT</t>
  </si>
  <si>
    <t>1/8" T-70 HOT WATER AIR VENT</t>
  </si>
  <si>
    <t>1/4"  T-70 HOT WATER AIR VENT</t>
  </si>
  <si>
    <t>T-70H HI-CAP AUTO AIR VENT</t>
  </si>
  <si>
    <t>1/8" T-75 MANUAL AIR VENT</t>
  </si>
  <si>
    <t>1/8" T-77 COIN KEY AIR VENT</t>
  </si>
  <si>
    <t>KEY FOR COIN KEY AIR VENT</t>
  </si>
  <si>
    <t>1" T-80 AIR PURGER</t>
  </si>
  <si>
    <t>1-1/4" T-80 AIR PURGER</t>
  </si>
  <si>
    <t>1-1/2" T-80 AIR PURGER</t>
  </si>
  <si>
    <t>2" T-80 AIR PURGER</t>
  </si>
  <si>
    <t>1/8" T-73 AIR VENT</t>
  </si>
  <si>
    <t>1/4" T-73 AIR VENT</t>
  </si>
  <si>
    <t>3/4" S-464 CXC PURGE VALVE</t>
  </si>
  <si>
    <t>1" S-464 CXC PURGE VALVE</t>
  </si>
  <si>
    <t>1-1/4" S-464 CXC PURGE VALVE</t>
  </si>
  <si>
    <t>1/2 T-6802NL PRV PC BONNET-Fx</t>
  </si>
  <si>
    <t>1/2 T-6802NL PRV PC BONNET-SWT</t>
  </si>
  <si>
    <t>1/2 T-6802NL PRV PC BONET-CPVC</t>
  </si>
  <si>
    <t>1/2 T-6802NL PRV PC BONNET-PEX</t>
  </si>
  <si>
    <t>3/4 T-6802NL PRV PC BONNET-FxF</t>
  </si>
  <si>
    <t>3/4 T-6802NL PRV PC BONNET-SWT</t>
  </si>
  <si>
    <t>3/4 T-6802NL PRV PC BONET-CPVC</t>
  </si>
  <si>
    <t>3/4 T-6802NL PRV PC BONNET-PEX</t>
  </si>
  <si>
    <t>1" T-6802NL PRV PC BONNET-FxF</t>
  </si>
  <si>
    <t>1 T-6802NL PRV PC BONNET-SWEAT</t>
  </si>
  <si>
    <t>1" T-6802NL PRV PC BONNET-CPVC</t>
  </si>
  <si>
    <t>1" T-6802NL PRV PC BONNET-PEX</t>
  </si>
  <si>
    <t>1/2" T-6803NL W/PLASTIC BONNET</t>
  </si>
  <si>
    <t>3/4" T-6803NL W/PLASTIC BONNET</t>
  </si>
  <si>
    <t>1" T-6803NL W/PLASTIC BONNET</t>
  </si>
  <si>
    <t>3/4 FLX 1/2 IPS NL T-441</t>
  </si>
  <si>
    <t>3/4 FLX 3/4 IPS NL T-441</t>
  </si>
  <si>
    <t>1" FLX 3/4" IPS NL T-441</t>
  </si>
  <si>
    <t>1" FLX 1" IPS NL T-441</t>
  </si>
  <si>
    <t>3/4 FLX 1/2 IPS NL T-442</t>
  </si>
  <si>
    <t>3/4 FLX 3/4 IPS NL T-442</t>
  </si>
  <si>
    <t>1" FLX 3/4" IPS NL T-442</t>
  </si>
  <si>
    <t>1" FLX 1" IPS NL T-442</t>
  </si>
  <si>
    <t>3/4 FIP x FL T443 1/4 TURN MV</t>
  </si>
  <si>
    <t>3/4 FIP x 1FL T443 1/4 TURN MV</t>
  </si>
  <si>
    <t>1 FIP x  FL T443 1/4 TURN MV</t>
  </si>
  <si>
    <t>1/2" T-11 WASH. MACHINE VALVE</t>
  </si>
  <si>
    <t>Specialty Products</t>
  </si>
  <si>
    <t>1/2" T-11 NO LEAD WASH MACHINE</t>
  </si>
  <si>
    <t>1/2" S-11 WASH. MACHINE VALVE</t>
  </si>
  <si>
    <t>1/2" S-11 NO LEAD WASH MACHINE</t>
  </si>
  <si>
    <t>REPAIR KIT FOR T-11/S-11</t>
  </si>
  <si>
    <t>5/8" OD T-12 WASHING MACHINE</t>
  </si>
  <si>
    <t>5/8" OD T-12 NO LEAD WASHING M</t>
  </si>
  <si>
    <t>1/2" T-20 ANTI-SWEAT VALVE</t>
  </si>
  <si>
    <t>1/2" T-20A ADJ. ANTI-SWEAT VAL</t>
  </si>
  <si>
    <t>3 PACK - T-20 NUTS &amp; FERRULES</t>
  </si>
  <si>
    <t>1/2 M X 3/8 M T-565 1/4 TURN</t>
  </si>
  <si>
    <t>1/2 M X 3/8 FL T-566 1/4 TURN</t>
  </si>
  <si>
    <t>3/8" T-30 FLOAT VALVE</t>
  </si>
  <si>
    <t>1/2" T-30 FLOAT VALVE</t>
  </si>
  <si>
    <t>3/4" T-30 FLOAT VALVE</t>
  </si>
  <si>
    <t>1" T-31 FLOAT VALVE</t>
  </si>
  <si>
    <t>1-1/4" T-31 FLOAT VALVE</t>
  </si>
  <si>
    <t>1-1/2" T-31 FLOAT VALVE</t>
  </si>
  <si>
    <t>2" T-31 FLOAT VALVE</t>
  </si>
  <si>
    <t>1/2" T-32 FLOAT VALVE</t>
  </si>
  <si>
    <t>3/4" T-32 FLOAT VALVE</t>
  </si>
  <si>
    <t>1/4" T-34 EVAP. FLOAT VALVE</t>
  </si>
  <si>
    <t>1/4" T-35 EVAP. FLOAT VALVE</t>
  </si>
  <si>
    <t>1/4"-20 X 10" FLOAT ROD</t>
  </si>
  <si>
    <t>1/4"-20 X 12" FLOAT ROD</t>
  </si>
  <si>
    <t>5/16"-18 X 12" FLOAT ROD</t>
  </si>
  <si>
    <t>3/8"-16 X 12" FLOAT ROD</t>
  </si>
  <si>
    <t>1/4"-20 X 5" COPPER FLOAT</t>
  </si>
  <si>
    <t>1/4"-20 X 6" COPPER FLOAT</t>
  </si>
  <si>
    <t>5/16"-18 X 7" COPPER FLOAT</t>
  </si>
  <si>
    <t>3/8"-16 X 8" COPPER FLOAT</t>
  </si>
  <si>
    <t>1/4"-20 X 5" PLASTIC FLOAT</t>
  </si>
  <si>
    <t>1/4"-20 X 6" PLASTIC FLOAT</t>
  </si>
  <si>
    <t>5/16"-18 X 7" PLASTIC FLOAT</t>
  </si>
  <si>
    <t>3/8"-16 X 8" PLASTIC FLOAT</t>
  </si>
  <si>
    <t>3/4"-1" NL 200K BTU PRV</t>
  </si>
  <si>
    <t>1/2" T50 NL PRS RLF VLV 75-150</t>
  </si>
  <si>
    <t>Pressure Relief Valves</t>
  </si>
  <si>
    <t>1/2" T50NL PRS RLF VLV 100-150</t>
  </si>
  <si>
    <t>3/4" T50 NL PRS RLF VLV 75-150</t>
  </si>
  <si>
    <t>3/4" T50NL PRS RLF VLV 100-150</t>
  </si>
  <si>
    <t>1/2" T-6800 NL PRESSURE RED VL</t>
  </si>
  <si>
    <t>3/4" T-6800 NL PRESSURE RED VL</t>
  </si>
  <si>
    <t>1" T-6800 NL PRESSURE REDUC VL</t>
  </si>
  <si>
    <t>1/2" T-6801 NL COMPACT PRV VLV</t>
  </si>
  <si>
    <t>3/4" T-6801 NL COMPACT PRV VLV</t>
  </si>
  <si>
    <t>1" T-6801 NL COMPACT PRV VALVE</t>
  </si>
  <si>
    <t>1/2 T-6802NL PRV BR BONNET-FxF</t>
  </si>
  <si>
    <t>1/2 T-6802NL PRV BR BONNET-SWT</t>
  </si>
  <si>
    <t>1/2 T-6802NL PRV BR BONET-CPVC</t>
  </si>
  <si>
    <t>1/2 T-6802NL PRV BR BONNET-PEX</t>
  </si>
  <si>
    <t>3/4 T-6802NL PRV BR BONNET-FxF</t>
  </si>
  <si>
    <t>3/4 T-6802NL PRV BR BONNET-SWT</t>
  </si>
  <si>
    <t>3/4 T-6802NL PRV BR BONET-CPVC</t>
  </si>
  <si>
    <t>3/4 T-6802NL PRV BR BONNET-PEX</t>
  </si>
  <si>
    <t>1" T-6802NL PRV BR BONNET-FxF</t>
  </si>
  <si>
    <t>1 T-6802NL PRV BR BONNET-SWEAT</t>
  </si>
  <si>
    <t>1" T-6802NL PRV BR BONNET-CPVC</t>
  </si>
  <si>
    <t>1" T-6802NL PRV BR BONNET-PEX</t>
  </si>
  <si>
    <t>1-1/4" T-6802NL PRV BRASS FxF</t>
  </si>
  <si>
    <t>1-1/4 T-6802NL PRV BRASS-SWEAT</t>
  </si>
  <si>
    <t>1-1/2" T-6802NL PRV BRASS FxF</t>
  </si>
  <si>
    <t>1-1/2 T-6802NL PRV BRASS SWEAT</t>
  </si>
  <si>
    <t>2 T-6802NL PRV BR BONNET-FxF</t>
  </si>
  <si>
    <t>2 T-6802NL PRV BR BONNET-SWEAT</t>
  </si>
  <si>
    <t>1/2" T-6803NL W/BRASS BONNET</t>
  </si>
  <si>
    <t>3/4"T-6803NL W/BRASS BONNET</t>
  </si>
  <si>
    <t>1" T-6803NL W/BRASS BONNET</t>
  </si>
  <si>
    <t>1/4" T-715 S.S. BALL VALVE</t>
  </si>
  <si>
    <t>Steel Ball Valves</t>
  </si>
  <si>
    <t>3/8" T-715 S.S. BALL VALVE</t>
  </si>
  <si>
    <t>1/2" T-715 S.S. BALL VALVE</t>
  </si>
  <si>
    <t>3/4" T-715 S.S. BALL VALVE</t>
  </si>
  <si>
    <t>1" T-715 S.S. BALL VALVE</t>
  </si>
  <si>
    <t>1-1/4" T-715 S.S. BALL VALVE</t>
  </si>
  <si>
    <t>1-1/2" T-715 S.S. BALL VALVE</t>
  </si>
  <si>
    <t>2" T-715 S.S. BALL VALVE</t>
  </si>
  <si>
    <t>2-1/2" T-712 S.S. BALL VALVE</t>
  </si>
  <si>
    <t>3" T-712 S.S. BALL VALVE</t>
  </si>
  <si>
    <t>4" T-712 S.S. BALL VALVE</t>
  </si>
  <si>
    <t>1/8" T710 S.S BALL VALVE</t>
  </si>
  <si>
    <t>1/4" T-710 S.S. BALL VALVE</t>
  </si>
  <si>
    <t>3/8" T-710 S.S. BALL VALVE</t>
  </si>
  <si>
    <t>1/2" T-710 S.S. BALL VALVE</t>
  </si>
  <si>
    <t>3/4" T-710 S.S. BALL VALVE</t>
  </si>
  <si>
    <t>1" T-710 S.S. BALL VALVE</t>
  </si>
  <si>
    <t>1-1/4" T-710 S.S. BALL VALVE</t>
  </si>
  <si>
    <t>1-1/2" T-710 S.S. BALL VALVE</t>
  </si>
  <si>
    <t>2" T-710 S.S. BALL VALVE</t>
  </si>
  <si>
    <t>1/4" T-712 S.S. BALL VALVE</t>
  </si>
  <si>
    <t>3/8" T-712 S.S. BALL VALVE</t>
  </si>
  <si>
    <t>1/2" T-712 S.S. BALL VALVE</t>
  </si>
  <si>
    <t>3/4" T-712 S.S. BALL VALVE</t>
  </si>
  <si>
    <t>1" T-712 S.S. BALL VALVE</t>
  </si>
  <si>
    <t>1-1/4" T-712 S.S. BALL VALVE</t>
  </si>
  <si>
    <t>1-1/2" T-712 S.S. BALL VALVE</t>
  </si>
  <si>
    <t>2" T-712 S.S. BALL VALVE</t>
  </si>
  <si>
    <t>1/4" T-717 S.S. BALL VALVE</t>
  </si>
  <si>
    <t>3/8" T-717 S.S. BALL VALVE</t>
  </si>
  <si>
    <t>1/2" T-717 S.S. BALL VALVE</t>
  </si>
  <si>
    <t>3/4" T-717 S.S. BALL VALVE</t>
  </si>
  <si>
    <t>1" T-717 S.S. BALL VALVE</t>
  </si>
  <si>
    <t>1-1/4" T-717 S.S. BALL VALVE</t>
  </si>
  <si>
    <t>1-1/2" T-717 S.S. BALL VALVE</t>
  </si>
  <si>
    <t>2" T-717 S.S. BALL VALVE</t>
  </si>
  <si>
    <t>1/4" T-720 C.S. BALL VALVE</t>
  </si>
  <si>
    <t>3/8" T-720 C.S. BALL VALVE</t>
  </si>
  <si>
    <t>1/2" T-720 C.S. BALL VALVE</t>
  </si>
  <si>
    <t>3/4" T-720 C.S. BALL VALVE</t>
  </si>
  <si>
    <t>1" T-720 C.S. BALL VALVE</t>
  </si>
  <si>
    <t>1-1/4" T-720 C.S. BALL VALVE</t>
  </si>
  <si>
    <t>1-1/2" T-720 C.S. BALL VALVE</t>
  </si>
  <si>
    <t>2" T-720 C.S. BALL VALVE</t>
  </si>
  <si>
    <t>1/4" T-725 C.S. BALL VALVE</t>
  </si>
  <si>
    <t>3/8" T-725 C.S. BALL VALVE</t>
  </si>
  <si>
    <t>1/2" T-725 C.S. BALL VALVE</t>
  </si>
  <si>
    <t>3/4" T-725 C.S. BALL VALVE</t>
  </si>
  <si>
    <t>1" T-725 C.S. BALL VALVE</t>
  </si>
  <si>
    <t>1-1/4" T-725 C.S. BALL VALVE</t>
  </si>
  <si>
    <t>1-1/2" T-725 C.S. BALL VALVE</t>
  </si>
  <si>
    <t>2" T-725 C.S. BALL VALVE</t>
  </si>
  <si>
    <t>1/4" T-730 IPS CARBON STEEL BV</t>
  </si>
  <si>
    <t>3/8" T-730 IPS CARBON STEEL BV</t>
  </si>
  <si>
    <t>1/2" T-730 IPS CARBON STEEL BV</t>
  </si>
  <si>
    <t>3/4" T-730 IPS CARBON STEEL BV</t>
  </si>
  <si>
    <t>1" T-730 IPS CARBON STEEL BV</t>
  </si>
  <si>
    <t>1-1/4 T730 IPS CARBON STEEL BV</t>
  </si>
  <si>
    <t>1-1/2 T730 IPS CARBON STEEL BV</t>
  </si>
  <si>
    <t>2"  T-730 IPS CARBON STEEL BV</t>
  </si>
  <si>
    <t>1/4" T-710T S.S. BALL VALVE</t>
  </si>
  <si>
    <t>1/4" T-710MXF-T S.S. BALL VALV</t>
  </si>
  <si>
    <t>1/2" T-751 S.S. GATE VALVE</t>
  </si>
  <si>
    <t>Stainless Gate &amp; Check Valves</t>
  </si>
  <si>
    <t>3/4" T-751 S.S. GATE VALVE</t>
  </si>
  <si>
    <t>1" T-751 S.S. GATE VALVE</t>
  </si>
  <si>
    <t>1-1/4" T-751 S.S. GATE VALVE</t>
  </si>
  <si>
    <t>1-1/2" T-751 S.S. GATE VALVE</t>
  </si>
  <si>
    <t>2" T-751 S.S. GATE VALVE</t>
  </si>
  <si>
    <t>1/2" T-750 S.S. CHECK VALVE</t>
  </si>
  <si>
    <t>3/4" T-750 S.S. CHECK VALVE</t>
  </si>
  <si>
    <t>1" T-750 S.S. CHECK VALVE</t>
  </si>
  <si>
    <t>1-1/4" T-750 S.S. CHECK VALVE</t>
  </si>
  <si>
    <t>1-1/2" T-750 S.S. CHECK VALVE</t>
  </si>
  <si>
    <t>2" T-750 S.S. CHECK VALVE</t>
  </si>
  <si>
    <t>1" T-756 S.S. FOOT VALVE</t>
  </si>
  <si>
    <t>1-1/4" T-756 S.S. FOOT VALVE</t>
  </si>
  <si>
    <t>1/2" T-752 S.S. GLOBE VALVE</t>
  </si>
  <si>
    <t>3/4" T-752 S.S. GLOBE VALVE</t>
  </si>
  <si>
    <t>1" T-752 S.S. GLOBE VALVE</t>
  </si>
  <si>
    <t>1-1/4" T-752  S.S. GLOBE VALVE</t>
  </si>
  <si>
    <t>1-1/2" T-752 S.S. GLOBE VALVE</t>
  </si>
  <si>
    <t>2" T-752 S.S. GLOBE VALVE</t>
  </si>
  <si>
    <t>1/2" T-758 S.S. Y-STRAINER</t>
  </si>
  <si>
    <t>3/4" T-758 S.S. Y-STRAINER</t>
  </si>
  <si>
    <t>1" T-758 S.S. Y-STRAINER</t>
  </si>
  <si>
    <t>1-1/4" T-758 S.S. Y-STRAINER</t>
  </si>
  <si>
    <t>1-1/2" T-758 S.S. Y-STRAINER</t>
  </si>
  <si>
    <t>2" T-758 S.S. Y-STRAINER</t>
  </si>
  <si>
    <t>1/4" T-717 PACKING &amp; SEATS SET</t>
  </si>
  <si>
    <t>3/4" T-717 PACKING &amp; SEATS SET</t>
  </si>
  <si>
    <t>1" T-717 PACKING &amp; SEATS SET</t>
  </si>
  <si>
    <t>1-1/2 T-717 PACKING &amp; SEAT SET</t>
  </si>
  <si>
    <t>2" T-717 PACKING &amp; SEAT SET</t>
  </si>
  <si>
    <t>3/8 OD x 3/8 OD T-581 NO LEAD</t>
  </si>
  <si>
    <t>Chrome Stops</t>
  </si>
  <si>
    <t>3/8 FIP x 3/8 OD T-581 NO LEAD</t>
  </si>
  <si>
    <t>1/2 FIP x 3/8 OD T-581 NO LEAD</t>
  </si>
  <si>
    <t>5/8 OD x 3/8 OD T-581 NO LEAD</t>
  </si>
  <si>
    <t>1/2 CPVC x 3/8 OD T581 NO LEAD</t>
  </si>
  <si>
    <t>1/2 PEX x 3/8 OD T581 NO LEAD</t>
  </si>
  <si>
    <t>1/2 SWT x 3/8 OD S-581 NO LEAD</t>
  </si>
  <si>
    <t>1/2 SWT x 3/8OD S581ET NO LEAD</t>
  </si>
  <si>
    <t>5/8 OD x 1/4 OD T-581 NO LEAD</t>
  </si>
  <si>
    <t>1/2 FIP x 1/2 OD T-581 NO LEAD</t>
  </si>
  <si>
    <t>5/8 OD x 1/2 OD T-581 NO LEAD</t>
  </si>
  <si>
    <t>1/2 SWT x 1/2 OD S-581 NO LEAD</t>
  </si>
  <si>
    <t>1/2" FIP T-583 NO LEAD</t>
  </si>
  <si>
    <t>5/8" OD T-583 NO LEAD</t>
  </si>
  <si>
    <t>1/2 FIPx 3/8 OD T581LS NO LEAD</t>
  </si>
  <si>
    <t>5/8 OD x 3/8 OD T581LS NO LEAD</t>
  </si>
  <si>
    <t>1/2 SWTx 3/8 OD S581LS NO LEAD</t>
  </si>
  <si>
    <t>5/8 OD x 3/8OD T581RB NO LEAD</t>
  </si>
  <si>
    <t>1/2 SWT x 3/8OD S581RB NO LEAD</t>
  </si>
  <si>
    <t>1/4 OD x 1/4 OD T-582 NO LEAD</t>
  </si>
  <si>
    <t>3/8 OD x 3/8 OD T-582 NO LEAD</t>
  </si>
  <si>
    <t>3/8 FIP x 3/8 OD T-582 NO LEAD</t>
  </si>
  <si>
    <t>1/2 FIP x 3/8 OD T-582 NO LEAD</t>
  </si>
  <si>
    <t>5/8 OD x 3/8 OD T-582 NO LEAD</t>
  </si>
  <si>
    <t>1/2 CPVCx 3/8 OD T-582 NO LEAD</t>
  </si>
  <si>
    <t>1/2 PEX x 3/8 OD T-582 NO LEAD</t>
  </si>
  <si>
    <t>1/2 SWT x 3/8 OD S-582 NO LEAD</t>
  </si>
  <si>
    <t>1/2 SWT x 3/8OD S582ET NO LEAD</t>
  </si>
  <si>
    <t>1/2 OD x 1/2 OD T582 NO LEAD</t>
  </si>
  <si>
    <t>1/2 FIP x 1/2 OD T582 NO LEAD</t>
  </si>
  <si>
    <t>5/8 OD x 1/2 OD T582 NO LEAD</t>
  </si>
  <si>
    <t>1/2 FIP T-584 NO LEAD</t>
  </si>
  <si>
    <t>5/8 OD x 3/8 OD T581PB NO LEAD</t>
  </si>
  <si>
    <t>3/8Fx 3/8 OD x 3/8 OD T587N L</t>
  </si>
  <si>
    <t>1/2Fx 3/8 OD x 3/8 OD T587N L</t>
  </si>
  <si>
    <t>5/8ODx 3/8 OD x 3/8 OD T587N L</t>
  </si>
  <si>
    <t>1/2 PEX x 3/8  x 3/8  T587N L</t>
  </si>
  <si>
    <t>1/2 x 3/8 OD x 1/2OD  T587N L</t>
  </si>
  <si>
    <t>1/2 F x 3/8OD x 1/4 OD T587NL</t>
  </si>
  <si>
    <t>5/8OD x 3/8OD x 1/4OD  T587N L</t>
  </si>
  <si>
    <t>1/2 T-591 NO LEAD PEX STOP</t>
  </si>
  <si>
    <t>3/8Fx3/8OD T595 NL CHROME STO</t>
  </si>
  <si>
    <t>Ball Chrome Stops</t>
  </si>
  <si>
    <t>1/2FX3/8OD T595 NL CHROME STOP</t>
  </si>
  <si>
    <t>5/8ODX3/8OD T595 NL CHROME STO</t>
  </si>
  <si>
    <t>1/2"1960 x 1/4 OD T595 NL CHR</t>
  </si>
  <si>
    <t>1/2" 1960 x 3/8 OD T595 NL CHR</t>
  </si>
  <si>
    <t>1/2CPVCX3/8OD T595 NL CHR STOP</t>
  </si>
  <si>
    <t>1/2 1807 x 3/8OD T595NL Q STOP</t>
  </si>
  <si>
    <t>1/2 1807 x 3/8OD T595NL-BULK</t>
  </si>
  <si>
    <t>1/2SWTX3/8OD T595 NL CHR STOP</t>
  </si>
  <si>
    <t>5/8ODX1/4OD T595 NL CHROME STO</t>
  </si>
  <si>
    <t>1/2 1807 x 1/4OD T595NL Q STOP</t>
  </si>
  <si>
    <t>5/8ODX3/8OD T595PB NL CHRO STO</t>
  </si>
  <si>
    <t>5/8x3/8x1/4 T-598NL ANGLE STOP</t>
  </si>
  <si>
    <t>5/8x3/8x3/8 T-598NL ANGLE STOP</t>
  </si>
  <si>
    <t>1/2F1807x3/8x3/8 T-598NL ANGLE</t>
  </si>
  <si>
    <t>1/2F1960x3/8x3/8 T-598NL ANGLE</t>
  </si>
  <si>
    <t>1/2F1960x3/8x1/4 T-598NL ANGLE</t>
  </si>
  <si>
    <t>1/2F T593 NL CHROME STOP</t>
  </si>
  <si>
    <t>5/8OD T593 NL CHROME STOP</t>
  </si>
  <si>
    <t>3/8FX3/8OD T596 NL CHR STOP</t>
  </si>
  <si>
    <t>1/2FX3/8OD T596 NL CHROME STOP</t>
  </si>
  <si>
    <t>5/8ODX3/8OD T596 NL CHRO STOP</t>
  </si>
  <si>
    <t>1/2" 1960 x 1/4 OD T596 NL CHR</t>
  </si>
  <si>
    <t>1/2" 1960 x 3/8 OD T596 NL CHR</t>
  </si>
  <si>
    <t>1/2CPVCX3/8OD T596 NL CHR STOP</t>
  </si>
  <si>
    <t>1/2 1807 x 3/8OD T596NL Q STOP</t>
  </si>
  <si>
    <t>1/2 1807 x 3/8OD T596NL-BULK</t>
  </si>
  <si>
    <t>1/2 1807 x 1/2 1807 T596NL STO</t>
  </si>
  <si>
    <t>1/2SWTX3/8OD T596 NL CHR STOP</t>
  </si>
  <si>
    <t>5/8ODX1/4OD T596 NL CHRO STOP</t>
  </si>
  <si>
    <t>1/2 1807 x 1/4OD T596NL Q STOP</t>
  </si>
  <si>
    <t>5/8ODX3/8OD T596PB NL CH STOP</t>
  </si>
  <si>
    <t>5/8x3/8x1/4 T-598NL STRAIGHT</t>
  </si>
  <si>
    <t>5/8x3/8x3/8 T-598NL STRAIGHT</t>
  </si>
  <si>
    <t>1/2F1807x3/8x3/8 T-598NL STRA</t>
  </si>
  <si>
    <t>1/2F1807x3/8x1/4 T-598NL STRAI</t>
  </si>
  <si>
    <t>1/2F1960x3/8x3/8 T-598NL STRAI</t>
  </si>
  <si>
    <t>1/2F1960x3/8x1/4 T-598NL STRAI</t>
  </si>
  <si>
    <t>1/2FIP T594 NL CHROME STOP</t>
  </si>
  <si>
    <t>5/8OD T594 NL CHROME STOP</t>
  </si>
  <si>
    <t>1/2" 1960 x 3/8 OD x1/4OD T597</t>
  </si>
  <si>
    <t>1/2" 1960 x 3/8 OD x3/8OD T597</t>
  </si>
  <si>
    <t>1/2FX3/8ODX3/8OD T-597 NL STOP</t>
  </si>
  <si>
    <t>5/8ODX3/8ODX3/8OD T597NL</t>
  </si>
  <si>
    <t>1/2 1807 x 3/8OD x1/4OD T597NL</t>
  </si>
  <si>
    <t>1/2 1807 x 3/8OD x3/8OD T597NL</t>
  </si>
  <si>
    <t>1/2FX3/8ODX1/4OD T-597 NL STOP</t>
  </si>
  <si>
    <t>5/8ODX3/8ODX1/4OD T597NL</t>
  </si>
  <si>
    <t>1/2CTSX3/8OD NL PUSH STOP</t>
  </si>
  <si>
    <t>1/2CTSX1/4OD NL PUSH STOP</t>
  </si>
  <si>
    <t>1/2CTSX3/8ODT596 NL PUSH STOP</t>
  </si>
  <si>
    <t>1/2CTSX1/4ODT596 NL PUSH STOP</t>
  </si>
  <si>
    <t>1/2 PUSH x 3/8 OD T-595NL ANGL</t>
  </si>
  <si>
    <t>1/2PUSHx3/8OD T595NL ANGL STOP</t>
  </si>
  <si>
    <t>1/2 PUSH x 1/4 OD T-595NL ANGL</t>
  </si>
  <si>
    <t>1/2PUSHx3/8OD T-596NL STRAIGHT</t>
  </si>
  <si>
    <t>1/2" PUSH X 3/8 OD T596NL STOP</t>
  </si>
  <si>
    <t>1/2PUSHx1/4OD T-596NL STRAIGHT</t>
  </si>
  <si>
    <t>1/2" T-457 DUAL CHECK NO LEAD</t>
  </si>
  <si>
    <t>Backflow Preventers</t>
  </si>
  <si>
    <t>3/4" T-457 DUAL CHECK NO LEAD</t>
  </si>
  <si>
    <t>1" T-457 DUAL CHECK NO LEAD</t>
  </si>
  <si>
    <t>1/2" T-459 BACKFLOW PREVENTER</t>
  </si>
  <si>
    <t>3/4" T-459 BACKFLOW PREVENTER</t>
  </si>
  <si>
    <t>1/2" S-459 BACKFLOW PRVENTER</t>
  </si>
  <si>
    <t>3/4" S-459 BACKFLOW PREVENTER</t>
  </si>
  <si>
    <t>Anti-Scald Valves</t>
  </si>
  <si>
    <t>3/8" T-45NL TMV - COMPRESSION</t>
  </si>
  <si>
    <t>3/8" T-45NL TMV - MNPT</t>
  </si>
  <si>
    <t>3/8" T-45NL TMV - INSTALOC II</t>
  </si>
  <si>
    <t>3/8" T-45NL TMV - SWEAT</t>
  </si>
  <si>
    <t>3/8" T-45NL TMV - PEX</t>
  </si>
  <si>
    <t>1/2" T-45NL TMV - COMPRESSION</t>
  </si>
  <si>
    <t>1/2" T-45NL TMV - MNPT</t>
  </si>
  <si>
    <t>1/2" T-45NL TMV - PRESS</t>
  </si>
  <si>
    <t>1/2" T-45NL TMV - INSTALOC II</t>
  </si>
  <si>
    <t>1/2" T-45NL TMV - SWEAT</t>
  </si>
  <si>
    <t>1/2" T-45NL TMV - PEX</t>
  </si>
  <si>
    <t>3/4" T-45NL TMV - COMPRESSION</t>
  </si>
  <si>
    <t>3/4" T-45NL TMV - MNPT</t>
  </si>
  <si>
    <t>3/4" T-45NL TMV - PRESS</t>
  </si>
  <si>
    <t>3/4" T-45NL TMV - INSTALOC II</t>
  </si>
  <si>
    <t>3/4" T-45NL TMV - SWEAT</t>
  </si>
  <si>
    <t>3/4" T-45NL TMV - PEX</t>
  </si>
  <si>
    <t>3/8" T-46NL TMV - COMPRESSION</t>
  </si>
  <si>
    <t>3/8" T-46NL TMV - MNPT</t>
  </si>
  <si>
    <t>3/8" T-46NL TMV - INSTALOC II</t>
  </si>
  <si>
    <t>3/8" T-46NL TMV - SWEAT</t>
  </si>
  <si>
    <t>3/8" T-46NL TMV - PEX</t>
  </si>
  <si>
    <t>1/2" T-46NL TMV - COMPRESSION</t>
  </si>
  <si>
    <t>1/2" T-46NL TMV - MNPT</t>
  </si>
  <si>
    <t>1/2" T-46NL TMV - PRESS</t>
  </si>
  <si>
    <t>1/2" T-46NL TMV - INSTALOC II</t>
  </si>
  <si>
    <t>1/2" T-46NL TMV - SWEAT</t>
  </si>
  <si>
    <t>1/2" T-46NL TMV - PEX</t>
  </si>
  <si>
    <t>3/4" T-46NL TMV - COMPRESSION</t>
  </si>
  <si>
    <t>3/4" T-46NL TMV - MNPT</t>
  </si>
  <si>
    <t>3/4" T-46NL TMV - PRESS</t>
  </si>
  <si>
    <t>3/4" T-46NL TMV - INSTALOC II</t>
  </si>
  <si>
    <t>3/4" T-46NL TMV - SWEAT</t>
  </si>
  <si>
    <t>3/4" T-46NL TMV - PEX</t>
  </si>
  <si>
    <t>2" T-301 CAST IRON GATE VALVE</t>
  </si>
  <si>
    <t>Cast Iron Valves</t>
  </si>
  <si>
    <t>2-1/2" T-301 CAST IRON GATE</t>
  </si>
  <si>
    <t>3" T-301 CAST IRON GATE VALVE</t>
  </si>
  <si>
    <t>4" T-301 CAST IRON GATE VALVE</t>
  </si>
  <si>
    <t>5" T-301 CAST IRON GATE VALVE</t>
  </si>
  <si>
    <t>6" T-301 CAST IRON GATE VALVE</t>
  </si>
  <si>
    <t>8" T-301 CAST IRON GATE VALVE</t>
  </si>
  <si>
    <t>10" T-301 CAST IRON GATE VALVE</t>
  </si>
  <si>
    <t>12" T-301 CAST IRON GATE VALVE</t>
  </si>
  <si>
    <t>2 T-303 OSY CAST IRON GATE VLV</t>
  </si>
  <si>
    <t>2-1/2 T-303 OSY CAST IRON GATE</t>
  </si>
  <si>
    <t>3"T-303 OSY CAST IRON GATE VLV</t>
  </si>
  <si>
    <t>4 T-303 OSY CAST IRON GATE VLV</t>
  </si>
  <si>
    <t>5 T-303 OSY CAST IRON GATE VLV</t>
  </si>
  <si>
    <t>6 T-303 OSY CAST IRON GATE VLV</t>
  </si>
  <si>
    <t>8 T-303 OSY CAST IRON GATE VLV</t>
  </si>
  <si>
    <t>10" T-303 OSY CAST IRON GATE V</t>
  </si>
  <si>
    <t>12" T-303 OSY CAST IRON GATE V</t>
  </si>
  <si>
    <t>2" T-311 CAST IRON CHECK VALVE</t>
  </si>
  <si>
    <t>2-1/2" T-311 CAST IRON CHECK</t>
  </si>
  <si>
    <t>3" T-311 CAST IRON CHECK VLV</t>
  </si>
  <si>
    <t>4" T-311 CAST IRON CHECK VLV</t>
  </si>
  <si>
    <t>5" T-311 CAST IRON CHECK VLV</t>
  </si>
  <si>
    <t>6" T-311 CAST IRON CHECK VLV</t>
  </si>
  <si>
    <t>8" T-311 CAST IRON CHECK VLV</t>
  </si>
  <si>
    <t>2" T-312 C.I. WAFER CHECK</t>
  </si>
  <si>
    <t>2-1/2 T-312 C. I. WAFER CHECK</t>
  </si>
  <si>
    <t>3" T-312 CAST IRON WAFER CHECK</t>
  </si>
  <si>
    <t>4" T-312 CAST IRON WAFER CHECK</t>
  </si>
  <si>
    <t>5" T-312 CAST IRON WAFER CHECK</t>
  </si>
  <si>
    <t>6" T-312 CAST IRON WAFER CHECK</t>
  </si>
  <si>
    <t>8" T-312 CAST IRON WAFER CHECK</t>
  </si>
  <si>
    <t>10" T312 CAST IRON WAFER CHECK</t>
  </si>
  <si>
    <t>12 T-312 CAST IRON WAFER CHECK</t>
  </si>
  <si>
    <t>GEAR FOR 2"-3" C.I. BUTTERFLY</t>
  </si>
  <si>
    <t>Cast Iron Butterfly Valves</t>
  </si>
  <si>
    <t>GEAR FOR 4" C.I. BUTTERFLY VAL</t>
  </si>
  <si>
    <t>GEAR FOR 5"-6" C.I. BUTTERFLY</t>
  </si>
  <si>
    <t>GEAR FOR 8" C.I. BUTTERFLY VAL</t>
  </si>
  <si>
    <t>GEAR FOR 10-12 CI BUTTERFLY VL</t>
  </si>
  <si>
    <t>2" T-335AB BUTTERFLY-EPDM</t>
  </si>
  <si>
    <t>2-1/2" T-335AB BUTTERFLY-EPDM</t>
  </si>
  <si>
    <t>3" T-335AB BUTTERFLY-EPDM</t>
  </si>
  <si>
    <t>4" T-335AB BUTTERFLY-EPDM</t>
  </si>
  <si>
    <t>5" T-335AB BUTTERFLY-EPDM</t>
  </si>
  <si>
    <t>6" T-335AB BUTTERFLY-EPDM</t>
  </si>
  <si>
    <t>8" T-335AB BUTTERFLY-EPDM</t>
  </si>
  <si>
    <t>10" T-335AB BUTTERFLY -EPDM</t>
  </si>
  <si>
    <t>12" T-335AB BUTTERFLY -EPDM</t>
  </si>
  <si>
    <t>2" T-335SS BUTTERFLY - EPDM</t>
  </si>
  <si>
    <t>2-1/2 T-335SS BUTTERFLY - EPDM</t>
  </si>
  <si>
    <t>3" T-335SS BUTTERFLY - EPDM</t>
  </si>
  <si>
    <t>4" T-335SS BUTTERFLY - EPDM</t>
  </si>
  <si>
    <t>5" T-335SS BUTTERFLY - EPDM</t>
  </si>
  <si>
    <t>6" T-335SS BUTTERFLY - EPDM</t>
  </si>
  <si>
    <t>8" T-335SS BUTTERFLY - EPDM</t>
  </si>
  <si>
    <t>10" T-335SS BUTTERFLY - EPDM</t>
  </si>
  <si>
    <t>12" T-335SS BUTTERFLY - EPDM</t>
  </si>
  <si>
    <t>2" T-337AB BUTTERFLY-BUNA</t>
  </si>
  <si>
    <t>2-1/2" T-337AB BUTTERFLY-BUNA</t>
  </si>
  <si>
    <t>3" T-337AB BUTTERFLY-BUNA</t>
  </si>
  <si>
    <t>4" T-337AB BUTTERFLY-BUNA</t>
  </si>
  <si>
    <t>5" T-337AB BUTTERFLY-BUNA</t>
  </si>
  <si>
    <t>6" T-337AB BUTTERFLY-BUNA</t>
  </si>
  <si>
    <t>8" T-337AB BUTTERFLY-BUNA</t>
  </si>
  <si>
    <t>10" T-337AB BUTTERFLY -BUNA</t>
  </si>
  <si>
    <t>12" T-337AB BUTTERFLY -BUNA</t>
  </si>
  <si>
    <t>2" T-337 SS BUTTERFLY-BUNA</t>
  </si>
  <si>
    <t>2-1/2" T-337 SS BUTTERFLY-BUNA</t>
  </si>
  <si>
    <t>3" T-337 SS BUTTERFLY-BUNA</t>
  </si>
  <si>
    <t>4" T-337 SS BUTTERFLY-BUNA</t>
  </si>
  <si>
    <t>5" T-337 SS BUTTERFLY-BUNA</t>
  </si>
  <si>
    <t>6" T-337 SS BUTTERFLY-BUNA</t>
  </si>
  <si>
    <t>8" T-337 SS BUTTERFLY-BUNA</t>
  </si>
  <si>
    <t>10" T-337 SS BUTTERFLY-BUNA</t>
  </si>
  <si>
    <t>12" T-337 SS BUTTERFLY-BUNA</t>
  </si>
  <si>
    <t>2" T-335AB-G BUTTERFLY-EPDM</t>
  </si>
  <si>
    <t>2-1/2 T-335AB-G BUTTERFLY-EPDM</t>
  </si>
  <si>
    <t>3" T-335AB-G BUTTERFLY-EPDM</t>
  </si>
  <si>
    <t>4" T-335AB-G BUTTERFLY-EPDM</t>
  </si>
  <si>
    <t>5" T-335AB-G BUTTERFLY-EPDM</t>
  </si>
  <si>
    <t>6" T-335AB-G BUTTERFLY-EPDM</t>
  </si>
  <si>
    <t>8" T-335AB-G BUTTERFLY-EPDM</t>
  </si>
  <si>
    <t>10" T-335AB-G BUTTERFLY -EPDM</t>
  </si>
  <si>
    <t>12" T-335AB-G BUTTERFLY -EPDM</t>
  </si>
  <si>
    <t>2" T-337AB-G BUTTERFLY-BUNA</t>
  </si>
  <si>
    <t>2-1/2 T-337AB-G BUTTERFLY-BUNA</t>
  </si>
  <si>
    <t>3" T-337AB-G BUTTERFLY-BUNA</t>
  </si>
  <si>
    <t>4" T-337AB-G BUTTERFLY-BUNA</t>
  </si>
  <si>
    <t>5" T-337AB-G BUTTERFLY-BUNA</t>
  </si>
  <si>
    <t>6" T-337AB-G BUTTERFLY-BUNA</t>
  </si>
  <si>
    <t>8" T-337AB-G BUTTERFLY-BUNA</t>
  </si>
  <si>
    <t>10" T-337AB-G BUTTERFLY -BUNA</t>
  </si>
  <si>
    <t>12" T-337AB-G BUTTERFLY -BUNA</t>
  </si>
  <si>
    <t>2" T-365AB BUTTERFLY-EPDM</t>
  </si>
  <si>
    <t>2-1/2" T-365AB BUTTERFLY-EPDM</t>
  </si>
  <si>
    <t>3" T-365AB BUTTERFLY-EPDM</t>
  </si>
  <si>
    <t>4" T-365AB BUTTERFLY-EPDM</t>
  </si>
  <si>
    <t>5" T-365AB BUTTERFLY-EPDM</t>
  </si>
  <si>
    <t>6" T-365AB BUTTERFLY-EPDM</t>
  </si>
  <si>
    <t>8" T-365AB BUTTERFLY-EPDM</t>
  </si>
  <si>
    <t>10" T-365AB BUTTERFLY -EPDM</t>
  </si>
  <si>
    <t>12" T-365AB BUTTERFLY -EPDM</t>
  </si>
  <si>
    <t>2" T-365 SS BUTTERFLY-EPDM</t>
  </si>
  <si>
    <t>2-1/2" T-365 SS BUTTERFLY-EPDM</t>
  </si>
  <si>
    <t>3" T-365 SS BUTTERFLY-EPDM</t>
  </si>
  <si>
    <t>4" T-365 SS BUTTERFLY-EPDM</t>
  </si>
  <si>
    <t>5" T-365 SS BUTTERFLY-EPDM</t>
  </si>
  <si>
    <t>6" T-365 SS BUTTERFLY-EPDM</t>
  </si>
  <si>
    <t>8" T-365 SS BUTTERFLY-EPDM</t>
  </si>
  <si>
    <t>10" T-365 SS BUTTERFLY-EPDM</t>
  </si>
  <si>
    <t>12" T-365 SS BUTTERFLY-EPDM</t>
  </si>
  <si>
    <t>2" T-367AB BUTTERFLY-BUNA</t>
  </si>
  <si>
    <t>2-1/2" T-367AB BUTTERFLY-BUNA</t>
  </si>
  <si>
    <t>3" T-367AB BUTTERFLY-BUNA</t>
  </si>
  <si>
    <t>4" T-367AB BUTTERFLY-BUNA</t>
  </si>
  <si>
    <t>5" T-367AB BUTTERFLY-BUNA</t>
  </si>
  <si>
    <t>6" T-367AB BUTTERFLY-BUNA</t>
  </si>
  <si>
    <t>8" T-367AB BUTTERFLY-BUNA</t>
  </si>
  <si>
    <t>10" T-367AB BUTTERFLY -BUNA</t>
  </si>
  <si>
    <t>12" T-367AB BUTTERFLY -BUNA</t>
  </si>
  <si>
    <t>2" T-367SS BUTTERFLY-BUNA</t>
  </si>
  <si>
    <t>2-1/2" T-367SS BUTTERFLY-BUNA</t>
  </si>
  <si>
    <t>3" T-367SS BUTTERFLY-BUNA</t>
  </si>
  <si>
    <t>4" T-367SS BUTTERFLY-BUNA</t>
  </si>
  <si>
    <t>5" T-367SS BUTTERFLY-BUNA</t>
  </si>
  <si>
    <t>6" T-367SS BUTTERFLY-BUNA</t>
  </si>
  <si>
    <t>8" T-367SS BUTTERFLY-BUNA</t>
  </si>
  <si>
    <t>10" T-367SS BUTTERFLY-BUNA</t>
  </si>
  <si>
    <t>12" T-367SS BUTTERFLY-BUNA</t>
  </si>
  <si>
    <t>2" T-365AB-G BUTTERFLY-EPDM</t>
  </si>
  <si>
    <t>2-1/2 T-365AB-G BUTTERFLY-EPDM</t>
  </si>
  <si>
    <t>3" T-365AB-G BUTTERFLY-EPDM</t>
  </si>
  <si>
    <t>4" T-365AB-G BUTTERFLY-EPDM</t>
  </si>
  <si>
    <t>5" T-365AB-G BUTTERFLY-EPDM</t>
  </si>
  <si>
    <t>6" T-365AB-G BUTTERFLY-EPDM</t>
  </si>
  <si>
    <t>8" T-365AB-G BUTTERFLY-EPDM</t>
  </si>
  <si>
    <t>10" T-365AB-G BUTTERFLY -EPDM</t>
  </si>
  <si>
    <t>12" T-365AB-G BUTTERFLY -EPDM</t>
  </si>
  <si>
    <t>2" T-367AB-G BUTTERFLY-BUNA</t>
  </si>
  <si>
    <t>2-1/2 T-367AB-G BUTTERFLY BUNA</t>
  </si>
  <si>
    <t>3" T-367AB-G BUTTERFLY-BUNA</t>
  </si>
  <si>
    <t>4" T-367AB-G BUTTERFLY-BUNA</t>
  </si>
  <si>
    <t>5" T-367AB-G BUTTERFLY-BUNA</t>
  </si>
  <si>
    <t>6" T-367AB-G BUTTERFLY-BUNA</t>
  </si>
  <si>
    <t>8" T-367AB-G BUTTERFLY-BUNA</t>
  </si>
  <si>
    <t>10" T-367AB-G BUTTERFLY -BUNA</t>
  </si>
  <si>
    <t>12" T-367AB-G BUTTERFLY -BUNA</t>
  </si>
  <si>
    <t>1/2" T/S-603V PVC BALL VALVE</t>
  </si>
  <si>
    <t>PVC True Union Ball Valves</t>
  </si>
  <si>
    <t>3/4" T/S-603V PVC BALL VALVE</t>
  </si>
  <si>
    <t>1" T/S-603V PVC BALL VALVE</t>
  </si>
  <si>
    <t>1-1/4" T/S-603V PVC BALL VALVE</t>
  </si>
  <si>
    <t>1-1/2" T/S-603V PVC BALL VALVE</t>
  </si>
  <si>
    <t>2" T/S-603V PVC BALL VALVE</t>
  </si>
  <si>
    <t>1/2" T/S603 PVC BALL VALVE</t>
  </si>
  <si>
    <t>3/4" T/S603 PVC BALL VALVE</t>
  </si>
  <si>
    <t>1" T/S603 PVC BALL VALVE</t>
  </si>
  <si>
    <t>1-1/4" T/S603 PVC BALL VALVE</t>
  </si>
  <si>
    <t>1-1/2" T/S603 PVC BALL VALVE</t>
  </si>
  <si>
    <t>2" T/S603 PVC BALL VALVE</t>
  </si>
  <si>
    <t>2-1/2" S-603 PVC BALL VALVE</t>
  </si>
  <si>
    <t>3" S-603 PVC BALL VALVE</t>
  </si>
  <si>
    <t>4" S-603 PVC BALL VALVE</t>
  </si>
  <si>
    <t>1-1/2" 603 THREADED ADAPTERS</t>
  </si>
  <si>
    <t>2" 603 THREADED ADAPTERS</t>
  </si>
  <si>
    <t>2-1/2" 603 THREADED ADAPTER</t>
  </si>
  <si>
    <t>3" 603 THREADED ADAPTER</t>
  </si>
  <si>
    <t>4" 603 THREADED ADAPTER</t>
  </si>
  <si>
    <t>1/2" S-643 PVC BALL VALVE</t>
  </si>
  <si>
    <t>3/4" S-643 PVC BALL VALVE</t>
  </si>
  <si>
    <t>1" S-643 PVC BALL VALVE</t>
  </si>
  <si>
    <t>1-1/4" S-643 PVC BALL VALVE</t>
  </si>
  <si>
    <t>1-1/2" S-643 PVC BALL VALVE</t>
  </si>
  <si>
    <t>2" S-643 PVC BALL VALVE</t>
  </si>
  <si>
    <t>2-1/2" S-643 PVC BALL VALVE</t>
  </si>
  <si>
    <t>3" S-643 PVC BALL VALVE</t>
  </si>
  <si>
    <t>4" S-643 PVC BALL VALVE</t>
  </si>
  <si>
    <t>1/2" T-645 PVC BALL VALVE</t>
  </si>
  <si>
    <t>3/4" T-645 PVC BALL VALVE</t>
  </si>
  <si>
    <t>1" T-645 PVC BALL VALVE</t>
  </si>
  <si>
    <t>1-1/4" T-645 PVC BALL VALVE</t>
  </si>
  <si>
    <t>1-1/2" T-645 PVC BALL VALVE</t>
  </si>
  <si>
    <t>2" T-645 PVC BALL VALVE</t>
  </si>
  <si>
    <t>1/2" S-645 PVC BALL VALVE</t>
  </si>
  <si>
    <t>3/4" S-645 PVC BALL VALVE</t>
  </si>
  <si>
    <t>1" S-645 PVC BALL VALVE</t>
  </si>
  <si>
    <t>1-1/4" S-645 PVC BALL VALVE</t>
  </si>
  <si>
    <t>1-1/2" S-645 PVC BALL VALVE</t>
  </si>
  <si>
    <t>2" S-645 PVC BALL VALVE</t>
  </si>
  <si>
    <t>2" S-650 PVC BUTTERFLY VALVE</t>
  </si>
  <si>
    <t>PVC Butterfly Valves</t>
  </si>
  <si>
    <t>2-1/2" S-650 PVC BUTTERFLY VAL</t>
  </si>
  <si>
    <t>3" S-650 PVC BUTTERFLY VALVE</t>
  </si>
  <si>
    <t>4" S-650 PVC BUTTERFLY VALVE</t>
  </si>
  <si>
    <t>6" S-650 PVC BUTTERFLY VALVE</t>
  </si>
  <si>
    <t>8" S-650 PVC BUTTERFLY VALVE</t>
  </si>
  <si>
    <t>8" S-651 PVC BUTTERFLY VALVE</t>
  </si>
  <si>
    <t>10" S-651 PVC BUTTERFLY VALVE</t>
  </si>
  <si>
    <t>12" S-651 PVC BUTTERFLY VALVE</t>
  </si>
  <si>
    <t>1/2" T-655 PVC BALL CHECK</t>
  </si>
  <si>
    <t>PVC Ball Check Valves</t>
  </si>
  <si>
    <t>3/4" T-655 PVC BALL CHECK</t>
  </si>
  <si>
    <t>1" T-655 PVC BALL CHECK</t>
  </si>
  <si>
    <t>1-1/2" T-655 PVC BALL CHECK</t>
  </si>
  <si>
    <t>2" T-655 PVC BALL CHECK</t>
  </si>
  <si>
    <t>1/2" S-655 PVC BALL CHECK</t>
  </si>
  <si>
    <t>3/4" S-655 PVC BALL CHECK</t>
  </si>
  <si>
    <t>1" S-655 PVC BALL CHECK</t>
  </si>
  <si>
    <t>1-1/2" S-655 PVC BALL CHECK</t>
  </si>
  <si>
    <t>2" S-655 PVC BALL CHECK</t>
  </si>
  <si>
    <t>1-1/2" PVC FOOT VALVE SCREEN</t>
  </si>
  <si>
    <t>2" PVC FOOT VALVE SCREEN</t>
  </si>
  <si>
    <t>1/4" T-601 PVC BALL VALVE</t>
  </si>
  <si>
    <t>PVC Compact Ball Valves-White</t>
  </si>
  <si>
    <t>1/2" T-601 PVC BALL VALVE</t>
  </si>
  <si>
    <t>3/4" T-601 PVC BALL VALVE</t>
  </si>
  <si>
    <t>1" T-601 PVC BALL VALVE</t>
  </si>
  <si>
    <t>1-1/4" T-601 PVC BALL VALVE</t>
  </si>
  <si>
    <t>1-1/2" T-601 PVC BALL VALVE</t>
  </si>
  <si>
    <t>2" T-601 PVC BALL VALVE</t>
  </si>
  <si>
    <t>2-1/2" T-601 PVC BALL VALVE</t>
  </si>
  <si>
    <t>3" T-601 PVC BALL VALVE</t>
  </si>
  <si>
    <t>4" T-601 PVC BALL VALVE</t>
  </si>
  <si>
    <t>1/2"S-601 PVC BALL VALVE</t>
  </si>
  <si>
    <t>3/4" S-601 PVC BALL VALVE</t>
  </si>
  <si>
    <t>1" S-601 PVC BALL VALVE</t>
  </si>
  <si>
    <t>1-1/4" S-601 PVC BALL VALVE</t>
  </si>
  <si>
    <t>1-1/2" S-601 PVC BALL VALVE</t>
  </si>
  <si>
    <t>2" S-601 PVC BALL VALVE</t>
  </si>
  <si>
    <t>2-1/2" S-601 PVC BALL VALVE</t>
  </si>
  <si>
    <t>3" S-601 PVC BALL VALVE</t>
  </si>
  <si>
    <t>4" S-601 PVC BALL VALVE</t>
  </si>
  <si>
    <t>2-1/2" S-601EZ PVC BALL VALVE</t>
  </si>
  <si>
    <t>3" S-601EZ PVC BALL VALVE</t>
  </si>
  <si>
    <t>4" S-601 EZ BALL VALVE</t>
  </si>
  <si>
    <t>1/2" T-602 PVC BALL VALVE</t>
  </si>
  <si>
    <t>PVC Compact Ball Valves-Grey</t>
  </si>
  <si>
    <t>3/4" T-602 PVC BALL VALVE</t>
  </si>
  <si>
    <t>1" T-602 PVC BALL VALVE</t>
  </si>
  <si>
    <t>1-1/4" T-602 PVC BALL VALVE</t>
  </si>
  <si>
    <t>1-1/2" T -602 PVC BALL VALVE</t>
  </si>
  <si>
    <t>2" T-602 PVC BALL VALVE</t>
  </si>
  <si>
    <t>1/2" S-602 PVC BALL VALVE</t>
  </si>
  <si>
    <t>3/4" S-602 PVC BALL VALVE</t>
  </si>
  <si>
    <t>1" S-602 PVC BALL VALVE</t>
  </si>
  <si>
    <t>1-1/4" S-602 PVC BALL VALVE</t>
  </si>
  <si>
    <t>1-1/2" S-602 PVC BALL VALVE</t>
  </si>
  <si>
    <t>2" S-602 PVC BALL VALVE</t>
  </si>
  <si>
    <t>2-1/2" S-602 EZ PVC BALL VALVE</t>
  </si>
  <si>
    <t>3" S-602 EZ PVC BALL VALVE</t>
  </si>
  <si>
    <t>4" S-602EZ PVC BALL VALVE</t>
  </si>
  <si>
    <t>1/2" T-600 PVC BALL VALVE-NSF</t>
  </si>
  <si>
    <t>3/4" T-600 PVC BALL VALVE- NSF</t>
  </si>
  <si>
    <t>1" T-600 PVC VALVE-NSF</t>
  </si>
  <si>
    <t>1-1/4" T-600PVC BALL VALVE-NSF</t>
  </si>
  <si>
    <t>1-1/2"T-600 PVC BALL VALVE-NSF</t>
  </si>
  <si>
    <t>2" T-600 PVC BALL VALVE-NSF</t>
  </si>
  <si>
    <t>1/2" S-600 PVC BALL VALVE-NSF</t>
  </si>
  <si>
    <t>3/4" S-600 PVC BALL VALVE-NSF</t>
  </si>
  <si>
    <t>1" S-600 PVC BALL VALVE-NSF</t>
  </si>
  <si>
    <t>1-1/4" S-600 PVC BALL VLV-NSF</t>
  </si>
  <si>
    <t>1-1/2" S-600 PVC BALL VLV-NSF</t>
  </si>
  <si>
    <t>2" S-600 PVC BALL VALVE-NSF</t>
  </si>
  <si>
    <t>1-1/2" S-608 ABS BALL VALVE</t>
  </si>
  <si>
    <t>1-1/2 S-640 BACKWATER VALVE</t>
  </si>
  <si>
    <t>Backwater Valves</t>
  </si>
  <si>
    <t>2" S-640 PVC BACKWATER VALVE</t>
  </si>
  <si>
    <t>3" S-640 PVC BACKWATER VALVE</t>
  </si>
  <si>
    <t>4" S-640 PVC BACKWATER VALVE</t>
  </si>
  <si>
    <t>6" S-640 PVC BACKWATER VALVE</t>
  </si>
  <si>
    <t>2" S-641 BACKWATER W/SLEEVE</t>
  </si>
  <si>
    <t>3" S-641 BACKWATER W/SLEEVE</t>
  </si>
  <si>
    <t>4" S-641 BACKWATER W/ SLEEVE</t>
  </si>
  <si>
    <t>3" S-660 ABS BACKWATER VALVE</t>
  </si>
  <si>
    <t>4" S-660 ABS BACKWATER VALVE</t>
  </si>
  <si>
    <t>3" S-661 ABS BACKWATER W/SLEEV</t>
  </si>
  <si>
    <t>4" S-661 ABS BACKWATERW/SLEEV</t>
  </si>
  <si>
    <t>1/2" S-605 CPVC BALL VALVE</t>
  </si>
  <si>
    <t>CPVC Ball Valves - C.T.S.</t>
  </si>
  <si>
    <t>3/4" S-605 CPVC BALL VALVE</t>
  </si>
  <si>
    <t>1" S-605 CPVC BALL VALVE</t>
  </si>
  <si>
    <t>1-1/4" S-605 CPVC BALL VALVE</t>
  </si>
  <si>
    <t>1-1/2" S-605 CPVC BALL VALVE</t>
  </si>
  <si>
    <t>2" S-605 CPVC BALL VALVE</t>
  </si>
  <si>
    <t>1/2" S-607 CPVC BALL VALVE</t>
  </si>
  <si>
    <t>3/4" S-607 CPVC BALL VALVE</t>
  </si>
  <si>
    <t>1" S-607 CPVC BALL VALVE</t>
  </si>
  <si>
    <t>1-1/4" S-607 CPVC BALL VALVE</t>
  </si>
  <si>
    <t>1-1/2" S-607 CPVC BALL VALVE</t>
  </si>
  <si>
    <t>2" S-607 CPVC BALL VALVE</t>
  </si>
  <si>
    <t>1/2 CPVC S-606 DRAINABLE BV</t>
  </si>
  <si>
    <t>3/4" CPVC S-606 DRAINABLE BV</t>
  </si>
  <si>
    <t>1" CPVC S-606 DRAINABLE BV</t>
  </si>
  <si>
    <t>1/2" S-615 CPVC STOP VALVE</t>
  </si>
  <si>
    <t>Plastic Plumbing Valves</t>
  </si>
  <si>
    <t>3/4" S-615 CPVC STOP VALVE</t>
  </si>
  <si>
    <t>1/2" S-617 CPVC STOP &amp; WASTE</t>
  </si>
  <si>
    <t>3/4" S-617 CPVC STOP &amp; WASTE</t>
  </si>
  <si>
    <t>1/2" S-619 CPVC BOILER DRAIN</t>
  </si>
  <si>
    <t>3/4" S-619 CPVC BOILER DRAIN</t>
  </si>
  <si>
    <t>1/2" S-621 PVC STOP VALVE</t>
  </si>
  <si>
    <t>3/4" S-621 PVC STOP VALVE</t>
  </si>
  <si>
    <t>1/2" S-622 PVC STOP &amp; WASTE</t>
  </si>
  <si>
    <t>3/4" S-622 PVC STOP &amp; WASTE</t>
  </si>
  <si>
    <t>1/2" T-623 CELCON STOP VALVE</t>
  </si>
  <si>
    <t>3/4" T-623 CELCON STOP VALVE</t>
  </si>
  <si>
    <t>1/2" T-625 CELCON BOILER DRAIN</t>
  </si>
  <si>
    <t>3/4" T-625 CELCON BOILER DRAIN</t>
  </si>
  <si>
    <t>1/2" T-626 CELCON BOILER DRAIN</t>
  </si>
  <si>
    <t>3/4" T-626 CELCON BOILER DRAIN</t>
  </si>
  <si>
    <t>1/2" T-627 CELCON HOSE BIBB</t>
  </si>
  <si>
    <t>3/4" T-627 CELCON HOSE BIBB</t>
  </si>
  <si>
    <t>1/2" T-628 CELCON SILLCOCK</t>
  </si>
  <si>
    <t>3/4" T-628 CELCON SILLCOCK</t>
  </si>
  <si>
    <t>1/2" T-611 PVC CHECK VALVE</t>
  </si>
  <si>
    <t>PVC In-Line Check Valves</t>
  </si>
  <si>
    <t>3/4" T-611 PVC CHECK VALVE</t>
  </si>
  <si>
    <t>1" T-611 PVC CHECK VALVE</t>
  </si>
  <si>
    <t>1-1/4" T-611 PVC CHECK VALVE</t>
  </si>
  <si>
    <t>1-1/2" T-611 PVC CHECK VALVE</t>
  </si>
  <si>
    <t>2" T-611 PVC CHECK VALVE</t>
  </si>
  <si>
    <t>1/2" S-611 PVC CHECK VALVE</t>
  </si>
  <si>
    <t>3/4" S-611 PVC CHECK VALVE</t>
  </si>
  <si>
    <t>1" S-611 PVC CHECK VALVE</t>
  </si>
  <si>
    <t>1-1/4" S-611 PVC CHECK VALVE</t>
  </si>
  <si>
    <t>1-1/2" S-611 PVC CHECK VALVE</t>
  </si>
  <si>
    <t>2" S-611 PVC CHECK VALVE</t>
  </si>
  <si>
    <t>1-1/4"/1-1/2" S-613 SUMP CHECK</t>
  </si>
  <si>
    <t>Sump Pump Check Valves</t>
  </si>
  <si>
    <t>2" S-613 SUMP CHECK VLV</t>
  </si>
  <si>
    <t>1-1/4"/1-1/2" S-613 BODY ONLY</t>
  </si>
  <si>
    <t>1-1/4"/1-1/2" S-614 PVC CHECK</t>
  </si>
  <si>
    <t>2" S-614 PVC CHECK VALVE</t>
  </si>
  <si>
    <t>1-1/2" S-672 PVC TRUE UNION CH</t>
  </si>
  <si>
    <t>2" S-672 PVC TRUE UNION CHECK</t>
  </si>
  <si>
    <t>1-1/2" S-670 PVC CHECK/BALL VA</t>
  </si>
  <si>
    <t>2" S-670 PVC CHECK/BALL VALVE</t>
  </si>
  <si>
    <t>1/2" PVC COMPRESSION COUPLING</t>
  </si>
  <si>
    <t>Compression Fittings &amp; Unions</t>
  </si>
  <si>
    <t>3/4" PVC COMPRESSION COUPLING</t>
  </si>
  <si>
    <t>1" PVC COMPRESSION COUPLING</t>
  </si>
  <si>
    <t>1-1/4" PVC COMP. COUPLING</t>
  </si>
  <si>
    <t>1-1/2" PVC COMP. COUPLING</t>
  </si>
  <si>
    <t>2" PVC COMPRESSION COUPLING</t>
  </si>
  <si>
    <t>2-1/2" PVC COMP. COUPLING</t>
  </si>
  <si>
    <t>3" PVC COMPRESSION COUPLING</t>
  </si>
  <si>
    <t>4" PVC COMPRESSION COUPLING</t>
  </si>
  <si>
    <t>6" PVC COMPRESSION COUPLING</t>
  </si>
  <si>
    <t>1/2" CPVC COMPRESSION COUPLING</t>
  </si>
  <si>
    <t>3/4" CPVC COMPRESSION COUPLING</t>
  </si>
  <si>
    <t>1/2" CPVC UNIONS</t>
  </si>
  <si>
    <t>3/4" CPVC UNIONS</t>
  </si>
  <si>
    <t>1/2 PVC EXPANSION REPAIR COUP</t>
  </si>
  <si>
    <t>3/4 PVC EXPANSION REPAIR COUP</t>
  </si>
  <si>
    <t>1 PVC EXPANSION REPAIR COUP</t>
  </si>
  <si>
    <t>1-1/4 PVC EXPANSION REPAIR COU</t>
  </si>
  <si>
    <t>1-1/2 PVC EXPANSION REPAIR COU</t>
  </si>
  <si>
    <t>2" PVC EXPANSION REPAIR COUP</t>
  </si>
  <si>
    <t>1/2" SOLVENT PVC SHED.80 UNION</t>
  </si>
  <si>
    <t>3/4" SOLV. PVC SHED.80 UNION</t>
  </si>
  <si>
    <t>1" SOLVENT PVC SHED.80 UNION</t>
  </si>
  <si>
    <t>1-1/4" SOLV. PVC SHED.80 UNION</t>
  </si>
  <si>
    <t>1-1/2" SOLV. PVC SHED.80 UNION</t>
  </si>
  <si>
    <t>2" SOLVENT PVC SHED.80 UNION</t>
  </si>
  <si>
    <t>3" SOLVENT PVC SCHED.80 UNION</t>
  </si>
  <si>
    <t>1/2" PVC SCHEDULE 40 UNION</t>
  </si>
  <si>
    <t>3/4" PVC SCHEDULE 40 UNIONS</t>
  </si>
  <si>
    <t>1" PVC SCHEDULE 40 UNION</t>
  </si>
  <si>
    <t>1-1/4" PVC SCHEDULE 40 UNION</t>
  </si>
  <si>
    <t>1-1/2" PVC SCHEDULE 40 UNION</t>
  </si>
  <si>
    <t>2" PVC SCHEDULE 40 UNION</t>
  </si>
  <si>
    <t>3/4"  PVC MALE ADAPTER</t>
  </si>
  <si>
    <t>1"  PVC MALE ADAPTER</t>
  </si>
  <si>
    <t>3/4"  PVC SPIGOT ADAPTER</t>
  </si>
  <si>
    <t>1"  PVC SPIGOT ADAPTER</t>
  </si>
  <si>
    <t>1/2" FXS T571 NO LEAD DI UNION</t>
  </si>
  <si>
    <t>Dielectric Unions &amp; Trap Conne</t>
  </si>
  <si>
    <t>3/4" FXS T571 NO LEAD DI UNION</t>
  </si>
  <si>
    <t>1" FXS T571 NO LEAD DI UNION</t>
  </si>
  <si>
    <t>1-1/4"FXS T571NO LEAD DI UNION</t>
  </si>
  <si>
    <t>1-1/2"FXST571 NO LEAD DI UNION</t>
  </si>
  <si>
    <t>2"FXS T571 NO LEAD DI UNION</t>
  </si>
  <si>
    <t>2-1/2 NL FXS T-571 DIEL. UNIO</t>
  </si>
  <si>
    <t>3"FXS T571 NL DIELECTRIC UNION</t>
  </si>
  <si>
    <t>4"FXS T571 NL DIELECTRIC UNION</t>
  </si>
  <si>
    <t>3/4"F X 1/2"S T571 NO LEAD DU</t>
  </si>
  <si>
    <t>1"x 3/4" T571 NO LEAD DI UNION</t>
  </si>
  <si>
    <t>1/2" M X S T-571 NO LEAD DU</t>
  </si>
  <si>
    <t>3/4" M X S T571 NO LEAD DU</t>
  </si>
  <si>
    <t>3/4M X 1/2S T571 NO LEAD DU</t>
  </si>
  <si>
    <t>1/2" T-572 DIELECTRIC UNION</t>
  </si>
  <si>
    <t>3/4" T-572 DIELECTRIC UNION</t>
  </si>
  <si>
    <t>1" T-572 DIELECTRIC UNION</t>
  </si>
  <si>
    <t>1-1/4" T-572 DIELECTRIC UNION</t>
  </si>
  <si>
    <t>1-1/2" T-572 DIELECTRIC UNION</t>
  </si>
  <si>
    <t>2" T-572 DIELECTRIC UNION</t>
  </si>
  <si>
    <t>1/2" T-573 NO LEAD DI UNION</t>
  </si>
  <si>
    <t>3/4" T-573 NL DIELECTRIC UNION</t>
  </si>
  <si>
    <t>1" T-573 NL DIELECTRIC UNION</t>
  </si>
  <si>
    <t>1/2" T-574 BLACK DIELECTRIC</t>
  </si>
  <si>
    <t>3/4" T-574 BLACK DIELECTRIC</t>
  </si>
  <si>
    <t>1" T-574 BLACK DIELECTRIC</t>
  </si>
  <si>
    <t>1-1/4" T-574 BLACK DIELECTRIC</t>
  </si>
  <si>
    <t>1-1/2" T-574 BLACK DIELECTRIC</t>
  </si>
  <si>
    <t>2" T-574 BLACK DIELECTRIC</t>
  </si>
  <si>
    <t>1/2 D.U. RUBBER GASKET-EPDM</t>
  </si>
  <si>
    <t>3/4 D.U. RUBBER GASKET-EPDM</t>
  </si>
  <si>
    <t>1" D.U. RUBBER GASKET-EPDM</t>
  </si>
  <si>
    <t>1-1/4 D.U. RUBBER GASKET-EPDM</t>
  </si>
  <si>
    <t>1-1/2 D.U. RUBBER GASKET-EPDM</t>
  </si>
  <si>
    <t>2" D.U. RUBBER GASKET-EPDM</t>
  </si>
  <si>
    <t>2-1/2 D.U. RUBBER GASKET-EPDM</t>
  </si>
  <si>
    <t>3" D.U. RUBBER GASKET-EPDM</t>
  </si>
  <si>
    <t>4" D.U. RUBBER GASKET-EPDM</t>
  </si>
  <si>
    <t>GROMMET FOR 4" DIEL. UNION</t>
  </si>
  <si>
    <t>1/2" D.U. STEAM GASKET</t>
  </si>
  <si>
    <t>3/4" D.U. STEAM GASKET</t>
  </si>
  <si>
    <t>1" D.U. STEAM GASKET</t>
  </si>
  <si>
    <t>1-1/4" D.U. STEAM GASKET</t>
  </si>
  <si>
    <t>1-1/2" D.U. STEAM GASKET</t>
  </si>
  <si>
    <t>2" D.U. STEAM GASKET</t>
  </si>
  <si>
    <t>2-1/2" D.U. STEAM GASKET</t>
  </si>
  <si>
    <t>3" D.U. STEAM GASKET</t>
  </si>
  <si>
    <t>4" D.U. STEAM GASKET</t>
  </si>
  <si>
    <t>1/2" D.U. STEAM INSERT</t>
  </si>
  <si>
    <t>3/4" D.U. STEAM INSERT</t>
  </si>
  <si>
    <t>1" D.U. STEAM INSERT</t>
  </si>
  <si>
    <t>1-1/4" D.U. STEAM INSERT</t>
  </si>
  <si>
    <t>1-1/2" D.U. STEAM INSERT</t>
  </si>
  <si>
    <t>2" D.U. STEAM INSERT</t>
  </si>
  <si>
    <t>2-1/2" D.U. STEAM INSERT</t>
  </si>
  <si>
    <t>3" D.U. STEAM INSERT</t>
  </si>
  <si>
    <t>1/2" T-575 DIELECTRIC NIPPLE</t>
  </si>
  <si>
    <t>Dielectric Nipples</t>
  </si>
  <si>
    <t>3/4"x3" T-575 DIELECTRIC NPL</t>
  </si>
  <si>
    <t>1" T-575 DIELECTRIC NIPPLE</t>
  </si>
  <si>
    <t>1-1/4" T-575 DIELECTRIC NIPPLE</t>
  </si>
  <si>
    <t>1-1/2" T-575 DIELECTRIC NIPPLE</t>
  </si>
  <si>
    <t>2" T-575 DIELECTRIC NIPPLE</t>
  </si>
  <si>
    <t>1/2" T-578 DIELECTRIC COUPLING</t>
  </si>
  <si>
    <t>3/4" T-578 DIELECTRIC COUPLING</t>
  </si>
  <si>
    <t>1" T-578 DIELECTRIC COUPLING</t>
  </si>
  <si>
    <t>1-1/4" T-578 DIELECTRIC COUP.</t>
  </si>
  <si>
    <t>1-1/2" T-578 DIELECTRIC COUP.</t>
  </si>
  <si>
    <t>2" T-578 DIELECTRIC COUP.</t>
  </si>
  <si>
    <t>1-1/4SX1-1/4M TRAP CONN W/CH N</t>
  </si>
  <si>
    <t>1-1/4SX1-1/2M TRAP CONN W/CH N</t>
  </si>
  <si>
    <t>1-1/2SX1-1/2M TRAP CONN W/CH N</t>
  </si>
  <si>
    <t>1-1/4SX1-1/4F TRAP CONN W/CH N</t>
  </si>
  <si>
    <t>1-1/4SX1-1/2F TRAP CONN W/CH N</t>
  </si>
  <si>
    <t>1-1/2SX1-1/2F TRAP CONN W/CH N</t>
  </si>
  <si>
    <t>3/4"X1/2" T-570 MONOFLOW TEE</t>
  </si>
  <si>
    <t>3/4"X1/2" T-570 MONOFLOW TE NL</t>
  </si>
  <si>
    <t>1" X 1/2" T-570 MONOFLOW TEE</t>
  </si>
  <si>
    <t>1" X 1/2" T-570 MONOFLOW TE NL</t>
  </si>
  <si>
    <t>1" X 3/4" T-570 MONOFLOW TEE</t>
  </si>
  <si>
    <t>1" X 3/4" T-570 MONOFLOW TE NL</t>
  </si>
  <si>
    <t>1-1/4"X1/2" T-570 MONOFLOW TEE</t>
  </si>
  <si>
    <t>1-1/4"X1/2" T-570 MONOFLOW TNL</t>
  </si>
  <si>
    <t>1-1/4"X3/4" T-570 MONOFLOW TEE</t>
  </si>
  <si>
    <t>1-1/4"X3/4" T-570 MONOFLOW TNL</t>
  </si>
  <si>
    <t>3/8"OD x 3/4" FGHT NL ELBOW</t>
  </si>
  <si>
    <t>3/4"X1/2" T-569 VENTURI TEE</t>
  </si>
  <si>
    <t>1" X 1/2" T-569 VENTURI TEE</t>
  </si>
  <si>
    <t>1" X 3/4" T-569 VENTURI TEE</t>
  </si>
  <si>
    <t>1-1/4"X 1/2" T-569 VENTURI TEE</t>
  </si>
  <si>
    <t>1-1/4"X 3/4" T-569 VENTURI TEE</t>
  </si>
  <si>
    <t>1/2 PEX X 1/2" FIP D.E. ELBOW</t>
  </si>
  <si>
    <t>1/2" PEX X 1/2" FIP D.E. EL NL</t>
  </si>
  <si>
    <t>3/4" PEX x 1/2" FIP D.E EL NL</t>
  </si>
  <si>
    <t>3/4 PEX X 3/4 FIP D.E. ELBOW</t>
  </si>
  <si>
    <t>3/4" PEX X 3/4" FIP D.E. EL NL</t>
  </si>
  <si>
    <t>1/2" SWT X3/8" FIP DROP EAR EL</t>
  </si>
  <si>
    <t>1/2" SWT X3/8" FIP D.E. EL NL</t>
  </si>
  <si>
    <t>1/2" SWT X FIP DROP EAR ELBOW</t>
  </si>
  <si>
    <t>1/2" SWT X FIP D.E. EL NL</t>
  </si>
  <si>
    <t>3/4" C X F DROP EAR ELBOW</t>
  </si>
  <si>
    <t>3/4" C X F DROP EAR ELBOW NL</t>
  </si>
  <si>
    <t>1/2" CXC DROP EAR ELBOW</t>
  </si>
  <si>
    <t>1/2" CXC DROP EAR ELBOW NL</t>
  </si>
  <si>
    <t>1/2" FIP X FIP DROP EAR ELBOW</t>
  </si>
  <si>
    <t>1/2" FIP X FIP DROP EAR EL NL</t>
  </si>
  <si>
    <t>3/4" FIP X FIP DROP EAR ELBOW</t>
  </si>
  <si>
    <t>3/4" FIP X FIP DROP EAR EL NL</t>
  </si>
  <si>
    <t>1/2" SWT X FIP HIGH EAR ELBOW</t>
  </si>
  <si>
    <t>1/2" SWT X FIP HIGH EAR EL NL</t>
  </si>
  <si>
    <t>1/2 CPVC X  FIP 3 HOLE DROP EA</t>
  </si>
  <si>
    <t>1/2 CPVC X FIP 3 HOLE DROP EA</t>
  </si>
  <si>
    <t>3/4" C X C DROP EAR ELBOW</t>
  </si>
  <si>
    <t>3/4" C X C DROP EAR ELBOW NL</t>
  </si>
  <si>
    <t>1/2" DROP EAR TEE CXCXC</t>
  </si>
  <si>
    <t>1/2" DROP EAR TEE CXCXC NL</t>
  </si>
  <si>
    <t>3/4 CPVC X FIP 3 HOLE DROP EA</t>
  </si>
  <si>
    <t>3/4 CPVC X FIP 3 HOLE D.E.  NL</t>
  </si>
  <si>
    <t>1/2 1960 X FIP 3 HOLE DE ELBOW</t>
  </si>
  <si>
    <t>3/4 1960 X FIP 3 HOLE DE ELBOW</t>
  </si>
  <si>
    <t>1/2 CPVC X FIP SS 3 HOLE DROP</t>
  </si>
  <si>
    <t>1/2 NL 1960 x FIP DROP EAR TEE</t>
  </si>
  <si>
    <t>3/4" 90 COPPER DRAIN ELBOW</t>
  </si>
  <si>
    <t>3/4" 90 COPPER DRAIN ELBOW NL</t>
  </si>
  <si>
    <t>1/2" X 1/8"X 1/2"BASEBOARD TEE</t>
  </si>
  <si>
    <t>1/2" X 1/8"X 1/2"BASE TEE NL</t>
  </si>
  <si>
    <t>3/4" X 1/8" 3/4" BASEBOARD TEE</t>
  </si>
  <si>
    <t>3/4 X 1/8 3/4 BASEBOARD TEE NL</t>
  </si>
  <si>
    <t>1" X 1/8" X 1" BASEBOARD TEE</t>
  </si>
  <si>
    <t>1" X 1/8" X 1" BASEBOARD T NL</t>
  </si>
  <si>
    <t>1-1/4X1/8X1-1/4 BASEBOARD TEE</t>
  </si>
  <si>
    <t>1-1/4X1/8X1-1/4 BASEBOARD T NL</t>
  </si>
  <si>
    <t>1/2" COPPER DRAIN COUPLING</t>
  </si>
  <si>
    <t>1/2" COPPER DRAIN COUPLING NL</t>
  </si>
  <si>
    <t>3/4" COPPER DRAIN COUPLING</t>
  </si>
  <si>
    <t>3/4" COPPER DRAIN COUPLING NL</t>
  </si>
  <si>
    <t>1" COPPER DRAIN COUPLING</t>
  </si>
  <si>
    <t>1" COPPER DRAIN COUPLING NL</t>
  </si>
  <si>
    <t>1/2" C X M ELBOW</t>
  </si>
  <si>
    <t>1/2" C X M ELBOW NL</t>
  </si>
  <si>
    <t>3/4" C X M ELBOW</t>
  </si>
  <si>
    <t>3/4" C X M ELBOW NL</t>
  </si>
  <si>
    <t>1" C X M ELBOW</t>
  </si>
  <si>
    <t>1" C X M ELBOW NL</t>
  </si>
  <si>
    <t>1/2" C X F ELBOW</t>
  </si>
  <si>
    <t>1/2" C X F ELBOW NL</t>
  </si>
  <si>
    <t>3/4" CX F ELBOW</t>
  </si>
  <si>
    <t>3/4" CX F ELBOW NL</t>
  </si>
  <si>
    <t>1" C X F ELBOW</t>
  </si>
  <si>
    <t>1" C X F ELBOW NL</t>
  </si>
  <si>
    <t>1/2" X 3/8" C X F ELBOW NL</t>
  </si>
  <si>
    <t>1/2" FIP X C WING ADAPTER</t>
  </si>
  <si>
    <t>1/2" FIP X C WING ADAPTER NL</t>
  </si>
  <si>
    <t>1" FIP X C WING ADAPTER NL</t>
  </si>
  <si>
    <t>1-1/4" C x C UNION NL</t>
  </si>
  <si>
    <t>1-1/2" C x C UNION NL</t>
  </si>
  <si>
    <t>2" COPPER x COPPER UNION NL</t>
  </si>
  <si>
    <t>1/2" NO LEAD SWT x SWT UNIONS</t>
  </si>
  <si>
    <t>1/2" COPPER x COPPER UNION NL</t>
  </si>
  <si>
    <t>3/4" NO LEAD SWT x SWT UNIONS</t>
  </si>
  <si>
    <t>3/4" COPPER x COPPER UNION NL</t>
  </si>
  <si>
    <t>1" NO LEAD SWT x SWT UNIONS</t>
  </si>
  <si>
    <t>1" COPPER x COPPER UNION NL</t>
  </si>
  <si>
    <t>1/2" NO LEAD SWT x MNPT UNIONS</t>
  </si>
  <si>
    <t>1/2" COPPER x MALE UNION NL</t>
  </si>
  <si>
    <t>3/4" NO LEAD SWT x MNPT UNIONS</t>
  </si>
  <si>
    <t>3/4" COPPER x MALE UNION NL</t>
  </si>
  <si>
    <t>1" NO LEAD SWT x MNPT UNIONS</t>
  </si>
  <si>
    <t>1" COPPER x MALE UNION NL</t>
  </si>
  <si>
    <t>1-1/4" COPPER x MALE UNION NL</t>
  </si>
  <si>
    <t>1-1/2" COPPER x MALE UNION NL</t>
  </si>
  <si>
    <t>2" COPPER x MALE UNION NL</t>
  </si>
  <si>
    <t>1/2" COPPER x FIP UNION NL</t>
  </si>
  <si>
    <t>3/4" COPPER x FIP UNION NL</t>
  </si>
  <si>
    <t>1" COPPER x FIP UNION NL</t>
  </si>
  <si>
    <t>3/4" X 3/4" X 1/2" FFC TEE</t>
  </si>
  <si>
    <t>3/4" X 3/4" X 1/2" FFC TEE NL</t>
  </si>
  <si>
    <t>3/4" X 1/2" X 1/2" FFC TEE</t>
  </si>
  <si>
    <t>3/4" X 1/2" X 1/2" FFC TEE NL</t>
  </si>
  <si>
    <t>3/4" X 1/2" X 3/4" FFC TEE</t>
  </si>
  <si>
    <t>3/4" X 1/2" X 3/4" FFC TEE NL</t>
  </si>
  <si>
    <t>1/2 PEX x FIP NL DROP EAR TEE</t>
  </si>
  <si>
    <t>3/4 NO LEAD PEX x FIP D.E. TEE</t>
  </si>
  <si>
    <t>1/2" x 1/2" x 3/4" NL CCF TEE</t>
  </si>
  <si>
    <t>1/2" CCF TEE</t>
  </si>
  <si>
    <t>1/2" CCF TEE NL</t>
  </si>
  <si>
    <t>3/4" CCF TEE</t>
  </si>
  <si>
    <t>3/4" CCF TEE NL</t>
  </si>
  <si>
    <t>3/4" X 3/4" X 1/2" CCF TEE</t>
  </si>
  <si>
    <t>3/4" X 3/4" X 1/2" CCF TEE NL</t>
  </si>
  <si>
    <t>1" X 1" X 1/2" CCF TEE</t>
  </si>
  <si>
    <t>1" X 1" X 1/2" CCF TEE NL</t>
  </si>
  <si>
    <t>1" X 1" X 3/4" CCF TEE</t>
  </si>
  <si>
    <t>1" X 1" X 3/4" CCF TEE NL</t>
  </si>
  <si>
    <t>1-1/4" X 1-1/4" 1/2" CCF TEE</t>
  </si>
  <si>
    <t>1-1/4" X 1-1/4" 1/2" CCF TE NL</t>
  </si>
  <si>
    <t>1-1/4"X 1-1/4" X 3/4"CCF TEE</t>
  </si>
  <si>
    <t>1-1/4"X 1-1/4" X 3/4"CCF TE NL</t>
  </si>
  <si>
    <t>1/2" C x C x M TEE</t>
  </si>
  <si>
    <t>1/2" C x C x M TEE NL</t>
  </si>
  <si>
    <t>1/2" CFC TEE</t>
  </si>
  <si>
    <t>1/2" CFC TEE NL</t>
  </si>
  <si>
    <t>3/4" X 1/2" 3/4" CFC TEE</t>
  </si>
  <si>
    <t>3/4" X 1/2" 3/4" CFC TEE NL</t>
  </si>
  <si>
    <t>1/2" MIP x CPVC TRANS. FTG NL</t>
  </si>
  <si>
    <t>CPVC Transition Fittings</t>
  </si>
  <si>
    <t>3/4 MIP x CPVC TRANS. FTG NL</t>
  </si>
  <si>
    <t>1" MIP x CPVC TRANS. FTG NL</t>
  </si>
  <si>
    <t>1-1/4 MIP x CPVC TRANS. FTG NL</t>
  </si>
  <si>
    <t>1-1/2 MIP x CPVC TRANS. FTG NL</t>
  </si>
  <si>
    <t>2" MIP x CPVC TRANS. FTG NL</t>
  </si>
  <si>
    <t>1/2 FIP x CPVC TRANS. FTG NL</t>
  </si>
  <si>
    <t>3/4" FIP x CPVC TRANS. FTG NL</t>
  </si>
  <si>
    <t>1" FIP x CPVC TRANS. FTG NL</t>
  </si>
  <si>
    <t>1-1/4 FIP x CPVC TRANS. FTG NL</t>
  </si>
  <si>
    <t>1-1/2 FIP x CPVC TRANS. FTG NL</t>
  </si>
  <si>
    <t>2" FIP x CPVC TRANS. FTG NL</t>
  </si>
  <si>
    <t>1/2" PEX x CPVC ADAPTERS NL</t>
  </si>
  <si>
    <t>3/4" PEX x CPVC ADAPTERS NL</t>
  </si>
  <si>
    <t>1" PEX x CPVC ADAPTERS NL</t>
  </si>
  <si>
    <t>1/2 MIP X CPVC SS TRANS FITTIN</t>
  </si>
  <si>
    <t>3/4 MIP X CPVC SS TRANS FITTIN</t>
  </si>
  <si>
    <t>1 MIP X CPVC SS TRANS FITTING</t>
  </si>
  <si>
    <t>1-1/4  MIP X CPVC SS TRANS FTG</t>
  </si>
  <si>
    <t>1-1/2  MIP X CPVC SS TRANS FTG</t>
  </si>
  <si>
    <t>2  MIP X CPVC SS TRANS FITTING</t>
  </si>
  <si>
    <t>1/2 FIP X CPVC SS TRANS FTG</t>
  </si>
  <si>
    <t>3/4 FIP X CPVC SS TRANS FTG</t>
  </si>
  <si>
    <t>1 FIP X CPVC SS TRANS FTG</t>
  </si>
  <si>
    <t>1-1/4 FIP X CPVC SS TRANS FTG</t>
  </si>
  <si>
    <t>1-1/2 FIP X CPVC SS TRANS FTG</t>
  </si>
  <si>
    <t>2 FIP X CPVC SS TRANS FTG</t>
  </si>
  <si>
    <t>1/2" NL PEX F1960 x CPVC ADAPT</t>
  </si>
  <si>
    <t>3/4" NL PEX F1960 x CPVC ADAPT</t>
  </si>
  <si>
    <t>1-1/4" BRASS RAISED S.H. PLUG</t>
  </si>
  <si>
    <t>1-1/2" BRASS RAISED S.H. PLUG</t>
  </si>
  <si>
    <t>2" BRASS RAISED S.H.PLUG</t>
  </si>
  <si>
    <t>2-1/2" BRASS RAISED S.H. PLUG</t>
  </si>
  <si>
    <t>3" BRASS RAISED S.H. PLUG</t>
  </si>
  <si>
    <t>3-1/2" BRASS RAISED S.H. PLUG</t>
  </si>
  <si>
    <t>4" BRASS RAISED S.H. PLUG</t>
  </si>
  <si>
    <t>5" BRASS RAISED S.H. PLUG</t>
  </si>
  <si>
    <t>6" BRASS RAISED S.H. PLUG</t>
  </si>
  <si>
    <t>1-1/2" BRASS COUNTERSUNK PLUG</t>
  </si>
  <si>
    <t>2" BRASS COUNTERSUNK PLUG</t>
  </si>
  <si>
    <t>2-1/2" BRASS COUNTERSUNK PLUG</t>
  </si>
  <si>
    <t>3" BRASS COUNTERSUNK PLUG</t>
  </si>
  <si>
    <t>3-1/2" BRASSCOUNTERSUNK PLUG</t>
  </si>
  <si>
    <t>4" BRASS COUNTERSUNK PLUG</t>
  </si>
  <si>
    <t>5" BRASS COUNTERSUNK PLUG</t>
  </si>
  <si>
    <t>6" BRASS COUNTERSUNK PLUG</t>
  </si>
  <si>
    <t>8" BRASS COUNTERSUNK PLUG</t>
  </si>
  <si>
    <t>5-1/2" BRASS COUNTERSUNK PLUG</t>
  </si>
  <si>
    <t>1/2" GALVANIZED COMP. COUPLING</t>
  </si>
  <si>
    <t>3/4" GALVANIZED COMP. COUPLING</t>
  </si>
  <si>
    <t>1" GALVANIZED COMP. COUPLING</t>
  </si>
  <si>
    <t>1-1/4" GAL. COMP. COUPLING</t>
  </si>
  <si>
    <t>1-1/2" GAL. COMP. COUPLING</t>
  </si>
  <si>
    <t>2" GALVANIZED COMP. COUPLING</t>
  </si>
  <si>
    <t>3/8"x1/2" BRASS COMP. COUPLING</t>
  </si>
  <si>
    <t>1/2"X3/4" BRASS COMP. COUPLING</t>
  </si>
  <si>
    <t>1/2"X3/4" BR COMP. COUPLING NL</t>
  </si>
  <si>
    <t>3/4"X1" BRASS COMP. COUPLING</t>
  </si>
  <si>
    <t>3/4"X1" BR COMP. COUPLING NL</t>
  </si>
  <si>
    <t>1"X1-1/4" BRASS COMP. COUPLING</t>
  </si>
  <si>
    <t>1"X1-1/4" BR COMP. COUPLING NL</t>
  </si>
  <si>
    <t>1-1/4"X1-1/2" BRASS COMP. COUP</t>
  </si>
  <si>
    <t>1-1/4"X1-1/2" BR COMP. COUP NL</t>
  </si>
  <si>
    <t>1-1/2" IPS BRASS COMP. COUP.</t>
  </si>
  <si>
    <t>1-1/2" IPS BR COMP. COUP NL</t>
  </si>
  <si>
    <t>2" CTS BRASS COMP. COUPLING</t>
  </si>
  <si>
    <t>2" CTS BRASS COMP. COUPLING NL</t>
  </si>
  <si>
    <t>1-1/2" HEAVY DUTY NO HUB COUP</t>
  </si>
  <si>
    <t>Stainless Steel Nipples</t>
  </si>
  <si>
    <t>1/8" 90 CHROME ELBOW</t>
  </si>
  <si>
    <t>Chrome Fittings</t>
  </si>
  <si>
    <t>1/8" 90 BRONZE ELBOW NO LEAD</t>
  </si>
  <si>
    <t>No Lead Bronze Fittings</t>
  </si>
  <si>
    <t>1/4" 90 CHROME ELBOW</t>
  </si>
  <si>
    <t>1/4" 90 BRONZE ELBOW NO LEAD</t>
  </si>
  <si>
    <t>3/8" 90 CHROME ELBOW</t>
  </si>
  <si>
    <t>3/8" 90 BRONZE ELBOW NO LEAD</t>
  </si>
  <si>
    <t>1/2" 90 CHROME ELBOW</t>
  </si>
  <si>
    <t>1/2" 90 BRONZE ELBOW NO LEAD</t>
  </si>
  <si>
    <t>3/4" 90 CHROME ELBOW</t>
  </si>
  <si>
    <t>3/4" 90 BRONZE ELBOW NO LEAD</t>
  </si>
  <si>
    <t>1" 90 CHROME ELBOW</t>
  </si>
  <si>
    <t>1" 90 BRONZE ELBOW NO LEAD</t>
  </si>
  <si>
    <t>1-1/4" 90 CHROME ELBOW</t>
  </si>
  <si>
    <t>1-1/4" 90 BRONZE ELBOW NO LEAD</t>
  </si>
  <si>
    <t>1-1/2" 90 BRONZE ELBOW NO LEAD</t>
  </si>
  <si>
    <t>2" CHROME ELBOW</t>
  </si>
  <si>
    <t>2" 90 BRONZE ELBOW NO LEAD</t>
  </si>
  <si>
    <t>2-1/2" 90 BRONZE ELBOW NO LEAD</t>
  </si>
  <si>
    <t>3" 90 BRONZE ELBOW NO LEAD</t>
  </si>
  <si>
    <t>4" 90 BRONZE ELBOW NO LEAD</t>
  </si>
  <si>
    <t>1/8" 45 BRONZE ELBOW NO LEAD</t>
  </si>
  <si>
    <t>1/4" 45 BRONZE ELBOW NO LEAD</t>
  </si>
  <si>
    <t>3/8" 45 CHROME ELBOW</t>
  </si>
  <si>
    <t>3/8" 45 BRONZE ELBOW NO LEAD</t>
  </si>
  <si>
    <t>1/2" 45 CHROME ELBOW</t>
  </si>
  <si>
    <t>1/2" 45 BRONZE ELBOW NO LEAD</t>
  </si>
  <si>
    <t>3/4" 45 CHROME ELBOW</t>
  </si>
  <si>
    <t>3/4" 45 BRONZE ELBOW NO LEAD</t>
  </si>
  <si>
    <t>1" 45 CHROME ELBOW</t>
  </si>
  <si>
    <t>1" 45 BRONZE ELBOW NO LEAD</t>
  </si>
  <si>
    <t>1-1/4" 45 BRONZE ELBOW NO LEAD</t>
  </si>
  <si>
    <t>1-1/2" 45 BRONZE ELBOW NO LEAD</t>
  </si>
  <si>
    <t>2" 45 BRONZE ELBOW NO LEAD</t>
  </si>
  <si>
    <t>2-1/2" 45 BRONZE ELBOW NO LEAD</t>
  </si>
  <si>
    <t>3" 45 BRONZE ELBOW NO LEAD</t>
  </si>
  <si>
    <t>4" 45 BRONZE ELBOW NO LEAD</t>
  </si>
  <si>
    <t>1/8" 90 BRNZE ST ELBOW NO LEAD</t>
  </si>
  <si>
    <t>1/4" CHROME STREET 90 ELBOW</t>
  </si>
  <si>
    <t>1/4" 90 BRNZE ST ELBOW NO LEAD</t>
  </si>
  <si>
    <t>3/8" 90 CHROME STREET EL</t>
  </si>
  <si>
    <t>3/8" 90 BRNZE ST ELBOW NO LEAD</t>
  </si>
  <si>
    <t>1/2" 90 CHROME STREET ELBOW</t>
  </si>
  <si>
    <t>1/2" 90 BRNZE ST ELBOW NO LEAD</t>
  </si>
  <si>
    <t>3/4" 90 CHROME STREET ELBOW</t>
  </si>
  <si>
    <t>3/4" 90 BRNZE ST ELBOW NO LEAD</t>
  </si>
  <si>
    <t>1" 90 CHROME STREET ELBOW</t>
  </si>
  <si>
    <t>1" 90 BRNZE ST ELBOW NO LEAD</t>
  </si>
  <si>
    <t>1-1/4" 90 BRNZE ST ELB NO LEAD</t>
  </si>
  <si>
    <t>1-1/2" 90 BRNZE ST ELB NO LEAD</t>
  </si>
  <si>
    <t>2" 90 BRONZE ST ELBOW NO LEAD</t>
  </si>
  <si>
    <t>2-1/2" 90 BRNZE ST ELB NO LEAD</t>
  </si>
  <si>
    <t>3" 90 BRONZE ST ELBOW NO LEAD</t>
  </si>
  <si>
    <t>4" 90 BRONZE ST ELBOW NO LEAD</t>
  </si>
  <si>
    <t>1/8" 45 BRNZE ST ELBOW NO LEAD</t>
  </si>
  <si>
    <t>1/4" 45 BRNZ  ST ELBOW NO LEAD</t>
  </si>
  <si>
    <t>3/8" CHROME 45 STREET ELBOW</t>
  </si>
  <si>
    <t>3/8" 45 BRNZE ST ELBOW NO LEAD</t>
  </si>
  <si>
    <t>1/2" 45 CHROME STREET ELBOW</t>
  </si>
  <si>
    <t>1/2" 45 BRNZE ST ELBOW NO LEAD</t>
  </si>
  <si>
    <t>3/4" CHROME 45 STREET ELBOW</t>
  </si>
  <si>
    <t>3/4" 45 BRNZE ST ELBOW NO LEAD</t>
  </si>
  <si>
    <t>1" 45 CHROME STREET ELBOW</t>
  </si>
  <si>
    <t>1" 45 BRNZE ST ELBOW NO LEAD</t>
  </si>
  <si>
    <t>1-1/4" 45 BRNZE ST ELB NO LEAD</t>
  </si>
  <si>
    <t>1 1/2 45 CHROME STREET ELBOW</t>
  </si>
  <si>
    <t>1-1/2" 45 BRNZE ST ELB NO LEAD</t>
  </si>
  <si>
    <t>2" 45 BRONZE ST ELBOW NO LEAD</t>
  </si>
  <si>
    <t>1/8" BRONZE COUPLING NO LEAD</t>
  </si>
  <si>
    <t>1/4" BRONZE COUPLING NO LEAD</t>
  </si>
  <si>
    <t>3/8" BRONZE COUPLING NO LEAD</t>
  </si>
  <si>
    <t>1/2" CHROME COUPLING</t>
  </si>
  <si>
    <t>1/2" BRONZE COUPLING NO LEAD</t>
  </si>
  <si>
    <t>3/4" CHROME COUPLING</t>
  </si>
  <si>
    <t>3/4" BRONZE COUPLING NO LEAD</t>
  </si>
  <si>
    <t>1" CHROME COUPLING</t>
  </si>
  <si>
    <t>1" BRONZE COUPLING NO LEAD</t>
  </si>
  <si>
    <t>1-1/4" CHROME COUPLING</t>
  </si>
  <si>
    <t>1-1/4" BRONZE COUPLING NO LEAD</t>
  </si>
  <si>
    <t>1 1/2" CHROME COUPLING</t>
  </si>
  <si>
    <t>1-1/2" BRONZE COUPLING NO LEAD</t>
  </si>
  <si>
    <t>2" BRONZE COUPLING NO LEAD</t>
  </si>
  <si>
    <t>2-1/2" BRONZE COUPLING NO LEAD</t>
  </si>
  <si>
    <t>3" BRONZE COUPLING NO LEAD</t>
  </si>
  <si>
    <t>4" BRONZE COUPLING NO LEAD</t>
  </si>
  <si>
    <t>1/8" BRONZE TEE NO LEAD</t>
  </si>
  <si>
    <t>1/4" CHROME PLATED TEE</t>
  </si>
  <si>
    <t>1/4" BRONZE TEE NO LEAD</t>
  </si>
  <si>
    <t>3/8" CHROME TEE</t>
  </si>
  <si>
    <t>3/8" BRONZE TEE NO LEAD</t>
  </si>
  <si>
    <t>1/2" CHROME TEE</t>
  </si>
  <si>
    <t>1/2" BRONZE TEE NO LEAD</t>
  </si>
  <si>
    <t>3/4" CHROME TEE</t>
  </si>
  <si>
    <t>3/4" BRONZE TEE NO LEAD</t>
  </si>
  <si>
    <t>1" CHROME TEE</t>
  </si>
  <si>
    <t>1" BRONZE TEE NO LEAD</t>
  </si>
  <si>
    <t>1-1/4" BRONZE TEE NO LEAD</t>
  </si>
  <si>
    <t>1-1/2" CHROME TEE</t>
  </si>
  <si>
    <t>1-1/2" BRONZE TEE NO LEAD</t>
  </si>
  <si>
    <t>2" BRONZE TEE NO LEAD</t>
  </si>
  <si>
    <t>2-1/2" BRONZE TEE NO LEAD</t>
  </si>
  <si>
    <t>3" BRONZE TEE NO LEAD</t>
  </si>
  <si>
    <t>4" BRONZE TEE NO LEAD</t>
  </si>
  <si>
    <t>1/8" BRONZE CAP NO LEAD</t>
  </si>
  <si>
    <t>1/4" BRONZE CAP NO LEAD</t>
  </si>
  <si>
    <t>3/8" CHROME CAP</t>
  </si>
  <si>
    <t>3/8" BRONZE CAP NO LEAD</t>
  </si>
  <si>
    <t>1/2" BRONZE CAP NO LEAD</t>
  </si>
  <si>
    <t>3/4" BRONZE CAP NO LEAD</t>
  </si>
  <si>
    <t>1" CHROME CAP</t>
  </si>
  <si>
    <t>1" BRONZE CAP NO LEAD</t>
  </si>
  <si>
    <t>1-1/4" BRONZE CAP NO LEAD</t>
  </si>
  <si>
    <t>1-1/2" CHROME CAP</t>
  </si>
  <si>
    <t>1-1/2" BRONZE CAP NO LEAD</t>
  </si>
  <si>
    <t>2" BRONZE CAP NO LEAD</t>
  </si>
  <si>
    <t>2-1/2" BRONZE CAP NO LEAD</t>
  </si>
  <si>
    <t>3" BRONZE CAP NO LEAD</t>
  </si>
  <si>
    <t>4" BRONZE CAP NO LEAD</t>
  </si>
  <si>
    <t>1/8" BRONZE UNION NO LEAD</t>
  </si>
  <si>
    <t>1/4" BRONZE UNION NO LEAD</t>
  </si>
  <si>
    <t>3/8" CHROME UNION</t>
  </si>
  <si>
    <t>3/8" BRONZE UNION NO LEAD</t>
  </si>
  <si>
    <t>1/2" BRONZE UNION NO LEAD</t>
  </si>
  <si>
    <t>3/4" CHROME UNION</t>
  </si>
  <si>
    <t>3/4" BRONZE UNION NO LEAD</t>
  </si>
  <si>
    <t>1" CHROME UNION</t>
  </si>
  <si>
    <t>1" BRONZE UNION NO LEAD</t>
  </si>
  <si>
    <t>1-1/4" BRONZE UNION NO LEAD</t>
  </si>
  <si>
    <t>1-1/2" BRONZE UNION NO LEAD</t>
  </si>
  <si>
    <t>2" BRONZE UNION NO LEAD</t>
  </si>
  <si>
    <t>2-1/2" BRONZE UNION NO LEAD</t>
  </si>
  <si>
    <t>3" BRONZE UNION NO LEAD</t>
  </si>
  <si>
    <t>4" BRONZE UNION NO LEAD</t>
  </si>
  <si>
    <t>3/4" BRONZE LOCKNUT NO LEAD</t>
  </si>
  <si>
    <t>2" BRONZE LOCKNUT NO LEAD</t>
  </si>
  <si>
    <t>1/8" BRONZE SQ HD PLUG NO LEAD</t>
  </si>
  <si>
    <t>1/4" BRONZE SQ HD PLUG NO LEAD</t>
  </si>
  <si>
    <t>3/8" CHROME SQUARE PLUG</t>
  </si>
  <si>
    <t>3/8" BRONZE SQ HD PLUG NO LEAD</t>
  </si>
  <si>
    <t>1/2" CHROME SQUARE PLUG</t>
  </si>
  <si>
    <t>1/2" BRONZE SQ HD PLUG NO LEAD</t>
  </si>
  <si>
    <t>3/4" CHROME PLUG</t>
  </si>
  <si>
    <t>3/4" BRONZE SQ HD PLUG NO LEAD</t>
  </si>
  <si>
    <t>1" BRONZE SQ HD PLUG NO LEAD</t>
  </si>
  <si>
    <t>1-1/4" BRONZE SQ HD PL NO LEAD</t>
  </si>
  <si>
    <t>1-1/2" BRONZE SQ HD PL NO LEAD</t>
  </si>
  <si>
    <t>2" BRONZE SQ HD PL NO LEAD</t>
  </si>
  <si>
    <t>2-1/2" BRONZE SQ HD PL NO LEAD</t>
  </si>
  <si>
    <t>3" BRONZE SQ HD PL NO LEAD</t>
  </si>
  <si>
    <t>4" BRONZE SQ HD PL NO LEAD</t>
  </si>
  <si>
    <t>1/4" NO LEAD BRONZE CROSS</t>
  </si>
  <si>
    <t>3/8" CHROME CROSS</t>
  </si>
  <si>
    <t>1/2" CHROME CROSS</t>
  </si>
  <si>
    <t>1/2" NO LEAD BRONZE CROSS</t>
  </si>
  <si>
    <t>3/4" NO LEAD BRONZE CROSS</t>
  </si>
  <si>
    <t>1" NO LEAD BRONZE CROSS</t>
  </si>
  <si>
    <t>1-1/4" NO LEAD BRONZE CROSS</t>
  </si>
  <si>
    <t>1-1/2" NO LEAD BRONZE CROSS</t>
  </si>
  <si>
    <t>2" NO LEAD BRONZE CROSS</t>
  </si>
  <si>
    <t>2-1/2" NO LEAD BRONZE CROSS</t>
  </si>
  <si>
    <t>3/4" x 1/2" CHROME RED CROSS</t>
  </si>
  <si>
    <t>3/4"X 1/2" NO LEAD BRZ RED CR</t>
  </si>
  <si>
    <t>1/2" CHROME FLOOR FLANGE</t>
  </si>
  <si>
    <t>1/2 IPS NO LEAD COMPANION FLGE</t>
  </si>
  <si>
    <t>3/4 IPS NO LEAD COMPANION FLGE</t>
  </si>
  <si>
    <t>1" IPS NO LEAD COMPANION FLGE</t>
  </si>
  <si>
    <t>1-1/4 IPS NO LEAD COMPANION FL</t>
  </si>
  <si>
    <t>1-1/2 IPS NO LEAD COMPANION FL</t>
  </si>
  <si>
    <t>2 IPS NO LEAD COMPANION FLGE</t>
  </si>
  <si>
    <t>2-1/2 IPS NO LEAD COMPANION FL</t>
  </si>
  <si>
    <t>3" IPS NO LEAD COMPANION FLGE</t>
  </si>
  <si>
    <t>4" IPS NO LEAD COMPANION FLGE</t>
  </si>
  <si>
    <t>6" IPS NO LEAD COMPANION FLGE</t>
  </si>
  <si>
    <t>1/2 SWT NO LEAD COMPANION FLGE</t>
  </si>
  <si>
    <t>3/4 SWT NO LEAD COMPANION FLGE</t>
  </si>
  <si>
    <t>1 SWT NO LEAD COMPANION FLGE</t>
  </si>
  <si>
    <t>1-1/4 SWT NO LEAD COMPANION FL</t>
  </si>
  <si>
    <t>1-1/2 SWT NO LEAD COMPANION FL</t>
  </si>
  <si>
    <t>2 SWT NO LEAD COMPANION FLGE</t>
  </si>
  <si>
    <t>2-1/2 SWT NO LEAD COMPANION FL</t>
  </si>
  <si>
    <t>3 SWT NO LEAD COMPANION FLGE</t>
  </si>
  <si>
    <t>4 SWT NO LEAD COMPANION FLGE</t>
  </si>
  <si>
    <t>6 SWT NO LEAD COMPANION FLGE</t>
  </si>
  <si>
    <t>1/4" X 1/8" NO LEAD REDUCING E</t>
  </si>
  <si>
    <t>3/8" X 1/4" NO LEAD REDUCING E</t>
  </si>
  <si>
    <t>1/2"x 1/4 NO LEAD RED ELBOW</t>
  </si>
  <si>
    <t>1/2" X 3/8" CHROME ELBOW</t>
  </si>
  <si>
    <t>1/2"x 3/8" NO LEAD RED ELBOW</t>
  </si>
  <si>
    <t>3/4"X 1/4" NO LEAD RED ELBOW</t>
  </si>
  <si>
    <t>3/4"X 3/8" NO LEAD RED ELBOW</t>
  </si>
  <si>
    <t>3/4" x 1/2" CHROME RED. ELBOW</t>
  </si>
  <si>
    <t>3/4"X 1/2" NO LEAD RED ELBOW</t>
  </si>
  <si>
    <t>1"x 3/8" NO LEAD RED ELBOW</t>
  </si>
  <si>
    <t>1"x 1/2" NO LEAD RED ELBOW</t>
  </si>
  <si>
    <t>1"x 3/4" NO LEAD RED ELBOW</t>
  </si>
  <si>
    <t>1-1/4"X1/2" NO LEAD RED ELBOW</t>
  </si>
  <si>
    <t>1-1/4"X3/4" NO LEAD RED ELBOW</t>
  </si>
  <si>
    <t>1-1/4"X 1" NO LEAD RED ELBOW</t>
  </si>
  <si>
    <t>1-1/2"X 1/2" NO LEAD RED ELBOW</t>
  </si>
  <si>
    <t>1-1/2"X 3/4" NO LEAD RED ELBOW</t>
  </si>
  <si>
    <t>1-1/2"X 1" NO LEAD RED ELBOW</t>
  </si>
  <si>
    <t>1-1/2"X 1-1/4" NO LEAD RED EL</t>
  </si>
  <si>
    <t>2"X 1/2" NO LEAD RED ELBOW</t>
  </si>
  <si>
    <t>2"X 1" NO LEAD REDUCING ELBOW</t>
  </si>
  <si>
    <t>2"X 1-1/4" NO LEAD RED ELBOW</t>
  </si>
  <si>
    <t>2"X 1-1/2" NO LEAD RED ELBOW</t>
  </si>
  <si>
    <t>2-1/2 "X 2" NO LEAD RED ELBOW</t>
  </si>
  <si>
    <t>3"X 2" NO LEAD REDUCING ELBOW</t>
  </si>
  <si>
    <t>1/4 X 1/8 CHROME REDUCING COUP</t>
  </si>
  <si>
    <t>1/4"X 1/8" NO LEAD RED COUP</t>
  </si>
  <si>
    <t>3/8"X1/8" NO LEAD RED COUP</t>
  </si>
  <si>
    <t>3/8" X 1/4" CHROME RED COUPLI</t>
  </si>
  <si>
    <t>3/8"X1/4" NO LEAD RED COUP</t>
  </si>
  <si>
    <t>1/2"X1/8" NO LEAD RED COUP</t>
  </si>
  <si>
    <t>1/2" X 1/4" CHROME RED COUP</t>
  </si>
  <si>
    <t>1/2"X1/4" NO LEAD RED COUP</t>
  </si>
  <si>
    <t>1/2"X3/8" CHROME RED. COUPLING</t>
  </si>
  <si>
    <t>1/2"X3/8" NO LEAD RED COUP</t>
  </si>
  <si>
    <t>3/4"X1/4" NO LEAD RED COUP</t>
  </si>
  <si>
    <t>3/4"X3/8" NO LEAD RED COUP</t>
  </si>
  <si>
    <t>3/4"X1/2" CHROME RED. COUPLING</t>
  </si>
  <si>
    <t>3/4"X1/2" NO LEAD RED COUP</t>
  </si>
  <si>
    <t>1"X1/4" NO LEAD RED COUP</t>
  </si>
  <si>
    <t>1"X3/8" NO LEAD RED COUP</t>
  </si>
  <si>
    <t>1" x 1/2" CHROME REDUCING COUP</t>
  </si>
  <si>
    <t>1"X1/2" NO LEAD RED COUP</t>
  </si>
  <si>
    <t>1" X 3/4" CHROME REDUCING COUP</t>
  </si>
  <si>
    <t>1"X3/4" NO LEAD RED COUP</t>
  </si>
  <si>
    <t>1-1/4" X 3/8" NO LEAD RED COUP</t>
  </si>
  <si>
    <t>1-1/4" X 1/2" NO LEAD RED COUP</t>
  </si>
  <si>
    <t>1-1/4" X 3/4" NO LEAD RED COUP</t>
  </si>
  <si>
    <t>1-1/4" X 1" NO LEAD RED COUP</t>
  </si>
  <si>
    <t>1-1/2" X 1/2" NO LEAD RED COUP</t>
  </si>
  <si>
    <t>1-1/2" X 3/4" NO LEAD RED COUP</t>
  </si>
  <si>
    <t>1-1/2" X 1" NO LEAD RED COUP</t>
  </si>
  <si>
    <t>1-1/2 X 1-1/4 CHROME RED COUP</t>
  </si>
  <si>
    <t>11/2" X 11/4" NO LEAD RED COUP</t>
  </si>
  <si>
    <t>2" X 1/2" NO LEAD RED COUP</t>
  </si>
  <si>
    <t>2" X 3/4" NO LEAD RED COUP</t>
  </si>
  <si>
    <t>2" X 1" NO LEAD RED COUP</t>
  </si>
  <si>
    <t>2" X 1-1/4" NO LEAD RED COUP</t>
  </si>
  <si>
    <t>2" X 1-1/2" NO LEAD RED COUP</t>
  </si>
  <si>
    <t>2-1/2" X 2" NO LEAD RED COUP</t>
  </si>
  <si>
    <t>3" X 2" NO LEAD RED COUP</t>
  </si>
  <si>
    <t>3" X 2-1/2" NO LEAD RED COUP</t>
  </si>
  <si>
    <t>3/8" X 1/4 CHROME RED.TEE</t>
  </si>
  <si>
    <t>1/2" X 3/4" NO LEAD RED TEE</t>
  </si>
  <si>
    <t>1/2" X 1/4" NO LEAD RED TEE</t>
  </si>
  <si>
    <t>1/2" X 3/8" CHROME PL TEE</t>
  </si>
  <si>
    <t>1/2" X 3/8" NO LEAD RED TEE</t>
  </si>
  <si>
    <t>3/4" X 1/4" NO LEAD RED TEE</t>
  </si>
  <si>
    <t>3/4" X 3/8" NO LEAD RED TEE</t>
  </si>
  <si>
    <t>3/4" X 1/2" NO LEAD RED TEE</t>
  </si>
  <si>
    <t>1" X 3/8" NO LEAD RED TEE</t>
  </si>
  <si>
    <t>1" X 1/2" NO LEAD RED TEE</t>
  </si>
  <si>
    <t>1" X 3/4" NO LEAD RED TEE</t>
  </si>
  <si>
    <t>1-1/4" X 1/2" NO LEAD RED TEE</t>
  </si>
  <si>
    <t>1-1/4" X 3/4" NO LEAD RED TEE</t>
  </si>
  <si>
    <t>1-1/4" X 1" NO LEAD RED TEE</t>
  </si>
  <si>
    <t>1-1/2" X1/2" NL BRONZE RED TEE</t>
  </si>
  <si>
    <t>1-1/2" X 3/4" NO LEAD RED TEE</t>
  </si>
  <si>
    <t>1-1/2" X 1" NO LEAD RED TEE</t>
  </si>
  <si>
    <t>1-1/2" X1-1/4" NO LEAD RED TEE</t>
  </si>
  <si>
    <t>2" X 1/2" NO LEAD RED TEE</t>
  </si>
  <si>
    <t>2" X 3/4" NO LEAD RED TEE</t>
  </si>
  <si>
    <t>2" X 1" NO LEAD RED TEE</t>
  </si>
  <si>
    <t>2" X 1-1/4" NO LEAD RED TEE</t>
  </si>
  <si>
    <t>2" X 1-1/2" NO LEAD RED TEE</t>
  </si>
  <si>
    <t>2-1/2" X 2" NO LEAD RED TEE</t>
  </si>
  <si>
    <t>3" X 2" NO LEAD RED TEE</t>
  </si>
  <si>
    <t>3" X 2-1/2" NO LEAD RED TEE</t>
  </si>
  <si>
    <t>1/2"X1/4"X1/2"NO LEAD RED TEE</t>
  </si>
  <si>
    <t>1/2"X3/8"X1/2"NO LEAD RED TEE</t>
  </si>
  <si>
    <t>3/4"X1/2"X1/2" NO LEAD RED TEE</t>
  </si>
  <si>
    <t>3/4"X1/2"X3/4" NO LEAD RED TEE</t>
  </si>
  <si>
    <t>1"X 3/4"X 3/4" NO LEAD RED TEE</t>
  </si>
  <si>
    <t>1/4"X 1/8" NO LEAD HEX BUSHING</t>
  </si>
  <si>
    <t>3/8"X 1/8" NO LEAD HEX BUSHING</t>
  </si>
  <si>
    <t>3/8" X 1/4" CHROME HEX BUSHING</t>
  </si>
  <si>
    <t>3/8"X 1/4" NO LEAD HEX BUSHING</t>
  </si>
  <si>
    <t>1/2"X 1/8" NO LEAD HEX BUSHING</t>
  </si>
  <si>
    <t>1/2"X 1/4" NO LEAD HEX BUSHING</t>
  </si>
  <si>
    <t>1/2" X 3/8" CHROME HEX BUSHING</t>
  </si>
  <si>
    <t>1/2"X 3/8" NO LEAD HEX BUSHING</t>
  </si>
  <si>
    <t>3/4"X 1/8" NO LEAD HEX BUSHING</t>
  </si>
  <si>
    <t>3/4"X 1/4" NO LEAD HEX BUSHING</t>
  </si>
  <si>
    <t>3/4 x 3/8" NO LEAD HEX BUSHING</t>
  </si>
  <si>
    <t>3/4" X 1/2" CHROME HEX BUSHING</t>
  </si>
  <si>
    <t>3/4"X 1/2" NO LEAD HEX BUSHING</t>
  </si>
  <si>
    <t>1" X 1/4" NO LEAD HEX BUSHING</t>
  </si>
  <si>
    <t>1" X 3/8" NO LEAD HEX BUSHING</t>
  </si>
  <si>
    <t>1" X 1/2" CHROME HEX BUSHING</t>
  </si>
  <si>
    <t>1" X 1/2" NO LEAD HEX BUSHING</t>
  </si>
  <si>
    <t>1" X 3/4" CHROME BUSHING</t>
  </si>
  <si>
    <t>1" X 3/4" NO LEAD HEX BUSHING</t>
  </si>
  <si>
    <t>1-1/4"X1/2"NO LEAD HEX BUSHING</t>
  </si>
  <si>
    <t>1-1/4"X3/4"NO LEAD HEX BUSHING</t>
  </si>
  <si>
    <t>1-1/4" X 1"NO LEAD HEX BUSHING</t>
  </si>
  <si>
    <t>1-1/2"X1/2"NO LEAD HEX BUSHING</t>
  </si>
  <si>
    <t>1-1/2"X3/4"NO LEAD HEX BUSHING</t>
  </si>
  <si>
    <t>1-1/2" X 1"NO LEAD HEX BUSHING</t>
  </si>
  <si>
    <t>1-1/2"X1-1/4"NOLEADHEX BUSHING</t>
  </si>
  <si>
    <t>2" X 1/2" NO LEAD HEX BUSH</t>
  </si>
  <si>
    <t>2" X 3/4" NO LEAD HEX BUSH</t>
  </si>
  <si>
    <t>2" X 1" NO LEAD HEX BUSH</t>
  </si>
  <si>
    <t>2" X 1-1/4" NO LEAD HEX BUSH</t>
  </si>
  <si>
    <t>2" X 1-1/2" NO LEAD HEX BUSH</t>
  </si>
  <si>
    <t>2-1/2" X 1" NO LEAD HEX BUSH</t>
  </si>
  <si>
    <t>2-1/2"X1-1/2" NO LEAD HEX BUSH</t>
  </si>
  <si>
    <t>2-1/2" X 2" NO LEAD HEX BUSH</t>
  </si>
  <si>
    <t>3"X 1-1/4" NO LEAD HEX BUSHING</t>
  </si>
  <si>
    <t>3" X 2" NO LEAD HEX BUSHING</t>
  </si>
  <si>
    <t>3" X2-1/2" NO LEAD HEX BUSHING</t>
  </si>
  <si>
    <t>3" X1-1/2" NO LEAD HEX BUSHING</t>
  </si>
  <si>
    <t>4" X 2" NO LEAD HEX BUSHING</t>
  </si>
  <si>
    <t>4" X2-1/2" NO LEAD HEX BUSHING</t>
  </si>
  <si>
    <t>4" X 3" NO LEAD HEX BUSHING</t>
  </si>
  <si>
    <t>1-1/2"X1/4"NO LEAD HEX BUSHING</t>
  </si>
  <si>
    <t>1-1/2"X3/8"NO LEAD HEX BUSHING</t>
  </si>
  <si>
    <t>1/8" X CLOSE BRASS NIPPLE</t>
  </si>
  <si>
    <t>Bronze Nipples</t>
  </si>
  <si>
    <t>1/8" X 1-1/2" BRASS NIPPLE</t>
  </si>
  <si>
    <t>1/8" X 2" BRASS NIPPLE</t>
  </si>
  <si>
    <t>1/8" X 2-1/2" BRASS NIPPLE</t>
  </si>
  <si>
    <t>1/8" X 3" BRASS NIPPLE</t>
  </si>
  <si>
    <t>1/8" X 3-1/2" BRASS NIPPLE</t>
  </si>
  <si>
    <t>1/8" X 4" BRASS NIPPLE</t>
  </si>
  <si>
    <t>1/8" X 4-1/2" BRASS NIPPLE</t>
  </si>
  <si>
    <t>1/8" X 5" BRASS NIPPLE</t>
  </si>
  <si>
    <t>1/8" X 5-1/2" BRASS NIPPLE</t>
  </si>
  <si>
    <t>1/8" X 6" BRASS NIPPLE</t>
  </si>
  <si>
    <t>1/8" X 7" BRASS NIPPLE</t>
  </si>
  <si>
    <t>1/4" X CLOSE BRASS NIPPLE</t>
  </si>
  <si>
    <t>1/4" X 1-1/2" BRASS NIPPLE</t>
  </si>
  <si>
    <t>1/4" X 2 BRASS NIPPLE</t>
  </si>
  <si>
    <t>1/4" X 2-1/2" BRASS NIPPLE</t>
  </si>
  <si>
    <t>1/4" X 2 1/2" CHROME NIPPLE</t>
  </si>
  <si>
    <t>Chrome Nipples</t>
  </si>
  <si>
    <t>1/4" X 3" BRASS NIPPLE</t>
  </si>
  <si>
    <t>1/4" X 3-1/2" BRASS NIPPLE</t>
  </si>
  <si>
    <t>1/4" X 3 1/2" CHROME NIPPLE</t>
  </si>
  <si>
    <t>1/4" X 4" BRASS NIPPLE</t>
  </si>
  <si>
    <t>1/4" x 4" CHROME NIPPLE</t>
  </si>
  <si>
    <t>1/4" x 4-1/2" BRASS NIPPLE</t>
  </si>
  <si>
    <t>1/4" X 5" BRASS NIPPLE</t>
  </si>
  <si>
    <t>1/4" X 5-1/2" BRASS NIPPLE</t>
  </si>
  <si>
    <t>1/4" X 6" BRASS NIPPLE</t>
  </si>
  <si>
    <t>1/4" x 6 CHROME NIPPLE</t>
  </si>
  <si>
    <t>1/4" X 8 BRASS NIPPLE</t>
  </si>
  <si>
    <t>1/4" x  8 CHROME NIPPLE</t>
  </si>
  <si>
    <t>1/4" x 10" BRASS NIPPLE</t>
  </si>
  <si>
    <t>1/4" X 12 BRASS NIPPLE</t>
  </si>
  <si>
    <t>3/8" x  CLOSE BRASS NIPPLE</t>
  </si>
  <si>
    <t>3/8" X CLOSE CHROME NIPPLE NL</t>
  </si>
  <si>
    <t>Chrome Nipples - 1/2" &amp; 3/8"</t>
  </si>
  <si>
    <t>3/8" x CLOSE CHROME NIPPLE</t>
  </si>
  <si>
    <t>3/8" X 1 -1/2 BRASS NIPPLE</t>
  </si>
  <si>
    <t>3/8" X 1-1/2" CHROME NIPPLE NL</t>
  </si>
  <si>
    <t>3/8" X 1-1/2" CHROME NIPPLE</t>
  </si>
  <si>
    <t>3/8" X 2" BRASS NIPPLE</t>
  </si>
  <si>
    <t>3/8" X 2" CHROME NIPPLE NL</t>
  </si>
  <si>
    <t>3/8" X 2-1/2" BRASS NIPPLE</t>
  </si>
  <si>
    <t>3/8" X 2-1/2" CHROME NIPPLE NL</t>
  </si>
  <si>
    <t>3/8" X 3" BRASS NIPPLE</t>
  </si>
  <si>
    <t>3/8" X 3" CHROME NIPPLE NL</t>
  </si>
  <si>
    <t>3/8" X 3-1/2" BRASS NIPPLE</t>
  </si>
  <si>
    <t>3/8" X 3-1/2" CHROME NIPPLE NL</t>
  </si>
  <si>
    <t>3/8" X 4" BRASS NIPPLE</t>
  </si>
  <si>
    <t>3/8" X 4" CHROME NIPPLE NL</t>
  </si>
  <si>
    <t>3/8" X 4-1/2 BRASS NIPPLE</t>
  </si>
  <si>
    <t>3/8" X 4-1/2" CHROME NIPPLE NL</t>
  </si>
  <si>
    <t>3/8" X 5" BRASS NIPPLE</t>
  </si>
  <si>
    <t>3/8" X 5" CHROME NIPPLE NL</t>
  </si>
  <si>
    <t>3/8" X 5-1/2" BRASS NIPPLE</t>
  </si>
  <si>
    <t>3/8" X 5-1/2" CHROME NIPPLE NL</t>
  </si>
  <si>
    <t>3/8" X 6" BRASS NIPPLE</t>
  </si>
  <si>
    <t>3/8" X 6" CHROME NIPPLE NL</t>
  </si>
  <si>
    <t>3/8" X 11" BRASS NIPPLE</t>
  </si>
  <si>
    <t>3/8" X 11" CHROME NIPPLE NL</t>
  </si>
  <si>
    <t>3/8" X 12" BRASS NIPPLE</t>
  </si>
  <si>
    <t>3/8" X 12" CHROME NIPPLE NL</t>
  </si>
  <si>
    <t>3/8" X 18" CHROME NIPPLE</t>
  </si>
  <si>
    <t>1/2" X CLOSE BRASS NIPPLE</t>
  </si>
  <si>
    <t>1/2" X CLOSE CHROME NIPPLE NL</t>
  </si>
  <si>
    <t>1/2" X 1-1/2" BRASS NIPPLE</t>
  </si>
  <si>
    <t>1/2" X 1-1/2" CHROME NIPPLE NL</t>
  </si>
  <si>
    <t>1/2" X 2" BRASS NIPPLE</t>
  </si>
  <si>
    <t>1/2" X 2 CHROME NIPPLE NL</t>
  </si>
  <si>
    <t>1/2" X 2-1/2" BRASS NIPPLE</t>
  </si>
  <si>
    <t>1/2" X 2-1/2" CHROME NIPPLE NL</t>
  </si>
  <si>
    <t>1/2" X 3" BRASS NIPPLE</t>
  </si>
  <si>
    <t>1/2" X 3" CHROME NIPPLE NL</t>
  </si>
  <si>
    <t>1/2" X 3-1/2" BRASS NIPPLE</t>
  </si>
  <si>
    <t>1/2" X 3-1/2" CHROME NIPPLE NL</t>
  </si>
  <si>
    <t>1/2" X 4" BRASS NIPPLE</t>
  </si>
  <si>
    <t>1/2" X 4" CHROME NIPPLE NL</t>
  </si>
  <si>
    <t>1/2" X 4-1/2" BRASS NIPPLE</t>
  </si>
  <si>
    <t>1/2" X 4-1/2" CHROME NIPPLE NL</t>
  </si>
  <si>
    <t>1/2" X 5" BRASS NIPPLE</t>
  </si>
  <si>
    <t>1/2" X 5" CHROME NIPPLE NL</t>
  </si>
  <si>
    <t>1/2" X 5-1/2" BRASS NIPPLE</t>
  </si>
  <si>
    <t>1/2" X 5-1/2" CHROME NIPPLE NL</t>
  </si>
  <si>
    <t>1/2" X 6" BRASS NIPPLE</t>
  </si>
  <si>
    <t>1/2" X 6" CHROME NIPPLE NL</t>
  </si>
  <si>
    <t>1/2" X 7 BRASS NIPPLE</t>
  </si>
  <si>
    <t>1/2" X 7" CHROME NIPPLE</t>
  </si>
  <si>
    <t>1/2" X 8" BRASS NIPPLE</t>
  </si>
  <si>
    <t>1/2" X 8" CHROME NIPPLE NL</t>
  </si>
  <si>
    <t>1/2" X 8 CHROME NIPPLE</t>
  </si>
  <si>
    <t>1/2" X 9" BRASS NIPPLE</t>
  </si>
  <si>
    <t>1/2" X 9" CHROME NIPPLE NL</t>
  </si>
  <si>
    <t>1/2" X 9" CHROME NIPPLE</t>
  </si>
  <si>
    <t>1/2" X 10 BRASS NIPPLE</t>
  </si>
  <si>
    <t>1/2" X 10" CHROME NIPPLE NL</t>
  </si>
  <si>
    <t>1/2" X 11" BRASS NIPPLE</t>
  </si>
  <si>
    <t>1/2" X 11" CHROME NIPPLE NL</t>
  </si>
  <si>
    <t>1/2" X 12" BRASS NIPPLE</t>
  </si>
  <si>
    <t>1/2" X 12" CHROME NIPLE NL</t>
  </si>
  <si>
    <t>1/2" X 6-1/2" BRASS NIPPLE</t>
  </si>
  <si>
    <t>3/4" X CLOSE BRASS NIPPLE</t>
  </si>
  <si>
    <t>3/4" X 1-1/2" BRASS NIPPLE</t>
  </si>
  <si>
    <t>3/4" x 1-1/2" CHROME NIPPLE</t>
  </si>
  <si>
    <t>3/4" X 2" BRASS NIPPLE</t>
  </si>
  <si>
    <t>3/4" X 2" CHROME NIPPLE</t>
  </si>
  <si>
    <t>3/4" X 2-1/2" BRASS NIPPLE</t>
  </si>
  <si>
    <t>3/4" X 2-1/2" CHROME NIPPLE</t>
  </si>
  <si>
    <t>3/4" X 3" BRASS NIPPLE</t>
  </si>
  <si>
    <t>3/4" X 3" CHROME NIPPLE</t>
  </si>
  <si>
    <t>3/4" X 3-1/2" BRASS NIPPLE</t>
  </si>
  <si>
    <t>3/4" x 4" BRASS NIPPLE</t>
  </si>
  <si>
    <t>3/4" X 4" CHROME NIPPLE</t>
  </si>
  <si>
    <t>3/4" X 4-1/2" BRASS NIPPLE</t>
  </si>
  <si>
    <t>3/4" X 4-1/2" CHROME NIPPLE</t>
  </si>
  <si>
    <t>3/4" X 5" BRASS NIPPLE</t>
  </si>
  <si>
    <t>3/4" X 5" CHROME NIPPLE</t>
  </si>
  <si>
    <t>3/4" X 5-1/2" BRASS NIPPLE</t>
  </si>
  <si>
    <t>3/4" X 5 1/2" CHROME NIPPLE</t>
  </si>
  <si>
    <t>3/4" X 6" BRASS NIPPLE</t>
  </si>
  <si>
    <t>3/4" X 6" CHROME NIPPLE</t>
  </si>
  <si>
    <t>3/4" X 7" BRASS NIPPLE</t>
  </si>
  <si>
    <t>3/4" X 8" BRASS NIPPLE</t>
  </si>
  <si>
    <t>3/4" X 9" BRASS NIPPLE</t>
  </si>
  <si>
    <t>3/4" X 10" BRASS NIPPLE</t>
  </si>
  <si>
    <t>3/4" X 10 CHROME NIPPLE</t>
  </si>
  <si>
    <t>3/4" X 11" BRASS NIPPLE</t>
  </si>
  <si>
    <t>3/4" X 12" BRASS NIPPLE</t>
  </si>
  <si>
    <t>3/4" X 12" CHROME NIPPLE</t>
  </si>
  <si>
    <t>3/4" x 18" BRASS NIPPLE</t>
  </si>
  <si>
    <t>1" X CLOSE BRASS NIPPLE</t>
  </si>
  <si>
    <t>1" X CLOSE CHROME NIPPLE</t>
  </si>
  <si>
    <t>1" X 2" BRASS NIPPLE</t>
  </si>
  <si>
    <t>1" X 2" CHROME NIPPLE</t>
  </si>
  <si>
    <t>1" X 2-1/2" BRASS NIPPLE</t>
  </si>
  <si>
    <t>1" X 2-1/2" CHROME NIPPLE</t>
  </si>
  <si>
    <t>1" X 3" BRASS NIPPLE</t>
  </si>
  <si>
    <t>1" X 3" CHROME NIPPLE</t>
  </si>
  <si>
    <t>1" X 3-1/2" BRASS NIPPLE</t>
  </si>
  <si>
    <t>1" X 3-1/2" CHROME NIPPLE</t>
  </si>
  <si>
    <t>1" X 4" BRASS NIPPLE</t>
  </si>
  <si>
    <t>1" X 4" CHROME NIPPLE</t>
  </si>
  <si>
    <t>1" X 4-1/2" BRASS NIPPLE</t>
  </si>
  <si>
    <t>1" X 4-1/2" CHROME NIPPLE</t>
  </si>
  <si>
    <t>1" X 5" BRASS NIPPLE</t>
  </si>
  <si>
    <t>1" X 5" CHROME NIPPLE</t>
  </si>
  <si>
    <t>1" X 5-1/2" BRASS NIPPLE</t>
  </si>
  <si>
    <t>1" X 5-1/2" CHROME NIPPLE</t>
  </si>
  <si>
    <t>1" X 6" BRASS NIPPLE</t>
  </si>
  <si>
    <t>1" X 6" CHROME NIPPLE</t>
  </si>
  <si>
    <t>1" X 7" BRASS NIPPLE</t>
  </si>
  <si>
    <t>1" X 7" CHROME NIPPLE</t>
  </si>
  <si>
    <t>1" X 8" BRASS NIPPLE</t>
  </si>
  <si>
    <t>1" X 9" BRASS NIPPLE</t>
  </si>
  <si>
    <t>1" X 10" BRASS NIPPLE</t>
  </si>
  <si>
    <t>1" x 10" CHROME NIPPLE</t>
  </si>
  <si>
    <t>1" X 11" BRASS NIPPLE</t>
  </si>
  <si>
    <t>1" X 12" BRASS NIPPLE</t>
  </si>
  <si>
    <t>1" X 12" CHROME NIPPLE</t>
  </si>
  <si>
    <t>1-1/4" X CLOSE BRASS NIPPLE</t>
  </si>
  <si>
    <t>1-1/4" X 2" BRASS NIPPLE</t>
  </si>
  <si>
    <t>1 1/4" X 2" CHROME NIPPLE</t>
  </si>
  <si>
    <t>1-1/4" X 2-1/2" BRASS NIPPLE</t>
  </si>
  <si>
    <t>1-1/4" X 3" BRASS NIPPLE</t>
  </si>
  <si>
    <t>1-1/4" X 3-1/2" BRASS NIPPLE</t>
  </si>
  <si>
    <t>1-1/4 x 3-1/2 CHROME NIPPLE</t>
  </si>
  <si>
    <t>1-1/4" X 4" BRASS NIPPLE</t>
  </si>
  <si>
    <t>1-1/4" X 4-1/2" BRASS NIPPLE</t>
  </si>
  <si>
    <t>1-1/4" X 5" BRASS NIPPLE</t>
  </si>
  <si>
    <t>1-1/4" X 5" CHROME NIPPLE</t>
  </si>
  <si>
    <t>1-1/4" X 5-1/2" BRASS NIPPLE</t>
  </si>
  <si>
    <t>1-1/4" X 6" BRASS NIPPLE</t>
  </si>
  <si>
    <t>1-1/4" X 6" CHROME NIPPLE</t>
  </si>
  <si>
    <t>1-1/4" X 7" BRASS NIPPLE</t>
  </si>
  <si>
    <t>1-1/4" x 8" BRASS NIPPLE</t>
  </si>
  <si>
    <t>1-1/4" X 8" CHROME NIPPLE</t>
  </si>
  <si>
    <t>1-1/4" x 9" BRASS NIPPLE</t>
  </si>
  <si>
    <t>1-1/4" x 10" BRASS NIPPLE</t>
  </si>
  <si>
    <t>1-1/4" X 11" BRASS NIPPLE</t>
  </si>
  <si>
    <t>1-1/4" x 12" BRASS NIPPLE</t>
  </si>
  <si>
    <t>1-1/4" X 12" CHROME NIPPLE</t>
  </si>
  <si>
    <t>1-1/2" x CLOSE BRASS NIPPLE</t>
  </si>
  <si>
    <t>1-1/2" X 2" BRASS NIPPLE</t>
  </si>
  <si>
    <t>1-1/2" X 2-1/2" BRASS NIPPLE</t>
  </si>
  <si>
    <t>1-1/2" X 3" BRASS NIPPLE</t>
  </si>
  <si>
    <t>1-1/2" X 3-1/2" BRASS NIPPLE</t>
  </si>
  <si>
    <t>1-1/2" X 4" BRASS NIPPLE</t>
  </si>
  <si>
    <t>1-1/2" X 4-1/2" BRASS NIPPLE</t>
  </si>
  <si>
    <t>1-1/2" X 5" BRASS NIPPLE</t>
  </si>
  <si>
    <t>1-1/2" X 5-1/2" BRASS NIPPLE</t>
  </si>
  <si>
    <t>1-1/2" X 6" BRASS NIPPLE</t>
  </si>
  <si>
    <t>1-1/2" X 7" BRASS NIPPLE</t>
  </si>
  <si>
    <t>1-1/2" X 8" BRASS NIPPLE</t>
  </si>
  <si>
    <t>1-1/2" X 9" BRASS NIPPLE</t>
  </si>
  <si>
    <t>1-1/2" X 10" BRASS NIPPLE</t>
  </si>
  <si>
    <t>1-1/2" X 11" BRASS NIPPLE</t>
  </si>
  <si>
    <t>1-1/2" X 12" BRASS NIPPLE</t>
  </si>
  <si>
    <t>1-1/2" X 12" CHROME NIPPLE</t>
  </si>
  <si>
    <t>2" X CLOSE BRASS NIPPLE</t>
  </si>
  <si>
    <t>2" X 2-1/2" BRASS NIPPLE</t>
  </si>
  <si>
    <t>2" X 3" BRASS NIPPLE</t>
  </si>
  <si>
    <t>2" X 3-1/2" BRASS NIPPLE</t>
  </si>
  <si>
    <t>2" X 4" BRASS NIPPLE</t>
  </si>
  <si>
    <t>2" X 4-1/2" BRASS NIPPLE</t>
  </si>
  <si>
    <t>2" X 5" BRASS NIPPLE</t>
  </si>
  <si>
    <t>2" X 5-1/2" BRASS NIPPLE</t>
  </si>
  <si>
    <t>2" X 6" BRASS NIPPLE</t>
  </si>
  <si>
    <t>2" X 7" BRASS NIPPLE</t>
  </si>
  <si>
    <t>2" X 8" BRASS NIPPLE</t>
  </si>
  <si>
    <t>2" X 9" BRASS NIPPLE</t>
  </si>
  <si>
    <t>2" X 10" BRASS NIPPLE</t>
  </si>
  <si>
    <t>2" X 11" BRASS NIPPLE</t>
  </si>
  <si>
    <t>2" X 12" BRASS NIPPLE</t>
  </si>
  <si>
    <t>2" x 24" BRASS NIPPLE</t>
  </si>
  <si>
    <t>2-1/2" X CLOSE BRASS NIPPLE</t>
  </si>
  <si>
    <t>2-1/2" X 3" BRASS NIPPLE</t>
  </si>
  <si>
    <t>2-1/2" X 3-1/2" BRASS NIPPLE</t>
  </si>
  <si>
    <t>2-1/2" X 4" BRASS NIPPLE</t>
  </si>
  <si>
    <t>2-1/2" X 4-1/2" BRASS NIPPLE</t>
  </si>
  <si>
    <t>2-1/2" X 5" BRASS NIPPLE</t>
  </si>
  <si>
    <t>2-1/2" X 5-1/2" BRASS NIPPLE</t>
  </si>
  <si>
    <t>2-1/2" X 6" BRASS NIPPLE</t>
  </si>
  <si>
    <t>2-1/2" X 7" BRASS NIPPLE</t>
  </si>
  <si>
    <t>2-1/2" X 8 BRASS NIPPLE</t>
  </si>
  <si>
    <t>2-1/2" x 10" BRASS NIPPLE</t>
  </si>
  <si>
    <t>2-1/2" X 12 BRASS NIPPLE</t>
  </si>
  <si>
    <t>3" X CLOSE BRASS NIPPLE</t>
  </si>
  <si>
    <t>3" X 3" BRASS NIPPLE</t>
  </si>
  <si>
    <t>3" X 3-1/2" BRASS NIPPLE</t>
  </si>
  <si>
    <t>3" X 4" BRASS NIPPLE</t>
  </si>
  <si>
    <t>3" X 4-1/2" BRASS NIPPLE</t>
  </si>
  <si>
    <t>3" X 5" BRASS NIPPLE</t>
  </si>
  <si>
    <t>3" X 5-1/2" BRASS NIPPLE</t>
  </si>
  <si>
    <t>3" X 6" BRASS NIPPLE</t>
  </si>
  <si>
    <t>3" X 7" BRASS NIPPLE</t>
  </si>
  <si>
    <t>3" X 8" BRASS NIPPLE</t>
  </si>
  <si>
    <t>3" X 9" BRASS NIPPLE</t>
  </si>
  <si>
    <t>3" X 10" BRASS NIPPLE</t>
  </si>
  <si>
    <t>3" X 12" BRASS NIPPLE</t>
  </si>
  <si>
    <t>4" X CLOSE BRASS NIPPLE</t>
  </si>
  <si>
    <t>4" X 3" BRASS NIPPLE</t>
  </si>
  <si>
    <t>4" X 3-1/2" BRASS NIPPLE</t>
  </si>
  <si>
    <t>4" X 4" BRASS NIPPLE</t>
  </si>
  <si>
    <t>4" X 4-1/2" BRASS NIPPLE</t>
  </si>
  <si>
    <t>4" X 5" BRASS NIPPLE</t>
  </si>
  <si>
    <t>4" X 5-1/2" BRASS NIPPLE</t>
  </si>
  <si>
    <t>4" X 6" BRASS NIPPLE</t>
  </si>
  <si>
    <t>4" X 8" BRASS NIPPLE</t>
  </si>
  <si>
    <t>4" X 10" BRASS NIPPLE</t>
  </si>
  <si>
    <t>4" X 12" BRASS NIPPLE</t>
  </si>
  <si>
    <t>1/2" BRZ MALE ADAPTER NL</t>
  </si>
  <si>
    <t>1/2" SS MALE ADAPTER</t>
  </si>
  <si>
    <t>3/4" BRZ MALE ADAPTER NL</t>
  </si>
  <si>
    <t>3/4" SS MALE ADAPTER</t>
  </si>
  <si>
    <t>1" BRONZE MALE ADAPTER</t>
  </si>
  <si>
    <t>1" BRZ MALE ADAPTER NL</t>
  </si>
  <si>
    <t>1" SS MALE ADAPTER</t>
  </si>
  <si>
    <t>1-1/4 BRONZE MALE ADAPTER</t>
  </si>
  <si>
    <t>1-1/4 BRZ MALE ADAPTER NL</t>
  </si>
  <si>
    <t>1-1/4" SS MALE ADAPTER</t>
  </si>
  <si>
    <t>1-1/2" BRONZE MALE ADAPTER</t>
  </si>
  <si>
    <t>1-1/2" BRZ MALE ADAPTER NL</t>
  </si>
  <si>
    <t>1-1/2" SS MALE ADAPTER</t>
  </si>
  <si>
    <t>2" BRONZE MALE ADAPTER</t>
  </si>
  <si>
    <t>2" BRZ MALE ADAPTER NL</t>
  </si>
  <si>
    <t>1" X 3/4" M BRONZE MALE ADPTER</t>
  </si>
  <si>
    <t>1" X 3/4" M BRZ MALE ADPTER NL</t>
  </si>
  <si>
    <t>1" x 3/4" SS MALE ADAPTER</t>
  </si>
  <si>
    <t>1-1/4" X 1" M BZE MALE ADAPTER</t>
  </si>
  <si>
    <t>1-1/4" X 1" M BZE M ADAPT NL</t>
  </si>
  <si>
    <t>1-1/4" x 1" SS MALE ADAPTER</t>
  </si>
  <si>
    <t>1" X 1-1/4" M BZE MALE ADAPTER</t>
  </si>
  <si>
    <t>1" X 1-1/4" M BZE M ADAPT NL</t>
  </si>
  <si>
    <t>1" x 1-1/4" SS MALE ADAPTER</t>
  </si>
  <si>
    <t>1" XL BRONZE MALE ADAPTER</t>
  </si>
  <si>
    <t>1" XL BRZ MALE ADAPTER NL</t>
  </si>
  <si>
    <t>1 S.S. EXTRA LONG MALE ADAPTER</t>
  </si>
  <si>
    <t>1 1/4" XL BRONZE MALE ADAPTER</t>
  </si>
  <si>
    <t>1 1/4" XL BRZ MALE ADAPTER NL</t>
  </si>
  <si>
    <t>1-1/4 SS EXTRA LONG MALE ADAP</t>
  </si>
  <si>
    <t>1 X 1-1/4 SS EXTRA LONG MALE A</t>
  </si>
  <si>
    <t>1/2" BRZ FEMALE ADAPTER NL</t>
  </si>
  <si>
    <t>1/2" SS FEMALE ADAPTER</t>
  </si>
  <si>
    <t>3/4" BRZ FEMALE ADAPTER NL</t>
  </si>
  <si>
    <t>3/4" SS FEMALE ADAPTER</t>
  </si>
  <si>
    <t>1" BRONZE FEMALE ADAPTER</t>
  </si>
  <si>
    <t>1" BRZ FEMALE ADAPTER NL</t>
  </si>
  <si>
    <t>1" SS FEMALE ADAPTER</t>
  </si>
  <si>
    <t>1-1/4" BRONZE FEMALE ADAPTER</t>
  </si>
  <si>
    <t>1-1/4" BRZ FEMALE ADAPTER NL</t>
  </si>
  <si>
    <t>1-1/4" SS FEMALE ADAPTER</t>
  </si>
  <si>
    <t>1-1/2" BRONZE FEMALE ADAPTER</t>
  </si>
  <si>
    <t>1-1/2" BRZ FEMALE ADAPTER NL</t>
  </si>
  <si>
    <t>1-1/2" SS FEMALE ADAPTER</t>
  </si>
  <si>
    <t>2" BRONZE FEMALE ADAPTER</t>
  </si>
  <si>
    <t>2" BRZ FEMALE ADAPTER NL</t>
  </si>
  <si>
    <t>3/4" BRONZE HYDRANT ELBOWS</t>
  </si>
  <si>
    <t>3/4" BRZ HYDRANT ELBOWS NL</t>
  </si>
  <si>
    <t>3/4" SS HYDRANT ELBOW</t>
  </si>
  <si>
    <t>1" BRONZE HYDRANT ELBOW</t>
  </si>
  <si>
    <t>1" BRZ HYDRANT ELBOW NL</t>
  </si>
  <si>
    <t>1" SS HYDRANT ELBOW</t>
  </si>
  <si>
    <t>1-1/4" BRONZE HYDRANT ELBOWS</t>
  </si>
  <si>
    <t>1-1/4" BRZ HYDRANT ELBOWS NL</t>
  </si>
  <si>
    <t>1-1/4" SS HYDRANT ELBOW</t>
  </si>
  <si>
    <t>3/4 BARB x 1 MIP NL HYDRANT EL</t>
  </si>
  <si>
    <t>1" X 3/4" BZE HYDRANT ELBOWS</t>
  </si>
  <si>
    <t>1" X 3/4" BZE HYDRANT ELBOW NL</t>
  </si>
  <si>
    <t>1" x 3/4" SS HYDRANT ELBOW</t>
  </si>
  <si>
    <t>3/4" BRONZE INSERT ELBOW</t>
  </si>
  <si>
    <t>3/4" BRZ INSERT ELBOW NL</t>
  </si>
  <si>
    <t>3/4" SS INSERT ELBOW</t>
  </si>
  <si>
    <t>1" BRONZE INSERT ELBOW</t>
  </si>
  <si>
    <t>1" BRZ INSERT ELBOW NL</t>
  </si>
  <si>
    <t>1" SS INSERT ELBOW</t>
  </si>
  <si>
    <t>1-1/4" BRONZE INSERT ELBOW</t>
  </si>
  <si>
    <t>1-1/4" BRZ INSERT ELBOW NL</t>
  </si>
  <si>
    <t>1-1/4" SS INSERT ELBOW</t>
  </si>
  <si>
    <t>3/4" BRONZE HYDRANT TEES</t>
  </si>
  <si>
    <t>3/4" BRZ HYDRANT TEES NL</t>
  </si>
  <si>
    <t>3/4" SS HYDRANT TEES</t>
  </si>
  <si>
    <t>1" BRONZE HYDRANT TEES</t>
  </si>
  <si>
    <t>1" BRZ HYDRANT TEES NL</t>
  </si>
  <si>
    <t>1" SS HYDRANT TEES</t>
  </si>
  <si>
    <t>1-1/4" x 3/4" BRZE HYDRANT TEE</t>
  </si>
  <si>
    <t>1-1/4" x 3/4" BRZ HYD TEE NL</t>
  </si>
  <si>
    <t>1-1/4" x 3/4" SS HYDRANT TEES</t>
  </si>
  <si>
    <t>1-1/4" x 1" BRZE HYDRANT TEE</t>
  </si>
  <si>
    <t>1-1/4" x 1" BRZ HYDRANT TEE NL</t>
  </si>
  <si>
    <t>1-1/4" x 1" SS HYDRANT TEES</t>
  </si>
  <si>
    <t>1" X 3/4"M HYDRANT TEES</t>
  </si>
  <si>
    <t>1" X 3/4"M HYDRANT TEES NL</t>
  </si>
  <si>
    <t>1" x 3/4"" SS HYDRANT TEES</t>
  </si>
  <si>
    <t>3/4" BRONZE INSERT TEE</t>
  </si>
  <si>
    <t>3/4" BRZ INSERT TEE NL</t>
  </si>
  <si>
    <t>3/4"" SS INSERT TEES</t>
  </si>
  <si>
    <t>1" BRONZE INSERT TEE</t>
  </si>
  <si>
    <t>1" BRZ INSERT TEE NL</t>
  </si>
  <si>
    <t>1" SS INSERT TEES</t>
  </si>
  <si>
    <t>1-1/4" BRONZE INSERT TEE</t>
  </si>
  <si>
    <t>1-1/4" BRZ INSERT TEE NL</t>
  </si>
  <si>
    <t>1-1/4" SS INSERT TEES</t>
  </si>
  <si>
    <t>1" BRZ ROPE ADAPTER NL</t>
  </si>
  <si>
    <t>1-1/4" BRZ ROPE ADAPTER NL</t>
  </si>
  <si>
    <t>1" X 1-1/4"M BZE ROPE ADAPT NL</t>
  </si>
  <si>
    <t>1" x 1-1/4" SS ROPE ADAPTER</t>
  </si>
  <si>
    <t>3/4" BRASS MALE ADAPTER</t>
  </si>
  <si>
    <t>1" BRASS MALE ADAPTER</t>
  </si>
  <si>
    <t>1-1/4" BRASS MALE ADAPTER</t>
  </si>
  <si>
    <t>1/2" BRASS INSERT COUPLING</t>
  </si>
  <si>
    <t>3/4" BRASS INSERT COUPLING</t>
  </si>
  <si>
    <t>1" BRASS INSERT COUPLING</t>
  </si>
  <si>
    <t>1-1/4" BRASS INSERT COUPLING</t>
  </si>
  <si>
    <t>1/2" BRASS SOLDER ADAPTER</t>
  </si>
  <si>
    <t>3/4" BRASS SOLDER ADAPTER</t>
  </si>
  <si>
    <t>1" BRASS SOLDER ADAPTER</t>
  </si>
  <si>
    <t>1/2" BRZ INSERT COUPLING NL</t>
  </si>
  <si>
    <t>1/2" SS INSERT COUPLING</t>
  </si>
  <si>
    <t>3/4" BRZ INSERT COUPLING NL</t>
  </si>
  <si>
    <t>3/4" SS INSERT COUPLING</t>
  </si>
  <si>
    <t>1" BRONZE INSERT COUPLING</t>
  </si>
  <si>
    <t>1" BRZ INSERT COUPLING NL</t>
  </si>
  <si>
    <t>1" SS INSERT COUPLING</t>
  </si>
  <si>
    <t>1-1/4" BRONZE INSERT COUPLING</t>
  </si>
  <si>
    <t>1-1/4" BRZ INSERT COUPLING NL</t>
  </si>
  <si>
    <t>1-1/4" SS INSERT COUPLING</t>
  </si>
  <si>
    <t>1-1/2" BRONZE INSERT COUPLING</t>
  </si>
  <si>
    <t>1-1/2" BRZ INSERT COUPLING NL</t>
  </si>
  <si>
    <t>1-1/2" SS INSERT COUPLING</t>
  </si>
  <si>
    <t>2" BRONZE INSERT COUPLING</t>
  </si>
  <si>
    <t>2" BRZ INSERT COUPLING NL</t>
  </si>
  <si>
    <t>2" SS INSERT COUPLING</t>
  </si>
  <si>
    <t>1"X4-1/2" BR TANK TEE-2HOLE NL</t>
  </si>
  <si>
    <t>1-1/4 X 4-1/2" BRS TANK TEE NL</t>
  </si>
  <si>
    <t>1" X 11" BZE TNK TEE-2 HOLE NL</t>
  </si>
  <si>
    <t>1" X 14" BZE TNK TEE-2 HOLE NL</t>
  </si>
  <si>
    <t>1" X 11" BZE TNK TEE-1 HOLE NL</t>
  </si>
  <si>
    <t>1" X 14" BZE TNK TEE-1 HOLE NL</t>
  </si>
  <si>
    <t>1-1/4"X14" BZE TNK T-1HOLE NL</t>
  </si>
  <si>
    <t>1 X 5-1/2 UNION TK T-2 HOLE NL</t>
  </si>
  <si>
    <t>1 X 11 UNION TNK TEE-2 HOLE NL</t>
  </si>
  <si>
    <t>1-1/4x14 UNION TNK T-2 HOLE NL</t>
  </si>
  <si>
    <t>1 X 5-1/2 UNION TK T-1 HOLE NL</t>
  </si>
  <si>
    <t>1 X 11 UNION TNK TEE-1 HOLE NL</t>
  </si>
  <si>
    <t>1-1/4x14 UNION TNK T-1 HOLE NL</t>
  </si>
  <si>
    <t>3/4" BRONZE SOLDER ADAPTER</t>
  </si>
  <si>
    <t>3/4" BRZ SOLDER ADAPTER NL</t>
  </si>
  <si>
    <t>1" BRONZE SOLDER ADAPTER</t>
  </si>
  <si>
    <t>1" BRZ SOLDER ADAPTER NL</t>
  </si>
  <si>
    <t>1-1/4" BRONZE SOLDER ADAPTER</t>
  </si>
  <si>
    <t>1-1/4" BRZ SOLDER ADAPTER NL</t>
  </si>
  <si>
    <t>1-1/4" S.S. DROP WELL COUPLING</t>
  </si>
  <si>
    <t>2" S.S. DROP WELL COUPLING</t>
  </si>
  <si>
    <t>1/2" GALV. INSERT ADAPTER</t>
  </si>
  <si>
    <t>3/4" GALV. INSERT ADAPTER</t>
  </si>
  <si>
    <t>1" GALVANIZED INSERT ADPT</t>
  </si>
  <si>
    <t>1-1/4" GALV. INSERT ADAPTER</t>
  </si>
  <si>
    <t>1-1/2" GALV. INSERT ADAPTER</t>
  </si>
  <si>
    <t>2" GALVANIZED INSERT ADAPTER</t>
  </si>
  <si>
    <t>3" GALVANIZED INSERT ADAPTER</t>
  </si>
  <si>
    <t>1/2" GALV. INSERT COUPLING</t>
  </si>
  <si>
    <t>3/4" GALV. INSERT COUPLING</t>
  </si>
  <si>
    <t>1" GALV. INSERT COUPLING</t>
  </si>
  <si>
    <t>1-1/4" GALV. INSERT COUPLING</t>
  </si>
  <si>
    <t>1-1/2" GALV. INSERT COUPLING</t>
  </si>
  <si>
    <t>2" GALV. INSERT COUPLING</t>
  </si>
  <si>
    <t>1"INS X 3/4" GAL. INSERT ADAP</t>
  </si>
  <si>
    <t>1-1/4 INS x 1 GALV  INSERT ADA</t>
  </si>
  <si>
    <t>3/4 T4100NL  FL x MIP COUPLING</t>
  </si>
  <si>
    <t>1" T4100NL  FL x MIP COUPLING</t>
  </si>
  <si>
    <t>1-1/4 T4100NL  FL x MIP CPLG</t>
  </si>
  <si>
    <t>1-1/2" T4100NL  FL x MIP CPLG</t>
  </si>
  <si>
    <t>2" T4100NL  FL x MIP COUPLING</t>
  </si>
  <si>
    <t>3/4 x 1 T4100NL FL x MIP COUP</t>
  </si>
  <si>
    <t>1 x 3/4 T4100NL FL x MIP COUP</t>
  </si>
  <si>
    <t>3/4 T-4105NL FL x FIP COUPLING</t>
  </si>
  <si>
    <t>1" T-4105NL FL x FIP COUPLING</t>
  </si>
  <si>
    <t>1-1/4"  T-4105NL FL x FIP COUP</t>
  </si>
  <si>
    <t>1-1/2"  T-4105NL FL x FIP COUP</t>
  </si>
  <si>
    <t>2"  T-4105NL FL x FIP COUPLING</t>
  </si>
  <si>
    <t>3/4 FL x 1" FIP T4105NL COUP</t>
  </si>
  <si>
    <t>1" FL x 3/4" FIP T4105NL COUP</t>
  </si>
  <si>
    <t>3/4" TWO PART NL UNION</t>
  </si>
  <si>
    <t>1" TWO PART NL UNION</t>
  </si>
  <si>
    <t>1-1/4" TWO PART NL UNION</t>
  </si>
  <si>
    <t>1-1/2" TWO PART NL UNION</t>
  </si>
  <si>
    <t>2" TWO PART NL UNION</t>
  </si>
  <si>
    <t>3/4" T-4200NL FL X FL UNION</t>
  </si>
  <si>
    <t>1" T-4200NL FL X FL UNION</t>
  </si>
  <si>
    <t>1-1/4" T-4200NL FL X FL UNION</t>
  </si>
  <si>
    <t>1-1/2" T-4200NL FL X FL UNION</t>
  </si>
  <si>
    <t>2" T-4200NL FL X FL UNION</t>
  </si>
  <si>
    <t>1 X 3/4 T-4200NL FL X FL UNION</t>
  </si>
  <si>
    <t>3/4" T-4211NL FL X PAK UNION</t>
  </si>
  <si>
    <t>1/2" T-4214NL BRASS METER CPLG</t>
  </si>
  <si>
    <t>3/4" T-4214NL BRASS METER CPLG</t>
  </si>
  <si>
    <t>1" T-4214NL BRASS METER CPLG</t>
  </si>
  <si>
    <t>1-1/2 T4214NL BRASS METER CPLG</t>
  </si>
  <si>
    <t>2" T-4214 NL BRASS METER CPLG</t>
  </si>
  <si>
    <t>1/2" T-4215 NO LEAD METER CPLG</t>
  </si>
  <si>
    <t>3/4" T-4215 NO LEAD METER CPLG</t>
  </si>
  <si>
    <t>1" T-4215 NO LEAD METER CPLG</t>
  </si>
  <si>
    <t>3/4 T4350 NO LEAD COMP X MIP C</t>
  </si>
  <si>
    <t>1 T4350 NO LEAD COMP X MIP CPL</t>
  </si>
  <si>
    <t>1-1/4 T4350 NO LEAD COMP X MIP</t>
  </si>
  <si>
    <t>1-1/2 T4350 NO LEAD COMP X MIP</t>
  </si>
  <si>
    <t>2 T4350 NO LEAD COMP X MIP CPL</t>
  </si>
  <si>
    <t>3/4 x 1 T4350 NO LEAD COMPXMIP</t>
  </si>
  <si>
    <t>1 x 3/4 T4350 NO LEAD COMPXMIP</t>
  </si>
  <si>
    <t>3/4 T4351 NO LEAD COMP X COMP</t>
  </si>
  <si>
    <t>1 T4351 NO LEAD COMP X COMP UN</t>
  </si>
  <si>
    <t>1-1/4 T4351 NO LEAD COMPXCOMP</t>
  </si>
  <si>
    <t>1-1/2 T4351 NO LEAD COMPXCOMP</t>
  </si>
  <si>
    <t>2 T4351 NO LEAD COMP X COMP UN</t>
  </si>
  <si>
    <t>1 x 3/4 T4351 NO LEAD COM XCOM</t>
  </si>
  <si>
    <t>3/4 T4370NL IPS-COM x MIP COUP</t>
  </si>
  <si>
    <t>3/4 x 1 T4370NL IPS-COM x MIP</t>
  </si>
  <si>
    <t>3/4 T4371NL IPS-COM x IPS-COM</t>
  </si>
  <si>
    <t>1" T-4371NL IPS-COM x IPS-COM</t>
  </si>
  <si>
    <t>3/4" T4355 NO LEAD COMP X FIP</t>
  </si>
  <si>
    <t>1" T4355 NO LEAD COMP X FIP</t>
  </si>
  <si>
    <t>1-1/4 T4355 NO LEAD COMP X FIP</t>
  </si>
  <si>
    <t>1-1/2 T4355 NO LEAD COMP X FIP</t>
  </si>
  <si>
    <t>2" T-4355 NO LEAD COMP X FIP</t>
  </si>
  <si>
    <t>1 x 3/4 T4355 NO LEAD COMPXFIP</t>
  </si>
  <si>
    <t>3/4 T4365NL IPS-COM x FIP COUP</t>
  </si>
  <si>
    <t>3/4 x 1 T4365NL IPS-COM x FIP</t>
  </si>
  <si>
    <t>1/2 T4300 NO LEAD PAK X MIP CO</t>
  </si>
  <si>
    <t>3/4 T4300 NO LEAD PAK X MIP CO</t>
  </si>
  <si>
    <t>1 T4300 NO LEAD PAK  X MIP COU</t>
  </si>
  <si>
    <t>1-1/4 T4300 NO LEAD PAK X MIP</t>
  </si>
  <si>
    <t>1-1/2 T4300 NO LEAD PAK X MIP</t>
  </si>
  <si>
    <t>2 T4300 NO LEAD PAK  X MIP COU</t>
  </si>
  <si>
    <t>3/4 x 1 T4300 NO LEAD PAK XMIP</t>
  </si>
  <si>
    <t>1 x 3/4 T4300 NO LEAD PAK xMIP</t>
  </si>
  <si>
    <t>1-1/4 X1 T4300NL CTS x MPT CPL</t>
  </si>
  <si>
    <t>1/2 T-4301 NO LEAD PAK  X PAK</t>
  </si>
  <si>
    <t>3/4 T-4301 NO LEAD PAK  X PAK</t>
  </si>
  <si>
    <t>1 T-4301 NO LEAD PAK  X PAK</t>
  </si>
  <si>
    <t>1-1/4 T4301 NO LEAD PAK  X PAK</t>
  </si>
  <si>
    <t>1-1/2 T4301 NO LEAD PAK  X PAK</t>
  </si>
  <si>
    <t>2 T4301 NO LEAD PAK  X PAK</t>
  </si>
  <si>
    <t>1 X 3/4 T4301 NO LEAD PAK XPAK</t>
  </si>
  <si>
    <t>1-1/4 x 1T4301 NO LEAD PAKXPAK</t>
  </si>
  <si>
    <t>1-1/2 x 1 T4301 NO LEAD PAK XP</t>
  </si>
  <si>
    <t>3/4 T-4320 NO LEAD IPS PAK X M</t>
  </si>
  <si>
    <t>1 T-4320 NO LEAD IPS PAK X MIP</t>
  </si>
  <si>
    <t>1" PEP NL PAK x MIP T-4320</t>
  </si>
  <si>
    <t>3/4 X 1 T4320 NO LEAD IPS PAK</t>
  </si>
  <si>
    <t>3/4 T4321 NO LEAD IPS PAK X PA</t>
  </si>
  <si>
    <t>1 T4321 NO LEAD IPS PAK X PAK</t>
  </si>
  <si>
    <t>1" PEP NL PAK x PAK T-4321</t>
  </si>
  <si>
    <t>1x3/4 T-4321NL PEP PACK JOINT</t>
  </si>
  <si>
    <t>1 x 3/4 PEP NL PAK x CTS T4325</t>
  </si>
  <si>
    <t>3/4 T4325 NO LEAD IPS PAK X CT</t>
  </si>
  <si>
    <t>1 X 3/4 T4325 NL IPS PAK X CTS</t>
  </si>
  <si>
    <t>3/4 X 1 T4325 NL IPS PAK X CTS</t>
  </si>
  <si>
    <t>1" T-4325 NL  IPS PAK X CTS</t>
  </si>
  <si>
    <t>1" PEP NL PAK x CTS T-4325</t>
  </si>
  <si>
    <t>3/4 T-4305 NO LEAD PAK X FIP C</t>
  </si>
  <si>
    <t>1 T4305 NO LEAD PAK X FIP COUP</t>
  </si>
  <si>
    <t>1-1/4 T4305 NO LEAD PAK X FIP</t>
  </si>
  <si>
    <t>1-1/2 T4305 NO LEAD PAK X FIP</t>
  </si>
  <si>
    <t>2 T4305 NO LEAD PAK X FIP COUP</t>
  </si>
  <si>
    <t>1 X 3/4 T4305 NO LEAD PAK X FI</t>
  </si>
  <si>
    <t>3/4 T4326NL IPS-PAK  x FIP COU</t>
  </si>
  <si>
    <t>3/4 x 1 T4326NL IPS-PAK x FIP</t>
  </si>
  <si>
    <t>1-1/4 T-4326NL PEPxFIP CLPG</t>
  </si>
  <si>
    <t>1-1/2 T4326NL PEPxFIP CLPG</t>
  </si>
  <si>
    <t>3/4 T4400NL FL x MIP 1/4 BEND</t>
  </si>
  <si>
    <t>1" T4400NL FL x MIP 1/4 BEND</t>
  </si>
  <si>
    <t>1 x 3/4 T4400NL FL x M 1/4 BEN</t>
  </si>
  <si>
    <t>3/4 T4401NL FL x FL 1/4 BEND</t>
  </si>
  <si>
    <t>1" T4401NL FL x FL 1/4 BEND</t>
  </si>
  <si>
    <t>1-1/4 T4401NL FL x FL 1/4 BEN</t>
  </si>
  <si>
    <t>1-1/2 T4401NL FL x FL 1/4 BEND</t>
  </si>
  <si>
    <t>2"  T-4401NL FL x FL 1/4 BEND</t>
  </si>
  <si>
    <t>3/4 T4410NL PAK x MIP 1/4 BEND</t>
  </si>
  <si>
    <t>1" T4410NL PAK x MIP 1/4 BEND</t>
  </si>
  <si>
    <t>1 x 3/4 T4410NL PAK x M1/4 BEN</t>
  </si>
  <si>
    <t>3/4 T4411NL PAK x PAK 1/4 BEND</t>
  </si>
  <si>
    <t>1" T4411NL PAK x PAK 1/4 BEND</t>
  </si>
  <si>
    <t>1-1/4 T4411NL PAK x PAK 1/4 BE</t>
  </si>
  <si>
    <t>1-1/2 T4411NL PAK x PAK 1/4 BE</t>
  </si>
  <si>
    <t>2" T4411NL PAK x PAK 1/4 BE</t>
  </si>
  <si>
    <t>3/4 T4412NL IPS-PAK x MIP 1/4B</t>
  </si>
  <si>
    <t>3/4 T4413NL IPS-PAK  1/4 BEND</t>
  </si>
  <si>
    <t>3/4 T4432NL COMP x M 1/4 BEND</t>
  </si>
  <si>
    <t>1" T4432NL COMP x M 1/4 BEND</t>
  </si>
  <si>
    <t>1 x 3/4 T4432NL COMP x M 1/4 B</t>
  </si>
  <si>
    <t>3/4 T4433NL COMPxCOMP 1/4 BEND</t>
  </si>
  <si>
    <t>1" T4433NL COMPxCOMP 1/4 BEND</t>
  </si>
  <si>
    <t>1-1/4 T4433NL COMPxCOMP 1/4 BE</t>
  </si>
  <si>
    <t>1-1/2 T4433NL COMPxCOMP 1/4 BE</t>
  </si>
  <si>
    <t>1" T4430NL FL x FL x M TEE</t>
  </si>
  <si>
    <t>3/4" T4431NL FL x FL x FL TEE</t>
  </si>
  <si>
    <t>1" T4431NL FL x FL x FL TEE</t>
  </si>
  <si>
    <t>3/4 T4440NL PAK X PAK X M TEE</t>
  </si>
  <si>
    <t>1" T4440NL PAK X PAK X M TEE</t>
  </si>
  <si>
    <t>3/4 x 1 T4440NL PAKXPAKXM TEE</t>
  </si>
  <si>
    <t>3/4" T-4442NL IPS-PAK TEE</t>
  </si>
  <si>
    <t>3/4 T-4441NL PAKXPAK X PAK TEE</t>
  </si>
  <si>
    <t>1" T-4441NL PAKXPAK X PAK TEE</t>
  </si>
  <si>
    <t>3/4 x 1 T4441NL PAKXPAKXPAK TE</t>
  </si>
  <si>
    <t>1 X 3/4 T4441NL PAKXPAKXPAK TE</t>
  </si>
  <si>
    <t>3/4" T-4500 CTS INSERT STIFF.</t>
  </si>
  <si>
    <t>1" T-4500 CTS INSERT STIFFENER</t>
  </si>
  <si>
    <t>1-1/4" T-4500 CTS INSERT STIF.</t>
  </si>
  <si>
    <t>1-1/2" T-4500 CTS INSERT STIF.</t>
  </si>
  <si>
    <t>2" T-4500 CTS INSERT STIFFENER</t>
  </si>
  <si>
    <t>3/4" T-4501 IPS INSERT STIFF.</t>
  </si>
  <si>
    <t>3/4 T-4450NL COMPXCOMPXM TEE</t>
  </si>
  <si>
    <t>1" T-4450NL COMPXCOMPXM TEE</t>
  </si>
  <si>
    <t>3/4 X 1 T4450NL COMPXCOMPXM TE</t>
  </si>
  <si>
    <t>3/4 T4451NL COMPXCOMPXCOMP</t>
  </si>
  <si>
    <t>1 T4451NL COMPXCOMPXCOMP</t>
  </si>
  <si>
    <t>3/4 X 1 T4451NL COMPXCOMPXCOMP</t>
  </si>
  <si>
    <t>3/4" BRONZE FLARE NUT</t>
  </si>
  <si>
    <t>1" BRONZE FLARE NUT</t>
  </si>
  <si>
    <t>1-1/2" BRONZE FLARE NUT</t>
  </si>
  <si>
    <t>3/4" CTS PACK-JOINT NUT</t>
  </si>
  <si>
    <t>1" CTS PACK-JOINT NUT</t>
  </si>
  <si>
    <t>1-1/4" CTS PACK-JOINT NUT</t>
  </si>
  <si>
    <t>1-1/2" CTS PACK-JOINT NUT</t>
  </si>
  <si>
    <t>2" CTS PACK-JOINT NUT</t>
  </si>
  <si>
    <t>1" PEP PACK JOINT NUT</t>
  </si>
  <si>
    <t>3/4" IPS PACK-JOINT NUT</t>
  </si>
  <si>
    <t>1" IPS PACK JOINT NUT</t>
  </si>
  <si>
    <t>3/4 CTS RING COMP NUT ASSEMBLY</t>
  </si>
  <si>
    <t>1" CTS RING COMP NUT ASSEMBLY</t>
  </si>
  <si>
    <t>1/2 GASKET FOR T4214NL METER</t>
  </si>
  <si>
    <t>3/4 GASKET FOR T4214NL METER</t>
  </si>
  <si>
    <t>1" GASKET FOR T4214NL METER</t>
  </si>
  <si>
    <t>1-1/2 GASKET FOR T4214NL METER</t>
  </si>
  <si>
    <t>2" GASKET FOR T4214NL METER</t>
  </si>
  <si>
    <t>1/2 GASKET FOR T4215NL METER</t>
  </si>
  <si>
    <t>3/4 GASKET FOR T4215NL METER</t>
  </si>
  <si>
    <t>1" GASKET FOR T-4215NL METER C</t>
  </si>
  <si>
    <t>3/4" x 5/8" T-4110NL FL x XS</t>
  </si>
  <si>
    <t>3/4" T-4110NL FL x XS COUPLING</t>
  </si>
  <si>
    <t>1 x  5/8"T-4110NL FL x XS COUP</t>
  </si>
  <si>
    <t>3/4 x 5/8 T4111NL MIP x XS COU</t>
  </si>
  <si>
    <t>3/4" T-4111NL MIP x XS COUP</t>
  </si>
  <si>
    <t>3/4 x 5/8 T4112NL PAK x XS COU</t>
  </si>
  <si>
    <t>1-1/2 T4216NL BZE METER FLANGE</t>
  </si>
  <si>
    <t>2" T-4216NL BZE METER FLANGE</t>
  </si>
  <si>
    <t>1-1/2" T4217 CAST METER FLANGE</t>
  </si>
  <si>
    <t>2" T-4217  CAST METER FLANGE</t>
  </si>
  <si>
    <t>3/4 T-5200NL FL x FL CURB STOP</t>
  </si>
  <si>
    <t>1 T-5200NL FL x FL CURB STOP</t>
  </si>
  <si>
    <t>1-1/4 T5200NL FL x FL CURB STO</t>
  </si>
  <si>
    <t>1-1/2 T5200NL FL x FL CURB STO</t>
  </si>
  <si>
    <t>2" T-5200NL FL x FL CURB STOP</t>
  </si>
  <si>
    <t>3/4 T5201NL FIP x FL ANGLE MET</t>
  </si>
  <si>
    <t>1 T5201NL FIP x FL ANGLE MET</t>
  </si>
  <si>
    <t>3/4" T-5400NL COMP CURB STOP</t>
  </si>
  <si>
    <t>1" T-5400NL COMP CURB STOP</t>
  </si>
  <si>
    <t>1-1/4" T-5400NL COMP CURB STOP</t>
  </si>
  <si>
    <t>1-1/2" T-5400NL COMP CURB STOP</t>
  </si>
  <si>
    <t>2" T-5400NL COMP CURB STOP</t>
  </si>
  <si>
    <t>3/4" T-5300 NL PAK X PAK CURB</t>
  </si>
  <si>
    <t>1 T-5300 NL PAK X PAK CURB STO</t>
  </si>
  <si>
    <t>1-1/4 T 5300 NL PAK X PAK CURB</t>
  </si>
  <si>
    <t>1-1/2 T 5300 NL PAK X PAK CURB</t>
  </si>
  <si>
    <t>2 T 5300 NL PAK X PAK CURB STO</t>
  </si>
  <si>
    <t>3/4 T5500NL FIP x FIP CURB STO</t>
  </si>
  <si>
    <t>1" T-5500NL FIP x FIP CURB STO</t>
  </si>
  <si>
    <t>1-1/4 T5500NL FIP x FIP CURB S</t>
  </si>
  <si>
    <t>1-1/2 T5500NL FIP x FIP CURB S</t>
  </si>
  <si>
    <t>2" T-5500NL FIP x FIP CURB STO</t>
  </si>
  <si>
    <t>3/4 T5500LWNL LOCWING CURB STO</t>
  </si>
  <si>
    <t>1" T5500LWNL LOCWING CURB STO</t>
  </si>
  <si>
    <t>1-1/4 T5500LWNL LOCWING CURB S</t>
  </si>
  <si>
    <t>1-1/2 T5500LWNL LOCWING CURB S</t>
  </si>
  <si>
    <t>2" T-5500LWNL LOCWING CURB STO</t>
  </si>
  <si>
    <t>3/4 T5500MPNL FIP x FIP MINNEA</t>
  </si>
  <si>
    <t>1 T5500MPNL FIP x FIP MINNEAPO</t>
  </si>
  <si>
    <t>3/4 T5300MPNL PAK x PAK MINNEA</t>
  </si>
  <si>
    <t>1" T5300MPNL PAK x PAK MINNEA</t>
  </si>
  <si>
    <t>3/4 T5200MPNL FL x FL MINNEAPO</t>
  </si>
  <si>
    <t>1" T5200MPNL FL x FL MINNEAPO</t>
  </si>
  <si>
    <t>3/4 T5400MPNL COMP MINNEAPOLIS</t>
  </si>
  <si>
    <t>1" T5400MPNL COMP MINNEAPOLIS</t>
  </si>
  <si>
    <t>A91 1-1/2"NSTX1-1/2"NPT FXM PL</t>
  </si>
  <si>
    <t>Fire Hose Fittings</t>
  </si>
  <si>
    <t>A91 2-1/2"NSTX2"NPT FXM PL</t>
  </si>
  <si>
    <t>A91 2-1/2"NSTX2-1/2"NPT FXM PL</t>
  </si>
  <si>
    <t>A91 2-1/2"NST3"NPT FXM PL</t>
  </si>
  <si>
    <t>A921" NPT X 3/4" GHT</t>
  </si>
  <si>
    <t>A92 1" NPT X 1" NST</t>
  </si>
  <si>
    <t>A92 1-1/2"NPT X 1-1/2 NST</t>
  </si>
  <si>
    <t>A92 1-1/2"NST X 1-1/2" NST</t>
  </si>
  <si>
    <t>A92 2" NPT X 2" NPSH</t>
  </si>
  <si>
    <t>A92 2" NPT X 2-1/2" NST</t>
  </si>
  <si>
    <t>A92 2-1/2" NPT X 2-1/2" NST</t>
  </si>
  <si>
    <t>A93 1" NPT X 3/4" GHT</t>
  </si>
  <si>
    <t>A93 1-1/2" NPT X 1-1/2" NST</t>
  </si>
  <si>
    <t>A93 1-1/2" NPT X 1-1/2" NPSH</t>
  </si>
  <si>
    <t>A93 1-1/2" NPSH X 1-1/2" NPT</t>
  </si>
  <si>
    <t>A93 1-1/2" NPSH X 1-1/2" NST</t>
  </si>
  <si>
    <t>A93 2-1/2" NPT X 2-1/2" NST</t>
  </si>
  <si>
    <t>A93 1-1/2" NST X 1-1/2" NPT</t>
  </si>
  <si>
    <t>A93 2-1/2" NST X 2" NPT</t>
  </si>
  <si>
    <t>A93 2-1/2" NST X 2-1/2" NPT</t>
  </si>
  <si>
    <t>A75 1-1/2" NST X 3/4" GHT</t>
  </si>
  <si>
    <t>A75 2-1/2"NYFDX3/4"HG</t>
  </si>
  <si>
    <t>A75 2-1/2" NST X 3/4" HG</t>
  </si>
  <si>
    <t>A75 2-1/2" NST X 3/4" NPT</t>
  </si>
  <si>
    <t>A75 2-1/2" NST X 1" NPT</t>
  </si>
  <si>
    <t>A75 2-1/2" NST X 1-1/2" NPT</t>
  </si>
  <si>
    <t>A75 2-1/2" NST X 2" NPT</t>
  </si>
  <si>
    <t>A75 2-1/2" NST X 2" NPSH</t>
  </si>
  <si>
    <t>A75 3" NST X 2-1/2" NST</t>
  </si>
  <si>
    <t>A75 3" NPSH X 2-1/2" NST</t>
  </si>
  <si>
    <t>A80 1-1/2" NST</t>
  </si>
  <si>
    <t>A80 2-1/2" NST</t>
  </si>
  <si>
    <t>A81 2-1/2" NST PL</t>
  </si>
  <si>
    <t>1/2" T6802NL Union Adpt FNPT</t>
  </si>
  <si>
    <t>1/2" T6802NL Union Adpt Sweat</t>
  </si>
  <si>
    <t>1/2 T6802NL Union Adpt F1807 P</t>
  </si>
  <si>
    <t>3/4" T6802NL Union Adpt FNPT</t>
  </si>
  <si>
    <t>3/4" T6802NL Union Adpt Sweat</t>
  </si>
  <si>
    <t>3/4" T6802NL Union Adpt CPVC</t>
  </si>
  <si>
    <t>3/4 T6802NL Union Adpt F1807 P</t>
  </si>
  <si>
    <t>1" T6802NL Union Adpt FNPT</t>
  </si>
  <si>
    <t>1" T6802NL Union Adpt Sweat</t>
  </si>
  <si>
    <t>1/8" BLACK 90 ELBOW</t>
  </si>
  <si>
    <t>Chinese Malleable Fittings</t>
  </si>
  <si>
    <t>1/4" BLACK 90 ELBOW</t>
  </si>
  <si>
    <t>3/8" BLACK 90 ELBOW</t>
  </si>
  <si>
    <t>1/2" BLACK 90 ELBOW</t>
  </si>
  <si>
    <t>3/4" BLACK 90 ELBOW</t>
  </si>
  <si>
    <t>1" BLACK 90 ELBOW</t>
  </si>
  <si>
    <t>1-1/4" BLACK 90 ELBOW</t>
  </si>
  <si>
    <t>1-1/2" BLACK 90 ELBOW</t>
  </si>
  <si>
    <t>2" BLACK 90 ELBOW</t>
  </si>
  <si>
    <t>2-1/2" BLACK 90 ELBOW</t>
  </si>
  <si>
    <t>3" BLACK 90 ELBOW</t>
  </si>
  <si>
    <t>4" BLACK 90 ELBOW</t>
  </si>
  <si>
    <t>6" BLACK 90 ELBOW</t>
  </si>
  <si>
    <t>1/8" BLACK 45 ELBOW</t>
  </si>
  <si>
    <t>1/4" BLACK 45 ELBOW</t>
  </si>
  <si>
    <t>3/8" BLACK 45 ELBOW</t>
  </si>
  <si>
    <t>1/2" BLACK 45 ELBOW</t>
  </si>
  <si>
    <t>3/4" BLACK 45 ELBOW</t>
  </si>
  <si>
    <t>1" BLACK 45 ELBOW</t>
  </si>
  <si>
    <t>1-1/4" BLACK 45 ELBOW</t>
  </si>
  <si>
    <t>1-1/2" BLACK 45 ELBOW</t>
  </si>
  <si>
    <t>2" BLACK 45 ELBOW</t>
  </si>
  <si>
    <t>2-1/2" BLACK 45 ELBOW</t>
  </si>
  <si>
    <t>3" BLACK 45 ELBOW</t>
  </si>
  <si>
    <t>4" BLACK 45 ELBOW</t>
  </si>
  <si>
    <t>6" BLACK 45 ELBOW</t>
  </si>
  <si>
    <t>1/8" BLACK 90 STREET ELBOWS</t>
  </si>
  <si>
    <t>1/4" BLACK 90 STREET ELBOW</t>
  </si>
  <si>
    <t>3/8" BLACK 90 STREET ELBOW</t>
  </si>
  <si>
    <t>1/2" BLACK 90 STREET ELBOW</t>
  </si>
  <si>
    <t>3/4" BLACK 90 STREET ELBOW</t>
  </si>
  <si>
    <t>1" BLACK 90 STREET ELBOW</t>
  </si>
  <si>
    <t>1-1/4" BLACK 90 STREET ELBOW</t>
  </si>
  <si>
    <t>1-1/2" BLACK 90 STREET ELBOW</t>
  </si>
  <si>
    <t>2" BLACK 90 STREET ELBOW</t>
  </si>
  <si>
    <t>2-1/2" BLACK 90 STREET ELBOW</t>
  </si>
  <si>
    <t>3" BLACK 90 STREET ELBOW</t>
  </si>
  <si>
    <t>4" BLACK 90 STREET ELBOW</t>
  </si>
  <si>
    <t>1/2" BLACK SIDE OUTLET ELBOW</t>
  </si>
  <si>
    <t>3/4" BLACK SIDE OUTLET ELBOW</t>
  </si>
  <si>
    <t>1" BLACK SIDE OUTLET ELBOW</t>
  </si>
  <si>
    <t>1/8" BLACK 45 STREET ELBOW</t>
  </si>
  <si>
    <t>1/4" BLACK 45 STREET ELBOW</t>
  </si>
  <si>
    <t>3/8" BLACK 45 STREET ELBOW</t>
  </si>
  <si>
    <t>1/2" BLACK 45 STREET ELBOW</t>
  </si>
  <si>
    <t>3/4" BLACK 45 STREET ELBOW</t>
  </si>
  <si>
    <t>1" BLACK 45 STREET ELBOW</t>
  </si>
  <si>
    <t>1-1/4" BLACK 45 STREET ELBOW</t>
  </si>
  <si>
    <t>1-1/2" BLACK 45 STREET ELBOW</t>
  </si>
  <si>
    <t>2" BLACK 45 STREET ELBOW</t>
  </si>
  <si>
    <t>2-1/2" BLACK 45 STREET ELBOW</t>
  </si>
  <si>
    <t>3" BLACK 45 STREET ELBOW</t>
  </si>
  <si>
    <t>4" BLACK 45 STREET ELBOW</t>
  </si>
  <si>
    <t>1/4" X 1/8" BLACK RED. ELBOW</t>
  </si>
  <si>
    <t>3/8" X 1/4" BLACK RED. ELBOW</t>
  </si>
  <si>
    <t>1/2" X 1/4" BLACK RED. ELBOW</t>
  </si>
  <si>
    <t>1/2" X 3/8" BLACK RED. ELBOW</t>
  </si>
  <si>
    <t>3/4" X 1/4" BLACK RED. ELBOW</t>
  </si>
  <si>
    <t>3/4" X 3/8" BLACK RED. ELBOW</t>
  </si>
  <si>
    <t>3/4" X 1/2" BLACK RED. ELBOW</t>
  </si>
  <si>
    <t>1" X 1/2" BLACK RED. ELBOW</t>
  </si>
  <si>
    <t>1" X 3/4" BLACK RED. ELBOW</t>
  </si>
  <si>
    <t>1-1/4" X 1/2" BLACK RED. ELBOW</t>
  </si>
  <si>
    <t>1-1/4" X 3/4" BLACK RED. ELBOW</t>
  </si>
  <si>
    <t>1-1/4" X 1" BLACK RED. ELBOW</t>
  </si>
  <si>
    <t>1-1/2" X 1/2" BLACK RED. ELBOW</t>
  </si>
  <si>
    <t>1-1/2" X 3/4" BLACK RED. ELBOW</t>
  </si>
  <si>
    <t>1-1/2" X 1" BLACK RED. ELBOW</t>
  </si>
  <si>
    <t>1-1/2" X 1-1/4" BLK RED. ELBOW</t>
  </si>
  <si>
    <t>2" X 1/2" BLACK RED. ELBOW</t>
  </si>
  <si>
    <t>2" X 3/4" BLACK RED. ELBOW</t>
  </si>
  <si>
    <t>2" X 1" BLACK RED. ELBOW</t>
  </si>
  <si>
    <t>2" X 1-1/4" BLACK RED. ELBOW</t>
  </si>
  <si>
    <t>2" X 1-1/2" BLACK RED. ELBOW</t>
  </si>
  <si>
    <t>2-1/2" X 1-1/2" BLK RED. ELBOW</t>
  </si>
  <si>
    <t>2-1/2" X 2" BLACK RED. ELBOW</t>
  </si>
  <si>
    <t>3" X 2" BLACK RED. ELBOW</t>
  </si>
  <si>
    <t>3" X 2-1/2" BLACK RED. ELBOW</t>
  </si>
  <si>
    <t>4" X 3" BLACK RED. ELBOW</t>
  </si>
  <si>
    <t>1/8" BLACK TEE</t>
  </si>
  <si>
    <t>1/4" BLACK TEE</t>
  </si>
  <si>
    <t>3/8" BLACK TEE</t>
  </si>
  <si>
    <t>1/2" BLACK TEE</t>
  </si>
  <si>
    <t>3/4" BLACK TEE</t>
  </si>
  <si>
    <t>1" BLACK TEE</t>
  </si>
  <si>
    <t>1-1/4" BLACK TEE</t>
  </si>
  <si>
    <t>1-1/2" BLACK TEE</t>
  </si>
  <si>
    <t>2" BLACK TEE</t>
  </si>
  <si>
    <t>2-1/2" BLACK TEE</t>
  </si>
  <si>
    <t>3" BLACK TEE</t>
  </si>
  <si>
    <t>4" BLACK TEE</t>
  </si>
  <si>
    <t>6" BLACK TEE</t>
  </si>
  <si>
    <t>1/2" X 1/4" BLACK RED. TEE</t>
  </si>
  <si>
    <t>1/2" X 3/8" BLACK RED. TEE</t>
  </si>
  <si>
    <t>3/4" X 1/4" BLACK RED. TEE</t>
  </si>
  <si>
    <t>3/4" X 3/8" BLACK RED. TEE</t>
  </si>
  <si>
    <t>3/4" X 1/2" BLACK RED. TEE</t>
  </si>
  <si>
    <t>1" X 1/4" BLACK RED. TEE</t>
  </si>
  <si>
    <t>1" X 3/8" BLACK RED. TEE</t>
  </si>
  <si>
    <t>1" X 1/2" BLACK RED. TEE</t>
  </si>
  <si>
    <t>1" X 3/4" BLACK RED. TEE</t>
  </si>
  <si>
    <t>1-1/4" X 1/2" BLACK RED. TEE</t>
  </si>
  <si>
    <t>1-1/4" X 3/4" BLACK RED. TEE</t>
  </si>
  <si>
    <t>1-1/4" X 1" BLACK RED. TEE</t>
  </si>
  <si>
    <t>1-1/2" X 1/2" BLACK RED. TEE</t>
  </si>
  <si>
    <t>1-1/2" X 3/4" BLACK RED. TEE</t>
  </si>
  <si>
    <t>1-1/2" X 1" BLACK RED. TEE</t>
  </si>
  <si>
    <t>1-1/2" X 1-1/4" BLACK RED. TEE</t>
  </si>
  <si>
    <t>2" X 1/2" BLACK RED. TEE</t>
  </si>
  <si>
    <t>2" X 3/4" BLACK RED. TEE</t>
  </si>
  <si>
    <t>2" X 1" BLACK RED. TEE</t>
  </si>
  <si>
    <t>2" X 1-1/4" BLACK RED. TEE</t>
  </si>
  <si>
    <t>2" X 1-1/2" BLACK RED. TEE</t>
  </si>
  <si>
    <t>2-1/2" X 2" BLACK RED. TEE</t>
  </si>
  <si>
    <t>3" X 1" BLACK RED. TEE</t>
  </si>
  <si>
    <t>3" X 1-1/4" BLACK RED. TEE</t>
  </si>
  <si>
    <t>3" X 1-1/2" BLACK RED. TEE</t>
  </si>
  <si>
    <t>3" X 2" BLACK RED. TEE</t>
  </si>
  <si>
    <t>4" X 1" BLACK RED. TEE</t>
  </si>
  <si>
    <t>4" X 2" BLACK RED. TEE</t>
  </si>
  <si>
    <t>1/2 X 1/2 X 1 BLACK RED TEE</t>
  </si>
  <si>
    <t>1/2" X 1/2" X 1" BLACK RED TEE</t>
  </si>
  <si>
    <t>3/4 X 3/4 X 1 BLACK RED TEE</t>
  </si>
  <si>
    <t>3/4" X 3/4"" X 1" BLK RED TEE</t>
  </si>
  <si>
    <t>3/4 X 3/4 X 1-1/4 BL RED TEE</t>
  </si>
  <si>
    <t>3/4 X 3/4 X 1-1/4 BLK RED TEE</t>
  </si>
  <si>
    <t>3/4 X 1/2 X 1/2 BLK RED. TEE</t>
  </si>
  <si>
    <t>3/4 X 1/2 X 3/4 BLK RED. TEE</t>
  </si>
  <si>
    <t>3/4 X 1/2 X 1 BLK RED. TEE</t>
  </si>
  <si>
    <t>1 X 1/2 X 1/2 BLK RED. TEE</t>
  </si>
  <si>
    <t>1 X 1/2 X 3/4 BLK RED. TEE</t>
  </si>
  <si>
    <t>1 X 1/2 X 1 BLK RED. TEE</t>
  </si>
  <si>
    <t>1 X 3/4 X 1/2 BLK RED. TEE</t>
  </si>
  <si>
    <t>1 X 3/4 X 3/4 BLK RED. TEE</t>
  </si>
  <si>
    <t>1 X 3/4 X 1 BLK RED. TEE</t>
  </si>
  <si>
    <t>1/2 x 1/2 x 3/4 BLACK RED TEE</t>
  </si>
  <si>
    <t>1 X 1 X 1-1/4 BLACK RED TEE</t>
  </si>
  <si>
    <t>1" X 1" X 1-1/4" BLACK RED TEE</t>
  </si>
  <si>
    <t>1 X 1 X 1-1/2 BLACK RED TEE</t>
  </si>
  <si>
    <t>1" X 1" X 1-1/2" BLACK RED TEE</t>
  </si>
  <si>
    <t>1-1/4x1/2x1-1/4 BLK RED. TEE</t>
  </si>
  <si>
    <t>1 X 1 X 2 BLACK RED TEE</t>
  </si>
  <si>
    <t>1" X 1" X 2" BLACK RED TEE</t>
  </si>
  <si>
    <t>1-1/4x3/4x3/4 BLK RED. TEE</t>
  </si>
  <si>
    <t>1-1/4 x 3/4 x 1 BLACK RED TEE</t>
  </si>
  <si>
    <t>1-1/4 X 3/4 X 1 BLK RED TEE</t>
  </si>
  <si>
    <t>1-1/4x3/4x1-1/4 BLK  RED TEE</t>
  </si>
  <si>
    <t>1-1/4"x3/4"x1-1/4" BLK REDTEE.</t>
  </si>
  <si>
    <t>1-1/4" X 1 X 1-1/2BLK RED. TEE</t>
  </si>
  <si>
    <t>1-1/4 X 1 X 3/4 BLK RED. TEE</t>
  </si>
  <si>
    <t>1-1/4 X 1 X 1 BLK RED. TEE</t>
  </si>
  <si>
    <t>1-1/4 X 1 X 1-1/4 BLK RED. TEE</t>
  </si>
  <si>
    <t>1-1/4 x 3/4 x 1/2 BLK RED TEE</t>
  </si>
  <si>
    <t>1-1/4 X 3/4 X 1/2 BLK RED TEE</t>
  </si>
  <si>
    <t>1-1/4" x 1/2" x 1" BLK RED TEE</t>
  </si>
  <si>
    <t>1-1/4" X 1/2" X 1" BLK RED TEE</t>
  </si>
  <si>
    <t>1-1/4 x 1-1/4 x 1-1/2 BL RED T</t>
  </si>
  <si>
    <t>1-1/4X1-1/4 X1-1/2 BLK RED TEE</t>
  </si>
  <si>
    <t>1-1/4 X 1-1/4 X 2 BL RED TEE</t>
  </si>
  <si>
    <t>1-1/4 X 1-1/4 X 2 BLACK RED TE</t>
  </si>
  <si>
    <t>1-1/4"x1"x1/2" BLK RED TEE</t>
  </si>
  <si>
    <t>1-1/4 X 1 X 1/2 BLK  RED TEE</t>
  </si>
  <si>
    <t>1-1/2x3/4x1-1/2 BLK RED. TEE</t>
  </si>
  <si>
    <t>1-1/2 X 1X1 BLK RED. TEE</t>
  </si>
  <si>
    <t>1-1/2 X 1 X 1-1/2 BLK RED. TEE</t>
  </si>
  <si>
    <t>1-1/2x1-1/4x1-1/2 BLK RED. TEE</t>
  </si>
  <si>
    <t>1-1/2x1-1/4x1 BLK RED. TEE</t>
  </si>
  <si>
    <t>1-1/2x1-1/4x1-1/4 BLK RED. TEE</t>
  </si>
  <si>
    <t>1-1/2 x 1-1/2 x 2 BL RED TEE</t>
  </si>
  <si>
    <t>1-1/2 X 1-1/2 X 2 BLACK RED TE</t>
  </si>
  <si>
    <t>2 X 1/2 X 2 BLK RED. TEE</t>
  </si>
  <si>
    <t>2 X 1 X 2 BLK RED. TEE</t>
  </si>
  <si>
    <t>2 X1-1/4X1-1/4 BLK RED. TEE</t>
  </si>
  <si>
    <t>2 X 1-1/2 X 1 BLK RED. TEE</t>
  </si>
  <si>
    <t>2 x 1-1/2 x 1-1/4 BLK RED. TEE</t>
  </si>
  <si>
    <t>2x1-1/2x1-1/2 BLK RED. TEE</t>
  </si>
  <si>
    <t>2 X 2 X 2-1/2 BLACK RED TEE</t>
  </si>
  <si>
    <t>2" X 2" X 2-1/2" BLACK RED TEE</t>
  </si>
  <si>
    <t>1/2" BLACK SIDE OUTLET TEE</t>
  </si>
  <si>
    <t>3/4" BLACK SIDE OUTLET TEE</t>
  </si>
  <si>
    <t>3/4"BLACK SIDE OUTLET TEE</t>
  </si>
  <si>
    <t>1" BLACK SIDE OUTLET TEE</t>
  </si>
  <si>
    <t>1/8" BLACK CROSS</t>
  </si>
  <si>
    <t>1/4" BLACK CROSS</t>
  </si>
  <si>
    <t>3/8" BLACK CROSS</t>
  </si>
  <si>
    <t>1/2" BLACK CROSS</t>
  </si>
  <si>
    <t>3/4" BLACK CROSS</t>
  </si>
  <si>
    <t>1" BLACK CROSS</t>
  </si>
  <si>
    <t>1-1/4" BLACK CROSS</t>
  </si>
  <si>
    <t>1-1/2" BLACK CROSS</t>
  </si>
  <si>
    <t>2" BLACK CROSS</t>
  </si>
  <si>
    <t>1/8" BLACK SQUARE HEAD PLUG</t>
  </si>
  <si>
    <t>1/4" BLACK SQUARE HEAD PLUG</t>
  </si>
  <si>
    <t>3/8" BLACK SQUARE HEAD PLUG</t>
  </si>
  <si>
    <t>1/2" BLACK SQUARE HEAD PLUG</t>
  </si>
  <si>
    <t>3/4" BLK SQUARE HEAD PLUG</t>
  </si>
  <si>
    <t>1" BLACK SQUARE HEAD PLUG</t>
  </si>
  <si>
    <t>1-1/4" BLACK SQUARE HEAD PLUG</t>
  </si>
  <si>
    <t>1-1/2" BLACK SQUARE HEAD PLUG</t>
  </si>
  <si>
    <t>2" BLACK SQUARE HEAD PLUG</t>
  </si>
  <si>
    <t>2-1/2" BLACK SQUARE HEAD PLUG</t>
  </si>
  <si>
    <t>3" BLACK SQUARE HEAD PLUG</t>
  </si>
  <si>
    <t>4" BLACK SQUARE HEAD PLUG</t>
  </si>
  <si>
    <t>6" BLACK SQUARE HEAD PLUG</t>
  </si>
  <si>
    <t>1/8" BLACK UNION</t>
  </si>
  <si>
    <t>1/4" BLACK UNION</t>
  </si>
  <si>
    <t>3/8" BLACK UNION</t>
  </si>
  <si>
    <t>1/2" BLACK UNION</t>
  </si>
  <si>
    <t>3/4" BLACK UNION</t>
  </si>
  <si>
    <t>1" BLACK UNION</t>
  </si>
  <si>
    <t>1-1/4" BLACK UNION</t>
  </si>
  <si>
    <t>1-1/2 BLACK UNION</t>
  </si>
  <si>
    <t>2" BLACK UNION</t>
  </si>
  <si>
    <t>2-1/2" BLACK UNION</t>
  </si>
  <si>
    <t>3" BLACK UNION</t>
  </si>
  <si>
    <t>4" BLACK UNION</t>
  </si>
  <si>
    <t>1/2" BLACK FLOOR FLANGE</t>
  </si>
  <si>
    <t>3/4 BLACK FLOOR FLANGE</t>
  </si>
  <si>
    <t>1" BLACK FLOOR FLANGE</t>
  </si>
  <si>
    <t>1-1/4" BLACK FLOOR FLANGE</t>
  </si>
  <si>
    <t>1-1/2" BLACK FLOOR FLANGE</t>
  </si>
  <si>
    <t>2" BLACK FLOOR FLANGE</t>
  </si>
  <si>
    <t>1/8" BLACK CAP</t>
  </si>
  <si>
    <t>1/4" BLACK CAP</t>
  </si>
  <si>
    <t>3/8" BLACK CAP</t>
  </si>
  <si>
    <t>1/2" BLACK CAP</t>
  </si>
  <si>
    <t>3/4" BLACK CAP</t>
  </si>
  <si>
    <t>1" BLACK CAP</t>
  </si>
  <si>
    <t>1-1/4" BLACK CAP</t>
  </si>
  <si>
    <t>1-1/2" BLACK CAP</t>
  </si>
  <si>
    <t>2" BLACK CAP</t>
  </si>
  <si>
    <t>2-1/2" BLACK CAP</t>
  </si>
  <si>
    <t>3" BLACK CAP</t>
  </si>
  <si>
    <t>4" BLACK CAP</t>
  </si>
  <si>
    <t>6" BLACK CAP</t>
  </si>
  <si>
    <t>1/8" BLACK COUPLING</t>
  </si>
  <si>
    <t>1/4" BLACK COUPLING</t>
  </si>
  <si>
    <t>3/8" BLACK COUPLING</t>
  </si>
  <si>
    <t>1/2" BLACK COUPLING</t>
  </si>
  <si>
    <t>3/4" BLACK COUPLING</t>
  </si>
  <si>
    <t>1" BLACK COUPLING</t>
  </si>
  <si>
    <t>1-1/4" BLACK COUPLING</t>
  </si>
  <si>
    <t>1-1/2" BLACK COUPLING</t>
  </si>
  <si>
    <t>2" BLACK COUPLING</t>
  </si>
  <si>
    <t>2-1/2" BLACK COUPLING</t>
  </si>
  <si>
    <t>3" BLACK COUPLING</t>
  </si>
  <si>
    <t>4" BLACK COUPLING</t>
  </si>
  <si>
    <t>6" BLACK COUPLING</t>
  </si>
  <si>
    <t>1/4" x 1/8" BLACK RED COUPLING</t>
  </si>
  <si>
    <t>1/4 X 1/8 BLACK REDUCING COUPL</t>
  </si>
  <si>
    <t>3/8 X 1/8 BLACK RED. COUPLING</t>
  </si>
  <si>
    <t>3/8 X 1/4 BLACK RED. COUPLING</t>
  </si>
  <si>
    <t>1/2 X 1/8 BLACK RED. COUPLING</t>
  </si>
  <si>
    <t>1/2 X 1/4 BLACK RED. COUPLING</t>
  </si>
  <si>
    <t>1/2 X 3/8 BLACK RED. COUPLING</t>
  </si>
  <si>
    <t>3/4 X 1/8 BLACK RED. COUPLING</t>
  </si>
  <si>
    <t>3/4 X 1/4 BLACK RED. COUPLING</t>
  </si>
  <si>
    <t>3/4 X 3/8 BLACK RED. COUPLING</t>
  </si>
  <si>
    <t>3/4 X 1/2 BLACK RED. COUPLING</t>
  </si>
  <si>
    <t>1 X 1/4 BLACK RED. COUPLING</t>
  </si>
  <si>
    <t>1 X 3/8 BLACK RED. COUPLING</t>
  </si>
  <si>
    <t>1 X 1/2 BLACK RED. COUPLING</t>
  </si>
  <si>
    <t>1 X 3/4 BLACK RED. COUPLING</t>
  </si>
  <si>
    <t>1-1/4 X 1/2 BLACK RED. COUPLIN</t>
  </si>
  <si>
    <t>1-1/4 X 3/4 BLACK RED. COUPLIN</t>
  </si>
  <si>
    <t>1-1/4 X 1 BLACK RED. COUPLING</t>
  </si>
  <si>
    <t>1-1/2 X 1/2 BLACK RED. COUPLIN</t>
  </si>
  <si>
    <t>1-1/2 X 3/4 BLACK RED. COUPLIN</t>
  </si>
  <si>
    <t>1-1/2 X 1 BLACK RED. COUPLING</t>
  </si>
  <si>
    <t>1-1/2x1-1/4 BLK RED. COUPLING</t>
  </si>
  <si>
    <t>2 X 1/2 BLACK RED. COUPLING</t>
  </si>
  <si>
    <t>2 X 3/4 BLACK RED. COUPLING</t>
  </si>
  <si>
    <t>2" X 1" BLACK RED. COUPLING</t>
  </si>
  <si>
    <t>2 X 1-1/4 BLACK RED. COUPLING</t>
  </si>
  <si>
    <t>2 X 1-1/2 BLACK RED. COUPLING</t>
  </si>
  <si>
    <t>2-1/2 X 1 BLACK RED. COUPLING</t>
  </si>
  <si>
    <t>2-1/2x1-1/4 BLK RED. COUPLING</t>
  </si>
  <si>
    <t>2-1/2x1-1/2 BLK RED. COUPLING</t>
  </si>
  <si>
    <t>2-1/2 X 2 BLACK RED. COUPLING</t>
  </si>
  <si>
    <t>3" X 1" BLACK RED. COUPLING</t>
  </si>
  <si>
    <t>3 X 1-1/4 BLACK RED. COUPLING</t>
  </si>
  <si>
    <t>3 X 1-1/2 BLACK RED. COUPLING</t>
  </si>
  <si>
    <t>3" X 2" BLACK RED. COUPLING</t>
  </si>
  <si>
    <t>3 X 2-1/2 BLACK RED. COUPLING</t>
  </si>
  <si>
    <t>4" X 2" BLACK RED. COUPLING</t>
  </si>
  <si>
    <t>4 X 2-1/2 BLACK RED. COUPLING</t>
  </si>
  <si>
    <t>4" X 3" BLACK RED. COUPLING</t>
  </si>
  <si>
    <t>6" X 3" BLACK RED COUPLING</t>
  </si>
  <si>
    <t>6" X 3" BLACK REDUCING COUP</t>
  </si>
  <si>
    <t>6" X 4" BLACK RED COUPLING</t>
  </si>
  <si>
    <t>6" X 4" BLACK REDUCING COUP</t>
  </si>
  <si>
    <t>1/4 X 1/8 BLACK HEX BUSHING</t>
  </si>
  <si>
    <t>3/8 X 1/8 BLACK HEX BUSHING</t>
  </si>
  <si>
    <t>3/8 X 1/4 BLACK HEX BUSHING</t>
  </si>
  <si>
    <t>1/2" X 1/8" BLACK HEX BUSHING</t>
  </si>
  <si>
    <t>1/2" X 1/4" BLACK HEX BUSHING</t>
  </si>
  <si>
    <t>1/2" X 3/8" BLACK HEX BUSHING</t>
  </si>
  <si>
    <t>3/4" X 1/8" BLACK HEX BUSHING</t>
  </si>
  <si>
    <t>3/4" X 1/4" BLACK HEX BUSHING</t>
  </si>
  <si>
    <t>3/4" X 3/8" BLACK HEX BUSHING</t>
  </si>
  <si>
    <t>3/4" X 1/2" BLACK HEX BUSHING</t>
  </si>
  <si>
    <t>1" X 1/4" BLACK HEX BUSHING</t>
  </si>
  <si>
    <t>1" X 3/8" BLACK HEX BUSHING</t>
  </si>
  <si>
    <t>1" X 1/2" BLACK HEX BUSHING</t>
  </si>
  <si>
    <t>1" X 3/4" BLACK HEX BUSHING</t>
  </si>
  <si>
    <t>1-1/4 X 1/4 BLACK HEX BUSHING</t>
  </si>
  <si>
    <t>1-1/4 X 3/8 BLACK HEX BUSHING</t>
  </si>
  <si>
    <t>1-1/4 X 1/2 BLACK HEX BUSHING</t>
  </si>
  <si>
    <t>1-1/4 X 3/4 BLACK HEX BUSHING</t>
  </si>
  <si>
    <t>1-1/4 X 1 BLACK HEX BUSHING</t>
  </si>
  <si>
    <t>1-1/2 X 1/4 BLACK HEX BUSHING</t>
  </si>
  <si>
    <t>1-1/2 X 1/2 BLACK HEX BUSHING</t>
  </si>
  <si>
    <t>1-1/2 X 3/4 BLACK HEX BUSHING</t>
  </si>
  <si>
    <t>1-1/2 X 1 BLACK HEX BUSHING</t>
  </si>
  <si>
    <t>1-1/2 X 1-1/4 BLK HEX BUSHING</t>
  </si>
  <si>
    <t>2" X 1/2" BLACK HEX BUSHING</t>
  </si>
  <si>
    <t>2" X 3/4" BLACK HEX BUSHING</t>
  </si>
  <si>
    <t>2" X 1" BLACK HEX BUSHING</t>
  </si>
  <si>
    <t>2" X 1-1/4" BLACK HEX BUSHING</t>
  </si>
  <si>
    <t>2" X 1-1/2" BLACK HEX BUSHING</t>
  </si>
  <si>
    <t>2-1/2 X 1/2 BLACK HEX BUSHING</t>
  </si>
  <si>
    <t>2-1/2 X 3/4 BLACK HEX BUSHING</t>
  </si>
  <si>
    <t>2-1/2" X 1" BLACK HEX BUSHING</t>
  </si>
  <si>
    <t>2-1/2 X 1-1/4 BLK HEX BUSHING</t>
  </si>
  <si>
    <t>2-1/2 X 1-1/2 BLK HEX BUSHING</t>
  </si>
  <si>
    <t>2-1/2 X 2 BLACK HEX BUSHING</t>
  </si>
  <si>
    <t>3" X 1" BLACK HEX BUSHING</t>
  </si>
  <si>
    <t>3 X 1-1/4 BLACK HEX BUSHING</t>
  </si>
  <si>
    <t>3 X 1-1/2 BLACK HEX BUSHING</t>
  </si>
  <si>
    <t>3" X 2" BLACK HEX BUSHING</t>
  </si>
  <si>
    <t>3 X 2-1/2 BLACK HEX BUSHING</t>
  </si>
  <si>
    <t>3-1/2" x 3" BLACK HEX BUSHING</t>
  </si>
  <si>
    <t>4" X 2" BLACK HEX BUSHING</t>
  </si>
  <si>
    <t>4 X 2-1/2 BLACK HEX BUSHING</t>
  </si>
  <si>
    <t>4" X 3" BLACK HEX BUSHING</t>
  </si>
  <si>
    <t>6" X 2" BLACK HEX BUSHING</t>
  </si>
  <si>
    <t>6" x 3" BLACK HEX BUSHING</t>
  </si>
  <si>
    <t>6" X 3" BLACK HEX BUSHING</t>
  </si>
  <si>
    <t>6" X 4" BLACK HEX BUSHING</t>
  </si>
  <si>
    <t>1/8" BLACK MERCHANT COUPLING</t>
  </si>
  <si>
    <t>1/4" BLACK MERCHANT COUPLING</t>
  </si>
  <si>
    <t>3/8" BLACK MERCHANT COUPLING</t>
  </si>
  <si>
    <t>1/2" BLACK MERCHANT COUPLING</t>
  </si>
  <si>
    <t>3/4" BLACK MERCHANT COUPLING</t>
  </si>
  <si>
    <t>1" BLACK MERCHANT COUPLING</t>
  </si>
  <si>
    <t>1-1/4" BLACK MERCHANT COUPLING</t>
  </si>
  <si>
    <t>1-1/2" BLACK MERCHANT COUPLING</t>
  </si>
  <si>
    <t>2" BLACK MERCHANT COUPLING</t>
  </si>
  <si>
    <t>3" BLACK MERCHANT COUPLING</t>
  </si>
  <si>
    <t>4" BLACK MERCHANT COUPLING</t>
  </si>
  <si>
    <t>1/8" GALVANIZED 90 ELBOW</t>
  </si>
  <si>
    <t>1/4" GALVANIZED 90 ELBOW</t>
  </si>
  <si>
    <t>3/8" GALVANIZED 90 ELBOW</t>
  </si>
  <si>
    <t>1/2" GALVANIZED 90 ELBOW</t>
  </si>
  <si>
    <t>3/4" GALVANIZED 90 ELBOW</t>
  </si>
  <si>
    <t>1" GALVANIZED 90 ELBOW</t>
  </si>
  <si>
    <t>1-1/4" GALVANIZED 90 ELBOW</t>
  </si>
  <si>
    <t>1-1/2" GALVANIZED 90 ELBOW</t>
  </si>
  <si>
    <t>2" GALVANIZED 90 ELBOW</t>
  </si>
  <si>
    <t>2-1/2" GALVANIZED 90 ELBOW</t>
  </si>
  <si>
    <t>3" GALVANIZED 90 ELBOW</t>
  </si>
  <si>
    <t>4" GALVANIZED 90 ELBOW</t>
  </si>
  <si>
    <t>6" GALV 90 ELBOW</t>
  </si>
  <si>
    <t>6" GALVANIZED 90 ELBOW</t>
  </si>
  <si>
    <t>1/8" GALVANIZED 45 ELBOW</t>
  </si>
  <si>
    <t>1/4" GALVANIZED 45  ELBOW</t>
  </si>
  <si>
    <t>3/8" GALVANIZED 45 ELBOW</t>
  </si>
  <si>
    <t>1/2" GALVANIZED 45 ELBOW</t>
  </si>
  <si>
    <t>3/4" GALVANIZED 45 ELBOW</t>
  </si>
  <si>
    <t>1" GALVANIZED 45 ELBOW</t>
  </si>
  <si>
    <t>1-1/4" GALVANIZED 45 ELBOW</t>
  </si>
  <si>
    <t>1-1/2" GALVANIZED 45 ELBOW</t>
  </si>
  <si>
    <t>2" GALVANIZED 45 ELBOW</t>
  </si>
  <si>
    <t>2-1/2" GALVANIZED 45 ELBOW</t>
  </si>
  <si>
    <t>3" GALVANIZED 45 ELBOW</t>
  </si>
  <si>
    <t>4" GALVANIZED 45 ELBOW</t>
  </si>
  <si>
    <t>6" GALV 45 ELBOW</t>
  </si>
  <si>
    <t>6" GALVANIZED 45 ELBOW</t>
  </si>
  <si>
    <t>1/8" GALVANIZED 90 ST. ELBOW</t>
  </si>
  <si>
    <t>1/4" GALV. 90 STREET ELBOW</t>
  </si>
  <si>
    <t>3/8" GALV. 90 STREET ELBOW</t>
  </si>
  <si>
    <t>1/2" GALV. 90 STREET ELBOW</t>
  </si>
  <si>
    <t>3/4" GALV. 90 STREET ELBOW</t>
  </si>
  <si>
    <t>1" GALV. 90 STREET ELBOW</t>
  </si>
  <si>
    <t>1-1/4" GALV. 90 STREET ELBOW</t>
  </si>
  <si>
    <t>1-1/2" GALV. 90 STREET ELBOW</t>
  </si>
  <si>
    <t>2" GALV. 90 STREET ELBOW</t>
  </si>
  <si>
    <t>2-1/2" GALV. 90 STREET ELBOW</t>
  </si>
  <si>
    <t>3" GALV. 90 STREET ELBOW</t>
  </si>
  <si>
    <t>4" GALV. 90 STREET ELBOW</t>
  </si>
  <si>
    <t>1/2" GALV SIDE OUTLET ELBOW</t>
  </si>
  <si>
    <t>3/4" GALV SIDE OUTLET ELBOW</t>
  </si>
  <si>
    <t>1" GALV SIDE OUTLET ELBOW</t>
  </si>
  <si>
    <t>1/8" GALV. 45 STREET ELBOW</t>
  </si>
  <si>
    <t>1/4" GALV. 45 STREET ELBOW</t>
  </si>
  <si>
    <t>3/8" GALV. 45  STREET ELBOW</t>
  </si>
  <si>
    <t>1/2" GALV. 45 STREET ELBOW</t>
  </si>
  <si>
    <t>3/4" GALV. 45 STREET ELBOW</t>
  </si>
  <si>
    <t>1" GALV. 45 STREET ELBOW</t>
  </si>
  <si>
    <t>1-1/4" GALV. 45 STREET ELBOW</t>
  </si>
  <si>
    <t>1-1/2" GALV. 45 STREET ELBOW</t>
  </si>
  <si>
    <t>2" GALV. 45 STREET ELBOW</t>
  </si>
  <si>
    <t>2-1/2" GALV. 45 STREET ELBOW</t>
  </si>
  <si>
    <t>3" GALV. 45 STREET ELBOW</t>
  </si>
  <si>
    <t>4" GALV. 45 STREET ELBOW</t>
  </si>
  <si>
    <t>1/4" X 1/8" GALV. RED. ELBOW</t>
  </si>
  <si>
    <t>3/8" X 1/4" GALV. RED. ELBOW</t>
  </si>
  <si>
    <t>1/2" X 1/4" GALV. RED. ELBOW</t>
  </si>
  <si>
    <t>1/2" X 3/8" GALV. RED. ELBOW</t>
  </si>
  <si>
    <t>3/4" X 1/4" GALV. RED. ELBOW</t>
  </si>
  <si>
    <t>3/4" X 3/8" GALV. RED. ELBOW</t>
  </si>
  <si>
    <t>3/4" X 1/2" GALV. RED. ELBOW</t>
  </si>
  <si>
    <t>1" X 1/2" GALV. RED. ELBOW</t>
  </si>
  <si>
    <t>1" X 3/4" GALV. RED. ELBOW</t>
  </si>
  <si>
    <t>1-1/4" X 1/2" GALV. RED. ELBOW</t>
  </si>
  <si>
    <t>1-1/4" X 3/4" GALV. RED. ELBOW</t>
  </si>
  <si>
    <t>1-1/4" X 1" GALV. RED. ELBOW</t>
  </si>
  <si>
    <t>1-1/2" X 1/2" GALV. RED. ELBOW</t>
  </si>
  <si>
    <t>1-1/2" X 3/4" GALV. RED. ELBOW</t>
  </si>
  <si>
    <t>1-1/2" X 1" GALV. RED. ELBOW</t>
  </si>
  <si>
    <t>1-1/2 X 1-1/4 GALV. RED. ELBOW</t>
  </si>
  <si>
    <t>2" X 1/2" GALV. RED. ELBOW</t>
  </si>
  <si>
    <t>2" X 3/4" GALV. RED. ELBOW</t>
  </si>
  <si>
    <t>2" X 1" GALV. RED. ELBOW</t>
  </si>
  <si>
    <t>2" X 1-1/4" GALV. RED. ELBOW</t>
  </si>
  <si>
    <t>2" X 1-1/2" GALV. RED. ELBOW</t>
  </si>
  <si>
    <t>2-1/2 X 1-1/2 GALV. RED. ELBOW</t>
  </si>
  <si>
    <t>2-1/2" X 2" GALV. RED. ELBOW</t>
  </si>
  <si>
    <t>3" X 2" GALV. RED. ELBOW</t>
  </si>
  <si>
    <t>3" X 2-1/2 GALV RED. ELBOW</t>
  </si>
  <si>
    <t>4" X 3" GALV. RED. ELBOW</t>
  </si>
  <si>
    <t>1/8" GALVANIZED TEE</t>
  </si>
  <si>
    <t>1/4" GALVANIZED TEE</t>
  </si>
  <si>
    <t>3/8" GALVANIZED TEE</t>
  </si>
  <si>
    <t>1/2" GALVANIZED TEE</t>
  </si>
  <si>
    <t>3/4" GALVANIZED TEE</t>
  </si>
  <si>
    <t>1" GALVANIZED TEE</t>
  </si>
  <si>
    <t>1-1/4" GALVANIZED TEE</t>
  </si>
  <si>
    <t>1-1/2" GALVANIZED TEE</t>
  </si>
  <si>
    <t>2" GALVANIZED TEE</t>
  </si>
  <si>
    <t>2-1/2" GALVANIZED TEE</t>
  </si>
  <si>
    <t>3" GALVANIZED TEE</t>
  </si>
  <si>
    <t>4" GALVANIZED TEE</t>
  </si>
  <si>
    <t>6" GALV TEE</t>
  </si>
  <si>
    <t>6" GALVANIZED TEE</t>
  </si>
  <si>
    <t>1/2" X 1/4" GALV. RED. TEE</t>
  </si>
  <si>
    <t>1/2" X 3/8" GALV. RED. TEE</t>
  </si>
  <si>
    <t>3/4" X 1/4" GALV. RED. TEE</t>
  </si>
  <si>
    <t>3/4" X 3/8" GALV. RED. TEE</t>
  </si>
  <si>
    <t>3/4" X 1/2" GALV. RED. TEE</t>
  </si>
  <si>
    <t>1" X 1/4" GALV. RED. TEE</t>
  </si>
  <si>
    <t>1" X 3/8" GALV. RED. TEE</t>
  </si>
  <si>
    <t>1" X 1/2" GALV. RED. TEE</t>
  </si>
  <si>
    <t>1" X 3/4" GALV. RED. TEE</t>
  </si>
  <si>
    <t>1-1/4" X 1/2" GALV. RED. TEE</t>
  </si>
  <si>
    <t>1-1/4" X 3/4" GALV. RED. TEE</t>
  </si>
  <si>
    <t>1-1/4" X 1" GALV. RED. TEE</t>
  </si>
  <si>
    <t>1-1/2" X 1/2" GALV. RED. TEE</t>
  </si>
  <si>
    <t>1-1/2" X 3/4" GALV. RED. TEE</t>
  </si>
  <si>
    <t>1-1/2" X 1" GALV. RED. TEE</t>
  </si>
  <si>
    <t>1-1/2" X 1-1/4" GALV. RED. TEE</t>
  </si>
  <si>
    <t>2" X 1/2" GALV. RED. TEE</t>
  </si>
  <si>
    <t>2" X 3/4" GALV. RED. TEE</t>
  </si>
  <si>
    <t>2" X 1" GALV. RED. TEE</t>
  </si>
  <si>
    <t>2" X 1-1/4" GALV. RED. TEE</t>
  </si>
  <si>
    <t>2" X 1-1/2" GALV. RED. TEE</t>
  </si>
  <si>
    <t>2-1/2" X 2" GALV. RED. TEE</t>
  </si>
  <si>
    <t>3" X 1" GALV. RED. TEE</t>
  </si>
  <si>
    <t>3" X 1-1/4" GALV. RED. TEE</t>
  </si>
  <si>
    <t>3" X 1-1/2" GALV. RED. TEE</t>
  </si>
  <si>
    <t>3" X 2" GALV. RED. TEE</t>
  </si>
  <si>
    <t>4" X 1" GALV. RED. TEE</t>
  </si>
  <si>
    <t>4" X 2" GALV. RED. TEE</t>
  </si>
  <si>
    <t>1/2 X 1/2 X 1 GALV RED TEE</t>
  </si>
  <si>
    <t>1/2" X 1/2" X 1" GALV RED TEE</t>
  </si>
  <si>
    <t>3/4 X 3/4 X 1 GALV RED TEE</t>
  </si>
  <si>
    <t>3/4" X 3/4"" X 1" GALV RED TEE</t>
  </si>
  <si>
    <t>3/4 X 3/4 X 1-1/4 GALV RED TEE</t>
  </si>
  <si>
    <t>3/4 X 1/2 X 1/2 GALV. RED. TEE</t>
  </si>
  <si>
    <t>3/4 X 1/2 X 3/4 GALV. RED. TEE</t>
  </si>
  <si>
    <t>3/4 X 1/2 X 1 GALV. RED. TEE</t>
  </si>
  <si>
    <t>1 X 1/2 X 1/2 GALV. RED. TEE</t>
  </si>
  <si>
    <t>1 X 1/2 X 3/4 GALV. RED. TEE</t>
  </si>
  <si>
    <t>1 X 1/2 X 1 GALV. RED. TEE</t>
  </si>
  <si>
    <t>1 X 3/4 X 1/2 GALV. RED. TEE</t>
  </si>
  <si>
    <t>1 X 3/4 X 3/4 GALV. RED. TEE</t>
  </si>
  <si>
    <t>1 X 3/4 X 1 GALV. RED. TEE</t>
  </si>
  <si>
    <t>1/2 X 1/2 X 3/4 GALV RED TEE</t>
  </si>
  <si>
    <t>1 X 1 X 1-1/4 GALV RED TEE</t>
  </si>
  <si>
    <t>1" X 1" X 1-1/4" GALV RED TEE</t>
  </si>
  <si>
    <t>1  X 1 X 1-1/2 GALV RED TEE</t>
  </si>
  <si>
    <t>1" X 1" X 1-1/2" GALV RED TEE</t>
  </si>
  <si>
    <t>1-1/4x1/2x1-1/4 GALV. RED. TEE</t>
  </si>
  <si>
    <t>1 X 1 X 2 GALV RED TEE</t>
  </si>
  <si>
    <t>1" X 1" X 2" GALV RED TEE</t>
  </si>
  <si>
    <t>1-1/4x3/4x3/4 GALV. RED. TEE</t>
  </si>
  <si>
    <t>1-1/4"x3/4"x1" GALV RED TEE</t>
  </si>
  <si>
    <t>1-1/4 X 3/4 X 1 GALV RED TEE</t>
  </si>
  <si>
    <t>1-1/4x3/4x1-1/4 GALV. RED. TEE</t>
  </si>
  <si>
    <t>1-1/4x1x1-1/2 GALV. RED. TEE</t>
  </si>
  <si>
    <t>1-1/4x1x3/4 GALV. RED. TEE</t>
  </si>
  <si>
    <t>1-1/4 X 1 X 1 GALV. RED. TEE</t>
  </si>
  <si>
    <t>1-1/4x1x1-1/4 GALV. RED. TEE</t>
  </si>
  <si>
    <t>1-1/4"x3/4"x1/2 GALV RED TEE</t>
  </si>
  <si>
    <t>1-1/4 X 3/4 X 1/2 GALV RED TEE</t>
  </si>
  <si>
    <t>1-1/4"x 1/2"x 1" GALV RED TEE</t>
  </si>
  <si>
    <t>1-1/4" X 1/2" X 1 GALV RED TEE</t>
  </si>
  <si>
    <t>1-1/4 X 1-1/4 X 1-1/2 GALV RED</t>
  </si>
  <si>
    <t>1-1/4X1-1/4 X1-1/2 GALV RED TE</t>
  </si>
  <si>
    <t>1-1/4 X 1-1/4 X 2 GALV RED TEE</t>
  </si>
  <si>
    <t>1-1/4 X 1-1/4 X 2 GALV RED TE</t>
  </si>
  <si>
    <t>1-1/4" x 1" x1/2" GALV RED TEE</t>
  </si>
  <si>
    <t>1-1/4 X 1 X 1/2 GALV  RED TEE</t>
  </si>
  <si>
    <t>1-1/2x3/4x1-1/2 GALV. RED. TEE</t>
  </si>
  <si>
    <t>1-1/2 X 1 X 1 GALV. RED. TEE</t>
  </si>
  <si>
    <t>1-1/2x1x1-1/2 GALV. RED. TEE</t>
  </si>
  <si>
    <t>1-1/2x1-1/4x1-1/2 GAL. RED TEE</t>
  </si>
  <si>
    <t>1-1/2x1-1/4x1 GALV. RED. TEE</t>
  </si>
  <si>
    <t>1-1/2x1-1/4x1-1/4 GAL. RED TEE</t>
  </si>
  <si>
    <t>1-1/2 X 1-1/2 X 2 GALV RED TEE</t>
  </si>
  <si>
    <t>2 X 1/2 X 2 GALV. RED. TEE</t>
  </si>
  <si>
    <t>2" X 1" X 2" GALV. RED. TEE</t>
  </si>
  <si>
    <t>2 x 1-1/4 x 1-1/4 GALV RED TEE</t>
  </si>
  <si>
    <t>2x1-1/4x1/14 GALV. RED. TEE</t>
  </si>
  <si>
    <t>2 X 1-1/2 X 1 GALV. RED. TEE</t>
  </si>
  <si>
    <t>2x1-1/2x1-1/4 GALV. RED. TEE</t>
  </si>
  <si>
    <t>2x1-1/2x1-1/2 GALV. RED. TEE</t>
  </si>
  <si>
    <t>2 X 2 X 2-1/2 GALV RED TEE</t>
  </si>
  <si>
    <t>2" X 2" X 2-1/2" GALV RED TEE</t>
  </si>
  <si>
    <t>1/2" GALV SIDE OUTLET TEE</t>
  </si>
  <si>
    <t>3/4" GALV SIDE OUTLET TEE</t>
  </si>
  <si>
    <t>1" GALV SIDE OUTLET TEE</t>
  </si>
  <si>
    <t>1/8" GALVANIZED CROSS</t>
  </si>
  <si>
    <t>1/4" GALVANIZED CROSS</t>
  </si>
  <si>
    <t>3/8" GALVANIZED CROSS</t>
  </si>
  <si>
    <t>1/2" GALVANIZED CROSS</t>
  </si>
  <si>
    <t>3/4" GALVANIZED CROSS</t>
  </si>
  <si>
    <t>1" GALVANIZED CROSS</t>
  </si>
  <si>
    <t>1-1/4" GALVANIZED CROSS</t>
  </si>
  <si>
    <t>1-1/2" GALVANIZED CROSS</t>
  </si>
  <si>
    <t>2" GALVANIZED CROSS</t>
  </si>
  <si>
    <t>1/8" GALV. SQUARE HEAD PLUG</t>
  </si>
  <si>
    <t>1/4" GALV. SQUARE HEAD PLUG</t>
  </si>
  <si>
    <t>3/8" GALV. SQUARE HEAD PLUG</t>
  </si>
  <si>
    <t>1/2" GALV. SQUARE HEAD PLUG</t>
  </si>
  <si>
    <t>3/4" GALV. SQUARE HEAD PLUG</t>
  </si>
  <si>
    <t>1" GALV. SQUARE HEAD PLUG</t>
  </si>
  <si>
    <t>1-1/4" GALV. SQUARE HEAD PLUG</t>
  </si>
  <si>
    <t>1-1/2" GALV. SQUARE HEAD PLUG</t>
  </si>
  <si>
    <t>2" GALV. SQUARE HEAD PLUG</t>
  </si>
  <si>
    <t>2-1/2" GALV. SQUARE HEAD PLUG</t>
  </si>
  <si>
    <t>3" GALV. SQUARE HEAD PLUG</t>
  </si>
  <si>
    <t>4" GALV. SQUARE HEAD PLUG</t>
  </si>
  <si>
    <t>6" GALVANIZED PLUG</t>
  </si>
  <si>
    <t>1/8" GALVANIZED UNION</t>
  </si>
  <si>
    <t>1/4" GALVANIZED UNION</t>
  </si>
  <si>
    <t>3/8" GALVANIZED UNION</t>
  </si>
  <si>
    <t>1/2" GALVANIZED UNION</t>
  </si>
  <si>
    <t>3/4" GALVANIZED UNION</t>
  </si>
  <si>
    <t>1" GALVANIZED UNION</t>
  </si>
  <si>
    <t>1-1/4" GALVANIZED UNION</t>
  </si>
  <si>
    <t>1-1/2" GALVANIZED UNION</t>
  </si>
  <si>
    <t>2" GALVANIZED UNION</t>
  </si>
  <si>
    <t>2-1/2" GALVANIZED UNION</t>
  </si>
  <si>
    <t>3" GALVANIZED UNION</t>
  </si>
  <si>
    <t>4" GALVANIZED UNION</t>
  </si>
  <si>
    <t>1/2" GALV. FLOOR FLANGE</t>
  </si>
  <si>
    <t>3/4" GALV. FLOOR FLANGE</t>
  </si>
  <si>
    <t>1" GALV. FLOOR FLANGE</t>
  </si>
  <si>
    <t>1-1/4" GALV. FLOOR FLANGE</t>
  </si>
  <si>
    <t>1-1/2" GALV. FLOOR FLANGE</t>
  </si>
  <si>
    <t>2" GALV. FLOOR FLANGE</t>
  </si>
  <si>
    <t>1/8" GALVANIZED CAP</t>
  </si>
  <si>
    <t>1/4" GALVANIZED CAP</t>
  </si>
  <si>
    <t>3/8" GALVANIZED CAP</t>
  </si>
  <si>
    <t>1/2" GALVANIZED CAP</t>
  </si>
  <si>
    <t>3/4" GALVANIZED CAP</t>
  </si>
  <si>
    <t>1" GALVANIZED CAP</t>
  </si>
  <si>
    <t>1-1/4" GALVANIZED CAP</t>
  </si>
  <si>
    <t>1-1/2" GALVANIZED CAP</t>
  </si>
  <si>
    <t>2" GALVANIZED CAP</t>
  </si>
  <si>
    <t>2-1/2" GALVANIZED CAP</t>
  </si>
  <si>
    <t>3" GALVANIZED CAP</t>
  </si>
  <si>
    <t>4" GALVANIZED CAP</t>
  </si>
  <si>
    <t>6" GALV CAP</t>
  </si>
  <si>
    <t>1/8" GALVANIZED COUPLING</t>
  </si>
  <si>
    <t>1/4" GALVANIZED COUPLING</t>
  </si>
  <si>
    <t>3/8" GALVANIZED COUPLING</t>
  </si>
  <si>
    <t>1/2" GALVANIZED COUPLING</t>
  </si>
  <si>
    <t>3/4" GALVANIZED COUPLING</t>
  </si>
  <si>
    <t>1" GALVANIZED COUPLING</t>
  </si>
  <si>
    <t>1-1/4" GALVANIZED COUPLING</t>
  </si>
  <si>
    <t>1-1/2" GALVANIZED COUPLING</t>
  </si>
  <si>
    <t>2" GALVANIZED COUPLING</t>
  </si>
  <si>
    <t>2-1/2" GALVANIZED COUPLING</t>
  </si>
  <si>
    <t>3" GALVANIZED COUPLING</t>
  </si>
  <si>
    <t>4" GALVANIZED COUPLING</t>
  </si>
  <si>
    <t>6" GALV COUPLING</t>
  </si>
  <si>
    <t>1/4 X 1/8 GALV. RED. COUPLING</t>
  </si>
  <si>
    <t>3/8 X 1/8 GALV. RED. COUPLING</t>
  </si>
  <si>
    <t>3/8 X 1/4 GALV. RED. COUPLING</t>
  </si>
  <si>
    <t>1/2 X 1/8 GALV. RED. COUPLING</t>
  </si>
  <si>
    <t>1/2 X 1/4 GALV. RED. COUPLING</t>
  </si>
  <si>
    <t>1/2 X 3/8 GALV. RED COUPLING</t>
  </si>
  <si>
    <t>3/4" X 1/8" GALV. RED COUPLING</t>
  </si>
  <si>
    <t>3/4" X 1/4" GALV. RED COUPLING</t>
  </si>
  <si>
    <t>3/4" X 3/8" GALV. RED COUPLING</t>
  </si>
  <si>
    <t>3/4" X 1/2" GALV. RED COUPLING</t>
  </si>
  <si>
    <t>1" X 1/4" GALV. RED COUPLING</t>
  </si>
  <si>
    <t>1" X 3/8" GALV. RED COUPLING</t>
  </si>
  <si>
    <t>1" X  1/2" GALV. RED COUPLING</t>
  </si>
  <si>
    <t>1 " X 3/4" GALV. RED. COUPLING</t>
  </si>
  <si>
    <t>1-1/4" X 1/2"GALV. REDCOUPLING</t>
  </si>
  <si>
    <t>1-1/4 x 3/4GALV. RED COUPLING</t>
  </si>
  <si>
    <t>1-1/4 X 1 GALV. RED COUPLING</t>
  </si>
  <si>
    <t>1-1/2"X1/2" GALV. RED COUPLING</t>
  </si>
  <si>
    <t>1-1/2"x3/4"GALV. RED COUPLING</t>
  </si>
  <si>
    <t>1-1/2" X 1" GALV RED COUPLING</t>
  </si>
  <si>
    <t>1-1/2 x1-1/4GALV. RED COUPLING</t>
  </si>
  <si>
    <t>2" X 1/2" GALV RED COUPLING</t>
  </si>
  <si>
    <t>2" X 1/2" GALV/ RED COUPLING</t>
  </si>
  <si>
    <t>2" X 3/4" GALV. RED COUPLING</t>
  </si>
  <si>
    <t>2 X 1 GALV. RED COUPLIING</t>
  </si>
  <si>
    <t>2" X 1-1/4" GALV. RED COUPLING</t>
  </si>
  <si>
    <t>2 X 1-1/2 GALV RED COUPLING</t>
  </si>
  <si>
    <t>2-1/2 X 1 GALV. RED COUPLING</t>
  </si>
  <si>
    <t>2-1/2"X1-1/4" GALV. RED COUPLI</t>
  </si>
  <si>
    <t>2-1/2"X1-1/2" GALV. RED COUP</t>
  </si>
  <si>
    <t>2-1/2" X 2" GALV. RED COUP.</t>
  </si>
  <si>
    <t>3" X 1" GALV. RED COUPLING</t>
  </si>
  <si>
    <t>3 " X1-1/4 " GALV. RED COUP.</t>
  </si>
  <si>
    <t>3" X 1-1/2" GALV. RED COUPLING</t>
  </si>
  <si>
    <t>3 " X 2 " GALV. RED COUPLING</t>
  </si>
  <si>
    <t>3" X 2-1/2" GALV. RED COUPLING</t>
  </si>
  <si>
    <t>4" X 2" GALV. RED COUPLING</t>
  </si>
  <si>
    <t>4 " X 2-1/2 " GALV. RED COUP.</t>
  </si>
  <si>
    <t>4" X 3" GALV. RED COUPLING</t>
  </si>
  <si>
    <t>6" X 3" GALV RED COUPLING</t>
  </si>
  <si>
    <t>6" X 3" GALV REDUCING COUP</t>
  </si>
  <si>
    <t>6" X 4" GALV RED COUPLING</t>
  </si>
  <si>
    <t>6" X 4" GALV REDUCING COUP</t>
  </si>
  <si>
    <t>1/4" X 1/8" GALV. HEX BUSHING</t>
  </si>
  <si>
    <t>3/8" X 1/8" GALV. HEX BUSHING</t>
  </si>
  <si>
    <t>3/8" X 1/4" GALV. HEX BUSHING</t>
  </si>
  <si>
    <t>1/2" X 1/8" GALV. HEX BUSHING</t>
  </si>
  <si>
    <t>1/2" X 1/4" GALV. HEX BUSHING</t>
  </si>
  <si>
    <t>1/2" X 3/8" GALV. HEX BUSHING</t>
  </si>
  <si>
    <t>3/4" X 1/8" GALV. HEX BUSHING</t>
  </si>
  <si>
    <t>3/4" X 1/4" GALV. HEX BUSHING</t>
  </si>
  <si>
    <t>3/4" X 3/8" GALV. HEX BUSHING</t>
  </si>
  <si>
    <t>3/4" X 1/2" GALV. HEX BUSHING</t>
  </si>
  <si>
    <t>3/4" X 1/2 GALV. HEX BUSHING</t>
  </si>
  <si>
    <t>1 " X 1/4 " GALV. HEX BUSHING</t>
  </si>
  <si>
    <t>1 " X 3/8 " GALV. HEX BUSHING</t>
  </si>
  <si>
    <t>1 " X 1/2 " GALV. HEX BUSHING</t>
  </si>
  <si>
    <t>1 " X 3/4 " GALV. HEX BUSHING</t>
  </si>
  <si>
    <t>1-1/4 "X 1/4 " GALV. HEX BUSH</t>
  </si>
  <si>
    <t>1-1/4 "X 3/8 " GALV. HEX BUSH</t>
  </si>
  <si>
    <t>1-1/4 " X 1/2 "GALV. HEX BUSH</t>
  </si>
  <si>
    <t>1-1/4 " X 3/4 " GALV. HEX BUSH</t>
  </si>
  <si>
    <t>1-1/4 " X 1 " GALV. HEX BUSH</t>
  </si>
  <si>
    <t>1-1/2 " X1/4 " GALV. HEX BUSH</t>
  </si>
  <si>
    <t>1-1/2 " X 1/2 " GALV. HEX BUSH</t>
  </si>
  <si>
    <t>1-1/2 X 3/4 GALV. HEX BUSHING</t>
  </si>
  <si>
    <t>1-1/2 X 1 GALV. HEX BUSHING</t>
  </si>
  <si>
    <t>1-1/2x1-1/4 GALV. HEX BUSHING</t>
  </si>
  <si>
    <t>2 X 1/2 GALV. HEX BUSHING</t>
  </si>
  <si>
    <t>2 X 3/4 GALV. HEX BUSHING</t>
  </si>
  <si>
    <t>2 X 3/4" GALV. HEX BUSHING</t>
  </si>
  <si>
    <t>2 X 1 GALV. HEX BUSHING</t>
  </si>
  <si>
    <t>2 X 1-1/4 GALV. HEX BUSHING</t>
  </si>
  <si>
    <t>2 X 1-1/2 GALV. HEX BUSHING</t>
  </si>
  <si>
    <t>2-1/2 X 1/2 GALV. HEX BUSHING</t>
  </si>
  <si>
    <t>2-1/2 X 3/4 GALV. HEX BUSHING</t>
  </si>
  <si>
    <t>2-1/2 X 1 GALV. HEX BUSHING</t>
  </si>
  <si>
    <t>2-1/2x1-1/4 GALV. HEX BUSHING</t>
  </si>
  <si>
    <t>2-1/2x1-1/2 GALV HEX BUSHING</t>
  </si>
  <si>
    <t>2-1/2 X 2 GALV. HEX BUSHING</t>
  </si>
  <si>
    <t>3" X 1" GALV HEX BUSHING</t>
  </si>
  <si>
    <t>3 X 1-1/4 GALV HEX BUSHING</t>
  </si>
  <si>
    <t>3 X 1-1/2 GALV. HEX BUSHING</t>
  </si>
  <si>
    <t>3  X 2 GALV. HEX BUSHING</t>
  </si>
  <si>
    <t>3 X 2-1/2 GALV. HEX BUSHING</t>
  </si>
  <si>
    <t>3-1/2" x 3" GALV HEX BUSHING</t>
  </si>
  <si>
    <t>4 X 2 GALV. HEX BUSHING</t>
  </si>
  <si>
    <t>4 X 2-1/2 GALV. HEX BUSHING</t>
  </si>
  <si>
    <t>4 X 3 GALV. HEX BUSHING</t>
  </si>
  <si>
    <t>6" X 2" GALV HEX BUSHING</t>
  </si>
  <si>
    <t>6" X 3" GAL V HEX BUSHING</t>
  </si>
  <si>
    <t>6" X 3" GALV HEX BUSHING</t>
  </si>
  <si>
    <t>6" X 4" GALV HEX BUSHING</t>
  </si>
  <si>
    <t>1/8" GALV MERCHANT COUPLING</t>
  </si>
  <si>
    <t>1/4" GALV MERCHANT COUPLING</t>
  </si>
  <si>
    <t>3/8" GALV MERCHANT COUPLING</t>
  </si>
  <si>
    <t>1/2" GALV. MERCHANT COUPLING</t>
  </si>
  <si>
    <t>3/4" GALV. MERCHANT COUPLING</t>
  </si>
  <si>
    <t>1" GALV. MERCHANT COUPLING</t>
  </si>
  <si>
    <t>1-1/4" GALV. MERCHANT COUPLING</t>
  </si>
  <si>
    <t>1-1/2" GALV. MERCHANT COUPLING</t>
  </si>
  <si>
    <t>2" GALV. MERCHANT COUPLING</t>
  </si>
  <si>
    <t>3" GALV MERCHANT COUPLING</t>
  </si>
  <si>
    <t>4" GALV MERCHANT COUPLING</t>
  </si>
  <si>
    <t>1/8" x CLOSE BLACK NIPPLE</t>
  </si>
  <si>
    <t>Black &amp; Galvanized Nipples</t>
  </si>
  <si>
    <t>Black &amp; Galv 'E' Series Nipple</t>
  </si>
  <si>
    <t>1/8" X 1-1/2" BLACK NIPPLE</t>
  </si>
  <si>
    <t>1/8" X 2" BLACK NIPPLE</t>
  </si>
  <si>
    <t>1/8" X 2-1/2" BLACK NIPPLE</t>
  </si>
  <si>
    <t>1/8" x 3" BLACK NIPPLE</t>
  </si>
  <si>
    <t>1/8" X 3-1/2" BLACK NIPPLE</t>
  </si>
  <si>
    <t>1/8" X 4" BLACK NIPPLE</t>
  </si>
  <si>
    <t>1/8" X 4-1/2" BLACK NIPPLE</t>
  </si>
  <si>
    <t>1/8" X 5" BLACK NIPPLE</t>
  </si>
  <si>
    <t>1/8" X 5-1/2" BLACK NIPPLE</t>
  </si>
  <si>
    <t>1/8" X 6" BLACK NIPPLE</t>
  </si>
  <si>
    <t>1/8" X 7" BLACK NIPPLE</t>
  </si>
  <si>
    <t>1/8" X 8" BLACK NIPPLE</t>
  </si>
  <si>
    <t>1/8" X 9" BLACK NIPPLE</t>
  </si>
  <si>
    <t>1/8" x 10" BLACK NIPPLE</t>
  </si>
  <si>
    <t>1/8" X 11" BLACK NIPPLE</t>
  </si>
  <si>
    <t>1/8" x 12" BLACK NIPPLE</t>
  </si>
  <si>
    <t>1/4" x CLOSE BLACK NIPPLE</t>
  </si>
  <si>
    <t>1/4" X 1-1/2" BLACK NIPPLE</t>
  </si>
  <si>
    <t>1/4" x 2" BLACK NIPPLE</t>
  </si>
  <si>
    <t>1/4" X 2-1/2" BLACK NIPPLE</t>
  </si>
  <si>
    <t>1/4" X 3" BLACK NIPPLE</t>
  </si>
  <si>
    <t>1/4" X 3-1/2" BLACK NIPPLE</t>
  </si>
  <si>
    <t>1/4" X 4" BLACK NIPPLE</t>
  </si>
  <si>
    <t>1/4" X 4-1/2" BLACK NIPPLE</t>
  </si>
  <si>
    <t>1/4" X 5" BLACK NIPPLE</t>
  </si>
  <si>
    <t>1/4" X 5-1/2" BLACK NIPPLE</t>
  </si>
  <si>
    <t>1/4" X 6" BLACK NIPPLE</t>
  </si>
  <si>
    <t>1/4" X 7" BLACK NIPPLE</t>
  </si>
  <si>
    <t>1/4" X 8" BLACK NIPPLE</t>
  </si>
  <si>
    <t>1/4" X 9" BLACK NIPPLE</t>
  </si>
  <si>
    <t>1/4" X 10" BLACK NIPPLE</t>
  </si>
  <si>
    <t>1/4" X 11" BLACK NIPPLE</t>
  </si>
  <si>
    <t>1/4" X 12" BLACK NIPPLE</t>
  </si>
  <si>
    <t>3/8" X CLOSE BLACK NIPPLE</t>
  </si>
  <si>
    <t>3/8" X 1-1/2" BLACK NIPPLE</t>
  </si>
  <si>
    <t>3/8" X 2" BLACK NIPPLE</t>
  </si>
  <si>
    <t>3/8" X 2-1/2" BLACK NIPPLE</t>
  </si>
  <si>
    <t>3/8" X 3" BLACK NIPPLE</t>
  </si>
  <si>
    <t>3/8" X 3-1/2" BLACK NIPPLE</t>
  </si>
  <si>
    <t>3/8" X 4" BLACK NIPPLE</t>
  </si>
  <si>
    <t>3/8" x 4-1/2" BLACK NIPPLE</t>
  </si>
  <si>
    <t>3/8" X 5" BLACK NIPPLE</t>
  </si>
  <si>
    <t>3/8" X 5-1/2" BLACK NIPPLE</t>
  </si>
  <si>
    <t>3/8" X 6" BLACK NIPPLE</t>
  </si>
  <si>
    <t>3/8" X 7" BLACK NIPPLE</t>
  </si>
  <si>
    <t>3/8" X 8" BLACK NIPPLE</t>
  </si>
  <si>
    <t>3/8" X 9" BLACK NIPPLE</t>
  </si>
  <si>
    <t>3/8" X 10" BLACK NIPPLE</t>
  </si>
  <si>
    <t>3/8" X 11" BLACK NIPPLE</t>
  </si>
  <si>
    <t>3/8" X 12" BLACK NIPPLE</t>
  </si>
  <si>
    <t>1/2" X CLOSE BLACK NIPPLE</t>
  </si>
  <si>
    <t>1/2" X 1-1/2" BLACK NIPPLE</t>
  </si>
  <si>
    <t>1/2" X 2" BLACK NIPPLE</t>
  </si>
  <si>
    <t>1/2" x 2-1/2"  BLACK NIPPLE</t>
  </si>
  <si>
    <t>1/2" X 3" BLACK NIPPLE</t>
  </si>
  <si>
    <t>1/2" X 3-1/2" BLACK NIPPLE</t>
  </si>
  <si>
    <t>1/2" X 4" BLACK NIPPLE</t>
  </si>
  <si>
    <t>1/2" x 4-1/2" BLACK NIPPLE</t>
  </si>
  <si>
    <t>1/2" X 5" BLACK NIPPLE</t>
  </si>
  <si>
    <t>1/2" X 5-1/2" BLACK NIPPLE</t>
  </si>
  <si>
    <t>1/2" X 6" BLACK NIPPLE</t>
  </si>
  <si>
    <t>1/2" x 7"  BLACK NIPPLE</t>
  </si>
  <si>
    <t>1/2" X 8" BLACK NIPPLE</t>
  </si>
  <si>
    <t>1/2" X 9" BLACK NIPPLE</t>
  </si>
  <si>
    <t>1/2" x 10" BLACK NIPPLE</t>
  </si>
  <si>
    <t>1/2" X 11" BLACK NIPPLE</t>
  </si>
  <si>
    <t>1/2" X 12" BLACK NIPPLE</t>
  </si>
  <si>
    <t>3/4" X CLOSE BLACK NIPPLE</t>
  </si>
  <si>
    <t>3/4" X 1-1/2" BLACK NIPPLE</t>
  </si>
  <si>
    <t>3/4" X 2" BLACK NIPPLE</t>
  </si>
  <si>
    <t>3/4" X 2-1/2" BLACK NIPPLE</t>
  </si>
  <si>
    <t>3/4" X 3" BLACK NIPPLE</t>
  </si>
  <si>
    <t>3/4" X 3-1/2" BLACK NIPPLE</t>
  </si>
  <si>
    <t>3/4" X 4" BLACK NIPPLE</t>
  </si>
  <si>
    <t>3/4" x 4-1/2" BLACK NIPPLE</t>
  </si>
  <si>
    <t>3/4" X 5" BLACK NIPPLE</t>
  </si>
  <si>
    <t>3/4" X 5-1/2" BLACK NIPPLE</t>
  </si>
  <si>
    <t>3/4" X 6" BLACK NIPPLE</t>
  </si>
  <si>
    <t>3/4" X 7" BLACK NIPPLE</t>
  </si>
  <si>
    <t>3/4" X 8" BLACK NIPPLE</t>
  </si>
  <si>
    <t>3/4" X 9" BLACK NIPPLE</t>
  </si>
  <si>
    <t>3/4" X 10" BLACK NIPPLE</t>
  </si>
  <si>
    <t>3/4" X 11" BLACK NIPPLE</t>
  </si>
  <si>
    <t>3/4" X 12" BLACK NIPPLE</t>
  </si>
  <si>
    <t>1" X CLOSE BLACK NIPPLE</t>
  </si>
  <si>
    <t>1" X 2" BLACK NIPPLE</t>
  </si>
  <si>
    <t>1" X 2-1/2" BLACK NIPPLE</t>
  </si>
  <si>
    <t>1" X 3" BLACK NIPPLE</t>
  </si>
  <si>
    <t>1" X 3-1/2" BLACK NIPPLE</t>
  </si>
  <si>
    <t>1" X 4" BLACK NIPPLE</t>
  </si>
  <si>
    <t>1" X 4-1/2" BLACK NIPPLE</t>
  </si>
  <si>
    <t>1" X 5" BLACK NIPPLE</t>
  </si>
  <si>
    <t>1" X 5-1/2" BLACK NIPPLE</t>
  </si>
  <si>
    <t>1" X 6" BLACK NIPPLE</t>
  </si>
  <si>
    <t>1" X 7" BLACK NIPPLE</t>
  </si>
  <si>
    <t>1" X 8" BLACK NIPPLE</t>
  </si>
  <si>
    <t>1" x 9" BLACK NIPPLE</t>
  </si>
  <si>
    <t>1" X 10" BLACK NIPPLE</t>
  </si>
  <si>
    <t>1" x 11" BLACK NIPPLE</t>
  </si>
  <si>
    <t>1" X 12" BLACK NIPPLE</t>
  </si>
  <si>
    <t>1-1/4" X CLOSE BLACK NIPPLE</t>
  </si>
  <si>
    <t>1-1/4" X 2" BLACK NIPPLE</t>
  </si>
  <si>
    <t>1-1/4" X 2-1/2" BLACK NIPPLE</t>
  </si>
  <si>
    <t>1-1/4" X 3" BLACK NIPPLE</t>
  </si>
  <si>
    <t>1-1/4" x 3-1/2" BLACK NIPPLE</t>
  </si>
  <si>
    <t>1-1/4" X 4" BLACK NIPPLE</t>
  </si>
  <si>
    <t>1-1/4" X 4-1/2" BLACK NIPPLE</t>
  </si>
  <si>
    <t>1-1/4" X 5" BLACK NIPPLE</t>
  </si>
  <si>
    <t>1-1/4" X 5-1/2" BLACK NIPPLE</t>
  </si>
  <si>
    <t>1-1/4" X 6" BLACK NIPPLE</t>
  </si>
  <si>
    <t>1-1/4" X 7" BLACK NIPPLE</t>
  </si>
  <si>
    <t>1-1/4" X 8" BLACK NIPPLE</t>
  </si>
  <si>
    <t>1-1/4" X 9" BLACK NIPPLE</t>
  </si>
  <si>
    <t>1-1/4" X 10" BLACK NIPPLE</t>
  </si>
  <si>
    <t>1-1/4" X 11" BLACK NIPPLE</t>
  </si>
  <si>
    <t>1-1/4" x 12" BLACK NIPPLE</t>
  </si>
  <si>
    <t>1-1/2" X CLOSE BLACK NIPPLE</t>
  </si>
  <si>
    <t>1-1/2" X 2" BLACK NIPPLE</t>
  </si>
  <si>
    <t>1-1/2" X 2-1/2" BLACK NIPPLE</t>
  </si>
  <si>
    <t>1-1/2" X 3" BLACK NIPPLE</t>
  </si>
  <si>
    <t>1-1/2" X 3-1/2" BLACK NIPPLE</t>
  </si>
  <si>
    <t>1-1/2" X 4" BLACK NIPPLE</t>
  </si>
  <si>
    <t>1-1/2" X 4-1/2" BLACK NIPPLE</t>
  </si>
  <si>
    <t>1-1/2" X 5" BLACK NIPPLE</t>
  </si>
  <si>
    <t>1-1/2" X 5-1/2" BLACK NIPPLE</t>
  </si>
  <si>
    <t>1-1/2"  X 6" BLACK NIPPLE</t>
  </si>
  <si>
    <t>1-1/2" X 7" BLACK NIPPLE</t>
  </si>
  <si>
    <t>1-1/2" X 8" BLACK NIPPLE</t>
  </si>
  <si>
    <t>1-1/2" X 9" BLACK NIPPLE</t>
  </si>
  <si>
    <t>1-1/2" X 10" BLACK NIPPLE</t>
  </si>
  <si>
    <t>1-1/2" X 11" BLACK NIPPLE</t>
  </si>
  <si>
    <t>1-1/2" X 12" BLACK NIPPLE</t>
  </si>
  <si>
    <t>2" X CLOSE BLACK NIPPLE</t>
  </si>
  <si>
    <t>2" X 2-1/2" BLACK NIPPLE</t>
  </si>
  <si>
    <t>2" X 3" BLACK NIPPLE</t>
  </si>
  <si>
    <t>2" X 3-1/2" BLACK NIPPLE</t>
  </si>
  <si>
    <t>2" X 4" BLACK NIPPLE</t>
  </si>
  <si>
    <t>2" x 4-1/2" BLACK NIPPLE</t>
  </si>
  <si>
    <t>2" X 5" BLACK NIPPLE</t>
  </si>
  <si>
    <t>2" X 5-1/2" BLACK NIPPLE</t>
  </si>
  <si>
    <t>2" X 6" BLACK NIPPLE</t>
  </si>
  <si>
    <t>2" X 7" BLACK NIPPLE</t>
  </si>
  <si>
    <t>2" X 8" BLACK NIPPLE</t>
  </si>
  <si>
    <t>2" x 9" BLACK NIPPLE</t>
  </si>
  <si>
    <t>2" X 10" BLACK NIPPLE</t>
  </si>
  <si>
    <t>2" X 11" BLACK NIPPLE</t>
  </si>
  <si>
    <t>2" X 12" BLACK NIPPLE</t>
  </si>
  <si>
    <t>2-1/2" X CLOSE BLACK NIPPLE</t>
  </si>
  <si>
    <t>2-1/2" X 3" BLACK NIPPLE</t>
  </si>
  <si>
    <t>2-1/2" x 3-1/2" BLACK NIPPLE</t>
  </si>
  <si>
    <t>2-1/2" X 4" BLACK NIPPLE</t>
  </si>
  <si>
    <t>2-1/2" X 4-1/2" BLACK NIPPLE</t>
  </si>
  <si>
    <t>2-1/2" X 5" BLACK NIPPLE</t>
  </si>
  <si>
    <t>2-1/2" X 5-1/2" BLACK NIPPLE</t>
  </si>
  <si>
    <t>2-1/2" X 6"  BLACK NIPPLE</t>
  </si>
  <si>
    <t>2-1/2" X 7" BLACK NIPPLE</t>
  </si>
  <si>
    <t>2-1/2" X 8" BLACK NIPPLE</t>
  </si>
  <si>
    <t>2-1/2" x 9" BLACK NIPPLE</t>
  </si>
  <si>
    <t>2-1/2" X 10" BLACK NIPPLE</t>
  </si>
  <si>
    <t>2-1/2" x 11" BLACK NIPPLE</t>
  </si>
  <si>
    <t>2-1/2" X 12" BLACK NIPPLE</t>
  </si>
  <si>
    <t>2-1/2" X 15" BLACK NIPPLE</t>
  </si>
  <si>
    <t>Black &amp; Galvanized Cut Pipe</t>
  </si>
  <si>
    <t>3" X CLOSE BLACK NIPPLE</t>
  </si>
  <si>
    <t>3" X 3" BLACK NIPPLE</t>
  </si>
  <si>
    <t>3" X 3-1/2" BLACK NIPPLE</t>
  </si>
  <si>
    <t>3" X 4" BLACK NIPPLE</t>
  </si>
  <si>
    <t>3" X 4-1/2" BLACK NIPPLE</t>
  </si>
  <si>
    <t>3" X 5" BLACK NIPPLE</t>
  </si>
  <si>
    <t>3" X 5-1/2" BLACK NIPPLE</t>
  </si>
  <si>
    <t>3" X 6" BLACK NIPPLE</t>
  </si>
  <si>
    <t>3" X 7" BLACK NIPPLE</t>
  </si>
  <si>
    <t>3" X 8" BLACK NIPPLE</t>
  </si>
  <si>
    <t>3" X 9" BLACK NIPPLE</t>
  </si>
  <si>
    <t>3" X 10" BLACK NIPPLE</t>
  </si>
  <si>
    <t>3" X 11" BLACK NIPPLE</t>
  </si>
  <si>
    <t>3" X 12" BLACK NIPPLE</t>
  </si>
  <si>
    <t>4" X CLOSE BLACK NIPPLE</t>
  </si>
  <si>
    <t>4" X 4" BLACK NIPPLE</t>
  </si>
  <si>
    <t>4" X 4-1/2" BLACK NIPPLE</t>
  </si>
  <si>
    <t>4" X 5" BLACK NIPPLE</t>
  </si>
  <si>
    <t>4" X 5-1/2" BLACK NIPPLE</t>
  </si>
  <si>
    <t>4" X 6" BLACK NIPPLE</t>
  </si>
  <si>
    <t>4" X 7" BLACK NIPPLE</t>
  </si>
  <si>
    <t>4" X 8" BLACK NIPPLE</t>
  </si>
  <si>
    <t>4" x 9" BLACK NIPPLE</t>
  </si>
  <si>
    <t>4" X 10" BLACK NIPPLE</t>
  </si>
  <si>
    <t>4" X 11" BLACK NIPPLE</t>
  </si>
  <si>
    <t>4" X 12" BLACK NIPPLE</t>
  </si>
  <si>
    <t>BLACK ASSORTMENT 1/2"</t>
  </si>
  <si>
    <t>BLACK ASSORTMENT 3/4"</t>
  </si>
  <si>
    <t>BLACK ASSORTMENT 1"</t>
  </si>
  <si>
    <t>1/2" x 66 BLACK ASSORTMENT PAK</t>
  </si>
  <si>
    <t>3/4" X 66 BLACK ASSORTMENT PAK</t>
  </si>
  <si>
    <t>1" X 60 BLACK ASSORTMENT  PAK</t>
  </si>
  <si>
    <t>1-1/4" x 60 BLACK ASSORTMENT P</t>
  </si>
  <si>
    <t>1/2" BLACK NIPPLE RUN</t>
  </si>
  <si>
    <t>3/4" BLACK NIPPLE RUN</t>
  </si>
  <si>
    <t>1" BLACK NIPPLE RUN</t>
  </si>
  <si>
    <t>1-1/4" BLACK NIPPLE RUN</t>
  </si>
  <si>
    <t>1/2" X 18" BLACK NIPPLE</t>
  </si>
  <si>
    <t>1/2" X 24" BLACK NIPPLE</t>
  </si>
  <si>
    <t>1/2" X 30" BLACK NIPPLE</t>
  </si>
  <si>
    <t>1/2" X 36" BLACK NIPPLE</t>
  </si>
  <si>
    <t>1/2" X 48" BLACK NIPPLE</t>
  </si>
  <si>
    <t>1/2" X 60" BLACK NIPPLE</t>
  </si>
  <si>
    <t>1/2" X 72" BLACK NIPPLE</t>
  </si>
  <si>
    <t>1-1/2" BLACK NIPPLE RUN</t>
  </si>
  <si>
    <t>2" BLACK NIPPLE RUN</t>
  </si>
  <si>
    <t>3/4" X 18" BLACK NIPPLE</t>
  </si>
  <si>
    <t>3/4" X 24" BLACK NIPPLE</t>
  </si>
  <si>
    <t>3/4" X 30" BLACK NIPPLE</t>
  </si>
  <si>
    <t>3/4" X 36" BLACK NIPPLE</t>
  </si>
  <si>
    <t>3/4" X 48" BLACK NIPPLE</t>
  </si>
  <si>
    <t>3/4" X 60 " BLACK NIPPLE</t>
  </si>
  <si>
    <t>3/4" X 72" BLACK NIPPLE</t>
  </si>
  <si>
    <t>1" X 18" BLACK NIPPLE</t>
  </si>
  <si>
    <t>1" X 24" BLACK NIPPLE</t>
  </si>
  <si>
    <t>1" X 30" BLACK NIPPLE</t>
  </si>
  <si>
    <t>1" X 36" BLACK NIPPLE</t>
  </si>
  <si>
    <t>1" X 48" BLACK NIPPLE</t>
  </si>
  <si>
    <t>1" X 60" BLACK NIPPLE</t>
  </si>
  <si>
    <t>1" X 72" BLACK NIPPLE</t>
  </si>
  <si>
    <t>1-1/4" x 18" BLACK NIPPLE</t>
  </si>
  <si>
    <t>1-1/4" X 24" BLACK NIPPLE</t>
  </si>
  <si>
    <t>1-1/4" X 30" BLACK NIPPLE</t>
  </si>
  <si>
    <t>1-1/4" X 36" BLACK NIPPLE</t>
  </si>
  <si>
    <t>1-1/4" X 48" BLACK NIPPLE</t>
  </si>
  <si>
    <t>1-1/4" X 60" BLACK NIPPLE</t>
  </si>
  <si>
    <t>1-1/4"  X 72" BLACK NIPPLE</t>
  </si>
  <si>
    <t>1-1/2" X 18" BLACK NIPPLE</t>
  </si>
  <si>
    <t>1-1/2" X 24" BLACK NIPPLE</t>
  </si>
  <si>
    <t>1-1/2" x 30" BLACK NIPPLE</t>
  </si>
  <si>
    <t>1-1/2" x 36" BLACK NIPPLE</t>
  </si>
  <si>
    <t>1-1/2" X 48" BLACK NIPPLE</t>
  </si>
  <si>
    <t>2" X 18" BLACK NIPPLE</t>
  </si>
  <si>
    <t>2" X 24" BLACK NIPPLE</t>
  </si>
  <si>
    <t>2" X 30" BLACK NIPPLE</t>
  </si>
  <si>
    <t>2" X 36" BLACK NIPPLE</t>
  </si>
  <si>
    <t>2" X 48" BLACK NIPPLE</t>
  </si>
  <si>
    <t>1-1/4" X 9" BLACK OIL TANK LEG</t>
  </si>
  <si>
    <t>1-1/4" x 10 BLACK OIL TANK LEG</t>
  </si>
  <si>
    <t>1-1/4" X 11 BLACK OIL TANK LEG</t>
  </si>
  <si>
    <t>1-1/4" X 12 BLACK OIL TANK LEG</t>
  </si>
  <si>
    <t>2-1/2" X 18" BLACK NIPPLE</t>
  </si>
  <si>
    <t>2-1/2" X 24" BLACK NIPPLE</t>
  </si>
  <si>
    <t>BLACK CUT PIPE RACK</t>
  </si>
  <si>
    <t>1" x 3/4"  W/2 ZONES MANIFOLD</t>
  </si>
  <si>
    <t>1" x 3/4"  W/3 ZONES MANIFOLD</t>
  </si>
  <si>
    <t>1" x 3/4"  W/4 ZONES MANIFOLD</t>
  </si>
  <si>
    <t>1-1/4 x 3/4 W/2 ZONES MANIFOLD</t>
  </si>
  <si>
    <t>1-1/4 x 3/4 W/3 ZONES MANIFOLD</t>
  </si>
  <si>
    <t>1-1/4 x 3/4 W/4 ZONES MANIFOLD</t>
  </si>
  <si>
    <t>1-1/4 x 3/4 W/5 ZONE MANIFOLD</t>
  </si>
  <si>
    <t>1-1/4 x 3/4 W/6 ZONE MANIFOLD</t>
  </si>
  <si>
    <t>1-1/4 x 1  W/2 ZONES MANIFOLD</t>
  </si>
  <si>
    <t>1-1/4 x 1  W/3 ZONES MANIFOLD</t>
  </si>
  <si>
    <t>1-1/4 x 1  W/4 ZONES MANIFOLD</t>
  </si>
  <si>
    <t>1-1/4 x 1  W/5 ZONES MANIFOLD</t>
  </si>
  <si>
    <t>1-1/4 x 1  W/6 ZONES MANIFOLD</t>
  </si>
  <si>
    <t>1-1/2 x 3/4  W/2 ZONES MANIFOL</t>
  </si>
  <si>
    <t>1-1/2 x 3/4  W/3 ZONES MANIFOL</t>
  </si>
  <si>
    <t>1-1/2 x 3/4  W/4 ZONES MANIFOL</t>
  </si>
  <si>
    <t>1-1/2 x 3/4  W/5 ZONES MANIFOL</t>
  </si>
  <si>
    <t>1-1/2 x 3/4  W/6 ZONES MANIFOL</t>
  </si>
  <si>
    <t>1-1/2 x 1  W/2 ZONES MANIFOLD</t>
  </si>
  <si>
    <t>1-1/2 x 1  W/3 ZONES MANIFOLD</t>
  </si>
  <si>
    <t>1-1/2 x 1  W/4 ZONES MANIFOLD</t>
  </si>
  <si>
    <t>1-1/2 x 1  W/5 ZONES MANIFOLD</t>
  </si>
  <si>
    <t>1-1/2 x 1  W/6 ZONES MANIFOLD</t>
  </si>
  <si>
    <t>1-1/4 x W/3 3/4 &amp; 1 1 ZONE MAN</t>
  </si>
  <si>
    <t>1/8" x CLOSE GALVANIZED NIPPLE</t>
  </si>
  <si>
    <t>1/8" x 1-1/2" GALV. NIPPLE</t>
  </si>
  <si>
    <t>1/8" X 2" GALVANIZED NIPPLE</t>
  </si>
  <si>
    <t>1/8" X 2-1/2" GALV. NIPPLE</t>
  </si>
  <si>
    <t>1/8" x 3" GALV. NIPPLE</t>
  </si>
  <si>
    <t>1/8" X 3-1/2" GALV. NIPPLE</t>
  </si>
  <si>
    <t>1/8" X 4" GALVANIZED NIPPLE</t>
  </si>
  <si>
    <t>1/8" X 4-1/2" GALV. NIPPLE</t>
  </si>
  <si>
    <t>1/8" X 5" GALVANIZED NIPPLE</t>
  </si>
  <si>
    <t>1/8" X 5-1/2" GALV. NIPPLE</t>
  </si>
  <si>
    <t>1/8" X 6" GALVANIZED NIPPLE</t>
  </si>
  <si>
    <t>1/8" X 7" GALVANIZED NIPPLE</t>
  </si>
  <si>
    <t>1/8" X 8" GALVANIZED NIPPLE</t>
  </si>
  <si>
    <t>1/8" X 9" GALVANIZED NIPPLE</t>
  </si>
  <si>
    <t>1/8" X 10" GALVANIZED NIPPLE</t>
  </si>
  <si>
    <t>1/8" X 11" GALVANIZED NIPPLE</t>
  </si>
  <si>
    <t>1/8" X 12" GALVANIZED NIPPLE</t>
  </si>
  <si>
    <t>1/4" x CLOSE GALV. NIPPLE</t>
  </si>
  <si>
    <t>1/4" X 1-1/2" GALV. NIPPLE</t>
  </si>
  <si>
    <t>1/4" X 2" GALVANIZED NIPPLE</t>
  </si>
  <si>
    <t>1/4" X 2-1/2" GALV. NIPPLE</t>
  </si>
  <si>
    <t>1/4" X 3" GALVANIZED NIPPLE</t>
  </si>
  <si>
    <t>1/4" X 3-1/2" GALV. NIPPLE</t>
  </si>
  <si>
    <t>1/4" x 4" GALVANIZED NIPPLE</t>
  </si>
  <si>
    <t>1/4" X 4-1/2" GALV. NIPPLE</t>
  </si>
  <si>
    <t>1/4" X 5" GALVANIZED NIPPLE</t>
  </si>
  <si>
    <t>1/4" X 5-1/2" GALV. NIPPLE</t>
  </si>
  <si>
    <t>1/4" X 6" GALVANIZED NIPPLE</t>
  </si>
  <si>
    <t>1/4" X 7" GALVANIZED NIPPLE</t>
  </si>
  <si>
    <t>1/4" X 8" GALVANIZED NIPPLE</t>
  </si>
  <si>
    <t>1/4" X 9" GALVANIZED NIPPLE</t>
  </si>
  <si>
    <t>1/4" X 10" GALVANIZED NIPPLE</t>
  </si>
  <si>
    <t>1/4" X 11" GALVANIZED NIPPLE</t>
  </si>
  <si>
    <t>1/4" X 12" GALVANIZED NIPPLE</t>
  </si>
  <si>
    <t>3/8" X CLOSE GALV. NIPPLE</t>
  </si>
  <si>
    <t>3/8" X 1-1/2" GALV. NIPPLE</t>
  </si>
  <si>
    <t>3/8" X 2" GALVANIZED NIPPLE</t>
  </si>
  <si>
    <t>3/8" X 2-1/2" GALV. NIPPLE</t>
  </si>
  <si>
    <t>3/8" X 3" GALVANIZED NIPPLE</t>
  </si>
  <si>
    <t>3/8" X 3-1/2" GALV. NIPPLE</t>
  </si>
  <si>
    <t>3/8" X 4" GALVANIZED NIPPLE</t>
  </si>
  <si>
    <t>3/8" X 4-1/2" GALV. NIPPLE</t>
  </si>
  <si>
    <t>3/8" X 5" GALVANIZED NIPPLE</t>
  </si>
  <si>
    <t>3/8" X 5-1/2" GALV. NIPPLE</t>
  </si>
  <si>
    <t>3/8" X 6" GALVANIZED NIPPLE</t>
  </si>
  <si>
    <t>3/8" X 7" GALVANIZED NIPPLE</t>
  </si>
  <si>
    <t>3/8" X 8" GALVANIZED NIPPLE</t>
  </si>
  <si>
    <t>3/8" X 9" GALVANIZED NIPPLE</t>
  </si>
  <si>
    <t>3/8" X 10" GALVANIZED NIPPLE</t>
  </si>
  <si>
    <t>3/8" X 11" GALVANIZED NIPPLE</t>
  </si>
  <si>
    <t>3/8" X 12" GALVANIZED NIPPLE</t>
  </si>
  <si>
    <t>1/2" x CLOSE GALVANIZED NIPPLE</t>
  </si>
  <si>
    <t>1/2" X 1-1/2" GALV. NIPPLE</t>
  </si>
  <si>
    <t>1/2" X 2" GALVANIZED NIPPLE</t>
  </si>
  <si>
    <t>1/2" X 2-1/2" GALV. NIPPLE</t>
  </si>
  <si>
    <t>1/2" X 3" GALVANIZED NIPPLE</t>
  </si>
  <si>
    <t>1/2" X 3-1/2" GALV. NIPPLE</t>
  </si>
  <si>
    <t>1/2" X 4" GALVANIZED NIPPLE</t>
  </si>
  <si>
    <t>1/2" X 4-1/2" GALV. NIPPLE</t>
  </si>
  <si>
    <t>1/2" X 5" GALVANIZED NIPPLE</t>
  </si>
  <si>
    <t>1/2" X 5-1/2" GALV. NIPPLE</t>
  </si>
  <si>
    <t>1/2" X 6" GALVANIZED NIPPLE</t>
  </si>
  <si>
    <t>1/2" X 7" GALVANIZED NIPPLE</t>
  </si>
  <si>
    <t>1/2" X 8" GALVANIZED NIPPLE</t>
  </si>
  <si>
    <t>1/2" X 9" GALVANIZED NIPPLE</t>
  </si>
  <si>
    <t>1/2" X 10" GALVANIZED NIPPLE</t>
  </si>
  <si>
    <t>1/2" X 11" GALVANIZED NIPPLE</t>
  </si>
  <si>
    <t>1/2" X 12" GALVANIZED NIPPLE</t>
  </si>
  <si>
    <t>3/4" X CLOSE GALVANIZED NIPPLE</t>
  </si>
  <si>
    <t>3/4" X 1-1/2" GALV. NIPPLE</t>
  </si>
  <si>
    <t>3/4" X 2" GALVANIZED NIPPLE</t>
  </si>
  <si>
    <t>3/4" X 2-1/2" GALV. NIPPLE</t>
  </si>
  <si>
    <t>3/4" X 3" GALVANIZED NIPPLE</t>
  </si>
  <si>
    <t>3/4" X 3-1/2" GALV. NIPPLE</t>
  </si>
  <si>
    <t>3/4" X 4" GALVANIZED NIPPLE</t>
  </si>
  <si>
    <t>3/4" X 4-1/2" GALV. NIPPLE</t>
  </si>
  <si>
    <t>3/4" x 5" GALVANIZED NIPPLE</t>
  </si>
  <si>
    <t>3/4" x 5-1/2" GALV. NIPPLE</t>
  </si>
  <si>
    <t>3/4" X 6" GALVANIZED NIPPLE</t>
  </si>
  <si>
    <t>3/4" X 7" GALVANIZED NIPPLE</t>
  </si>
  <si>
    <t>3/4" X 8" GALVANIZED NIPPLE</t>
  </si>
  <si>
    <t>3/4" X 9" GALVANIZED NIPPLE</t>
  </si>
  <si>
    <t>3/4" X 10" GALVANIZED NIPPLE</t>
  </si>
  <si>
    <t>3/4" X 11" GALVANIZED NIPPLE</t>
  </si>
  <si>
    <t>3/4" X 12" GALVANIZED NIPPLE</t>
  </si>
  <si>
    <t>3/4" X 14" GALV. NIPPLE</t>
  </si>
  <si>
    <t>1" X CLOSE GALVANIZED NIPPLE</t>
  </si>
  <si>
    <t>1" X 2" GALVANIZED NIPPLE</t>
  </si>
  <si>
    <t>1" X 2-1/2" GALVANIZED NIPPLE</t>
  </si>
  <si>
    <t>1" X 3" GALVANIZED NIPPLE</t>
  </si>
  <si>
    <t>1" X 3-1/2" GALVANIZED NIPPLE</t>
  </si>
  <si>
    <t>1" X 4" GALVANIZED NIPPLE</t>
  </si>
  <si>
    <t>1" X 4-1/2" GALVANIZED NIPPLE</t>
  </si>
  <si>
    <t>1" X 5" GALVANIZED NIPPLE</t>
  </si>
  <si>
    <t>1" X 5-1/2" GALVANIZED NIPPLE</t>
  </si>
  <si>
    <t>1" X 6" GALVANIZED NIPPLE</t>
  </si>
  <si>
    <t>1" X 7" GALVANIZED NIPPLE</t>
  </si>
  <si>
    <t>1" X 8" GALVANIZED NIPPLE</t>
  </si>
  <si>
    <t>1" X 9" GALVANIZED NIPPLE</t>
  </si>
  <si>
    <t>1" X 10" GALVANIZED NIPPLE</t>
  </si>
  <si>
    <t>1" X 11" GALVANIZED NIPPLE</t>
  </si>
  <si>
    <t>1" X 12" GALVANIZED NIPPLE</t>
  </si>
  <si>
    <t>1-1/4" x CLOSE GALV. NIPPLE</t>
  </si>
  <si>
    <t>1-1/4" X 2" GALV. NIPPLE</t>
  </si>
  <si>
    <t>1-1/4" X 2-1/2" GALV.  NIPPLE</t>
  </si>
  <si>
    <t>1-1/4" X 3" GALVANIZED  NIPPLE</t>
  </si>
  <si>
    <t>1-1/4" X 3-1/2" GALV.  NIPPLE</t>
  </si>
  <si>
    <t>1-1/4" X 4" GALVANIZED  NIPPLE</t>
  </si>
  <si>
    <t>1-1/4" X 4-1/2" GALV.  NIPPLE</t>
  </si>
  <si>
    <t>1-1/4" X 5" GALVANIZED  NIPPLE</t>
  </si>
  <si>
    <t>1-1/4" X 5-1/2" GALV.  NIPPLE</t>
  </si>
  <si>
    <t>1-1/4" X 6" GALVANIZED  NIPPLE</t>
  </si>
  <si>
    <t>1-1/4" X 7" GALVANIZED NIPPLE</t>
  </si>
  <si>
    <t>1-1/4" x 8" GALVANIZED NIPPLE</t>
  </si>
  <si>
    <t>1-1/4" X 9" GALVANIZED NIPPLE</t>
  </si>
  <si>
    <t>1-1/4" X 10" GALVANIZED NIPPLE</t>
  </si>
  <si>
    <t>1-1/4" X 11" GALVANIZED NIPPLE</t>
  </si>
  <si>
    <t>1-1/4" x 12" GALVANIZED NIPPLE</t>
  </si>
  <si>
    <t>1-1/2" x CLOSE GALV NIPPLE</t>
  </si>
  <si>
    <t>1-1/2" X 2" GALVANIZED NIPPLE</t>
  </si>
  <si>
    <t>1-1/2" X 2-1/2" GALV NIPPLE</t>
  </si>
  <si>
    <t>1-1/2" X 3" GALVANIZED NIPPLE</t>
  </si>
  <si>
    <t>1-1/2" X 3-1/2" GALV NIPPLE</t>
  </si>
  <si>
    <t>1-1/2" X 4" GALVANIZED NIPPLE</t>
  </si>
  <si>
    <t>1-1/2" x 4-1/2" GALV NIPPLE</t>
  </si>
  <si>
    <t>1-1/2" X 5" GALVANIZED NIPPLE</t>
  </si>
  <si>
    <t>1-1/2" x 5-1/2" GALV NIPPLE</t>
  </si>
  <si>
    <t>1-1/2" X 6" GALVANIZED NIPPLE</t>
  </si>
  <si>
    <t>1-1/2" x 7" GALVANIZED NIPPLE</t>
  </si>
  <si>
    <t>1-1/2" X 8" GALVANIZED NIPPLE</t>
  </si>
  <si>
    <t>1-1/2" X 9" GALVANIZED NIPPLE</t>
  </si>
  <si>
    <t>1-1/2" x 10" GALVANIZED NIPPLE</t>
  </si>
  <si>
    <t>1-1/2" X 11" GALVANIZED NIPPLE</t>
  </si>
  <si>
    <t>1-1/2" X 12" GALVANIZED NIPPLE</t>
  </si>
  <si>
    <t>2" X CLOSE GALVANIZED NIPPLE</t>
  </si>
  <si>
    <t>2" X 2-1/2" GALVANIZED NIPPLE</t>
  </si>
  <si>
    <t>2" X 3" GALVANIZED NIPPLE</t>
  </si>
  <si>
    <t>2" x 3-1/2" GALVANIZED NIPPLE</t>
  </si>
  <si>
    <t>2" X 4" GALVANIZED NIPPLE</t>
  </si>
  <si>
    <t>2" X 4-1/2" GALVANIZED NIPPLE</t>
  </si>
  <si>
    <t>2" X 5" GALVANIZED NIPPLE</t>
  </si>
  <si>
    <t>2" X 5-1/2" GALVANIZED NIPPLE</t>
  </si>
  <si>
    <t>2" X 6" GALVANIZED NIPPLE</t>
  </si>
  <si>
    <t>2" X 7" GALVANIZED NIPPLE</t>
  </si>
  <si>
    <t>2" X 8" GALVANIZED NIPPLE</t>
  </si>
  <si>
    <t>2" X 9" GALVANIZED NIPPLE</t>
  </si>
  <si>
    <t>2" X 10" GALVANIZED NIPPLE</t>
  </si>
  <si>
    <t>2" x 11" GALVANIZED NIPPLE</t>
  </si>
  <si>
    <t>2" X 12" GALVANIZED NIPPLE</t>
  </si>
  <si>
    <t>2-1/2" x CLOSE GALV NIPPLE</t>
  </si>
  <si>
    <t>2-1/2" X 3" GALVANIZED NIPPLE</t>
  </si>
  <si>
    <t>2-1/2" X 3-1/2" GALV NIPPLE</t>
  </si>
  <si>
    <t>2-1/2" X 4" GALVANIZED NIPPLE</t>
  </si>
  <si>
    <t>2-1/2" X 4-1/2" GALV NIPPLE</t>
  </si>
  <si>
    <t>2-1/2" X 5" GALVANIZED NIPPLE</t>
  </si>
  <si>
    <t>2-1/2" X 5-1/2" GALV NIPPLE</t>
  </si>
  <si>
    <t>2-1/2" X 6" GALVANIZED NIPPLE</t>
  </si>
  <si>
    <t>2-1/2" X 7" GALVANIZED NIPPLE</t>
  </si>
  <si>
    <t>2-1/2" X 8" GALVANIZED NIPPLE</t>
  </si>
  <si>
    <t>2-1/2" X 9" GALVANIZED NIPPLE</t>
  </si>
  <si>
    <t>2-1/2" X 10" GALVANIZED NIPPLE</t>
  </si>
  <si>
    <t>2-1/2" X 11" GALVANIZED NIPPLE</t>
  </si>
  <si>
    <t>2-1/2" X 12" GALVANIZED NIPPLE</t>
  </si>
  <si>
    <t>3" x CLOSE GALVANIZED NIPPLE</t>
  </si>
  <si>
    <t>3" X 3" GALVANIZED NIPPLE</t>
  </si>
  <si>
    <t>3" X 3-1/2" GALVANIZED NIPPLE</t>
  </si>
  <si>
    <t>3" X 4" GALVANIZED NIPPLE</t>
  </si>
  <si>
    <t>3" X 4-1/2" GALVANIZED NIPPLE</t>
  </si>
  <si>
    <t>3" x 5" GALVANIZED NIPPLE</t>
  </si>
  <si>
    <t>3" X 5-1/2" GALVANIZED NIPPLE</t>
  </si>
  <si>
    <t>3" X 6" GALVANIZED NIPPLE</t>
  </si>
  <si>
    <t>3" X 7" GALVANIZED NIPPLE</t>
  </si>
  <si>
    <t>3" X 8" GALVANIZED NIPPLE</t>
  </si>
  <si>
    <t>3" X 9" GALVANIZED NIPPLE</t>
  </si>
  <si>
    <t>3" X 10" GALVANIZED NIPPLE</t>
  </si>
  <si>
    <t>3" X 11" GALVANIZED NIPPLE</t>
  </si>
  <si>
    <t>3" X 12" GALVANIZED NIPPLE</t>
  </si>
  <si>
    <t>4" X CLOSE GALVANIZED NIPPLE</t>
  </si>
  <si>
    <t>4" X 4" GALVANIZED NIPPLE</t>
  </si>
  <si>
    <t>4" x 4-1/2" GALVANIZED NIPPLE</t>
  </si>
  <si>
    <t>4" X 5" GALVANIZED NIPPLE</t>
  </si>
  <si>
    <t>4" x 5-1/2" GALVANIZED NIPPLE</t>
  </si>
  <si>
    <t>4" X 6" GALVANIZED NIPPLE</t>
  </si>
  <si>
    <t>4" X 7" GALVANIZED NIPPLE</t>
  </si>
  <si>
    <t>4" X 8" GALVANIZED NIPPLE</t>
  </si>
  <si>
    <t>4" X 9" GALVANIZED NIPPLE</t>
  </si>
  <si>
    <t>4" X 10" GALVANIZED NIPPLE</t>
  </si>
  <si>
    <t>4" X 11" GALVANIZED NIPPLE</t>
  </si>
  <si>
    <t>4" X 12" GALVANIZED NIPPLE</t>
  </si>
  <si>
    <t>GALV ASSORTMENT 1/2"</t>
  </si>
  <si>
    <t>GALV ASSORTMENT 3/4"</t>
  </si>
  <si>
    <t>GALV ASSORTMENT  1"</t>
  </si>
  <si>
    <t>1/2" X 66 GALV. ASSORTMENT PAK</t>
  </si>
  <si>
    <t>3/4" X  66 GALV. ASSORT. PAK</t>
  </si>
  <si>
    <t>1" x 60 GALV ASSORMENT PACK</t>
  </si>
  <si>
    <t>1/2" GALVANIZED NIPPLE RUN</t>
  </si>
  <si>
    <t>3/4" GALVANIZED NIPPLE RUN</t>
  </si>
  <si>
    <t>1" GALVANIZED NIPPLE RUN</t>
  </si>
  <si>
    <t>1-1/4" GALVANIZED NIPPLE RUN</t>
  </si>
  <si>
    <t>1/2" x 18" GALVANIZED  NIPPLE</t>
  </si>
  <si>
    <t>1/2" X 24" GALVANIZED  NIPPLE</t>
  </si>
  <si>
    <t>1/2" X 30" GALVANIZED NIPPLE</t>
  </si>
  <si>
    <t>1/2" X 36" GALVANIZED NIPPLE</t>
  </si>
  <si>
    <t>1/2" X 48" GALVANIZED NIPPLE</t>
  </si>
  <si>
    <t>1/2" x 60"  GALVANIZED NIPPLE</t>
  </si>
  <si>
    <t>1/2" X 72" GALVANIZED NIPPLE</t>
  </si>
  <si>
    <t>1-1/2" GALVANIZED NIPPLE RUN</t>
  </si>
  <si>
    <t>2" GALVANIZED NIPPLE RUN</t>
  </si>
  <si>
    <t>3/4" X 18" GALVANIZED NIPPLE</t>
  </si>
  <si>
    <t>3/4" X 24" GALVANIZED NIPPLE</t>
  </si>
  <si>
    <t>3/4" X 30" GALVANIZED NIPPLE</t>
  </si>
  <si>
    <t>3/4" X 36" GALVANIZED  NIPPLE</t>
  </si>
  <si>
    <t>3/4" X 48" GALVANIZED NIPPLE</t>
  </si>
  <si>
    <t>3/4" X 60" GALVANIZED NIPPLE</t>
  </si>
  <si>
    <t>3/4" X 72" GALVANIZED NIPPLE</t>
  </si>
  <si>
    <t>1" X 18" GALVANIZED NIPPLE</t>
  </si>
  <si>
    <t>1" X 24" GALVANIZED NIPPLE</t>
  </si>
  <si>
    <t>1" X 30" GALVANIZED NIPPLE</t>
  </si>
  <si>
    <t>1" X 36" GALVANIZED NIPPLE</t>
  </si>
  <si>
    <t>1" X 48" GALVANIZED NIPPLE</t>
  </si>
  <si>
    <t>1" X 60" GALVANIZED NIPPLE</t>
  </si>
  <si>
    <t>1" X 72" GALVANIZED NIPPLE</t>
  </si>
  <si>
    <t>1-1/4" X 18" GALVANIZED NIPPLE</t>
  </si>
  <si>
    <t>1-1/4" X 24" GALVANIZED NIPPLE</t>
  </si>
  <si>
    <t>1-1/4" X 30" GALVANIZED NIPPLE</t>
  </si>
  <si>
    <t>1-1/4" X 36" GALVANIZED NIPPLE</t>
  </si>
  <si>
    <t>1-1/4" X 48" GALVANIZED NIPPLE</t>
  </si>
  <si>
    <t>1-1/4" X 60" GALVANIZED NIPPLE</t>
  </si>
  <si>
    <t>1-1/4" X 72" GALVANIZED NIPPLE</t>
  </si>
  <si>
    <t>1-1/2" X 18" GALVANIZED NIPPLE</t>
  </si>
  <si>
    <t>1-1/2" X 24" GALVANIZED NIPPLE</t>
  </si>
  <si>
    <t>1-1/2" X 30" GALVANIZED NIPPLE</t>
  </si>
  <si>
    <t>1-1/2" X 36" GALVANIZED NIPPLE</t>
  </si>
  <si>
    <t>1-1/2" X 48" GALVANIZED NIPPLE</t>
  </si>
  <si>
    <t>2" X 18" GALVANIZED NIPPLE</t>
  </si>
  <si>
    <t>2" X 24" GALVANIZED NIPPLE</t>
  </si>
  <si>
    <t>2" X 30" GALVANIZED NIPPLE</t>
  </si>
  <si>
    <t>2" X 36" GALVANIZED NIPPLE</t>
  </si>
  <si>
    <t>2" X 48" GALVANIZED NIPPLE</t>
  </si>
  <si>
    <t>1-1/4 SS304 LOCKNUT</t>
  </si>
  <si>
    <t>2-1/2" X 1" SS304 RED COUPLING</t>
  </si>
  <si>
    <t>3" X 2-1/2" SS304 RED COUPLIN</t>
  </si>
  <si>
    <t>3/4" X 1/2" SS304 HEX BUSHING</t>
  </si>
  <si>
    <t>3" X 1-1/2" SS304 HEX BUSHING</t>
  </si>
  <si>
    <t>1-1/4 SS316 LOCKNUT</t>
  </si>
  <si>
    <t>1/8" COPPER 90 ELBOW</t>
  </si>
  <si>
    <t>Wrot Copper</t>
  </si>
  <si>
    <t>1/4" COPPER 90 ELBOW</t>
  </si>
  <si>
    <t>3/8" COPPER 90 ELBOW</t>
  </si>
  <si>
    <t>1/2" COPPER 90 ELBOW</t>
  </si>
  <si>
    <t>1/2" LONG RADIUS PRESS 90 EL</t>
  </si>
  <si>
    <t>Press Fittings</t>
  </si>
  <si>
    <t>3/4" COPPER 90 ELBOW</t>
  </si>
  <si>
    <t>3/4" LONG RADIUS PRESS 90 EL</t>
  </si>
  <si>
    <t>1" COPPER 90 ELBOW</t>
  </si>
  <si>
    <t>1" LONG RADIUS PRESS 90 EL</t>
  </si>
  <si>
    <t>1-1/4" COPPER 90 ELBOW</t>
  </si>
  <si>
    <t>1-1/4" LONG RADIUS PRESS 90 EL</t>
  </si>
  <si>
    <t>1-1/2" COPPER 90 ELBOW</t>
  </si>
  <si>
    <t>1-1/2" LONG RADIUS PRESS 90 EL</t>
  </si>
  <si>
    <t>2" COPPER 90 ELBOW</t>
  </si>
  <si>
    <t>2" LONG RADIUS PRESS 90 EL</t>
  </si>
  <si>
    <t>2-1/2" COPPER 90 ELBOW</t>
  </si>
  <si>
    <t>2-1/2" COPPER PRESS 90 ELBOW</t>
  </si>
  <si>
    <t>3" COPPER 90 ELBOW</t>
  </si>
  <si>
    <t>3" COPPER PRESS 90 ELBOW</t>
  </si>
  <si>
    <t>4" COPPER 90 ELBOW</t>
  </si>
  <si>
    <t>4" COPPER PRESS 90 ELBOW</t>
  </si>
  <si>
    <t>1/8" COPPER 45 ELBOW</t>
  </si>
  <si>
    <t>1/4" COPPER 45 ELBOW</t>
  </si>
  <si>
    <t>3/8" COPPER 45 ELBOW</t>
  </si>
  <si>
    <t>1/2" COPPER 45 ELBOW</t>
  </si>
  <si>
    <t>1/2" COPPER PRESS 45 ELBOW</t>
  </si>
  <si>
    <t>3/4" COPPER 45 ELBOW</t>
  </si>
  <si>
    <t>3/4" COPPER PRESS 45 ELBOW</t>
  </si>
  <si>
    <t>1" COPPER 45 ELBOW</t>
  </si>
  <si>
    <t>1" COPPER PRESS 45 ELBOW</t>
  </si>
  <si>
    <t>1-1/4" COPPER 45 ELBOW</t>
  </si>
  <si>
    <t>1-1/4" COPPER PRESS 45 ELBOW</t>
  </si>
  <si>
    <t>1-1/2" COPPER 45 ELBOW</t>
  </si>
  <si>
    <t>1-1/2" COPPER PRESS 45 ELBOW</t>
  </si>
  <si>
    <t>2" COPPER 45 ELBOW</t>
  </si>
  <si>
    <t>2" COPPER PRESS 45 ELBOW</t>
  </si>
  <si>
    <t>2-1/2" COPPER 45 ELBOW</t>
  </si>
  <si>
    <t>2-1/2" COPPER PRESS 45 ELBOW</t>
  </si>
  <si>
    <t>3" COPPER 45 ELBOW</t>
  </si>
  <si>
    <t>3" COPPER PRESS 45 ELBOW</t>
  </si>
  <si>
    <t>4" COPPER 45 ELBOW</t>
  </si>
  <si>
    <t>4" COPPER PRESS 45 ELBOW</t>
  </si>
  <si>
    <t>5/8" COPPER 45 ELBOW</t>
  </si>
  <si>
    <t>1/4" COPPER STREET 90  ELBOW</t>
  </si>
  <si>
    <t>3/8" COPPER STREET 90  ELBOW</t>
  </si>
  <si>
    <t>1/2" COPPER STREET 90 ELBOW</t>
  </si>
  <si>
    <t>1/2 LONG RADIUS PR x FTG 90 EL</t>
  </si>
  <si>
    <t>3/4" COPPER STREET 90 ELBOW</t>
  </si>
  <si>
    <t>3/4 LONG RADIUS PR x FTG 90 EL</t>
  </si>
  <si>
    <t>1" COPPER STREET 90 ELBOW</t>
  </si>
  <si>
    <t>1" LONG RADIUS PR x FTG 90 EL</t>
  </si>
  <si>
    <t>1-1/4" COPPER 90 STREET ELBOW</t>
  </si>
  <si>
    <t>1-1/4 L RADIUS PR x FTG 90 EL</t>
  </si>
  <si>
    <t>1-1/2" COPPER STREET 90 ELBOW</t>
  </si>
  <si>
    <t>1-1/2 L RADIUS PR x FTG 90 EL</t>
  </si>
  <si>
    <t>2" COPPER STREET 90 ELBOW</t>
  </si>
  <si>
    <t>2" LONG RADIUS PR x FTG 90 EL</t>
  </si>
  <si>
    <t>2-1/2" COPPER STREET 90 ELBOW</t>
  </si>
  <si>
    <t>2-1/2 COPPER PRESS x FTG 90 EL</t>
  </si>
  <si>
    <t>3" COPPER STREET 90 ELBOW</t>
  </si>
  <si>
    <t>3" COPPER PRESS x FTG 90 EL</t>
  </si>
  <si>
    <t>4" COPPER STREET 90 ELBOW</t>
  </si>
  <si>
    <t>4" COPPER PRESS x FTG 90 EL</t>
  </si>
  <si>
    <t>1/2" COPPER STREET 45 ELBOW</t>
  </si>
  <si>
    <t>1/2" COPPER PRESS x FTG 45 EL</t>
  </si>
  <si>
    <t>3/4" COPPER STREET 45 ELBOW</t>
  </si>
  <si>
    <t>3/4" COPPER PRESS x FTG 45 EL</t>
  </si>
  <si>
    <t>1" COPPER STREET 45 ELBOW</t>
  </si>
  <si>
    <t>1" COPPER PRESS x FTG 45 ELBOW</t>
  </si>
  <si>
    <t>1-1/4" COPPER STREET 45 ELBOW</t>
  </si>
  <si>
    <t>1-1/4 COPPER PRESS x FTG 45 EL</t>
  </si>
  <si>
    <t>1-1/2" COPPER STREET 45 ELBOW</t>
  </si>
  <si>
    <t>1-1/2 COPPER PRESS x FTG 45 EL</t>
  </si>
  <si>
    <t>2" COPPER STREET 45 ELBOW</t>
  </si>
  <si>
    <t>2" COPPER PRESS x FTG 45 ELBOW</t>
  </si>
  <si>
    <t>2-1/2" COPPER STREET 45 ELBOW</t>
  </si>
  <si>
    <t>2-1/2 COPPER PRESS x FTG 45 EL</t>
  </si>
  <si>
    <t>3" COPPER STREET 45 ELBOW</t>
  </si>
  <si>
    <t>3" COPPER PRESS x FTG 45 ELBOW</t>
  </si>
  <si>
    <t>4" COPPER PRESS x FTG 45 ELBOW</t>
  </si>
  <si>
    <t>5/8" COPPER STREET 45 ELBOW</t>
  </si>
  <si>
    <t>1/4" LONG TURN ST 90 ELBOW</t>
  </si>
  <si>
    <t>3/8" LONG TURN ST 90 ELBOW</t>
  </si>
  <si>
    <t>1/2" LONG TURN ST 90 ELBOW</t>
  </si>
  <si>
    <t>3/4" LONG TURN ST 90 ELBOW</t>
  </si>
  <si>
    <t>3/4" PRESS 90 EL SHORT RADIUS</t>
  </si>
  <si>
    <t>1" LONG TURN ST 90 ELBOW</t>
  </si>
  <si>
    <t>1" PRESS 90 ELBOW SHORT RADIUS</t>
  </si>
  <si>
    <t>11/4" LONG TURN ST 90 ELBOW</t>
  </si>
  <si>
    <t>1-1/4 PRESS 90 EL SHORT RADIUS</t>
  </si>
  <si>
    <t>11/2" LONG TURN ST 90 ELBOW</t>
  </si>
  <si>
    <t>1-1/2 PRESS 90 EL SHORT RADIUS</t>
  </si>
  <si>
    <t>2" LONG TURN ST 90 ELBOW</t>
  </si>
  <si>
    <t>2" PRESS 90 ELBOW SHORT RADIUS</t>
  </si>
  <si>
    <t>2-1/2" LONG TURN ST 90 ELBOW</t>
  </si>
  <si>
    <t>3" LONG TURN ST 90 ELBOW</t>
  </si>
  <si>
    <t>3/4 PRESSxFTG 90 ELBOW SHORT R</t>
  </si>
  <si>
    <t>5/8" LONG TURN ST 90 ELBOW</t>
  </si>
  <si>
    <t>1" PRESSxFTG 90 ELBOW SHORT R</t>
  </si>
  <si>
    <t>1-1/4" PRESS x FTG 90 ELBOW SR</t>
  </si>
  <si>
    <t>1-1/2" PRESS x FTG 90 ELBOW SR</t>
  </si>
  <si>
    <t>2" PRESSxFTG 90 ELBOW SHORT R</t>
  </si>
  <si>
    <t>3/4 X 1/2 RED ELBOW 90</t>
  </si>
  <si>
    <t>3/4"x 1/2" PRESS RED ELBOW 90</t>
  </si>
  <si>
    <t>1 X 1/2 RED ELBOW 90</t>
  </si>
  <si>
    <t>1 X 3/4 RED ELBOW 90</t>
  </si>
  <si>
    <t>1" x 3/4" PRESS RED ELBOW 90</t>
  </si>
  <si>
    <t>5/8" LONG TURN 90 ELBOW</t>
  </si>
  <si>
    <t>1/4" LONG TURN 90 ELBOW</t>
  </si>
  <si>
    <t>1/2" 90 ELBOW PRESS x FNPT</t>
  </si>
  <si>
    <t>3/8" LONG TURN 90 ELBOW</t>
  </si>
  <si>
    <t>3/4" 90 ELBOW PRESS x FNPT</t>
  </si>
  <si>
    <t>1/2" LONG TURN 90 ELBOW</t>
  </si>
  <si>
    <t>1" 90 ELBOW PRESS x FNPT</t>
  </si>
  <si>
    <t>3/4" LONG TURN 90 ELBOW</t>
  </si>
  <si>
    <t>1-1/4" 90 ELBOW PRESS x FNPT</t>
  </si>
  <si>
    <t>1" LONG TURN 90 ELBOW</t>
  </si>
  <si>
    <t>1-1/2" 90 ELBOW PRESS x FNPT</t>
  </si>
  <si>
    <t>11/4" LONG TURN 90 ELBOW</t>
  </si>
  <si>
    <t>2" 90 ELBOW PRESS x FNPT</t>
  </si>
  <si>
    <t>11/2" LONG TURN 90 ELBOW</t>
  </si>
  <si>
    <t>2" LONG TURN 90 ELBOW</t>
  </si>
  <si>
    <t>21/2" LONG TURN 90 ELBOW</t>
  </si>
  <si>
    <t>3" LONG TURN 90 ELBOW</t>
  </si>
  <si>
    <t>1/2" 90 ELBOW PRESS x MNPT</t>
  </si>
  <si>
    <t>3/4" 90 ELBOW PRESS x MNPT</t>
  </si>
  <si>
    <t>1" 90 ELBOW PRESS x MNPT</t>
  </si>
  <si>
    <t>1-1/4" 90 ELBOW PRESS x MNPT</t>
  </si>
  <si>
    <t>1-1/2" 90 ELBOW PRESS x MNPT</t>
  </si>
  <si>
    <t>2" 90 ELBOW PRESS x MNPT</t>
  </si>
  <si>
    <t>1/8" COPPER TEE</t>
  </si>
  <si>
    <t>1/4" COPPER TEE</t>
  </si>
  <si>
    <t>3/8" COPPER TEE</t>
  </si>
  <si>
    <t>1/2" COPPER TEE</t>
  </si>
  <si>
    <t>1/2" COPPER PRESS TEE</t>
  </si>
  <si>
    <t>3/4" COPPER TEE</t>
  </si>
  <si>
    <t>3/4" COPPER PRESS TEE</t>
  </si>
  <si>
    <t>1" COPPER TEE</t>
  </si>
  <si>
    <t>1" COPPER PRESS TEE</t>
  </si>
  <si>
    <t>1-1/4" COPPER TEE</t>
  </si>
  <si>
    <t>1-1/4" COPPER PRESS TEE</t>
  </si>
  <si>
    <t>1-1/2" COPPER TEE</t>
  </si>
  <si>
    <t>1-1/2" COPPER PRESS TEE</t>
  </si>
  <si>
    <t>2" COPPER TEE</t>
  </si>
  <si>
    <t>2" COPPER PRESS TEE</t>
  </si>
  <si>
    <t>2-1/2" COPPER TEE</t>
  </si>
  <si>
    <t>2-1/2" COPPER PRESS TEE</t>
  </si>
  <si>
    <t>3" COPPER TEE</t>
  </si>
  <si>
    <t>3" COPPER PRESS TEE</t>
  </si>
  <si>
    <t>4" COPPER TEE</t>
  </si>
  <si>
    <t>4" COPPER PRESS TEE</t>
  </si>
  <si>
    <t>5/8" COPPER TEE</t>
  </si>
  <si>
    <t>1/2 X 1/2 X 1 COPPER RED TEE</t>
  </si>
  <si>
    <t>1/2" x 1/2" x 1" PRESS RED TEE</t>
  </si>
  <si>
    <t>3/4 X 3/4 X 5/8 COPPER RED TEE</t>
  </si>
  <si>
    <t>3/4 X 3/4 X 1  COPPER RED TEE</t>
  </si>
  <si>
    <t>3/4" x 3/4" x 1" PRESS RED TEE</t>
  </si>
  <si>
    <t>1 X 1/2 X 1/2 COPPER RED TEE</t>
  </si>
  <si>
    <t>1 X 1/2 X 3/4 COPPER RED TEE</t>
  </si>
  <si>
    <t>1" x 1/2" x 3/4" PRESS RED TEE</t>
  </si>
  <si>
    <t>1 X 1/2 X 1  COPPER RED TEE</t>
  </si>
  <si>
    <t>1" x 1/2" x 1" PRESS RED TEE</t>
  </si>
  <si>
    <t>1 X 3/4 X 1/2 COPPER RED TEE</t>
  </si>
  <si>
    <t>1" x 3/4" x 1/2" PRESS RED TEE</t>
  </si>
  <si>
    <t>1 X 3/4 X 3/4 COPPER RED TEE</t>
  </si>
  <si>
    <t>1" x 3/4" x 3/4" PRESS RED TEE</t>
  </si>
  <si>
    <t>1 X 3/4 X 1  COPPER RED TEE</t>
  </si>
  <si>
    <t>1" x 3/4" x 1" PRESS RED TEE</t>
  </si>
  <si>
    <t>3/4 X 3/4 x 1/2 COPPER RED TEE</t>
  </si>
  <si>
    <t>3/4"x 3/4"x 1/2" PRESS RED TEE</t>
  </si>
  <si>
    <t>1 X 1 X 3/8 COPPER RED TEE</t>
  </si>
  <si>
    <t>1 x 1/2 COPPER RED TEE</t>
  </si>
  <si>
    <t>1" x 1/2" PRESS RED TEE</t>
  </si>
  <si>
    <t>1 X 3/4 COPPER RED TEE</t>
  </si>
  <si>
    <t>1" x 3/4" PRESS RED TEE</t>
  </si>
  <si>
    <t>1 X 1 X 5/8 COPPER RED TEE</t>
  </si>
  <si>
    <t>1-1/4 X 1/2 COPPER RED TEE</t>
  </si>
  <si>
    <t>1-1/4" x 1/2" PRESS RED TEE</t>
  </si>
  <si>
    <t>1-1/4 X 3/4 COPPER RED TEE</t>
  </si>
  <si>
    <t>1-1/4" x 3/4" PRESS RED TEE</t>
  </si>
  <si>
    <t>1-1/4 X 1 COPPER RED TEE</t>
  </si>
  <si>
    <t>1-1/4" x 1" PRESS RED TEE</t>
  </si>
  <si>
    <t>1 X 1 X 11/4 COPPER RED TEE</t>
  </si>
  <si>
    <t>1 x 1 x 1-1/4 PRESS RED TEE</t>
  </si>
  <si>
    <t>1-1/2 X  1/2 COPPER RED TEE</t>
  </si>
  <si>
    <t>1-1/2" x 1/2" PRESS RED TEE</t>
  </si>
  <si>
    <t>1-1/2 X 3/4 COPPER RED TEE</t>
  </si>
  <si>
    <t>1-1/2" x 3/4" PRESS RED TEE</t>
  </si>
  <si>
    <t>1-1/2 x 1 COPPER RED TEE</t>
  </si>
  <si>
    <t>1-1/2" x 1" PRESS RED TEE</t>
  </si>
  <si>
    <t>1-1/2 X 1-1/4 COPPER RED TEE</t>
  </si>
  <si>
    <t>1-1/2 x 1-1/4 PRESS RED TEE</t>
  </si>
  <si>
    <t>1X1X11/2 COPPER RED TEE</t>
  </si>
  <si>
    <t>2 X 1/2 COPPER RED TEE</t>
  </si>
  <si>
    <t>2" x 1/2" PRESS RED TEE</t>
  </si>
  <si>
    <t>2 x 3/4 COPPER RED TEE</t>
  </si>
  <si>
    <t>2" x 3/4" PRESS RED TEE</t>
  </si>
  <si>
    <t>2 X 1 COPPER RED TEE</t>
  </si>
  <si>
    <t>2" x 1" PRESS RED TEE</t>
  </si>
  <si>
    <t>2 X 1-1/4 COPPER RED TEE</t>
  </si>
  <si>
    <t>2" x 1-1/4" PRESS RED TEE</t>
  </si>
  <si>
    <t>2 X 1-1/2 COPPER RED TEE</t>
  </si>
  <si>
    <t>2" x 1-1/2" PRESS RED TEE</t>
  </si>
  <si>
    <t>11/4X1/2X11/4 COPPER RED TEE</t>
  </si>
  <si>
    <t>1-1/4x1/2x1-1/4 PRESS RED TEE</t>
  </si>
  <si>
    <t>11/4 X 3/4 X 1/2 COPPER RED TE</t>
  </si>
  <si>
    <t>1-1/4 x3/4 x1/2 PRESS RED TEE</t>
  </si>
  <si>
    <t>11/4 X 3/4 X 3/4 COPPER RED TE</t>
  </si>
  <si>
    <t>1-1/4x3/4x3/4 PRESS RED TEE</t>
  </si>
  <si>
    <t>11/4 X 3/4 X 1  COPPER RED TEE</t>
  </si>
  <si>
    <t>1-1/4 x 3/4 x 1 PRESS RED TEE</t>
  </si>
  <si>
    <t>11/4 X 3/4 X 11/4 COPPER RED T</t>
  </si>
  <si>
    <t>1-1/4x3/4x 1-1/4 PRESS RED TEE</t>
  </si>
  <si>
    <t>11/4X1X1/2 COPPER RED TEE</t>
  </si>
  <si>
    <t>1-1/4 x 1 x 1/2 PRESS RED TEE</t>
  </si>
  <si>
    <t>11/4 X 1 X 3/4 COPPER RED TEE</t>
  </si>
  <si>
    <t>1-1/4 x 1" x 3/4 PRESS RED TEE</t>
  </si>
  <si>
    <t>11/4 X 1 X 1  COPPER RED TEE</t>
  </si>
  <si>
    <t>1-1/4 x 1 x 1 PRESS RED TEE</t>
  </si>
  <si>
    <t>11/4 X 1 X 11/4 COPPER RED TEE</t>
  </si>
  <si>
    <t>11/4 X 11/4 X 11/2 COPPER RED</t>
  </si>
  <si>
    <t>11/4 X 11/4 X 2 COPPER RED TEE</t>
  </si>
  <si>
    <t>11/2 X 1/2 X 11/2 COPPER RED T</t>
  </si>
  <si>
    <t>11/2 X 3/4 X 1/2 COPPER RED TE</t>
  </si>
  <si>
    <t>11/2 X 3/4 X 3/4 COPPER RED TE</t>
  </si>
  <si>
    <t>11/2 X 3/4 X 1  COPPER RED TEE</t>
  </si>
  <si>
    <t>11/2 X 3/4 X 11/4 COPPER RED T</t>
  </si>
  <si>
    <t>11/2 X 3/4 X 11/2 COPPER RED T</t>
  </si>
  <si>
    <t>3/4 X 1/2 X 1/2 COPPER RED TEE</t>
  </si>
  <si>
    <t>3/4 x 1/2 x 1/2 PRESS RED TEE</t>
  </si>
  <si>
    <t>3/4 X 1/2 X 3/4 COPPER RED TEE</t>
  </si>
  <si>
    <t>3/4 x 1/2 x 3/4 PRESS RED TEE</t>
  </si>
  <si>
    <t>11/2 X 1 X 1/2 COPPER RED TEE</t>
  </si>
  <si>
    <t>11/2 X 1 X 3/4 COPPER RED TEE</t>
  </si>
  <si>
    <t>1-1/2 x 1 x 3/4 PRESS RED TEE</t>
  </si>
  <si>
    <t>11/2 X 1 X 1  COPPER RED TEE</t>
  </si>
  <si>
    <t>1-1/2 x 1 x 1x PRESS RED TEE</t>
  </si>
  <si>
    <t>11/2 X 1 X 11/4 COPPER RED TEE</t>
  </si>
  <si>
    <t>11/2 X 1 X 11/2 COPPER RED TEE</t>
  </si>
  <si>
    <t>1-1/2 x 1 x1-1/2 PRESS RED TEE</t>
  </si>
  <si>
    <t>11/2 X 11/4 X 1/2 COPPER RED T</t>
  </si>
  <si>
    <t>11/2 X 11/4 X 3/4 COPPER RED T</t>
  </si>
  <si>
    <t>1-1/2x1-1/4 x3/4 PRESS RED TEE</t>
  </si>
  <si>
    <t>1/2 x 1/2 x 3/4" COPPER RED TE</t>
  </si>
  <si>
    <t>1/2 x 1/2 x 3/4 PRESS RED TEE</t>
  </si>
  <si>
    <t>11/2 X 11/4 X 1  COPPER RED TE</t>
  </si>
  <si>
    <t>1-1/2 x 1-1/4 x1 PRESS RED TEE</t>
  </si>
  <si>
    <t>11/2 X 11/4 X 11/4 COPPER RED</t>
  </si>
  <si>
    <t>1-1/2x1-1/4x1-1/4 PRES RED TEE</t>
  </si>
  <si>
    <t>11/2 X 11/4 X 11/2 COPPER RED</t>
  </si>
  <si>
    <t>11/2 X 11/2 X 2 COPPER RED TEE</t>
  </si>
  <si>
    <t>2 X 1/2 X 2 COPPER RED TEE</t>
  </si>
  <si>
    <t>2 X 3/4 X 2 COPPER RED TEE</t>
  </si>
  <si>
    <t>2 X 1 X 1 COPPER RED TEE</t>
  </si>
  <si>
    <t>2 X 1 X 2 COPPER RED TEE</t>
  </si>
  <si>
    <t>2 X 11/4 X 3/4 COPPER RED TEE</t>
  </si>
  <si>
    <t>2 X 11/4 X 1  COPPER RED TEE</t>
  </si>
  <si>
    <t>2 X 11/4 X 11/4 COPPER RED TEE</t>
  </si>
  <si>
    <t>2 x1-1/4 x 1-1/4 PRESS RED TEE</t>
  </si>
  <si>
    <t>2 X 11/4 X 11/2 COPPER RED TEE</t>
  </si>
  <si>
    <t>2 X 11/4 X 2 COPPER RED TEE</t>
  </si>
  <si>
    <t>2 X 11/2 X 1/2 COPPER RED TEE</t>
  </si>
  <si>
    <t>2 X 11/2 X 3/4 COPPER RED TEE</t>
  </si>
  <si>
    <t>2"x1-1/2" x 3/4" PRESS RED TEE</t>
  </si>
  <si>
    <t>2 X 11/2 X 1  COPPER RED TEE</t>
  </si>
  <si>
    <t>2" x 1-1/2" x 1" PRESS RED TEE</t>
  </si>
  <si>
    <t>2 X 11/2 X 11/4 COPPER RED TEE</t>
  </si>
  <si>
    <t>2 x 1-1/2 x1-1/4 PRESS RED TEE</t>
  </si>
  <si>
    <t>2 X 11/2 X 11/2 COPPER RED TEE</t>
  </si>
  <si>
    <t>2 x 1-1/2 x1-1/2 PRESS RED TEE</t>
  </si>
  <si>
    <t>2 X 11/2 X 2 COPPER RED TEE</t>
  </si>
  <si>
    <t>2" x 1-1/2" x 2" PRESS RED TEE</t>
  </si>
  <si>
    <t>2 X 2 X 21/2 COPPER RED TEE</t>
  </si>
  <si>
    <t>21/2 X 3/4 X 21/2 COPPER RED T</t>
  </si>
  <si>
    <t>2-1/2x 3/4x2-1/2 PRESS RED TEE</t>
  </si>
  <si>
    <t>21/2 X 1 X 21/2 COPPER RED TEE</t>
  </si>
  <si>
    <t>2-1/2 x 1x 2-1/2 PRESS RED TEE</t>
  </si>
  <si>
    <t>21/2 X 11/4 X 21/2 COPPER RED</t>
  </si>
  <si>
    <t>21/2x1-1/4x2-1/2 PRESS RED TEE</t>
  </si>
  <si>
    <t>21/2 X 11/2 X 21/2 COPPER RED</t>
  </si>
  <si>
    <t>21/2x1-1/2x2-1/2 PRESS RED TEE</t>
  </si>
  <si>
    <t>21/2 X 2 X 3/4 COPPER RED TEE</t>
  </si>
  <si>
    <t>2-1/2 x 2 x 3/4 PRESS RED TEE</t>
  </si>
  <si>
    <t>21/2 X 2 X 1  COPPER RED TEE</t>
  </si>
  <si>
    <t>2-1/2" x 2" x 1" PRESS RED TEE</t>
  </si>
  <si>
    <t>21/2 X 2 X 11/4 COPPER RED TEE</t>
  </si>
  <si>
    <t>21/2 X 2 X 11/2 COPPER RED TEE</t>
  </si>
  <si>
    <t>2-1/2 x2 x 1-1/2 PRESS RED TEE</t>
  </si>
  <si>
    <t>21/2 X 2 X 2 COPPER RED TEE</t>
  </si>
  <si>
    <t>2-1/2" x 2" x 2" PRESS RED TEE</t>
  </si>
  <si>
    <t>21/2 X 2 X 21/2 COPPER RED TEE</t>
  </si>
  <si>
    <t>2-1/2 x 2 x2-1/2 PRESS RED TEE</t>
  </si>
  <si>
    <t>21/2 X 21/2 X 1/2 COPPER RED T</t>
  </si>
  <si>
    <t>2-1/2x2-1/2x 1/2 PRESS RED TEE</t>
  </si>
  <si>
    <t>21/2 X 21/2 X 3/4 COPPER RED T</t>
  </si>
  <si>
    <t>2-1/2 x2-1/2x3/4 PRESS RED TEE</t>
  </si>
  <si>
    <t>21/2 X 21/2 X 1  COPPER RED TE</t>
  </si>
  <si>
    <t>2-1/2 x 2-1/2x 1 PRESS RED TEE</t>
  </si>
  <si>
    <t>21/2 X 21/2 X 11/4 COPPER RED</t>
  </si>
  <si>
    <t>21/2x2-1/2x1-1/4 PRESS RED TEE</t>
  </si>
  <si>
    <t>21/2 X 21/2 X 11/2 COPPER RED</t>
  </si>
  <si>
    <t>21/2x2-1/2x1-1/2 PRESS RED TEE</t>
  </si>
  <si>
    <t>21/2 X 21/2 X 2 COPPER RED TEE</t>
  </si>
  <si>
    <t>2-1/2 x 2-1/2x 2 PRESS RED TEE</t>
  </si>
  <si>
    <t>3" x 3/4" x 3" PRESS RED TEE</t>
  </si>
  <si>
    <t>3" x 1" x 3" PRESS RED TEE</t>
  </si>
  <si>
    <t>3" x 1-1/4" x 3" PRESS RED TEE</t>
  </si>
  <si>
    <t>3 X 11/2 X 3 COPPER RED TEE</t>
  </si>
  <si>
    <t>3" x 1-1/2" x 3" PRESS RED TEE</t>
  </si>
  <si>
    <t>3 X 2 X 2 COPPER RED TEE</t>
  </si>
  <si>
    <t>3" x 2" x 2" PRESS RED TEE</t>
  </si>
  <si>
    <t>3 X 2 X 21/2 COPPER RED TEE</t>
  </si>
  <si>
    <t>3" x 2" x 2-1/2" PRESS RED TEE</t>
  </si>
  <si>
    <t>3 X 2 X 3  COPPER RED TEE</t>
  </si>
  <si>
    <t>3" x 2" x 3" PRESS RED TEE</t>
  </si>
  <si>
    <t>3 X 21/2 X 2 COPPER RED TEE</t>
  </si>
  <si>
    <t>3" x 2-1/2" x 2" PRESS RED TEE</t>
  </si>
  <si>
    <t>3 X 21/2 X 21/2 COPPER RED TEE</t>
  </si>
  <si>
    <t>3x 2-1/2 x 2-1/2 PRESS RED TEE</t>
  </si>
  <si>
    <t>3 X 21/2 X 3  COPPER RED TEE</t>
  </si>
  <si>
    <t>3" x 2-1/2" x 3" PRESS RED TEE</t>
  </si>
  <si>
    <t>3 X 3 X 1/2 COPPER RED TEE</t>
  </si>
  <si>
    <t>3" x 3" x 1/2" PRESS RED TEE</t>
  </si>
  <si>
    <t>3 X 3 X 3/4 COPPER RED TEE</t>
  </si>
  <si>
    <t>3" x 3" x 3/4" PRESS RED TEE</t>
  </si>
  <si>
    <t>3 X 3 X 1 COPPER RED TEE</t>
  </si>
  <si>
    <t>3" x 3" x 1" PRESS RED TEE</t>
  </si>
  <si>
    <t>3 X 3 X 11/4 COPPER RED TEE</t>
  </si>
  <si>
    <t>3" x 3" x 1-1/4" PRESS RED TEE</t>
  </si>
  <si>
    <t>3 X 3 X 11/2 COPPER RED TEE</t>
  </si>
  <si>
    <t>3" x 3" x 1-1/2" PRESS RED TEE</t>
  </si>
  <si>
    <t>3 X 3 X 2 COPPER RED TEE</t>
  </si>
  <si>
    <t>3" x 3" x 2" PRESS RED TEE</t>
  </si>
  <si>
    <t>3 X 3 X 21/2 COPPER RED TEE</t>
  </si>
  <si>
    <t>3" x 3" x 2-1/2" PRESS RED TEE</t>
  </si>
  <si>
    <t>4 X 2 X 4 COPPER RED TEE</t>
  </si>
  <si>
    <t>4 X 3 X 2 COPPER RED TEE</t>
  </si>
  <si>
    <t>4" x 3" x 2" PRESS RED TEE</t>
  </si>
  <si>
    <t>4 X 3 X 3 COPPER RED TEE</t>
  </si>
  <si>
    <t>4" x 3" x 3" PRESS RED TEE</t>
  </si>
  <si>
    <t>4 X 3 X 4 COPPER RED TEE</t>
  </si>
  <si>
    <t>4 X 4 X 1/2 COPPER RED TEE</t>
  </si>
  <si>
    <t>4" x 4" x 1/2" PRESS RED TEE</t>
  </si>
  <si>
    <t>4 X 4 X 3/4 COPPER RED TEE</t>
  </si>
  <si>
    <t>4" x 4" x 3/4" PRESS RED TEE</t>
  </si>
  <si>
    <t>4 X 4 X 1  COPPER RED TEE</t>
  </si>
  <si>
    <t>4" x 4" x 1" PRESS RED TEE</t>
  </si>
  <si>
    <t>4 X 4 X 11/4 COPPER RED TEE</t>
  </si>
  <si>
    <t>4" x 4" x 1-1/4" PRESS RED TEE</t>
  </si>
  <si>
    <t>4 X 4 X 11/2 COPPER RED TEE</t>
  </si>
  <si>
    <t>4" x 4" x 1-1/2" PRESS RED TEE</t>
  </si>
  <si>
    <t>4 X 4 X 2 COPPER RED TEE</t>
  </si>
  <si>
    <t>4" x 4" x 2" PRESS RED TEE</t>
  </si>
  <si>
    <t>4 X 4 X 21/2 COPPER RED TEE</t>
  </si>
  <si>
    <t>4" x 4" x 2-1/2 PRESS RED TEE</t>
  </si>
  <si>
    <t>4 X 4 X 3  COPPER RED TEE</t>
  </si>
  <si>
    <t>4" x 4" x 3" PRESS RED TEE</t>
  </si>
  <si>
    <t>1/2" COPPER PRESS TEE PxPxF</t>
  </si>
  <si>
    <t>3/4"x1/2" PRESS RED TEE PxPxF</t>
  </si>
  <si>
    <t>3/4" COPPER PRESS TEE PxPxF</t>
  </si>
  <si>
    <t>1" x 1/2" PRESS RED TEE PxPxF</t>
  </si>
  <si>
    <t>1" x 3/4" PRESS RED TEE PxPxF</t>
  </si>
  <si>
    <t>1/2X1/4 RED COUPLING FTGXC</t>
  </si>
  <si>
    <t>3/4X1/2 RED COUPLING FTGXC</t>
  </si>
  <si>
    <t>3/4x1/2 RED COUPLING FTGxPRESS</t>
  </si>
  <si>
    <t>3/4X5/8 RED COUPLING FTGXC</t>
  </si>
  <si>
    <t>1X1/2 RED COUPLING FTGXC</t>
  </si>
  <si>
    <t>1"x1/2" RED COUPLING FTGxPRESS</t>
  </si>
  <si>
    <t>1X3/4 RED COUPLING FTGXC</t>
  </si>
  <si>
    <t>1"x3/4" RED COUPLING FTGxPRESS</t>
  </si>
  <si>
    <t>11/4X1/2 RED COUPLING FTGXC</t>
  </si>
  <si>
    <t>1-1/4"x1/2" RED CPLG FTGxPRESS</t>
  </si>
  <si>
    <t>11/4X3/4 RED COUPLING FTGXC</t>
  </si>
  <si>
    <t>1-1/4"x3/4" RED CPLG FTGxPRESS</t>
  </si>
  <si>
    <t>11/4X1 RED COUPLING FTGXC</t>
  </si>
  <si>
    <t>1-1/4x1 RED COUPLING FTGxPRESS</t>
  </si>
  <si>
    <t>11/2X1/2 RED COUPLING FTGXC</t>
  </si>
  <si>
    <t>1-1/2"x1/2" RED CPLG FTGxPRESS</t>
  </si>
  <si>
    <t>11/2X3/4 RED COUPLING FTGXC</t>
  </si>
  <si>
    <t>1-1/2"x3/4" RED CPLG FTGxPRESS</t>
  </si>
  <si>
    <t>11/2X1 RED COUPLING FTGXC</t>
  </si>
  <si>
    <t>1-1/2x1 RED COUPLING FTGxPRESS</t>
  </si>
  <si>
    <t>11/2X11/4 RED COUPLING FTGXC</t>
  </si>
  <si>
    <t>1-1/2x1-1/4 RED CPLG FTGxPRESS</t>
  </si>
  <si>
    <t>2X1/2 RED COUPLING FTGXC</t>
  </si>
  <si>
    <t>2"x1/2" RED COUPLING FTGxPRESS</t>
  </si>
  <si>
    <t>2X3/4 RED COUPLING FTGXC</t>
  </si>
  <si>
    <t>2"x3/4" RED COUPLING FTGxPRESS</t>
  </si>
  <si>
    <t>2 X 1 RED COUPLING FTGXC</t>
  </si>
  <si>
    <t>2" x 1" RED COUPLING FTGxPRESS</t>
  </si>
  <si>
    <t>2X11/4 RED COUPLING FTGXC</t>
  </si>
  <si>
    <t>2x1-1/4 RED COUPLING FTGxPRESS</t>
  </si>
  <si>
    <t>2X11/2 RED COUPLING FTGXC</t>
  </si>
  <si>
    <t>2x1-1/2 RED COUPLING FTGxPRESS</t>
  </si>
  <si>
    <t>3X11/4 RED COUPLING FTGXC</t>
  </si>
  <si>
    <t>3x1-1/4 RED COUPLING FTGxPRESS</t>
  </si>
  <si>
    <t>3X11/2 RED COUPLING FTGXC</t>
  </si>
  <si>
    <t>3x1-1/2 RED COUPLING FTGxPRESS</t>
  </si>
  <si>
    <t>3X2 RED COUPLING FTGXC</t>
  </si>
  <si>
    <t>3" x 2" RED COUPLING FTGxPRESS</t>
  </si>
  <si>
    <t>3X21/2 RED COUPLING FTGXC</t>
  </si>
  <si>
    <t>3x2-1/2 RED COUPLING FTGxPRESS</t>
  </si>
  <si>
    <t>4X2 RED COUPLING FTGXC</t>
  </si>
  <si>
    <t>4" x 2" RED COUPLING FTGxPRESS</t>
  </si>
  <si>
    <t>4X21/2 RED COUPLING FTGXC</t>
  </si>
  <si>
    <t>4x2-1/2 RED COUPLING FTGxPRESS</t>
  </si>
  <si>
    <t>4X3 RED COUPLING FTGXC</t>
  </si>
  <si>
    <t>4" x 3" RED COUPLING FTGxPRESS</t>
  </si>
  <si>
    <t>11/2 CXC SUCTION LINE P-TRAP</t>
  </si>
  <si>
    <t>1/4 COPPER TUBE STRAP</t>
  </si>
  <si>
    <t>1/2  COPPER TUBE STRAP</t>
  </si>
  <si>
    <t>3/4  COPPER TUBE STRAP</t>
  </si>
  <si>
    <t>1  COPPER TUBE STRAP</t>
  </si>
  <si>
    <t>11/4 COPPER TUBE STRAP</t>
  </si>
  <si>
    <t>11/2 COPPER TUBE STRAP</t>
  </si>
  <si>
    <t>2 COPPER TUBE STRAP</t>
  </si>
  <si>
    <t>1/2" COPPER CAP</t>
  </si>
  <si>
    <t>1/2" COPPER PRESS CAP</t>
  </si>
  <si>
    <t>3/4" COPPER CAP</t>
  </si>
  <si>
    <t>3/4" COPPER PRESS CAP</t>
  </si>
  <si>
    <t>1" COPPER CAP</t>
  </si>
  <si>
    <t>1" COPPER PRESS CAP</t>
  </si>
  <si>
    <t>1-1/4" COPPER CAP</t>
  </si>
  <si>
    <t>1-1/4" COPPER PRESS CAP</t>
  </si>
  <si>
    <t>1-1/2" COPPER CAP</t>
  </si>
  <si>
    <t>1-1/2" COPPER PRESS CAP</t>
  </si>
  <si>
    <t>2" COPPER CAP</t>
  </si>
  <si>
    <t>2" COPPER PRESS CAP</t>
  </si>
  <si>
    <t>2-1/2" COPPER CAP</t>
  </si>
  <si>
    <t>2-1/2" COPPER PRESS CAP</t>
  </si>
  <si>
    <t>3" COPPER CAP</t>
  </si>
  <si>
    <t>3" COPPER PRESS CAP</t>
  </si>
  <si>
    <t>4" COPPER CAP</t>
  </si>
  <si>
    <t>4" COPPER PRESS CAP</t>
  </si>
  <si>
    <t>5/8" COPPER CAP</t>
  </si>
  <si>
    <t>1/8" COPPER COUPLING</t>
  </si>
  <si>
    <t>1/4" COPPER COUPLING</t>
  </si>
  <si>
    <t>3/8" COPPER COUPLING</t>
  </si>
  <si>
    <t>1/2" COPPER COUPLING</t>
  </si>
  <si>
    <t>1/2" PRESS COUPLING w/ STOP</t>
  </si>
  <si>
    <t>3/4" COPPER COUPLING</t>
  </si>
  <si>
    <t>3/4" PRESS COUPLING w/ STOP</t>
  </si>
  <si>
    <t>1" COPPER COUPLING</t>
  </si>
  <si>
    <t>1" PRESS COUPLING w/ STOP</t>
  </si>
  <si>
    <t>1-1/4" COPPER COUPLING</t>
  </si>
  <si>
    <t>1-1/4" PRESS COUPLING w/ STOP</t>
  </si>
  <si>
    <t>1-1/2" COPPER COUPLING</t>
  </si>
  <si>
    <t>1-1/2" PRESS COUPLING w/ STOP</t>
  </si>
  <si>
    <t>2" COPPER COUPLING</t>
  </si>
  <si>
    <t>2" PRESS COUPLING w/ STOP</t>
  </si>
  <si>
    <t>2-1/2" COPPER COUPLING</t>
  </si>
  <si>
    <t>2-1/2" PRESS COUPLING w/ STOP</t>
  </si>
  <si>
    <t>3" COPPER COUPLING</t>
  </si>
  <si>
    <t>3" PRESS COUPLING w/ STOP</t>
  </si>
  <si>
    <t>4" COPPER COUPLING</t>
  </si>
  <si>
    <t>4" PRESS COUPLING w/ STOP</t>
  </si>
  <si>
    <t>5/8" COPPER COUPLING</t>
  </si>
  <si>
    <t>1/2X3/8 CXC RED COUP</t>
  </si>
  <si>
    <t>5/8X1/2 CXC RED COUP</t>
  </si>
  <si>
    <t>3/4X1/4 CXC RED COUP</t>
  </si>
  <si>
    <t>3/4X3/8 CXC RED COUP</t>
  </si>
  <si>
    <t>3/4 X 1/2 CXC RED COUP</t>
  </si>
  <si>
    <t>3/4x1/2 PRESS RED COUPLING</t>
  </si>
  <si>
    <t>3/4X5/8  CXC RED COUP</t>
  </si>
  <si>
    <t>1X5/8 CXC RED COUP</t>
  </si>
  <si>
    <t>1 X 1/2 CXC RED COUP</t>
  </si>
  <si>
    <t>1x1/2 PRESS RED COUPLING</t>
  </si>
  <si>
    <t>1 X 3/4" CXC RED COUP</t>
  </si>
  <si>
    <t>1x3/4 PRESS RED COUPLING</t>
  </si>
  <si>
    <t>1-1/4 X 1/2 CXC RED COUP</t>
  </si>
  <si>
    <t>1-1/4" x 1/2" PRESS REDUCING C</t>
  </si>
  <si>
    <t>1-1/4 X 3/4 CXC RED COUP</t>
  </si>
  <si>
    <t>1-1/4x3/4 PRESS RED COUPLING</t>
  </si>
  <si>
    <t>1-1/4 x 1 CXC RED COUP</t>
  </si>
  <si>
    <t>1-1/4x1 PRESS RED COUPLING</t>
  </si>
  <si>
    <t>1-1/2 X 1/2 CXC RED COUP</t>
  </si>
  <si>
    <t>1-1/2 X 3/4 CXC RED COUP</t>
  </si>
  <si>
    <t>1-1/2x3/4 PRESS RED COUPLING</t>
  </si>
  <si>
    <t>1-1/2 X 1 CXC RED COUP</t>
  </si>
  <si>
    <t>1-1/2x1 PRESS RED COUPLING</t>
  </si>
  <si>
    <t>1-1/2 X 1-1/4 CXC RED COUP</t>
  </si>
  <si>
    <t>1-1/2x1-1/4 PRESS RED COUPLING</t>
  </si>
  <si>
    <t>2 x 1/2 CXC RED COUP</t>
  </si>
  <si>
    <t>2 X 3/4 CXC RED COUP</t>
  </si>
  <si>
    <t>2x3/4 PRESS RED COUPLING</t>
  </si>
  <si>
    <t>2 x 1 CXC RED COUP</t>
  </si>
  <si>
    <t>2x1 PRESS RED COUPLING</t>
  </si>
  <si>
    <t>2 X 1-1/4 CXC RED COUP</t>
  </si>
  <si>
    <t>2x1-1/4 PRESS RED COUPLING</t>
  </si>
  <si>
    <t>2 x 1-1/2 CXC RED COUP</t>
  </si>
  <si>
    <t>2x1-1/2 PRESS RED COUPLING</t>
  </si>
  <si>
    <t>21/2X1 CXC RED COUP</t>
  </si>
  <si>
    <t>2-1/2x1 PRESS RED COUPLING</t>
  </si>
  <si>
    <t>21/2 X 11/4 RED COUP</t>
  </si>
  <si>
    <t>2-1/2x1-1/4 PRESS RED COUPLING</t>
  </si>
  <si>
    <t>21/2X11/2 CXC RED COUP</t>
  </si>
  <si>
    <t>2-1/2x1-1/2 PRESS RED COUPLING</t>
  </si>
  <si>
    <t>21/2X2 CXC COUP</t>
  </si>
  <si>
    <t>2-1/2x2 PRESS RED COUPLING</t>
  </si>
  <si>
    <t>3X11/2 CXC RED COUP</t>
  </si>
  <si>
    <t>3x1-1/2 PRESS RED COUPLING</t>
  </si>
  <si>
    <t>3X2 CXC  RED COUP</t>
  </si>
  <si>
    <t>3x2 PRESS RED COUPLING</t>
  </si>
  <si>
    <t>3X21/2 CXC RED COUP</t>
  </si>
  <si>
    <t>3x2-1/2 PRESS RED COUPLING</t>
  </si>
  <si>
    <t>4X2 RED COUP</t>
  </si>
  <si>
    <t>4x2 PRESS RED COUPLING</t>
  </si>
  <si>
    <t>4X21/2 RED COUP</t>
  </si>
  <si>
    <t>4x2-1/2 PRESS RED COUPLING</t>
  </si>
  <si>
    <t>4X3 RED COUP</t>
  </si>
  <si>
    <t>4x3 PRESS RED COUPLING</t>
  </si>
  <si>
    <t>1/2 C x F FLANGED SINK  90</t>
  </si>
  <si>
    <t>1/4" COPPER COUP W/O STOP</t>
  </si>
  <si>
    <t>3/8" COPPER COUP W/O STOP</t>
  </si>
  <si>
    <t>1/2" COPPER COUP W/O STOP</t>
  </si>
  <si>
    <t>1/2" PRESS REPAIR COUPLING</t>
  </si>
  <si>
    <t>3/4" COPPER COUP W/O STOP</t>
  </si>
  <si>
    <t>3/4" PRESS REPAIR COUPLING</t>
  </si>
  <si>
    <t>1" COPPER COUP W/O STOP</t>
  </si>
  <si>
    <t>1" PRESS REPAIR COUPLING</t>
  </si>
  <si>
    <t>1-1/4 COPPER COUP W/O STOP</t>
  </si>
  <si>
    <t>1-1/4" PRESS REPAIR COUPLING</t>
  </si>
  <si>
    <t>1-1/2 COPPER COUP W/O STOP</t>
  </si>
  <si>
    <t>1-1/2" PRESS REPAIR COUPLING</t>
  </si>
  <si>
    <t>2" COPPER COUP W/O STOP</t>
  </si>
  <si>
    <t>2" PRESS REPAIR COUPLING</t>
  </si>
  <si>
    <t>21/2 CXC COUP  W/O STOP</t>
  </si>
  <si>
    <t>2-1/2" PRESS REPAIR COUPLING</t>
  </si>
  <si>
    <t>3 CXC COUP W/O STOP</t>
  </si>
  <si>
    <t>3" PRESS REPAIR COUPLING</t>
  </si>
  <si>
    <t>4 CXC COUP W/O STOP</t>
  </si>
  <si>
    <t>4" PRESS REPAIR COUPLING</t>
  </si>
  <si>
    <t>3/8 X 1/4 FTG X C FLUSH BUSH</t>
  </si>
  <si>
    <t>1/2 X 1/4 FTG X C FLUSH BUSH</t>
  </si>
  <si>
    <t>3/4 X 1/2 FTG X C FLUSH BUSH</t>
  </si>
  <si>
    <t>1 X 3/4 FTG X C FLUSH BUSH</t>
  </si>
  <si>
    <t>1/2 COUPLINGS W/STOP DIMPLE</t>
  </si>
  <si>
    <t>3/4 COUPLINGS W/STOP DIMPLE</t>
  </si>
  <si>
    <t>1 COUPLINGS W/STOP DIMPLE</t>
  </si>
  <si>
    <t>11/4 COUPLINGS W/STOP DIMPLE</t>
  </si>
  <si>
    <t>11/2 COUPLINGS W/STOP DIMPLE</t>
  </si>
  <si>
    <t>2 COUPLINGS W/STOP DIMPLE</t>
  </si>
  <si>
    <t>21/2 COUPLINGS W/STOP DIMPLE</t>
  </si>
  <si>
    <t>3 COUPLINGS W/STOP DIMPLE</t>
  </si>
  <si>
    <t>4 COUPLINGS W/STOP DIMPLE</t>
  </si>
  <si>
    <t>5/8 COUPLINGS W/STOP DIMPLE</t>
  </si>
  <si>
    <t>1/8" C X F ADAPTER</t>
  </si>
  <si>
    <t>1/4" C X F ADAPTER</t>
  </si>
  <si>
    <t>3/8" C X F ADAPTER</t>
  </si>
  <si>
    <t>1/2" C X F ADAPTER</t>
  </si>
  <si>
    <t>1/2" PRESS FEMALE ADAPTER</t>
  </si>
  <si>
    <t>3/4" C X F ADAPTER</t>
  </si>
  <si>
    <t>3/4" PRESS FEMALE ADAPTER</t>
  </si>
  <si>
    <t>1" C X F ADAPTER</t>
  </si>
  <si>
    <t>1" PRESS FEMALE ADAPTER</t>
  </si>
  <si>
    <t>1-1/4" C X F ADAPTER</t>
  </si>
  <si>
    <t>1-1/4" PRESS FEMALE ADAPTER</t>
  </si>
  <si>
    <t>1-1/2" C X F ADAPTER</t>
  </si>
  <si>
    <t>1-1/2" PRESS FEMALE ADAPTER</t>
  </si>
  <si>
    <t>2" C X F  ADAPTER</t>
  </si>
  <si>
    <t>2" PRESS FEMALE ADAPTER</t>
  </si>
  <si>
    <t>21/2 CXF ADAPTER</t>
  </si>
  <si>
    <t>2-1/2" PRESS x FEMALE ADAPTER</t>
  </si>
  <si>
    <t>3 CXF ADAPTER</t>
  </si>
  <si>
    <t>3" PRESS x FEMALE ADAPTER</t>
  </si>
  <si>
    <t>1/8 x 1/4 C X F ADAPTER</t>
  </si>
  <si>
    <t>1/4 X 1/8 C X F ADAPTER</t>
  </si>
  <si>
    <t>1/4 X 3/8 C X F ADAPTER</t>
  </si>
  <si>
    <t>3/8 X 1/4 C X F ADAPTER</t>
  </si>
  <si>
    <t>3/8 X 1/2 C X F ADAPTER</t>
  </si>
  <si>
    <t>3/8 X 3/4 C X F ADAPTER</t>
  </si>
  <si>
    <t>1/2 X 1/4 C X F ADAPTER</t>
  </si>
  <si>
    <t>1/2 X 3/8 C X F ADAPTER</t>
  </si>
  <si>
    <t>1/2 X 3/4 C X F ADAPTER</t>
  </si>
  <si>
    <t>1/2x3/4 PRESS x FNPT ADAPTER</t>
  </si>
  <si>
    <t>5/8 X 1/2 C X F ADAPTER</t>
  </si>
  <si>
    <t>5/8 X 3/4 C X F ADAPTER</t>
  </si>
  <si>
    <t>3/4 X 1/2 C X F ADAPTER</t>
  </si>
  <si>
    <t>3/4x1/2 PRESS x FNPT ADAPTER</t>
  </si>
  <si>
    <t>3/4 X 1 C X F ADAPTER</t>
  </si>
  <si>
    <t>1 X 1/2 C X F ADAPTER</t>
  </si>
  <si>
    <t>1x1/2 PRESS x FNPT ADAPTER</t>
  </si>
  <si>
    <t>1 X 3/4 C X F ADAPTER</t>
  </si>
  <si>
    <t>1x3/4 PRESS x FNPT ADAPTER</t>
  </si>
  <si>
    <t>1 X 1-1/4 C X F ADAPTER</t>
  </si>
  <si>
    <t>1x1-1/4 PRESS x FNPT ADAPTER</t>
  </si>
  <si>
    <t>1-1/4 X 1 C X F ADAPTER</t>
  </si>
  <si>
    <t>1-1/4x1 PRESS x FNPT ADAPTER</t>
  </si>
  <si>
    <t>1-1/4 x 1-1/2 C X F  ADAPTER</t>
  </si>
  <si>
    <t>1-1/4x1-1/2 PRESS x FNPT ADAPT</t>
  </si>
  <si>
    <t>1-1/2" X 1-1/4" C X F ADAPTER</t>
  </si>
  <si>
    <t>1-1/2x1-1/4 PRESS x FNPT ADAPT</t>
  </si>
  <si>
    <t>1-1/2" X 2" C X F ADAPTER</t>
  </si>
  <si>
    <t>2" X 1-1/2" C X F ADAPTER</t>
  </si>
  <si>
    <t>1/8 C X M ADAPTER</t>
  </si>
  <si>
    <t>1/4 C X M ADAPTER</t>
  </si>
  <si>
    <t>3/8" C X M ADAPTER</t>
  </si>
  <si>
    <t>1/2" C X M ADAPTER</t>
  </si>
  <si>
    <t>1/2" PRESS MALE ADAPTER</t>
  </si>
  <si>
    <t>3/4" C X M ADAPTER</t>
  </si>
  <si>
    <t>3/4" PRESS MALE ADAPTER</t>
  </si>
  <si>
    <t>1" C X M ADAPTER</t>
  </si>
  <si>
    <t>1" PRESS MALE ADAPTER</t>
  </si>
  <si>
    <t>1-1/4" C X M ADAPTER</t>
  </si>
  <si>
    <t>1-1/4" PRESS MALE ADAPTER</t>
  </si>
  <si>
    <t>1-1/2" C X M ADAPTER</t>
  </si>
  <si>
    <t>1-1/2" PRESS MALE ADAPTER</t>
  </si>
  <si>
    <t>2" C X M ADAPTER</t>
  </si>
  <si>
    <t>2" PRESS MALE ADAPTER</t>
  </si>
  <si>
    <t>2-1/2" C X M ADAPTER</t>
  </si>
  <si>
    <t>2 1/2" PRESS MALE ADAPTER</t>
  </si>
  <si>
    <t>3" C X M ADAPTER</t>
  </si>
  <si>
    <t>3" PRESS MALE ADAPTER</t>
  </si>
  <si>
    <t>4" C X M ADAPTER</t>
  </si>
  <si>
    <t>4" PRESS MALE ADAPTER</t>
  </si>
  <si>
    <t>3/8X1/2 CXM  ADAPTER</t>
  </si>
  <si>
    <t>1/2" X 1/4" C X M ADAPTER</t>
  </si>
  <si>
    <t>1/2X3/8 CXM ADAPTER</t>
  </si>
  <si>
    <t>1/2" x 3/4" C x M ADAPTER</t>
  </si>
  <si>
    <t>1/2"X3/4" PRESS x MNPT ADAPTER</t>
  </si>
  <si>
    <t>1/2X1 CXM ADAPTER</t>
  </si>
  <si>
    <t>5/8" X 1/2" C X M ADAPTER</t>
  </si>
  <si>
    <t>5/8" X 3/4" C X M ADAPTER</t>
  </si>
  <si>
    <t>3/4" X 1/2" C X M ADAPTER</t>
  </si>
  <si>
    <t>3/4"X1/2" PRESS X MNPT ADAPTER</t>
  </si>
  <si>
    <t>3/4" X 1" C X M ADAPTER</t>
  </si>
  <si>
    <t>3/4"X1" PRESS X MNPT ADAPTER</t>
  </si>
  <si>
    <t>1" X 1/2" C X M ADAPTER</t>
  </si>
  <si>
    <t>1" X 3/4" C X M ADAPTER</t>
  </si>
  <si>
    <t>1" X 3/4" PRESS X MNPT ADAPTER</t>
  </si>
  <si>
    <t>1" X 1-1/4" C X M ADAPTER</t>
  </si>
  <si>
    <t>1"X1-1/4" PRESS X MNPT ADAPTER</t>
  </si>
  <si>
    <t>1" X 1-1/2" C X M ADAPTER</t>
  </si>
  <si>
    <t>1-1/4" X 3/4" C X M ADAPTER</t>
  </si>
  <si>
    <t>1-1/4" X 1" C X M ADAPTER</t>
  </si>
  <si>
    <t>1-1/4"X1" PRESS X MNPT ADAPTER</t>
  </si>
  <si>
    <t>1-1/4" X 1-1/2" C X M ADAPTER</t>
  </si>
  <si>
    <t>1-1/4"X1-1/2" PRESS X MNPT ADP</t>
  </si>
  <si>
    <t>1-1/2" X 1" C X M ADAPTER</t>
  </si>
  <si>
    <t>1-1/2" X 1-1/4" C X M ADAPTER</t>
  </si>
  <si>
    <t>1-1/2 x 1-1/4 PRESS x MNPT ADP</t>
  </si>
  <si>
    <t>1-1/2" X 2" C X M ADAPTER</t>
  </si>
  <si>
    <t>1-1/2 x 2 PRESS x MNPT ADPTER</t>
  </si>
  <si>
    <t>2" X 1-1/4" C X M ADAPTER</t>
  </si>
  <si>
    <t>2" X 1-1/2" C X M ADAPTER</t>
  </si>
  <si>
    <t>2" x 1-1/2" PRESS x MNPT ADPTE</t>
  </si>
  <si>
    <t>2-1/2" X 2" C X M ADAPTER</t>
  </si>
  <si>
    <t>1/2" FTG X MIP ADAPTER</t>
  </si>
  <si>
    <t>1/2 NL PRESSxFIP DROPEAR ELBO</t>
  </si>
  <si>
    <t>3/4" FTG X MIP ADAPTER</t>
  </si>
  <si>
    <t>3/4 NL PRESSxFIP DROPEAR ELBOW</t>
  </si>
  <si>
    <t>1" FTG X MIP ADAPTER</t>
  </si>
  <si>
    <t>1-1/4" FTG X MALE ADAPTER</t>
  </si>
  <si>
    <t>1-1/2" FTG X MALE ADAPTER</t>
  </si>
  <si>
    <t>2" FTG X MALE ADAPTER</t>
  </si>
  <si>
    <t>1/2" NO LEAD PRESS UNION</t>
  </si>
  <si>
    <t>3/4" NO LEAD PRESS UNION</t>
  </si>
  <si>
    <t>1/2" X 3/4" FTG X MIP ADAPTER</t>
  </si>
  <si>
    <t>1" NO LEAD PRESS UNION</t>
  </si>
  <si>
    <t>1-1/4" NO LEAD PRESS UNION</t>
  </si>
  <si>
    <t>1-1/2" NO LEAD PRESS UNION</t>
  </si>
  <si>
    <t>2" NO LEAD PRESS UNION</t>
  </si>
  <si>
    <t>1/4" FTG X FIP ADAPTER</t>
  </si>
  <si>
    <t>3/8" FTG X FIP ADAPTER</t>
  </si>
  <si>
    <t>1/2" FTG X FIP ADAPTER</t>
  </si>
  <si>
    <t>1/2 NO LEAD PRESS x MNPT UNION</t>
  </si>
  <si>
    <t>3/4" FTG X FIP ADAPTER</t>
  </si>
  <si>
    <t>3/4 NO LEAD PRESS x MNPT UNION</t>
  </si>
  <si>
    <t>1" FTG X FIP ADAPTER</t>
  </si>
  <si>
    <t>1" NO LEAD PRESS x MNPT UNION</t>
  </si>
  <si>
    <t>1-1/4" FTG X FIP ADAPTER</t>
  </si>
  <si>
    <t>1-1/4 NO LEAD PRESSxMNPT UNION</t>
  </si>
  <si>
    <t>1-1/2" FTG X FIP ADAPTER</t>
  </si>
  <si>
    <t>1-1/2 NO LEAD PRESSxMNPT UNION</t>
  </si>
  <si>
    <t>2" FTG X FIP ADAPTER</t>
  </si>
  <si>
    <t>2" NO LEAD PRESS x MNPT UNION</t>
  </si>
  <si>
    <t>1/2 NO LEAD PRESS x FNPT UNION</t>
  </si>
  <si>
    <t>1/2" X 3/8" FTG X FIP ADAPTER</t>
  </si>
  <si>
    <t>3/4 NO LEAD PRESS x FNPT UNION</t>
  </si>
  <si>
    <t>1" NO LEAD PRESS x FNPT UNION</t>
  </si>
  <si>
    <t>1-1/4 NO LEAD PRESSxFNPT UNION</t>
  </si>
  <si>
    <t>1-1/2 NO LEAD PRESSxFNPT UNION</t>
  </si>
  <si>
    <t>2" NO LEAD PRESS x FNPT UNION</t>
  </si>
  <si>
    <t>1/2 O-RING FOR NL PRESS UNIONS</t>
  </si>
  <si>
    <t>3/4 O-RING FOR NL PRESS UNIONS</t>
  </si>
  <si>
    <t>1" O-RING FOR NL PRESS UNIONS</t>
  </si>
  <si>
    <t>1-1/4 O-RING - NL PRESS UNIONS</t>
  </si>
  <si>
    <t>1-1/2 O-RING - NL PRESS UNIONS</t>
  </si>
  <si>
    <t>2" O-RING FOR NL PRESS UNIONS</t>
  </si>
  <si>
    <t>1/2" NL PRESSxPEXF1807 ADAPTE</t>
  </si>
  <si>
    <t>3/4"NL PRESSxPEXF1807 ADAPTER</t>
  </si>
  <si>
    <t>1"NL PRESSxPEXF1807 ADAPTER</t>
  </si>
  <si>
    <t>1-1/4"NL PRESS x F1807 ADAPTER</t>
  </si>
  <si>
    <t>1-1/2"NL PRESSxF1807 ADAPTER</t>
  </si>
  <si>
    <t>2"NL PRESS x PEX F1807 ADAPTER</t>
  </si>
  <si>
    <t>1/2" NL PRESSxPEXF1960 ADAPTER</t>
  </si>
  <si>
    <t>3/4"NL PRESSxPEXF1960 ADAPTER</t>
  </si>
  <si>
    <t>1"NL PRESSxPEXF1960 ADAPTER</t>
  </si>
  <si>
    <t>1-1/4"NL PRESS x F1960 ADAPTER</t>
  </si>
  <si>
    <t>1-1/2"NL PRESSxF1960 ADAPTER</t>
  </si>
  <si>
    <t>2"NL PRESS x PEX F1960 ADAPTER</t>
  </si>
  <si>
    <t>3/4" PRESS x 1/2" F1807 TEE</t>
  </si>
  <si>
    <t>1" PRESS x 1/2" F1807 TEE</t>
  </si>
  <si>
    <t>1" PRESS x 3/4" F1807 TEE</t>
  </si>
  <si>
    <t>1-1/4" PRESS x 1/2" F1807 TEE</t>
  </si>
  <si>
    <t>1-1/4" PRESS x 3/4" F1807 TEE</t>
  </si>
  <si>
    <t>1-1/2" PRESS x 1/2" F1807 TEE</t>
  </si>
  <si>
    <t>1-1/2" PRESS x 3/4" F1807 TEE</t>
  </si>
  <si>
    <t>1-1/2" PRESS x 1" F1807 TEE</t>
  </si>
  <si>
    <t>3/4" PRESS x 1/2" F1960 TEE</t>
  </si>
  <si>
    <t>1" PRESS x 1/2" F1960 TEE</t>
  </si>
  <si>
    <t>1" PRESS x 3/4" F1960 TEE</t>
  </si>
  <si>
    <t>1-1/4" PRESS x 1/2" F1960 TEE</t>
  </si>
  <si>
    <t>1-1/4" PRESS x 3/4" F1960 TEE</t>
  </si>
  <si>
    <t>1-1/2" PRESS x 1/2" F1960 TEE</t>
  </si>
  <si>
    <t>1-1/2" PRESS x 3/4" F1960 TEE</t>
  </si>
  <si>
    <t>1-1/2" PRESS x 1" F1960 TEE</t>
  </si>
  <si>
    <t>1/2" NL PRESS x FNPT TEES</t>
  </si>
  <si>
    <t>3/4" NL PRESS x FNPT TEES</t>
  </si>
  <si>
    <t>1" NL PRESS x FNPT TEES</t>
  </si>
  <si>
    <t>1-1/4" NL PRESS x FNPT TEES</t>
  </si>
  <si>
    <t>1-1/2" NL PRESS x FNPT TEES</t>
  </si>
  <si>
    <t>2" NL PRESS x FNPT TEES</t>
  </si>
  <si>
    <t>3/4" PRESS x 1/2" FNPT NL TEES</t>
  </si>
  <si>
    <t>1" PRESS x 3/4" FNPT NL TEES</t>
  </si>
  <si>
    <t>1/2" NL PRESS x MNPT ELBOWS</t>
  </si>
  <si>
    <t>3/4" NL PRESS x MNPT ELBOWS</t>
  </si>
  <si>
    <t>1" NL PRESS x MNPT ELBOWS</t>
  </si>
  <si>
    <t>1-1/4" NL PRESS x MNPT ELBOWS</t>
  </si>
  <si>
    <t>1-1/2" NL PRESS x MNPT ELBOWS</t>
  </si>
  <si>
    <t>2" NL PRESS x MNPT ELBOWS</t>
  </si>
  <si>
    <t>1/2" NL PRESS x FNPT ELBOWS</t>
  </si>
  <si>
    <t>3/4" NL PRESS x FNPT ELBOWS</t>
  </si>
  <si>
    <t>1" NL PRESS x FNPT ELBOWS</t>
  </si>
  <si>
    <t>1-1/4" NL PRESS x FNPT ELBOWS</t>
  </si>
  <si>
    <t>1-1/2" NL PRESS x FNPT ELBOWS</t>
  </si>
  <si>
    <t>2" NL PRESS x FNPT ELBOWS</t>
  </si>
  <si>
    <t>1/2" PRESS FTG O-RING - EPDM</t>
  </si>
  <si>
    <t>3/4" PRESS FTG O-RING - EPDM</t>
  </si>
  <si>
    <t>1" PRESS FTG O-RING - EPDM</t>
  </si>
  <si>
    <t>1-1/4" PRESS FTG O-RING - EPDM</t>
  </si>
  <si>
    <t>1-1/2" PRESS FTG O-RING - EPDM</t>
  </si>
  <si>
    <t>2" PRESS FTG O-RING - EPDM</t>
  </si>
  <si>
    <t>2-1/2" PRESS FTG O-RING - EPDM</t>
  </si>
  <si>
    <t>3" PRESS FTG O-RING - EPDM</t>
  </si>
  <si>
    <t>4" PRESS FTG O-RING - EPDM</t>
  </si>
  <si>
    <t>1/2" P-2200 FP BALL VALVE</t>
  </si>
  <si>
    <t>Push Fits</t>
  </si>
  <si>
    <t>3/4" P-2200 FP BALL VALVE</t>
  </si>
  <si>
    <t>1" P-2200 FP BALL VALVE</t>
  </si>
  <si>
    <t>1/2 P-2200 PUSH x FPT BV</t>
  </si>
  <si>
    <t>3/4" P-2200 PUSH x FPT BV</t>
  </si>
  <si>
    <t>1" P-2200 PUSH x FPT BV</t>
  </si>
  <si>
    <t>1/2" NL DROP EAR PUSH FIT BV</t>
  </si>
  <si>
    <t>3/4" NL DROP EAR PUSH FIT BV</t>
  </si>
  <si>
    <t>1" NL DROP EAR PUSH FIT BV</t>
  </si>
  <si>
    <t>1/2" PUSH FIT ELBOW</t>
  </si>
  <si>
    <t>3/4" PUSH FIT ELBOW</t>
  </si>
  <si>
    <t>1" PUSH FIT ELBOW</t>
  </si>
  <si>
    <t>1/2" PUSH FIT x FNPT ELBOW</t>
  </si>
  <si>
    <t>3/4" PUSH FIT x FNPT ELBOW</t>
  </si>
  <si>
    <t>1" PUSH FIT x FNPT ELBOW</t>
  </si>
  <si>
    <t>1/2" PUSH FIT x MNPT ELBOW</t>
  </si>
  <si>
    <t>3/4" PUSH FIT x MNPT ELBOW</t>
  </si>
  <si>
    <t>1" PUSH FIT x MNPT ELBOW</t>
  </si>
  <si>
    <t>3/4" x 1/2" PUSH FIT ELBOW</t>
  </si>
  <si>
    <t>3/4PUSHx1/4OD COM DROP EAR TEE</t>
  </si>
  <si>
    <t>3/4PUSHx3/8OD COM DROP EAR TEE</t>
  </si>
  <si>
    <t>1/2 PUSH FIT x 1/4 OD D.E. TEE</t>
  </si>
  <si>
    <t>1/2PUSHx3/8OD COM DROP EAR TEE</t>
  </si>
  <si>
    <t>1/2 PUSH FIT x 1/4 OD COMP TEE</t>
  </si>
  <si>
    <t>1/2 PUSH FIT x 3/8 OD COMP TEE</t>
  </si>
  <si>
    <t xml:space="preserve"> 3/4'PUSH FIT x 1/4 OD COMP TE</t>
  </si>
  <si>
    <t>3/4'PUSH FIT x 3/8 OD COMP TEE</t>
  </si>
  <si>
    <t>1/2 PUSH FIT x  FNPT TEE</t>
  </si>
  <si>
    <t>3/4 PUSH FIT x  FNPT TEE</t>
  </si>
  <si>
    <t>1/2 PUSH FIT x MNPT TEE</t>
  </si>
  <si>
    <t>3/4 PUSH FIT x MNPT TEE</t>
  </si>
  <si>
    <t>1/2" PUSH FIT TEE</t>
  </si>
  <si>
    <t>1/2" X 3/4" PUSH FIT TEE</t>
  </si>
  <si>
    <t>1/2" X 1" PUSH FIT TEE</t>
  </si>
  <si>
    <t>3/4" x 1/2 x 1/2" PUSH FIT TEE</t>
  </si>
  <si>
    <t>3/4" x 3/4 x 1/2" PUSH FIT TEE</t>
  </si>
  <si>
    <t>3/4" x 1/2 x 3/4" PUSH FIT TEE</t>
  </si>
  <si>
    <t>3/4" PUSH FIT TEE</t>
  </si>
  <si>
    <t>1" x 3/4" PUSH FIT TEE</t>
  </si>
  <si>
    <t>1" PUSH FIT TEE</t>
  </si>
  <si>
    <t>1/2" PUSH FIT TEST CAP</t>
  </si>
  <si>
    <t>3/4" PUSH FIT TEST CAP</t>
  </si>
  <si>
    <t>1" PUSH FIT TEST CAP</t>
  </si>
  <si>
    <t>1/2" PUSH FIT SLIP COUPLING</t>
  </si>
  <si>
    <t>3/4" PUSH FIT SLIP COUPLING</t>
  </si>
  <si>
    <t>1" PUSH FIT SLIP COUPLING</t>
  </si>
  <si>
    <t>1/2" PUSH FIT COUPLING</t>
  </si>
  <si>
    <t>3/4" X 1/2" PUSH FIT COUPLING</t>
  </si>
  <si>
    <t>3/4" PUSH FIT COUPLING</t>
  </si>
  <si>
    <t>1" x 3/4" PUSH FIT COUPLING</t>
  </si>
  <si>
    <t>1" PUSH FIT COUPLING</t>
  </si>
  <si>
    <t>1/2 PUSH FIT x FNPT ADAPTER</t>
  </si>
  <si>
    <t>1/2 PUSH FIT x 3/4 FNPT ADAPTE</t>
  </si>
  <si>
    <t>3/4 PUSH FIT x FNPT ADAPTER</t>
  </si>
  <si>
    <t>1 PUSH FIT x 3/4 FNPT ADAPTE</t>
  </si>
  <si>
    <t>1 PUSH FIT x FNPT ADAPTER</t>
  </si>
  <si>
    <t>1/2 PUSH FIT x MNPT ADAPTER</t>
  </si>
  <si>
    <t>1/2 PUSH FIT x 3/4 MNPT ADAPTE</t>
  </si>
  <si>
    <t>3/4 PUSH FIT x MNPT ADAPTER</t>
  </si>
  <si>
    <t>1 PUSH FIT x 3/4 MNPT ADAPTER</t>
  </si>
  <si>
    <t>1 PUSH FIT x MNPT ADAPTER</t>
  </si>
  <si>
    <t>1/2" PUSH FIT DISCONNECT TOOL</t>
  </si>
  <si>
    <t>3/4" PUSH FIT DISCONNECT TOOL</t>
  </si>
  <si>
    <t>1" PUSH FIT DISCONNECT TOOL</t>
  </si>
  <si>
    <t>1/2" INSTA-LOC II INSERT STIFF</t>
  </si>
  <si>
    <t>3/4" INSTA-LOC II INSERT STIFF</t>
  </si>
  <si>
    <t>1" INSTA-LOC II INSERT STIFFEN</t>
  </si>
  <si>
    <t>3/8" PEX ELBOW</t>
  </si>
  <si>
    <t>1/2" PEX ELBOW</t>
  </si>
  <si>
    <t>3/4" PEX ELBOW</t>
  </si>
  <si>
    <t>1" PEX ELBOW</t>
  </si>
  <si>
    <t>1-1/4" PEX ELBOW</t>
  </si>
  <si>
    <t>1-1/2" PEX ELBOW</t>
  </si>
  <si>
    <t>2" PEX ELBOW</t>
  </si>
  <si>
    <t>1/2" PEX X 3/4" PEX RED ELBOW</t>
  </si>
  <si>
    <t>1/2" PEX X 3/8" MALE ELBOW</t>
  </si>
  <si>
    <t>1/2" PEX X 1/2" MALE ELBOW</t>
  </si>
  <si>
    <t>1/2" PEX X 3/4" MALE ELBOW</t>
  </si>
  <si>
    <t>3/4" PEX X 3/4" MALE ELBOW</t>
  </si>
  <si>
    <t>1" PEX X 3/4" MALE ELBOW</t>
  </si>
  <si>
    <t>1" PEX X 1" MALE ELBOW</t>
  </si>
  <si>
    <t>1/2" PEX X 1/2" FTG  ELBOW</t>
  </si>
  <si>
    <t>1/2" PEX X 1/2" SWT ELBOW</t>
  </si>
  <si>
    <t>3/4" PEX X 3/4" SWT ELBOW</t>
  </si>
  <si>
    <t>3/8" PEX TEE</t>
  </si>
  <si>
    <t>1/2" PEX TEE</t>
  </si>
  <si>
    <t>3/4" PEX TEE</t>
  </si>
  <si>
    <t>1" PEX TEE</t>
  </si>
  <si>
    <t>1-1/4" PEX TEE</t>
  </si>
  <si>
    <t>1-1/2" PEX TEE</t>
  </si>
  <si>
    <t>2" PEX TEE</t>
  </si>
  <si>
    <t>1/2" X 1/2" X 3/4" PEX RED TEE</t>
  </si>
  <si>
    <t>3/4" X 1/2" X 1/2" PEX RED TEE</t>
  </si>
  <si>
    <t>3/4" X 1/2" X 3/4" PEX RED TEE</t>
  </si>
  <si>
    <t>3/4" X 3/4" X 1/2" PEX RED TEE</t>
  </si>
  <si>
    <t>3/4" X 3/4" X 1" PEX RED TEE</t>
  </si>
  <si>
    <t>1" X 3/4" X 3/4" PEX RED TEE</t>
  </si>
  <si>
    <t>1"X 3/4 X 1" PEX RED TEE</t>
  </si>
  <si>
    <t>1" X 1/2" X 1" PEX RED TEE</t>
  </si>
  <si>
    <t>1" X 1" X 1/2" PEX RED TEE</t>
  </si>
  <si>
    <t>1" X 1" X 3/4" PEX RED TEE</t>
  </si>
  <si>
    <t>1-1/4" X 1" X 1/2" PEX RED TEE</t>
  </si>
  <si>
    <t>1-1/4" X 1" X 3/4" PEX RED TEE</t>
  </si>
  <si>
    <t>1-1/4" X 1" X 1" PEX RED TEE</t>
  </si>
  <si>
    <t>1-1/4" X 1-1/4" X 1/2" PEX TEE</t>
  </si>
  <si>
    <t>1-1/4" X 1-1/4" X 3/4" PEX TEE</t>
  </si>
  <si>
    <t>1-1/4" X 1-1/4" X 1" PEX TEE</t>
  </si>
  <si>
    <t>1-1/2" X 1-1/4" X 1" PEX TEE</t>
  </si>
  <si>
    <t>1-1/2 X 1-1/2 X 3/4  PEX TEE</t>
  </si>
  <si>
    <t>1-1/2" X 1-1/2" X 1" PEX TEE</t>
  </si>
  <si>
    <t>1-1/2 X 1-1/2 X 1-1/4  PEX TEE</t>
  </si>
  <si>
    <t>2 X 2 X 1/2  PEX TEE</t>
  </si>
  <si>
    <t>2 X 2 X 3/4  PEX TEE</t>
  </si>
  <si>
    <t>2 X 2 X 1 PEX TEE</t>
  </si>
  <si>
    <t>2 X 2 X 1-1/2 PEX TEE</t>
  </si>
  <si>
    <t>1/2" PEX PLUG</t>
  </si>
  <si>
    <t>3/4" PEX PLUG</t>
  </si>
  <si>
    <t>1" PEX PLUG</t>
  </si>
  <si>
    <t>1-1/4" PEX PLUG</t>
  </si>
  <si>
    <t>1-1/2" PEX PLUG</t>
  </si>
  <si>
    <t>2" PEX PLUG</t>
  </si>
  <si>
    <t>3/8" PEX COUPLIING</t>
  </si>
  <si>
    <t>1/2" PEX COUPLING</t>
  </si>
  <si>
    <t>3/4" PEX COUPLING</t>
  </si>
  <si>
    <t>1" PEX COUPLING</t>
  </si>
  <si>
    <t>1-1/4" PEX COUPLING</t>
  </si>
  <si>
    <t>1-1/2" PEX COUPLING</t>
  </si>
  <si>
    <t>2" PEX COUPLING</t>
  </si>
  <si>
    <t>1/2" X 3/8" PEX RED COUPLING</t>
  </si>
  <si>
    <t>3/4" X 3/8" PEX RED COUPLING</t>
  </si>
  <si>
    <t>3/4" X 1/2" PEX RED COUPLING</t>
  </si>
  <si>
    <t>1" X 1/2" PEX RED COUPLING</t>
  </si>
  <si>
    <t>1" X 3/4" PEX RED COUPLING</t>
  </si>
  <si>
    <t>1-1/4" X 3/4" PEX RED COUPLING</t>
  </si>
  <si>
    <t>1-1/4" X 1" PEX RED COUPLING</t>
  </si>
  <si>
    <t>1-1/2" X 3/4" PEX RED COUPLING</t>
  </si>
  <si>
    <t>1-1/2" X 1" PEX RED COUPLING</t>
  </si>
  <si>
    <t>1-1/2" X 1-1/4" PEX RED COUP</t>
  </si>
  <si>
    <t>2" X 1-1/2"  PEX RED COUPLING</t>
  </si>
  <si>
    <t>1/2" PEX X 1/2" FTG ADAPTER</t>
  </si>
  <si>
    <t>3/4" PEX X 3/4" FTG ADAPTER</t>
  </si>
  <si>
    <t>1" PEX X 1" FTG ADAPTER</t>
  </si>
  <si>
    <t>1/2" PEX X 1/2" SWT  ADAPTER</t>
  </si>
  <si>
    <t>3/4" PEX X 3/4" SWT  ADAPTER</t>
  </si>
  <si>
    <t>1" PEX X 1" SWT  ADAPTER</t>
  </si>
  <si>
    <t>1-1/4" PEX X 1-1/4" SWT ADAPT</t>
  </si>
  <si>
    <t>1-1/2" PEX X 1-1/2" SWT ADAPT</t>
  </si>
  <si>
    <t>2" PEX X 2" SWT ADAPT</t>
  </si>
  <si>
    <t>1-1/4" PEX X 1" SWT ADAPT</t>
  </si>
  <si>
    <t>1/2" PEX X 1/2" FNPT ADAPTER</t>
  </si>
  <si>
    <t>1/2" PEX X 3/4" FNPT ADAPTER</t>
  </si>
  <si>
    <t>3/4" PEX X 1/2" FNPT ADAPTER</t>
  </si>
  <si>
    <t>3/4" PEX X 3/4" FNPT ADAPTER</t>
  </si>
  <si>
    <t>1" PEX X 1 FNPT ADAPTER</t>
  </si>
  <si>
    <t>1-1/4" PEXx1-1/4 FPT ADAPTE</t>
  </si>
  <si>
    <t>1-1/2" PEXx1-1/2 FPT ADAPTE</t>
  </si>
  <si>
    <t>2" PEX x 2" FPT ADAPTER</t>
  </si>
  <si>
    <t>3/8" PEX X 1/2" MNPT ADAPTER</t>
  </si>
  <si>
    <t>1/2" PEX X 1/2" MNPT ADAPTER</t>
  </si>
  <si>
    <t>1/2" PEX X 3/4" MNPT ADAPTER</t>
  </si>
  <si>
    <t>3/4" PEX X 1/2" MNPT ADAPTER</t>
  </si>
  <si>
    <t>3/4" PEX X 3/4" MNPT ADAPTER</t>
  </si>
  <si>
    <t>3/4" PEX X 1" MNPT ADAPTER</t>
  </si>
  <si>
    <t>1" PEX X 3/4" MNPT ADAPTER</t>
  </si>
  <si>
    <t>1" PEX X 1" MNPT ADAPTER</t>
  </si>
  <si>
    <t>1-1/4 PEX X 1-1/4 MNPT ADAPTER</t>
  </si>
  <si>
    <t>1-1/2 PEX X 1-1/2 MNPT ADAPTER</t>
  </si>
  <si>
    <t>2 PEX X 2 MNPT ADAPTER</t>
  </si>
  <si>
    <t>3/4" NL F1807 PEX x INSERT ADP</t>
  </si>
  <si>
    <t>1" NL F1807 PEX x INSERT ADPTE</t>
  </si>
  <si>
    <t>1-1/4" NL F1807 PEX x INSERT A</t>
  </si>
  <si>
    <t>3/8" CRIMP RING FOR PEX FTG</t>
  </si>
  <si>
    <t>1/2" CRIMP RING FOR PEX FTG</t>
  </si>
  <si>
    <t>3/4" CRIMP RING FOR PEX FTG</t>
  </si>
  <si>
    <t>1" CRIMP RING FOR PEX FITTING</t>
  </si>
  <si>
    <t>1-1/4" CRIMP RING FOR PEX FTG</t>
  </si>
  <si>
    <t>1-1/2" CRIMP RING FOR PEX FTG</t>
  </si>
  <si>
    <t>2" CRIMP RING FOR PEX FTG</t>
  </si>
  <si>
    <t>1/2" F1960 CE RING</t>
  </si>
  <si>
    <t>3/4" F1960 CE RING</t>
  </si>
  <si>
    <t>1" F1960 CE RING</t>
  </si>
  <si>
    <t>1-1/4F1960 CE RING</t>
  </si>
  <si>
    <t>1-1/2F1960 CE RING</t>
  </si>
  <si>
    <t>2" F1960 CE RING</t>
  </si>
  <si>
    <t>3/8" PLASTIC PEX ELBOW</t>
  </si>
  <si>
    <t>1/2" PLASTIC PEX ELBOW</t>
  </si>
  <si>
    <t>3/4" PLASTIC PEX ELBOW</t>
  </si>
  <si>
    <t>1" PLASTIC PEX ELBOW</t>
  </si>
  <si>
    <t>1/2" PEX x 1/2" MPT PLASTIC EL</t>
  </si>
  <si>
    <t>3/4" PEX X 1/2" MPT PLASTIC EL</t>
  </si>
  <si>
    <t>3/4" PEX X 3/4" MPT PLASTIC EL</t>
  </si>
  <si>
    <t>1/2" PX1/2"FPT PL SWIVEL ELBOW</t>
  </si>
  <si>
    <t>3/4" PEX X 3/4" FPT PL SWVL EL</t>
  </si>
  <si>
    <t>3/4" x 1/2" PLASTIC PEX ELBOW</t>
  </si>
  <si>
    <t>3/8" PEX PLASTIC PEX TEE</t>
  </si>
  <si>
    <t>1/2" PLASTIC PEX TEE</t>
  </si>
  <si>
    <t>3/4" PLASTIC PEX TEE</t>
  </si>
  <si>
    <t>1" PLASTIC PEX TEE</t>
  </si>
  <si>
    <t>1/2" X 1/2" X 3/4" PLSTC PEX T</t>
  </si>
  <si>
    <t>3/4" X 1/2" X 1/2" PLSTC PEX T</t>
  </si>
  <si>
    <t>3/4" X 1/2" X 3/4" PLSTC PEX T</t>
  </si>
  <si>
    <t>3/4" X 1/2" PLASTIC PEX TEE</t>
  </si>
  <si>
    <t>3/4" X3/4" X 1" PLSTC PEX TEE</t>
  </si>
  <si>
    <t>1" X 3/4" X 3/4" PLSTC PEX TEE</t>
  </si>
  <si>
    <t>1" X 3/4" X 1" PLASTIC PEX TEE</t>
  </si>
  <si>
    <t>1" X 1" X 1/2" PLASTIC PEX TEE</t>
  </si>
  <si>
    <t>1" X 1" X 3/4" PLASTIC PEX TEE</t>
  </si>
  <si>
    <t>3/4" TRUNK X CLOSE-3X1/2 PORT</t>
  </si>
  <si>
    <t>3/4"TRUNK X CLOSE-4x1/2 PORT</t>
  </si>
  <si>
    <t>1" TRUNK X CLOSE-6X1/2 PORT</t>
  </si>
  <si>
    <t>3/4" X 3/4" TRUNK-2X1/2 PORT</t>
  </si>
  <si>
    <t>3/4" X 3/4" TRUNK-3X1/2 PORT</t>
  </si>
  <si>
    <t>3/4" X 3/4" TRUNK-4X1/2 PORT</t>
  </si>
  <si>
    <t>3/4" X 3/4" TRUNK-6X1/2 PORT</t>
  </si>
  <si>
    <t>3/4"CLOSE-3 PORT MULTIPORT TEE</t>
  </si>
  <si>
    <t>3/4"CLOSE-4 PORT MULTIPORT TEE</t>
  </si>
  <si>
    <t>3/4"CLOSE-6 PORT MULTIPORT TEE</t>
  </si>
  <si>
    <t>3/4"X3/4" TRUNK-2x1/2"PORT TEE</t>
  </si>
  <si>
    <t>3/4"X3/4" TRUNK-3x1/2"PORT TEE</t>
  </si>
  <si>
    <t>3/4"X3/4" TRUNK-4x1/2"PORT TEE</t>
  </si>
  <si>
    <t>3/4" OPEN-6x1/2" MULTIPORT TEE</t>
  </si>
  <si>
    <t>1" CLOSE-4x1/2 MULTIPORT TEE</t>
  </si>
  <si>
    <t>1" CLOSE-6x1/2 MULTIPORT TEE</t>
  </si>
  <si>
    <t>3/4"CLOSE-8x1/2" MULTIPORT TEE</t>
  </si>
  <si>
    <t>1" CLOSE-10x1/2" MULTIPORT TEE</t>
  </si>
  <si>
    <t>1" CLOSE-12x1/2" MULTIPORT TEE</t>
  </si>
  <si>
    <t>1-1/4CLOSE-3x3/4 MULTIPORT TEE</t>
  </si>
  <si>
    <t>1"x3/4OPEN-3x1/2 MULTIPORT TEE</t>
  </si>
  <si>
    <t>1"x3/4OPEN-4x1/2 MULTIPORT TEE</t>
  </si>
  <si>
    <t>1"x3/4OPEN-6x1/2 MULTIPORT TEE</t>
  </si>
  <si>
    <t>1" OPEN - 4x1/2" MULTIPORT TEE</t>
  </si>
  <si>
    <t>1" OPEN - 6x1/2" MULTIPORT TEE</t>
  </si>
  <si>
    <t>1-1/4 OPEN-3x3/4 MULTIPORT TEE</t>
  </si>
  <si>
    <t>2" OPEN-3x1" MULTIPORT TEE</t>
  </si>
  <si>
    <t>3/4"OPEN-3x1/2 OPPOS MULTI TEE</t>
  </si>
  <si>
    <t>3/4"OPEN-4x1/2 OPPOS MULTI TEE</t>
  </si>
  <si>
    <t>3/4"OPEN-6x1/2 OPPOS MULTI TEE</t>
  </si>
  <si>
    <t>3/4"CLOSE-3x1/2 OPPO MULTI TEE</t>
  </si>
  <si>
    <t>3/4"CLOSE-4x1/2 OPPO MULTI TEE</t>
  </si>
  <si>
    <t>3/4"CLOSE-8x1/2 OPPO MULTI TEE</t>
  </si>
  <si>
    <t>3/8" PLASTIC PEX PLUG</t>
  </si>
  <si>
    <t>1/2" PLASTIC PEX PLUG</t>
  </si>
  <si>
    <t>3/4" PLASTIC PEX PLUG</t>
  </si>
  <si>
    <t>1" PLASTIC PEX PLUG</t>
  </si>
  <si>
    <t>1/2" F2159 TEMPORARY TEST PLUG</t>
  </si>
  <si>
    <t>3/4" F2159 TEMPORARY TEST PLUG</t>
  </si>
  <si>
    <t>1" F2159 TEMPORARY TEST PLUG</t>
  </si>
  <si>
    <t>3/4"VER-TEE-3x1/2" MULTI TEE</t>
  </si>
  <si>
    <t>3/4"VER-TEE-4x3/4" MULTI TEE</t>
  </si>
  <si>
    <t>3/4"HOR-TEE-4x1/2" MULTI TEE</t>
  </si>
  <si>
    <t>3/8" PLASTIC PEX COUPLING</t>
  </si>
  <si>
    <t>3/8" X 1/2" PLASTIC PEX COUPLI</t>
  </si>
  <si>
    <t>1/2" PLASTIC PEX COUPLING</t>
  </si>
  <si>
    <t>3/4" PLASTIC PEX COUPLING</t>
  </si>
  <si>
    <t>1" PLASTIC PEX COUPLING</t>
  </si>
  <si>
    <t>3/4" X 1/2" PLSTC PEX RED COUP</t>
  </si>
  <si>
    <t>1" X 1/2" PLASTIC PEX RED COUP</t>
  </si>
  <si>
    <t>1" X 3/4" PLASTIC PEX RED COUP</t>
  </si>
  <si>
    <t>1/2" PEX X 1/2" MALE ADAPTER</t>
  </si>
  <si>
    <t>1/2" PEX X 3/4" MALE ADAPTER</t>
  </si>
  <si>
    <t>3/4" PEX X 1/2" MALE ADAPTER</t>
  </si>
  <si>
    <t>3/4" PEX X 3/4" MALE ADAPTER</t>
  </si>
  <si>
    <t>1" PEX  x 1" MALE ADPTER</t>
  </si>
  <si>
    <t>3/8" PEX X 1/2" FPT PL SWVL AD</t>
  </si>
  <si>
    <t>1/2"Px1/2"FPT PL SWIVEL ADAPT</t>
  </si>
  <si>
    <t>3/4"x 3/4"FPT PL SWIVEL ADPT</t>
  </si>
  <si>
    <t>2" F1960 PPSU ELBOW</t>
  </si>
  <si>
    <t>1/2" F1960 PPSU PEX ELBOW</t>
  </si>
  <si>
    <t>3/4" F1960 PPSU PEX ELBOW</t>
  </si>
  <si>
    <t>1" F1960 PPSU PEX ELBOW</t>
  </si>
  <si>
    <t>1-1/4" F1960 PPSU ELBOW</t>
  </si>
  <si>
    <t>1-1/2" F1960 PPSU ELBOW</t>
  </si>
  <si>
    <t>1/2"x3/4" F1960 PPSU PEX ELBOW</t>
  </si>
  <si>
    <t>2" F1960 PPSU COUPLING</t>
  </si>
  <si>
    <t>1/2" F1960 PPSU PEX COUPLING</t>
  </si>
  <si>
    <t>3/4" F1960 PPSU PEX COUPLING</t>
  </si>
  <si>
    <t>1" F1960 PPSU PEX COUPLING</t>
  </si>
  <si>
    <t>1-1/4" F1960 PPSU COUPLING</t>
  </si>
  <si>
    <t>1-1/2" F1960 PPSU COUPLING</t>
  </si>
  <si>
    <t>1/2x3/8 1960 PPSU PEX COUPLING</t>
  </si>
  <si>
    <t>1/2x3/4 1960 PPSU PEX COUPLING</t>
  </si>
  <si>
    <t>1x3/4 1960 PPSU PEX COUPLING</t>
  </si>
  <si>
    <t>1-1/4" x 3/4" F1960 PPSU CPLG</t>
  </si>
  <si>
    <t>1-1/4"x1" F1960 PPSU COUPLING</t>
  </si>
  <si>
    <t>1/2" F1960 PPSU PEX TEE</t>
  </si>
  <si>
    <t>3/4" F1960 PPSU PEX TEE</t>
  </si>
  <si>
    <t>1" F1960 PPSU PEX TEE</t>
  </si>
  <si>
    <t>1-1/4" F1960 PPSU TEE</t>
  </si>
  <si>
    <t>1-1/2" F1960 PPSU TEE</t>
  </si>
  <si>
    <t>2" F1960 PPSU TEE</t>
  </si>
  <si>
    <t>1/2x1/2x3/4 F1960 PPSU PEX TEE</t>
  </si>
  <si>
    <t>3/4x1/2x1/2 F1960 PPSU PEX TEE</t>
  </si>
  <si>
    <t>3/4x1/2x3/4 F1960 PPSU PEX TEE</t>
  </si>
  <si>
    <t>3/4" x 1/2" F1960 PPSU PEX TEE</t>
  </si>
  <si>
    <t>1"x 1/2" F1960 PPSU PEX TEE</t>
  </si>
  <si>
    <t>1x3/4x3/4 F1960 PPSU PEX TEE</t>
  </si>
  <si>
    <t>1"x3/4"x1" F1960 PPSU PEX TEE</t>
  </si>
  <si>
    <t>1" x 3/4" F1960 PPSU PEX TEE</t>
  </si>
  <si>
    <t>1-1/4"x1"x3/4" F1960 PPSU TEE</t>
  </si>
  <si>
    <t>1-1/4"x1"x1" F1960 PPSU TEE</t>
  </si>
  <si>
    <t>1-1/4x1-1/4x1/2 F1960 PPSU TEE</t>
  </si>
  <si>
    <t>1-1/4x1-1/4x3/4 F1960 PPSU TEE</t>
  </si>
  <si>
    <t>1-1/4x1-1/4"x1" F1960 PPSU TEE</t>
  </si>
  <si>
    <t>1-1/2"x1"x3/4" F1960 PPSU TEE</t>
  </si>
  <si>
    <t>1/2" F1960 PPSU PEX PLUG</t>
  </si>
  <si>
    <t>3/4" F1960 PPSU PEX PLUG</t>
  </si>
  <si>
    <t>1" F1960 PPSU PEX PLUG</t>
  </si>
  <si>
    <t>1-1/4" F1960 PPSU TEST PLUG</t>
  </si>
  <si>
    <t>1-1/2" F1960 PPSU TEST PLUG</t>
  </si>
  <si>
    <t>1/2"F1960 PPSU PEX x MNPT ADPT</t>
  </si>
  <si>
    <t>3/4"F1960 PPSU PEX x MNPT ADPT</t>
  </si>
  <si>
    <t>1" F1960 PPSU PEX X MIP ADPT</t>
  </si>
  <si>
    <t>1-1/2x1-1/4x3/4 F1960 PPSU TEE</t>
  </si>
  <si>
    <t>1-1/2x1-1/4"x1" F1960 PPSU TEE</t>
  </si>
  <si>
    <t>1-1/2x1-1/4x1-1/4F1960PPSU TEE</t>
  </si>
  <si>
    <t>1-1/2x1-1/2x1/2 F1960 PPSU TEE</t>
  </si>
  <si>
    <t>1-1/2x1-1/2x3/4 F1960 PPSU TEE</t>
  </si>
  <si>
    <t>1-1/2x1-1/2"x1" F1960 PPSU TEE</t>
  </si>
  <si>
    <t>1-1/2"x1"x1" F1960 PPSU TEE</t>
  </si>
  <si>
    <t>2"x1-1/2"x3/4" F1960 PPSU TEE</t>
  </si>
  <si>
    <t>2" x1-1/2" x 1" F1960 PPSU TEE</t>
  </si>
  <si>
    <t>2x1-1/2"x1-1/4" F1960 PPSU TEE</t>
  </si>
  <si>
    <t>2x1-1/2"x1-1/2" F1960 PPSU TEE</t>
  </si>
  <si>
    <t>2"x 1-1/2" x 2" F1960 PPSU TEE</t>
  </si>
  <si>
    <t>2" x 2" x 1/2" F1960 PPSU TEE</t>
  </si>
  <si>
    <t>2" x 2" x 3/4" F1960 PPSU TEE</t>
  </si>
  <si>
    <t>2" x 2" x 1" F1960 PPSU TEE</t>
  </si>
  <si>
    <t>2"x 2" x 1-1/4" F1960 PPSU TEE</t>
  </si>
  <si>
    <t>2"x 2" x 1-1/2" F1960 PPSU TEE</t>
  </si>
  <si>
    <t>3/4"x 3/4" x 1" F1960 PPSU TEE</t>
  </si>
  <si>
    <t>1-1/2x1"x1-1/2" F1960 PPSU TEE</t>
  </si>
  <si>
    <t>1-1/2" x 3/4" F1960 PPSU CPLG</t>
  </si>
  <si>
    <t>1-1/2"x1" F1960 PPSU COUPLING</t>
  </si>
  <si>
    <t>1-1/2"x1-1/4" F1960 PPSU CPLG</t>
  </si>
  <si>
    <t>2"x1-1/2" F1960 PPSU COUPLING</t>
  </si>
  <si>
    <t>3/8" NL PEX ELBOW-F1960</t>
  </si>
  <si>
    <t>1/2" NL PEX ELBOW-F1960</t>
  </si>
  <si>
    <t>3/4" NL PEX ELBOW-F1960</t>
  </si>
  <si>
    <t>1" NL PEX ELBOW-F1960</t>
  </si>
  <si>
    <t>1-1/4" NL PEX ELBOW-F1960</t>
  </si>
  <si>
    <t>1-1/2" NL PEX ELBOW-F1960</t>
  </si>
  <si>
    <t>2" NL PEX ELBOW-F1960</t>
  </si>
  <si>
    <t>3/4X1/2" NL PEX ELBOW-F1960</t>
  </si>
  <si>
    <t>1/2" 1960 PEX x 3/8 MALE ELBOW</t>
  </si>
  <si>
    <t>1/2" 1960 PEX x 1/2 MALE ELBOW</t>
  </si>
  <si>
    <t>1/2" 1960 PEX x 3/4 MALE ELBOW</t>
  </si>
  <si>
    <t>3/4" 1960 PEX x 3/4 MALE ELBOW</t>
  </si>
  <si>
    <t>1" 1960 PEX x 3/4" MALE ELBOW</t>
  </si>
  <si>
    <t>1" 1960 PEX x 1" MALE ELBOW</t>
  </si>
  <si>
    <t>1/2" 1960 PEX x 1/2" FTG ELBOW</t>
  </si>
  <si>
    <t>1/2" 1960 PEX x 1/2" SWT ELBOW</t>
  </si>
  <si>
    <t>3/4" 1960 PEX x 3/4" SWT ELBOW</t>
  </si>
  <si>
    <t>1/2" NL PEX TEE-F1960</t>
  </si>
  <si>
    <t>3/4" NL PEX TEE-F1960</t>
  </si>
  <si>
    <t>1" NL PEX TEE-F1960</t>
  </si>
  <si>
    <t>1-1/4" NL PEX TEE-F1960</t>
  </si>
  <si>
    <t>1-1/2" NL PEX TEE-F1960</t>
  </si>
  <si>
    <t>2" NL PEX TEE-F1960</t>
  </si>
  <si>
    <t>1/2x1/2x3/4 NL PEX TEE-F1960</t>
  </si>
  <si>
    <t>3/4x1/2x1/2 NL PEX TEE-F1960</t>
  </si>
  <si>
    <t>3/4x1/2x3/4 NL PEX TEE-F1960</t>
  </si>
  <si>
    <t>3/4x3/4x1/2 NL PEX TEE-F1960</t>
  </si>
  <si>
    <t>3/4x3/4x1 NL PEX TEE-F1960</t>
  </si>
  <si>
    <t>1x3/4x3/4 NL PEX TEE-F1960</t>
  </si>
  <si>
    <t>1x3/4x1 NL PEX TEE-F1960</t>
  </si>
  <si>
    <t>1"x 1/2"x1" NL PEX TEE-F1960</t>
  </si>
  <si>
    <t>1" x 1" x1/2" NL PEX TEE-F1960</t>
  </si>
  <si>
    <t>1" x 1"x 3/4" NL PEX TEE-F1960</t>
  </si>
  <si>
    <t>1-1/4"x1"x1/2 NL PEX TEE-F1960</t>
  </si>
  <si>
    <t>1-1/4"x1"x3/4 NL PEX TEE-F1960</t>
  </si>
  <si>
    <t>1-1/4"x1"x1" NL PEX TEE-F1960</t>
  </si>
  <si>
    <t>1-1/4x1-1/4x1/2 NL TEE-F1960</t>
  </si>
  <si>
    <t>1-1/4x1-1/4x3/4 NL TEE-F1960</t>
  </si>
  <si>
    <t>1-1/4x1-1/4"x1 NL TEE-F1960</t>
  </si>
  <si>
    <t>1-1/2x1-1/4x1 NL PEX TEE-F1960</t>
  </si>
  <si>
    <t>1-1/2x1-1/2x3/4 NL TEE-F1960</t>
  </si>
  <si>
    <t>1-1/2x1-1/2x1 NL PEX TEE-F1960</t>
  </si>
  <si>
    <t>1-1/2x1-1/2x1-1/4 NL TEE-F1960</t>
  </si>
  <si>
    <t>2"x2"x1/2" NL PEX TEE-F1960</t>
  </si>
  <si>
    <t>2"x2"x3/4" NL PEX TEE-F1960</t>
  </si>
  <si>
    <t>2"x2"x1" NL PEX TEE-F1960</t>
  </si>
  <si>
    <t>2"x2"x1-1/2" NL PEX TEE-F1960</t>
  </si>
  <si>
    <t>1/2" NL PEX PLUG - F1960</t>
  </si>
  <si>
    <t>3/4" NL PEX PLUG - F1960</t>
  </si>
  <si>
    <t>1" NL PEX PLUG - F1960</t>
  </si>
  <si>
    <t>1-1/4" NL PEX PLUG - F1960</t>
  </si>
  <si>
    <t>1-1/2" NL PEX PLUG - F1960</t>
  </si>
  <si>
    <t>2" NL PEX PLUG - F1960</t>
  </si>
  <si>
    <t>1/2" NL PEX COUPLNG - F1960</t>
  </si>
  <si>
    <t>3/4" NL PEX COUPLNG - F1960</t>
  </si>
  <si>
    <t>1" NL PEX COUPLNG - F1960</t>
  </si>
  <si>
    <t>1-1/4" NL PEX COUPLNG - F1960</t>
  </si>
  <si>
    <t>1-1/2" NL PEX COUPLNG - F1960</t>
  </si>
  <si>
    <t>2" NL PEX COUPLNG - F1960</t>
  </si>
  <si>
    <t>1/2"x3/8" NL PEX COUPLNG-F1960</t>
  </si>
  <si>
    <t>3/4"x1/2" NL PEX COUPLNG-F1960</t>
  </si>
  <si>
    <t>1" x 1/2" NL PEX COUPLNG-F1960</t>
  </si>
  <si>
    <t>1" x 3/4" NL PEX COUPLNG-F1960</t>
  </si>
  <si>
    <t>1-1/4x3/4 NL PEX COUPLNG-F1960</t>
  </si>
  <si>
    <t>1-1/4"x1" NL PEX COUPLNG-F1960</t>
  </si>
  <si>
    <t>1-1/2x3/4 NL PEX COUPLNG-F1960</t>
  </si>
  <si>
    <t>1-1/2"x1" NL PEX COUPLNG-F1960</t>
  </si>
  <si>
    <t>1-1/2x1-1/4 NL COUPLNG-F1960</t>
  </si>
  <si>
    <t>2"x1-1/2" NL PEX COUPLNG-F1960</t>
  </si>
  <si>
    <t>1/2" NL 1960x1/2" FTG ADAPTER</t>
  </si>
  <si>
    <t>3/4" NL 1960x3/4" FTG ADAPTER</t>
  </si>
  <si>
    <t>1" NL 1960 x 1" FTG ADAPTER</t>
  </si>
  <si>
    <t xml:space="preserve"> 1/2" NL 1960x1/2" SWT ADAPTER</t>
  </si>
  <si>
    <t>3/4" NL 1960x3/4" SWT ADAPTER</t>
  </si>
  <si>
    <t>1" NL 1960 x 1" SWT ADAPTER</t>
  </si>
  <si>
    <t>1-1/4 NL 1960x1-1/4 SWT ADAPTE</t>
  </si>
  <si>
    <t>1-1/2 NL 1960x1-1/2 SWT ADAPTE</t>
  </si>
  <si>
    <t>2" NL 1960 x 2" SWT ADAPTER</t>
  </si>
  <si>
    <t>1/2" NL 1960x1/2" FPT ADAPTER</t>
  </si>
  <si>
    <t>1/2" NL 1960x3/4" FPT ADAPTER</t>
  </si>
  <si>
    <t>3/4" NL 1960x1/2" FPT ADAPTER</t>
  </si>
  <si>
    <t>3/4" NL 1960x3/4" FPT ADAPTER</t>
  </si>
  <si>
    <t>1" NL 1960 x 1" FPT ADAPTER</t>
  </si>
  <si>
    <t>1-1/4 NL 1960x1-1/4 FPT ADAPTE</t>
  </si>
  <si>
    <t>1-1/2 NL 1960x1-1/2 FPT ADAPTE</t>
  </si>
  <si>
    <t>2" NL 1960 x 2" FPT ADAPTER</t>
  </si>
  <si>
    <t>3/8" NL 1960x1/2" MPT ADAPTER</t>
  </si>
  <si>
    <t>1/2" NL 1960x1/2" MPT ADAPTER</t>
  </si>
  <si>
    <t>1/2" NL 1960x3/4" MPT ADAPTER</t>
  </si>
  <si>
    <t>3/4" NL 1960x1/2" MPT ADAPTER</t>
  </si>
  <si>
    <t>3/4" NL 1960x3/4" MPT ADAPTER</t>
  </si>
  <si>
    <t>3/4" NL 1960 x 1" MPT ADAPTER</t>
  </si>
  <si>
    <t>1" NL 1960 x 1/2" MPT ADAPTER</t>
  </si>
  <si>
    <t>1" NL 1960 x 3/4" MPT ADAPTER</t>
  </si>
  <si>
    <t>1" NL 1960 x 1" MPT ADAPTER</t>
  </si>
  <si>
    <t>1-1/4" NL 1960x1-1/4" MPT ADA</t>
  </si>
  <si>
    <t>1-1/2 NL 1960x1-1/2 MNPT ADAPT</t>
  </si>
  <si>
    <t>2" NL 1960 x 2" MNPT ADAPTER</t>
  </si>
  <si>
    <t>3/4" NL F1960 PEX x INSERT ADP</t>
  </si>
  <si>
    <t>1" NL F1960 PEX x INSERT ADPTE</t>
  </si>
  <si>
    <t>1-1/4" NL F1960 PEX x INSERT</t>
  </si>
  <si>
    <t>3/8" CTS DROP EAR ELBOW</t>
  </si>
  <si>
    <t>1/2" CTS DROP EAR ELBOW</t>
  </si>
  <si>
    <t>3/8 x 1/2 PUSH FIT X FNPT ADAP</t>
  </si>
  <si>
    <t>1/2 x 1/2 PUSH FIT X FNPT ADAP</t>
  </si>
  <si>
    <t>1/2 x 3/4 PUSH FIT X FNPT ADAP</t>
  </si>
  <si>
    <t>3/4 x 3/4 PUSH FIT X FNPT ADAP</t>
  </si>
  <si>
    <t>1 x 1 PUSH FIT X FNPT ADAPTER</t>
  </si>
  <si>
    <t>1/2 x 3/4 PUSH FIT X FGHT ADAP</t>
  </si>
  <si>
    <t>3/8 x 1/2 PUSH FIT X MNPT ADAP</t>
  </si>
  <si>
    <t>1/2 x 1/2 PUSH FIT X MNPT ADAP</t>
  </si>
  <si>
    <t>1/2 x 3/4 PUSH FIT X MNPT ADAP</t>
  </si>
  <si>
    <t>3/4 x 3/4 PUSH FIT X MNPT ADAP</t>
  </si>
  <si>
    <t>1" x 1" PUSH FIT X MNPT ADAPTE</t>
  </si>
  <si>
    <t>1/2 x 1/2 PUSH FIT X MNPT ELBO</t>
  </si>
  <si>
    <t>1/2 PUSH FIT X FNPT SWIVEL ELB</t>
  </si>
  <si>
    <t>1/2 PUSH FIT X FGHT SWIVEL ELB</t>
  </si>
  <si>
    <t>1/2" PUSH FIT CLOSET SWIVEL EL</t>
  </si>
  <si>
    <t>1/2 PUSH FIT X FNPT BR SWIVEL</t>
  </si>
  <si>
    <t>1/2 PUSH FIT X FGHT BR SWIVEL</t>
  </si>
  <si>
    <t>1/2 PUSH FIT X FNPT SWIVEL CPL</t>
  </si>
  <si>
    <t>1/2  PUSH FIT X FGHT SWIVEL CP</t>
  </si>
  <si>
    <t>1/2 PUSH FIT X CLOSET SWIVEL C</t>
  </si>
  <si>
    <t>1/2 PUSH FIT X CLOSET BR SWIVE</t>
  </si>
  <si>
    <t>1/2 X 3/8 PUSH FIT RED CPLG</t>
  </si>
  <si>
    <t>3/4 X 1/2 PUSH FIT RED CPLG</t>
  </si>
  <si>
    <t>1 X 3/4 PUSH FIT RED CPLG</t>
  </si>
  <si>
    <t>3/4 x 3/4 x 1/2 PUSH FIT TEE</t>
  </si>
  <si>
    <t>1/4 PUSH x FIP ANGLE TURN-N-LO</t>
  </si>
  <si>
    <t>3/8 PUSH x FIP ANGLE TURN-N-LO</t>
  </si>
  <si>
    <t>1/4 PUSH x MPT STRAIGHT TURN-N</t>
  </si>
  <si>
    <t>3/8 PUSH x MPT STRAIGHT TURN-N</t>
  </si>
  <si>
    <t>1/4 PUSH STRAIGHT TURN-N-LOC</t>
  </si>
  <si>
    <t>3/8" PUSH STRAIGHT TURN-N-LOC</t>
  </si>
  <si>
    <t>3/8" TURN-N-LOC</t>
  </si>
  <si>
    <t>1/2" TURN-N-LOC</t>
  </si>
  <si>
    <t>3/4" TURN-N-LOC</t>
  </si>
  <si>
    <t>1/4 x 1/4 PUSH FIT MALE ADAPTE</t>
  </si>
  <si>
    <t>3/8 x 1/4 PUSH FIT MALE ADAPTE</t>
  </si>
  <si>
    <t>3/8 x 3/8 PUSH FIT MALE ADAPTE</t>
  </si>
  <si>
    <t>3/8 x 1/4 PUSH FIT MALE ELBOW</t>
  </si>
  <si>
    <t>3/8 x 3/8 PUSH FIT MALE ELBOW</t>
  </si>
  <si>
    <t>1/4" PUSH FIT TEE</t>
  </si>
  <si>
    <t>3/8" PUSH FIT TEE</t>
  </si>
  <si>
    <t>1/4 x 7/16-24 PUSH FIT FCT ADP</t>
  </si>
  <si>
    <t>3/8 x 7/16-24 PUSH FIT FCT ADP</t>
  </si>
  <si>
    <t>1/4" PUSH FIT ELBOW</t>
  </si>
  <si>
    <t>3/8" PUSH FIT ELBOW</t>
  </si>
  <si>
    <t>1/4" PUSH FIT COUPLING</t>
  </si>
  <si>
    <t>3/8 OD x 1/4 OD PUSH FIT COUP</t>
  </si>
  <si>
    <t>3/8" PUSH FIT COUPLING</t>
  </si>
  <si>
    <t>1/2" SMART CLICK ELBOW</t>
  </si>
  <si>
    <t>SmartClick Connectors</t>
  </si>
  <si>
    <t>3/4" SMART CLICK ELBOW</t>
  </si>
  <si>
    <t>1" SMART CLICK ELBOW</t>
  </si>
  <si>
    <t>3/4" x 1/2" SMART CLICK ELBOW</t>
  </si>
  <si>
    <t>1/2" SMART CLICK TEE</t>
  </si>
  <si>
    <t>3/4 x 1/2 x1/2 SMART CLICK TEE</t>
  </si>
  <si>
    <t>3/4 x 3/4 x1/2 SMART CLICK TEE</t>
  </si>
  <si>
    <t>3/4" SMART CLICK TEE</t>
  </si>
  <si>
    <t>1" SMART CLICK TEE</t>
  </si>
  <si>
    <t>1/2" SMART CLICK COUPLING</t>
  </si>
  <si>
    <t>3/4" X 1/2" SMART CLICK COUPLI</t>
  </si>
  <si>
    <t>3/4" LEGEND SMART CLICK COUPLI</t>
  </si>
  <si>
    <t>1" x 3/4" SMART CLICK COUPLING</t>
  </si>
  <si>
    <t>1" SMART CLICK COUPLING</t>
  </si>
  <si>
    <t>1/2  SMART CLICK MNPT ADAPTER</t>
  </si>
  <si>
    <t>1/2x3/4 MNPT SMART CLICK ADPTR</t>
  </si>
  <si>
    <t>3/4" SMART CLICK MNPT ADAPTER</t>
  </si>
  <si>
    <t>1"  SMART CLICK MNPT ADAPTER</t>
  </si>
  <si>
    <t>3/4x1/2 MNPT SMART CLICK ADPTR</t>
  </si>
  <si>
    <t>Water Distribution Manifolds</t>
  </si>
  <si>
    <t>1/2" BEND SUPPORT W/NAIL TAB</t>
  </si>
  <si>
    <t>Tube Mounting Accessories</t>
  </si>
  <si>
    <t>3/4" BEND SUPPORT W/NAIL TAB</t>
  </si>
  <si>
    <t>1" PIPE BEND SUPPORT W/NAIL</t>
  </si>
  <si>
    <t>METAL BEND SUPPORT FOR 1/2''</t>
  </si>
  <si>
    <t>METAL BEND SUPPORT FOR 3/4''</t>
  </si>
  <si>
    <t>METAL FLANGE BEND SUPPORT 1/2</t>
  </si>
  <si>
    <t>3/4PEX CLOSE-10x1/2 CU MANIFOL</t>
  </si>
  <si>
    <t>3/4"PEX CLOSE-3x1/2 CU MANIFOL</t>
  </si>
  <si>
    <t>3/4"PEX CLOSE-4x1/2 CU MANIFOL</t>
  </si>
  <si>
    <t>3/4"PEX CLOSE-6x1/2 CU MANIFOL</t>
  </si>
  <si>
    <t>3/4"PEX CLOSE-8x1/2 CU MANIFOL</t>
  </si>
  <si>
    <t>3/4"x3/4"PEX-10x1/2 CU MANIFOL</t>
  </si>
  <si>
    <t>3/4"x3/4" PEX-3x1/2 CU MANIFOL</t>
  </si>
  <si>
    <t>3/4"x3/4" PEX-4x1/2 CU MANIFOL</t>
  </si>
  <si>
    <t>3/4"x3/4" PEX-6x1/2 CU MANIFOL</t>
  </si>
  <si>
    <t>3/4"x3/4" PEX-8x1/2 CU MANIFOL</t>
  </si>
  <si>
    <t>1" FTG CU MANIFOLD 12x1/2"</t>
  </si>
  <si>
    <t>3/4" M-8220 8400 CONN-COMP-PR</t>
  </si>
  <si>
    <t>Hi Capacity Manifolds</t>
  </si>
  <si>
    <t>1" M-8220 8400 CONN-COMP-PR</t>
  </si>
  <si>
    <t>5/16" MANIFOLD CONNECTOR-PAIR</t>
  </si>
  <si>
    <t>Brass Bar Manifolds</t>
  </si>
  <si>
    <t>MANIFOLD PORT CAP</t>
  </si>
  <si>
    <t>3/8" MANIFOLD CONNECTOR-PAIR</t>
  </si>
  <si>
    <t>1/2" MANIFOLD CONNECTOR-PAIR</t>
  </si>
  <si>
    <t>1/2" MFLD COMP TUBE CONNECTOR</t>
  </si>
  <si>
    <t>1/2" MNFD PROPEX CONNECTOR</t>
  </si>
  <si>
    <t>5/8" MANIFOLD CONNECTOR-PAIR</t>
  </si>
  <si>
    <t>5/8" MFLD COMP TUBE CONNECTOR</t>
  </si>
  <si>
    <t>5/8" MNFD PROPEX CONNECTOR</t>
  </si>
  <si>
    <t>3/4" MANIFOLD CONNECTOR-PAIR</t>
  </si>
  <si>
    <t>3/4" MFLD COMP TUBE CONNECTOR</t>
  </si>
  <si>
    <t>3/4" MNFD PROPEX CONNECTOR</t>
  </si>
  <si>
    <t>M-8200 ACTUATOR 4-WIRE</t>
  </si>
  <si>
    <t>Hydronic Components</t>
  </si>
  <si>
    <t>3/4" M-8220 8400 CONN-PEX-PR</t>
  </si>
  <si>
    <t>1" M-8220 8400 CONN-PEX-PR</t>
  </si>
  <si>
    <t>HI-CAP AIR VENT M-8220 8440</t>
  </si>
  <si>
    <t>HI-CAP AIR VENT HS-808</t>
  </si>
  <si>
    <t>FILL/EXPANSION TEE</t>
  </si>
  <si>
    <t>Potable Water Accessories</t>
  </si>
  <si>
    <t>TUBE BEND SUPPORT-UP TO 3/4"</t>
  </si>
  <si>
    <t>TUBE BEND SUPPORT-UP TO 1/2"</t>
  </si>
  <si>
    <t>TUBE PROTECTION SLEEVE 12X1/2</t>
  </si>
  <si>
    <t>TUBE PROTECTION SLEEVE-12X 3/4</t>
  </si>
  <si>
    <t>TUBE TRACK-1/2"</t>
  </si>
  <si>
    <t>TUBE TRACK DUO-3/4"</t>
  </si>
  <si>
    <t>MNFD AUTOMATIC AIR VENT</t>
  </si>
  <si>
    <t>TUBE MOUNT RAIL-1/2"</t>
  </si>
  <si>
    <t>TUBE MOUNT RAIL-3/4"</t>
  </si>
  <si>
    <t>TUBE INSTALLATION STAPLE TOOL</t>
  </si>
  <si>
    <t>STAPLE FOR RIGID FOAM 1-3/8</t>
  </si>
  <si>
    <t>STAPLE FOR RIGID FOAM 1-1/2</t>
  </si>
  <si>
    <t>STAPLE FOR RIGID FOAM 2-1/8</t>
  </si>
  <si>
    <t>TUBE HOLDER PIN 1 X 5/8    100</t>
  </si>
  <si>
    <t>TUBE HOLDER PIN 2 X 5/8   100</t>
  </si>
  <si>
    <t>STUD RIDER 3"L X 1"D   100</t>
  </si>
  <si>
    <t>TUBE CLIP HOLDER 5/8"</t>
  </si>
  <si>
    <t>TUBE CLIP HOLDER 3/8"</t>
  </si>
  <si>
    <t>TUBE CLIP HOLDER 1/2"</t>
  </si>
  <si>
    <t>TUBE CLIP HOLDER 3/4"</t>
  </si>
  <si>
    <t>TUBE CLIP HOLDER 1"</t>
  </si>
  <si>
    <t>TUBE CLIP HOLDER 1-1/4"</t>
  </si>
  <si>
    <t>1/2" TUBE TALON PACK</t>
  </si>
  <si>
    <t>3/4" TUBE TALON PACK</t>
  </si>
  <si>
    <t>1" TUBE TALON PACK</t>
  </si>
  <si>
    <t>CLIP HOLDER RAIL</t>
  </si>
  <si>
    <t>CLIP HOLDER RAIL ADAPTER</t>
  </si>
  <si>
    <t>RATTLE BEND 3/8"- 1/2"</t>
  </si>
  <si>
    <t>1/2 TUBE ISOLATION CLAMP</t>
  </si>
  <si>
    <t>3/4 TUBE ISOLATION CLAMP</t>
  </si>
  <si>
    <t>1" TUBE ISOLATION CLAMP</t>
  </si>
  <si>
    <t>1/2 STANDARD TUBE CLAMP</t>
  </si>
  <si>
    <t>3/4 STANDARD TUBE CLAMP</t>
  </si>
  <si>
    <t>1" STANDARD TUBE CLAMP</t>
  </si>
  <si>
    <t>3" TEMP GAUGE W/1/2" MPT THERM</t>
  </si>
  <si>
    <t>Hydronic Gauges</t>
  </si>
  <si>
    <t>1/2" T-WELL TEMP GAUGE 60-280</t>
  </si>
  <si>
    <t>3/4 T-WELL TEMP GAU 60-280 3"F</t>
  </si>
  <si>
    <t>2" TEMP GAUGE W/3/4" SOL THERM</t>
  </si>
  <si>
    <t>3/4" GHT PRESS TEST GAUGE-END</t>
  </si>
  <si>
    <t>1/4" BACK MOUNT T &amp; P GAUGE</t>
  </si>
  <si>
    <t>1/2" BACK MOUNT T &amp; P GAUGE</t>
  </si>
  <si>
    <t>1/4" BOTTOM MOUNT T &amp; P GAUGE</t>
  </si>
  <si>
    <t>1/2" BOTTOM MOUNT T &amp; P GAUGE</t>
  </si>
  <si>
    <t>1" MPT PRESS TEST GAUGE-END</t>
  </si>
  <si>
    <t>1" MPT PRESS TEST GAUGE-SIDE</t>
  </si>
  <si>
    <t>3/4" FPT PRESS TEST GAUGE-SIDE</t>
  </si>
  <si>
    <t>1/2 REAR MOUNT 60-280 T &amp; P GA</t>
  </si>
  <si>
    <t>1/2" BOT MOUNT 60-280 T &amp; P GA</t>
  </si>
  <si>
    <t>1/2" REAR MOUNT 60-280 3" PROB</t>
  </si>
  <si>
    <t>1/2 B-MOUNT 60-280 T &amp; P 3-PRO</t>
  </si>
  <si>
    <t>2-1/2 T &amp; P W/1/4 MPT REAR MOU</t>
  </si>
  <si>
    <t>2-1/2 T &amp; P W/1/2 MPT REAR MOU</t>
  </si>
  <si>
    <t>2-WAY ZONE VALVE 1/2" SWT</t>
  </si>
  <si>
    <t>Zone Valves</t>
  </si>
  <si>
    <t>2-WAY ZONE VALVE 3/4" SWT</t>
  </si>
  <si>
    <t>2-WAY ZONE VALVE 3/4", NO ES</t>
  </si>
  <si>
    <t>2-WAY ZONE VALVE 1" SWT</t>
  </si>
  <si>
    <t>2-WAY ZONE VALVE 1-1/4" SWT</t>
  </si>
  <si>
    <t>ACTUATOR 2-WAY NORMALLY-CLOSED</t>
  </si>
  <si>
    <t>ACTUATOR 2-WAY NORMALLY-OPEN</t>
  </si>
  <si>
    <t>3-WAY ZONE VALVE 1/2" SWT</t>
  </si>
  <si>
    <t>3-WAY ZONE VALVE 3/4" SWT</t>
  </si>
  <si>
    <t>3-WAY ZONE VALVE 1" SWT</t>
  </si>
  <si>
    <t>3-WAY ZONE VALVE 1-1/4" SWT</t>
  </si>
  <si>
    <t>REPLACEMENT ACTUATOR 3-WAY</t>
  </si>
  <si>
    <t>MIX VALVE ACTUATOR-24V FLOAT</t>
  </si>
  <si>
    <t>MIX VALVE ACTUATOR-STAND ALONE</t>
  </si>
  <si>
    <t>1" FNPT 3 WAY MIXING VALVE</t>
  </si>
  <si>
    <t>1" LEGEND PRESS 3-WAY MIX  VLV</t>
  </si>
  <si>
    <t>1" ISO COMP 3-WAY MIXING VALVE</t>
  </si>
  <si>
    <t>1" ISO FNPT 3-WAY MIXING VALVE</t>
  </si>
  <si>
    <t>LMV-3-WAY MIXING VALVE BODY  B</t>
  </si>
  <si>
    <t>1-1/4" FNPT 3-WAY MIXING VALVE</t>
  </si>
  <si>
    <t>1-1/4" MNPT 3-WAY MIXING VALVE</t>
  </si>
  <si>
    <t>1-1/4" LEGEND PR 3-WAY MIX VLV</t>
  </si>
  <si>
    <t>1-1/4" SWT 3-WAY MIXING VALVE</t>
  </si>
  <si>
    <t>1-1/4" ISO FNPT 3-WAY MIX VLV</t>
  </si>
  <si>
    <t>ADAPTER FILL &amp; PURGE VALVE</t>
  </si>
  <si>
    <t>MFLD THERMOMETER W/THERMOWELL</t>
  </si>
  <si>
    <t>1" MANFD PRECISN ADAPT -PR</t>
  </si>
  <si>
    <t>1-1/4" MNFD PRECISN ADAPT - PR</t>
  </si>
  <si>
    <t>1" MANIFOLD UNION-PAIR</t>
  </si>
  <si>
    <t>1-1/4" MANIFOLD UNION-PAIR</t>
  </si>
  <si>
    <t>1" MNFD ANGL ISO VAL-PR</t>
  </si>
  <si>
    <t>1" FNPT HYDRO SEPARATOR</t>
  </si>
  <si>
    <t>1" MNPT HYDRO SEPARATOR</t>
  </si>
  <si>
    <t>1" LEGEND PRESS HYDR SEPARATOR</t>
  </si>
  <si>
    <t>1" SWT HYDRO SEPARATOR</t>
  </si>
  <si>
    <t>1" ISO VLVE COMP HYD SEPARATOR</t>
  </si>
  <si>
    <t>1" ISO VLVE FNPT HYD SEPARATOR</t>
  </si>
  <si>
    <t>1-1/4" FNPT HYDRO SEPARATOR</t>
  </si>
  <si>
    <t>1-1/4" MNPT HYDRO SEPARATOR</t>
  </si>
  <si>
    <t>1-1/4" LEGEND PRESS HYD SEPERA</t>
  </si>
  <si>
    <t>1-1/4" SWT HYDRO SEPARATOR</t>
  </si>
  <si>
    <t>1-1/4" ISO VLVE FNPT HYDRO SEP</t>
  </si>
  <si>
    <t>1-1/2" FNPT HYDRO SEPARATOR</t>
  </si>
  <si>
    <t>1-1/2" MNPT HYDRO SEPARATOR</t>
  </si>
  <si>
    <t>1-1/2" LEGEND PRESS HYD SEP</t>
  </si>
  <si>
    <t>1-1/2" SWT HYDRO SEPARATOR</t>
  </si>
  <si>
    <t>HYDRO SEPARATOR BODY   D</t>
  </si>
  <si>
    <t>2" HYDRO SEP - UNION FNPT   O</t>
  </si>
  <si>
    <t>1/2" AF-480 w BACKFLOW w GAUGE</t>
  </si>
  <si>
    <t>1/2" AF-480 AUTOFILL w GAUGE</t>
  </si>
  <si>
    <t>1" MANIFOLD END PLUG</t>
  </si>
  <si>
    <t>1-1/4" MANIFOLD END PLUG</t>
  </si>
  <si>
    <t>REPLACEMENT THERMOMETER</t>
  </si>
  <si>
    <t>1" MANIFOLD ISO VALVE-PAIR</t>
  </si>
  <si>
    <t>1" MANIFOLD ISO VALVE-BLU HNDL</t>
  </si>
  <si>
    <t>1" MANIFOLD ISO VALVE-RED HNDL</t>
  </si>
  <si>
    <t>1" MNFD ISO VAL W/THM-PR</t>
  </si>
  <si>
    <t>1-1/4" MFLD ISO VALVE-PAIR</t>
  </si>
  <si>
    <t>1-1/4" MFLD ISO VALV-BLUE HNDL</t>
  </si>
  <si>
    <t>1-1/4" MFLD ISO VALV-RED HNDL</t>
  </si>
  <si>
    <t>1-1/4" MFLD ISO VAL W/THRM -PR</t>
  </si>
  <si>
    <t>INTEGRATED ISO VALVE-PR 1"</t>
  </si>
  <si>
    <t>INTEGRATED ISO VALVE-PR 1-1/4</t>
  </si>
  <si>
    <t>MFLD MOUNTING BRACKET</t>
  </si>
  <si>
    <t>MOD MFLD MNTNG BRACKET - PAIR</t>
  </si>
  <si>
    <t>Brass Modular Manifolds</t>
  </si>
  <si>
    <t>1" MFLD ISO VALVE-PRESS-PAIR</t>
  </si>
  <si>
    <t>1-1/4" MFLD ISO VALVE-PRESS-PR</t>
  </si>
  <si>
    <t>1-1/2" MFLD ISO VALVE-PRESS-PR</t>
  </si>
  <si>
    <t>ADAPTER 3/4 FNPT PR FOR BODY A</t>
  </si>
  <si>
    <t>ADAPTER 3/4 PRESS PR FOR BOD A</t>
  </si>
  <si>
    <t>ADAPTER 3/4 MPT PR FOR BODY A</t>
  </si>
  <si>
    <t>ADAPTER 3/4 SWT PR FOR BODY A</t>
  </si>
  <si>
    <t>ADPT 3/4 COM ISOBV PR - BODY A</t>
  </si>
  <si>
    <t>ADPT 3/4 FPT ISOBV PR - BODY A</t>
  </si>
  <si>
    <t>T-88 A&amp;D ELIMINATOR BODY A</t>
  </si>
  <si>
    <t>ADAPTER 1" FNPT PR FOR BODY B</t>
  </si>
  <si>
    <t>ADAPTER 1" PRESS PR FOR BOD B</t>
  </si>
  <si>
    <t>ADAPTER 1" MPT PR FOR BODY A</t>
  </si>
  <si>
    <t>ADAPTER 1" SWT PR FOR BODY A</t>
  </si>
  <si>
    <t>ADPT 1 COM ISOBV PR FOR BODY B</t>
  </si>
  <si>
    <t>ADPT 1 FPT ISOBV PR FOR BODY B</t>
  </si>
  <si>
    <t>T-88 A&amp;D ELIMINATOR BODY B</t>
  </si>
  <si>
    <t>ADPT 1-1/4 FPT PR FOR BODY B</t>
  </si>
  <si>
    <t>ADPT 1-1/4" PRESS PR FOR BOD B</t>
  </si>
  <si>
    <t>ADPT 1-1/4 MPT PR FOR BODY B</t>
  </si>
  <si>
    <t>ADPT 1-1/4 SWT PR FOR BODY B</t>
  </si>
  <si>
    <t>ADPT 1-1/4 FPT ISO PR - BODY B</t>
  </si>
  <si>
    <t>T-88 A&amp;D ELIMINATOR BODY C</t>
  </si>
  <si>
    <t>ADPT 1-1/2" FNPT PR FOR BODY C</t>
  </si>
  <si>
    <t>ADPT 1-1/2" PRESS PR FOR BOD C</t>
  </si>
  <si>
    <t>ADPT 1-1/2 MPT PR FOR BODY C</t>
  </si>
  <si>
    <t>ADPT 1-1/2 SWT PR FOR BODY C</t>
  </si>
  <si>
    <t>T-88 3/4" FEMALE NPT</t>
  </si>
  <si>
    <t>T-88 3/4" MALE NPT</t>
  </si>
  <si>
    <t>T-88 3/4"FEMALE COMP LEG PRESS</t>
  </si>
  <si>
    <t>T-88 3/4" SOLDER</t>
  </si>
  <si>
    <t>T-88 3/4"FEMALE COMP ISO VALVE</t>
  </si>
  <si>
    <t>T-88 3/4" FEMALE NPT ISO VALVE</t>
  </si>
  <si>
    <t>T-88 1" FEMALE NPT</t>
  </si>
  <si>
    <t>T-88 1" MALE NPT</t>
  </si>
  <si>
    <t>T-88 1" FEMALE COMP  LEG PRESS</t>
  </si>
  <si>
    <t>T-88 1" SOLDER</t>
  </si>
  <si>
    <t>T-88 1" FEMALE COMP ISO VALVE</t>
  </si>
  <si>
    <t>T-88 1" FEMALE NPT - ISO VALVE</t>
  </si>
  <si>
    <t>T-88 1-1/4" FEMALE NPT</t>
  </si>
  <si>
    <t>T-88 1-1/4" MALE NPT</t>
  </si>
  <si>
    <t>T-88 1-1/4" PRESS</t>
  </si>
  <si>
    <t>T-88 1-1/4" SOLDER</t>
  </si>
  <si>
    <t>T-88 1-1/4" FEMALE NPT ISO VLV</t>
  </si>
  <si>
    <t>T-88 1-1/2" FEMALE NPT</t>
  </si>
  <si>
    <t>T-88 1-1/2" MALE NPT</t>
  </si>
  <si>
    <t>T-88 1-1/2" LEGEND PRESS</t>
  </si>
  <si>
    <t>T-88 1-1/2" SOLDER</t>
  </si>
  <si>
    <t>RADIANT TUBE INST PANEL 1"</t>
  </si>
  <si>
    <t>QuickTherm Floor Panels</t>
  </si>
  <si>
    <t>RADIANT TUBE INST PANEL 2"</t>
  </si>
  <si>
    <t>SLAB SENSOR 072 - 20 FT</t>
  </si>
  <si>
    <t>Hydronic Controls</t>
  </si>
  <si>
    <t>SLAB SENSOR 073 - 40 FT</t>
  </si>
  <si>
    <t>SNOW / ICE SENSOR 090</t>
  </si>
  <si>
    <t>SNOW / ICE SENSOR SOCKET 091</t>
  </si>
  <si>
    <t>SNOW SENSOR 095–AERIAL MOUNTIN</t>
  </si>
  <si>
    <t>SET POINT CONTROL 150 –1 STAGE</t>
  </si>
  <si>
    <t>SET POINT CONTROL 153–FLOATING</t>
  </si>
  <si>
    <t>SWITCHING RELAY 301P - 1 ZONE</t>
  </si>
  <si>
    <t>SWITCHING RELAY 304P - 4 ZONE</t>
  </si>
  <si>
    <t>ZONE VALVE CONTROL 304V-4 ZONE</t>
  </si>
  <si>
    <t>SWITCHING RELAY 306P - 6 ZONE</t>
  </si>
  <si>
    <t>ZONE VALVE CONTROL 306V-6 ZONE</t>
  </si>
  <si>
    <t>MIXING CONTROL 360 – FLOATING</t>
  </si>
  <si>
    <t>THERMOSTAT 519 – 1 STAGE</t>
  </si>
  <si>
    <t>THERMOSTAT 521 - PROGRAMABLE</t>
  </si>
  <si>
    <t>THERMOSTAT 561 - WIFI -1 STAGE</t>
  </si>
  <si>
    <t>THERMOSTAT 562 – WIFI -2 STAGE</t>
  </si>
  <si>
    <t>SNOW MELTING CONTROL 654</t>
  </si>
  <si>
    <t>MOD MFLD 1" RETURN END-PAIR</t>
  </si>
  <si>
    <t>MOD MFLD 1" SUPPLY END-PAIR</t>
  </si>
  <si>
    <t>MOD MFLD 1-1/4" RETRN END-PAIR</t>
  </si>
  <si>
    <t>MOD MFLD 1-1/4" SUPLY END-PAIR</t>
  </si>
  <si>
    <t>MOD MFLD 1-1/4" RETURN EXP</t>
  </si>
  <si>
    <t>MOD MFLD 1-1/4" SUPPLY EXP</t>
  </si>
  <si>
    <t>MOD MFLD 1-1/4" EXPANSION-PAIR</t>
  </si>
  <si>
    <t>MOD MFLD 1" KIT 2-PORT W/ANGLE</t>
  </si>
  <si>
    <t>MOD MFLD 1" KIT 2-PORT W/PREC</t>
  </si>
  <si>
    <t>MOD MFD 1-1/4" KIT 2-PORT PREC</t>
  </si>
  <si>
    <t>M-8000S MODULAR PRESS KIT</t>
  </si>
  <si>
    <t>HEAT EXCHANGER-100 3/4"</t>
  </si>
  <si>
    <t>Heat Exchangers</t>
  </si>
  <si>
    <t>HEAT EXCHANGER-200 3/4"</t>
  </si>
  <si>
    <t>HEAT EXCHANGER-300 3/4"</t>
  </si>
  <si>
    <t>3/4"DOUBLE WALL HE HX140DW-14</t>
  </si>
  <si>
    <t>3/4"DOUBLE WALL HE HX380DW-38</t>
  </si>
  <si>
    <t>HEAT EXCHANGER-HX100B-10 3/4"</t>
  </si>
  <si>
    <t>HEAT EXCHANGER-HX160-16 3/4"</t>
  </si>
  <si>
    <t>HEAT EXCHANGER-HX200B-20 3/4"</t>
  </si>
  <si>
    <t>3/4"DOUBLE WALL HE HX140BDW-14</t>
  </si>
  <si>
    <t>3/4"DOUBLE WALL HE HX200BDW-20</t>
  </si>
  <si>
    <t>3/4"DOUBLE WALL HE HX240BDW-24</t>
  </si>
  <si>
    <t>HEAT EXCHANGER-HX100-10 1"</t>
  </si>
  <si>
    <t>HEAT EXCHANGER-HX200-20 1"</t>
  </si>
  <si>
    <t>HEAT EXCHANGER-HX300-30 1"</t>
  </si>
  <si>
    <t>EP MNFD MOUNT BRACK/COLLAR-PR</t>
  </si>
  <si>
    <t>EP END PLUG-PAIR</t>
  </si>
  <si>
    <t>EP LARGE HEADER C-CLIP- BAG</t>
  </si>
  <si>
    <t>EP TUBE CONNECTOR C-CLIP - BAG</t>
  </si>
  <si>
    <t>EP HEADER ISO VLV CONNECTOR-PR</t>
  </si>
  <si>
    <t>EP PTFE HEADER CONNECTOR-PR</t>
  </si>
  <si>
    <t>EP BRASS BUSHING</t>
  </si>
  <si>
    <t>3/8" M-8100 MANIFOLD TUBE CONN</t>
  </si>
  <si>
    <t>1/2" M-8100 MANIFOLD TUBE CONN</t>
  </si>
  <si>
    <t>Engineered Plastic Manifold</t>
  </si>
  <si>
    <t>5/8" M-8100 MANIFOLD TUBE CONN</t>
  </si>
  <si>
    <t>3/4" M-8100 MANIFOLD TUBE CONN</t>
  </si>
  <si>
    <t>10 PORT -1" EP BASIC MANIFOLD</t>
  </si>
  <si>
    <t>11 PORT -1" EP BASIC MANIFOLD</t>
  </si>
  <si>
    <t>12 PORT -1" EP BASIC MANIFOLD</t>
  </si>
  <si>
    <t>2 PORT -1" EP BASIC MANIFOLD</t>
  </si>
  <si>
    <t>3 PORT -1" EP BASIC MANIFOLD</t>
  </si>
  <si>
    <t>4 PORT -1" EP BASIC MANIFOLD</t>
  </si>
  <si>
    <t>5 PORT -1" EP BASIC MANIFOLD</t>
  </si>
  <si>
    <t>6 PORT -1" EP BASIC MANIFOLD</t>
  </si>
  <si>
    <t>7 PORT -1" EP BASIC MANIFOLD</t>
  </si>
  <si>
    <t>8 PORT -1" EP BASIC MANIFOLD</t>
  </si>
  <si>
    <t>9 PORT -1" EP BASIC MANIFOLD</t>
  </si>
  <si>
    <t>M-8100 EXPANSION-PAIR</t>
  </si>
  <si>
    <t>10 PORT-1" EP ANGLE MANIFOLD</t>
  </si>
  <si>
    <t>11 PORT-1" EP ANGLE MANIFOLD</t>
  </si>
  <si>
    <t>12 PORT-1" EP ANGLE MANIFOLD</t>
  </si>
  <si>
    <t>2 PORT -1" EP ANGLE MANIFOLD</t>
  </si>
  <si>
    <t>3 PORT 1" EP ANGLE MANIFOLD</t>
  </si>
  <si>
    <t>4 PORT-1" EP ANGLE MANIFOLD</t>
  </si>
  <si>
    <t>5 PORT-1" EP ANGLE MANIFOLD</t>
  </si>
  <si>
    <t>6 PORT-1" EP ANGLE MANIFOLD</t>
  </si>
  <si>
    <t>7 PORT-1" EP ANGLE MANIFOLD</t>
  </si>
  <si>
    <t>8 PORT-1" EP ANGLE MANIFOLD</t>
  </si>
  <si>
    <t>9 PORT-1" EP ANGLE MANIFOLD</t>
  </si>
  <si>
    <t>10 - PORT 1" EP PRO MANIFOLD</t>
  </si>
  <si>
    <t>11 - PORT 1" EP PRO MANIFOLD</t>
  </si>
  <si>
    <t>12 - PORT 1" EP PRO MANIFOLD</t>
  </si>
  <si>
    <t>2 - PORT 1" EP PRO MANIFOLD</t>
  </si>
  <si>
    <t>3 - PORT 1" EP PRO MANIFOLD</t>
  </si>
  <si>
    <t>4 - PORT 1" EP PRO MANIFOLD</t>
  </si>
  <si>
    <t>5 - PORT 1" EP PRO MANIFOLD</t>
  </si>
  <si>
    <t>6 - PORT 1" EP PRO MANIFOLD</t>
  </si>
  <si>
    <t>7 - PORT 1" EP PRO MANIFOLD</t>
  </si>
  <si>
    <t>8 - PORT 1" EP PRO MANIFOLD</t>
  </si>
  <si>
    <t>9 - PORT 1" EP PRO MANIFOLD</t>
  </si>
  <si>
    <t>10 PORT 1" PRECISION MANIFOLD</t>
  </si>
  <si>
    <t>11 PORT 1" PRECISION MANIFOLD</t>
  </si>
  <si>
    <t>12 PORT 1" PRECISION MANIFOLD</t>
  </si>
  <si>
    <t>2 PORT 1" PRECISION MANIFOLD</t>
  </si>
  <si>
    <t>3 PORT 1" PRECISION MANIFOLD</t>
  </si>
  <si>
    <t>4 PORT 1" PRECISION MANIFOLD</t>
  </si>
  <si>
    <t>5 PORT 1" PRECISION MANIFOLD</t>
  </si>
  <si>
    <t>6 PORT 1" PRECISION MANIFOLD</t>
  </si>
  <si>
    <t>7 PORT 1" PRECISION MANIFOLD</t>
  </si>
  <si>
    <t>8 PORT 1" PRECISION MANIFOLD</t>
  </si>
  <si>
    <t>9 PORT 1" PRECISION MANIFOLD</t>
  </si>
  <si>
    <t>10 PORT 1-1/4" PREC MANIFOLD</t>
  </si>
  <si>
    <t>11 PORT 1-1/4" PREC MANIFOLD</t>
  </si>
  <si>
    <t>12 PORT 1-1/4" PREC MANIFOLD</t>
  </si>
  <si>
    <t>4 PORT 1-1/4" PREC MANIFOLD</t>
  </si>
  <si>
    <t>5 PORT 1-1/4" PREC MANIFOLD</t>
  </si>
  <si>
    <t>6 PORT 1/1/4" PREC MANIFOLD</t>
  </si>
  <si>
    <t>7 PORT 1-1/4" PREC MANIFOLD</t>
  </si>
  <si>
    <t>8 PORT 1-1/4" PREC MANIFOLD</t>
  </si>
  <si>
    <t>9 PORT 1-1/4" PREC MANIFOLD</t>
  </si>
  <si>
    <t>10 PORT 1" PREC MFLD W/ADAPTER</t>
  </si>
  <si>
    <t>11 PORT 1" PREC MFLD W/ADAPTER</t>
  </si>
  <si>
    <t>12 PORT 1" PREC MFLD W/ADAPTER</t>
  </si>
  <si>
    <t>2 PORT 1" PREC MFLD W/ADAPTER</t>
  </si>
  <si>
    <t>3 PORT 1" PREC MFLD W/ADAPTER</t>
  </si>
  <si>
    <t>4 PORT 1" PREC MFLD W/ADAPTER</t>
  </si>
  <si>
    <t>5 PORT 1" PREC MFLD W/ADAPTER</t>
  </si>
  <si>
    <t>6 PORT 1" PREC MFLD W/ADAPTER</t>
  </si>
  <si>
    <t>7 PORT 1" PREC MFLD W/ADAPTER</t>
  </si>
  <si>
    <t>8 PORT 1" PREC MFLD W/ADAPTER</t>
  </si>
  <si>
    <t>9 PORT 1" PREC MFLD W/ADAPTER</t>
  </si>
  <si>
    <t>10 PORT 1-1/4" MFLD W/ADAPTER</t>
  </si>
  <si>
    <t>11 PORT 1-1/4" MFLD W/ADAPTER</t>
  </si>
  <si>
    <t>12 PORT 1-1/4" MFLD W/ADAPTER</t>
  </si>
  <si>
    <t>4 PORT 1-1/4" MFLD W/ADAPTER</t>
  </si>
  <si>
    <t>5 PORT 1-1/4" MFLD W/ADAPTER</t>
  </si>
  <si>
    <t>6 PORT 1-1/4" MFLD W/ADAPTER</t>
  </si>
  <si>
    <t>7 PORT 1-1/4" MFLD W/ADAPTER</t>
  </si>
  <si>
    <t>8 PORT 1-1/4" MFLD W/ADAPTER</t>
  </si>
  <si>
    <t>9 PORT 1-1/4" MFLD W/ADAPTER</t>
  </si>
  <si>
    <t>10 PORT 1" MFLD W/THERMO</t>
  </si>
  <si>
    <t>11 PORT 1" MFLD W/THERMO</t>
  </si>
  <si>
    <t>12 PORT 1" MFLD W/THERMO</t>
  </si>
  <si>
    <t>2 PORT 1" MFLD W/THERMO</t>
  </si>
  <si>
    <t>3 PORT 1" MFLD W/THERMO</t>
  </si>
  <si>
    <t>4 PORT 1" MFLD W/THERMO</t>
  </si>
  <si>
    <t>5 PORT 1" MFLD W/THERMO</t>
  </si>
  <si>
    <t>6 PORT 1" MFLD W/THERMO</t>
  </si>
  <si>
    <t>7 PORT 1" MFLD W/THERMO</t>
  </si>
  <si>
    <t>8 PORT 1" MFLD W/THERMO</t>
  </si>
  <si>
    <t>9 PORT 1" MFLD W/THERMO</t>
  </si>
  <si>
    <t>10 PORT 1-1/4" MFLD W/THERMO</t>
  </si>
  <si>
    <t>11 PORT 1-1/4" MFLD W/THERMO</t>
  </si>
  <si>
    <t>12 PORT 1-1/4" MFLD W/THERMO</t>
  </si>
  <si>
    <t>4 PORT 1-1/4" MFLD W/THERMO</t>
  </si>
  <si>
    <t>5 PORT 1-1/4" MFLD W/THERMO</t>
  </si>
  <si>
    <t>6 PORT 1-1/4" MFLD W/THERMO</t>
  </si>
  <si>
    <t>7 PORT 1-1/4" MFLD W/THERMO</t>
  </si>
  <si>
    <t>8 PORT 1-1/4" MFLD W/THERMO</t>
  </si>
  <si>
    <t>9 PORT 1-1/4" MFLD W/THERMO</t>
  </si>
  <si>
    <t>M-8220 1-1/2 MANIFOLD UNION-PR</t>
  </si>
  <si>
    <t>M-8220 2" MANIFOLD UNION-PR</t>
  </si>
  <si>
    <t>1-1/2 M-8220 8400 ISO VALVE-PR</t>
  </si>
  <si>
    <t>M-8220 MOUNTING BRACKET-PR</t>
  </si>
  <si>
    <t>M-8220 LG COLLAR 1-1/2" INS-PR</t>
  </si>
  <si>
    <t>M-8220 LARGE COLLAR 2" INS-PR</t>
  </si>
  <si>
    <t>M-8220 1-1/2" MFLD INSULA - 6P</t>
  </si>
  <si>
    <t>M-8220 2" MFLD INSULATION - 6P</t>
  </si>
  <si>
    <t>M-8220 1-1/2" 2 PORT HICAP KIT</t>
  </si>
  <si>
    <t>M8220 1-1/2 2PORT HICAP EXP KI</t>
  </si>
  <si>
    <t>3 PORT 1-1/2" HI-CAP MFLD</t>
  </si>
  <si>
    <t>M8220 1-1/2 3PORT HICAP EXP KI</t>
  </si>
  <si>
    <t>4 PORT 1-1/2" HI-CAP MFLD</t>
  </si>
  <si>
    <t>M8220 1-1/2 4PORT HICAP EXP KI</t>
  </si>
  <si>
    <t>5 PORT 1-1/2" HI-CAP MFLD</t>
  </si>
  <si>
    <t>M8220 1-1/2 5PORT HICAP EXP KI</t>
  </si>
  <si>
    <t>6 PORT 1-1/2" HI-CAP MFLD</t>
  </si>
  <si>
    <t>M8220 1-1/2 6PORT HICAP EXP KI</t>
  </si>
  <si>
    <t>7 PORT 1-1/2" HI-CAP MFLD</t>
  </si>
  <si>
    <t>M8220 1-1/2 7PORT HICAP EXP KI</t>
  </si>
  <si>
    <t>8 PORT 1-1/2" HI-CAP MFLD</t>
  </si>
  <si>
    <t>M8220 1-1/2 8PORT HICAP EXP KI</t>
  </si>
  <si>
    <t>2 PORT 2" HI-CAP MFLD</t>
  </si>
  <si>
    <t>M8220 2" 2 PORT HICAP EXP KIT</t>
  </si>
  <si>
    <t>3 PORT 2" HI-CAP MFLD</t>
  </si>
  <si>
    <t>M8220 2" 3 PORT HICAP EXP KIT</t>
  </si>
  <si>
    <t>4 PORT 2" HI-CAP MFLD</t>
  </si>
  <si>
    <t>M8220 2" 4 PORT HICAP EXP KIT</t>
  </si>
  <si>
    <t>5 PORT 2" HI-CAP MFLD</t>
  </si>
  <si>
    <t>M8220 2" 5 PORT HICAP EXP KIT</t>
  </si>
  <si>
    <t>6 PORT 2" HI-CAP MFLD</t>
  </si>
  <si>
    <t>M8220 2" 6 PORT HICAP EXP KIT</t>
  </si>
  <si>
    <t>M8220 1-1/2" 2PORT HICAP PRESS</t>
  </si>
  <si>
    <t>M8220 1-1/2" 3PORT HICAP PRESS</t>
  </si>
  <si>
    <t>M8220 1-1/2" 4PORT HICAP PRESS</t>
  </si>
  <si>
    <t>M8220 1-1/2" 5PORT HICAP PRESS</t>
  </si>
  <si>
    <t>M8220 1-1/2" 6PORT HICAP PRESS</t>
  </si>
  <si>
    <t>M8220 1-1/2" 7PORT HICAP PRESS</t>
  </si>
  <si>
    <t>M8220 1-1/2" 8PORT HICAP PRESS</t>
  </si>
  <si>
    <t>M8220 2 2PORT HICAP PRESS MFLD</t>
  </si>
  <si>
    <t>M8220 2 3PORT HICAP PRESS MFLD</t>
  </si>
  <si>
    <t>M8220 2 4PORT HICAP PRESS MFLD</t>
  </si>
  <si>
    <t>M8220 2 5PORT HICAP PRESS MFLD</t>
  </si>
  <si>
    <t>M8220 2 6PORT HICAP PRESS MFLD</t>
  </si>
  <si>
    <t>5/16" PEX CONNECTOR-PR</t>
  </si>
  <si>
    <t>Stainless Manifolds</t>
  </si>
  <si>
    <t>3/8" PEX CONNECTOR-PR</t>
  </si>
  <si>
    <t>3/8" COMP CONNECTOR-PR</t>
  </si>
  <si>
    <t>1/2" PEX CONNECTOR-PR</t>
  </si>
  <si>
    <t>1/2" COMP CONNECTOR-PR</t>
  </si>
  <si>
    <t>1/2" F1960 SS MFLD PEX ADAP-PR</t>
  </si>
  <si>
    <t>5/8" PEX CONNECTOR-PR</t>
  </si>
  <si>
    <t>5/8" COMP CONNECTOR-PR</t>
  </si>
  <si>
    <t>3/4" PEX CONNECTOR-PR</t>
  </si>
  <si>
    <t>3/4" COMP CONNECTOR-PR</t>
  </si>
  <si>
    <t>M-8330 ACTUATOR 4-WIRE</t>
  </si>
  <si>
    <t>M-8300 ACTUATOR ADAPTER</t>
  </si>
  <si>
    <t>M-8330 MFLD PORT CAP</t>
  </si>
  <si>
    <t>M-8330 AIR VENT &amp; PURGE</t>
  </si>
  <si>
    <t>M-8330 MANIFOLD UNION-PAIR</t>
  </si>
  <si>
    <t>M-8330 ANG ISO VALVE W/THERM-P</t>
  </si>
  <si>
    <t>M-8330 ANG ISO VALVE W/THERM-B</t>
  </si>
  <si>
    <t>M-8330 ANG ISO VALVE W/THERM-R</t>
  </si>
  <si>
    <t>M-8330 1" MANIFOLD END PLUG</t>
  </si>
  <si>
    <t>M-8330 ISO VALVE W/ THERM-PAIR</t>
  </si>
  <si>
    <t>M-8330 ISO VALVE W/ THERM-BLUE</t>
  </si>
  <si>
    <t>M-8330 ISO VALVE W/ THERM-RED</t>
  </si>
  <si>
    <t>M-8330 MOUNTING BRACKET</t>
  </si>
  <si>
    <t>8330 FLOW METER ASSEMBLY</t>
  </si>
  <si>
    <t>10-PORT 1" SS MFD W/ANG ISO VL</t>
  </si>
  <si>
    <t>11-PORT 1" SS MFD W/ANG ISO VL</t>
  </si>
  <si>
    <t>12-PORT 1" SS MFD W/ANG ISO VL</t>
  </si>
  <si>
    <t>2-PORT 1" SS MFND W/ANG ISO VL</t>
  </si>
  <si>
    <t>3-PORT 1" SS MFND W/ANG ISO VL</t>
  </si>
  <si>
    <t>4-PORT 1" SS MFND W/ANG ISO VL</t>
  </si>
  <si>
    <t>5-PORT 1" SS MFND W/ANG ISO VL</t>
  </si>
  <si>
    <t>6-PORT 1" SS MFND W/ANG ISO VL</t>
  </si>
  <si>
    <t>7-PORT 1" SS MFND W/ANG ISO VL</t>
  </si>
  <si>
    <t>8-PORT 1" SS MFND W/ANG ISO VL</t>
  </si>
  <si>
    <t>9-PORT 1" SS MFND W/ANG ISO VL</t>
  </si>
  <si>
    <t>3/8" LEGEND PEX-BAR-500FT</t>
  </si>
  <si>
    <t>Legend-Flex Heating Pipe</t>
  </si>
  <si>
    <t>3/8" LEGEND PEX-BAR-1000FT</t>
  </si>
  <si>
    <t>1/2" LEGEND PEX -BAR-300FT</t>
  </si>
  <si>
    <t>1/2" LEGEND PEX-BAR-500FT</t>
  </si>
  <si>
    <t>1/2" LEGEND PEX-BAR-1000FT</t>
  </si>
  <si>
    <t>5/8" LEGEND PEX-BAR-400FT</t>
  </si>
  <si>
    <t>5/8" LEGEND PEX-BAR-1000FT</t>
  </si>
  <si>
    <t>3/4" LEGEND PEX-BAR-100FT</t>
  </si>
  <si>
    <t>3/4" LEGEND PEX-BAR-500FT</t>
  </si>
  <si>
    <t>3/4" LEGEND PEX-BAR-1000FT</t>
  </si>
  <si>
    <t>1" LEGEND PEX-BAR-100FT</t>
  </si>
  <si>
    <t>1" LEGEND PEX-BAR-500FT</t>
  </si>
  <si>
    <t>SP-20 DUAL STATION SOLAR PUMP</t>
  </si>
  <si>
    <t>Solar Products &amp; Acc</t>
  </si>
  <si>
    <t>SP-20 1/2" COMP CONNECTION KIT</t>
  </si>
  <si>
    <t>SP-20 3/4" COMP CONNECTION KIT</t>
  </si>
  <si>
    <t>SP-20 1" COMP CONNECTION KIT</t>
  </si>
  <si>
    <t>SP-20 SOLAR PUMP CONTROLLER 1</t>
  </si>
  <si>
    <t>SOLAR AIR VENT/VALVE KIT</t>
  </si>
  <si>
    <t>1/4-1/2 T/S-15  20 MESH SCREEN</t>
  </si>
  <si>
    <t>3/4" T/S-15   20 MESH SCREEN</t>
  </si>
  <si>
    <t>1" T/S-15  20 MESH SCREEN</t>
  </si>
  <si>
    <t>1-1/4" T/S-15   20 MESH SCREEN</t>
  </si>
  <si>
    <t>1-1/2" T/S-15   20 MESH SCREEN</t>
  </si>
  <si>
    <t>2" T/S-15   20 MESH SCREEN</t>
  </si>
  <si>
    <t>2-1/2 T/S-15  1/16 PERF SCREEN</t>
  </si>
  <si>
    <t>3" T/S-15   1/16" PERF SCREEN</t>
  </si>
  <si>
    <t>VersaTherm Floor Panels</t>
  </si>
  <si>
    <t>VERSATHERM MAIN PANEL</t>
  </si>
  <si>
    <t>VERSATHERM RETURN PANEL</t>
  </si>
  <si>
    <t>RETURN PANEL HARDWARE KIT</t>
  </si>
  <si>
    <t>VERSATHERM TUBE SHIELD</t>
  </si>
  <si>
    <t>HP-0821-HyperPure List Pricing (effective August 9, 2021)</t>
  </si>
  <si>
    <t>850-172</t>
  </si>
  <si>
    <t xml:space="preserve">1-1/4" </t>
  </si>
  <si>
    <t>1-1/4" LEGENDFlexTube w Oxygen Barrier - 150' Coil</t>
  </si>
  <si>
    <t>850-182</t>
  </si>
  <si>
    <t>1-1/2" LEGENDFlexTube w Oxygen Barrier - 150' Coil</t>
  </si>
  <si>
    <t>850-193</t>
  </si>
  <si>
    <t xml:space="preserve">2" </t>
  </si>
  <si>
    <t>2" LEGENDFlexTube w Oxygen Barrier - 200' Coil</t>
  </si>
  <si>
    <t>850-206</t>
  </si>
  <si>
    <t>1-1/4" LEGENDFlexTube w Oxygen Barrier - 20' Sticks (Bag of 5)</t>
  </si>
  <si>
    <t>850-207</t>
  </si>
  <si>
    <t xml:space="preserve">1-1/2" </t>
  </si>
  <si>
    <t>1-1/2" LEGENDFlexTube w Oxygen Barrier - 20' Sticks (Bag of 5)</t>
  </si>
  <si>
    <t>850-208</t>
  </si>
  <si>
    <t>2" LEGENDFlexTube w Oxygen Barrier - 20' Sticks (Bag of 5)</t>
  </si>
  <si>
    <t>1-1/4" LEGENDFlex PEX-BAR -150FT</t>
  </si>
  <si>
    <t>1-1/2" LEGENDFlex PEX-BAR -150FT</t>
  </si>
  <si>
    <t>2" LEGENDFlex PEX-BAR -200FT</t>
  </si>
  <si>
    <t xml:space="preserve">1-1/4" LEGENDFlexTube STICKS - 20' </t>
  </si>
  <si>
    <t xml:space="preserve">1-1/2" LEGENDFlex STICKS - 20' </t>
  </si>
  <si>
    <t xml:space="preserve">2" LEGENDFlex STICKS - 20' </t>
  </si>
  <si>
    <t>662545139128</t>
  </si>
  <si>
    <t>662545139142</t>
  </si>
  <si>
    <t>662545139166</t>
  </si>
  <si>
    <t>662545139135</t>
  </si>
  <si>
    <t>662545139159</t>
  </si>
  <si>
    <t>662545139173</t>
  </si>
  <si>
    <t>462-711NL</t>
  </si>
  <si>
    <t>662545138886</t>
  </si>
  <si>
    <t>662545138930</t>
  </si>
  <si>
    <t>460-711NL</t>
  </si>
  <si>
    <t>1" FIP x 3/4" F1807 NL PEX FITTING</t>
  </si>
  <si>
    <t>1" FIP x 3/4" F1960 NL PEX FITTING</t>
  </si>
  <si>
    <t>150/11</t>
  </si>
  <si>
    <t>101-133NL</t>
  </si>
  <si>
    <t>662545108025</t>
  </si>
  <si>
    <t>101-134NL</t>
  </si>
  <si>
    <t>662545108032</t>
  </si>
  <si>
    <t>101-135NL</t>
  </si>
  <si>
    <t>662545108049</t>
  </si>
  <si>
    <t>101-143NL</t>
  </si>
  <si>
    <t>662545108087</t>
  </si>
  <si>
    <t>101-144NL</t>
  </si>
  <si>
    <t>662545108094</t>
  </si>
  <si>
    <t>101-145NL</t>
  </si>
  <si>
    <t>662545108100</t>
  </si>
  <si>
    <t>P-203NL Press x MNPT Ball Valve</t>
  </si>
  <si>
    <t>P-203NL Press x FNPT Ball Valve</t>
  </si>
  <si>
    <t>1/2" P-203NL Press x MNPT Ball Valve</t>
  </si>
  <si>
    <t>3/4" P-203NL Press x MNPT Ball Valve</t>
  </si>
  <si>
    <t>1" P-203NL Press x MNPT Ball Valve</t>
  </si>
  <si>
    <t>1/2" P-203NL Press x FNPT Ball Valve</t>
  </si>
  <si>
    <t>3/4" P-203NL Press x FNPT Ball Valve</t>
  </si>
  <si>
    <t>1" P-203NL Press x FNPT Ball Valve</t>
  </si>
  <si>
    <t>507-504</t>
  </si>
  <si>
    <t>662545140308</t>
  </si>
  <si>
    <t>1/2" PEX (F1960) x 6" Stub Out</t>
  </si>
  <si>
    <t xml:space="preserve">507-505 </t>
  </si>
  <si>
    <t>662545140315</t>
  </si>
  <si>
    <t>1/2" PEX (F1960) x 8" Stub Out</t>
  </si>
  <si>
    <t>507-514</t>
  </si>
  <si>
    <t>662545140322</t>
  </si>
  <si>
    <t>1/2" PEX (F1960) x 6" Flanged Stub Out</t>
  </si>
  <si>
    <t>507-515</t>
  </si>
  <si>
    <t>662545140339</t>
  </si>
  <si>
    <t>LegendPress Ball Valves</t>
  </si>
  <si>
    <t>302-239</t>
  </si>
  <si>
    <t>662545138657</t>
  </si>
  <si>
    <t>1/2" FNPT x FNPT Stainless Steel Drop Ear Elbow</t>
  </si>
  <si>
    <t>107-143PNL</t>
  </si>
  <si>
    <t>P-521NL Press x MNPT Ball Valve</t>
  </si>
  <si>
    <t>107-144PNL</t>
  </si>
  <si>
    <t>3/4" X 3/4"</t>
  </si>
  <si>
    <t>P-521NL</t>
  </si>
  <si>
    <t>662545139180</t>
  </si>
  <si>
    <t>662545139197</t>
  </si>
  <si>
    <t>3/4" P-521 NO LEAD BOILER DRAIN</t>
  </si>
  <si>
    <t>1/2" P-521 NO LEAD BOILER DRAIN</t>
  </si>
  <si>
    <t>SC-121 - Section 6 - SmartClick PE-RT &amp; PEX Connectors List Price, (effective November 30, 2021)</t>
  </si>
  <si>
    <t>662545039619</t>
  </si>
  <si>
    <t>662545039626</t>
  </si>
  <si>
    <t>662545082127</t>
  </si>
  <si>
    <t>662545082134</t>
  </si>
  <si>
    <t>662545000039</t>
  </si>
  <si>
    <t>662545082141</t>
  </si>
  <si>
    <t>662545000046</t>
  </si>
  <si>
    <t>662545082158</t>
  </si>
  <si>
    <t>662545082165</t>
  </si>
  <si>
    <t>662545082172</t>
  </si>
  <si>
    <t>662545094304</t>
  </si>
  <si>
    <t>662545094311</t>
  </si>
  <si>
    <t>662545094328</t>
  </si>
  <si>
    <t>662545037011</t>
  </si>
  <si>
    <t>662545107790</t>
  </si>
  <si>
    <t>662545037028</t>
  </si>
  <si>
    <t>662545107806</t>
  </si>
  <si>
    <t>662545037035</t>
  </si>
  <si>
    <t>662545107813</t>
  </si>
  <si>
    <t>662545037042</t>
  </si>
  <si>
    <t>662545107820</t>
  </si>
  <si>
    <t>662545037059</t>
  </si>
  <si>
    <t>662545107837</t>
  </si>
  <si>
    <t>662545037066</t>
  </si>
  <si>
    <t>662545107844</t>
  </si>
  <si>
    <t>662545000077</t>
  </si>
  <si>
    <t>662545081700</t>
  </si>
  <si>
    <t>662545000084</t>
  </si>
  <si>
    <t>662545081717</t>
  </si>
  <si>
    <t>662545000091</t>
  </si>
  <si>
    <t>662545081724</t>
  </si>
  <si>
    <t>662545000107</t>
  </si>
  <si>
    <t>662545081731</t>
  </si>
  <si>
    <t>662545000114</t>
  </si>
  <si>
    <t>662545081748</t>
  </si>
  <si>
    <t>662545000121</t>
  </si>
  <si>
    <t>662545081755</t>
  </si>
  <si>
    <t>662545000138</t>
  </si>
  <si>
    <t>662545081762</t>
  </si>
  <si>
    <t>662545000145</t>
  </si>
  <si>
    <t>662545081786</t>
  </si>
  <si>
    <t>662545000152</t>
  </si>
  <si>
    <t>662545081793</t>
  </si>
  <si>
    <t>662545000169</t>
  </si>
  <si>
    <t>662545081809</t>
  </si>
  <si>
    <t>662545000176</t>
  </si>
  <si>
    <t>662545081816</t>
  </si>
  <si>
    <t>662545000183</t>
  </si>
  <si>
    <t>662545081823</t>
  </si>
  <si>
    <t>662545039558</t>
  </si>
  <si>
    <t>662545082189</t>
  </si>
  <si>
    <t>662545039565</t>
  </si>
  <si>
    <t>662545082196</t>
  </si>
  <si>
    <t>662545039572</t>
  </si>
  <si>
    <t>662545082202</t>
  </si>
  <si>
    <t>662545039589</t>
  </si>
  <si>
    <t>662545082219</t>
  </si>
  <si>
    <t>662545039596</t>
  </si>
  <si>
    <t>662545082226</t>
  </si>
  <si>
    <t>662545039602</t>
  </si>
  <si>
    <t>662545082233</t>
  </si>
  <si>
    <t>662545005102</t>
  </si>
  <si>
    <t>662545082240</t>
  </si>
  <si>
    <t>662545005119</t>
  </si>
  <si>
    <t>662545082257</t>
  </si>
  <si>
    <t>662545005126</t>
  </si>
  <si>
    <t>662545082264</t>
  </si>
  <si>
    <t>662545005133</t>
  </si>
  <si>
    <t>662545082271</t>
  </si>
  <si>
    <t>662545005140</t>
  </si>
  <si>
    <t>662545082288</t>
  </si>
  <si>
    <t>662545005157</t>
  </si>
  <si>
    <t>662545082295</t>
  </si>
  <si>
    <t>662545005164</t>
  </si>
  <si>
    <t>662545082301</t>
  </si>
  <si>
    <t>662545005171</t>
  </si>
  <si>
    <t>662545082318</t>
  </si>
  <si>
    <t>662545021409</t>
  </si>
  <si>
    <t>662545082325</t>
  </si>
  <si>
    <t>662545021416</t>
  </si>
  <si>
    <t>662545082332</t>
  </si>
  <si>
    <t>662545042206</t>
  </si>
  <si>
    <t>662545042213</t>
  </si>
  <si>
    <t>662545042220</t>
  </si>
  <si>
    <t>662545005188</t>
  </si>
  <si>
    <t>662545082349</t>
  </si>
  <si>
    <t>662545005195</t>
  </si>
  <si>
    <t>662545082356</t>
  </si>
  <si>
    <t>662545005201</t>
  </si>
  <si>
    <t>662545082363</t>
  </si>
  <si>
    <t>662545005218</t>
  </si>
  <si>
    <t>662545082370</t>
  </si>
  <si>
    <t>662545005225</t>
  </si>
  <si>
    <t>662545082387</t>
  </si>
  <si>
    <t>662545005232</t>
  </si>
  <si>
    <t>662545082394</t>
  </si>
  <si>
    <t>662545005249</t>
  </si>
  <si>
    <t>662545082400</t>
  </si>
  <si>
    <t>662545030890</t>
  </si>
  <si>
    <t>662545082417</t>
  </si>
  <si>
    <t>662545030906</t>
  </si>
  <si>
    <t>662545082424</t>
  </si>
  <si>
    <t>662545042237</t>
  </si>
  <si>
    <t>662545042244</t>
  </si>
  <si>
    <t>662545042251</t>
  </si>
  <si>
    <t>662545000190</t>
  </si>
  <si>
    <t>662545081830</t>
  </si>
  <si>
    <t>662545000206</t>
  </si>
  <si>
    <t>662545081847</t>
  </si>
  <si>
    <t>662545000275</t>
  </si>
  <si>
    <t>662545081854</t>
  </si>
  <si>
    <t>662545000282</t>
  </si>
  <si>
    <t>662545081861</t>
  </si>
  <si>
    <t>662545000299</t>
  </si>
  <si>
    <t>662545092249</t>
  </si>
  <si>
    <t>662545092898</t>
  </si>
  <si>
    <t>662545092935</t>
  </si>
  <si>
    <t>662545092959</t>
  </si>
  <si>
    <t>662545092911</t>
  </si>
  <si>
    <t>662545112374</t>
  </si>
  <si>
    <t>662545111636</t>
  </si>
  <si>
    <t>662545112763</t>
  </si>
  <si>
    <t>662545112787</t>
  </si>
  <si>
    <t>662545049212</t>
  </si>
  <si>
    <t>662545049229</t>
  </si>
  <si>
    <t>662545049236</t>
  </si>
  <si>
    <t>662545049267</t>
  </si>
  <si>
    <t>662545049274</t>
  </si>
  <si>
    <t>662545049281</t>
  </si>
  <si>
    <t>662545000367</t>
  </si>
  <si>
    <t>662545081878</t>
  </si>
  <si>
    <t>662545000374</t>
  </si>
  <si>
    <t>662545081991</t>
  </si>
  <si>
    <t>662545000381</t>
  </si>
  <si>
    <t>662545131191</t>
  </si>
  <si>
    <t>662545131207</t>
  </si>
  <si>
    <t>662545131214</t>
  </si>
  <si>
    <t>662545004839</t>
  </si>
  <si>
    <t>662545112954</t>
  </si>
  <si>
    <t>662545004846</t>
  </si>
  <si>
    <t>662545112961</t>
  </si>
  <si>
    <t>662545004853</t>
  </si>
  <si>
    <t>662545112978</t>
  </si>
  <si>
    <t>662545004860</t>
  </si>
  <si>
    <t>662545112985</t>
  </si>
  <si>
    <t>662545004877</t>
  </si>
  <si>
    <t>662545112992</t>
  </si>
  <si>
    <t>662545004884</t>
  </si>
  <si>
    <t>662545113005</t>
  </si>
  <si>
    <t>662545004891</t>
  </si>
  <si>
    <t>662545113012</t>
  </si>
  <si>
    <t>662545004907</t>
  </si>
  <si>
    <t>662545113029</t>
  </si>
  <si>
    <t>662545004914</t>
  </si>
  <si>
    <t>662545004921</t>
  </si>
  <si>
    <t>662545004938</t>
  </si>
  <si>
    <t>662545113036</t>
  </si>
  <si>
    <t>662545004945</t>
  </si>
  <si>
    <t>662545113043</t>
  </si>
  <si>
    <t>662545004952</t>
  </si>
  <si>
    <t>662545113050</t>
  </si>
  <si>
    <t>662545004969</t>
  </si>
  <si>
    <t>662545113067</t>
  </si>
  <si>
    <t>662545004976</t>
  </si>
  <si>
    <t>662545113074</t>
  </si>
  <si>
    <t>662545004983</t>
  </si>
  <si>
    <t>662545113081</t>
  </si>
  <si>
    <t>662545082004</t>
  </si>
  <si>
    <t>662545082011</t>
  </si>
  <si>
    <t>662545082028</t>
  </si>
  <si>
    <t>662545114361</t>
  </si>
  <si>
    <t>662545114378</t>
  </si>
  <si>
    <t>662545114385</t>
  </si>
  <si>
    <t>662545082059</t>
  </si>
  <si>
    <t>662545082066</t>
  </si>
  <si>
    <t>662545082073</t>
  </si>
  <si>
    <t>662545000398</t>
  </si>
  <si>
    <t>662545081885</t>
  </si>
  <si>
    <t>662545125930</t>
  </si>
  <si>
    <t>662545125947</t>
  </si>
  <si>
    <t>662545126814</t>
  </si>
  <si>
    <t>662545114156</t>
  </si>
  <si>
    <t>662545114163</t>
  </si>
  <si>
    <t>662545114170</t>
  </si>
  <si>
    <t>662545114187</t>
  </si>
  <si>
    <t>662545114194</t>
  </si>
  <si>
    <t>662545114200</t>
  </si>
  <si>
    <t>662545114217</t>
  </si>
  <si>
    <t>662545114224</t>
  </si>
  <si>
    <t>662545114231</t>
  </si>
  <si>
    <t>662545114248</t>
  </si>
  <si>
    <t>662545114255</t>
  </si>
  <si>
    <t>662545114262</t>
  </si>
  <si>
    <t>662545125954</t>
  </si>
  <si>
    <t>662545125961</t>
  </si>
  <si>
    <t>662545125978</t>
  </si>
  <si>
    <t>662545125985</t>
  </si>
  <si>
    <t>662545125992</t>
  </si>
  <si>
    <t>662545126005</t>
  </si>
  <si>
    <t>662545126012</t>
  </si>
  <si>
    <t>662545126029</t>
  </si>
  <si>
    <t>662545138527</t>
  </si>
  <si>
    <t>662545045238</t>
  </si>
  <si>
    <t>662545085128</t>
  </si>
  <si>
    <t>662545045245</t>
  </si>
  <si>
    <t>662545085135</t>
  </si>
  <si>
    <t>662545045252</t>
  </si>
  <si>
    <t>662545085142</t>
  </si>
  <si>
    <t>662545045269</t>
  </si>
  <si>
    <t>662545085159</t>
  </si>
  <si>
    <t>662545045276</t>
  </si>
  <si>
    <t>662545085166</t>
  </si>
  <si>
    <t>662545045283</t>
  </si>
  <si>
    <t>662545085173</t>
  </si>
  <si>
    <t>662545045290</t>
  </si>
  <si>
    <t>662545085180</t>
  </si>
  <si>
    <t>662545045306</t>
  </si>
  <si>
    <t>662545085197</t>
  </si>
  <si>
    <t>662545045313</t>
  </si>
  <si>
    <t>662545085203</t>
  </si>
  <si>
    <t>662545045320</t>
  </si>
  <si>
    <t>662545085210</t>
  </si>
  <si>
    <t>662545045337</t>
  </si>
  <si>
    <t>662545085227</t>
  </si>
  <si>
    <t>662545045344</t>
  </si>
  <si>
    <t>662545085234</t>
  </si>
  <si>
    <t>662545045351</t>
  </si>
  <si>
    <t>662545085241</t>
  </si>
  <si>
    <t>662545045368</t>
  </si>
  <si>
    <t>662545085258</t>
  </si>
  <si>
    <t>662545045375</t>
  </si>
  <si>
    <t>662545085265</t>
  </si>
  <si>
    <t>662545045382</t>
  </si>
  <si>
    <t>662545085272</t>
  </si>
  <si>
    <t>662545045399</t>
  </si>
  <si>
    <t>662545085289</t>
  </si>
  <si>
    <t>662545045405</t>
  </si>
  <si>
    <t>662545085296</t>
  </si>
  <si>
    <t>662545045412</t>
  </si>
  <si>
    <t>662545085302</t>
  </si>
  <si>
    <t>662545045429</t>
  </si>
  <si>
    <t>662545085319</t>
  </si>
  <si>
    <t>662545110516</t>
  </si>
  <si>
    <t>662545110523</t>
  </si>
  <si>
    <t>662545110530</t>
  </si>
  <si>
    <t>662545045436</t>
  </si>
  <si>
    <t>662545045443</t>
  </si>
  <si>
    <t>662545045450</t>
  </si>
  <si>
    <t>662545045467</t>
  </si>
  <si>
    <t>662545045474</t>
  </si>
  <si>
    <t>662545045481</t>
  </si>
  <si>
    <t>662545045498</t>
  </si>
  <si>
    <t>662545045504</t>
  </si>
  <si>
    <t>662545108209</t>
  </si>
  <si>
    <t>662545108216</t>
  </si>
  <si>
    <t>662545108223</t>
  </si>
  <si>
    <t>662545117171</t>
  </si>
  <si>
    <t>662545117188</t>
  </si>
  <si>
    <t>662545126036</t>
  </si>
  <si>
    <t>662545126043</t>
  </si>
  <si>
    <t>662545000541</t>
  </si>
  <si>
    <t>662545095165</t>
  </si>
  <si>
    <t>662545000558</t>
  </si>
  <si>
    <t>662545095172</t>
  </si>
  <si>
    <t>662545000565</t>
  </si>
  <si>
    <t>662545108230</t>
  </si>
  <si>
    <t>662545000572</t>
  </si>
  <si>
    <t>662545095189</t>
  </si>
  <si>
    <t>662545000589</t>
  </si>
  <si>
    <t>662545095196</t>
  </si>
  <si>
    <t>662545000596</t>
  </si>
  <si>
    <t>662545108247</t>
  </si>
  <si>
    <t>662545005409</t>
  </si>
  <si>
    <t>662545108254</t>
  </si>
  <si>
    <t>662545000602</t>
  </si>
  <si>
    <t>662545069005</t>
  </si>
  <si>
    <t>662545000619</t>
  </si>
  <si>
    <t>662545108261</t>
  </si>
  <si>
    <t>662545000626</t>
  </si>
  <si>
    <t>662545108278</t>
  </si>
  <si>
    <t>662545000633</t>
  </si>
  <si>
    <t>662545108285</t>
  </si>
  <si>
    <t>662545000640</t>
  </si>
  <si>
    <t>662545108292</t>
  </si>
  <si>
    <t>662545005423</t>
  </si>
  <si>
    <t>662545108308</t>
  </si>
  <si>
    <t>662545005430</t>
  </si>
  <si>
    <t>662545108315</t>
  </si>
  <si>
    <t>662545005447</t>
  </si>
  <si>
    <t>662545108322</t>
  </si>
  <si>
    <t>662545005454</t>
  </si>
  <si>
    <t>662545108339</t>
  </si>
  <si>
    <t>662545005461</t>
  </si>
  <si>
    <t>662545108346</t>
  </si>
  <si>
    <t>662545030814</t>
  </si>
  <si>
    <t>662545108353</t>
  </si>
  <si>
    <t>662545005478</t>
  </si>
  <si>
    <t>662545108360</t>
  </si>
  <si>
    <t>662545005485</t>
  </si>
  <si>
    <t>662545108377</t>
  </si>
  <si>
    <t>662545108384</t>
  </si>
  <si>
    <t>662545108391</t>
  </si>
  <si>
    <t>662545117232</t>
  </si>
  <si>
    <t>662545042268</t>
  </si>
  <si>
    <t>662545082622</t>
  </si>
  <si>
    <t>662545082639</t>
  </si>
  <si>
    <t>662545082646</t>
  </si>
  <si>
    <t>662545085630</t>
  </si>
  <si>
    <t>662545085647</t>
  </si>
  <si>
    <t>662545085654</t>
  </si>
  <si>
    <t>662545030579</t>
  </si>
  <si>
    <t>662545030586</t>
  </si>
  <si>
    <t>662545030593</t>
  </si>
  <si>
    <t>662545030609</t>
  </si>
  <si>
    <t>662545030616</t>
  </si>
  <si>
    <t>662545030623</t>
  </si>
  <si>
    <t>662545030630</t>
  </si>
  <si>
    <t>662545030647</t>
  </si>
  <si>
    <t>662545005706</t>
  </si>
  <si>
    <t>662545005713</t>
  </si>
  <si>
    <t>662545005720</t>
  </si>
  <si>
    <t>662545005737</t>
  </si>
  <si>
    <t>662545082653</t>
  </si>
  <si>
    <t>662545005744</t>
  </si>
  <si>
    <t>662545082660</t>
  </si>
  <si>
    <t>662545005751</t>
  </si>
  <si>
    <t>662545082677</t>
  </si>
  <si>
    <t>662545082684</t>
  </si>
  <si>
    <t>662545082691</t>
  </si>
  <si>
    <t>662545082707</t>
  </si>
  <si>
    <t>662545023571</t>
  </si>
  <si>
    <t>662545082714</t>
  </si>
  <si>
    <t>662545023588</t>
  </si>
  <si>
    <t>662545082721</t>
  </si>
  <si>
    <t>662545039640</t>
  </si>
  <si>
    <t>662545082738</t>
  </si>
  <si>
    <t>662545110554</t>
  </si>
  <si>
    <t>662545114071</t>
  </si>
  <si>
    <t>662545114088</t>
  </si>
  <si>
    <t>662545114095</t>
  </si>
  <si>
    <t>662545114101</t>
  </si>
  <si>
    <t>662545114118</t>
  </si>
  <si>
    <t>662545114125</t>
  </si>
  <si>
    <t>662545035949</t>
  </si>
  <si>
    <t>662545035956</t>
  </si>
  <si>
    <t>662545035963</t>
  </si>
  <si>
    <t>662545035970</t>
  </si>
  <si>
    <t>662545035987</t>
  </si>
  <si>
    <t>662545035994</t>
  </si>
  <si>
    <t>662545036007</t>
  </si>
  <si>
    <t>662545036014</t>
  </si>
  <si>
    <t>662545036021</t>
  </si>
  <si>
    <t>662545036038</t>
  </si>
  <si>
    <t>662545036045</t>
  </si>
  <si>
    <t>662545036052</t>
  </si>
  <si>
    <t>662545021225</t>
  </si>
  <si>
    <t>662545021232</t>
  </si>
  <si>
    <t>662545021249</t>
  </si>
  <si>
    <t>662545005805</t>
  </si>
  <si>
    <t>662545122786</t>
  </si>
  <si>
    <t>662545122793</t>
  </si>
  <si>
    <t>662545111704</t>
  </si>
  <si>
    <t>662545005812</t>
  </si>
  <si>
    <t>662545005829</t>
  </si>
  <si>
    <t>662545005843</t>
  </si>
  <si>
    <t>662545005850</t>
  </si>
  <si>
    <t>662545005867</t>
  </si>
  <si>
    <t>662545111711</t>
  </si>
  <si>
    <t>662545005874</t>
  </si>
  <si>
    <t>662545005881</t>
  </si>
  <si>
    <t>662545005898</t>
  </si>
  <si>
    <t>662545005904</t>
  </si>
  <si>
    <t>662545005911</t>
  </si>
  <si>
    <t>662545005928</t>
  </si>
  <si>
    <t>662545043197</t>
  </si>
  <si>
    <t>662545043203</t>
  </si>
  <si>
    <t>662545092256</t>
  </si>
  <si>
    <t>662545092263</t>
  </si>
  <si>
    <t>662545092270</t>
  </si>
  <si>
    <t>662545092287</t>
  </si>
  <si>
    <t>662545000787</t>
  </si>
  <si>
    <t>662545000794</t>
  </si>
  <si>
    <t>662545000800</t>
  </si>
  <si>
    <t>662545000855</t>
  </si>
  <si>
    <t>662545000862</t>
  </si>
  <si>
    <t>662545000886</t>
  </si>
  <si>
    <t>662545000893</t>
  </si>
  <si>
    <t>662545000879</t>
  </si>
  <si>
    <t>662545000978</t>
  </si>
  <si>
    <t>662545006017</t>
  </si>
  <si>
    <t>662545006024</t>
  </si>
  <si>
    <t>662545037943</t>
  </si>
  <si>
    <t>662545000909</t>
  </si>
  <si>
    <t>662545000916</t>
  </si>
  <si>
    <t>662545000923</t>
  </si>
  <si>
    <t>662545000930</t>
  </si>
  <si>
    <t>662545000947</t>
  </si>
  <si>
    <t>662545000954</t>
  </si>
  <si>
    <t>662545000961</t>
  </si>
  <si>
    <t>662545001043</t>
  </si>
  <si>
    <t>662545001050</t>
  </si>
  <si>
    <t>662545001067</t>
  </si>
  <si>
    <t>662545001074</t>
  </si>
  <si>
    <t>662545001081</t>
  </si>
  <si>
    <t>662545006055</t>
  </si>
  <si>
    <t>662545000985</t>
  </si>
  <si>
    <t>662545000992</t>
  </si>
  <si>
    <t>662545001005</t>
  </si>
  <si>
    <t>662545001012</t>
  </si>
  <si>
    <t>662545006062</t>
  </si>
  <si>
    <t>662545006079</t>
  </si>
  <si>
    <t>662545001111</t>
  </si>
  <si>
    <t>662545001128</t>
  </si>
  <si>
    <t>662545001135</t>
  </si>
  <si>
    <t>662545001142</t>
  </si>
  <si>
    <t>662545001159</t>
  </si>
  <si>
    <t>662545001166</t>
  </si>
  <si>
    <t>662545096087</t>
  </si>
  <si>
    <t>662545039688</t>
  </si>
  <si>
    <t>662545039695</t>
  </si>
  <si>
    <t>662545006116</t>
  </si>
  <si>
    <t>662545006123</t>
  </si>
  <si>
    <t>662545006130</t>
  </si>
  <si>
    <t>662545006147</t>
  </si>
  <si>
    <t>662545109817</t>
  </si>
  <si>
    <t>662545109824</t>
  </si>
  <si>
    <t>662545037073</t>
  </si>
  <si>
    <t>662545037080</t>
  </si>
  <si>
    <t>662545006154</t>
  </si>
  <si>
    <t>662545006161</t>
  </si>
  <si>
    <t>662545021867</t>
  </si>
  <si>
    <t>662545021874</t>
  </si>
  <si>
    <t>662545021881</t>
  </si>
  <si>
    <t>662545021898</t>
  </si>
  <si>
    <t>662545031798</t>
  </si>
  <si>
    <t>662545031804</t>
  </si>
  <si>
    <t>662545031811</t>
  </si>
  <si>
    <t>662545031828</t>
  </si>
  <si>
    <t>662545036106</t>
  </si>
  <si>
    <t>662545036113</t>
  </si>
  <si>
    <t>662545036120</t>
  </si>
  <si>
    <t>662545036137</t>
  </si>
  <si>
    <t>662545006178</t>
  </si>
  <si>
    <t>662545006185</t>
  </si>
  <si>
    <t>662545006192</t>
  </si>
  <si>
    <t>662545001180</t>
  </si>
  <si>
    <t>662545089621</t>
  </si>
  <si>
    <t>662545001197</t>
  </si>
  <si>
    <t>662545089638</t>
  </si>
  <si>
    <t>662545001203</t>
  </si>
  <si>
    <t>662545089645</t>
  </si>
  <si>
    <t>662545001210</t>
  </si>
  <si>
    <t>662545089652</t>
  </si>
  <si>
    <t>662545001227</t>
  </si>
  <si>
    <t>662545089669</t>
  </si>
  <si>
    <t>662545001234</t>
  </si>
  <si>
    <t>662545089676</t>
  </si>
  <si>
    <t>662545044705</t>
  </si>
  <si>
    <t>662545044712</t>
  </si>
  <si>
    <t>662545044729</t>
  </si>
  <si>
    <t>662545044736</t>
  </si>
  <si>
    <t>662545044743</t>
  </si>
  <si>
    <t>662545044750</t>
  </si>
  <si>
    <t>662545001616</t>
  </si>
  <si>
    <t>662545001623</t>
  </si>
  <si>
    <t>662545001630</t>
  </si>
  <si>
    <t>662545082769</t>
  </si>
  <si>
    <t>662545001647</t>
  </si>
  <si>
    <t>662545082776</t>
  </si>
  <si>
    <t>662545001654</t>
  </si>
  <si>
    <t>662545082783</t>
  </si>
  <si>
    <t>662545001661</t>
  </si>
  <si>
    <t>662545082790</t>
  </si>
  <si>
    <t>662545001678</t>
  </si>
  <si>
    <t>662545082806</t>
  </si>
  <si>
    <t>662545001685</t>
  </si>
  <si>
    <t>662545082813</t>
  </si>
  <si>
    <t>662545001692</t>
  </si>
  <si>
    <t>662545001708</t>
  </si>
  <si>
    <t>662545001715</t>
  </si>
  <si>
    <t>662545001722</t>
  </si>
  <si>
    <t>662545082851</t>
  </si>
  <si>
    <t>662545001739</t>
  </si>
  <si>
    <t>662545082868</t>
  </si>
  <si>
    <t>662545001746</t>
  </si>
  <si>
    <t>662545082875</t>
  </si>
  <si>
    <t>662545001753</t>
  </si>
  <si>
    <t>662545082882</t>
  </si>
  <si>
    <t>662545001760</t>
  </si>
  <si>
    <t>662545082899</t>
  </si>
  <si>
    <t>662545001777</t>
  </si>
  <si>
    <t>662545082905</t>
  </si>
  <si>
    <t>662545001784</t>
  </si>
  <si>
    <t>662545001791</t>
  </si>
  <si>
    <t>662545115627</t>
  </si>
  <si>
    <t>662545112329</t>
  </si>
  <si>
    <t>662545112336</t>
  </si>
  <si>
    <t>662545004631</t>
  </si>
  <si>
    <t>662545004648</t>
  </si>
  <si>
    <t>662545004655</t>
  </si>
  <si>
    <t>662545004662</t>
  </si>
  <si>
    <t>662545001890</t>
  </si>
  <si>
    <t>662545082936</t>
  </si>
  <si>
    <t>662545001906</t>
  </si>
  <si>
    <t>662545082943</t>
  </si>
  <si>
    <t>662545001913</t>
  </si>
  <si>
    <t>662545082950</t>
  </si>
  <si>
    <t>662545001920</t>
  </si>
  <si>
    <t>662545082967</t>
  </si>
  <si>
    <t>662545001937</t>
  </si>
  <si>
    <t>662545082974</t>
  </si>
  <si>
    <t>662545001944</t>
  </si>
  <si>
    <t>662545082981</t>
  </si>
  <si>
    <t>662545006277</t>
  </si>
  <si>
    <t>662545006284</t>
  </si>
  <si>
    <t>662545006291</t>
  </si>
  <si>
    <t>662545001951</t>
  </si>
  <si>
    <t>662545083025</t>
  </si>
  <si>
    <t>662545001968</t>
  </si>
  <si>
    <t>662545083032</t>
  </si>
  <si>
    <t>662545001975</t>
  </si>
  <si>
    <t>662545083049</t>
  </si>
  <si>
    <t>662545001982</t>
  </si>
  <si>
    <t>662545083056</t>
  </si>
  <si>
    <t>662545001999</t>
  </si>
  <si>
    <t>662545083063</t>
  </si>
  <si>
    <t>662545002002</t>
  </si>
  <si>
    <t>662545083070</t>
  </si>
  <si>
    <t>662545001425</t>
  </si>
  <si>
    <t>662545001432</t>
  </si>
  <si>
    <t>662545001449</t>
  </si>
  <si>
    <t>662545001456</t>
  </si>
  <si>
    <t>662545001463</t>
  </si>
  <si>
    <t>662545001470</t>
  </si>
  <si>
    <t>662545001487</t>
  </si>
  <si>
    <t>662545001494</t>
  </si>
  <si>
    <t>662545001500</t>
  </si>
  <si>
    <t>662545001517</t>
  </si>
  <si>
    <t>662545001524</t>
  </si>
  <si>
    <t>662545001531</t>
  </si>
  <si>
    <t>662545001548</t>
  </si>
  <si>
    <t>662545001555</t>
  </si>
  <si>
    <t>662545001579</t>
  </si>
  <si>
    <t>662545001586</t>
  </si>
  <si>
    <t>662545001593</t>
  </si>
  <si>
    <t>662545001609</t>
  </si>
  <si>
    <t>662545004808</t>
  </si>
  <si>
    <t>662545045047</t>
  </si>
  <si>
    <t>662545045054</t>
  </si>
  <si>
    <t>662545045061</t>
  </si>
  <si>
    <t>662545045078</t>
  </si>
  <si>
    <t>662545045085</t>
  </si>
  <si>
    <t>662545045092</t>
  </si>
  <si>
    <t>662545004686</t>
  </si>
  <si>
    <t>662545004693</t>
  </si>
  <si>
    <t>662545004709</t>
  </si>
  <si>
    <t>662545004716</t>
  </si>
  <si>
    <t>662545004723</t>
  </si>
  <si>
    <t>662545004730</t>
  </si>
  <si>
    <t>662545004747</t>
  </si>
  <si>
    <t>662545004754</t>
  </si>
  <si>
    <t>662545004761</t>
  </si>
  <si>
    <t>662545004778</t>
  </si>
  <si>
    <t>662545004785</t>
  </si>
  <si>
    <t>662545004792</t>
  </si>
  <si>
    <t>662545006307</t>
  </si>
  <si>
    <t>662545086088</t>
  </si>
  <si>
    <t>662545006314</t>
  </si>
  <si>
    <t>662545086095</t>
  </si>
  <si>
    <t>662545006321</t>
  </si>
  <si>
    <t>662545085692</t>
  </si>
  <si>
    <t>662545006338</t>
  </si>
  <si>
    <t>662545086101</t>
  </si>
  <si>
    <t>662545006345</t>
  </si>
  <si>
    <t>662545086118</t>
  </si>
  <si>
    <t>662545006352</t>
  </si>
  <si>
    <t>662545086125</t>
  </si>
  <si>
    <t>662545006369</t>
  </si>
  <si>
    <t>662545086132</t>
  </si>
  <si>
    <t>662545006376</t>
  </si>
  <si>
    <t>662545086149</t>
  </si>
  <si>
    <t>662545006383</t>
  </si>
  <si>
    <t>662545086156</t>
  </si>
  <si>
    <t>662545086163</t>
  </si>
  <si>
    <t>662545086170</t>
  </si>
  <si>
    <t>662545086187</t>
  </si>
  <si>
    <t>662545086194</t>
  </si>
  <si>
    <t>662545086200</t>
  </si>
  <si>
    <t>662545086217</t>
  </si>
  <si>
    <t>662545020563</t>
  </si>
  <si>
    <t>662545020570</t>
  </si>
  <si>
    <t>662545020587</t>
  </si>
  <si>
    <t>662545020600</t>
  </si>
  <si>
    <t>662545020617</t>
  </si>
  <si>
    <t>662545092768</t>
  </si>
  <si>
    <t>662545092775</t>
  </si>
  <si>
    <t>662545092782</t>
  </si>
  <si>
    <t>662545092799</t>
  </si>
  <si>
    <t>662545092805</t>
  </si>
  <si>
    <t>662545092812</t>
  </si>
  <si>
    <t>662545006451</t>
  </si>
  <si>
    <t>662545089683</t>
  </si>
  <si>
    <t>662545006468</t>
  </si>
  <si>
    <t>662545089690</t>
  </si>
  <si>
    <t>662545002019</t>
  </si>
  <si>
    <t>662545089706</t>
  </si>
  <si>
    <t>662545002026</t>
  </si>
  <si>
    <t>662545089713</t>
  </si>
  <si>
    <t>662545002033</t>
  </si>
  <si>
    <t>662545089720</t>
  </si>
  <si>
    <t>662545002040</t>
  </si>
  <si>
    <t>662545089737</t>
  </si>
  <si>
    <t>662545002057</t>
  </si>
  <si>
    <t>662545089744</t>
  </si>
  <si>
    <t>662545002064</t>
  </si>
  <si>
    <t>662545089751</t>
  </si>
  <si>
    <t>662545002071</t>
  </si>
  <si>
    <t>662545090795</t>
  </si>
  <si>
    <t>662545002088</t>
  </si>
  <si>
    <t>662545090801</t>
  </si>
  <si>
    <t>662545002095</t>
  </si>
  <si>
    <t>662545090818</t>
  </si>
  <si>
    <t>662545002101</t>
  </si>
  <si>
    <t>662545089768</t>
  </si>
  <si>
    <t>662545002118</t>
  </si>
  <si>
    <t>662545089775</t>
  </si>
  <si>
    <t>662545002125</t>
  </si>
  <si>
    <t>662545089782</t>
  </si>
  <si>
    <t>662545002132</t>
  </si>
  <si>
    <t>662545089799</t>
  </si>
  <si>
    <t>662545002149</t>
  </si>
  <si>
    <t>662545089805</t>
  </si>
  <si>
    <t>662545002156</t>
  </si>
  <si>
    <t>662545089812</t>
  </si>
  <si>
    <t>662545004815</t>
  </si>
  <si>
    <t>662545090825</t>
  </si>
  <si>
    <t>662545004822</t>
  </si>
  <si>
    <t>662545090832</t>
  </si>
  <si>
    <t>662545002163</t>
  </si>
  <si>
    <t>662545086224</t>
  </si>
  <si>
    <t>662545002170</t>
  </si>
  <si>
    <t>662545086231</t>
  </si>
  <si>
    <t>662545002187</t>
  </si>
  <si>
    <t>662545086248</t>
  </si>
  <si>
    <t>662545002194</t>
  </si>
  <si>
    <t>662545086255</t>
  </si>
  <si>
    <t>662545002200</t>
  </si>
  <si>
    <t>662545086262</t>
  </si>
  <si>
    <t>662545002217</t>
  </si>
  <si>
    <t>662545086279</t>
  </si>
  <si>
    <t>662545002224</t>
  </si>
  <si>
    <t>662545086286</t>
  </si>
  <si>
    <t>662545002231</t>
  </si>
  <si>
    <t>662545086293</t>
  </si>
  <si>
    <t>662545002248</t>
  </si>
  <si>
    <t>662545086309</t>
  </si>
  <si>
    <t>662545002255</t>
  </si>
  <si>
    <t>662545086316</t>
  </si>
  <si>
    <t>662545002262</t>
  </si>
  <si>
    <t>662545086323</t>
  </si>
  <si>
    <t>662545002279</t>
  </si>
  <si>
    <t>662545086330</t>
  </si>
  <si>
    <t>662545086347</t>
  </si>
  <si>
    <t>662545086354</t>
  </si>
  <si>
    <t>662545086361</t>
  </si>
  <si>
    <t>662545086378</t>
  </si>
  <si>
    <t>662545086385</t>
  </si>
  <si>
    <t>662545086392</t>
  </si>
  <si>
    <t>662545108490</t>
  </si>
  <si>
    <t>662545108506</t>
  </si>
  <si>
    <t>662545006550</t>
  </si>
  <si>
    <t>662545092348</t>
  </si>
  <si>
    <t>662545006567</t>
  </si>
  <si>
    <t>662545092355</t>
  </si>
  <si>
    <t>662545006574</t>
  </si>
  <si>
    <t>662545092362</t>
  </si>
  <si>
    <t>662545006581</t>
  </si>
  <si>
    <t>662545092379</t>
  </si>
  <si>
    <t>662545006598</t>
  </si>
  <si>
    <t>662545092386</t>
  </si>
  <si>
    <t>662545006604</t>
  </si>
  <si>
    <t>662545092393</t>
  </si>
  <si>
    <t>662545137872</t>
  </si>
  <si>
    <t>662545137889</t>
  </si>
  <si>
    <t>662545137896</t>
  </si>
  <si>
    <t>662545137902</t>
  </si>
  <si>
    <t>662545137919</t>
  </si>
  <si>
    <t>662545137926</t>
  </si>
  <si>
    <t>662545006611</t>
  </si>
  <si>
    <t>662545092409</t>
  </si>
  <si>
    <t>662545006628</t>
  </si>
  <si>
    <t>662545092416</t>
  </si>
  <si>
    <t>662545006635</t>
  </si>
  <si>
    <t>662545092423</t>
  </si>
  <si>
    <t>662545006642</t>
  </si>
  <si>
    <t>662545092430</t>
  </si>
  <si>
    <t>662545006659</t>
  </si>
  <si>
    <t>662545092447</t>
  </si>
  <si>
    <t>662545006666</t>
  </si>
  <si>
    <t>662545092454</t>
  </si>
  <si>
    <t>662545092607</t>
  </si>
  <si>
    <t>662545092614</t>
  </si>
  <si>
    <t>662545092621</t>
  </si>
  <si>
    <t>662545092638</t>
  </si>
  <si>
    <t>662545092645</t>
  </si>
  <si>
    <t>662545006741</t>
  </si>
  <si>
    <t>662545083087</t>
  </si>
  <si>
    <t>662545006758</t>
  </si>
  <si>
    <t>662545083094</t>
  </si>
  <si>
    <t>662545006765</t>
  </si>
  <si>
    <t>662545083100</t>
  </si>
  <si>
    <t>662545006772</t>
  </si>
  <si>
    <t>662545083117</t>
  </si>
  <si>
    <t>662545006789</t>
  </si>
  <si>
    <t>662545083124</t>
  </si>
  <si>
    <t>662545006796</t>
  </si>
  <si>
    <t>662545083131</t>
  </si>
  <si>
    <t>662545006802</t>
  </si>
  <si>
    <t>662545083148</t>
  </si>
  <si>
    <t>662545006819</t>
  </si>
  <si>
    <t>662545083155</t>
  </si>
  <si>
    <t>662545006826</t>
  </si>
  <si>
    <t>662545083162</t>
  </si>
  <si>
    <t>662545006833</t>
  </si>
  <si>
    <t>662545083179</t>
  </si>
  <si>
    <t>662545006840</t>
  </si>
  <si>
    <t>662545083186</t>
  </si>
  <si>
    <t>662545006857</t>
  </si>
  <si>
    <t>662545083193</t>
  </si>
  <si>
    <t>662545006864</t>
  </si>
  <si>
    <t>662545083209</t>
  </si>
  <si>
    <t>662545006871</t>
  </si>
  <si>
    <t>662545083216</t>
  </si>
  <si>
    <t>662545006888</t>
  </si>
  <si>
    <t>662545083223</t>
  </si>
  <si>
    <t>662545006895</t>
  </si>
  <si>
    <t>662545083230</t>
  </si>
  <si>
    <t>662545036854</t>
  </si>
  <si>
    <t>662545083247</t>
  </si>
  <si>
    <t>662545036861</t>
  </si>
  <si>
    <t>662545083254</t>
  </si>
  <si>
    <t>662545006901</t>
  </si>
  <si>
    <t>662545006918</t>
  </si>
  <si>
    <t>662545006925</t>
  </si>
  <si>
    <t>662545006932</t>
  </si>
  <si>
    <t>662545006949</t>
  </si>
  <si>
    <t>662545006956</t>
  </si>
  <si>
    <t>662545006963</t>
  </si>
  <si>
    <t>662545006970</t>
  </si>
  <si>
    <t>662545006987</t>
  </si>
  <si>
    <t>662545006994</t>
  </si>
  <si>
    <t>662545044606</t>
  </si>
  <si>
    <t>662545044613</t>
  </si>
  <si>
    <t>662545044620</t>
  </si>
  <si>
    <t>662545044637</t>
  </si>
  <si>
    <t>662545044644</t>
  </si>
  <si>
    <t>662545044651</t>
  </si>
  <si>
    <t>662545045696</t>
  </si>
  <si>
    <t>662545045702</t>
  </si>
  <si>
    <t>662545045719</t>
  </si>
  <si>
    <t>662545045726</t>
  </si>
  <si>
    <t>662545045733</t>
  </si>
  <si>
    <t>662545045740</t>
  </si>
  <si>
    <t>662545022734</t>
  </si>
  <si>
    <t>662545022741</t>
  </si>
  <si>
    <t>662545022758</t>
  </si>
  <si>
    <t>662545022765</t>
  </si>
  <si>
    <t>662545022772</t>
  </si>
  <si>
    <t>662545022789</t>
  </si>
  <si>
    <t>662545022796</t>
  </si>
  <si>
    <t>662545083261</t>
  </si>
  <si>
    <t>662545138404</t>
  </si>
  <si>
    <t>662545044835</t>
  </si>
  <si>
    <t>662545083278</t>
  </si>
  <si>
    <t>662545138411</t>
  </si>
  <si>
    <t>662545044842</t>
  </si>
  <si>
    <t>662545083285</t>
  </si>
  <si>
    <t>662545138428</t>
  </si>
  <si>
    <t>662545044859</t>
  </si>
  <si>
    <t>662545083292</t>
  </si>
  <si>
    <t>662545138435</t>
  </si>
  <si>
    <t>662545044866</t>
  </si>
  <si>
    <t>662545083308</t>
  </si>
  <si>
    <t>662545138442</t>
  </si>
  <si>
    <t>662545044873</t>
  </si>
  <si>
    <t>662545083315</t>
  </si>
  <si>
    <t>662545138459</t>
  </si>
  <si>
    <t>662545081298</t>
  </si>
  <si>
    <t>662545083322</t>
  </si>
  <si>
    <t>662545081304</t>
  </si>
  <si>
    <t>662545083339</t>
  </si>
  <si>
    <t>662545044880</t>
  </si>
  <si>
    <t>662545044897</t>
  </si>
  <si>
    <t>662545044903</t>
  </si>
  <si>
    <t>662545044910</t>
  </si>
  <si>
    <t>662545044927</t>
  </si>
  <si>
    <t>662545044934</t>
  </si>
  <si>
    <t>662545090849</t>
  </si>
  <si>
    <t>662545090856</t>
  </si>
  <si>
    <t>662545080734</t>
  </si>
  <si>
    <t>662545080741</t>
  </si>
  <si>
    <t>662545080758</t>
  </si>
  <si>
    <t>662545080765</t>
  </si>
  <si>
    <t>662545080772</t>
  </si>
  <si>
    <t>662545080789</t>
  </si>
  <si>
    <t>662545083346</t>
  </si>
  <si>
    <t>662545083353</t>
  </si>
  <si>
    <t>662545004617</t>
  </si>
  <si>
    <t>662545004624</t>
  </si>
  <si>
    <t>662545083360</t>
  </si>
  <si>
    <t>662545083377</t>
  </si>
  <si>
    <t>662545083384</t>
  </si>
  <si>
    <t>662545083391</t>
  </si>
  <si>
    <t>662545083407</t>
  </si>
  <si>
    <t>662545083414</t>
  </si>
  <si>
    <t>662545083421</t>
  </si>
  <si>
    <t>662545083438</t>
  </si>
  <si>
    <t>662545083445</t>
  </si>
  <si>
    <t>662545083452</t>
  </si>
  <si>
    <t>662545083469</t>
  </si>
  <si>
    <t>662545083476</t>
  </si>
  <si>
    <t>662545083483</t>
  </si>
  <si>
    <t>662545083490</t>
  </si>
  <si>
    <t>662545002941</t>
  </si>
  <si>
    <t>662545083506</t>
  </si>
  <si>
    <t>662545002958</t>
  </si>
  <si>
    <t>662545083513</t>
  </si>
  <si>
    <t>662545007311</t>
  </si>
  <si>
    <t>662545086422</t>
  </si>
  <si>
    <t>662545021492</t>
  </si>
  <si>
    <t>662545086439</t>
  </si>
  <si>
    <t>662545002965</t>
  </si>
  <si>
    <t>662545083520</t>
  </si>
  <si>
    <t>662545002972</t>
  </si>
  <si>
    <t>662545083537</t>
  </si>
  <si>
    <t>662545086446</t>
  </si>
  <si>
    <t>662545007328</t>
  </si>
  <si>
    <t>662545083544</t>
  </si>
  <si>
    <t>662545049465</t>
  </si>
  <si>
    <t>662545108674</t>
  </si>
  <si>
    <t>662545049472</t>
  </si>
  <si>
    <t>662545108681</t>
  </si>
  <si>
    <t>662545002996</t>
  </si>
  <si>
    <t>662545083551</t>
  </si>
  <si>
    <t>662545003009</t>
  </si>
  <si>
    <t>662545083568</t>
  </si>
  <si>
    <t>662545007335</t>
  </si>
  <si>
    <t>662545092294</t>
  </si>
  <si>
    <t>662545007342</t>
  </si>
  <si>
    <t>662545092300</t>
  </si>
  <si>
    <t>662545007359</t>
  </si>
  <si>
    <t>662545108698</t>
  </si>
  <si>
    <t>662545007366</t>
  </si>
  <si>
    <t>662545086453</t>
  </si>
  <si>
    <t>662545007373</t>
  </si>
  <si>
    <t>662545086460</t>
  </si>
  <si>
    <t>662545003016</t>
  </si>
  <si>
    <t>662545083575</t>
  </si>
  <si>
    <t>662545003023</t>
  </si>
  <si>
    <t>662545083582</t>
  </si>
  <si>
    <t>662545129204</t>
  </si>
  <si>
    <t>662545129211</t>
  </si>
  <si>
    <t>662545129228</t>
  </si>
  <si>
    <t>662545129235</t>
  </si>
  <si>
    <t>662545129242</t>
  </si>
  <si>
    <t>662545129259</t>
  </si>
  <si>
    <t>662545129266</t>
  </si>
  <si>
    <t>662545129273</t>
  </si>
  <si>
    <t>662545003030</t>
  </si>
  <si>
    <t>662545083605</t>
  </si>
  <si>
    <t>662545003047</t>
  </si>
  <si>
    <t>662545083612</t>
  </si>
  <si>
    <t>662545007380</t>
  </si>
  <si>
    <t>662545083629</t>
  </si>
  <si>
    <t>662545007397</t>
  </si>
  <si>
    <t>662545083636</t>
  </si>
  <si>
    <t>662545007403</t>
  </si>
  <si>
    <t>662545083643</t>
  </si>
  <si>
    <t>662545007410</t>
  </si>
  <si>
    <t>662545086477</t>
  </si>
  <si>
    <t>662545101811</t>
  </si>
  <si>
    <t>662545003146</t>
  </si>
  <si>
    <t>662545092072</t>
  </si>
  <si>
    <t>662545003153</t>
  </si>
  <si>
    <t>662545086484</t>
  </si>
  <si>
    <t>662545007427</t>
  </si>
  <si>
    <t>662545045825</t>
  </si>
  <si>
    <t>662545102382</t>
  </si>
  <si>
    <t>662545007434</t>
  </si>
  <si>
    <t>662545086491</t>
  </si>
  <si>
    <t>662545007441</t>
  </si>
  <si>
    <t>662545086507</t>
  </si>
  <si>
    <t>662545007458</t>
  </si>
  <si>
    <t>662545086514</t>
  </si>
  <si>
    <t>662545007465</t>
  </si>
  <si>
    <t>662545086521</t>
  </si>
  <si>
    <t>662545007472</t>
  </si>
  <si>
    <t>662545086538</t>
  </si>
  <si>
    <t>662545007496</t>
  </si>
  <si>
    <t>662545083650</t>
  </si>
  <si>
    <t>662545007502</t>
  </si>
  <si>
    <t>662545083667</t>
  </si>
  <si>
    <t>662545007519</t>
  </si>
  <si>
    <t>662545083674</t>
  </si>
  <si>
    <t>662545042176</t>
  </si>
  <si>
    <t>662545090863</t>
  </si>
  <si>
    <t>662545007526</t>
  </si>
  <si>
    <t>662545086545</t>
  </si>
  <si>
    <t>662545007533</t>
  </si>
  <si>
    <t>662545086552</t>
  </si>
  <si>
    <t>662545007540</t>
  </si>
  <si>
    <t>662545086569</t>
  </si>
  <si>
    <t>662545007557</t>
  </si>
  <si>
    <t>662545086576</t>
  </si>
  <si>
    <t>662545007564</t>
  </si>
  <si>
    <t>662545086583</t>
  </si>
  <si>
    <t>662545086590</t>
  </si>
  <si>
    <t>662545021508</t>
  </si>
  <si>
    <t>662545086606</t>
  </si>
  <si>
    <t>662545021515</t>
  </si>
  <si>
    <t>662545086613</t>
  </si>
  <si>
    <t>662545021522</t>
  </si>
  <si>
    <t>662545086620</t>
  </si>
  <si>
    <t>662545021539</t>
  </si>
  <si>
    <t>662545086637</t>
  </si>
  <si>
    <t>662545021546</t>
  </si>
  <si>
    <t>662545086644</t>
  </si>
  <si>
    <t>662545021553</t>
  </si>
  <si>
    <t>662545086651</t>
  </si>
  <si>
    <t>662545021560</t>
  </si>
  <si>
    <t>662545086668</t>
  </si>
  <si>
    <t>662545029221</t>
  </si>
  <si>
    <t>662545083681</t>
  </si>
  <si>
    <t>662545029238</t>
  </si>
  <si>
    <t>662545083698</t>
  </si>
  <si>
    <t>662545083704</t>
  </si>
  <si>
    <t>662545083711</t>
  </si>
  <si>
    <t>662545007700</t>
  </si>
  <si>
    <t>662545086774</t>
  </si>
  <si>
    <t>662545007717</t>
  </si>
  <si>
    <t>662545086781</t>
  </si>
  <si>
    <t>662545007755</t>
  </si>
  <si>
    <t>662545086828</t>
  </si>
  <si>
    <t>662545007762</t>
  </si>
  <si>
    <t>662545086835</t>
  </si>
  <si>
    <t>662545007779</t>
  </si>
  <si>
    <t>662545086842</t>
  </si>
  <si>
    <t>662545007786</t>
  </si>
  <si>
    <t>662545086859</t>
  </si>
  <si>
    <t>662545007793</t>
  </si>
  <si>
    <t>662545007809</t>
  </si>
  <si>
    <t>662545086873</t>
  </si>
  <si>
    <t>662545007816</t>
  </si>
  <si>
    <t>662545086880</t>
  </si>
  <si>
    <t>662545007823</t>
  </si>
  <si>
    <t>662545086897</t>
  </si>
  <si>
    <t>662545007830</t>
  </si>
  <si>
    <t>662545086903</t>
  </si>
  <si>
    <t>662545007847</t>
  </si>
  <si>
    <t>662545086910</t>
  </si>
  <si>
    <t>662545007854</t>
  </si>
  <si>
    <t>662545086927</t>
  </si>
  <si>
    <t>662545080796</t>
  </si>
  <si>
    <t>662545080802</t>
  </si>
  <si>
    <t>662545080857</t>
  </si>
  <si>
    <t>662545080864</t>
  </si>
  <si>
    <t>662545080918</t>
  </si>
  <si>
    <t>662545080925</t>
  </si>
  <si>
    <t>662545101767</t>
  </si>
  <si>
    <t>662545116525</t>
  </si>
  <si>
    <t>662545101774</t>
  </si>
  <si>
    <t>662545116532</t>
  </si>
  <si>
    <t>662545101682</t>
  </si>
  <si>
    <t>662545116549</t>
  </si>
  <si>
    <t>662545101699</t>
  </si>
  <si>
    <t>662545040349</t>
  </si>
  <si>
    <t>662545108728</t>
  </si>
  <si>
    <t>662545040356</t>
  </si>
  <si>
    <t>662545108735</t>
  </si>
  <si>
    <t>662545040363</t>
  </si>
  <si>
    <t>662545108742</t>
  </si>
  <si>
    <t>662545040370</t>
  </si>
  <si>
    <t>662545108759</t>
  </si>
  <si>
    <t>662545040387</t>
  </si>
  <si>
    <t>662545108766</t>
  </si>
  <si>
    <t>662545040394</t>
  </si>
  <si>
    <t>662545108773</t>
  </si>
  <si>
    <t>662545040400</t>
  </si>
  <si>
    <t>662545108780</t>
  </si>
  <si>
    <t>662545040417</t>
  </si>
  <si>
    <t>662545108797</t>
  </si>
  <si>
    <t>662545040424</t>
  </si>
  <si>
    <t>662545108803</t>
  </si>
  <si>
    <t>662545040431</t>
  </si>
  <si>
    <t>662545108810</t>
  </si>
  <si>
    <t>662545080024</t>
  </si>
  <si>
    <t>662545111742</t>
  </si>
  <si>
    <t>662545080031</t>
  </si>
  <si>
    <t>662545111759</t>
  </si>
  <si>
    <t>662545080048</t>
  </si>
  <si>
    <t>662545111766</t>
  </si>
  <si>
    <t>662545080055</t>
  </si>
  <si>
    <t>662545111773</t>
  </si>
  <si>
    <t>662545114392</t>
  </si>
  <si>
    <t>662545114682</t>
  </si>
  <si>
    <t>662545114408</t>
  </si>
  <si>
    <t>662545114699</t>
  </si>
  <si>
    <t>662545114415</t>
  </si>
  <si>
    <t>662545114705</t>
  </si>
  <si>
    <t>662545114422</t>
  </si>
  <si>
    <t>662545114712</t>
  </si>
  <si>
    <t>662545114439</t>
  </si>
  <si>
    <t>662545114729</t>
  </si>
  <si>
    <t>662545114446</t>
  </si>
  <si>
    <t>662545114736</t>
  </si>
  <si>
    <t>662545114453</t>
  </si>
  <si>
    <t>662545114743</t>
  </si>
  <si>
    <t>662545114460</t>
  </si>
  <si>
    <t>662545114750</t>
  </si>
  <si>
    <t>662545114477</t>
  </si>
  <si>
    <t>662545114767</t>
  </si>
  <si>
    <t>662545114484</t>
  </si>
  <si>
    <t>662545114774</t>
  </si>
  <si>
    <t>662545114491</t>
  </si>
  <si>
    <t>662545114781</t>
  </si>
  <si>
    <t>662545114507</t>
  </si>
  <si>
    <t>662545114798</t>
  </si>
  <si>
    <t>662545114842</t>
  </si>
  <si>
    <t>662545114859</t>
  </si>
  <si>
    <t>662545114866</t>
  </si>
  <si>
    <t>662545114873</t>
  </si>
  <si>
    <t>662545114880</t>
  </si>
  <si>
    <t>662545114897</t>
  </si>
  <si>
    <t>662545114903</t>
  </si>
  <si>
    <t>662545114910</t>
  </si>
  <si>
    <t>662545114927</t>
  </si>
  <si>
    <t>662545114934</t>
  </si>
  <si>
    <t>662545114941</t>
  </si>
  <si>
    <t>662545114958</t>
  </si>
  <si>
    <t>662545117645</t>
  </si>
  <si>
    <t>662545117652</t>
  </si>
  <si>
    <t>662545117669</t>
  </si>
  <si>
    <t>662545117676</t>
  </si>
  <si>
    <t>662545117683</t>
  </si>
  <si>
    <t>662545117690</t>
  </si>
  <si>
    <t>662545117706</t>
  </si>
  <si>
    <t>662545117713</t>
  </si>
  <si>
    <t>662545117720</t>
  </si>
  <si>
    <t>662545117737</t>
  </si>
  <si>
    <t>662545117744</t>
  </si>
  <si>
    <t>662545131474</t>
  </si>
  <si>
    <t>662545131481</t>
  </si>
  <si>
    <t>662545131498</t>
  </si>
  <si>
    <t>662545131504</t>
  </si>
  <si>
    <t>662545131511</t>
  </si>
  <si>
    <t>662545131528</t>
  </si>
  <si>
    <t>662545131535</t>
  </si>
  <si>
    <t>662545131542</t>
  </si>
  <si>
    <t>662545131559</t>
  </si>
  <si>
    <t>662545131566</t>
  </si>
  <si>
    <t>662545131573</t>
  </si>
  <si>
    <t>662545131580</t>
  </si>
  <si>
    <t>662545003054</t>
  </si>
  <si>
    <t>662545083728</t>
  </si>
  <si>
    <t>662545003061</t>
  </si>
  <si>
    <t>662545083735</t>
  </si>
  <si>
    <t>662545003078</t>
  </si>
  <si>
    <t>662545083742</t>
  </si>
  <si>
    <t>662545003085</t>
  </si>
  <si>
    <t>662545083759</t>
  </si>
  <si>
    <t>662545003092</t>
  </si>
  <si>
    <t>662545083766</t>
  </si>
  <si>
    <t>662545003108</t>
  </si>
  <si>
    <t>662545083773</t>
  </si>
  <si>
    <t>662545003115</t>
  </si>
  <si>
    <t>662545083780</t>
  </si>
  <si>
    <t>662545003122</t>
  </si>
  <si>
    <t>662545083797</t>
  </si>
  <si>
    <t>662545003139</t>
  </si>
  <si>
    <t>662545083803</t>
  </si>
  <si>
    <t>662545044491</t>
  </si>
  <si>
    <t>662545007892</t>
  </si>
  <si>
    <t>662545084657</t>
  </si>
  <si>
    <t>662545007908</t>
  </si>
  <si>
    <t>662545084664</t>
  </si>
  <si>
    <t>662545007915</t>
  </si>
  <si>
    <t>662545084671</t>
  </si>
  <si>
    <t>662545007922</t>
  </si>
  <si>
    <t>662545084688</t>
  </si>
  <si>
    <t>662545007939</t>
  </si>
  <si>
    <t>662545084695</t>
  </si>
  <si>
    <t>662545007946</t>
  </si>
  <si>
    <t>662545084701</t>
  </si>
  <si>
    <t>662545007953</t>
  </si>
  <si>
    <t>662545084718</t>
  </si>
  <si>
    <t>662545007960</t>
  </si>
  <si>
    <t>662545084725</t>
  </si>
  <si>
    <t>662545007977</t>
  </si>
  <si>
    <t>662545084732</t>
  </si>
  <si>
    <t>662545031378</t>
  </si>
  <si>
    <t>662545036731</t>
  </si>
  <si>
    <t>662545040783</t>
  </si>
  <si>
    <t>662545084749</t>
  </si>
  <si>
    <t>662545040790</t>
  </si>
  <si>
    <t>662545084756</t>
  </si>
  <si>
    <t>662545040806</t>
  </si>
  <si>
    <t>662545084763</t>
  </si>
  <si>
    <t>662545040813</t>
  </si>
  <si>
    <t>662545084770</t>
  </si>
  <si>
    <t>662545040820</t>
  </si>
  <si>
    <t>662545084787</t>
  </si>
  <si>
    <t>662545040837</t>
  </si>
  <si>
    <t>662545084794</t>
  </si>
  <si>
    <t>662545080086</t>
  </si>
  <si>
    <t>662545111803</t>
  </si>
  <si>
    <t>662545080093</t>
  </si>
  <si>
    <t>662545111810</t>
  </si>
  <si>
    <t>662545080109</t>
  </si>
  <si>
    <t>662545111827</t>
  </si>
  <si>
    <t>662545080116</t>
  </si>
  <si>
    <t>662545111834</t>
  </si>
  <si>
    <t>662545080130</t>
  </si>
  <si>
    <t>662545111858</t>
  </si>
  <si>
    <t>662545080147</t>
  </si>
  <si>
    <t>662545111865</t>
  </si>
  <si>
    <t>662545080154</t>
  </si>
  <si>
    <t>662545111872</t>
  </si>
  <si>
    <t>662545042305</t>
  </si>
  <si>
    <t>662545080178</t>
  </si>
  <si>
    <t>662545080185</t>
  </si>
  <si>
    <t>662545080192</t>
  </si>
  <si>
    <t>662545080208</t>
  </si>
  <si>
    <t>662545080239</t>
  </si>
  <si>
    <t>662545080246</t>
  </si>
  <si>
    <t>662545080253</t>
  </si>
  <si>
    <t>662545117874</t>
  </si>
  <si>
    <t>662545117881</t>
  </si>
  <si>
    <t>662545049205</t>
  </si>
  <si>
    <t>662545081410</t>
  </si>
  <si>
    <t>662545081434</t>
  </si>
  <si>
    <t>662545081458</t>
  </si>
  <si>
    <t>662545081472</t>
  </si>
  <si>
    <t>662545081496</t>
  </si>
  <si>
    <t>662545002286</t>
  </si>
  <si>
    <t>662545002293</t>
  </si>
  <si>
    <t>662545002309</t>
  </si>
  <si>
    <t>662545002316</t>
  </si>
  <si>
    <t>662545002323</t>
  </si>
  <si>
    <t>662545002330</t>
  </si>
  <si>
    <t>662545002347</t>
  </si>
  <si>
    <t>662545002354</t>
  </si>
  <si>
    <t>662545002361</t>
  </si>
  <si>
    <t>662545002378</t>
  </si>
  <si>
    <t>662545002385</t>
  </si>
  <si>
    <t>662545002392</t>
  </si>
  <si>
    <t>662545002408</t>
  </si>
  <si>
    <t>662545041711</t>
  </si>
  <si>
    <t>662545041728</t>
  </si>
  <si>
    <t>662545007984</t>
  </si>
  <si>
    <t>662545002415</t>
  </si>
  <si>
    <t>662545002422</t>
  </si>
  <si>
    <t>662545002439</t>
  </si>
  <si>
    <t>662545007991</t>
  </si>
  <si>
    <t>662545044958</t>
  </si>
  <si>
    <t>662545002446</t>
  </si>
  <si>
    <t>662545002453</t>
  </si>
  <si>
    <t>662545008004</t>
  </si>
  <si>
    <t>662545008011</t>
  </si>
  <si>
    <t>662545008028</t>
  </si>
  <si>
    <t>662545108827</t>
  </si>
  <si>
    <t>662545108834</t>
  </si>
  <si>
    <t>662545002521</t>
  </si>
  <si>
    <t>662545002538</t>
  </si>
  <si>
    <t>662545002545</t>
  </si>
  <si>
    <t>662545002460</t>
  </si>
  <si>
    <t>662545002477</t>
  </si>
  <si>
    <t>662545002507</t>
  </si>
  <si>
    <t>662545002514</t>
  </si>
  <si>
    <t>662545002484</t>
  </si>
  <si>
    <t>662545002491</t>
  </si>
  <si>
    <t>662545002712</t>
  </si>
  <si>
    <t>662545002590</t>
  </si>
  <si>
    <t>662545002606</t>
  </si>
  <si>
    <t>662545002613</t>
  </si>
  <si>
    <t>662545002620</t>
  </si>
  <si>
    <t>662545041735</t>
  </si>
  <si>
    <t>662545041742</t>
  </si>
  <si>
    <t>662545041759</t>
  </si>
  <si>
    <t>662545041766</t>
  </si>
  <si>
    <t>662545041773</t>
  </si>
  <si>
    <t>662545008196</t>
  </si>
  <si>
    <t>662545008202</t>
  </si>
  <si>
    <t>662545008219</t>
  </si>
  <si>
    <t>662545008226</t>
  </si>
  <si>
    <t>662545043180</t>
  </si>
  <si>
    <t>662545080314</t>
  </si>
  <si>
    <t>662545080321</t>
  </si>
  <si>
    <t>662545080338</t>
  </si>
  <si>
    <t>662545080345</t>
  </si>
  <si>
    <t>662545080352</t>
  </si>
  <si>
    <t>662545008233</t>
  </si>
  <si>
    <t>662545008240</t>
  </si>
  <si>
    <t>662545068961</t>
  </si>
  <si>
    <t>662545008257</t>
  </si>
  <si>
    <t>662545008264</t>
  </si>
  <si>
    <t>662545008271</t>
  </si>
  <si>
    <t>662545008288</t>
  </si>
  <si>
    <t>662545008295</t>
  </si>
  <si>
    <t>662545082103</t>
  </si>
  <si>
    <t>662545082110</t>
  </si>
  <si>
    <t>662545031514</t>
  </si>
  <si>
    <t>662545031521</t>
  </si>
  <si>
    <t>662545008301</t>
  </si>
  <si>
    <t>662545021256</t>
  </si>
  <si>
    <t>662545021263</t>
  </si>
  <si>
    <t>662545119984</t>
  </si>
  <si>
    <t>662545122809</t>
  </si>
  <si>
    <t>662545122816</t>
  </si>
  <si>
    <t>662545122823</t>
  </si>
  <si>
    <t>662545122830</t>
  </si>
  <si>
    <t>662545122847</t>
  </si>
  <si>
    <t>662545122854</t>
  </si>
  <si>
    <t>662545122861</t>
  </si>
  <si>
    <t>662545122878</t>
  </si>
  <si>
    <t>662545122885</t>
  </si>
  <si>
    <t>662545122892</t>
  </si>
  <si>
    <t>662545122908</t>
  </si>
  <si>
    <t>662545122915</t>
  </si>
  <si>
    <t>662545119991</t>
  </si>
  <si>
    <t>662545122922</t>
  </si>
  <si>
    <t>662545122939</t>
  </si>
  <si>
    <t>662545122946</t>
  </si>
  <si>
    <t>662545122953</t>
  </si>
  <si>
    <t>662545120003</t>
  </si>
  <si>
    <t>662545122960</t>
  </si>
  <si>
    <t>662545122977</t>
  </si>
  <si>
    <t>662545122984</t>
  </si>
  <si>
    <t>662545122991</t>
  </si>
  <si>
    <t>662545123004</t>
  </si>
  <si>
    <t>662545123011</t>
  </si>
  <si>
    <t>662545123028</t>
  </si>
  <si>
    <t>662545120010</t>
  </si>
  <si>
    <t>662545123035</t>
  </si>
  <si>
    <t>662545123042</t>
  </si>
  <si>
    <t>662545123059</t>
  </si>
  <si>
    <t>662545123066</t>
  </si>
  <si>
    <t>662545123073</t>
  </si>
  <si>
    <t>662545123080</t>
  </si>
  <si>
    <t>662545123097</t>
  </si>
  <si>
    <t>662545123103</t>
  </si>
  <si>
    <t>662545123110</t>
  </si>
  <si>
    <t>662545123127</t>
  </si>
  <si>
    <t>662545123134</t>
  </si>
  <si>
    <t>662545123141</t>
  </si>
  <si>
    <t>662545116136</t>
  </si>
  <si>
    <t>662545116150</t>
  </si>
  <si>
    <t>662545116143</t>
  </si>
  <si>
    <t>662545092522</t>
  </si>
  <si>
    <t>662545092539</t>
  </si>
  <si>
    <t>662545092546</t>
  </si>
  <si>
    <t>662545092553</t>
  </si>
  <si>
    <t>662545092560</t>
  </si>
  <si>
    <t>662545092577</t>
  </si>
  <si>
    <t>662545092584</t>
  </si>
  <si>
    <t>662545092591</t>
  </si>
  <si>
    <t>662545095202</t>
  </si>
  <si>
    <t>662545095219</t>
  </si>
  <si>
    <t>662545095226</t>
  </si>
  <si>
    <t>662545008318</t>
  </si>
  <si>
    <t>662545087115</t>
  </si>
  <si>
    <t>662545008325</t>
  </si>
  <si>
    <t>662545087122</t>
  </si>
  <si>
    <t>662545008332</t>
  </si>
  <si>
    <t>662545008349</t>
  </si>
  <si>
    <t>662545087139</t>
  </si>
  <si>
    <t>662545008356</t>
  </si>
  <si>
    <t>662545008363</t>
  </si>
  <si>
    <t>662545008370</t>
  </si>
  <si>
    <t>662545037967</t>
  </si>
  <si>
    <t>662545037974</t>
  </si>
  <si>
    <t>662545008431</t>
  </si>
  <si>
    <t>662545008448</t>
  </si>
  <si>
    <t>662545008455</t>
  </si>
  <si>
    <t>662545008462</t>
  </si>
  <si>
    <t>662545008479</t>
  </si>
  <si>
    <t>662545008486</t>
  </si>
  <si>
    <t>662545008493</t>
  </si>
  <si>
    <t>662545008509</t>
  </si>
  <si>
    <t>662545008516</t>
  </si>
  <si>
    <t>662545008523</t>
  </si>
  <si>
    <t>662545008530</t>
  </si>
  <si>
    <t>662545008547</t>
  </si>
  <si>
    <t>662545008554</t>
  </si>
  <si>
    <t>662545008561</t>
  </si>
  <si>
    <t>662545008578</t>
  </si>
  <si>
    <t>662545008585</t>
  </si>
  <si>
    <t>662545008592</t>
  </si>
  <si>
    <t>662545008608</t>
  </si>
  <si>
    <t>662545008615</t>
  </si>
  <si>
    <t>662545008622</t>
  </si>
  <si>
    <t>662545008639</t>
  </si>
  <si>
    <t>662545008646</t>
  </si>
  <si>
    <t>662545008653</t>
  </si>
  <si>
    <t>662545095813</t>
  </si>
  <si>
    <t>662545109831</t>
  </si>
  <si>
    <t>662545108841</t>
  </si>
  <si>
    <t>662545108858</t>
  </si>
  <si>
    <t>662545109848</t>
  </si>
  <si>
    <t>662545108865</t>
  </si>
  <si>
    <t>662545108186</t>
  </si>
  <si>
    <t>662545108872</t>
  </si>
  <si>
    <t>662545108889</t>
  </si>
  <si>
    <t>662545108193</t>
  </si>
  <si>
    <t>662545108896</t>
  </si>
  <si>
    <t>662545116228</t>
  </si>
  <si>
    <t>662545123158</t>
  </si>
  <si>
    <t>662545123165</t>
  </si>
  <si>
    <t>662545123172</t>
  </si>
  <si>
    <t>662545123189</t>
  </si>
  <si>
    <t>662545116235</t>
  </si>
  <si>
    <t>662545123196</t>
  </si>
  <si>
    <t>662545123202</t>
  </si>
  <si>
    <t>662545123219</t>
  </si>
  <si>
    <t>662545123226</t>
  </si>
  <si>
    <t>662545116242</t>
  </si>
  <si>
    <t>662545116259</t>
  </si>
  <si>
    <t>662545116266</t>
  </si>
  <si>
    <t>662545116273</t>
  </si>
  <si>
    <t>662545123233</t>
  </si>
  <si>
    <t>662545123240</t>
  </si>
  <si>
    <t>662545123257</t>
  </si>
  <si>
    <t>662545123264</t>
  </si>
  <si>
    <t>662545116280</t>
  </si>
  <si>
    <t>662545123271</t>
  </si>
  <si>
    <t>662545123288</t>
  </si>
  <si>
    <t>662545123295</t>
  </si>
  <si>
    <t>662545123301</t>
  </si>
  <si>
    <t>662545116297</t>
  </si>
  <si>
    <t>662545116303</t>
  </si>
  <si>
    <t>662545116310</t>
  </si>
  <si>
    <t>662545116327</t>
  </si>
  <si>
    <t>662545123318</t>
  </si>
  <si>
    <t>662545123325</t>
  </si>
  <si>
    <t>662545123332</t>
  </si>
  <si>
    <t>662545123349</t>
  </si>
  <si>
    <t>662545116334</t>
  </si>
  <si>
    <t>662545123356</t>
  </si>
  <si>
    <t>662545123363</t>
  </si>
  <si>
    <t>662545123370</t>
  </si>
  <si>
    <t>662545123387</t>
  </si>
  <si>
    <t>662545116341</t>
  </si>
  <si>
    <t>662545116358</t>
  </si>
  <si>
    <t>662545116365</t>
  </si>
  <si>
    <t>662545120027</t>
  </si>
  <si>
    <t>662545123394</t>
  </si>
  <si>
    <t>662545123400</t>
  </si>
  <si>
    <t>662545120034</t>
  </si>
  <si>
    <t>662545123417</t>
  </si>
  <si>
    <t>662545123424</t>
  </si>
  <si>
    <t>662545120041</t>
  </si>
  <si>
    <t>662545123431</t>
  </si>
  <si>
    <t>662545123448</t>
  </si>
  <si>
    <t>662545116167</t>
  </si>
  <si>
    <t>662545116174</t>
  </si>
  <si>
    <t>662545116181</t>
  </si>
  <si>
    <t>662545000688</t>
  </si>
  <si>
    <t>662545000695</t>
  </si>
  <si>
    <t>662545000701</t>
  </si>
  <si>
    <t>662545000718</t>
  </si>
  <si>
    <t>662545000725</t>
  </si>
  <si>
    <t>662545000732</t>
  </si>
  <si>
    <t>662545000749</t>
  </si>
  <si>
    <t>662545000756</t>
  </si>
  <si>
    <t>662545000763</t>
  </si>
  <si>
    <t>662545000770</t>
  </si>
  <si>
    <t>662545021782</t>
  </si>
  <si>
    <t>662545031385</t>
  </si>
  <si>
    <t>662545008684</t>
  </si>
  <si>
    <t>662545008691</t>
  </si>
  <si>
    <t>662545008707</t>
  </si>
  <si>
    <t>662545008714</t>
  </si>
  <si>
    <t>662545008721</t>
  </si>
  <si>
    <t>662545008738</t>
  </si>
  <si>
    <t>662545008745</t>
  </si>
  <si>
    <t>662545008752</t>
  </si>
  <si>
    <t>662545008769</t>
  </si>
  <si>
    <t>662545008776</t>
  </si>
  <si>
    <t>662545008783</t>
  </si>
  <si>
    <t>662545008790</t>
  </si>
  <si>
    <t>662545008806</t>
  </si>
  <si>
    <t>662545008813</t>
  </si>
  <si>
    <t>662545008820</t>
  </si>
  <si>
    <t>662545008837</t>
  </si>
  <si>
    <t>662545008844</t>
  </si>
  <si>
    <t>662545008851</t>
  </si>
  <si>
    <t>662545008868</t>
  </si>
  <si>
    <t>662545008875</t>
  </si>
  <si>
    <t>662545008882</t>
  </si>
  <si>
    <t>662545008899</t>
  </si>
  <si>
    <t>662545008905</t>
  </si>
  <si>
    <t>662545008912</t>
  </si>
  <si>
    <t>662545008929</t>
  </si>
  <si>
    <t>662545008936</t>
  </si>
  <si>
    <t>662545008943</t>
  </si>
  <si>
    <t>662545008950</t>
  </si>
  <si>
    <t>662545008967</t>
  </si>
  <si>
    <t>662545008974</t>
  </si>
  <si>
    <t>662545008981</t>
  </si>
  <si>
    <t>662545008998</t>
  </si>
  <si>
    <t>662545009001</t>
  </si>
  <si>
    <t>662545009018</t>
  </si>
  <si>
    <t>662545009025</t>
  </si>
  <si>
    <t>662545009032</t>
  </si>
  <si>
    <t>662545009049</t>
  </si>
  <si>
    <t>662545009056</t>
  </si>
  <si>
    <t>662545009063</t>
  </si>
  <si>
    <t>662545009070</t>
  </si>
  <si>
    <t>662545048963</t>
  </si>
  <si>
    <t>662545048970</t>
  </si>
  <si>
    <t>662545048987</t>
  </si>
  <si>
    <t>662545048994</t>
  </si>
  <si>
    <t>662545049007</t>
  </si>
  <si>
    <t>662545049014</t>
  </si>
  <si>
    <t>662545049021</t>
  </si>
  <si>
    <t>662545049038</t>
  </si>
  <si>
    <t>662545009087</t>
  </si>
  <si>
    <t>662545009094</t>
  </si>
  <si>
    <t>662545028729</t>
  </si>
  <si>
    <t>662545028736</t>
  </si>
  <si>
    <t>662545028743</t>
  </si>
  <si>
    <t>662545028750</t>
  </si>
  <si>
    <t>662545028767</t>
  </si>
  <si>
    <t>662545028774</t>
  </si>
  <si>
    <t>662545028781</t>
  </si>
  <si>
    <t>662545028798</t>
  </si>
  <si>
    <t>662545028804</t>
  </si>
  <si>
    <t>662545028811</t>
  </si>
  <si>
    <t>662545028828</t>
  </si>
  <si>
    <t>662545028835</t>
  </si>
  <si>
    <t>662545031606</t>
  </si>
  <si>
    <t>662545031613</t>
  </si>
  <si>
    <t>662545035826</t>
  </si>
  <si>
    <t>662545035833</t>
  </si>
  <si>
    <t>662545035840</t>
  </si>
  <si>
    <t>662545035857</t>
  </si>
  <si>
    <t>662545035864</t>
  </si>
  <si>
    <t>662545035871</t>
  </si>
  <si>
    <t>662545035888</t>
  </si>
  <si>
    <t>662545035895</t>
  </si>
  <si>
    <t>662545035901</t>
  </si>
  <si>
    <t>662545035918</t>
  </si>
  <si>
    <t>662545035925</t>
  </si>
  <si>
    <t>662545035932</t>
  </si>
  <si>
    <t>662545123455</t>
  </si>
  <si>
    <t>662545123486</t>
  </si>
  <si>
    <t>662545123493</t>
  </si>
  <si>
    <t>662545123516</t>
  </si>
  <si>
    <t>662545123523</t>
  </si>
  <si>
    <t>662545087160</t>
  </si>
  <si>
    <t>662545087177</t>
  </si>
  <si>
    <t>662545087184</t>
  </si>
  <si>
    <t>662545087191</t>
  </si>
  <si>
    <t>662545087207</t>
  </si>
  <si>
    <t>662545087214</t>
  </si>
  <si>
    <t>662545087221</t>
  </si>
  <si>
    <t>662545087238</t>
  </si>
  <si>
    <t>662545087245</t>
  </si>
  <si>
    <t>662545087252</t>
  </si>
  <si>
    <t>662545087269</t>
  </si>
  <si>
    <t>662545087276</t>
  </si>
  <si>
    <t>662545087283</t>
  </si>
  <si>
    <t>662545087290</t>
  </si>
  <si>
    <t>662545087313</t>
  </si>
  <si>
    <t>662545087320</t>
  </si>
  <si>
    <t>662545087337</t>
  </si>
  <si>
    <t>662545087351</t>
  </si>
  <si>
    <t>662545087368</t>
  </si>
  <si>
    <t>662545087375</t>
  </si>
  <si>
    <t>662545087382</t>
  </si>
  <si>
    <t>662545087399</t>
  </si>
  <si>
    <t>662545087405</t>
  </si>
  <si>
    <t>662545087412</t>
  </si>
  <si>
    <t>662545087429</t>
  </si>
  <si>
    <t>662545087436</t>
  </si>
  <si>
    <t>662545087443</t>
  </si>
  <si>
    <t>662545087450</t>
  </si>
  <si>
    <t>662545087467</t>
  </si>
  <si>
    <t>662545087474</t>
  </si>
  <si>
    <t>662545087481</t>
  </si>
  <si>
    <t>662545087504</t>
  </si>
  <si>
    <t>662545087535</t>
  </si>
  <si>
    <t>662545087542</t>
  </si>
  <si>
    <t>662545087559</t>
  </si>
  <si>
    <t>662545087566</t>
  </si>
  <si>
    <t>662545087573</t>
  </si>
  <si>
    <t>662545087580</t>
  </si>
  <si>
    <t>662545087597</t>
  </si>
  <si>
    <t>662545087603</t>
  </si>
  <si>
    <t>662545087610</t>
  </si>
  <si>
    <t>662545084800</t>
  </si>
  <si>
    <t>662545130781</t>
  </si>
  <si>
    <t>662545084817</t>
  </si>
  <si>
    <t>662545130798</t>
  </si>
  <si>
    <t>662545084824</t>
  </si>
  <si>
    <t>662545130804</t>
  </si>
  <si>
    <t>662545116563</t>
  </si>
  <si>
    <t>662545116570</t>
  </si>
  <si>
    <t>662545130811</t>
  </si>
  <si>
    <t>662545084831</t>
  </si>
  <si>
    <t>662545130828</t>
  </si>
  <si>
    <t>662545084848</t>
  </si>
  <si>
    <t>662545130835</t>
  </si>
  <si>
    <t>662545084855</t>
  </si>
  <si>
    <t>662545130842</t>
  </si>
  <si>
    <t>662545084862</t>
  </si>
  <si>
    <t>662545112343</t>
  </si>
  <si>
    <t>662545084879</t>
  </si>
  <si>
    <t>662545126524</t>
  </si>
  <si>
    <t>662545126531</t>
  </si>
  <si>
    <t>662545129600</t>
  </si>
  <si>
    <t>662545129624</t>
  </si>
  <si>
    <t>662545129631</t>
  </si>
  <si>
    <t>662545084886</t>
  </si>
  <si>
    <t>662545084893</t>
  </si>
  <si>
    <t>662545084909</t>
  </si>
  <si>
    <t>662545084916</t>
  </si>
  <si>
    <t>662545130859</t>
  </si>
  <si>
    <t>662545084923</t>
  </si>
  <si>
    <t>662545130866</t>
  </si>
  <si>
    <t>662545116587</t>
  </si>
  <si>
    <t>662545116594</t>
  </si>
  <si>
    <t>662545130873</t>
  </si>
  <si>
    <t>662545130880</t>
  </si>
  <si>
    <t>662545084947</t>
  </si>
  <si>
    <t>662545130897</t>
  </si>
  <si>
    <t>662545084954</t>
  </si>
  <si>
    <t>662545084961</t>
  </si>
  <si>
    <t>662545130903</t>
  </si>
  <si>
    <t>662545084978</t>
  </si>
  <si>
    <t>662545112350</t>
  </si>
  <si>
    <t>662545084985</t>
  </si>
  <si>
    <t>662545126548</t>
  </si>
  <si>
    <t>662545126555</t>
  </si>
  <si>
    <t>662545129648</t>
  </si>
  <si>
    <t>662545129655</t>
  </si>
  <si>
    <t>662545129662</t>
  </si>
  <si>
    <t>662545129679</t>
  </si>
  <si>
    <t>662545084992</t>
  </si>
  <si>
    <t>662545085005</t>
  </si>
  <si>
    <t>662545116600</t>
  </si>
  <si>
    <t>662545116617</t>
  </si>
  <si>
    <t>662545085012</t>
  </si>
  <si>
    <t>662545085029</t>
  </si>
  <si>
    <t>662545116624</t>
  </si>
  <si>
    <t>662545116631</t>
  </si>
  <si>
    <t>662545085036</t>
  </si>
  <si>
    <t>662545085043</t>
  </si>
  <si>
    <t>662545085067</t>
  </si>
  <si>
    <t>662545085074</t>
  </si>
  <si>
    <t>662545085081</t>
  </si>
  <si>
    <t>662545085098</t>
  </si>
  <si>
    <t>662545126753</t>
  </si>
  <si>
    <t>662545130910</t>
  </si>
  <si>
    <t>662545126760</t>
  </si>
  <si>
    <t>662545126777</t>
  </si>
  <si>
    <t>662545130927</t>
  </si>
  <si>
    <t>662545126784</t>
  </si>
  <si>
    <t>662545092317</t>
  </si>
  <si>
    <t>662545092324</t>
  </si>
  <si>
    <t>662545092331</t>
  </si>
  <si>
    <t>662545138473</t>
  </si>
  <si>
    <t>662545009506</t>
  </si>
  <si>
    <t>662545009513</t>
  </si>
  <si>
    <t>662545009520</t>
  </si>
  <si>
    <t>662545009537</t>
  </si>
  <si>
    <t>662545130538</t>
  </si>
  <si>
    <t>662545130545</t>
  </si>
  <si>
    <t>662545130552</t>
  </si>
  <si>
    <t>662545130569</t>
  </si>
  <si>
    <t>662545130576</t>
  </si>
  <si>
    <t>662545130583</t>
  </si>
  <si>
    <t>662545130590</t>
  </si>
  <si>
    <t>662545130606</t>
  </si>
  <si>
    <t>662545130613</t>
  </si>
  <si>
    <t>662545130620</t>
  </si>
  <si>
    <t>662545130637</t>
  </si>
  <si>
    <t>662545130644</t>
  </si>
  <si>
    <t>662545130651</t>
  </si>
  <si>
    <t>662545130668</t>
  </si>
  <si>
    <t>662545130675</t>
  </si>
  <si>
    <t>662545130682</t>
  </si>
  <si>
    <t>662545130699</t>
  </si>
  <si>
    <t>662545128719</t>
  </si>
  <si>
    <t>662545128436</t>
  </si>
  <si>
    <t>662545128771</t>
  </si>
  <si>
    <t>662545128689</t>
  </si>
  <si>
    <t>662545128443</t>
  </si>
  <si>
    <t>662545128726</t>
  </si>
  <si>
    <t>662545128450</t>
  </si>
  <si>
    <t>662545128757</t>
  </si>
  <si>
    <t>662545128788</t>
  </si>
  <si>
    <t>662545128696</t>
  </si>
  <si>
    <t>662545128467</t>
  </si>
  <si>
    <t>662545128733</t>
  </si>
  <si>
    <t>662545128474</t>
  </si>
  <si>
    <t>662545128764</t>
  </si>
  <si>
    <t>662545128795</t>
  </si>
  <si>
    <t>662545128702</t>
  </si>
  <si>
    <t>662545128481</t>
  </si>
  <si>
    <t>662545138879</t>
  </si>
  <si>
    <t>662545009582</t>
  </si>
  <si>
    <t>662545009599</t>
  </si>
  <si>
    <t>662545009605</t>
  </si>
  <si>
    <t>662545009612</t>
  </si>
  <si>
    <t>662545009629</t>
  </si>
  <si>
    <t>662545009636</t>
  </si>
  <si>
    <t>662545009643</t>
  </si>
  <si>
    <t>662545080970</t>
  </si>
  <si>
    <t>662545080987</t>
  </si>
  <si>
    <t>662545009650</t>
  </si>
  <si>
    <t>662545009667</t>
  </si>
  <si>
    <t>662545009674</t>
  </si>
  <si>
    <t>662545009681</t>
  </si>
  <si>
    <t>662545009698</t>
  </si>
  <si>
    <t>662545009704</t>
  </si>
  <si>
    <t>662545009711</t>
  </si>
  <si>
    <t>662545080994</t>
  </si>
  <si>
    <t>662545081007</t>
  </si>
  <si>
    <t>662545009728</t>
  </si>
  <si>
    <t>662545009735</t>
  </si>
  <si>
    <t>662545009742</t>
  </si>
  <si>
    <t>662545009759</t>
  </si>
  <si>
    <t>662545009766</t>
  </si>
  <si>
    <t>662545009773</t>
  </si>
  <si>
    <t>662545009780</t>
  </si>
  <si>
    <t>662545044323</t>
  </si>
  <si>
    <t>662545044330</t>
  </si>
  <si>
    <t>662545044347</t>
  </si>
  <si>
    <t>662545044354</t>
  </si>
  <si>
    <t>662545044361</t>
  </si>
  <si>
    <t>662545044378</t>
  </si>
  <si>
    <t>662545044385</t>
  </si>
  <si>
    <t>662545044392</t>
  </si>
  <si>
    <t>662545044408</t>
  </si>
  <si>
    <t>662545118840</t>
  </si>
  <si>
    <t>662545118857</t>
  </si>
  <si>
    <t>662545118864</t>
  </si>
  <si>
    <t>662545118871</t>
  </si>
  <si>
    <t>662545118888</t>
  </si>
  <si>
    <t>662545118895</t>
  </si>
  <si>
    <t>662545118901</t>
  </si>
  <si>
    <t>662545118918</t>
  </si>
  <si>
    <t>662545118925</t>
  </si>
  <si>
    <t>662545119441</t>
  </si>
  <si>
    <t>662545119458</t>
  </si>
  <si>
    <t>662545119465</t>
  </si>
  <si>
    <t>662545119472</t>
  </si>
  <si>
    <t>662545119489</t>
  </si>
  <si>
    <t>662545119496</t>
  </si>
  <si>
    <t>662545119502</t>
  </si>
  <si>
    <t>662545119519</t>
  </si>
  <si>
    <t>662545119526</t>
  </si>
  <si>
    <t>662545021188</t>
  </si>
  <si>
    <t>662545021195</t>
  </si>
  <si>
    <t>662545021201</t>
  </si>
  <si>
    <t>662545021218</t>
  </si>
  <si>
    <t>662545029245</t>
  </si>
  <si>
    <t>662545020624</t>
  </si>
  <si>
    <t>662545020631</t>
  </si>
  <si>
    <t>662545020648</t>
  </si>
  <si>
    <t>662545020655</t>
  </si>
  <si>
    <t>662545020662</t>
  </si>
  <si>
    <t>662545020679</t>
  </si>
  <si>
    <t>662545020686</t>
  </si>
  <si>
    <t>662545049045</t>
  </si>
  <si>
    <t>662545049052</t>
  </si>
  <si>
    <t>662545110332</t>
  </si>
  <si>
    <t>662545110349</t>
  </si>
  <si>
    <t>662545110356</t>
  </si>
  <si>
    <t>662545110363</t>
  </si>
  <si>
    <t>662545110370</t>
  </si>
  <si>
    <t>662545110387</t>
  </si>
  <si>
    <t>662545110394</t>
  </si>
  <si>
    <t>662545112473</t>
  </si>
  <si>
    <t>662545112480</t>
  </si>
  <si>
    <t>662545020761</t>
  </si>
  <si>
    <t>662545020778</t>
  </si>
  <si>
    <t>662545020785</t>
  </si>
  <si>
    <t>662545020792</t>
  </si>
  <si>
    <t>662545020808</t>
  </si>
  <si>
    <t>662545020815</t>
  </si>
  <si>
    <t>662545020822</t>
  </si>
  <si>
    <t>662545049069</t>
  </si>
  <si>
    <t>662545049076</t>
  </si>
  <si>
    <t>662545112497</t>
  </si>
  <si>
    <t>662545112503</t>
  </si>
  <si>
    <t>662545112510</t>
  </si>
  <si>
    <t>662545112527</t>
  </si>
  <si>
    <t>662545112534</t>
  </si>
  <si>
    <t>662545112541</t>
  </si>
  <si>
    <t>662545112558</t>
  </si>
  <si>
    <t>662545112565</t>
  </si>
  <si>
    <t>662545112572</t>
  </si>
  <si>
    <t>662545020693</t>
  </si>
  <si>
    <t>662545020709</t>
  </si>
  <si>
    <t>662545020716</t>
  </si>
  <si>
    <t>662545020723</t>
  </si>
  <si>
    <t>662545020730</t>
  </si>
  <si>
    <t>662545020747</t>
  </si>
  <si>
    <t>662545020754</t>
  </si>
  <si>
    <t>662545049083</t>
  </si>
  <si>
    <t>662545049090</t>
  </si>
  <si>
    <t>662545124339</t>
  </si>
  <si>
    <t>662545124346</t>
  </si>
  <si>
    <t>662545124353</t>
  </si>
  <si>
    <t>662545124360</t>
  </si>
  <si>
    <t>662545124377</t>
  </si>
  <si>
    <t>662545124384</t>
  </si>
  <si>
    <t>662545124391</t>
  </si>
  <si>
    <t>662545124407</t>
  </si>
  <si>
    <t>662545124414</t>
  </si>
  <si>
    <t>662545020839</t>
  </si>
  <si>
    <t>662545020846</t>
  </si>
  <si>
    <t>662545020853</t>
  </si>
  <si>
    <t>662545020860</t>
  </si>
  <si>
    <t>662545020877</t>
  </si>
  <si>
    <t>662545020884</t>
  </si>
  <si>
    <t>662545020891</t>
  </si>
  <si>
    <t>662545049106</t>
  </si>
  <si>
    <t>662545049113</t>
  </si>
  <si>
    <t>662545124421</t>
  </si>
  <si>
    <t>662545124438</t>
  </si>
  <si>
    <t>662545124445</t>
  </si>
  <si>
    <t>662545124452</t>
  </si>
  <si>
    <t>662545124469</t>
  </si>
  <si>
    <t>662545124476</t>
  </si>
  <si>
    <t>662545124483</t>
  </si>
  <si>
    <t>662545124490</t>
  </si>
  <si>
    <t>662545124506</t>
  </si>
  <si>
    <t>662545124513</t>
  </si>
  <si>
    <t>662545124520</t>
  </si>
  <si>
    <t>662545124537</t>
  </si>
  <si>
    <t>662545124544</t>
  </si>
  <si>
    <t>662545124551</t>
  </si>
  <si>
    <t>662545124568</t>
  </si>
  <si>
    <t>662545124575</t>
  </si>
  <si>
    <t>662545124582</t>
  </si>
  <si>
    <t>662545124599</t>
  </si>
  <si>
    <t>662545124605</t>
  </si>
  <si>
    <t>662545124612</t>
  </si>
  <si>
    <t>662545124629</t>
  </si>
  <si>
    <t>662545124636</t>
  </si>
  <si>
    <t>662545124643</t>
  </si>
  <si>
    <t>662545124650</t>
  </si>
  <si>
    <t>662545124667</t>
  </si>
  <si>
    <t>662545124674</t>
  </si>
  <si>
    <t>662545124681</t>
  </si>
  <si>
    <t>662545020907</t>
  </si>
  <si>
    <t>662545020914</t>
  </si>
  <si>
    <t>662545020921</t>
  </si>
  <si>
    <t>662545020938</t>
  </si>
  <si>
    <t>662545020945</t>
  </si>
  <si>
    <t>662545020952</t>
  </si>
  <si>
    <t>662545020969</t>
  </si>
  <si>
    <t>662545049120</t>
  </si>
  <si>
    <t>662545049137</t>
  </si>
  <si>
    <t>662545112589</t>
  </si>
  <si>
    <t>662545112596</t>
  </si>
  <si>
    <t>662545112602</t>
  </si>
  <si>
    <t>662545112619</t>
  </si>
  <si>
    <t>662545112626</t>
  </si>
  <si>
    <t>662545112633</t>
  </si>
  <si>
    <t>662545112640</t>
  </si>
  <si>
    <t>662545112657</t>
  </si>
  <si>
    <t>662545112664</t>
  </si>
  <si>
    <t>662545021041</t>
  </si>
  <si>
    <t>662545021058</t>
  </si>
  <si>
    <t>662545021065</t>
  </si>
  <si>
    <t>662545021072</t>
  </si>
  <si>
    <t>662545021089</t>
  </si>
  <si>
    <t>662545021096</t>
  </si>
  <si>
    <t>662545021102</t>
  </si>
  <si>
    <t>662545049144</t>
  </si>
  <si>
    <t>662545049151</t>
  </si>
  <si>
    <t>662545112671</t>
  </si>
  <si>
    <t>662545112688</t>
  </si>
  <si>
    <t>662545112695</t>
  </si>
  <si>
    <t>662545112701</t>
  </si>
  <si>
    <t>662545112718</t>
  </si>
  <si>
    <t>662545112725</t>
  </si>
  <si>
    <t>662545112732</t>
  </si>
  <si>
    <t>662545112749</t>
  </si>
  <si>
    <t>662545112756</t>
  </si>
  <si>
    <t>662545020976</t>
  </si>
  <si>
    <t>662545020983</t>
  </si>
  <si>
    <t>662545020990</t>
  </si>
  <si>
    <t>662545021003</t>
  </si>
  <si>
    <t>662545021010</t>
  </si>
  <si>
    <t>662545021027</t>
  </si>
  <si>
    <t>662545021034</t>
  </si>
  <si>
    <t>662545049168</t>
  </si>
  <si>
    <t>662545049175</t>
  </si>
  <si>
    <t>662545124698</t>
  </si>
  <si>
    <t>662545124704</t>
  </si>
  <si>
    <t>662545124711</t>
  </si>
  <si>
    <t>662545124728</t>
  </si>
  <si>
    <t>662545124735</t>
  </si>
  <si>
    <t>662545124742</t>
  </si>
  <si>
    <t>662545124759</t>
  </si>
  <si>
    <t>662545124766</t>
  </si>
  <si>
    <t>662545124773</t>
  </si>
  <si>
    <t>662545021119</t>
  </si>
  <si>
    <t>662545021126</t>
  </si>
  <si>
    <t>662545021133</t>
  </si>
  <si>
    <t>662545021140</t>
  </si>
  <si>
    <t>662545021157</t>
  </si>
  <si>
    <t>662545021164</t>
  </si>
  <si>
    <t>662545021171</t>
  </si>
  <si>
    <t>662545049182</t>
  </si>
  <si>
    <t>662545049199</t>
  </si>
  <si>
    <t>662545124780</t>
  </si>
  <si>
    <t>662545124797</t>
  </si>
  <si>
    <t>662545124803</t>
  </si>
  <si>
    <t>662545124810</t>
  </si>
  <si>
    <t>662545124827</t>
  </si>
  <si>
    <t>662545124834</t>
  </si>
  <si>
    <t>662545124841</t>
  </si>
  <si>
    <t>662545124858</t>
  </si>
  <si>
    <t>662545124865</t>
  </si>
  <si>
    <t>662545124872</t>
  </si>
  <si>
    <t>662545124889</t>
  </si>
  <si>
    <t>662545124896</t>
  </si>
  <si>
    <t>662545124902</t>
  </si>
  <si>
    <t>662545124919</t>
  </si>
  <si>
    <t>662545124926</t>
  </si>
  <si>
    <t>662545124933</t>
  </si>
  <si>
    <t>662545124940</t>
  </si>
  <si>
    <t>662545124957</t>
  </si>
  <si>
    <t>662545124964</t>
  </si>
  <si>
    <t>662545124971</t>
  </si>
  <si>
    <t>662545124988</t>
  </si>
  <si>
    <t>662545124995</t>
  </si>
  <si>
    <t>662545125008</t>
  </si>
  <si>
    <t>662545125015</t>
  </si>
  <si>
    <t>662545125022</t>
  </si>
  <si>
    <t>662545125039</t>
  </si>
  <si>
    <t>662545125046</t>
  </si>
  <si>
    <t>662545021270</t>
  </si>
  <si>
    <t>662545021287</t>
  </si>
  <si>
    <t>662545021294</t>
  </si>
  <si>
    <t>662545021300</t>
  </si>
  <si>
    <t>662545021317</t>
  </si>
  <si>
    <t>662545021324</t>
  </si>
  <si>
    <t>662545003160</t>
  </si>
  <si>
    <t>662545003177</t>
  </si>
  <si>
    <t>662545003184</t>
  </si>
  <si>
    <t>662545003191</t>
  </si>
  <si>
    <t>662545003207</t>
  </si>
  <si>
    <t>662545003214</t>
  </si>
  <si>
    <t>662545003221</t>
  </si>
  <si>
    <t>662545003238</t>
  </si>
  <si>
    <t>662545003245</t>
  </si>
  <si>
    <t>662545003290</t>
  </si>
  <si>
    <t>662545003306</t>
  </si>
  <si>
    <t>662545003313</t>
  </si>
  <si>
    <t>662545003320</t>
  </si>
  <si>
    <t>662545003337</t>
  </si>
  <si>
    <t>662545009865</t>
  </si>
  <si>
    <t>662545009872</t>
  </si>
  <si>
    <t>662545009889</t>
  </si>
  <si>
    <t>662545009896</t>
  </si>
  <si>
    <t>662545009902</t>
  </si>
  <si>
    <t>662545009919</t>
  </si>
  <si>
    <t>662545009926</t>
  </si>
  <si>
    <t>662545009933</t>
  </si>
  <si>
    <t>662545009940</t>
  </si>
  <si>
    <t>662545003344</t>
  </si>
  <si>
    <t>662545003351</t>
  </si>
  <si>
    <t>662545003368</t>
  </si>
  <si>
    <t>662545003375</t>
  </si>
  <si>
    <t>662545003382</t>
  </si>
  <si>
    <t>662545003399</t>
  </si>
  <si>
    <t>662545009957</t>
  </si>
  <si>
    <t>662545009964</t>
  </si>
  <si>
    <t>662545009971</t>
  </si>
  <si>
    <t>662545009988</t>
  </si>
  <si>
    <t>662545009995</t>
  </si>
  <si>
    <t>662545010007</t>
  </si>
  <si>
    <t>662545010014</t>
  </si>
  <si>
    <t>662545010021</t>
  </si>
  <si>
    <t>662545010038</t>
  </si>
  <si>
    <t>662545010045</t>
  </si>
  <si>
    <t>662545010052</t>
  </si>
  <si>
    <t>662545010069</t>
  </si>
  <si>
    <t>662545010076</t>
  </si>
  <si>
    <t>662545010083</t>
  </si>
  <si>
    <t>662545010090</t>
  </si>
  <si>
    <t>662545010106</t>
  </si>
  <si>
    <t>662545010113</t>
  </si>
  <si>
    <t>662545010120</t>
  </si>
  <si>
    <t>662545010137</t>
  </si>
  <si>
    <t>662545010144</t>
  </si>
  <si>
    <t>662545010151</t>
  </si>
  <si>
    <t>662545010168</t>
  </si>
  <si>
    <t>662545010175</t>
  </si>
  <si>
    <t>662545010182</t>
  </si>
  <si>
    <t>662545010199</t>
  </si>
  <si>
    <t>662545010236</t>
  </si>
  <si>
    <t>662545010243</t>
  </si>
  <si>
    <t>662545003405</t>
  </si>
  <si>
    <t>662545003412</t>
  </si>
  <si>
    <t>662545003429</t>
  </si>
  <si>
    <t>662545003436</t>
  </si>
  <si>
    <t>662545003443</t>
  </si>
  <si>
    <t>662545003450</t>
  </si>
  <si>
    <t>662545003467</t>
  </si>
  <si>
    <t>662545003474</t>
  </si>
  <si>
    <t>662545003481</t>
  </si>
  <si>
    <t>662545003498</t>
  </si>
  <si>
    <t>662545003504</t>
  </si>
  <si>
    <t>662545003511</t>
  </si>
  <si>
    <t>662545003528</t>
  </si>
  <si>
    <t>662545003535</t>
  </si>
  <si>
    <t>662545003542</t>
  </si>
  <si>
    <t>662545003559</t>
  </si>
  <si>
    <t>662545003566</t>
  </si>
  <si>
    <t>662545003573</t>
  </si>
  <si>
    <t>662545003580</t>
  </si>
  <si>
    <t>662545028996</t>
  </si>
  <si>
    <t>662545029009</t>
  </si>
  <si>
    <t>662545029016</t>
  </si>
  <si>
    <t>662545010250</t>
  </si>
  <si>
    <t>662545010267</t>
  </si>
  <si>
    <t>662545010274</t>
  </si>
  <si>
    <t>662545010281</t>
  </si>
  <si>
    <t>662545010298</t>
  </si>
  <si>
    <t>662545010304</t>
  </si>
  <si>
    <t>662545010311</t>
  </si>
  <si>
    <t>662545010328</t>
  </si>
  <si>
    <t>662545010335</t>
  </si>
  <si>
    <t>662545010342</t>
  </si>
  <si>
    <t>662545010359</t>
  </si>
  <si>
    <t>662545010366</t>
  </si>
  <si>
    <t>662545029023</t>
  </si>
  <si>
    <t>662545029030</t>
  </si>
  <si>
    <t>662545029047</t>
  </si>
  <si>
    <t>662545010373</t>
  </si>
  <si>
    <t>662545010380</t>
  </si>
  <si>
    <t>662545010397</t>
  </si>
  <si>
    <t>662545010403</t>
  </si>
  <si>
    <t>662545010410</t>
  </si>
  <si>
    <t>662545010427</t>
  </si>
  <si>
    <t>662545010434</t>
  </si>
  <si>
    <t>662545010441</t>
  </si>
  <si>
    <t>662545010458</t>
  </si>
  <si>
    <t>662545010465</t>
  </si>
  <si>
    <t>662545010472</t>
  </si>
  <si>
    <t>662545010489</t>
  </si>
  <si>
    <t>662545022727</t>
  </si>
  <si>
    <t>662545010496</t>
  </si>
  <si>
    <t>662545010502</t>
  </si>
  <si>
    <t>662545010519</t>
  </si>
  <si>
    <t>662545010526</t>
  </si>
  <si>
    <t>662545010533</t>
  </si>
  <si>
    <t>662545044941</t>
  </si>
  <si>
    <t>662545010540</t>
  </si>
  <si>
    <t>662545010557</t>
  </si>
  <si>
    <t>662545022109</t>
  </si>
  <si>
    <t>662545022116</t>
  </si>
  <si>
    <t>662545022086</t>
  </si>
  <si>
    <t>662545022093</t>
  </si>
  <si>
    <t>662545003719</t>
  </si>
  <si>
    <t>662545003726</t>
  </si>
  <si>
    <t>662545010564</t>
  </si>
  <si>
    <t>662545010571</t>
  </si>
  <si>
    <t>662545010588</t>
  </si>
  <si>
    <t>662545010595</t>
  </si>
  <si>
    <t>662545010601</t>
  </si>
  <si>
    <t>662545010618</t>
  </si>
  <si>
    <t>662545010625</t>
  </si>
  <si>
    <t>662545010632</t>
  </si>
  <si>
    <t>662545010649</t>
  </si>
  <si>
    <t>662545010656</t>
  </si>
  <si>
    <t>662545040745</t>
  </si>
  <si>
    <t>662545040752</t>
  </si>
  <si>
    <t>662545040769</t>
  </si>
  <si>
    <t>662545003733</t>
  </si>
  <si>
    <t>662545003740</t>
  </si>
  <si>
    <t>662545003757</t>
  </si>
  <si>
    <t>662545003764</t>
  </si>
  <si>
    <t>662545003771</t>
  </si>
  <si>
    <t>662545003788</t>
  </si>
  <si>
    <t>662545010663</t>
  </si>
  <si>
    <t>662545010670</t>
  </si>
  <si>
    <t>662545010687</t>
  </si>
  <si>
    <t>662545010694</t>
  </si>
  <si>
    <t>662545010700</t>
  </si>
  <si>
    <t>662545010717</t>
  </si>
  <si>
    <t>662545010748</t>
  </si>
  <si>
    <t>662545010755</t>
  </si>
  <si>
    <t>662545010762</t>
  </si>
  <si>
    <t>662545010779</t>
  </si>
  <si>
    <t>662545010786</t>
  </si>
  <si>
    <t>662545010793</t>
  </si>
  <si>
    <t>662545010809</t>
  </si>
  <si>
    <t>662545010816</t>
  </si>
  <si>
    <t>662545003597</t>
  </si>
  <si>
    <t>662545003603</t>
  </si>
  <si>
    <t>662545003610</t>
  </si>
  <si>
    <t>662545003627</t>
  </si>
  <si>
    <t>662545003634</t>
  </si>
  <si>
    <t>662545003641</t>
  </si>
  <si>
    <t>662545003658</t>
  </si>
  <si>
    <t>662545003665</t>
  </si>
  <si>
    <t>662545003672</t>
  </si>
  <si>
    <t>662545003689</t>
  </si>
  <si>
    <t>662545003696</t>
  </si>
  <si>
    <t>662545003702</t>
  </si>
  <si>
    <t>662545010823</t>
  </si>
  <si>
    <t>662545010830</t>
  </si>
  <si>
    <t>662545010847</t>
  </si>
  <si>
    <t>662545010854</t>
  </si>
  <si>
    <t>662545010861</t>
  </si>
  <si>
    <t>662545040776</t>
  </si>
  <si>
    <t>662545029276</t>
  </si>
  <si>
    <t>662545030883</t>
  </si>
  <si>
    <t>662545029283</t>
  </si>
  <si>
    <t>662545003856</t>
  </si>
  <si>
    <t>662545003863</t>
  </si>
  <si>
    <t>662545003870</t>
  </si>
  <si>
    <t>662545003887</t>
  </si>
  <si>
    <t>662545003894</t>
  </si>
  <si>
    <t>662545003900</t>
  </si>
  <si>
    <t>662545003917</t>
  </si>
  <si>
    <t>662545003924</t>
  </si>
  <si>
    <t>662545003931</t>
  </si>
  <si>
    <t>662545003948</t>
  </si>
  <si>
    <t>662545003955</t>
  </si>
  <si>
    <t>662545003962</t>
  </si>
  <si>
    <t>662545031644</t>
  </si>
  <si>
    <t>662545031651</t>
  </si>
  <si>
    <t>662545043432</t>
  </si>
  <si>
    <t>662545043449</t>
  </si>
  <si>
    <t>662545043456</t>
  </si>
  <si>
    <t>662545043463</t>
  </si>
  <si>
    <t>662545043470</t>
  </si>
  <si>
    <t>662545043487</t>
  </si>
  <si>
    <t>662545004044</t>
  </si>
  <si>
    <t>662545004051</t>
  </si>
  <si>
    <t>662545004068</t>
  </si>
  <si>
    <t>662545004075</t>
  </si>
  <si>
    <t>662545004082</t>
  </si>
  <si>
    <t>662545004099</t>
  </si>
  <si>
    <t>662545004105</t>
  </si>
  <si>
    <t>662545031248</t>
  </si>
  <si>
    <t>662545031255</t>
  </si>
  <si>
    <t>662545031262</t>
  </si>
  <si>
    <t>662545031279</t>
  </si>
  <si>
    <t>662545031286</t>
  </si>
  <si>
    <t>662545031293</t>
  </si>
  <si>
    <t>662545095868</t>
  </si>
  <si>
    <t>662545095875</t>
  </si>
  <si>
    <t>662545095882</t>
  </si>
  <si>
    <t>662545095899</t>
  </si>
  <si>
    <t>662545087627</t>
  </si>
  <si>
    <t>662545136356</t>
  </si>
  <si>
    <t>662545087634</t>
  </si>
  <si>
    <t>662545136363</t>
  </si>
  <si>
    <t>662545087641</t>
  </si>
  <si>
    <t>662545136370</t>
  </si>
  <si>
    <t>662545087658</t>
  </si>
  <si>
    <t>662545136387</t>
  </si>
  <si>
    <t>662545087665</t>
  </si>
  <si>
    <t>662545136394</t>
  </si>
  <si>
    <t>662545087672</t>
  </si>
  <si>
    <t>662545136400</t>
  </si>
  <si>
    <t>662545109060</t>
  </si>
  <si>
    <t>662545109077</t>
  </si>
  <si>
    <t>662545109084</t>
  </si>
  <si>
    <t>662545087689</t>
  </si>
  <si>
    <t>662545136417</t>
  </si>
  <si>
    <t>662545087696</t>
  </si>
  <si>
    <t>662545087702</t>
  </si>
  <si>
    <t>662545136431</t>
  </si>
  <si>
    <t>662545087719</t>
  </si>
  <si>
    <t>662545136448</t>
  </si>
  <si>
    <t>662545087726</t>
  </si>
  <si>
    <t>662545010908</t>
  </si>
  <si>
    <t>662545010915</t>
  </si>
  <si>
    <t>662545010922</t>
  </si>
  <si>
    <t>662545010939</t>
  </si>
  <si>
    <t>662545010946</t>
  </si>
  <si>
    <t>662545010953</t>
  </si>
  <si>
    <t>662545087733</t>
  </si>
  <si>
    <t>662545087740</t>
  </si>
  <si>
    <t>662545087757</t>
  </si>
  <si>
    <t>662545021799</t>
  </si>
  <si>
    <t>662545021805</t>
  </si>
  <si>
    <t>662545021812</t>
  </si>
  <si>
    <t>662545021829</t>
  </si>
  <si>
    <t>662545021836</t>
  </si>
  <si>
    <t>662545021843</t>
  </si>
  <si>
    <t>662545004242</t>
  </si>
  <si>
    <t>662545004259</t>
  </si>
  <si>
    <t>662545004266</t>
  </si>
  <si>
    <t>662545004273</t>
  </si>
  <si>
    <t>662545004280</t>
  </si>
  <si>
    <t>662545004297</t>
  </si>
  <si>
    <t>662545004303</t>
  </si>
  <si>
    <t>662545004310</t>
  </si>
  <si>
    <t>662545004327</t>
  </si>
  <si>
    <t>662545010991</t>
  </si>
  <si>
    <t>662545011066</t>
  </si>
  <si>
    <t>662545011073</t>
  </si>
  <si>
    <t>662545011080</t>
  </si>
  <si>
    <t>662545011097</t>
  </si>
  <si>
    <t>662545011103</t>
  </si>
  <si>
    <t>662545011110</t>
  </si>
  <si>
    <t>662545011127</t>
  </si>
  <si>
    <t>662545011134</t>
  </si>
  <si>
    <t>662545011141</t>
  </si>
  <si>
    <t>662545011158</t>
  </si>
  <si>
    <t>662545011165</t>
  </si>
  <si>
    <t>662545011172</t>
  </si>
  <si>
    <t>662545011189</t>
  </si>
  <si>
    <t>662545011196</t>
  </si>
  <si>
    <t>662545011202</t>
  </si>
  <si>
    <t>662545011219</t>
  </si>
  <si>
    <t>662545011226</t>
  </si>
  <si>
    <t>662545011233</t>
  </si>
  <si>
    <t>662545011240</t>
  </si>
  <si>
    <t>662545011257</t>
  </si>
  <si>
    <t>662545011264</t>
  </si>
  <si>
    <t>662545011271</t>
  </si>
  <si>
    <t>662545011288</t>
  </si>
  <si>
    <t>662545030753</t>
  </si>
  <si>
    <t>662545030760</t>
  </si>
  <si>
    <t>662545030777</t>
  </si>
  <si>
    <t>662545030784</t>
  </si>
  <si>
    <t>662545030944</t>
  </si>
  <si>
    <t>662545030951</t>
  </si>
  <si>
    <t>662545004334</t>
  </si>
  <si>
    <t>662545004341</t>
  </si>
  <si>
    <t>662545004358</t>
  </si>
  <si>
    <t>662545004365</t>
  </si>
  <si>
    <t>662545004372</t>
  </si>
  <si>
    <t>662545004389</t>
  </si>
  <si>
    <t>662545004563</t>
  </si>
  <si>
    <t>662545090870</t>
  </si>
  <si>
    <t>662545004570</t>
  </si>
  <si>
    <t>662545090887</t>
  </si>
  <si>
    <t>662545004587</t>
  </si>
  <si>
    <t>662545090894</t>
  </si>
  <si>
    <t>662545004594</t>
  </si>
  <si>
    <t>662545090900</t>
  </si>
  <si>
    <t>662545004600</t>
  </si>
  <si>
    <t>662545090917</t>
  </si>
  <si>
    <t>662545114064</t>
  </si>
  <si>
    <t>662545011295</t>
  </si>
  <si>
    <t>662545011301</t>
  </si>
  <si>
    <t>662545011318</t>
  </si>
  <si>
    <t>662545011325</t>
  </si>
  <si>
    <t>662545011332</t>
  </si>
  <si>
    <t>662545011349</t>
  </si>
  <si>
    <t>662545107561</t>
  </si>
  <si>
    <t>662545011356</t>
  </si>
  <si>
    <t>662545107578</t>
  </si>
  <si>
    <t>662545022482</t>
  </si>
  <si>
    <t>662545090979</t>
  </si>
  <si>
    <t>662545011363</t>
  </si>
  <si>
    <t>662545107585</t>
  </si>
  <si>
    <t>662545011370</t>
  </si>
  <si>
    <t>662545090986</t>
  </si>
  <si>
    <t>662545023533</t>
  </si>
  <si>
    <t>662545090993</t>
  </si>
  <si>
    <t>662545021850</t>
  </si>
  <si>
    <t>662545091006</t>
  </si>
  <si>
    <t>662545040738</t>
  </si>
  <si>
    <t>662545092089</t>
  </si>
  <si>
    <t>662545022499</t>
  </si>
  <si>
    <t>662545091013</t>
  </si>
  <si>
    <t>662545011394</t>
  </si>
  <si>
    <t>662545107592</t>
  </si>
  <si>
    <t>662545041063</t>
  </si>
  <si>
    <t>662545091020</t>
  </si>
  <si>
    <t>662545115658</t>
  </si>
  <si>
    <t>662545011400</t>
  </si>
  <si>
    <t>662545107608</t>
  </si>
  <si>
    <t>662545022628</t>
  </si>
  <si>
    <t>662545091037</t>
  </si>
  <si>
    <t>662545011417</t>
  </si>
  <si>
    <t>662545107615</t>
  </si>
  <si>
    <t>662545022635</t>
  </si>
  <si>
    <t>662545091044</t>
  </si>
  <si>
    <t>662545022642</t>
  </si>
  <si>
    <t>662545091051</t>
  </si>
  <si>
    <t>662545040844</t>
  </si>
  <si>
    <t>662545091068</t>
  </si>
  <si>
    <t>662545011424</t>
  </si>
  <si>
    <t>662545107622</t>
  </si>
  <si>
    <t>662545040851</t>
  </si>
  <si>
    <t>662545091075</t>
  </si>
  <si>
    <t>662545022413</t>
  </si>
  <si>
    <t>662545091082</t>
  </si>
  <si>
    <t>662545022420</t>
  </si>
  <si>
    <t>662545091099</t>
  </si>
  <si>
    <t>662545022437</t>
  </si>
  <si>
    <t>662545091105</t>
  </si>
  <si>
    <t>662545022444</t>
  </si>
  <si>
    <t>662545091112</t>
  </si>
  <si>
    <t>662545022451</t>
  </si>
  <si>
    <t>662545091129</t>
  </si>
  <si>
    <t>662545022468</t>
  </si>
  <si>
    <t>662545091136</t>
  </si>
  <si>
    <t>662545091143</t>
  </si>
  <si>
    <t>662545037097</t>
  </si>
  <si>
    <t>662545091150</t>
  </si>
  <si>
    <t>662545091174</t>
  </si>
  <si>
    <t>662545091198</t>
  </si>
  <si>
    <t>662545091211</t>
  </si>
  <si>
    <t>662545091235</t>
  </si>
  <si>
    <t>662545125824</t>
  </si>
  <si>
    <t>662545092737</t>
  </si>
  <si>
    <t>662545125831</t>
  </si>
  <si>
    <t>662545092744</t>
  </si>
  <si>
    <t>662545125848</t>
  </si>
  <si>
    <t>662545092751</t>
  </si>
  <si>
    <t>662545125855</t>
  </si>
  <si>
    <t>662545087764</t>
  </si>
  <si>
    <t>662545125862</t>
  </si>
  <si>
    <t>662545087771</t>
  </si>
  <si>
    <t>662545125879</t>
  </si>
  <si>
    <t>662545087788</t>
  </si>
  <si>
    <t>662545087795</t>
  </si>
  <si>
    <t>662545108919</t>
  </si>
  <si>
    <t>662545108926</t>
  </si>
  <si>
    <t>662545125886</t>
  </si>
  <si>
    <t>662545108940</t>
  </si>
  <si>
    <t>662545125893</t>
  </si>
  <si>
    <t>662545108957</t>
  </si>
  <si>
    <t>662545125909</t>
  </si>
  <si>
    <t>662545108971</t>
  </si>
  <si>
    <t>662545022505</t>
  </si>
  <si>
    <t>662545091266</t>
  </si>
  <si>
    <t>662545022512</t>
  </si>
  <si>
    <t>662545091273</t>
  </si>
  <si>
    <t>662545022529</t>
  </si>
  <si>
    <t>662545091280</t>
  </si>
  <si>
    <t>662545113555</t>
  </si>
  <si>
    <t>662545022536</t>
  </si>
  <si>
    <t>662545091297</t>
  </si>
  <si>
    <t>662545022543</t>
  </si>
  <si>
    <t>662545091303</t>
  </si>
  <si>
    <t>662545022550</t>
  </si>
  <si>
    <t>662545091327</t>
  </si>
  <si>
    <t>662545022567</t>
  </si>
  <si>
    <t>662545091334</t>
  </si>
  <si>
    <t>662545022574</t>
  </si>
  <si>
    <t>662545091341</t>
  </si>
  <si>
    <t>662545022581</t>
  </si>
  <si>
    <t>662545091358</t>
  </si>
  <si>
    <t>662545022598</t>
  </si>
  <si>
    <t>662545091365</t>
  </si>
  <si>
    <t>662545036878</t>
  </si>
  <si>
    <t>662545107639</t>
  </si>
  <si>
    <t>662545022604</t>
  </si>
  <si>
    <t>662545091389</t>
  </si>
  <si>
    <t>662545022611</t>
  </si>
  <si>
    <t>662545091396</t>
  </si>
  <si>
    <t>662545130712</t>
  </si>
  <si>
    <t>662545092096</t>
  </si>
  <si>
    <t>662545092102</t>
  </si>
  <si>
    <t>662545092119</t>
  </si>
  <si>
    <t>662545092126</t>
  </si>
  <si>
    <t>662545092133</t>
  </si>
  <si>
    <t>662545092140</t>
  </si>
  <si>
    <t>662545092157</t>
  </si>
  <si>
    <t>662545092164</t>
  </si>
  <si>
    <t>662545092171</t>
  </si>
  <si>
    <t>662545092188</t>
  </si>
  <si>
    <t>662545092195</t>
  </si>
  <si>
    <t>662545092201</t>
  </si>
  <si>
    <t>662545101415</t>
  </si>
  <si>
    <t>662545101422</t>
  </si>
  <si>
    <t>662545101439</t>
  </si>
  <si>
    <t>662545101446</t>
  </si>
  <si>
    <t>662545101453</t>
  </si>
  <si>
    <t>662545101460</t>
  </si>
  <si>
    <t>662545101477</t>
  </si>
  <si>
    <t>662545101484</t>
  </si>
  <si>
    <t>662545101491</t>
  </si>
  <si>
    <t>662545101507</t>
  </si>
  <si>
    <t>662545101514</t>
  </si>
  <si>
    <t>662545101521</t>
  </si>
  <si>
    <t>662545011431</t>
  </si>
  <si>
    <t>662545011448</t>
  </si>
  <si>
    <t>662545011455</t>
  </si>
  <si>
    <t>662545011462</t>
  </si>
  <si>
    <t>662545011479</t>
  </si>
  <si>
    <t>662545011486</t>
  </si>
  <si>
    <t>662545011493</t>
  </si>
  <si>
    <t>662545011509</t>
  </si>
  <si>
    <t>662545011516</t>
  </si>
  <si>
    <t>662545011523</t>
  </si>
  <si>
    <t>662545011530</t>
  </si>
  <si>
    <t>662545011547</t>
  </si>
  <si>
    <t>662545011554</t>
  </si>
  <si>
    <t>662545011561</t>
  </si>
  <si>
    <t>662545011578</t>
  </si>
  <si>
    <t>662545011585</t>
  </si>
  <si>
    <t>662545011592</t>
  </si>
  <si>
    <t>662545030654</t>
  </si>
  <si>
    <t>662545030661</t>
  </si>
  <si>
    <t>662545003795</t>
  </si>
  <si>
    <t>662545003801</t>
  </si>
  <si>
    <t>662545003818</t>
  </si>
  <si>
    <t>662545003825</t>
  </si>
  <si>
    <t>662545003832</t>
  </si>
  <si>
    <t>662545003849</t>
  </si>
  <si>
    <t>662545011608</t>
  </si>
  <si>
    <t>662545087993</t>
  </si>
  <si>
    <t>662545011615</t>
  </si>
  <si>
    <t>662545088006</t>
  </si>
  <si>
    <t>662545011622</t>
  </si>
  <si>
    <t>662545088013</t>
  </si>
  <si>
    <t>662545011639</t>
  </si>
  <si>
    <t>662545088020</t>
  </si>
  <si>
    <t>662545011646</t>
  </si>
  <si>
    <t>662545088037</t>
  </si>
  <si>
    <t>662545011653</t>
  </si>
  <si>
    <t>662545088044</t>
  </si>
  <si>
    <t>662545011660</t>
  </si>
  <si>
    <t>662545088051</t>
  </si>
  <si>
    <t>662545101835</t>
  </si>
  <si>
    <t>662545101842</t>
  </si>
  <si>
    <t>662545101859</t>
  </si>
  <si>
    <t>662545101866</t>
  </si>
  <si>
    <t>662545101873</t>
  </si>
  <si>
    <t>662545101880</t>
  </si>
  <si>
    <t>662545101897</t>
  </si>
  <si>
    <t>662545101903</t>
  </si>
  <si>
    <t>662545101910</t>
  </si>
  <si>
    <t>662545101927</t>
  </si>
  <si>
    <t>662545101934</t>
  </si>
  <si>
    <t>662545101941</t>
  </si>
  <si>
    <t>662545101958</t>
  </si>
  <si>
    <t>662545101965</t>
  </si>
  <si>
    <t>662545101972</t>
  </si>
  <si>
    <t>662545101989</t>
  </si>
  <si>
    <t>662545101996</t>
  </si>
  <si>
    <t>662545102009</t>
  </si>
  <si>
    <t>662545102016</t>
  </si>
  <si>
    <t>662545102023</t>
  </si>
  <si>
    <t>662545102030</t>
  </si>
  <si>
    <t>662545102047</t>
  </si>
  <si>
    <t>662545102054</t>
  </si>
  <si>
    <t>662545102061</t>
  </si>
  <si>
    <t>662545102078</t>
  </si>
  <si>
    <t>662545102085</t>
  </si>
  <si>
    <t>662545102092</t>
  </si>
  <si>
    <t>662545102108</t>
  </si>
  <si>
    <t>662545102115</t>
  </si>
  <si>
    <t>662545102122</t>
  </si>
  <si>
    <t>662545102139</t>
  </si>
  <si>
    <t>662545102146</t>
  </si>
  <si>
    <t>662545102153</t>
  </si>
  <si>
    <t>662545102160</t>
  </si>
  <si>
    <t>662545102177</t>
  </si>
  <si>
    <t>662545102184</t>
  </si>
  <si>
    <t>662545102191</t>
  </si>
  <si>
    <t>662545102207</t>
  </si>
  <si>
    <t>662545102412</t>
  </si>
  <si>
    <t>662545102429</t>
  </si>
  <si>
    <t>662545102436</t>
  </si>
  <si>
    <t>662545102443</t>
  </si>
  <si>
    <t>662545102450</t>
  </si>
  <si>
    <t>662545102467</t>
  </si>
  <si>
    <t>662545103020</t>
  </si>
  <si>
    <t>662545103037</t>
  </si>
  <si>
    <t>662545103044</t>
  </si>
  <si>
    <t>662545103051</t>
  </si>
  <si>
    <t>662545103068</t>
  </si>
  <si>
    <t>662545103075</t>
  </si>
  <si>
    <t>662545103082</t>
  </si>
  <si>
    <t>662545103099</t>
  </si>
  <si>
    <t>662545103105</t>
  </si>
  <si>
    <t>662545103112</t>
  </si>
  <si>
    <t>662545103129</t>
  </si>
  <si>
    <t>662545103136</t>
  </si>
  <si>
    <t>662545103143</t>
  </si>
  <si>
    <t>662545103150</t>
  </si>
  <si>
    <t>662545103167</t>
  </si>
  <si>
    <t>662545103174</t>
  </si>
  <si>
    <t>662545103181</t>
  </si>
  <si>
    <t>662545103198</t>
  </si>
  <si>
    <t>662545103204</t>
  </si>
  <si>
    <t>662545103211</t>
  </si>
  <si>
    <t>662545103228</t>
  </si>
  <si>
    <t>662545103235</t>
  </si>
  <si>
    <t>662545103242</t>
  </si>
  <si>
    <t>662545103259</t>
  </si>
  <si>
    <t>662545103266</t>
  </si>
  <si>
    <t>662545103273</t>
  </si>
  <si>
    <t>662545103280</t>
  </si>
  <si>
    <t>662545103297</t>
  </si>
  <si>
    <t>662545103303</t>
  </si>
  <si>
    <t>662545103310</t>
  </si>
  <si>
    <t>662545103327</t>
  </si>
  <si>
    <t>662545103334</t>
  </si>
  <si>
    <t>662545103341</t>
  </si>
  <si>
    <t>662545103358</t>
  </si>
  <si>
    <t>662545103365</t>
  </si>
  <si>
    <t>662545103372</t>
  </si>
  <si>
    <t>662545103389</t>
  </si>
  <si>
    <t>662545103396</t>
  </si>
  <si>
    <t>662545103402</t>
  </si>
  <si>
    <t>662545103419</t>
  </si>
  <si>
    <t>662545103426</t>
  </si>
  <si>
    <t>662545103433</t>
  </si>
  <si>
    <t>662545103440</t>
  </si>
  <si>
    <t>662545103457</t>
  </si>
  <si>
    <t>662545103464</t>
  </si>
  <si>
    <t>662545103471</t>
  </si>
  <si>
    <t>662545103488</t>
  </si>
  <si>
    <t>662545103495</t>
  </si>
  <si>
    <t>662545103501</t>
  </si>
  <si>
    <t>662545103518</t>
  </si>
  <si>
    <t>662545103525</t>
  </si>
  <si>
    <t>662545103532</t>
  </si>
  <si>
    <t>662545103549</t>
  </si>
  <si>
    <t>662545103556</t>
  </si>
  <si>
    <t>662545103563</t>
  </si>
  <si>
    <t>662545103570</t>
  </si>
  <si>
    <t>662545103587</t>
  </si>
  <si>
    <t>662545103594</t>
  </si>
  <si>
    <t>662545103600</t>
  </si>
  <si>
    <t>662545103617</t>
  </si>
  <si>
    <t>662545103624</t>
  </si>
  <si>
    <t>662545103631</t>
  </si>
  <si>
    <t>662545103648</t>
  </si>
  <si>
    <t>662545103655</t>
  </si>
  <si>
    <t>662545103662</t>
  </si>
  <si>
    <t>662545103679</t>
  </si>
  <si>
    <t>662545103686</t>
  </si>
  <si>
    <t>662545103693</t>
  </si>
  <si>
    <t>662545103709</t>
  </si>
  <si>
    <t>662545103716</t>
  </si>
  <si>
    <t>662545103723</t>
  </si>
  <si>
    <t>662545103730</t>
  </si>
  <si>
    <t>662545103747</t>
  </si>
  <si>
    <t>662545103754</t>
  </si>
  <si>
    <t>662545103761</t>
  </si>
  <si>
    <t>662545103778</t>
  </si>
  <si>
    <t>662545103785</t>
  </si>
  <si>
    <t>662545103792</t>
  </si>
  <si>
    <t>662545103808</t>
  </si>
  <si>
    <t>662545103815</t>
  </si>
  <si>
    <t>662545103822</t>
  </si>
  <si>
    <t>662545103839</t>
  </si>
  <si>
    <t>662545103846</t>
  </si>
  <si>
    <t>662545103853</t>
  </si>
  <si>
    <t>662545103860</t>
  </si>
  <si>
    <t>662545103877</t>
  </si>
  <si>
    <t>662545103884</t>
  </si>
  <si>
    <t>662545103891</t>
  </si>
  <si>
    <t>662545103907</t>
  </si>
  <si>
    <t>662545103914</t>
  </si>
  <si>
    <t>662545103921</t>
  </si>
  <si>
    <t>662545103938</t>
  </si>
  <si>
    <t>662545103945</t>
  </si>
  <si>
    <t>662545103952</t>
  </si>
  <si>
    <t>662545103969</t>
  </si>
  <si>
    <t>662545103976</t>
  </si>
  <si>
    <t>662545103983</t>
  </si>
  <si>
    <t>662545103990</t>
  </si>
  <si>
    <t>662545104003</t>
  </si>
  <si>
    <t>662545104010</t>
  </si>
  <si>
    <t>662545104027</t>
  </si>
  <si>
    <t>662545104034</t>
  </si>
  <si>
    <t>662545104041</t>
  </si>
  <si>
    <t>662545104058</t>
  </si>
  <si>
    <t>662545104065</t>
  </si>
  <si>
    <t>662545104072</t>
  </si>
  <si>
    <t>662545104089</t>
  </si>
  <si>
    <t>662545104096</t>
  </si>
  <si>
    <t>662545104102</t>
  </si>
  <si>
    <t>662545104119</t>
  </si>
  <si>
    <t>662545104126</t>
  </si>
  <si>
    <t>662545104133</t>
  </si>
  <si>
    <t>662545104140</t>
  </si>
  <si>
    <t>662545104157</t>
  </si>
  <si>
    <t>662545104164</t>
  </si>
  <si>
    <t>662545104171</t>
  </si>
  <si>
    <t>662545104188</t>
  </si>
  <si>
    <t>662545104195</t>
  </si>
  <si>
    <t>662545104201</t>
  </si>
  <si>
    <t>662545104218</t>
  </si>
  <si>
    <t>662545104225</t>
  </si>
  <si>
    <t>662545104232</t>
  </si>
  <si>
    <t>662545104249</t>
  </si>
  <si>
    <t>662545104256</t>
  </si>
  <si>
    <t>662545104263</t>
  </si>
  <si>
    <t>662545104270</t>
  </si>
  <si>
    <t>662545104287</t>
  </si>
  <si>
    <t>662545104294</t>
  </si>
  <si>
    <t>662545104300</t>
  </si>
  <si>
    <t>662545104317</t>
  </si>
  <si>
    <t>662545104324</t>
  </si>
  <si>
    <t>662545104331</t>
  </si>
  <si>
    <t>662545104348</t>
  </si>
  <si>
    <t>662545104355</t>
  </si>
  <si>
    <t>662545104362</t>
  </si>
  <si>
    <t>662545104379</t>
  </si>
  <si>
    <t>662545104386</t>
  </si>
  <si>
    <t>662545104393</t>
  </si>
  <si>
    <t>662545104409</t>
  </si>
  <si>
    <t>662545104416</t>
  </si>
  <si>
    <t>662545104423</t>
  </si>
  <si>
    <t>662545104430</t>
  </si>
  <si>
    <t>662545104447</t>
  </si>
  <si>
    <t>662545104454</t>
  </si>
  <si>
    <t>310-000CP</t>
  </si>
  <si>
    <t>662545019192</t>
  </si>
  <si>
    <t>662545088068</t>
  </si>
  <si>
    <t>310-001CP</t>
  </si>
  <si>
    <t>662545019208</t>
  </si>
  <si>
    <t>662545088075</t>
  </si>
  <si>
    <t>310-002CNL</t>
  </si>
  <si>
    <t>662545113562</t>
  </si>
  <si>
    <t>310-002CP</t>
  </si>
  <si>
    <t>662545019215</t>
  </si>
  <si>
    <t>662545088082</t>
  </si>
  <si>
    <t>310-003CNL</t>
  </si>
  <si>
    <t>662545113579</t>
  </si>
  <si>
    <t>310-003CP</t>
  </si>
  <si>
    <t>662545019222</t>
  </si>
  <si>
    <t>662545088099</t>
  </si>
  <si>
    <t>310-004CNL</t>
  </si>
  <si>
    <t>662545113586</t>
  </si>
  <si>
    <t>310-004CP</t>
  </si>
  <si>
    <t>662545019239</t>
  </si>
  <si>
    <t>662545088105</t>
  </si>
  <si>
    <t>310-005CP</t>
  </si>
  <si>
    <t>662545019246</t>
  </si>
  <si>
    <t>662545088112</t>
  </si>
  <si>
    <t>310-006CP</t>
  </si>
  <si>
    <t>662545019253</t>
  </si>
  <si>
    <t>662545088129</t>
  </si>
  <si>
    <t>662545088136</t>
  </si>
  <si>
    <t>310-008CP</t>
  </si>
  <si>
    <t>662545019260</t>
  </si>
  <si>
    <t>662545088143</t>
  </si>
  <si>
    <t>662545088150</t>
  </si>
  <si>
    <t>662545088167</t>
  </si>
  <si>
    <t>662545088174</t>
  </si>
  <si>
    <t>662545088181</t>
  </si>
  <si>
    <t>662545088198</t>
  </si>
  <si>
    <t>310-022CP</t>
  </si>
  <si>
    <t>662545019277</t>
  </si>
  <si>
    <t>662545088204</t>
  </si>
  <si>
    <t>310-023CNL</t>
  </si>
  <si>
    <t>662545113609</t>
  </si>
  <si>
    <t>310-023CP</t>
  </si>
  <si>
    <t>662545019284</t>
  </si>
  <si>
    <t>662545088211</t>
  </si>
  <si>
    <t>310-024CP</t>
  </si>
  <si>
    <t>662545019291</t>
  </si>
  <si>
    <t>662545088228</t>
  </si>
  <si>
    <t>310-025CP</t>
  </si>
  <si>
    <t>662545019307</t>
  </si>
  <si>
    <t>662545088235</t>
  </si>
  <si>
    <t>662545088242</t>
  </si>
  <si>
    <t>662545088259</t>
  </si>
  <si>
    <t>662545088266</t>
  </si>
  <si>
    <t>662545088273</t>
  </si>
  <si>
    <t>662545088280</t>
  </si>
  <si>
    <t>662545088297</t>
  </si>
  <si>
    <t>662545088303</t>
  </si>
  <si>
    <t>310-041CP</t>
  </si>
  <si>
    <t>662545019314</t>
  </si>
  <si>
    <t>662545088310</t>
  </si>
  <si>
    <t>310-042CP</t>
  </si>
  <si>
    <t>662545019321</t>
  </si>
  <si>
    <t>662545088327</t>
  </si>
  <si>
    <t>310-043CNL</t>
  </si>
  <si>
    <t>662545113630</t>
  </si>
  <si>
    <t>310-043CP</t>
  </si>
  <si>
    <t>662545019338</t>
  </si>
  <si>
    <t>662545088334</t>
  </si>
  <si>
    <t>310-044CNL</t>
  </si>
  <si>
    <t>662545113647</t>
  </si>
  <si>
    <t>310-044CP</t>
  </si>
  <si>
    <t>662545019345</t>
  </si>
  <si>
    <t>662545088341</t>
  </si>
  <si>
    <t>310-045CP</t>
  </si>
  <si>
    <t>662545019352</t>
  </si>
  <si>
    <t>662545088358</t>
  </si>
  <si>
    <t>662545088365</t>
  </si>
  <si>
    <t>662545088372</t>
  </si>
  <si>
    <t>662545088389</t>
  </si>
  <si>
    <t>662545088396</t>
  </si>
  <si>
    <t>662545088402</t>
  </si>
  <si>
    <t>662545088419</t>
  </si>
  <si>
    <t>662545088426</t>
  </si>
  <si>
    <t>662545088433</t>
  </si>
  <si>
    <t>310-062CP</t>
  </si>
  <si>
    <t>662545019369</t>
  </si>
  <si>
    <t>662545088440</t>
  </si>
  <si>
    <t>310-063CNL</t>
  </si>
  <si>
    <t>662545113654</t>
  </si>
  <si>
    <t>310-063CP</t>
  </si>
  <si>
    <t>662545019376</t>
  </si>
  <si>
    <t>662545088457</t>
  </si>
  <si>
    <t>310-064CP</t>
  </si>
  <si>
    <t>662545031149</t>
  </si>
  <si>
    <t>662545088464</t>
  </si>
  <si>
    <t>310-065CP</t>
  </si>
  <si>
    <t>662545042565</t>
  </si>
  <si>
    <t>662545088471</t>
  </si>
  <si>
    <t>662545088488</t>
  </si>
  <si>
    <t>310-067CP</t>
  </si>
  <si>
    <t>662545019383</t>
  </si>
  <si>
    <t>662545088495</t>
  </si>
  <si>
    <t>662545088501</t>
  </si>
  <si>
    <t>662545088518</t>
  </si>
  <si>
    <t>662545088525</t>
  </si>
  <si>
    <t>310-082CNL</t>
  </si>
  <si>
    <t>662545113661</t>
  </si>
  <si>
    <t>662545088532</t>
  </si>
  <si>
    <t>310-083CNL</t>
  </si>
  <si>
    <t>662545113678</t>
  </si>
  <si>
    <t>310-083CP</t>
  </si>
  <si>
    <t>662545019413</t>
  </si>
  <si>
    <t>662545088549</t>
  </si>
  <si>
    <t>310-084CNL</t>
  </si>
  <si>
    <t>662545113685</t>
  </si>
  <si>
    <t>310-084CP</t>
  </si>
  <si>
    <t>662545019420</t>
  </si>
  <si>
    <t>662545088556</t>
  </si>
  <si>
    <t>310-085CP</t>
  </si>
  <si>
    <t>662545019437</t>
  </si>
  <si>
    <t>662545088563</t>
  </si>
  <si>
    <t>310-086CP</t>
  </si>
  <si>
    <t>662545019444</t>
  </si>
  <si>
    <t>662545088570</t>
  </si>
  <si>
    <t>310-087CP</t>
  </si>
  <si>
    <t>662545019451</t>
  </si>
  <si>
    <t>662545088587</t>
  </si>
  <si>
    <t>662545088594</t>
  </si>
  <si>
    <t>662545088600</t>
  </si>
  <si>
    <t>662545088617</t>
  </si>
  <si>
    <t>662545088624</t>
  </si>
  <si>
    <t>662545088631</t>
  </si>
  <si>
    <t>310-101CP</t>
  </si>
  <si>
    <t>662545019468</t>
  </si>
  <si>
    <t>662545088648</t>
  </si>
  <si>
    <t>310-102CNL</t>
  </si>
  <si>
    <t>662545113692</t>
  </si>
  <si>
    <t>310-102CP</t>
  </si>
  <si>
    <t>662545019475</t>
  </si>
  <si>
    <t>662545088655</t>
  </si>
  <si>
    <t>310-103CNL</t>
  </si>
  <si>
    <t>662545113708</t>
  </si>
  <si>
    <t>310-103CP</t>
  </si>
  <si>
    <t>662545019482</t>
  </si>
  <si>
    <t>662545088662</t>
  </si>
  <si>
    <t>310-104CNL</t>
  </si>
  <si>
    <t>662545113715</t>
  </si>
  <si>
    <t>310-104CP</t>
  </si>
  <si>
    <t>662545019499</t>
  </si>
  <si>
    <t>662545088679</t>
  </si>
  <si>
    <t>310-105CP</t>
  </si>
  <si>
    <t>662545019505</t>
  </si>
  <si>
    <t>662545088686</t>
  </si>
  <si>
    <t>662545088693</t>
  </si>
  <si>
    <t>310-107CP</t>
  </si>
  <si>
    <t>662545022024</t>
  </si>
  <si>
    <t>662545088709</t>
  </si>
  <si>
    <t>662545088716</t>
  </si>
  <si>
    <t>662545088723</t>
  </si>
  <si>
    <t>662545088730</t>
  </si>
  <si>
    <t>662545088747</t>
  </si>
  <si>
    <t>662545088754</t>
  </si>
  <si>
    <t>662545088761</t>
  </si>
  <si>
    <t>310-122CP</t>
  </si>
  <si>
    <t>662545019512</t>
  </si>
  <si>
    <t>662545088778</t>
  </si>
  <si>
    <t>310-123CNL</t>
  </si>
  <si>
    <t>662545113739</t>
  </si>
  <si>
    <t>310-123CP</t>
  </si>
  <si>
    <t>662545019529</t>
  </si>
  <si>
    <t>662545088785</t>
  </si>
  <si>
    <t>310-124CNL</t>
  </si>
  <si>
    <t>662545113746</t>
  </si>
  <si>
    <t>310-124CP</t>
  </si>
  <si>
    <t>662545022079</t>
  </si>
  <si>
    <t>662545088792</t>
  </si>
  <si>
    <t>310-125CP</t>
  </si>
  <si>
    <t>662545039701</t>
  </si>
  <si>
    <t>662545088808</t>
  </si>
  <si>
    <t>662545088815</t>
  </si>
  <si>
    <t>310-127CP</t>
  </si>
  <si>
    <t>662545019536</t>
  </si>
  <si>
    <t>662545088822</t>
  </si>
  <si>
    <t>662545088839</t>
  </si>
  <si>
    <t>662545088846</t>
  </si>
  <si>
    <t>662545088853</t>
  </si>
  <si>
    <t>662545088860</t>
  </si>
  <si>
    <t>662545088877</t>
  </si>
  <si>
    <t>662545088884</t>
  </si>
  <si>
    <t>310-142CP</t>
  </si>
  <si>
    <t>662545019543</t>
  </si>
  <si>
    <t>662545088891</t>
  </si>
  <si>
    <t>310-143CNL</t>
  </si>
  <si>
    <t>662545113753</t>
  </si>
  <si>
    <t>310-143CP</t>
  </si>
  <si>
    <t>662545019550</t>
  </si>
  <si>
    <t>662545088907</t>
  </si>
  <si>
    <t>310-144CP</t>
  </si>
  <si>
    <t>662545019567</t>
  </si>
  <si>
    <t>662545088914</t>
  </si>
  <si>
    <t>310-145CP</t>
  </si>
  <si>
    <t>662545022031</t>
  </si>
  <si>
    <t>662545088921</t>
  </si>
  <si>
    <t>662545088938</t>
  </si>
  <si>
    <t>662545088945</t>
  </si>
  <si>
    <t>662545088952</t>
  </si>
  <si>
    <t>662545088969</t>
  </si>
  <si>
    <t>662545088976</t>
  </si>
  <si>
    <t>662545088983</t>
  </si>
  <si>
    <t>662545089003</t>
  </si>
  <si>
    <t>662545089041</t>
  </si>
  <si>
    <t>662545089058</t>
  </si>
  <si>
    <t>662545089065</t>
  </si>
  <si>
    <t>310-182CP</t>
  </si>
  <si>
    <t>662545019598</t>
  </si>
  <si>
    <t>662545089072</t>
  </si>
  <si>
    <t>310-183CNL</t>
  </si>
  <si>
    <t>662545113777</t>
  </si>
  <si>
    <t>310-183CP</t>
  </si>
  <si>
    <t>662545019604</t>
  </si>
  <si>
    <t>662545089089</t>
  </si>
  <si>
    <t>310-184CP</t>
  </si>
  <si>
    <t>662545030562</t>
  </si>
  <si>
    <t>662545089096</t>
  </si>
  <si>
    <t>662545089102</t>
  </si>
  <si>
    <t>662545089119</t>
  </si>
  <si>
    <t>662545089126</t>
  </si>
  <si>
    <t>662545089133</t>
  </si>
  <si>
    <t>662545089140</t>
  </si>
  <si>
    <t>662545089157</t>
  </si>
  <si>
    <t>662545089164</t>
  </si>
  <si>
    <t>662545089188</t>
  </si>
  <si>
    <t>310-202CP</t>
  </si>
  <si>
    <t>662545019611</t>
  </si>
  <si>
    <t>310-203CP</t>
  </si>
  <si>
    <t>662545019628</t>
  </si>
  <si>
    <t>662545089201</t>
  </si>
  <si>
    <t>662545089218</t>
  </si>
  <si>
    <t>662545089225</t>
  </si>
  <si>
    <t>662545089232</t>
  </si>
  <si>
    <t>662545089249</t>
  </si>
  <si>
    <t>662545089256</t>
  </si>
  <si>
    <t>662545089263</t>
  </si>
  <si>
    <t>310-215CP</t>
  </si>
  <si>
    <t>662545036144</t>
  </si>
  <si>
    <t>662545089270</t>
  </si>
  <si>
    <t>310-223CP</t>
  </si>
  <si>
    <t>662545019635</t>
  </si>
  <si>
    <t>662545083810</t>
  </si>
  <si>
    <t>662545083827</t>
  </si>
  <si>
    <t>662545083834</t>
  </si>
  <si>
    <t>662545083841</t>
  </si>
  <si>
    <t>662545083858</t>
  </si>
  <si>
    <t>662545083865</t>
  </si>
  <si>
    <t>662545083872</t>
  </si>
  <si>
    <t>662545083889</t>
  </si>
  <si>
    <t>662545083896</t>
  </si>
  <si>
    <t>662545083902</t>
  </si>
  <si>
    <t>662545083919</t>
  </si>
  <si>
    <t>662545083926</t>
  </si>
  <si>
    <t>662545083933</t>
  </si>
  <si>
    <t>662545083940</t>
  </si>
  <si>
    <t>662545083957</t>
  </si>
  <si>
    <t>662545083964</t>
  </si>
  <si>
    <t>662545083971</t>
  </si>
  <si>
    <t>662545083988</t>
  </si>
  <si>
    <t>662545083995</t>
  </si>
  <si>
    <t>662545084008</t>
  </si>
  <si>
    <t>662545089348</t>
  </si>
  <si>
    <t>662545089355</t>
  </si>
  <si>
    <t>662545089362</t>
  </si>
  <si>
    <t>310-305CNL</t>
  </si>
  <si>
    <t>662545113784</t>
  </si>
  <si>
    <t>310-305CP</t>
  </si>
  <si>
    <t>662545019642</t>
  </si>
  <si>
    <t>662545089379</t>
  </si>
  <si>
    <t>662545089386</t>
  </si>
  <si>
    <t>662545089393</t>
  </si>
  <si>
    <t>310-308CP</t>
  </si>
  <si>
    <t>662545019659</t>
  </si>
  <si>
    <t>662545089409</t>
  </si>
  <si>
    <t>662545089416</t>
  </si>
  <si>
    <t>662545089423</t>
  </si>
  <si>
    <t>662545089430</t>
  </si>
  <si>
    <t>662545089447</t>
  </si>
  <si>
    <t>662545089454</t>
  </si>
  <si>
    <t>662545089461</t>
  </si>
  <si>
    <t>662545089478</t>
  </si>
  <si>
    <t>662545089485</t>
  </si>
  <si>
    <t>662545089492</t>
  </si>
  <si>
    <t>662545089508</t>
  </si>
  <si>
    <t>662545089515</t>
  </si>
  <si>
    <t>662545089522</t>
  </si>
  <si>
    <t>662545089539</t>
  </si>
  <si>
    <t>662545089546</t>
  </si>
  <si>
    <t>662545089553</t>
  </si>
  <si>
    <t>662545089560</t>
  </si>
  <si>
    <t>310-360CP</t>
  </si>
  <si>
    <t>662545031866</t>
  </si>
  <si>
    <t>662545089577</t>
  </si>
  <si>
    <t>310-361CNL</t>
  </si>
  <si>
    <t>662545117317</t>
  </si>
  <si>
    <t>662545089584</t>
  </si>
  <si>
    <t>310-362CNL</t>
  </si>
  <si>
    <t>662545113807</t>
  </si>
  <si>
    <t>310-362CP</t>
  </si>
  <si>
    <t>662545019673</t>
  </si>
  <si>
    <t>662545089591</t>
  </si>
  <si>
    <t>662545089829</t>
  </si>
  <si>
    <t>310-364CP</t>
  </si>
  <si>
    <t>662545019680</t>
  </si>
  <si>
    <t>662545089836</t>
  </si>
  <si>
    <t>310-365CP</t>
  </si>
  <si>
    <t>662545019697</t>
  </si>
  <si>
    <t>662545089843</t>
  </si>
  <si>
    <t>662545089850</t>
  </si>
  <si>
    <t>662545089867</t>
  </si>
  <si>
    <t>310-368CNL</t>
  </si>
  <si>
    <t>662545113838</t>
  </si>
  <si>
    <t>310-368CP</t>
  </si>
  <si>
    <t>662545019710</t>
  </si>
  <si>
    <t>662545089874</t>
  </si>
  <si>
    <t>662545089881</t>
  </si>
  <si>
    <t>662545089898</t>
  </si>
  <si>
    <t>310-371CP</t>
  </si>
  <si>
    <t>662545042060</t>
  </si>
  <si>
    <t>662545089904</t>
  </si>
  <si>
    <t>310-372CP</t>
  </si>
  <si>
    <t>662545040554</t>
  </si>
  <si>
    <t>662545089911</t>
  </si>
  <si>
    <t>662545089928</t>
  </si>
  <si>
    <t>662545089935</t>
  </si>
  <si>
    <t>662545089942</t>
  </si>
  <si>
    <t>662545089959</t>
  </si>
  <si>
    <t>662545089966</t>
  </si>
  <si>
    <t>662545089973</t>
  </si>
  <si>
    <t>662545089980</t>
  </si>
  <si>
    <t>310-380CP</t>
  </si>
  <si>
    <t>662545019734</t>
  </si>
  <si>
    <t>662545089997</t>
  </si>
  <si>
    <t>662545090009</t>
  </si>
  <si>
    <t>662545090016</t>
  </si>
  <si>
    <t>662545090023</t>
  </si>
  <si>
    <t>662545090030</t>
  </si>
  <si>
    <t>662545090047</t>
  </si>
  <si>
    <t>662545090054</t>
  </si>
  <si>
    <t>662545090061</t>
  </si>
  <si>
    <t>662545090078</t>
  </si>
  <si>
    <t>310-413CP</t>
  </si>
  <si>
    <t>662545022048</t>
  </si>
  <si>
    <t>662545090092</t>
  </si>
  <si>
    <t>662545090108</t>
  </si>
  <si>
    <t>310-417CP</t>
  </si>
  <si>
    <t>662545019741</t>
  </si>
  <si>
    <t>662545090115</t>
  </si>
  <si>
    <t>662545090122</t>
  </si>
  <si>
    <t>662545090139</t>
  </si>
  <si>
    <t>662545090146</t>
  </si>
  <si>
    <t>662545090153</t>
  </si>
  <si>
    <t>662545090160</t>
  </si>
  <si>
    <t>662545090177</t>
  </si>
  <si>
    <t>662545090184</t>
  </si>
  <si>
    <t>662545090191</t>
  </si>
  <si>
    <t>662545090207</t>
  </si>
  <si>
    <t>662545090214</t>
  </si>
  <si>
    <t>662545090221</t>
  </si>
  <si>
    <t>662545090238</t>
  </si>
  <si>
    <t>662545090245</t>
  </si>
  <si>
    <t>662545090252</t>
  </si>
  <si>
    <t>662545090269</t>
  </si>
  <si>
    <t>662545090276</t>
  </si>
  <si>
    <t>662545090283</t>
  </si>
  <si>
    <t>662545090290</t>
  </si>
  <si>
    <t>662545090306</t>
  </si>
  <si>
    <t>662545090313</t>
  </si>
  <si>
    <t>662545090320</t>
  </si>
  <si>
    <t>662545090337</t>
  </si>
  <si>
    <t>662545090344</t>
  </si>
  <si>
    <t>662545090351</t>
  </si>
  <si>
    <t>662545090368</t>
  </si>
  <si>
    <t>662545090382</t>
  </si>
  <si>
    <t>662545090399</t>
  </si>
  <si>
    <t>662545090405</t>
  </si>
  <si>
    <t>310-472CP</t>
  </si>
  <si>
    <t>662545019758</t>
  </si>
  <si>
    <t>662545090412</t>
  </si>
  <si>
    <t>662545090429</t>
  </si>
  <si>
    <t>662545090436</t>
  </si>
  <si>
    <t>310-475CNL</t>
  </si>
  <si>
    <t>662545113845</t>
  </si>
  <si>
    <t>310-475CP</t>
  </si>
  <si>
    <t>662545019765</t>
  </si>
  <si>
    <t>662545090443</t>
  </si>
  <si>
    <t>662545090450</t>
  </si>
  <si>
    <t>662545090467</t>
  </si>
  <si>
    <t>662545090474</t>
  </si>
  <si>
    <t>310-479CNL</t>
  </si>
  <si>
    <t>662545113852</t>
  </si>
  <si>
    <t>310-479CP</t>
  </si>
  <si>
    <t>662545019772</t>
  </si>
  <si>
    <t>662545090481</t>
  </si>
  <si>
    <t>662545090498</t>
  </si>
  <si>
    <t>662545090504</t>
  </si>
  <si>
    <t>310-482CP</t>
  </si>
  <si>
    <t>662545022055</t>
  </si>
  <si>
    <t>662545090511</t>
  </si>
  <si>
    <t>310-483CP</t>
  </si>
  <si>
    <t>662545019789</t>
  </si>
  <si>
    <t>662545090528</t>
  </si>
  <si>
    <t>662545090542</t>
  </si>
  <si>
    <t>662545090559</t>
  </si>
  <si>
    <t>662545090566</t>
  </si>
  <si>
    <t>662545090573</t>
  </si>
  <si>
    <t>662545090580</t>
  </si>
  <si>
    <t>662545090597</t>
  </si>
  <si>
    <t>662545090603</t>
  </si>
  <si>
    <t>662545090610</t>
  </si>
  <si>
    <t>662545090627</t>
  </si>
  <si>
    <t>662545090634</t>
  </si>
  <si>
    <t>662545090641</t>
  </si>
  <si>
    <t>662545090658</t>
  </si>
  <si>
    <t>662545090665</t>
  </si>
  <si>
    <t>662545090689</t>
  </si>
  <si>
    <t>662545090696</t>
  </si>
  <si>
    <t>662545090702</t>
  </si>
  <si>
    <t>662545090719</t>
  </si>
  <si>
    <t>662545090726</t>
  </si>
  <si>
    <t>662545090733</t>
  </si>
  <si>
    <t>662545090740</t>
  </si>
  <si>
    <t>662545090757</t>
  </si>
  <si>
    <t>662545090764</t>
  </si>
  <si>
    <t>662545090771</t>
  </si>
  <si>
    <t>662545090788</t>
  </si>
  <si>
    <t>662545014449</t>
  </si>
  <si>
    <t>662545014456</t>
  </si>
  <si>
    <t>662545014463</t>
  </si>
  <si>
    <t>662545014470</t>
  </si>
  <si>
    <t>662545014487</t>
  </si>
  <si>
    <t>662545014494</t>
  </si>
  <si>
    <t>662545014500</t>
  </si>
  <si>
    <t>662545014517</t>
  </si>
  <si>
    <t>662545014524</t>
  </si>
  <si>
    <t>662545014531</t>
  </si>
  <si>
    <t>662545014548</t>
  </si>
  <si>
    <t>662545014555</t>
  </si>
  <si>
    <t>662545014593</t>
  </si>
  <si>
    <t>662545014609</t>
  </si>
  <si>
    <t>662545014616</t>
  </si>
  <si>
    <t>662545014623</t>
  </si>
  <si>
    <t>311-023CP</t>
  </si>
  <si>
    <t>662545023014</t>
  </si>
  <si>
    <t>662545014630</t>
  </si>
  <si>
    <t>662545014647</t>
  </si>
  <si>
    <t>311-025CP</t>
  </si>
  <si>
    <t>662545023021</t>
  </si>
  <si>
    <t>662545014654</t>
  </si>
  <si>
    <t>311-026CP</t>
  </si>
  <si>
    <t>662545040509</t>
  </si>
  <si>
    <t>662545014661</t>
  </si>
  <si>
    <t>662545014678</t>
  </si>
  <si>
    <t>662545014685</t>
  </si>
  <si>
    <t>662545014692</t>
  </si>
  <si>
    <t>311-030CP</t>
  </si>
  <si>
    <t>662545019819</t>
  </si>
  <si>
    <t>662545014715</t>
  </si>
  <si>
    <t>311-032CP</t>
  </si>
  <si>
    <t>662545019826</t>
  </si>
  <si>
    <t>662545014722</t>
  </si>
  <si>
    <t>662545014739</t>
  </si>
  <si>
    <t>662545014746</t>
  </si>
  <si>
    <t>311-040CNL</t>
  </si>
  <si>
    <t>662545110868</t>
  </si>
  <si>
    <t>311-040CP</t>
  </si>
  <si>
    <t>662545019833</t>
  </si>
  <si>
    <t>662545014753</t>
  </si>
  <si>
    <t>311-041CNL</t>
  </si>
  <si>
    <t>662545110875</t>
  </si>
  <si>
    <t>311-041CP</t>
  </si>
  <si>
    <t>662545019840</t>
  </si>
  <si>
    <t>662545014760</t>
  </si>
  <si>
    <t>311-042CNL</t>
  </si>
  <si>
    <t>662545110882</t>
  </si>
  <si>
    <t>662545014777</t>
  </si>
  <si>
    <t>311-043CNL</t>
  </si>
  <si>
    <t>662545110899</t>
  </si>
  <si>
    <t>662545014784</t>
  </si>
  <si>
    <t>311-044CNL</t>
  </si>
  <si>
    <t>662545110905</t>
  </si>
  <si>
    <t>662545014791</t>
  </si>
  <si>
    <t>311-045CNL</t>
  </si>
  <si>
    <t>662545110912</t>
  </si>
  <si>
    <t>662545014807</t>
  </si>
  <si>
    <t>311-046CNL</t>
  </si>
  <si>
    <t>662545110929</t>
  </si>
  <si>
    <t>662545014814</t>
  </si>
  <si>
    <t>311-047CNL</t>
  </si>
  <si>
    <t>662545110936</t>
  </si>
  <si>
    <t>662545014821</t>
  </si>
  <si>
    <t>311-048CNL</t>
  </si>
  <si>
    <t>662545110943</t>
  </si>
  <si>
    <t>662545014838</t>
  </si>
  <si>
    <t>311-049CNL</t>
  </si>
  <si>
    <t>662545110950</t>
  </si>
  <si>
    <t>662545014845</t>
  </si>
  <si>
    <t>311-050CNL</t>
  </si>
  <si>
    <t>662545110967</t>
  </si>
  <si>
    <t>662545112794</t>
  </si>
  <si>
    <t>311-055CNL</t>
  </si>
  <si>
    <t>662545111018</t>
  </si>
  <si>
    <t>662545014883</t>
  </si>
  <si>
    <t>311-056CNL</t>
  </si>
  <si>
    <t>662545111025</t>
  </si>
  <si>
    <t>311-059CP</t>
  </si>
  <si>
    <t>662545020006</t>
  </si>
  <si>
    <t>662545014890</t>
  </si>
  <si>
    <t>311-060CNL</t>
  </si>
  <si>
    <t>662545111032</t>
  </si>
  <si>
    <t>662545014906</t>
  </si>
  <si>
    <t>311-061CNL</t>
  </si>
  <si>
    <t>662545111049</t>
  </si>
  <si>
    <t>662545014913</t>
  </si>
  <si>
    <t>311-062CNL</t>
  </si>
  <si>
    <t>662545111056</t>
  </si>
  <si>
    <t>662545014920</t>
  </si>
  <si>
    <t>311-063CNL</t>
  </si>
  <si>
    <t>662545111063</t>
  </si>
  <si>
    <t>662545014937</t>
  </si>
  <si>
    <t>311-064CNL</t>
  </si>
  <si>
    <t>662545111070</t>
  </si>
  <si>
    <t>662545014944</t>
  </si>
  <si>
    <t>311-065CNL</t>
  </si>
  <si>
    <t>662545111087</t>
  </si>
  <si>
    <t>662545014951</t>
  </si>
  <si>
    <t>311-066CNL</t>
  </si>
  <si>
    <t>662545111094</t>
  </si>
  <si>
    <t>662545014968</t>
  </si>
  <si>
    <t>311-067CNL</t>
  </si>
  <si>
    <t>662545111100</t>
  </si>
  <si>
    <t>662545014975</t>
  </si>
  <si>
    <t>311-068CNL</t>
  </si>
  <si>
    <t>662545111117</t>
  </si>
  <si>
    <t>662545014982</t>
  </si>
  <si>
    <t>311-069CNL</t>
  </si>
  <si>
    <t>662545111124</t>
  </si>
  <si>
    <t>662545014999</t>
  </si>
  <si>
    <t>311-070CNL</t>
  </si>
  <si>
    <t>662545111131</t>
  </si>
  <si>
    <t>662545015002</t>
  </si>
  <si>
    <t>311-071CNL</t>
  </si>
  <si>
    <t>662545111148</t>
  </si>
  <si>
    <t>311-071CP</t>
  </si>
  <si>
    <t>662545020129</t>
  </si>
  <si>
    <t>662545015019</t>
  </si>
  <si>
    <t>311-072CNL</t>
  </si>
  <si>
    <t>662545111155</t>
  </si>
  <si>
    <t>311-072CP</t>
  </si>
  <si>
    <t>662545020136</t>
  </si>
  <si>
    <t>662545015026</t>
  </si>
  <si>
    <t>311-073CNL</t>
  </si>
  <si>
    <t>662545111162</t>
  </si>
  <si>
    <t>311-073CP</t>
  </si>
  <si>
    <t>662545020143</t>
  </si>
  <si>
    <t>662545015033</t>
  </si>
  <si>
    <t>311-074CNL</t>
  </si>
  <si>
    <t>662545111179</t>
  </si>
  <si>
    <t>662545015040</t>
  </si>
  <si>
    <t>311-075CNL</t>
  </si>
  <si>
    <t>662545111186</t>
  </si>
  <si>
    <t>662545015057</t>
  </si>
  <si>
    <t>311-076CNL</t>
  </si>
  <si>
    <t>662545111193</t>
  </si>
  <si>
    <t>662545015064</t>
  </si>
  <si>
    <t>662545015071</t>
  </si>
  <si>
    <t>662545015088</t>
  </si>
  <si>
    <t>311-081CP</t>
  </si>
  <si>
    <t>662545020198</t>
  </si>
  <si>
    <t>662545015095</t>
  </si>
  <si>
    <t>311-082CP</t>
  </si>
  <si>
    <t>662545020204</t>
  </si>
  <si>
    <t>662545015101</t>
  </si>
  <si>
    <t>311-083CP</t>
  </si>
  <si>
    <t>662545020211</t>
  </si>
  <si>
    <t>662545015118</t>
  </si>
  <si>
    <t>311-084CP</t>
  </si>
  <si>
    <t>662545020228</t>
  </si>
  <si>
    <t>662545015125</t>
  </si>
  <si>
    <t>662545015132</t>
  </si>
  <si>
    <t>311-086CP</t>
  </si>
  <si>
    <t>662545020242</t>
  </si>
  <si>
    <t>662545015149</t>
  </si>
  <si>
    <t>311-087CP</t>
  </si>
  <si>
    <t>662545020259</t>
  </si>
  <si>
    <t>662545015156</t>
  </si>
  <si>
    <t>311-088CP</t>
  </si>
  <si>
    <t>662545020266</t>
  </si>
  <si>
    <t>662545015163</t>
  </si>
  <si>
    <t>311-089CP</t>
  </si>
  <si>
    <t>662545020273</t>
  </si>
  <si>
    <t>662545015170</t>
  </si>
  <si>
    <t>311-090CP</t>
  </si>
  <si>
    <t>662545020280</t>
  </si>
  <si>
    <t>662545015187</t>
  </si>
  <si>
    <t>662545015194</t>
  </si>
  <si>
    <t>662545023151</t>
  </si>
  <si>
    <t>662545015200</t>
  </si>
  <si>
    <t>311-094CP</t>
  </si>
  <si>
    <t>662545020297</t>
  </si>
  <si>
    <t>662545023168</t>
  </si>
  <si>
    <t>662545015217</t>
  </si>
  <si>
    <t>311-096CP</t>
  </si>
  <si>
    <t>662545020303</t>
  </si>
  <si>
    <t>662545044293</t>
  </si>
  <si>
    <t>662545015224</t>
  </si>
  <si>
    <t>311-100CP</t>
  </si>
  <si>
    <t>662545020310</t>
  </si>
  <si>
    <t>662545015231</t>
  </si>
  <si>
    <t>311-102CP</t>
  </si>
  <si>
    <t>662545020327</t>
  </si>
  <si>
    <t>662545015248</t>
  </si>
  <si>
    <t>311-103CP</t>
  </si>
  <si>
    <t>662545020334</t>
  </si>
  <si>
    <t>662545015255</t>
  </si>
  <si>
    <t>311-104CP</t>
  </si>
  <si>
    <t>662545020341</t>
  </si>
  <si>
    <t>662545015262</t>
  </si>
  <si>
    <t>311-105CP</t>
  </si>
  <si>
    <t>662545020358</t>
  </si>
  <si>
    <t>662545015279</t>
  </si>
  <si>
    <t>311-106CP</t>
  </si>
  <si>
    <t>662545020365</t>
  </si>
  <si>
    <t>662545015286</t>
  </si>
  <si>
    <t>311-107CP</t>
  </si>
  <si>
    <t>662545020372</t>
  </si>
  <si>
    <t>662545015293</t>
  </si>
  <si>
    <t>311-108CP</t>
  </si>
  <si>
    <t>662545020389</t>
  </si>
  <si>
    <t>662545015309</t>
  </si>
  <si>
    <t>311-109CP</t>
  </si>
  <si>
    <t>662545020396</t>
  </si>
  <si>
    <t>662545015316</t>
  </si>
  <si>
    <t>311-110CP</t>
  </si>
  <si>
    <t>662545020402</t>
  </si>
  <si>
    <t>662545015323</t>
  </si>
  <si>
    <t>311-111CP</t>
  </si>
  <si>
    <t>662545023038</t>
  </si>
  <si>
    <t>662545015330</t>
  </si>
  <si>
    <t>662545015347</t>
  </si>
  <si>
    <t>662545015354</t>
  </si>
  <si>
    <t>311-114CP</t>
  </si>
  <si>
    <t>662545031880</t>
  </si>
  <si>
    <t>662545094137</t>
  </si>
  <si>
    <t>662545015361</t>
  </si>
  <si>
    <t>311-116CP</t>
  </si>
  <si>
    <t>662545020426</t>
  </si>
  <si>
    <t>662545015378</t>
  </si>
  <si>
    <t>662545015385</t>
  </si>
  <si>
    <t>311-122CP</t>
  </si>
  <si>
    <t>662545020433</t>
  </si>
  <si>
    <t>662545015392</t>
  </si>
  <si>
    <t>662545015408</t>
  </si>
  <si>
    <t>662545015415</t>
  </si>
  <si>
    <t>311-125CP</t>
  </si>
  <si>
    <t>662545039718</t>
  </si>
  <si>
    <t>662545015422</t>
  </si>
  <si>
    <t>662545015439</t>
  </si>
  <si>
    <t>662545015446</t>
  </si>
  <si>
    <t>311-128CP</t>
  </si>
  <si>
    <t>662545020457</t>
  </si>
  <si>
    <t>662545015453</t>
  </si>
  <si>
    <t>662545015460</t>
  </si>
  <si>
    <t>311-130CP</t>
  </si>
  <si>
    <t>662545020464</t>
  </si>
  <si>
    <t>662545015477</t>
  </si>
  <si>
    <t>662545015484</t>
  </si>
  <si>
    <t>311-132CP</t>
  </si>
  <si>
    <t>662545020471</t>
  </si>
  <si>
    <t>662545031781</t>
  </si>
  <si>
    <t>662545015491</t>
  </si>
  <si>
    <t>662545042961</t>
  </si>
  <si>
    <t>662545015507</t>
  </si>
  <si>
    <t>311-136CP</t>
  </si>
  <si>
    <t>662545023045</t>
  </si>
  <si>
    <t>662545015514</t>
  </si>
  <si>
    <t>662545015521</t>
  </si>
  <si>
    <t>662545015538</t>
  </si>
  <si>
    <t>662545015545</t>
  </si>
  <si>
    <t>662545015552</t>
  </si>
  <si>
    <t>662545015569</t>
  </si>
  <si>
    <t>662545015576</t>
  </si>
  <si>
    <t>662545015583</t>
  </si>
  <si>
    <t>662545015590</t>
  </si>
  <si>
    <t>662545015606</t>
  </si>
  <si>
    <t>662545028903</t>
  </si>
  <si>
    <t>662545015613</t>
  </si>
  <si>
    <t>662545042527</t>
  </si>
  <si>
    <t>662545015620</t>
  </si>
  <si>
    <t>662545095660</t>
  </si>
  <si>
    <t>662545015637</t>
  </si>
  <si>
    <t>311-156CP</t>
  </si>
  <si>
    <t>662545023069</t>
  </si>
  <si>
    <t>662545015644</t>
  </si>
  <si>
    <t>662545015651</t>
  </si>
  <si>
    <t>662545015668</t>
  </si>
  <si>
    <t>662545015675</t>
  </si>
  <si>
    <t>662545015682</t>
  </si>
  <si>
    <t>662545015699</t>
  </si>
  <si>
    <t>662545015705</t>
  </si>
  <si>
    <t>662545015712</t>
  </si>
  <si>
    <t>662545015729</t>
  </si>
  <si>
    <t>662545015736</t>
  </si>
  <si>
    <t>662545015743</t>
  </si>
  <si>
    <t>662545028910</t>
  </si>
  <si>
    <t>662545015750</t>
  </si>
  <si>
    <t>662545031361</t>
  </si>
  <si>
    <t>662545015767</t>
  </si>
  <si>
    <t>662545036519</t>
  </si>
  <si>
    <t>662545015774</t>
  </si>
  <si>
    <t>662545015781</t>
  </si>
  <si>
    <t>662545015798</t>
  </si>
  <si>
    <t>662545015804</t>
  </si>
  <si>
    <t>662545015811</t>
  </si>
  <si>
    <t>662545015828</t>
  </si>
  <si>
    <t>662545015835</t>
  </si>
  <si>
    <t>662545015842</t>
  </si>
  <si>
    <t>662545015859</t>
  </si>
  <si>
    <t>662545015866</t>
  </si>
  <si>
    <t>662545037516</t>
  </si>
  <si>
    <t>662545015873</t>
  </si>
  <si>
    <t>662545015880</t>
  </si>
  <si>
    <t>662545015897</t>
  </si>
  <si>
    <t>662545015903</t>
  </si>
  <si>
    <t>662545015910</t>
  </si>
  <si>
    <t>662545015927</t>
  </si>
  <si>
    <t>662545015934</t>
  </si>
  <si>
    <t>662545015941</t>
  </si>
  <si>
    <t>662545015958</t>
  </si>
  <si>
    <t>662545015965</t>
  </si>
  <si>
    <t>662545015972</t>
  </si>
  <si>
    <t>662545042589</t>
  </si>
  <si>
    <t>662545015989</t>
  </si>
  <si>
    <t>662545015996</t>
  </si>
  <si>
    <t>662545016009</t>
  </si>
  <si>
    <t>662545016016</t>
  </si>
  <si>
    <t>662545031439</t>
  </si>
  <si>
    <t>662545016023</t>
  </si>
  <si>
    <t>662545031446</t>
  </si>
  <si>
    <t>662545016030</t>
  </si>
  <si>
    <t>662545022840</t>
  </si>
  <si>
    <t>662545016047</t>
  </si>
  <si>
    <t>662545016054</t>
  </si>
  <si>
    <t>662545016061</t>
  </si>
  <si>
    <t>662545016078</t>
  </si>
  <si>
    <t>662545091402</t>
  </si>
  <si>
    <t>662545111988</t>
  </si>
  <si>
    <t>662545091419</t>
  </si>
  <si>
    <t>662545111902</t>
  </si>
  <si>
    <t>662545016108</t>
  </si>
  <si>
    <t>662545091426</t>
  </si>
  <si>
    <t>662545111919</t>
  </si>
  <si>
    <t>662545016115</t>
  </si>
  <si>
    <t>662545091433</t>
  </si>
  <si>
    <t>662545111926</t>
  </si>
  <si>
    <t>662545016122</t>
  </si>
  <si>
    <t>662545091440</t>
  </si>
  <si>
    <t>662545111995</t>
  </si>
  <si>
    <t>662545016139</t>
  </si>
  <si>
    <t>662545092065</t>
  </si>
  <si>
    <t>662545016146</t>
  </si>
  <si>
    <t>662545091457</t>
  </si>
  <si>
    <t>662545112015</t>
  </si>
  <si>
    <t>662545016153</t>
  </si>
  <si>
    <t>662545091464</t>
  </si>
  <si>
    <t>662545112022</t>
  </si>
  <si>
    <t>662545016160</t>
  </si>
  <si>
    <t>662545091471</t>
  </si>
  <si>
    <t>662545112039</t>
  </si>
  <si>
    <t>662545016177</t>
  </si>
  <si>
    <t>662545091488</t>
  </si>
  <si>
    <t>662545101712</t>
  </si>
  <si>
    <t>662545016184</t>
  </si>
  <si>
    <t>662545091495</t>
  </si>
  <si>
    <t>662545101736</t>
  </si>
  <si>
    <t>662545101729</t>
  </si>
  <si>
    <t>662545091501</t>
  </si>
  <si>
    <t>662545112060</t>
  </si>
  <si>
    <t>662545091518</t>
  </si>
  <si>
    <t>662545112077</t>
  </si>
  <si>
    <t>662545016214</t>
  </si>
  <si>
    <t>662545091525</t>
  </si>
  <si>
    <t>662545111933</t>
  </si>
  <si>
    <t>662545016221</t>
  </si>
  <si>
    <t>662545091532</t>
  </si>
  <si>
    <t>662545111940</t>
  </si>
  <si>
    <t>662545016238</t>
  </si>
  <si>
    <t>662545091549</t>
  </si>
  <si>
    <t>662545112084</t>
  </si>
  <si>
    <t>662545016245</t>
  </si>
  <si>
    <t>662545091556</t>
  </si>
  <si>
    <t>662545016252</t>
  </si>
  <si>
    <t>662545091563</t>
  </si>
  <si>
    <t>662545112107</t>
  </si>
  <si>
    <t>662545016269</t>
  </si>
  <si>
    <t>662545091570</t>
  </si>
  <si>
    <t>662545112114</t>
  </si>
  <si>
    <t>662545016276</t>
  </si>
  <si>
    <t>662545091587</t>
  </si>
  <si>
    <t>662545112121</t>
  </si>
  <si>
    <t>662545123530</t>
  </si>
  <si>
    <t>662545016283</t>
  </si>
  <si>
    <t>662545091594</t>
  </si>
  <si>
    <t>662545112138</t>
  </si>
  <si>
    <t>662545016290</t>
  </si>
  <si>
    <t>662545091600</t>
  </si>
  <si>
    <t>662545112145</t>
  </si>
  <si>
    <t>662545016306</t>
  </si>
  <si>
    <t>662545091617</t>
  </si>
  <si>
    <t>662545112152</t>
  </si>
  <si>
    <t>662545016313</t>
  </si>
  <si>
    <t>662545091624</t>
  </si>
  <si>
    <t>662545112169</t>
  </si>
  <si>
    <t>662545016320</t>
  </si>
  <si>
    <t>662545091631</t>
  </si>
  <si>
    <t>662545112176</t>
  </si>
  <si>
    <t>662545016337</t>
  </si>
  <si>
    <t>662545091648</t>
  </si>
  <si>
    <t>662545112183</t>
  </si>
  <si>
    <t>662545095141</t>
  </si>
  <si>
    <t>662545108988</t>
  </si>
  <si>
    <t>662545112190</t>
  </si>
  <si>
    <t>662545095158</t>
  </si>
  <si>
    <t>662545108995</t>
  </si>
  <si>
    <t>662545112206</t>
  </si>
  <si>
    <t>662545016344</t>
  </si>
  <si>
    <t>662545091655</t>
  </si>
  <si>
    <t>662545112213</t>
  </si>
  <si>
    <t>662545016351</t>
  </si>
  <si>
    <t>662545091662</t>
  </si>
  <si>
    <t>662545112220</t>
  </si>
  <si>
    <t>662545016368</t>
  </si>
  <si>
    <t>662545091679</t>
  </si>
  <si>
    <t>662545112237</t>
  </si>
  <si>
    <t>662545016375</t>
  </si>
  <si>
    <t>662545091686</t>
  </si>
  <si>
    <t>662545112244</t>
  </si>
  <si>
    <t>662545091693</t>
  </si>
  <si>
    <t>662545091709</t>
  </si>
  <si>
    <t>662545091716</t>
  </si>
  <si>
    <t>662545112275</t>
  </si>
  <si>
    <t>662545016412</t>
  </si>
  <si>
    <t>662545016429</t>
  </si>
  <si>
    <t>662545016436</t>
  </si>
  <si>
    <t>662545016443</t>
  </si>
  <si>
    <t>662545016450</t>
  </si>
  <si>
    <t>662545016467</t>
  </si>
  <si>
    <t>662545016474</t>
  </si>
  <si>
    <t>662545016481</t>
  </si>
  <si>
    <t>662545016498</t>
  </si>
  <si>
    <t>662545016504</t>
  </si>
  <si>
    <t>662545091839</t>
  </si>
  <si>
    <t>662545112282</t>
  </si>
  <si>
    <t>662545091846</t>
  </si>
  <si>
    <t>662545111957</t>
  </si>
  <si>
    <t>662545016542</t>
  </si>
  <si>
    <t>662545091853</t>
  </si>
  <si>
    <t>662545111964</t>
  </si>
  <si>
    <t>662545016559</t>
  </si>
  <si>
    <t>662545091860</t>
  </si>
  <si>
    <t>662545111971</t>
  </si>
  <si>
    <t>662545016566</t>
  </si>
  <si>
    <t>662545091877</t>
  </si>
  <si>
    <t>662545112299</t>
  </si>
  <si>
    <t>662545016573</t>
  </si>
  <si>
    <t>662545091884</t>
  </si>
  <si>
    <t>662545112305</t>
  </si>
  <si>
    <t>662545091891</t>
  </si>
  <si>
    <t>662545091907</t>
  </si>
  <si>
    <t>662545091914</t>
  </si>
  <si>
    <t>662545091921</t>
  </si>
  <si>
    <t>662545091938</t>
  </si>
  <si>
    <t>662545091945</t>
  </si>
  <si>
    <t>662545091952</t>
  </si>
  <si>
    <t>662545091969</t>
  </si>
  <si>
    <t>662545091976</t>
  </si>
  <si>
    <t>662545091983</t>
  </si>
  <si>
    <t>662545091990</t>
  </si>
  <si>
    <t>662545092003</t>
  </si>
  <si>
    <t>662545092010</t>
  </si>
  <si>
    <t>662545037837</t>
  </si>
  <si>
    <t>662545092027</t>
  </si>
  <si>
    <t>662545037844</t>
  </si>
  <si>
    <t>662545092034</t>
  </si>
  <si>
    <t>662545037851</t>
  </si>
  <si>
    <t>662545092041</t>
  </si>
  <si>
    <t>662545080284</t>
  </si>
  <si>
    <t>662545094229</t>
  </si>
  <si>
    <t>662545016658</t>
  </si>
  <si>
    <t>662545016665</t>
  </si>
  <si>
    <t>662545016672</t>
  </si>
  <si>
    <t>662545016689</t>
  </si>
  <si>
    <t>662545016696</t>
  </si>
  <si>
    <t>662545016702</t>
  </si>
  <si>
    <t>662545048956</t>
  </si>
  <si>
    <t>662545016719</t>
  </si>
  <si>
    <t>662545016726</t>
  </si>
  <si>
    <t>662545016733</t>
  </si>
  <si>
    <t>662545016740</t>
  </si>
  <si>
    <t>662545016757</t>
  </si>
  <si>
    <t>662545016764</t>
  </si>
  <si>
    <t>662545016771</t>
  </si>
  <si>
    <t>662545045658</t>
  </si>
  <si>
    <t>662545106328</t>
  </si>
  <si>
    <t>662545106335</t>
  </si>
  <si>
    <t>662545106342</t>
  </si>
  <si>
    <t>662545106359</t>
  </si>
  <si>
    <t>662545106366</t>
  </si>
  <si>
    <t>662545106373</t>
  </si>
  <si>
    <t>662545106380</t>
  </si>
  <si>
    <t>662545106397</t>
  </si>
  <si>
    <t>662545106403</t>
  </si>
  <si>
    <t>662545106410</t>
  </si>
  <si>
    <t>662545106427</t>
  </si>
  <si>
    <t>662545106434</t>
  </si>
  <si>
    <t>662545106441</t>
  </si>
  <si>
    <t>662545106458</t>
  </si>
  <si>
    <t>662545106465</t>
  </si>
  <si>
    <t>662545106472</t>
  </si>
  <si>
    <t>662545106489</t>
  </si>
  <si>
    <t>662545106496</t>
  </si>
  <si>
    <t>662545106502</t>
  </si>
  <si>
    <t>662545106519</t>
  </si>
  <si>
    <t>662545106526</t>
  </si>
  <si>
    <t>662545106533</t>
  </si>
  <si>
    <t>662545106540</t>
  </si>
  <si>
    <t>662545106557</t>
  </si>
  <si>
    <t>662545106564</t>
  </si>
  <si>
    <t>662545106571</t>
  </si>
  <si>
    <t>662545115856</t>
  </si>
  <si>
    <t>662545115863</t>
  </si>
  <si>
    <t>662545115870</t>
  </si>
  <si>
    <t>662545115887</t>
  </si>
  <si>
    <t>662545115894</t>
  </si>
  <si>
    <t>662545084015</t>
  </si>
  <si>
    <t>662545084022</t>
  </si>
  <si>
    <t>662545084039</t>
  </si>
  <si>
    <t>662545084046</t>
  </si>
  <si>
    <t>662545084053</t>
  </si>
  <si>
    <t>662545084060</t>
  </si>
  <si>
    <t>662545084077</t>
  </si>
  <si>
    <t>662545084084</t>
  </si>
  <si>
    <t>662545084091</t>
  </si>
  <si>
    <t>662545084107</t>
  </si>
  <si>
    <t>662545084114</t>
  </si>
  <si>
    <t>662545084121</t>
  </si>
  <si>
    <t>662545084138</t>
  </si>
  <si>
    <t>662545084145</t>
  </si>
  <si>
    <t>662545084152</t>
  </si>
  <si>
    <t>662545084169</t>
  </si>
  <si>
    <t>662545106588</t>
  </si>
  <si>
    <t>662545106595</t>
  </si>
  <si>
    <t>662545106601</t>
  </si>
  <si>
    <t>662545106618</t>
  </si>
  <si>
    <t>662545084176</t>
  </si>
  <si>
    <t>662545084183</t>
  </si>
  <si>
    <t>662545084190</t>
  </si>
  <si>
    <t>662545084206</t>
  </si>
  <si>
    <t>662545084213</t>
  </si>
  <si>
    <t>662545084220</t>
  </si>
  <si>
    <t>662545106625</t>
  </si>
  <si>
    <t>662545106632</t>
  </si>
  <si>
    <t>662545084237</t>
  </si>
  <si>
    <t>662545084244</t>
  </si>
  <si>
    <t>662545084251</t>
  </si>
  <si>
    <t>662545084268</t>
  </si>
  <si>
    <t>662545084275</t>
  </si>
  <si>
    <t>662545084282</t>
  </si>
  <si>
    <t>662545084299</t>
  </si>
  <si>
    <t>662545084305</t>
  </si>
  <si>
    <t>662545114804</t>
  </si>
  <si>
    <t>662545084312</t>
  </si>
  <si>
    <t>662545084329</t>
  </si>
  <si>
    <t>662545084336</t>
  </si>
  <si>
    <t>662545084343</t>
  </si>
  <si>
    <t>662545084350</t>
  </si>
  <si>
    <t>662545084367</t>
  </si>
  <si>
    <t>662545084374</t>
  </si>
  <si>
    <t>662545084381</t>
  </si>
  <si>
    <t>662545114811</t>
  </si>
  <si>
    <t>662545084398</t>
  </si>
  <si>
    <t>662545084404</t>
  </si>
  <si>
    <t>662545106649</t>
  </si>
  <si>
    <t>662545084411</t>
  </si>
  <si>
    <t>662545084428</t>
  </si>
  <si>
    <t>662545084435</t>
  </si>
  <si>
    <t>662545106656</t>
  </si>
  <si>
    <t>662545117331</t>
  </si>
  <si>
    <t>662545106663</t>
  </si>
  <si>
    <t>662545084442</t>
  </si>
  <si>
    <t>662545084459</t>
  </si>
  <si>
    <t>662545084466</t>
  </si>
  <si>
    <t>662545084473</t>
  </si>
  <si>
    <t>662545106670</t>
  </si>
  <si>
    <t>662545084480</t>
  </si>
  <si>
    <t>662545084497</t>
  </si>
  <si>
    <t>662545084503</t>
  </si>
  <si>
    <t>662545084510</t>
  </si>
  <si>
    <t>662545084527</t>
  </si>
  <si>
    <t>662545084534</t>
  </si>
  <si>
    <t>662545106687</t>
  </si>
  <si>
    <t>662545106694</t>
  </si>
  <si>
    <t>662545114828</t>
  </si>
  <si>
    <t>662545114835</t>
  </si>
  <si>
    <t>662545106700</t>
  </si>
  <si>
    <t>662545106717</t>
  </si>
  <si>
    <t>662545106724</t>
  </si>
  <si>
    <t>662545106731</t>
  </si>
  <si>
    <t>662545106748</t>
  </si>
  <si>
    <t>662545106755</t>
  </si>
  <si>
    <t>662545106762</t>
  </si>
  <si>
    <t>662545106779</t>
  </si>
  <si>
    <t>662545106786</t>
  </si>
  <si>
    <t>662545106793</t>
  </si>
  <si>
    <t>662545106809</t>
  </si>
  <si>
    <t>662545106816</t>
  </si>
  <si>
    <t>662545106823</t>
  </si>
  <si>
    <t>662545106830</t>
  </si>
  <si>
    <t>662545106847</t>
  </si>
  <si>
    <t>662545106854</t>
  </si>
  <si>
    <t>662545106861</t>
  </si>
  <si>
    <t>662545106878</t>
  </si>
  <si>
    <t>662545106885</t>
  </si>
  <si>
    <t>662545106892</t>
  </si>
  <si>
    <t>662545106908</t>
  </si>
  <si>
    <t>662545106915</t>
  </si>
  <si>
    <t>662545106922</t>
  </si>
  <si>
    <t>662545106939</t>
  </si>
  <si>
    <t>662545106946</t>
  </si>
  <si>
    <t>662545106960</t>
  </si>
  <si>
    <t>662545106984</t>
  </si>
  <si>
    <t>662545106991</t>
  </si>
  <si>
    <t>662545107011</t>
  </si>
  <si>
    <t>662545107028</t>
  </si>
  <si>
    <t>662545107035</t>
  </si>
  <si>
    <t>662545107042</t>
  </si>
  <si>
    <t>662545107059</t>
  </si>
  <si>
    <t>662545107066</t>
  </si>
  <si>
    <t>662545107073</t>
  </si>
  <si>
    <t>662545107080</t>
  </si>
  <si>
    <t>662545021331</t>
  </si>
  <si>
    <t>662545021348</t>
  </si>
  <si>
    <t>662545021355</t>
  </si>
  <si>
    <t>662545021362</t>
  </si>
  <si>
    <t>662545021379</t>
  </si>
  <si>
    <t>662545022000</t>
  </si>
  <si>
    <t>662545107097</t>
  </si>
  <si>
    <t>662545107103</t>
  </si>
  <si>
    <t>662545107110</t>
  </si>
  <si>
    <t>662545107127</t>
  </si>
  <si>
    <t>662545107134</t>
  </si>
  <si>
    <t>662545107141</t>
  </si>
  <si>
    <t>662545018478</t>
  </si>
  <si>
    <t>662545018485</t>
  </si>
  <si>
    <t>662545018508</t>
  </si>
  <si>
    <t>662545023649</t>
  </si>
  <si>
    <t>662545023656</t>
  </si>
  <si>
    <t>662545023663</t>
  </si>
  <si>
    <t>662545023670</t>
  </si>
  <si>
    <t>662545023687</t>
  </si>
  <si>
    <t>662545069036</t>
  </si>
  <si>
    <t>662545028972</t>
  </si>
  <si>
    <t>662545028989</t>
  </si>
  <si>
    <t>662545112848</t>
  </si>
  <si>
    <t>662545112855</t>
  </si>
  <si>
    <t>662545112862</t>
  </si>
  <si>
    <t>662545112879</t>
  </si>
  <si>
    <t>662545112886</t>
  </si>
  <si>
    <t>662545112893</t>
  </si>
  <si>
    <t>662545112909</t>
  </si>
  <si>
    <t>662545112916</t>
  </si>
  <si>
    <t>662545029054</t>
  </si>
  <si>
    <t>662545029061</t>
  </si>
  <si>
    <t>662545137957</t>
  </si>
  <si>
    <t>662545137964</t>
  </si>
  <si>
    <t>662545137971</t>
  </si>
  <si>
    <t>662545137988</t>
  </si>
  <si>
    <t>662545137995</t>
  </si>
  <si>
    <t>662545029429</t>
  </si>
  <si>
    <t>662545029436</t>
  </si>
  <si>
    <t>662545029443</t>
  </si>
  <si>
    <t>662545042053</t>
  </si>
  <si>
    <t>662545107158</t>
  </si>
  <si>
    <t>662545107165</t>
  </si>
  <si>
    <t>662545107172</t>
  </si>
  <si>
    <t>662545107189</t>
  </si>
  <si>
    <t>662545107196</t>
  </si>
  <si>
    <t>662545107202</t>
  </si>
  <si>
    <t>662545107219</t>
  </si>
  <si>
    <t>662545107226</t>
  </si>
  <si>
    <t>662545031347</t>
  </si>
  <si>
    <t>662545031354</t>
  </si>
  <si>
    <t>662545107233</t>
  </si>
  <si>
    <t>662545107240</t>
  </si>
  <si>
    <t>662545107257</t>
  </si>
  <si>
    <t>662545107264</t>
  </si>
  <si>
    <t>662545107271</t>
  </si>
  <si>
    <t>662545107288</t>
  </si>
  <si>
    <t>662545107295</t>
  </si>
  <si>
    <t>662545107301</t>
  </si>
  <si>
    <t>662545107318</t>
  </si>
  <si>
    <t>662545107325</t>
  </si>
  <si>
    <t>662545107332</t>
  </si>
  <si>
    <t>662545107349</t>
  </si>
  <si>
    <t>662545084541</t>
  </si>
  <si>
    <t>662545084558</t>
  </si>
  <si>
    <t>662545084565</t>
  </si>
  <si>
    <t>662545084572</t>
  </si>
  <si>
    <t>662545084589</t>
  </si>
  <si>
    <t>662545107356</t>
  </si>
  <si>
    <t>662545107363</t>
  </si>
  <si>
    <t>662545107370</t>
  </si>
  <si>
    <t>662545107387</t>
  </si>
  <si>
    <t>662545107394</t>
  </si>
  <si>
    <t>662545119939</t>
  </si>
  <si>
    <t>662545119946</t>
  </si>
  <si>
    <t>662545119953</t>
  </si>
  <si>
    <t>662545119960</t>
  </si>
  <si>
    <t>662545119977</t>
  </si>
  <si>
    <t>662545107400</t>
  </si>
  <si>
    <t>662545107417</t>
  </si>
  <si>
    <t>662545107424</t>
  </si>
  <si>
    <t>662545107431</t>
  </si>
  <si>
    <t>662545107448</t>
  </si>
  <si>
    <t>662545107455</t>
  </si>
  <si>
    <t>662545107462</t>
  </si>
  <si>
    <t>662545107479</t>
  </si>
  <si>
    <t>662545102474</t>
  </si>
  <si>
    <t>662545102481</t>
  </si>
  <si>
    <t>662545102498</t>
  </si>
  <si>
    <t>662545102504</t>
  </si>
  <si>
    <t>662545102511</t>
  </si>
  <si>
    <t>662545102528</t>
  </si>
  <si>
    <t>662545102535</t>
  </si>
  <si>
    <t>662545102542</t>
  </si>
  <si>
    <t>662545102559</t>
  </si>
  <si>
    <t>662545102566</t>
  </si>
  <si>
    <t>662545102573</t>
  </si>
  <si>
    <t>662545102580</t>
  </si>
  <si>
    <t>662545102597</t>
  </si>
  <si>
    <t>662545102603</t>
  </si>
  <si>
    <t>662545102610</t>
  </si>
  <si>
    <t>662545102627</t>
  </si>
  <si>
    <t>662545102634</t>
  </si>
  <si>
    <t>662545102641</t>
  </si>
  <si>
    <t>662545102658</t>
  </si>
  <si>
    <t>662545102665</t>
  </si>
  <si>
    <t>662545102672</t>
  </si>
  <si>
    <t>662545102689</t>
  </si>
  <si>
    <t>662545102696</t>
  </si>
  <si>
    <t>662545102702</t>
  </si>
  <si>
    <t>662545102719</t>
  </si>
  <si>
    <t>662545102726</t>
  </si>
  <si>
    <t>662545102733</t>
  </si>
  <si>
    <t>662545102740</t>
  </si>
  <si>
    <t>662545102757</t>
  </si>
  <si>
    <t>662545102764</t>
  </si>
  <si>
    <t>662545102771</t>
  </si>
  <si>
    <t>662545102788</t>
  </si>
  <si>
    <t>662545102795</t>
  </si>
  <si>
    <t>662545102801</t>
  </si>
  <si>
    <t>662545102818</t>
  </si>
  <si>
    <t>662545102825</t>
  </si>
  <si>
    <t>662545102832</t>
  </si>
  <si>
    <t>662545102849</t>
  </si>
  <si>
    <t>662545102856</t>
  </si>
  <si>
    <t>662545102863</t>
  </si>
  <si>
    <t>662545102870</t>
  </si>
  <si>
    <t>662545102887</t>
  </si>
  <si>
    <t>662545102894</t>
  </si>
  <si>
    <t>662545102900</t>
  </si>
  <si>
    <t>662545102917</t>
  </si>
  <si>
    <t>662545102924</t>
  </si>
  <si>
    <t>662545102931</t>
  </si>
  <si>
    <t>662545102948</t>
  </si>
  <si>
    <t>662545102955</t>
  </si>
  <si>
    <t>662545102962</t>
  </si>
  <si>
    <t>662545102979</t>
  </si>
  <si>
    <t>662545102986</t>
  </si>
  <si>
    <t>662545102993</t>
  </si>
  <si>
    <t>662545103006</t>
  </si>
  <si>
    <t>662545103013</t>
  </si>
  <si>
    <t>662545104461</t>
  </si>
  <si>
    <t>662545104478</t>
  </si>
  <si>
    <t>662545104485</t>
  </si>
  <si>
    <t>662545104492</t>
  </si>
  <si>
    <t>662545104508</t>
  </si>
  <si>
    <t>662545104515</t>
  </si>
  <si>
    <t>662545104522</t>
  </si>
  <si>
    <t>662545104539</t>
  </si>
  <si>
    <t>662545104546</t>
  </si>
  <si>
    <t>662545104553</t>
  </si>
  <si>
    <t>662545104560</t>
  </si>
  <si>
    <t>662545104577</t>
  </si>
  <si>
    <t>662545104584</t>
  </si>
  <si>
    <t>662545104591</t>
  </si>
  <si>
    <t>662545104607</t>
  </si>
  <si>
    <t>662545104614</t>
  </si>
  <si>
    <t>662545104621</t>
  </si>
  <si>
    <t>662545104638</t>
  </si>
  <si>
    <t>662545104645</t>
  </si>
  <si>
    <t>662545104652</t>
  </si>
  <si>
    <t>662545104669</t>
  </si>
  <si>
    <t>662545104676</t>
  </si>
  <si>
    <t>662545104683</t>
  </si>
  <si>
    <t>662545104690</t>
  </si>
  <si>
    <t>662545104706</t>
  </si>
  <si>
    <t>662545104713</t>
  </si>
  <si>
    <t>662545104720</t>
  </si>
  <si>
    <t>662545104737</t>
  </si>
  <si>
    <t>662545104744</t>
  </si>
  <si>
    <t>662545104751</t>
  </si>
  <si>
    <t>662545104768</t>
  </si>
  <si>
    <t>662545104775</t>
  </si>
  <si>
    <t>662545104782</t>
  </si>
  <si>
    <t>662545104799</t>
  </si>
  <si>
    <t>662545104805</t>
  </si>
  <si>
    <t>662545104812</t>
  </si>
  <si>
    <t>662545104829</t>
  </si>
  <si>
    <t>662545104836</t>
  </si>
  <si>
    <t>662545104843</t>
  </si>
  <si>
    <t>662545104850</t>
  </si>
  <si>
    <t>662545104867</t>
  </si>
  <si>
    <t>662545104874</t>
  </si>
  <si>
    <t>662545104881</t>
  </si>
  <si>
    <t>662545104898</t>
  </si>
  <si>
    <t>662545104904</t>
  </si>
  <si>
    <t>662545104911</t>
  </si>
  <si>
    <t>662545104928</t>
  </si>
  <si>
    <t>662545104935</t>
  </si>
  <si>
    <t>662545104942</t>
  </si>
  <si>
    <t>662545104959</t>
  </si>
  <si>
    <t>662545104966</t>
  </si>
  <si>
    <t>662545104973</t>
  </si>
  <si>
    <t>662545104980</t>
  </si>
  <si>
    <t>662545104997</t>
  </si>
  <si>
    <t>662545105000</t>
  </si>
  <si>
    <t>662545105017</t>
  </si>
  <si>
    <t>662545105024</t>
  </si>
  <si>
    <t>662545105031</t>
  </si>
  <si>
    <t>662545105048</t>
  </si>
  <si>
    <t>662545105055</t>
  </si>
  <si>
    <t>662545105062</t>
  </si>
  <si>
    <t>662545105079</t>
  </si>
  <si>
    <t>662545105086</t>
  </si>
  <si>
    <t>662545105093</t>
  </si>
  <si>
    <t>662545105109</t>
  </si>
  <si>
    <t>662545105116</t>
  </si>
  <si>
    <t>662545105123</t>
  </si>
  <si>
    <t>662545105130</t>
  </si>
  <si>
    <t>662545105147</t>
  </si>
  <si>
    <t>662545105154</t>
  </si>
  <si>
    <t>662545105161</t>
  </si>
  <si>
    <t>662545105178</t>
  </si>
  <si>
    <t>662545105185</t>
  </si>
  <si>
    <t>662545105192</t>
  </si>
  <si>
    <t>662545105208</t>
  </si>
  <si>
    <t>662545105215</t>
  </si>
  <si>
    <t>662545105222</t>
  </si>
  <si>
    <t>662545105239</t>
  </si>
  <si>
    <t>662545105246</t>
  </si>
  <si>
    <t>662545105253</t>
  </si>
  <si>
    <t>662545105260</t>
  </si>
  <si>
    <t>662545105277</t>
  </si>
  <si>
    <t>662545105284</t>
  </si>
  <si>
    <t>662545105291</t>
  </si>
  <si>
    <t>662545105307</t>
  </si>
  <si>
    <t>662545105314</t>
  </si>
  <si>
    <t>662545105321</t>
  </si>
  <si>
    <t>662545105338</t>
  </si>
  <si>
    <t>662545105345</t>
  </si>
  <si>
    <t>662545105352</t>
  </si>
  <si>
    <t>662545105369</t>
  </si>
  <si>
    <t>662545105376</t>
  </si>
  <si>
    <t>662545105383</t>
  </si>
  <si>
    <t>662545105390</t>
  </si>
  <si>
    <t>662545105406</t>
  </si>
  <si>
    <t>662545105413</t>
  </si>
  <si>
    <t>662545105420</t>
  </si>
  <si>
    <t>662545105437</t>
  </si>
  <si>
    <t>662545105444</t>
  </si>
  <si>
    <t>662545105451</t>
  </si>
  <si>
    <t>662545105468</t>
  </si>
  <si>
    <t>662545105475</t>
  </si>
  <si>
    <t>662545105482</t>
  </si>
  <si>
    <t>662545105499</t>
  </si>
  <si>
    <t>662545105505</t>
  </si>
  <si>
    <t>662545105512</t>
  </si>
  <si>
    <t>662545105529</t>
  </si>
  <si>
    <t>662545105536</t>
  </si>
  <si>
    <t>662545105543</t>
  </si>
  <si>
    <t>662545105550</t>
  </si>
  <si>
    <t>662545105567</t>
  </si>
  <si>
    <t>662545105574</t>
  </si>
  <si>
    <t>662545105581</t>
  </si>
  <si>
    <t>662545105598</t>
  </si>
  <si>
    <t>662545105604</t>
  </si>
  <si>
    <t>662545105611</t>
  </si>
  <si>
    <t>662545105628</t>
  </si>
  <si>
    <t>662545105635</t>
  </si>
  <si>
    <t>662545105642</t>
  </si>
  <si>
    <t>662545105659</t>
  </si>
  <si>
    <t>662545105666</t>
  </si>
  <si>
    <t>662545105673</t>
  </si>
  <si>
    <t>662545105680</t>
  </si>
  <si>
    <t>662545105697</t>
  </si>
  <si>
    <t>662545105703</t>
  </si>
  <si>
    <t>662545105710</t>
  </si>
  <si>
    <t>662545105727</t>
  </si>
  <si>
    <t>662545105734</t>
  </si>
  <si>
    <t>662545105741</t>
  </si>
  <si>
    <t>662545105758</t>
  </si>
  <si>
    <t>662545105765</t>
  </si>
  <si>
    <t>662545105772</t>
  </si>
  <si>
    <t>662545105789</t>
  </si>
  <si>
    <t>662545017020</t>
  </si>
  <si>
    <t>662545017037</t>
  </si>
  <si>
    <t>662545017044</t>
  </si>
  <si>
    <t>662545017051</t>
  </si>
  <si>
    <t>662545022185</t>
  </si>
  <si>
    <t>662545022192</t>
  </si>
  <si>
    <t>662545022208</t>
  </si>
  <si>
    <t>662545022222</t>
  </si>
  <si>
    <t>662545022239</t>
  </si>
  <si>
    <t>662545023113</t>
  </si>
  <si>
    <t>662545023076</t>
  </si>
  <si>
    <t>662545022260</t>
  </si>
  <si>
    <t>662545023090</t>
  </si>
  <si>
    <t>662545022277</t>
  </si>
  <si>
    <t>662545022284</t>
  </si>
  <si>
    <t>662545022291</t>
  </si>
  <si>
    <t>662545017150</t>
  </si>
  <si>
    <t>662545017167</t>
  </si>
  <si>
    <t>662545017174</t>
  </si>
  <si>
    <t>662545017181</t>
  </si>
  <si>
    <t>662545022321</t>
  </si>
  <si>
    <t>662545017198</t>
  </si>
  <si>
    <t>662545017204</t>
  </si>
  <si>
    <t>662545022338</t>
  </si>
  <si>
    <t>662545022345</t>
  </si>
  <si>
    <t>662545022369</t>
  </si>
  <si>
    <t>662545022383</t>
  </si>
  <si>
    <t>662545023106</t>
  </si>
  <si>
    <t>662545022390</t>
  </si>
  <si>
    <t>662545022406</t>
  </si>
  <si>
    <t>662545017259</t>
  </si>
  <si>
    <t>662545017266</t>
  </si>
  <si>
    <t>662545017280</t>
  </si>
  <si>
    <t>662545120058</t>
  </si>
  <si>
    <t>662545120065</t>
  </si>
  <si>
    <t>662545110837</t>
  </si>
  <si>
    <t>662545110660</t>
  </si>
  <si>
    <t>662545110646</t>
  </si>
  <si>
    <t>662545110622</t>
  </si>
  <si>
    <t>662545110844</t>
  </si>
  <si>
    <t>662545110677</t>
  </si>
  <si>
    <t>662545110653</t>
  </si>
  <si>
    <t>662545110639</t>
  </si>
  <si>
    <t>662545110851</t>
  </si>
  <si>
    <t>662545110820</t>
  </si>
  <si>
    <t>662545120072</t>
  </si>
  <si>
    <t>662545120089</t>
  </si>
  <si>
    <t>662545120096</t>
  </si>
  <si>
    <t>662545120102</t>
  </si>
  <si>
    <t>662545120119</t>
  </si>
  <si>
    <t>662545120126</t>
  </si>
  <si>
    <t>662545120133</t>
  </si>
  <si>
    <t>662545120140</t>
  </si>
  <si>
    <t>662545023694</t>
  </si>
  <si>
    <t>662545060002</t>
  </si>
  <si>
    <t>662545023700</t>
  </si>
  <si>
    <t>662545060019</t>
  </si>
  <si>
    <t>662545023717</t>
  </si>
  <si>
    <t>662545060026</t>
  </si>
  <si>
    <t>662545023724</t>
  </si>
  <si>
    <t>662545060033</t>
  </si>
  <si>
    <t>662545023731</t>
  </si>
  <si>
    <t>662545060040</t>
  </si>
  <si>
    <t>662545023748</t>
  </si>
  <si>
    <t>662545060057</t>
  </si>
  <si>
    <t>662545023755</t>
  </si>
  <si>
    <t>662545060064</t>
  </si>
  <si>
    <t>662545023762</t>
  </si>
  <si>
    <t>662545060071</t>
  </si>
  <si>
    <t>662545023779</t>
  </si>
  <si>
    <t>662545060088</t>
  </si>
  <si>
    <t>662545023786</t>
  </si>
  <si>
    <t>662545060095</t>
  </si>
  <si>
    <t>662545023793</t>
  </si>
  <si>
    <t>662545060101</t>
  </si>
  <si>
    <t>662545023809</t>
  </si>
  <si>
    <t>662545060118</t>
  </si>
  <si>
    <t>662545039794</t>
  </si>
  <si>
    <t>662545094342</t>
  </si>
  <si>
    <t>662545023816</t>
  </si>
  <si>
    <t>662545060125</t>
  </si>
  <si>
    <t>662545023823</t>
  </si>
  <si>
    <t>662545060132</t>
  </si>
  <si>
    <t>662545023830</t>
  </si>
  <si>
    <t>662545060149</t>
  </si>
  <si>
    <t>662545023847</t>
  </si>
  <si>
    <t>662545060156</t>
  </si>
  <si>
    <t>662545023854</t>
  </si>
  <si>
    <t>662545060163</t>
  </si>
  <si>
    <t>662545023861</t>
  </si>
  <si>
    <t>662545060170</t>
  </si>
  <si>
    <t>662545023878</t>
  </si>
  <si>
    <t>662545060187</t>
  </si>
  <si>
    <t>662545023885</t>
  </si>
  <si>
    <t>662545060194</t>
  </si>
  <si>
    <t>662545023892</t>
  </si>
  <si>
    <t>662545060200</t>
  </si>
  <si>
    <t>662545023908</t>
  </si>
  <si>
    <t>662545060217</t>
  </si>
  <si>
    <t>662545023915</t>
  </si>
  <si>
    <t>662545060224</t>
  </si>
  <si>
    <t>662545023922</t>
  </si>
  <si>
    <t>662545060231</t>
  </si>
  <si>
    <t>662545039800</t>
  </si>
  <si>
    <t>662545094359</t>
  </si>
  <si>
    <t>662545023939</t>
  </si>
  <si>
    <t>662545060248</t>
  </si>
  <si>
    <t>662545023946</t>
  </si>
  <si>
    <t>662545060255</t>
  </si>
  <si>
    <t>662545023953</t>
  </si>
  <si>
    <t>662545060262</t>
  </si>
  <si>
    <t>662545023960</t>
  </si>
  <si>
    <t>662545060279</t>
  </si>
  <si>
    <t>662545023977</t>
  </si>
  <si>
    <t>662545060286</t>
  </si>
  <si>
    <t>662545023984</t>
  </si>
  <si>
    <t>662545060293</t>
  </si>
  <si>
    <t>662545023991</t>
  </si>
  <si>
    <t>662545060309</t>
  </si>
  <si>
    <t>662545024004</t>
  </si>
  <si>
    <t>662545060316</t>
  </si>
  <si>
    <t>662545024011</t>
  </si>
  <si>
    <t>662545060323</t>
  </si>
  <si>
    <t>662545024028</t>
  </si>
  <si>
    <t>662545060330</t>
  </si>
  <si>
    <t>662545024035</t>
  </si>
  <si>
    <t>662545060347</t>
  </si>
  <si>
    <t>662545024042</t>
  </si>
  <si>
    <t>662545060354</t>
  </si>
  <si>
    <t>662545041780</t>
  </si>
  <si>
    <t>662545095332</t>
  </si>
  <si>
    <t>662545041797</t>
  </si>
  <si>
    <t>662545095349</t>
  </si>
  <si>
    <t>662545041803</t>
  </si>
  <si>
    <t>662545095356</t>
  </si>
  <si>
    <t>662545024059</t>
  </si>
  <si>
    <t>662545060361</t>
  </si>
  <si>
    <t>662545024066</t>
  </si>
  <si>
    <t>662545060378</t>
  </si>
  <si>
    <t>662545024073</t>
  </si>
  <si>
    <t>662545060385</t>
  </si>
  <si>
    <t>662545024080</t>
  </si>
  <si>
    <t>662545060392</t>
  </si>
  <si>
    <t>662545024097</t>
  </si>
  <si>
    <t>662545060408</t>
  </si>
  <si>
    <t>662545024103</t>
  </si>
  <si>
    <t>662545060415</t>
  </si>
  <si>
    <t>662545024110</t>
  </si>
  <si>
    <t>662545060422</t>
  </si>
  <si>
    <t>662545024127</t>
  </si>
  <si>
    <t>662545060439</t>
  </si>
  <si>
    <t>662545024134</t>
  </si>
  <si>
    <t>662545060446</t>
  </si>
  <si>
    <t>662545024141</t>
  </si>
  <si>
    <t>662545060453</t>
  </si>
  <si>
    <t>662545024158</t>
  </si>
  <si>
    <t>662545060460</t>
  </si>
  <si>
    <t>662545024165</t>
  </si>
  <si>
    <t>662545060477</t>
  </si>
  <si>
    <t>662545024172</t>
  </si>
  <si>
    <t>662545060484</t>
  </si>
  <si>
    <t>662545024189</t>
  </si>
  <si>
    <t>662545060491</t>
  </si>
  <si>
    <t>662545024196</t>
  </si>
  <si>
    <t>662545060507</t>
  </si>
  <si>
    <t>662545024202</t>
  </si>
  <si>
    <t>662545060514</t>
  </si>
  <si>
    <t>662545024219</t>
  </si>
  <si>
    <t>662545060521</t>
  </si>
  <si>
    <t>662545024226</t>
  </si>
  <si>
    <t>662545060538</t>
  </si>
  <si>
    <t>662545024233</t>
  </si>
  <si>
    <t>662545060545</t>
  </si>
  <si>
    <t>662545024240</t>
  </si>
  <si>
    <t>662545060552</t>
  </si>
  <si>
    <t>662545024257</t>
  </si>
  <si>
    <t>662545060569</t>
  </si>
  <si>
    <t>662545024264</t>
  </si>
  <si>
    <t>662545060576</t>
  </si>
  <si>
    <t>662545024271</t>
  </si>
  <si>
    <t>662545060583</t>
  </si>
  <si>
    <t>662545024288</t>
  </si>
  <si>
    <t>662545060590</t>
  </si>
  <si>
    <t>662545024295</t>
  </si>
  <si>
    <t>662545060606</t>
  </si>
  <si>
    <t>662545024301</t>
  </si>
  <si>
    <t>662545060613</t>
  </si>
  <si>
    <t>662545024318</t>
  </si>
  <si>
    <t>662545060620</t>
  </si>
  <si>
    <t>662545024325</t>
  </si>
  <si>
    <t>662545060637</t>
  </si>
  <si>
    <t>662545024332</t>
  </si>
  <si>
    <t>662545060644</t>
  </si>
  <si>
    <t>662545024349</t>
  </si>
  <si>
    <t>662545060651</t>
  </si>
  <si>
    <t>662545024356</t>
  </si>
  <si>
    <t>662545060668</t>
  </si>
  <si>
    <t>662545024363</t>
  </si>
  <si>
    <t>662545060675</t>
  </si>
  <si>
    <t>662545024370</t>
  </si>
  <si>
    <t>662545060682</t>
  </si>
  <si>
    <t>662545024387</t>
  </si>
  <si>
    <t>662545060699</t>
  </si>
  <si>
    <t>662545024394</t>
  </si>
  <si>
    <t>662545060705</t>
  </si>
  <si>
    <t>662545024400</t>
  </si>
  <si>
    <t>662545060712</t>
  </si>
  <si>
    <t>662545024417</t>
  </si>
  <si>
    <t>662545060729</t>
  </si>
  <si>
    <t>662545024424</t>
  </si>
  <si>
    <t>662545060736</t>
  </si>
  <si>
    <t>662545024431</t>
  </si>
  <si>
    <t>662545060743</t>
  </si>
  <si>
    <t>662545024448</t>
  </si>
  <si>
    <t>662545060750</t>
  </si>
  <si>
    <t>662545024455</t>
  </si>
  <si>
    <t>662545060767</t>
  </si>
  <si>
    <t>662545024462</t>
  </si>
  <si>
    <t>662545060774</t>
  </si>
  <si>
    <t>662545024479</t>
  </si>
  <si>
    <t>662545060781</t>
  </si>
  <si>
    <t>662545024486</t>
  </si>
  <si>
    <t>662545060798</t>
  </si>
  <si>
    <t>662545024493</t>
  </si>
  <si>
    <t>662545060804</t>
  </si>
  <si>
    <t>662545024509</t>
  </si>
  <si>
    <t>662545060811</t>
  </si>
  <si>
    <t>662545024516</t>
  </si>
  <si>
    <t>662545060828</t>
  </si>
  <si>
    <t>662545024523</t>
  </si>
  <si>
    <t>662545060835</t>
  </si>
  <si>
    <t>662545024530</t>
  </si>
  <si>
    <t>662545060842</t>
  </si>
  <si>
    <t>662545024547</t>
  </si>
  <si>
    <t>662545060859</t>
  </si>
  <si>
    <t>662545039817</t>
  </si>
  <si>
    <t>662545094366</t>
  </si>
  <si>
    <t>662545024554</t>
  </si>
  <si>
    <t>662545060866</t>
  </si>
  <si>
    <t>662545024561</t>
  </si>
  <si>
    <t>662545060873</t>
  </si>
  <si>
    <t>662545024578</t>
  </si>
  <si>
    <t>662545060880</t>
  </si>
  <si>
    <t>662545024585</t>
  </si>
  <si>
    <t>662545060897</t>
  </si>
  <si>
    <t>662545024592</t>
  </si>
  <si>
    <t>662545060903</t>
  </si>
  <si>
    <t>662545024608</t>
  </si>
  <si>
    <t>662545060910</t>
  </si>
  <si>
    <t>662545024615</t>
  </si>
  <si>
    <t>662545060927</t>
  </si>
  <si>
    <t>662545024622</t>
  </si>
  <si>
    <t>662545060934</t>
  </si>
  <si>
    <t>662545024639</t>
  </si>
  <si>
    <t>662545060941</t>
  </si>
  <si>
    <t>662545024646</t>
  </si>
  <si>
    <t>662545060958</t>
  </si>
  <si>
    <t>662545024653</t>
  </si>
  <si>
    <t>662545060965</t>
  </si>
  <si>
    <t>662545024660</t>
  </si>
  <si>
    <t>662545060972</t>
  </si>
  <si>
    <t>662545024677</t>
  </si>
  <si>
    <t>662545060989</t>
  </si>
  <si>
    <t>662545024684</t>
  </si>
  <si>
    <t>662545060996</t>
  </si>
  <si>
    <t>662545024691</t>
  </si>
  <si>
    <t>662545061009</t>
  </si>
  <si>
    <t>662545024707</t>
  </si>
  <si>
    <t>662545061016</t>
  </si>
  <si>
    <t>662545024714</t>
  </si>
  <si>
    <t>662545061023</t>
  </si>
  <si>
    <t>662545024721</t>
  </si>
  <si>
    <t>662545061030</t>
  </si>
  <si>
    <t>662545024738</t>
  </si>
  <si>
    <t>662545061047</t>
  </si>
  <si>
    <t>662545024745</t>
  </si>
  <si>
    <t>662545061054</t>
  </si>
  <si>
    <t>662545024752</t>
  </si>
  <si>
    <t>662545061061</t>
  </si>
  <si>
    <t>662545024769</t>
  </si>
  <si>
    <t>662545061078</t>
  </si>
  <si>
    <t>662545024776</t>
  </si>
  <si>
    <t>662545061085</t>
  </si>
  <si>
    <t>662545024783</t>
  </si>
  <si>
    <t>662545061092</t>
  </si>
  <si>
    <t>662545024790</t>
  </si>
  <si>
    <t>662545061108</t>
  </si>
  <si>
    <t>662545024806</t>
  </si>
  <si>
    <t>662545061115</t>
  </si>
  <si>
    <t>662545024813</t>
  </si>
  <si>
    <t>662545061122</t>
  </si>
  <si>
    <t>662545024820</t>
  </si>
  <si>
    <t>662545061139</t>
  </si>
  <si>
    <t>662545039824</t>
  </si>
  <si>
    <t>662545094373</t>
  </si>
  <si>
    <t>662545039831</t>
  </si>
  <si>
    <t>662545094380</t>
  </si>
  <si>
    <t>662545039848</t>
  </si>
  <si>
    <t>662545094397</t>
  </si>
  <si>
    <t>662545024837</t>
  </si>
  <si>
    <t>662545061146</t>
  </si>
  <si>
    <t>662545024844</t>
  </si>
  <si>
    <t>662545061153</t>
  </si>
  <si>
    <t>662545024851</t>
  </si>
  <si>
    <t>662545061160</t>
  </si>
  <si>
    <t>662545024868</t>
  </si>
  <si>
    <t>662545061177</t>
  </si>
  <si>
    <t>662545024875</t>
  </si>
  <si>
    <t>662545061184</t>
  </si>
  <si>
    <t>662545024882</t>
  </si>
  <si>
    <t>662545061191</t>
  </si>
  <si>
    <t>662545024899</t>
  </si>
  <si>
    <t>662545061207</t>
  </si>
  <si>
    <t>662545024905</t>
  </si>
  <si>
    <t>662545061214</t>
  </si>
  <si>
    <t>662545024912</t>
  </si>
  <si>
    <t>662545061221</t>
  </si>
  <si>
    <t>662545036526</t>
  </si>
  <si>
    <t>662545061238</t>
  </si>
  <si>
    <t>662545039855</t>
  </si>
  <si>
    <t>662545094403</t>
  </si>
  <si>
    <t>662545039862</t>
  </si>
  <si>
    <t>662545094410</t>
  </si>
  <si>
    <t>662545024929</t>
  </si>
  <si>
    <t>662545061245</t>
  </si>
  <si>
    <t>662545039879</t>
  </si>
  <si>
    <t>662545094427</t>
  </si>
  <si>
    <t>662545024936</t>
  </si>
  <si>
    <t>662545061252</t>
  </si>
  <si>
    <t>662545044217</t>
  </si>
  <si>
    <t>662545094434</t>
  </si>
  <si>
    <t>662545024943</t>
  </si>
  <si>
    <t>662545061269</t>
  </si>
  <si>
    <t>662545024950</t>
  </si>
  <si>
    <t>662545061276</t>
  </si>
  <si>
    <t>662545024967</t>
  </si>
  <si>
    <t>662545061283</t>
  </si>
  <si>
    <t>662545024974</t>
  </si>
  <si>
    <t>662545061290</t>
  </si>
  <si>
    <t>662545024981</t>
  </si>
  <si>
    <t>662545061306</t>
  </si>
  <si>
    <t>662545044224</t>
  </si>
  <si>
    <t>662545094441</t>
  </si>
  <si>
    <t>662545044231</t>
  </si>
  <si>
    <t>662545094458</t>
  </si>
  <si>
    <t>662545039886</t>
  </si>
  <si>
    <t>662545094465</t>
  </si>
  <si>
    <t>662545039893</t>
  </si>
  <si>
    <t>662545094472</t>
  </si>
  <si>
    <t>662545044248</t>
  </si>
  <si>
    <t>662545094489</t>
  </si>
  <si>
    <t>662545024998</t>
  </si>
  <si>
    <t>662545061313</t>
  </si>
  <si>
    <t>662545025001</t>
  </si>
  <si>
    <t>662545061320</t>
  </si>
  <si>
    <t>662545025018</t>
  </si>
  <si>
    <t>662545061337</t>
  </si>
  <si>
    <t>662545025025</t>
  </si>
  <si>
    <t>662545061344</t>
  </si>
  <si>
    <t>662545025032</t>
  </si>
  <si>
    <t>662545061351</t>
  </si>
  <si>
    <t>662545025049</t>
  </si>
  <si>
    <t>662545061368</t>
  </si>
  <si>
    <t>662545039909</t>
  </si>
  <si>
    <t>662545094496</t>
  </si>
  <si>
    <t>662545025056</t>
  </si>
  <si>
    <t>662545061375</t>
  </si>
  <si>
    <t>662545025063</t>
  </si>
  <si>
    <t>662545061382</t>
  </si>
  <si>
    <t>662545025070</t>
  </si>
  <si>
    <t>662545061399</t>
  </si>
  <si>
    <t>662545025087</t>
  </si>
  <si>
    <t>662545061405</t>
  </si>
  <si>
    <t>662545025094</t>
  </si>
  <si>
    <t>662545061412</t>
  </si>
  <si>
    <t>662545025100</t>
  </si>
  <si>
    <t>662545061429</t>
  </si>
  <si>
    <t>662545039916</t>
  </si>
  <si>
    <t>662545094502</t>
  </si>
  <si>
    <t>662545041841</t>
  </si>
  <si>
    <t>662545094519</t>
  </si>
  <si>
    <t>662545041858</t>
  </si>
  <si>
    <t>662545094526</t>
  </si>
  <si>
    <t>662545041865</t>
  </si>
  <si>
    <t>662545094533</t>
  </si>
  <si>
    <t>662545025117</t>
  </si>
  <si>
    <t>662545061436</t>
  </si>
  <si>
    <t>662545025124</t>
  </si>
  <si>
    <t>662545061443</t>
  </si>
  <si>
    <t>662545025131</t>
  </si>
  <si>
    <t>662545061450</t>
  </si>
  <si>
    <t>662545025148</t>
  </si>
  <si>
    <t>662545061467</t>
  </si>
  <si>
    <t>662545025155</t>
  </si>
  <si>
    <t>662545061474</t>
  </si>
  <si>
    <t>662545025162</t>
  </si>
  <si>
    <t>662545061481</t>
  </si>
  <si>
    <t>662545025179</t>
  </si>
  <si>
    <t>662545061498</t>
  </si>
  <si>
    <t>662545025186</t>
  </si>
  <si>
    <t>662545061504</t>
  </si>
  <si>
    <t>662545025193</t>
  </si>
  <si>
    <t>662545061511</t>
  </si>
  <si>
    <t>662545028484</t>
  </si>
  <si>
    <t>662545061528</t>
  </si>
  <si>
    <t>662545028491</t>
  </si>
  <si>
    <t>662545061535</t>
  </si>
  <si>
    <t>662545028507</t>
  </si>
  <si>
    <t>662545061542</t>
  </si>
  <si>
    <t>662545028514</t>
  </si>
  <si>
    <t>662545061559</t>
  </si>
  <si>
    <t>662545025209</t>
  </si>
  <si>
    <t>662545061566</t>
  </si>
  <si>
    <t>662545025216</t>
  </si>
  <si>
    <t>662545061573</t>
  </si>
  <si>
    <t>662545025223</t>
  </si>
  <si>
    <t>662545061580</t>
  </si>
  <si>
    <t>662545025230</t>
  </si>
  <si>
    <t>662545061597</t>
  </si>
  <si>
    <t>662545025247</t>
  </si>
  <si>
    <t>662545061603</t>
  </si>
  <si>
    <t>662545025254</t>
  </si>
  <si>
    <t>662545061610</t>
  </si>
  <si>
    <t>662545025261</t>
  </si>
  <si>
    <t>662545061627</t>
  </si>
  <si>
    <t>662545025278</t>
  </si>
  <si>
    <t>662545061634</t>
  </si>
  <si>
    <t>662545025285</t>
  </si>
  <si>
    <t>662545061641</t>
  </si>
  <si>
    <t>662545025292</t>
  </si>
  <si>
    <t>662545061658</t>
  </si>
  <si>
    <t>662545025308</t>
  </si>
  <si>
    <t>662545061665</t>
  </si>
  <si>
    <t>662545025315</t>
  </si>
  <si>
    <t>662545061672</t>
  </si>
  <si>
    <t>662545025322</t>
  </si>
  <si>
    <t>662545061689</t>
  </si>
  <si>
    <t>662545025339</t>
  </si>
  <si>
    <t>662545061696</t>
  </si>
  <si>
    <t>662545025346</t>
  </si>
  <si>
    <t>662545061702</t>
  </si>
  <si>
    <t>662545025353</t>
  </si>
  <si>
    <t>662545061719</t>
  </si>
  <si>
    <t>662545025360</t>
  </si>
  <si>
    <t>662545061726</t>
  </si>
  <si>
    <t>662545025377</t>
  </si>
  <si>
    <t>662545061733</t>
  </si>
  <si>
    <t>662545025384</t>
  </si>
  <si>
    <t>662545061740</t>
  </si>
  <si>
    <t>662545025391</t>
  </si>
  <si>
    <t>662545061757</t>
  </si>
  <si>
    <t>662545025407</t>
  </si>
  <si>
    <t>662545061764</t>
  </si>
  <si>
    <t>662545025414</t>
  </si>
  <si>
    <t>662545061771</t>
  </si>
  <si>
    <t>662545025421</t>
  </si>
  <si>
    <t>662545061788</t>
  </si>
  <si>
    <t>662545025438</t>
  </si>
  <si>
    <t>662545061795</t>
  </si>
  <si>
    <t>662545025445</t>
  </si>
  <si>
    <t>662545061801</t>
  </si>
  <si>
    <t>662545025452</t>
  </si>
  <si>
    <t>662545061818</t>
  </si>
  <si>
    <t>662545025469</t>
  </si>
  <si>
    <t>662545061825</t>
  </si>
  <si>
    <t>662545025476</t>
  </si>
  <si>
    <t>662545061832</t>
  </si>
  <si>
    <t>662545025483</t>
  </si>
  <si>
    <t>662545061849</t>
  </si>
  <si>
    <t>662545025490</t>
  </si>
  <si>
    <t>662545061856</t>
  </si>
  <si>
    <t>662545025506</t>
  </si>
  <si>
    <t>662545061863</t>
  </si>
  <si>
    <t>662545025513</t>
  </si>
  <si>
    <t>662545061870</t>
  </si>
  <si>
    <t>662545025520</t>
  </si>
  <si>
    <t>662545061887</t>
  </si>
  <si>
    <t>662545025537</t>
  </si>
  <si>
    <t>662545061894</t>
  </si>
  <si>
    <t>662545025544</t>
  </si>
  <si>
    <t>662545061900</t>
  </si>
  <si>
    <t>662545025551</t>
  </si>
  <si>
    <t>662545061917</t>
  </si>
  <si>
    <t>662545025568</t>
  </si>
  <si>
    <t>662545061924</t>
  </si>
  <si>
    <t>662545025575</t>
  </si>
  <si>
    <t>662545061931</t>
  </si>
  <si>
    <t>662545025582</t>
  </si>
  <si>
    <t>662545061948</t>
  </si>
  <si>
    <t>662545039923</t>
  </si>
  <si>
    <t>662545094540</t>
  </si>
  <si>
    <t>662545025599</t>
  </si>
  <si>
    <t>662545061955</t>
  </si>
  <si>
    <t>662545025605</t>
  </si>
  <si>
    <t>662545061962</t>
  </si>
  <si>
    <t>662545025612</t>
  </si>
  <si>
    <t>662545061979</t>
  </si>
  <si>
    <t>662545025629</t>
  </si>
  <si>
    <t>662545061986</t>
  </si>
  <si>
    <t>662545025636</t>
  </si>
  <si>
    <t>662545061993</t>
  </si>
  <si>
    <t>662545025643</t>
  </si>
  <si>
    <t>662545062006</t>
  </si>
  <si>
    <t>662545025650</t>
  </si>
  <si>
    <t>662545062013</t>
  </si>
  <si>
    <t>662545025667</t>
  </si>
  <si>
    <t>662545062020</t>
  </si>
  <si>
    <t>662545025674</t>
  </si>
  <si>
    <t>662545062037</t>
  </si>
  <si>
    <t>662545025681</t>
  </si>
  <si>
    <t>662545062044</t>
  </si>
  <si>
    <t>662545025698</t>
  </si>
  <si>
    <t>662545062051</t>
  </si>
  <si>
    <t>662545025704</t>
  </si>
  <si>
    <t>662545062068</t>
  </si>
  <si>
    <t>662545039930</t>
  </si>
  <si>
    <t>662545094557</t>
  </si>
  <si>
    <t>662545039947</t>
  </si>
  <si>
    <t>662545094564</t>
  </si>
  <si>
    <t>662545025728</t>
  </si>
  <si>
    <t>662545062075</t>
  </si>
  <si>
    <t>662545025735</t>
  </si>
  <si>
    <t>662545062082</t>
  </si>
  <si>
    <t>662545025742</t>
  </si>
  <si>
    <t>662545062099</t>
  </si>
  <si>
    <t>662545025759</t>
  </si>
  <si>
    <t>662545062105</t>
  </si>
  <si>
    <t>662545025766</t>
  </si>
  <si>
    <t>662545062112</t>
  </si>
  <si>
    <t>662545025773</t>
  </si>
  <si>
    <t>662545062129</t>
  </si>
  <si>
    <t>662545025780</t>
  </si>
  <si>
    <t>662545062136</t>
  </si>
  <si>
    <t>662545025797</t>
  </si>
  <si>
    <t>662545062143</t>
  </si>
  <si>
    <t>662545025803</t>
  </si>
  <si>
    <t>662545062150</t>
  </si>
  <si>
    <t>662545025810</t>
  </si>
  <si>
    <t>662545062167</t>
  </si>
  <si>
    <t>662545025827</t>
  </si>
  <si>
    <t>662545062174</t>
  </si>
  <si>
    <t>662545025834</t>
  </si>
  <si>
    <t>662545062181</t>
  </si>
  <si>
    <t>662545025841</t>
  </si>
  <si>
    <t>662545062198</t>
  </si>
  <si>
    <t>662545025858</t>
  </si>
  <si>
    <t>662545062204</t>
  </si>
  <si>
    <t>662545025865</t>
  </si>
  <si>
    <t>662545062211</t>
  </si>
  <si>
    <t>662545025872</t>
  </si>
  <si>
    <t>662545062228</t>
  </si>
  <si>
    <t>662545025889</t>
  </si>
  <si>
    <t>662545062235</t>
  </si>
  <si>
    <t>662545025896</t>
  </si>
  <si>
    <t>662545062242</t>
  </si>
  <si>
    <t>662545025902</t>
  </si>
  <si>
    <t>662545062259</t>
  </si>
  <si>
    <t>662545025919</t>
  </si>
  <si>
    <t>662545062266</t>
  </si>
  <si>
    <t>662545025926</t>
  </si>
  <si>
    <t>662545062273</t>
  </si>
  <si>
    <t>662545025933</t>
  </si>
  <si>
    <t>662545062280</t>
  </si>
  <si>
    <t>662545025940</t>
  </si>
  <si>
    <t>662545062297</t>
  </si>
  <si>
    <t>662545025957</t>
  </si>
  <si>
    <t>662545062303</t>
  </si>
  <si>
    <t>662545025964</t>
  </si>
  <si>
    <t>662545062310</t>
  </si>
  <si>
    <t>662545025971</t>
  </si>
  <si>
    <t>662545062327</t>
  </si>
  <si>
    <t>662545025988</t>
  </si>
  <si>
    <t>662545062334</t>
  </si>
  <si>
    <t>662545025995</t>
  </si>
  <si>
    <t>662545062341</t>
  </si>
  <si>
    <t>662545026008</t>
  </si>
  <si>
    <t>662545062358</t>
  </si>
  <si>
    <t>662545026015</t>
  </si>
  <si>
    <t>662545062365</t>
  </si>
  <si>
    <t>662545026022</t>
  </si>
  <si>
    <t>662545062372</t>
  </si>
  <si>
    <t>662545026039</t>
  </si>
  <si>
    <t>662545062389</t>
  </si>
  <si>
    <t>662545026046</t>
  </si>
  <si>
    <t>662545062396</t>
  </si>
  <si>
    <t>662545026053</t>
  </si>
  <si>
    <t>662545062402</t>
  </si>
  <si>
    <t>662545026060</t>
  </si>
  <si>
    <t>662545062419</t>
  </si>
  <si>
    <t>662545026077</t>
  </si>
  <si>
    <t>662545062426</t>
  </si>
  <si>
    <t>662545026084</t>
  </si>
  <si>
    <t>662545062433</t>
  </si>
  <si>
    <t>662545039954</t>
  </si>
  <si>
    <t>662545094571</t>
  </si>
  <si>
    <t>662545039961</t>
  </si>
  <si>
    <t>662545094588</t>
  </si>
  <si>
    <t>662545028521</t>
  </si>
  <si>
    <t>662545062457</t>
  </si>
  <si>
    <t>662545028538</t>
  </si>
  <si>
    <t>662545062464</t>
  </si>
  <si>
    <t>662545028545</t>
  </si>
  <si>
    <t>662545062471</t>
  </si>
  <si>
    <t>662545026091</t>
  </si>
  <si>
    <t>662545062488</t>
  </si>
  <si>
    <t>662545026107</t>
  </si>
  <si>
    <t>662545062495</t>
  </si>
  <si>
    <t>662545026114</t>
  </si>
  <si>
    <t>662545062501</t>
  </si>
  <si>
    <t>662545026121</t>
  </si>
  <si>
    <t>662545062518</t>
  </si>
  <si>
    <t>662545026138</t>
  </si>
  <si>
    <t>662545062525</t>
  </si>
  <si>
    <t>662545026145</t>
  </si>
  <si>
    <t>662545062532</t>
  </si>
  <si>
    <t>662545026152</t>
  </si>
  <si>
    <t>662545062549</t>
  </si>
  <si>
    <t>662545026169</t>
  </si>
  <si>
    <t>662545062556</t>
  </si>
  <si>
    <t>662545026176</t>
  </si>
  <si>
    <t>662545062563</t>
  </si>
  <si>
    <t>662545026183</t>
  </si>
  <si>
    <t>662545062570</t>
  </si>
  <si>
    <t>662545026190</t>
  </si>
  <si>
    <t>662545062587</t>
  </si>
  <si>
    <t>662545026206</t>
  </si>
  <si>
    <t>662545062594</t>
  </si>
  <si>
    <t>662545026213</t>
  </si>
  <si>
    <t>662545062600</t>
  </si>
  <si>
    <t>662545026220</t>
  </si>
  <si>
    <t>662545062617</t>
  </si>
  <si>
    <t>662545026237</t>
  </si>
  <si>
    <t>662545062624</t>
  </si>
  <si>
    <t>662545026244</t>
  </si>
  <si>
    <t>662545062631</t>
  </si>
  <si>
    <t>662545026251</t>
  </si>
  <si>
    <t>662545062648</t>
  </si>
  <si>
    <t>662545026268</t>
  </si>
  <si>
    <t>662545062655</t>
  </si>
  <si>
    <t>662545026275</t>
  </si>
  <si>
    <t>662545062662</t>
  </si>
  <si>
    <t>662545026282</t>
  </si>
  <si>
    <t>662545062679</t>
  </si>
  <si>
    <t>662545026299</t>
  </si>
  <si>
    <t>662545062686</t>
  </si>
  <si>
    <t>662545026305</t>
  </si>
  <si>
    <t>662545062693</t>
  </si>
  <si>
    <t>662545026312</t>
  </si>
  <si>
    <t>662545062709</t>
  </si>
  <si>
    <t>662545026329</t>
  </si>
  <si>
    <t>662545062716</t>
  </si>
  <si>
    <t>662545026336</t>
  </si>
  <si>
    <t>662545062723</t>
  </si>
  <si>
    <t>662545026343</t>
  </si>
  <si>
    <t>662545062730</t>
  </si>
  <si>
    <t>662545026350</t>
  </si>
  <si>
    <t>662545062747</t>
  </si>
  <si>
    <t>662545026367</t>
  </si>
  <si>
    <t>662545062754</t>
  </si>
  <si>
    <t>662545026374</t>
  </si>
  <si>
    <t>662545062761</t>
  </si>
  <si>
    <t>662545026381</t>
  </si>
  <si>
    <t>662545062778</t>
  </si>
  <si>
    <t>662545026398</t>
  </si>
  <si>
    <t>662545062785</t>
  </si>
  <si>
    <t>662545026404</t>
  </si>
  <si>
    <t>662545062792</t>
  </si>
  <si>
    <t>662545026411</t>
  </si>
  <si>
    <t>662545062808</t>
  </si>
  <si>
    <t>662545026428</t>
  </si>
  <si>
    <t>662545062815</t>
  </si>
  <si>
    <t>662545026435</t>
  </si>
  <si>
    <t>662545062822</t>
  </si>
  <si>
    <t>662545026442</t>
  </si>
  <si>
    <t>662545062839</t>
  </si>
  <si>
    <t>662545026459</t>
  </si>
  <si>
    <t>662545062846</t>
  </si>
  <si>
    <t>662545032184</t>
  </si>
  <si>
    <t>662545062853</t>
  </si>
  <si>
    <t>662545026466</t>
  </si>
  <si>
    <t>662545062860</t>
  </si>
  <si>
    <t>662545026473</t>
  </si>
  <si>
    <t>662545062877</t>
  </si>
  <si>
    <t>662545026480</t>
  </si>
  <si>
    <t>662545062884</t>
  </si>
  <si>
    <t>662545039978</t>
  </si>
  <si>
    <t>662545094595</t>
  </si>
  <si>
    <t>662545039985</t>
  </si>
  <si>
    <t>662545094601</t>
  </si>
  <si>
    <t>662545039992</t>
  </si>
  <si>
    <t>662545094618</t>
  </si>
  <si>
    <t>662545026497</t>
  </si>
  <si>
    <t>662545062891</t>
  </si>
  <si>
    <t>662545026503</t>
  </si>
  <si>
    <t>662545062907</t>
  </si>
  <si>
    <t>662545026510</t>
  </si>
  <si>
    <t>662545062914</t>
  </si>
  <si>
    <t>662545026527</t>
  </si>
  <si>
    <t>662545062921</t>
  </si>
  <si>
    <t>662545026534</t>
  </si>
  <si>
    <t>662545062938</t>
  </si>
  <si>
    <t>662545026541</t>
  </si>
  <si>
    <t>662545062945</t>
  </si>
  <si>
    <t>662545026558</t>
  </si>
  <si>
    <t>662545062952</t>
  </si>
  <si>
    <t>662545026565</t>
  </si>
  <si>
    <t>662545062969</t>
  </si>
  <si>
    <t>662545026572</t>
  </si>
  <si>
    <t>662545062976</t>
  </si>
  <si>
    <t>662545026589</t>
  </si>
  <si>
    <t>662545062983</t>
  </si>
  <si>
    <t>662545026596</t>
  </si>
  <si>
    <t>662545062990</t>
  </si>
  <si>
    <t>662545026602</t>
  </si>
  <si>
    <t>662545063003</t>
  </si>
  <si>
    <t>662545040004</t>
  </si>
  <si>
    <t>662545094625</t>
  </si>
  <si>
    <t>662545026619</t>
  </si>
  <si>
    <t>662545063010</t>
  </si>
  <si>
    <t>662545026626</t>
  </si>
  <si>
    <t>662545063027</t>
  </si>
  <si>
    <t>662545026633</t>
  </si>
  <si>
    <t>662545063034</t>
  </si>
  <si>
    <t>662545026640</t>
  </si>
  <si>
    <t>662545063041</t>
  </si>
  <si>
    <t>662545026657</t>
  </si>
  <si>
    <t>662545063058</t>
  </si>
  <si>
    <t>662545026664</t>
  </si>
  <si>
    <t>662545063065</t>
  </si>
  <si>
    <t>662545026671</t>
  </si>
  <si>
    <t>662545063072</t>
  </si>
  <si>
    <t>662545026688</t>
  </si>
  <si>
    <t>662545063089</t>
  </si>
  <si>
    <t>662545026695</t>
  </si>
  <si>
    <t>662545063096</t>
  </si>
  <si>
    <t>662545026701</t>
  </si>
  <si>
    <t>662545063102</t>
  </si>
  <si>
    <t>662545026718</t>
  </si>
  <si>
    <t>662545063119</t>
  </si>
  <si>
    <t>662545026725</t>
  </si>
  <si>
    <t>662545063126</t>
  </si>
  <si>
    <t>662545040011</t>
  </si>
  <si>
    <t>662545094632</t>
  </si>
  <si>
    <t>662545026732</t>
  </si>
  <si>
    <t>662545063133</t>
  </si>
  <si>
    <t>662545026749</t>
  </si>
  <si>
    <t>662545063140</t>
  </si>
  <si>
    <t>662545026756</t>
  </si>
  <si>
    <t>662545063157</t>
  </si>
  <si>
    <t>662545026763</t>
  </si>
  <si>
    <t>662545063164</t>
  </si>
  <si>
    <t>662545026770</t>
  </si>
  <si>
    <t>662545063171</t>
  </si>
  <si>
    <t>662545026787</t>
  </si>
  <si>
    <t>662545063188</t>
  </si>
  <si>
    <t>662545026794</t>
  </si>
  <si>
    <t>662545063195</t>
  </si>
  <si>
    <t>662545026800</t>
  </si>
  <si>
    <t>662545063201</t>
  </si>
  <si>
    <t>662545026817</t>
  </si>
  <si>
    <t>662545063218</t>
  </si>
  <si>
    <t>662545026824</t>
  </si>
  <si>
    <t>662545063225</t>
  </si>
  <si>
    <t>662545026831</t>
  </si>
  <si>
    <t>662545063232</t>
  </si>
  <si>
    <t>662545026848</t>
  </si>
  <si>
    <t>662545063249</t>
  </si>
  <si>
    <t>662545041810</t>
  </si>
  <si>
    <t>662545095363</t>
  </si>
  <si>
    <t>662545041827</t>
  </si>
  <si>
    <t>662545095370</t>
  </si>
  <si>
    <t>662545041834</t>
  </si>
  <si>
    <t>662545095387</t>
  </si>
  <si>
    <t>662545026855</t>
  </si>
  <si>
    <t>662545063256</t>
  </si>
  <si>
    <t>662545026862</t>
  </si>
  <si>
    <t>662545063263</t>
  </si>
  <si>
    <t>662545026879</t>
  </si>
  <si>
    <t>662545063270</t>
  </si>
  <si>
    <t>662545026886</t>
  </si>
  <si>
    <t>662545063287</t>
  </si>
  <si>
    <t>662545026893</t>
  </si>
  <si>
    <t>662545063294</t>
  </si>
  <si>
    <t>662545026909</t>
  </si>
  <si>
    <t>662545063300</t>
  </si>
  <si>
    <t>662545026916</t>
  </si>
  <si>
    <t>662545063317</t>
  </si>
  <si>
    <t>662545026923</t>
  </si>
  <si>
    <t>662545063324</t>
  </si>
  <si>
    <t>662545026930</t>
  </si>
  <si>
    <t>662545063331</t>
  </si>
  <si>
    <t>662545026947</t>
  </si>
  <si>
    <t>662545063348</t>
  </si>
  <si>
    <t>662545026954</t>
  </si>
  <si>
    <t>662545063355</t>
  </si>
  <si>
    <t>662545026961</t>
  </si>
  <si>
    <t>662545063362</t>
  </si>
  <si>
    <t>662545029702</t>
  </si>
  <si>
    <t>662545063379</t>
  </si>
  <si>
    <t>662545029719</t>
  </si>
  <si>
    <t>662545063386</t>
  </si>
  <si>
    <t>662545029726</t>
  </si>
  <si>
    <t>662545063393</t>
  </si>
  <si>
    <t>662545026978</t>
  </si>
  <si>
    <t>662545063409</t>
  </si>
  <si>
    <t>662545029733</t>
  </si>
  <si>
    <t>662545063416</t>
  </si>
  <si>
    <t>662545029740</t>
  </si>
  <si>
    <t>662545063423</t>
  </si>
  <si>
    <t>662545026985</t>
  </si>
  <si>
    <t>662545063430</t>
  </si>
  <si>
    <t>662545026992</t>
  </si>
  <si>
    <t>662545063447</t>
  </si>
  <si>
    <t>662545027005</t>
  </si>
  <si>
    <t>662545063454</t>
  </si>
  <si>
    <t>662545029757</t>
  </si>
  <si>
    <t>662545063461</t>
  </si>
  <si>
    <t>662545027012</t>
  </si>
  <si>
    <t>662545063478</t>
  </si>
  <si>
    <t>662545027029</t>
  </si>
  <si>
    <t>662545063485</t>
  </si>
  <si>
    <t>662545029764</t>
  </si>
  <si>
    <t>662545063492</t>
  </si>
  <si>
    <t>662545029771</t>
  </si>
  <si>
    <t>662545063508</t>
  </si>
  <si>
    <t>662545027036</t>
  </si>
  <si>
    <t>662545063515</t>
  </si>
  <si>
    <t>662545027043</t>
  </si>
  <si>
    <t>662545063522</t>
  </si>
  <si>
    <t>662545029788</t>
  </si>
  <si>
    <t>662545063539</t>
  </si>
  <si>
    <t>662545029795</t>
  </si>
  <si>
    <t>662545063546</t>
  </si>
  <si>
    <t>662545029801</t>
  </si>
  <si>
    <t>662545063553</t>
  </si>
  <si>
    <t>662545029818</t>
  </si>
  <si>
    <t>662545063560</t>
  </si>
  <si>
    <t>662545027050</t>
  </si>
  <si>
    <t>662545063577</t>
  </si>
  <si>
    <t>662545029825</t>
  </si>
  <si>
    <t>662545063584</t>
  </si>
  <si>
    <t>662545029832</t>
  </si>
  <si>
    <t>662545063591</t>
  </si>
  <si>
    <t>662545029849</t>
  </si>
  <si>
    <t>662545063607</t>
  </si>
  <si>
    <t>662545031774</t>
  </si>
  <si>
    <t>662545063614</t>
  </si>
  <si>
    <t>662545029856</t>
  </si>
  <si>
    <t>662545063621</t>
  </si>
  <si>
    <t>662545027067</t>
  </si>
  <si>
    <t>662545063638</t>
  </si>
  <si>
    <t>662545027074</t>
  </si>
  <si>
    <t>662545063645</t>
  </si>
  <si>
    <t>662545027081</t>
  </si>
  <si>
    <t>662545063652</t>
  </si>
  <si>
    <t>662545027098</t>
  </si>
  <si>
    <t>662545063669</t>
  </si>
  <si>
    <t>662545027104</t>
  </si>
  <si>
    <t>662545063676</t>
  </si>
  <si>
    <t>662545027111</t>
  </si>
  <si>
    <t>662545063683</t>
  </si>
  <si>
    <t>662545027128</t>
  </si>
  <si>
    <t>662545063690</t>
  </si>
  <si>
    <t>662545027135</t>
  </si>
  <si>
    <t>662545063706</t>
  </si>
  <si>
    <t>662545027142</t>
  </si>
  <si>
    <t>662545063713</t>
  </si>
  <si>
    <t>662545027159</t>
  </si>
  <si>
    <t>662545063720</t>
  </si>
  <si>
    <t>662545027166</t>
  </si>
  <si>
    <t>662545063737</t>
  </si>
  <si>
    <t>662545027173</t>
  </si>
  <si>
    <t>662545063744</t>
  </si>
  <si>
    <t>662545040028</t>
  </si>
  <si>
    <t>662545094649</t>
  </si>
  <si>
    <t>662545029863</t>
  </si>
  <si>
    <t>662545063751</t>
  </si>
  <si>
    <t>662545029870</t>
  </si>
  <si>
    <t>662545063768</t>
  </si>
  <si>
    <t>662545029887</t>
  </si>
  <si>
    <t>662545063775</t>
  </si>
  <si>
    <t>662545029894</t>
  </si>
  <si>
    <t>662545063782</t>
  </si>
  <si>
    <t>662545027180</t>
  </si>
  <si>
    <t>662545063799</t>
  </si>
  <si>
    <t>662545029900</t>
  </si>
  <si>
    <t>662545063805</t>
  </si>
  <si>
    <t>662545029917</t>
  </si>
  <si>
    <t>662545063812</t>
  </si>
  <si>
    <t>662545027197</t>
  </si>
  <si>
    <t>662545063829</t>
  </si>
  <si>
    <t>662545027203</t>
  </si>
  <si>
    <t>662545063836</t>
  </si>
  <si>
    <t>662545027210</t>
  </si>
  <si>
    <t>662545063843</t>
  </si>
  <si>
    <t>662545027227</t>
  </si>
  <si>
    <t>662545063850</t>
  </si>
  <si>
    <t>662545027234</t>
  </si>
  <si>
    <t>662545063867</t>
  </si>
  <si>
    <t>662545027241</t>
  </si>
  <si>
    <t>662545063874</t>
  </si>
  <si>
    <t>662545027258</t>
  </si>
  <si>
    <t>662545063881</t>
  </si>
  <si>
    <t>662545027265</t>
  </si>
  <si>
    <t>662545063898</t>
  </si>
  <si>
    <t>662545027272</t>
  </si>
  <si>
    <t>662545063904</t>
  </si>
  <si>
    <t>662545027289</t>
  </si>
  <si>
    <t>662545063911</t>
  </si>
  <si>
    <t>662545027296</t>
  </si>
  <si>
    <t>662545063928</t>
  </si>
  <si>
    <t>662545027302</t>
  </si>
  <si>
    <t>662545063935</t>
  </si>
  <si>
    <t>662545027319</t>
  </si>
  <si>
    <t>662545063942</t>
  </si>
  <si>
    <t>662545027326</t>
  </si>
  <si>
    <t>662545063959</t>
  </si>
  <si>
    <t>662545029924</t>
  </si>
  <si>
    <t>662545063966</t>
  </si>
  <si>
    <t>662545029931</t>
  </si>
  <si>
    <t>662545063973</t>
  </si>
  <si>
    <t>662545029948</t>
  </si>
  <si>
    <t>662545063980</t>
  </si>
  <si>
    <t>662545029955</t>
  </si>
  <si>
    <t>662545063997</t>
  </si>
  <si>
    <t>662545027333</t>
  </si>
  <si>
    <t>662545064000</t>
  </si>
  <si>
    <t>662545029962</t>
  </si>
  <si>
    <t>662545064017</t>
  </si>
  <si>
    <t>662545029979</t>
  </si>
  <si>
    <t>662545064024</t>
  </si>
  <si>
    <t>662545040035</t>
  </si>
  <si>
    <t>662545094656</t>
  </si>
  <si>
    <t>662545040042</t>
  </si>
  <si>
    <t>662545094663</t>
  </si>
  <si>
    <t>662545040059</t>
  </si>
  <si>
    <t>662545094670</t>
  </si>
  <si>
    <t>662545027340</t>
  </si>
  <si>
    <t>662545064031</t>
  </si>
  <si>
    <t>662545027357</t>
  </si>
  <si>
    <t>662545064048</t>
  </si>
  <si>
    <t>662545029986</t>
  </si>
  <si>
    <t>662545064055</t>
  </si>
  <si>
    <t>662545027364</t>
  </si>
  <si>
    <t>662545064062</t>
  </si>
  <si>
    <t>662545029993</t>
  </si>
  <si>
    <t>662545064079</t>
  </si>
  <si>
    <t>662545030005</t>
  </si>
  <si>
    <t>662545064086</t>
  </si>
  <si>
    <t>662545030012</t>
  </si>
  <si>
    <t>662545064093</t>
  </si>
  <si>
    <t>662545027371</t>
  </si>
  <si>
    <t>662545064109</t>
  </si>
  <si>
    <t>662545027388</t>
  </si>
  <si>
    <t>662545064116</t>
  </si>
  <si>
    <t>662545036533</t>
  </si>
  <si>
    <t>662545064123</t>
  </si>
  <si>
    <t>662545040066</t>
  </si>
  <si>
    <t>662545094687</t>
  </si>
  <si>
    <t>662545040073</t>
  </si>
  <si>
    <t>662545094694</t>
  </si>
  <si>
    <t>662545030029</t>
  </si>
  <si>
    <t>662545064130</t>
  </si>
  <si>
    <t>662545040080</t>
  </si>
  <si>
    <t>662545094700</t>
  </si>
  <si>
    <t>662545030036</t>
  </si>
  <si>
    <t>662545064147</t>
  </si>
  <si>
    <t>662545044255</t>
  </si>
  <si>
    <t>662545094717</t>
  </si>
  <si>
    <t>662545030043</t>
  </si>
  <si>
    <t>662545064154</t>
  </si>
  <si>
    <t>662545030050</t>
  </si>
  <si>
    <t>662545064161</t>
  </si>
  <si>
    <t>662545030067</t>
  </si>
  <si>
    <t>662545064178</t>
  </si>
  <si>
    <t>662545030074</t>
  </si>
  <si>
    <t>662545064185</t>
  </si>
  <si>
    <t>662545030081</t>
  </si>
  <si>
    <t>662545064192</t>
  </si>
  <si>
    <t>662545044262</t>
  </si>
  <si>
    <t>662545094724</t>
  </si>
  <si>
    <t>662545044279</t>
  </si>
  <si>
    <t>662545094731</t>
  </si>
  <si>
    <t>662545040097</t>
  </si>
  <si>
    <t>662545094748</t>
  </si>
  <si>
    <t>662545040103</t>
  </si>
  <si>
    <t>662545094755</t>
  </si>
  <si>
    <t>662545044286</t>
  </si>
  <si>
    <t>662545094762</t>
  </si>
  <si>
    <t>662545030098</t>
  </si>
  <si>
    <t>662545064208</t>
  </si>
  <si>
    <t>662545030104</t>
  </si>
  <si>
    <t>662545064215</t>
  </si>
  <si>
    <t>662545030111</t>
  </si>
  <si>
    <t>662545064222</t>
  </si>
  <si>
    <t>662545030128</t>
  </si>
  <si>
    <t>662545064239</t>
  </si>
  <si>
    <t>662545030135</t>
  </si>
  <si>
    <t>662545064246</t>
  </si>
  <si>
    <t>662545030142</t>
  </si>
  <si>
    <t>662545064253</t>
  </si>
  <si>
    <t>662545040110</t>
  </si>
  <si>
    <t>662545094779</t>
  </si>
  <si>
    <t>662545030159</t>
  </si>
  <si>
    <t>662545064260</t>
  </si>
  <si>
    <t>662545030166</t>
  </si>
  <si>
    <t>662545064277</t>
  </si>
  <si>
    <t>662545030173</t>
  </si>
  <si>
    <t>662545064284</t>
  </si>
  <si>
    <t>662545030180</t>
  </si>
  <si>
    <t>662545064291</t>
  </si>
  <si>
    <t>662545030197</t>
  </si>
  <si>
    <t>662545064307</t>
  </si>
  <si>
    <t>662545030203</t>
  </si>
  <si>
    <t>662545064314</t>
  </si>
  <si>
    <t>662545040127</t>
  </si>
  <si>
    <t>662545094786</t>
  </si>
  <si>
    <t>662545041872</t>
  </si>
  <si>
    <t>662545094793</t>
  </si>
  <si>
    <t>662545041889</t>
  </si>
  <si>
    <t>662545094809</t>
  </si>
  <si>
    <t>662545041896</t>
  </si>
  <si>
    <t>662545094816</t>
  </si>
  <si>
    <t>662545030210</t>
  </si>
  <si>
    <t>662545064321</t>
  </si>
  <si>
    <t>662545030227</t>
  </si>
  <si>
    <t>662545064338</t>
  </si>
  <si>
    <t>662545030234</t>
  </si>
  <si>
    <t>662545064345</t>
  </si>
  <si>
    <t>662545027395</t>
  </si>
  <si>
    <t>662545064352</t>
  </si>
  <si>
    <t>662545027401</t>
  </si>
  <si>
    <t>662545064369</t>
  </si>
  <si>
    <t>662545027418</t>
  </si>
  <si>
    <t>662545064376</t>
  </si>
  <si>
    <t>662545027425</t>
  </si>
  <si>
    <t>662545064383</t>
  </si>
  <si>
    <t>662545027432</t>
  </si>
  <si>
    <t>662545064390</t>
  </si>
  <si>
    <t>662545027449</t>
  </si>
  <si>
    <t>662545064406</t>
  </si>
  <si>
    <t>662545028552</t>
  </si>
  <si>
    <t>662545064413</t>
  </si>
  <si>
    <t>662545028569</t>
  </si>
  <si>
    <t>662545064420</t>
  </si>
  <si>
    <t>662545028576</t>
  </si>
  <si>
    <t>662545064437</t>
  </si>
  <si>
    <t>662545028583</t>
  </si>
  <si>
    <t>662545064444</t>
  </si>
  <si>
    <t>662545027456</t>
  </si>
  <si>
    <t>662545064451</t>
  </si>
  <si>
    <t>662545027463</t>
  </si>
  <si>
    <t>662545064468</t>
  </si>
  <si>
    <t>662545027470</t>
  </si>
  <si>
    <t>662545064475</t>
  </si>
  <si>
    <t>662545027487</t>
  </si>
  <si>
    <t>662545064482</t>
  </si>
  <si>
    <t>662545027494</t>
  </si>
  <si>
    <t>662545064499</t>
  </si>
  <si>
    <t>662545027500</t>
  </si>
  <si>
    <t>662545064505</t>
  </si>
  <si>
    <t>662545027517</t>
  </si>
  <si>
    <t>662545064512</t>
  </si>
  <si>
    <t>662545027524</t>
  </si>
  <si>
    <t>662545064529</t>
  </si>
  <si>
    <t>662545030241</t>
  </si>
  <si>
    <t>662545064536</t>
  </si>
  <si>
    <t>662545027531</t>
  </si>
  <si>
    <t>662545064543</t>
  </si>
  <si>
    <t>662545027548</t>
  </si>
  <si>
    <t>662545064550</t>
  </si>
  <si>
    <t>662545027555</t>
  </si>
  <si>
    <t>662545064567</t>
  </si>
  <si>
    <t>662545027562</t>
  </si>
  <si>
    <t>662545064574</t>
  </si>
  <si>
    <t>662545027579</t>
  </si>
  <si>
    <t>662545064581</t>
  </si>
  <si>
    <t>662545027586</t>
  </si>
  <si>
    <t>662545064598</t>
  </si>
  <si>
    <t>662545027593</t>
  </si>
  <si>
    <t>662545064604</t>
  </si>
  <si>
    <t>662545027609</t>
  </si>
  <si>
    <t>662545064611</t>
  </si>
  <si>
    <t>662545027616</t>
  </si>
  <si>
    <t>662545064628</t>
  </si>
  <si>
    <t>662545027623</t>
  </si>
  <si>
    <t>662545064635</t>
  </si>
  <si>
    <t>662545027630</t>
  </si>
  <si>
    <t>662545064642</t>
  </si>
  <si>
    <t>662545027647</t>
  </si>
  <si>
    <t>662545064659</t>
  </si>
  <si>
    <t>662545027654</t>
  </si>
  <si>
    <t>662545064666</t>
  </si>
  <si>
    <t>662545027661</t>
  </si>
  <si>
    <t>662545064673</t>
  </si>
  <si>
    <t>662545027678</t>
  </si>
  <si>
    <t>662545064680</t>
  </si>
  <si>
    <t>662545027685</t>
  </si>
  <si>
    <t>662545064697</t>
  </si>
  <si>
    <t>662545027692</t>
  </si>
  <si>
    <t>662545064703</t>
  </si>
  <si>
    <t>662545027708</t>
  </si>
  <si>
    <t>662545064710</t>
  </si>
  <si>
    <t>662545027715</t>
  </si>
  <si>
    <t>662545064727</t>
  </si>
  <si>
    <t>662545027722</t>
  </si>
  <si>
    <t>662545064734</t>
  </si>
  <si>
    <t>662545027739</t>
  </si>
  <si>
    <t>662545064741</t>
  </si>
  <si>
    <t>662545027746</t>
  </si>
  <si>
    <t>662545064758</t>
  </si>
  <si>
    <t>662545027753</t>
  </si>
  <si>
    <t>662545064765</t>
  </si>
  <si>
    <t>662545027760</t>
  </si>
  <si>
    <t>662545064772</t>
  </si>
  <si>
    <t>662545027777</t>
  </si>
  <si>
    <t>662545064789</t>
  </si>
  <si>
    <t>662545027784</t>
  </si>
  <si>
    <t>662545064796</t>
  </si>
  <si>
    <t>662545027791</t>
  </si>
  <si>
    <t>662545064802</t>
  </si>
  <si>
    <t>662545027807</t>
  </si>
  <si>
    <t>662545064819</t>
  </si>
  <si>
    <t>662545027814</t>
  </si>
  <si>
    <t>662545064826</t>
  </si>
  <si>
    <t>662545027821</t>
  </si>
  <si>
    <t>662545064833</t>
  </si>
  <si>
    <t>662545040134</t>
  </si>
  <si>
    <t>662545094823</t>
  </si>
  <si>
    <t>662545027838</t>
  </si>
  <si>
    <t>662545064840</t>
  </si>
  <si>
    <t>662545027845</t>
  </si>
  <si>
    <t>662545064857</t>
  </si>
  <si>
    <t>662545027852</t>
  </si>
  <si>
    <t>662545064864</t>
  </si>
  <si>
    <t>662545027869</t>
  </si>
  <si>
    <t>662545064871</t>
  </si>
  <si>
    <t>662545027876</t>
  </si>
  <si>
    <t>662545064888</t>
  </si>
  <si>
    <t>662545027883</t>
  </si>
  <si>
    <t>662545064895</t>
  </si>
  <si>
    <t>662545027890</t>
  </si>
  <si>
    <t>662545064901</t>
  </si>
  <si>
    <t>662545027906</t>
  </si>
  <si>
    <t>662545064918</t>
  </si>
  <si>
    <t>662545027913</t>
  </si>
  <si>
    <t>662545064925</t>
  </si>
  <si>
    <t>662545030258</t>
  </si>
  <si>
    <t>662545064932</t>
  </si>
  <si>
    <t>662545030265</t>
  </si>
  <si>
    <t>662545064949</t>
  </si>
  <si>
    <t>662545030272</t>
  </si>
  <si>
    <t>662545064956</t>
  </si>
  <si>
    <t>662545040141</t>
  </si>
  <si>
    <t>662545094830</t>
  </si>
  <si>
    <t>662545027920</t>
  </si>
  <si>
    <t>662545064963</t>
  </si>
  <si>
    <t>662545027937</t>
  </si>
  <si>
    <t>662545064970</t>
  </si>
  <si>
    <t>662545027944</t>
  </si>
  <si>
    <t>662545064987</t>
  </si>
  <si>
    <t>662545027951</t>
  </si>
  <si>
    <t>662545064994</t>
  </si>
  <si>
    <t>662545027968</t>
  </si>
  <si>
    <t>662545065007</t>
  </si>
  <si>
    <t>662545027975</t>
  </si>
  <si>
    <t>662545065014</t>
  </si>
  <si>
    <t>662545030289</t>
  </si>
  <si>
    <t>662545065021</t>
  </si>
  <si>
    <t>662545027982</t>
  </si>
  <si>
    <t>662545065038</t>
  </si>
  <si>
    <t>662545027999</t>
  </si>
  <si>
    <t>662545065045</t>
  </si>
  <si>
    <t>662545028002</t>
  </si>
  <si>
    <t>662545065052</t>
  </si>
  <si>
    <t>662545030296</t>
  </si>
  <si>
    <t>662545065069</t>
  </si>
  <si>
    <t>662545030302</t>
  </si>
  <si>
    <t>662545065076</t>
  </si>
  <si>
    <t>662545028019</t>
  </si>
  <si>
    <t>662545065083</t>
  </si>
  <si>
    <t>662545028026</t>
  </si>
  <si>
    <t>662545065090</t>
  </si>
  <si>
    <t>662545030319</t>
  </si>
  <si>
    <t>662545065106</t>
  </si>
  <si>
    <t>662545028033</t>
  </si>
  <si>
    <t>662545065113</t>
  </si>
  <si>
    <t>662545028040</t>
  </si>
  <si>
    <t>662545065120</t>
  </si>
  <si>
    <t>662545028057</t>
  </si>
  <si>
    <t>662545065137</t>
  </si>
  <si>
    <t>662545028064</t>
  </si>
  <si>
    <t>662545065144</t>
  </si>
  <si>
    <t>662545028071</t>
  </si>
  <si>
    <t>662545065151</t>
  </si>
  <si>
    <t>662545028088</t>
  </si>
  <si>
    <t>662545065168</t>
  </si>
  <si>
    <t>662545030326</t>
  </si>
  <si>
    <t>662545065175</t>
  </si>
  <si>
    <t>662545028095</t>
  </si>
  <si>
    <t>662545065182</t>
  </si>
  <si>
    <t>662545028101</t>
  </si>
  <si>
    <t>662545065199</t>
  </si>
  <si>
    <t>662545028118</t>
  </si>
  <si>
    <t>662545065205</t>
  </si>
  <si>
    <t>662545028125</t>
  </si>
  <si>
    <t>662545065212</t>
  </si>
  <si>
    <t>662545030333</t>
  </si>
  <si>
    <t>662545065229</t>
  </si>
  <si>
    <t>662545030340</t>
  </si>
  <si>
    <t>662545065236</t>
  </si>
  <si>
    <t>662545030357</t>
  </si>
  <si>
    <t>662545065243</t>
  </si>
  <si>
    <t>662545028132</t>
  </si>
  <si>
    <t>662545065250</t>
  </si>
  <si>
    <t>662545030364</t>
  </si>
  <si>
    <t>662545065267</t>
  </si>
  <si>
    <t>662545030371</t>
  </si>
  <si>
    <t>662545065274</t>
  </si>
  <si>
    <t>662545030388</t>
  </si>
  <si>
    <t>662545065281</t>
  </si>
  <si>
    <t>662545028149</t>
  </si>
  <si>
    <t>662545065298</t>
  </si>
  <si>
    <t>662545030395</t>
  </si>
  <si>
    <t>662545065304</t>
  </si>
  <si>
    <t>662545030401</t>
  </si>
  <si>
    <t>662545065311</t>
  </si>
  <si>
    <t>662545030418</t>
  </si>
  <si>
    <t>662545065328</t>
  </si>
  <si>
    <t>662545030425</t>
  </si>
  <si>
    <t>662545065335</t>
  </si>
  <si>
    <t>662545040158</t>
  </si>
  <si>
    <t>662545094847</t>
  </si>
  <si>
    <t>662545040165</t>
  </si>
  <si>
    <t>662545094854</t>
  </si>
  <si>
    <t>662545028590</t>
  </si>
  <si>
    <t>662545065342</t>
  </si>
  <si>
    <t>662545028606</t>
  </si>
  <si>
    <t>662545065359</t>
  </si>
  <si>
    <t>662545028613</t>
  </si>
  <si>
    <t>662545065366</t>
  </si>
  <si>
    <t>662545028156</t>
  </si>
  <si>
    <t>662545065373</t>
  </si>
  <si>
    <t>662545028163</t>
  </si>
  <si>
    <t>662545065380</t>
  </si>
  <si>
    <t>662545028170</t>
  </si>
  <si>
    <t>662545065397</t>
  </si>
  <si>
    <t>662545030432</t>
  </si>
  <si>
    <t>662545065403</t>
  </si>
  <si>
    <t>662545028187</t>
  </si>
  <si>
    <t>662545065410</t>
  </si>
  <si>
    <t>662545028194</t>
  </si>
  <si>
    <t>662545065427</t>
  </si>
  <si>
    <t>662545028200</t>
  </si>
  <si>
    <t>662545065434</t>
  </si>
  <si>
    <t>662545028217</t>
  </si>
  <si>
    <t>662545065441</t>
  </si>
  <si>
    <t>662545028224</t>
  </si>
  <si>
    <t>662545065458</t>
  </si>
  <si>
    <t>662545028231</t>
  </si>
  <si>
    <t>662545065465</t>
  </si>
  <si>
    <t>662545028248</t>
  </si>
  <si>
    <t>662545065472</t>
  </si>
  <si>
    <t>662545028255</t>
  </si>
  <si>
    <t>662545065489</t>
  </si>
  <si>
    <t>662545028262</t>
  </si>
  <si>
    <t>662545065496</t>
  </si>
  <si>
    <t>662545028279</t>
  </si>
  <si>
    <t>662545065502</t>
  </si>
  <si>
    <t>662545028286</t>
  </si>
  <si>
    <t>662545065519</t>
  </si>
  <si>
    <t>662545028293</t>
  </si>
  <si>
    <t>662545065526</t>
  </si>
  <si>
    <t>662545030449</t>
  </si>
  <si>
    <t>662545065533</t>
  </si>
  <si>
    <t>662545028309</t>
  </si>
  <si>
    <t>662545065540</t>
  </si>
  <si>
    <t>662545028316</t>
  </si>
  <si>
    <t>662545065557</t>
  </si>
  <si>
    <t>662545028323</t>
  </si>
  <si>
    <t>662545065564</t>
  </si>
  <si>
    <t>662545028330</t>
  </si>
  <si>
    <t>662545065571</t>
  </si>
  <si>
    <t>662545028347</t>
  </si>
  <si>
    <t>662545065588</t>
  </si>
  <si>
    <t>662545028354</t>
  </si>
  <si>
    <t>662545065595</t>
  </si>
  <si>
    <t>662545028361</t>
  </si>
  <si>
    <t>662545065601</t>
  </si>
  <si>
    <t>662545028378</t>
  </si>
  <si>
    <t>662545065618</t>
  </si>
  <si>
    <t>662545028385</t>
  </si>
  <si>
    <t>662545065625</t>
  </si>
  <si>
    <t>662545030456</t>
  </si>
  <si>
    <t>662545065632</t>
  </si>
  <si>
    <t>662545030463</t>
  </si>
  <si>
    <t>662545065649</t>
  </si>
  <si>
    <t>662545028392</t>
  </si>
  <si>
    <t>662545065656</t>
  </si>
  <si>
    <t>662545028408</t>
  </si>
  <si>
    <t>662545065663</t>
  </si>
  <si>
    <t>662545028415</t>
  </si>
  <si>
    <t>662545065670</t>
  </si>
  <si>
    <t>662545028422</t>
  </si>
  <si>
    <t>662545065687</t>
  </si>
  <si>
    <t>662545030470</t>
  </si>
  <si>
    <t>662545065694</t>
  </si>
  <si>
    <t>662545030487</t>
  </si>
  <si>
    <t>662545065700</t>
  </si>
  <si>
    <t>662545028439</t>
  </si>
  <si>
    <t>662545065717</t>
  </si>
  <si>
    <t>662545028446</t>
  </si>
  <si>
    <t>662545065724</t>
  </si>
  <si>
    <t>662545028453</t>
  </si>
  <si>
    <t>662545065731</t>
  </si>
  <si>
    <t>662545040172</t>
  </si>
  <si>
    <t>662545093932</t>
  </si>
  <si>
    <t>662545028460</t>
  </si>
  <si>
    <t>662545065748</t>
  </si>
  <si>
    <t>662545030494</t>
  </si>
  <si>
    <t>662545065755</t>
  </si>
  <si>
    <t>662545028477</t>
  </si>
  <si>
    <t>662545065762</t>
  </si>
  <si>
    <t>662545040189</t>
  </si>
  <si>
    <t>662545094861</t>
  </si>
  <si>
    <t>662545040196</t>
  </si>
  <si>
    <t>662545094878</t>
  </si>
  <si>
    <t>662545040202</t>
  </si>
  <si>
    <t>662545094885</t>
  </si>
  <si>
    <t>662545132327</t>
  </si>
  <si>
    <t>662545132334</t>
  </si>
  <si>
    <t>662545132341</t>
  </si>
  <si>
    <t>662545132358</t>
  </si>
  <si>
    <t>662545132365</t>
  </si>
  <si>
    <t>662545132372</t>
  </si>
  <si>
    <t>662545132389</t>
  </si>
  <si>
    <t>662545132396</t>
  </si>
  <si>
    <t>662545132402</t>
  </si>
  <si>
    <t>662545132419</t>
  </si>
  <si>
    <t>662545132426</t>
  </si>
  <si>
    <t>662545132433</t>
  </si>
  <si>
    <t>662545132440</t>
  </si>
  <si>
    <t>662545132457</t>
  </si>
  <si>
    <t>662545132464</t>
  </si>
  <si>
    <t>662545132471</t>
  </si>
  <si>
    <t>662545132488</t>
  </si>
  <si>
    <t>662545132495</t>
  </si>
  <si>
    <t>662545132501</t>
  </si>
  <si>
    <t>662545132518</t>
  </si>
  <si>
    <t>662545132525</t>
  </si>
  <si>
    <t>662545132532</t>
  </si>
  <si>
    <t>662545132549</t>
  </si>
  <si>
    <t>662545132556</t>
  </si>
  <si>
    <t>662545132563</t>
  </si>
  <si>
    <t>662545132570</t>
  </si>
  <si>
    <t>662545132587</t>
  </si>
  <si>
    <t>662545132594</t>
  </si>
  <si>
    <t>662545132600</t>
  </si>
  <si>
    <t>662545132617</t>
  </si>
  <si>
    <t>662545132624</t>
  </si>
  <si>
    <t>662545132631</t>
  </si>
  <si>
    <t>662545132648</t>
  </si>
  <si>
    <t>662545132655</t>
  </si>
  <si>
    <t>662545132662</t>
  </si>
  <si>
    <t>662545132679</t>
  </si>
  <si>
    <t>662545132686</t>
  </si>
  <si>
    <t>662545132693</t>
  </si>
  <si>
    <t>662545132709</t>
  </si>
  <si>
    <t>662545132716</t>
  </si>
  <si>
    <t>662545132723</t>
  </si>
  <si>
    <t>662545132730</t>
  </si>
  <si>
    <t>662545132747</t>
  </si>
  <si>
    <t>662545132754</t>
  </si>
  <si>
    <t>662545132761</t>
  </si>
  <si>
    <t>662545132778</t>
  </si>
  <si>
    <t>662545132785</t>
  </si>
  <si>
    <t>662545132792</t>
  </si>
  <si>
    <t>662545132808</t>
  </si>
  <si>
    <t>662545132815</t>
  </si>
  <si>
    <t>662545132822</t>
  </si>
  <si>
    <t>662545132839</t>
  </si>
  <si>
    <t>662545132846</t>
  </si>
  <si>
    <t>662545132853</t>
  </si>
  <si>
    <t>662545132860</t>
  </si>
  <si>
    <t>662545132877</t>
  </si>
  <si>
    <t>662545132884</t>
  </si>
  <si>
    <t>662545132891</t>
  </si>
  <si>
    <t>662545132907</t>
  </si>
  <si>
    <t>662545132914</t>
  </si>
  <si>
    <t>662545132921</t>
  </si>
  <si>
    <t>662545132938</t>
  </si>
  <si>
    <t>662545132945</t>
  </si>
  <si>
    <t>662545132952</t>
  </si>
  <si>
    <t>662545132969</t>
  </si>
  <si>
    <t>662545132976</t>
  </si>
  <si>
    <t>662545132983</t>
  </si>
  <si>
    <t>662545132990</t>
  </si>
  <si>
    <t>662545133003</t>
  </si>
  <si>
    <t>662545133010</t>
  </si>
  <si>
    <t>662545133027</t>
  </si>
  <si>
    <t>662545133034</t>
  </si>
  <si>
    <t>662545133041</t>
  </si>
  <si>
    <t>662545133058</t>
  </si>
  <si>
    <t>662545133065</t>
  </si>
  <si>
    <t>662545133072</t>
  </si>
  <si>
    <t>662545133089</t>
  </si>
  <si>
    <t>662545133096</t>
  </si>
  <si>
    <t>662545133102</t>
  </si>
  <si>
    <t>662545133119</t>
  </si>
  <si>
    <t>662545133126</t>
  </si>
  <si>
    <t>662545133133</t>
  </si>
  <si>
    <t>662545133140</t>
  </si>
  <si>
    <t>662545133157</t>
  </si>
  <si>
    <t>662545133164</t>
  </si>
  <si>
    <t>662545133171</t>
  </si>
  <si>
    <t>662545133188</t>
  </si>
  <si>
    <t>662545133195</t>
  </si>
  <si>
    <t>662545133201</t>
  </si>
  <si>
    <t>662545133218</t>
  </si>
  <si>
    <t>662545133225</t>
  </si>
  <si>
    <t>662545133232</t>
  </si>
  <si>
    <t>662545133249</t>
  </si>
  <si>
    <t>662545133256</t>
  </si>
  <si>
    <t>662545133263</t>
  </si>
  <si>
    <t>662545133270</t>
  </si>
  <si>
    <t>662545133287</t>
  </si>
  <si>
    <t>662545133294</t>
  </si>
  <si>
    <t>662545133300</t>
  </si>
  <si>
    <t>662545133317</t>
  </si>
  <si>
    <t>662545133324</t>
  </si>
  <si>
    <t>662545133331</t>
  </si>
  <si>
    <t>662545133348</t>
  </si>
  <si>
    <t>662545133355</t>
  </si>
  <si>
    <t>662545133362</t>
  </si>
  <si>
    <t>662545133379</t>
  </si>
  <si>
    <t>662545133386</t>
  </si>
  <si>
    <t>662545133393</t>
  </si>
  <si>
    <t>662545133409</t>
  </si>
  <si>
    <t>662545133416</t>
  </si>
  <si>
    <t>662545133423</t>
  </si>
  <si>
    <t>662545133430</t>
  </si>
  <si>
    <t>662545133447</t>
  </si>
  <si>
    <t>662545133454</t>
  </si>
  <si>
    <t>662545133461</t>
  </si>
  <si>
    <t>662545133478</t>
  </si>
  <si>
    <t>662545133485</t>
  </si>
  <si>
    <t>662545133492</t>
  </si>
  <si>
    <t>662545133508</t>
  </si>
  <si>
    <t>662545133515</t>
  </si>
  <si>
    <t>662545133522</t>
  </si>
  <si>
    <t>662545133539</t>
  </si>
  <si>
    <t>662545133546</t>
  </si>
  <si>
    <t>662545133553</t>
  </si>
  <si>
    <t>662545133560</t>
  </si>
  <si>
    <t>662545133577</t>
  </si>
  <si>
    <t>662545133584</t>
  </si>
  <si>
    <t>662545133591</t>
  </si>
  <si>
    <t>662545133607</t>
  </si>
  <si>
    <t>662545133614</t>
  </si>
  <si>
    <t>662545133621</t>
  </si>
  <si>
    <t>662545133638</t>
  </si>
  <si>
    <t>662545133645</t>
  </si>
  <si>
    <t>662545133652</t>
  </si>
  <si>
    <t>662545133669</t>
  </si>
  <si>
    <t>662545133676</t>
  </si>
  <si>
    <t>662545133683</t>
  </si>
  <si>
    <t>662545133690</t>
  </si>
  <si>
    <t>662545133706</t>
  </si>
  <si>
    <t>662545133713</t>
  </si>
  <si>
    <t>662545133720</t>
  </si>
  <si>
    <t>662545133737</t>
  </si>
  <si>
    <t>662545133744</t>
  </si>
  <si>
    <t>662545133751</t>
  </si>
  <si>
    <t>662545133768</t>
  </si>
  <si>
    <t>662545133775</t>
  </si>
  <si>
    <t>662545133782</t>
  </si>
  <si>
    <t>662545133799</t>
  </si>
  <si>
    <t>662545133805</t>
  </si>
  <si>
    <t>662545133812</t>
  </si>
  <si>
    <t>662545133829</t>
  </si>
  <si>
    <t>662545133836</t>
  </si>
  <si>
    <t>662545133843</t>
  </si>
  <si>
    <t>662545133850</t>
  </si>
  <si>
    <t>662545133867</t>
  </si>
  <si>
    <t>662545133874</t>
  </si>
  <si>
    <t>662545133881</t>
  </si>
  <si>
    <t>662545133898</t>
  </si>
  <si>
    <t>662545133904</t>
  </si>
  <si>
    <t>662545133911</t>
  </si>
  <si>
    <t>662545133928</t>
  </si>
  <si>
    <t>662545133935</t>
  </si>
  <si>
    <t>662545133942</t>
  </si>
  <si>
    <t>662545133959</t>
  </si>
  <si>
    <t>662545133966</t>
  </si>
  <si>
    <t>662545133973</t>
  </si>
  <si>
    <t>662545133980</t>
  </si>
  <si>
    <t>662545133997</t>
  </si>
  <si>
    <t>662545134000</t>
  </si>
  <si>
    <t>662545134017</t>
  </si>
  <si>
    <t>662545134024</t>
  </si>
  <si>
    <t>662545134031</t>
  </si>
  <si>
    <t>662545134048</t>
  </si>
  <si>
    <t>662545134055</t>
  </si>
  <si>
    <t>662545134062</t>
  </si>
  <si>
    <t>662545134079</t>
  </si>
  <si>
    <t>662545134086</t>
  </si>
  <si>
    <t>662545134093</t>
  </si>
  <si>
    <t>662545134109</t>
  </si>
  <si>
    <t>662545134116</t>
  </si>
  <si>
    <t>662545134123</t>
  </si>
  <si>
    <t>662545134130</t>
  </si>
  <si>
    <t>662545134147</t>
  </si>
  <si>
    <t>662545134154</t>
  </si>
  <si>
    <t>662545134161</t>
  </si>
  <si>
    <t>662545134178</t>
  </si>
  <si>
    <t>662545134185</t>
  </si>
  <si>
    <t>662545134192</t>
  </si>
  <si>
    <t>662545134208</t>
  </si>
  <si>
    <t>662545134215</t>
  </si>
  <si>
    <t>662545134222</t>
  </si>
  <si>
    <t>662545134239</t>
  </si>
  <si>
    <t>662545134246</t>
  </si>
  <si>
    <t>662545134253</t>
  </si>
  <si>
    <t>662545134260</t>
  </si>
  <si>
    <t>662545134277</t>
  </si>
  <si>
    <t>662545134284</t>
  </si>
  <si>
    <t>662545134291</t>
  </si>
  <si>
    <t>662545134307</t>
  </si>
  <si>
    <t>662545134314</t>
  </si>
  <si>
    <t>662545113357</t>
  </si>
  <si>
    <t>662545116105</t>
  </si>
  <si>
    <t>662545116112</t>
  </si>
  <si>
    <t>662545116129</t>
  </si>
  <si>
    <t>662545095905</t>
  </si>
  <si>
    <t>662545095912</t>
  </si>
  <si>
    <t>662545095929</t>
  </si>
  <si>
    <t>662545113197</t>
  </si>
  <si>
    <t>662545113203</t>
  </si>
  <si>
    <t>662545095936</t>
  </si>
  <si>
    <t>662545095943</t>
  </si>
  <si>
    <t>662545095950</t>
  </si>
  <si>
    <t>662545113210</t>
  </si>
  <si>
    <t>662545113227</t>
  </si>
  <si>
    <t>662545095967</t>
  </si>
  <si>
    <t>662545095974</t>
  </si>
  <si>
    <t>662545095981</t>
  </si>
  <si>
    <t>662545113159</t>
  </si>
  <si>
    <t>662545113166</t>
  </si>
  <si>
    <t>662545095998</t>
  </si>
  <si>
    <t>662545096001</t>
  </si>
  <si>
    <t>662545096018</t>
  </si>
  <si>
    <t>662545113173</t>
  </si>
  <si>
    <t>662545113180</t>
  </si>
  <si>
    <t>662545096025</t>
  </si>
  <si>
    <t>662545134321</t>
  </si>
  <si>
    <t>662545134338</t>
  </si>
  <si>
    <t>662545134345</t>
  </si>
  <si>
    <t>662545134352</t>
  </si>
  <si>
    <t>662545134369</t>
  </si>
  <si>
    <t>662545134376</t>
  </si>
  <si>
    <t>662545134383</t>
  </si>
  <si>
    <t>662545134390</t>
  </si>
  <si>
    <t>662545134406</t>
  </si>
  <si>
    <t>662545134413</t>
  </si>
  <si>
    <t>662545134420</t>
  </si>
  <si>
    <t>662545134437</t>
  </si>
  <si>
    <t>662545134444</t>
  </si>
  <si>
    <t>662545134451</t>
  </si>
  <si>
    <t>662545134468</t>
  </si>
  <si>
    <t>662545134475</t>
  </si>
  <si>
    <t>662545134482</t>
  </si>
  <si>
    <t>662545134499</t>
  </si>
  <si>
    <t>662545134505</t>
  </si>
  <si>
    <t>662545134512</t>
  </si>
  <si>
    <t>662545134529</t>
  </si>
  <si>
    <t>662545134536</t>
  </si>
  <si>
    <t>662545134543</t>
  </si>
  <si>
    <t>662545134550</t>
  </si>
  <si>
    <t>662545134567</t>
  </si>
  <si>
    <t>662545134574</t>
  </si>
  <si>
    <t>662545134581</t>
  </si>
  <si>
    <t>662545134598</t>
  </si>
  <si>
    <t>662545134604</t>
  </si>
  <si>
    <t>662545134611</t>
  </si>
  <si>
    <t>662545134628</t>
  </si>
  <si>
    <t>662545134635</t>
  </si>
  <si>
    <t>662545134642</t>
  </si>
  <si>
    <t>662545134659</t>
  </si>
  <si>
    <t>662545134666</t>
  </si>
  <si>
    <t>662545134673</t>
  </si>
  <si>
    <t>662545134680</t>
  </si>
  <si>
    <t>662545134697</t>
  </si>
  <si>
    <t>662545134703</t>
  </si>
  <si>
    <t>662545134710</t>
  </si>
  <si>
    <t>662545134727</t>
  </si>
  <si>
    <t>662545134734</t>
  </si>
  <si>
    <t>662545134741</t>
  </si>
  <si>
    <t>662545134758</t>
  </si>
  <si>
    <t>662545134765</t>
  </si>
  <si>
    <t>662545134772</t>
  </si>
  <si>
    <t>662545136318</t>
  </si>
  <si>
    <t>662545134789</t>
  </si>
  <si>
    <t>662545134796</t>
  </si>
  <si>
    <t>662545134802</t>
  </si>
  <si>
    <t>662545134819</t>
  </si>
  <si>
    <t>662545134826</t>
  </si>
  <si>
    <t>662545134833</t>
  </si>
  <si>
    <t>662545134840</t>
  </si>
  <si>
    <t>662545134857</t>
  </si>
  <si>
    <t>662545134864</t>
  </si>
  <si>
    <t>662545134871</t>
  </si>
  <si>
    <t>662545134888</t>
  </si>
  <si>
    <t>662545134895</t>
  </si>
  <si>
    <t>662545134901</t>
  </si>
  <si>
    <t>662545134918</t>
  </si>
  <si>
    <t>662545134925</t>
  </si>
  <si>
    <t>662545134932</t>
  </si>
  <si>
    <t>662545134949</t>
  </si>
  <si>
    <t>662545134956</t>
  </si>
  <si>
    <t>662545134963</t>
  </si>
  <si>
    <t>662545134970</t>
  </si>
  <si>
    <t>662545134987</t>
  </si>
  <si>
    <t>662545134994</t>
  </si>
  <si>
    <t>662545135007</t>
  </si>
  <si>
    <t>662545135014</t>
  </si>
  <si>
    <t>662545135021</t>
  </si>
  <si>
    <t>662545135038</t>
  </si>
  <si>
    <t>662545135045</t>
  </si>
  <si>
    <t>662545135052</t>
  </si>
  <si>
    <t>662545135069</t>
  </si>
  <si>
    <t>662545135076</t>
  </si>
  <si>
    <t>662545135083</t>
  </si>
  <si>
    <t>662545135090</t>
  </si>
  <si>
    <t>662545135106</t>
  </si>
  <si>
    <t>662545135113</t>
  </si>
  <si>
    <t>662545135120</t>
  </si>
  <si>
    <t>662545135137</t>
  </si>
  <si>
    <t>662545135144</t>
  </si>
  <si>
    <t>662545135151</t>
  </si>
  <si>
    <t>662545135168</t>
  </si>
  <si>
    <t>662545135175</t>
  </si>
  <si>
    <t>662545135182</t>
  </si>
  <si>
    <t>662545135199</t>
  </si>
  <si>
    <t>662545135205</t>
  </si>
  <si>
    <t>662545135212</t>
  </si>
  <si>
    <t>662545135229</t>
  </si>
  <si>
    <t>662545135236</t>
  </si>
  <si>
    <t>662545135243</t>
  </si>
  <si>
    <t>662545135250</t>
  </si>
  <si>
    <t>662545135267</t>
  </si>
  <si>
    <t>662545135274</t>
  </si>
  <si>
    <t>662545135281</t>
  </si>
  <si>
    <t>662545135298</t>
  </si>
  <si>
    <t>662545135304</t>
  </si>
  <si>
    <t>662545135311</t>
  </si>
  <si>
    <t>662545135328</t>
  </si>
  <si>
    <t>662545135335</t>
  </si>
  <si>
    <t>662545135342</t>
  </si>
  <si>
    <t>662545135359</t>
  </si>
  <si>
    <t>662545135366</t>
  </si>
  <si>
    <t>662545135373</t>
  </si>
  <si>
    <t>662545135380</t>
  </si>
  <si>
    <t>662545135397</t>
  </si>
  <si>
    <t>662545135403</t>
  </si>
  <si>
    <t>662545135410</t>
  </si>
  <si>
    <t>662545135427</t>
  </si>
  <si>
    <t>662545135434</t>
  </si>
  <si>
    <t>662545135441</t>
  </si>
  <si>
    <t>662545135458</t>
  </si>
  <si>
    <t>662545135465</t>
  </si>
  <si>
    <t>662545135472</t>
  </si>
  <si>
    <t>662545135489</t>
  </si>
  <si>
    <t>662545135496</t>
  </si>
  <si>
    <t>662545135502</t>
  </si>
  <si>
    <t>662545135519</t>
  </si>
  <si>
    <t>662545135526</t>
  </si>
  <si>
    <t>662545135533</t>
  </si>
  <si>
    <t>662545135540</t>
  </si>
  <si>
    <t>662545135557</t>
  </si>
  <si>
    <t>662545135564</t>
  </si>
  <si>
    <t>662545135571</t>
  </si>
  <si>
    <t>662545135588</t>
  </si>
  <si>
    <t>662545135595</t>
  </si>
  <si>
    <t>662545135601</t>
  </si>
  <si>
    <t>662545135618</t>
  </si>
  <si>
    <t>662545135625</t>
  </si>
  <si>
    <t>662545135632</t>
  </si>
  <si>
    <t>662545135649</t>
  </si>
  <si>
    <t>662545135656</t>
  </si>
  <si>
    <t>662545135663</t>
  </si>
  <si>
    <t>662545135670</t>
  </si>
  <si>
    <t>662545135687</t>
  </si>
  <si>
    <t>662545135694</t>
  </si>
  <si>
    <t>662545135700</t>
  </si>
  <si>
    <t>662545135717</t>
  </si>
  <si>
    <t>662545135724</t>
  </si>
  <si>
    <t>662545135731</t>
  </si>
  <si>
    <t>662545135748</t>
  </si>
  <si>
    <t>662545135755</t>
  </si>
  <si>
    <t>662545135762</t>
  </si>
  <si>
    <t>662545135779</t>
  </si>
  <si>
    <t>662545135786</t>
  </si>
  <si>
    <t>662545135793</t>
  </si>
  <si>
    <t>662545135809</t>
  </si>
  <si>
    <t>662545135816</t>
  </si>
  <si>
    <t>662545135823</t>
  </si>
  <si>
    <t>662545135830</t>
  </si>
  <si>
    <t>662545135847</t>
  </si>
  <si>
    <t>662545135854</t>
  </si>
  <si>
    <t>662545135861</t>
  </si>
  <si>
    <t>662545135878</t>
  </si>
  <si>
    <t>662545135885</t>
  </si>
  <si>
    <t>662545135892</t>
  </si>
  <si>
    <t>662545136325</t>
  </si>
  <si>
    <t>662545135908</t>
  </si>
  <si>
    <t>662545135915</t>
  </si>
  <si>
    <t>662545135922</t>
  </si>
  <si>
    <t>662545135939</t>
  </si>
  <si>
    <t>662545135946</t>
  </si>
  <si>
    <t>662545135953</t>
  </si>
  <si>
    <t>662545135960</t>
  </si>
  <si>
    <t>662545135977</t>
  </si>
  <si>
    <t>662545135984</t>
  </si>
  <si>
    <t>662545135991</t>
  </si>
  <si>
    <t>662545136004</t>
  </si>
  <si>
    <t>662545136011</t>
  </si>
  <si>
    <t>662545136028</t>
  </si>
  <si>
    <t>662545136295</t>
  </si>
  <si>
    <t>662545136035</t>
  </si>
  <si>
    <t>662545136042</t>
  </si>
  <si>
    <t>662545136059</t>
  </si>
  <si>
    <t>662545136066</t>
  </si>
  <si>
    <t>662545136073</t>
  </si>
  <si>
    <t>662545136080</t>
  </si>
  <si>
    <t>662545136097</t>
  </si>
  <si>
    <t>662545136103</t>
  </si>
  <si>
    <t>662545136110</t>
  </si>
  <si>
    <t>662545136127</t>
  </si>
  <si>
    <t>662545136134</t>
  </si>
  <si>
    <t>662545136141</t>
  </si>
  <si>
    <t>662545136158</t>
  </si>
  <si>
    <t>662545136165</t>
  </si>
  <si>
    <t>662545136172</t>
  </si>
  <si>
    <t>662545136189</t>
  </si>
  <si>
    <t>662545136196</t>
  </si>
  <si>
    <t>662545136202</t>
  </si>
  <si>
    <t>662545136219</t>
  </si>
  <si>
    <t>662545136301</t>
  </si>
  <si>
    <t>662545136226</t>
  </si>
  <si>
    <t>662545136233</t>
  </si>
  <si>
    <t>662545136240</t>
  </si>
  <si>
    <t>662545107677</t>
  </si>
  <si>
    <t>662545136257</t>
  </si>
  <si>
    <t>662545136264</t>
  </si>
  <si>
    <t>662545107691</t>
  </si>
  <si>
    <t>662545136271</t>
  </si>
  <si>
    <t>662545107707</t>
  </si>
  <si>
    <t>662545096094</t>
  </si>
  <si>
    <t>662545096100</t>
  </si>
  <si>
    <t>662545096117</t>
  </si>
  <si>
    <t>662545096124</t>
  </si>
  <si>
    <t>662545096131</t>
  </si>
  <si>
    <t>662545096148</t>
  </si>
  <si>
    <t>662545096155</t>
  </si>
  <si>
    <t>662545096162</t>
  </si>
  <si>
    <t>662545096179</t>
  </si>
  <si>
    <t>662545096704</t>
  </si>
  <si>
    <t>662545096711</t>
  </si>
  <si>
    <t>662545096728</t>
  </si>
  <si>
    <t>662545096735</t>
  </si>
  <si>
    <t>662545096742</t>
  </si>
  <si>
    <t>662545096759</t>
  </si>
  <si>
    <t>662545096766</t>
  </si>
  <si>
    <t>662545096773</t>
  </si>
  <si>
    <t>662545096780</t>
  </si>
  <si>
    <t>662545096797</t>
  </si>
  <si>
    <t>662545096803</t>
  </si>
  <si>
    <t>662545096810</t>
  </si>
  <si>
    <t>662545096827</t>
  </si>
  <si>
    <t>662545096834</t>
  </si>
  <si>
    <t>662545096841</t>
  </si>
  <si>
    <t>662545096858</t>
  </si>
  <si>
    <t>662545096865</t>
  </si>
  <si>
    <t>662545096872</t>
  </si>
  <si>
    <t>662545096889</t>
  </si>
  <si>
    <t>662545096896</t>
  </si>
  <si>
    <t>662545096902</t>
  </si>
  <si>
    <t>662545096919</t>
  </si>
  <si>
    <t>662545096926</t>
  </si>
  <si>
    <t>662545096933</t>
  </si>
  <si>
    <t>662545096940</t>
  </si>
  <si>
    <t>662545096957</t>
  </si>
  <si>
    <t>662545096964</t>
  </si>
  <si>
    <t>662545096971</t>
  </si>
  <si>
    <t>662545096988</t>
  </si>
  <si>
    <t>662545096995</t>
  </si>
  <si>
    <t>662545097008</t>
  </si>
  <si>
    <t>662545097015</t>
  </si>
  <si>
    <t>662545097022</t>
  </si>
  <si>
    <t>662545097039</t>
  </si>
  <si>
    <t>662545097046</t>
  </si>
  <si>
    <t>662545097053</t>
  </si>
  <si>
    <t>662545097060</t>
  </si>
  <si>
    <t>662545097077</t>
  </si>
  <si>
    <t>662545097084</t>
  </si>
  <si>
    <t>662545097091</t>
  </si>
  <si>
    <t>662545097107</t>
  </si>
  <si>
    <t>662545097114</t>
  </si>
  <si>
    <t>662545097121</t>
  </si>
  <si>
    <t>662545097138</t>
  </si>
  <si>
    <t>662545097145</t>
  </si>
  <si>
    <t>662545097152</t>
  </si>
  <si>
    <t>662545097169</t>
  </si>
  <si>
    <t>662545097176</t>
  </si>
  <si>
    <t>662545097183</t>
  </si>
  <si>
    <t>662545097190</t>
  </si>
  <si>
    <t>662545097206</t>
  </si>
  <si>
    <t>662545097213</t>
  </si>
  <si>
    <t>662545097220</t>
  </si>
  <si>
    <t>662545097237</t>
  </si>
  <si>
    <t>662545097244</t>
  </si>
  <si>
    <t>662545097251</t>
  </si>
  <si>
    <t>662545097268</t>
  </si>
  <si>
    <t>662545097275</t>
  </si>
  <si>
    <t>662545097282</t>
  </si>
  <si>
    <t>662545097299</t>
  </si>
  <si>
    <t>662545097305</t>
  </si>
  <si>
    <t>662545097312</t>
  </si>
  <si>
    <t>662545097329</t>
  </si>
  <si>
    <t>662545097336</t>
  </si>
  <si>
    <t>662545097343</t>
  </si>
  <si>
    <t>662545097350</t>
  </si>
  <si>
    <t>662545097367</t>
  </si>
  <si>
    <t>662545097374</t>
  </si>
  <si>
    <t>662545097381</t>
  </si>
  <si>
    <t>662545097398</t>
  </si>
  <si>
    <t>662545097404</t>
  </si>
  <si>
    <t>662545097411</t>
  </si>
  <si>
    <t>662545097428</t>
  </si>
  <si>
    <t>662545097435</t>
  </si>
  <si>
    <t>662545097442</t>
  </si>
  <si>
    <t>662545114286</t>
  </si>
  <si>
    <t>662545114293</t>
  </si>
  <si>
    <t>662545097459</t>
  </si>
  <si>
    <t>662545097466</t>
  </si>
  <si>
    <t>662545097473</t>
  </si>
  <si>
    <t>662545097480</t>
  </si>
  <si>
    <t>662545114309</t>
  </si>
  <si>
    <t>662545097497</t>
  </si>
  <si>
    <t>662545114316</t>
  </si>
  <si>
    <t>662545097503</t>
  </si>
  <si>
    <t>662545097510</t>
  </si>
  <si>
    <t>662545097527</t>
  </si>
  <si>
    <t>662545097534</t>
  </si>
  <si>
    <t>662545097541</t>
  </si>
  <si>
    <t>662545097558</t>
  </si>
  <si>
    <t>662545097565</t>
  </si>
  <si>
    <t>662545097572</t>
  </si>
  <si>
    <t>662545097589</t>
  </si>
  <si>
    <t>662545097596</t>
  </si>
  <si>
    <t>662545097602</t>
  </si>
  <si>
    <t>662545097619</t>
  </si>
  <si>
    <t>662545097626</t>
  </si>
  <si>
    <t>662545097633</t>
  </si>
  <si>
    <t>662545097640</t>
  </si>
  <si>
    <t>662545097657</t>
  </si>
  <si>
    <t>662545097664</t>
  </si>
  <si>
    <t>662545097671</t>
  </si>
  <si>
    <t>662545097688</t>
  </si>
  <si>
    <t>662545097695</t>
  </si>
  <si>
    <t>662545097701</t>
  </si>
  <si>
    <t>662545097718</t>
  </si>
  <si>
    <t>662545097725</t>
  </si>
  <si>
    <t>662545097732</t>
  </si>
  <si>
    <t>662545097749</t>
  </si>
  <si>
    <t>662545097756</t>
  </si>
  <si>
    <t>662545097763</t>
  </si>
  <si>
    <t>662545097770</t>
  </si>
  <si>
    <t>662545097787</t>
  </si>
  <si>
    <t>662545097794</t>
  </si>
  <si>
    <t>662545097800</t>
  </si>
  <si>
    <t>662545097817</t>
  </si>
  <si>
    <t>662545097824</t>
  </si>
  <si>
    <t>662545097831</t>
  </si>
  <si>
    <t>662545097848</t>
  </si>
  <si>
    <t>662545097855</t>
  </si>
  <si>
    <t>662545097862</t>
  </si>
  <si>
    <t>662545097879</t>
  </si>
  <si>
    <t>662545097886</t>
  </si>
  <si>
    <t>662545097893</t>
  </si>
  <si>
    <t>662545097909</t>
  </si>
  <si>
    <t>662545097916</t>
  </si>
  <si>
    <t>662545097923</t>
  </si>
  <si>
    <t>662545097930</t>
  </si>
  <si>
    <t>662545097947</t>
  </si>
  <si>
    <t>662545097954</t>
  </si>
  <si>
    <t>662545097961</t>
  </si>
  <si>
    <t>662545097978</t>
  </si>
  <si>
    <t>662545097985</t>
  </si>
  <si>
    <t>662545097992</t>
  </si>
  <si>
    <t>662545098005</t>
  </si>
  <si>
    <t>662545098012</t>
  </si>
  <si>
    <t>662545098029</t>
  </si>
  <si>
    <t>662545098036</t>
  </si>
  <si>
    <t>662545098043</t>
  </si>
  <si>
    <t>662545098050</t>
  </si>
  <si>
    <t>662545098067</t>
  </si>
  <si>
    <t>662545098074</t>
  </si>
  <si>
    <t>662545098081</t>
  </si>
  <si>
    <t>662545098098</t>
  </si>
  <si>
    <t>662545098104</t>
  </si>
  <si>
    <t>662545098111</t>
  </si>
  <si>
    <t>662545098128</t>
  </si>
  <si>
    <t>662545098135</t>
  </si>
  <si>
    <t>662545098142</t>
  </si>
  <si>
    <t>662545098159</t>
  </si>
  <si>
    <t>662545098166</t>
  </si>
  <si>
    <t>662545098173</t>
  </si>
  <si>
    <t>662545098180</t>
  </si>
  <si>
    <t>662545098197</t>
  </si>
  <si>
    <t>662545098203</t>
  </si>
  <si>
    <t>662545098210</t>
  </si>
  <si>
    <t>662545098227</t>
  </si>
  <si>
    <t>662545098234</t>
  </si>
  <si>
    <t>662545098241</t>
  </si>
  <si>
    <t>662545098258</t>
  </si>
  <si>
    <t>662545098265</t>
  </si>
  <si>
    <t>662545098272</t>
  </si>
  <si>
    <t>662545098289</t>
  </si>
  <si>
    <t>662545098296</t>
  </si>
  <si>
    <t>662545098302</t>
  </si>
  <si>
    <t>662545098319</t>
  </si>
  <si>
    <t>662545098326</t>
  </si>
  <si>
    <t>662545098333</t>
  </si>
  <si>
    <t>662545098340</t>
  </si>
  <si>
    <t>662545098357</t>
  </si>
  <si>
    <t>662545098364</t>
  </si>
  <si>
    <t>662545098371</t>
  </si>
  <si>
    <t>662545098388</t>
  </si>
  <si>
    <t>662545098395</t>
  </si>
  <si>
    <t>662545098401</t>
  </si>
  <si>
    <t>662545098418</t>
  </si>
  <si>
    <t>662545098425</t>
  </si>
  <si>
    <t>662545098432</t>
  </si>
  <si>
    <t>662545098449</t>
  </si>
  <si>
    <t>662545098456</t>
  </si>
  <si>
    <t>662545098463</t>
  </si>
  <si>
    <t>662545098470</t>
  </si>
  <si>
    <t>662545098487</t>
  </si>
  <si>
    <t>662545098494</t>
  </si>
  <si>
    <t>662545098500</t>
  </si>
  <si>
    <t>662545098517</t>
  </si>
  <si>
    <t>662545098524</t>
  </si>
  <si>
    <t>662545098531</t>
  </si>
  <si>
    <t>662545098548</t>
  </si>
  <si>
    <t>662545098555</t>
  </si>
  <si>
    <t>662545098562</t>
  </si>
  <si>
    <t>662545098579</t>
  </si>
  <si>
    <t>662545098586</t>
  </si>
  <si>
    <t>662545098593</t>
  </si>
  <si>
    <t>662545098609</t>
  </si>
  <si>
    <t>662545098616</t>
  </si>
  <si>
    <t>662545098623</t>
  </si>
  <si>
    <t>662545098630</t>
  </si>
  <si>
    <t>662545098647</t>
  </si>
  <si>
    <t>662545098654</t>
  </si>
  <si>
    <t>662545098661</t>
  </si>
  <si>
    <t>662545098678</t>
  </si>
  <si>
    <t>662545098685</t>
  </si>
  <si>
    <t>662545098692</t>
  </si>
  <si>
    <t>662545098708</t>
  </si>
  <si>
    <t>662545098715</t>
  </si>
  <si>
    <t>662545098722</t>
  </si>
  <si>
    <t>662545098739</t>
  </si>
  <si>
    <t>662545098746</t>
  </si>
  <si>
    <t>662545098753</t>
  </si>
  <si>
    <t>662545098760</t>
  </si>
  <si>
    <t>662545098777</t>
  </si>
  <si>
    <t>662545098784</t>
  </si>
  <si>
    <t>662545098791</t>
  </si>
  <si>
    <t>662545098807</t>
  </si>
  <si>
    <t>662545098814</t>
  </si>
  <si>
    <t>662545098821</t>
  </si>
  <si>
    <t>662545098838</t>
  </si>
  <si>
    <t>662545098845</t>
  </si>
  <si>
    <t>662545098852</t>
  </si>
  <si>
    <t>662545098869</t>
  </si>
  <si>
    <t>662545098876</t>
  </si>
  <si>
    <t>662545098883</t>
  </si>
  <si>
    <t>662545098890</t>
  </si>
  <si>
    <t>662545098906</t>
  </si>
  <si>
    <t>662545098913</t>
  </si>
  <si>
    <t>662545098920</t>
  </si>
  <si>
    <t>662545098937</t>
  </si>
  <si>
    <t>662545098944</t>
  </si>
  <si>
    <t>662545098951</t>
  </si>
  <si>
    <t>662545098968</t>
  </si>
  <si>
    <t>662545098975</t>
  </si>
  <si>
    <t>662545098982</t>
  </si>
  <si>
    <t>662545098999</t>
  </si>
  <si>
    <t>662545099002</t>
  </si>
  <si>
    <t>662545099019</t>
  </si>
  <si>
    <t>662545099026</t>
  </si>
  <si>
    <t>662545099033</t>
  </si>
  <si>
    <t>662545099040</t>
  </si>
  <si>
    <t>662545099057</t>
  </si>
  <si>
    <t>662545099064</t>
  </si>
  <si>
    <t>662545099071</t>
  </si>
  <si>
    <t>662545099088</t>
  </si>
  <si>
    <t>662545099095</t>
  </si>
  <si>
    <t>662545099101</t>
  </si>
  <si>
    <t>662545099118</t>
  </si>
  <si>
    <t>662545099125</t>
  </si>
  <si>
    <t>662545099132</t>
  </si>
  <si>
    <t>662545099149</t>
  </si>
  <si>
    <t>662545099156</t>
  </si>
  <si>
    <t>662545099163</t>
  </si>
  <si>
    <t>662545099170</t>
  </si>
  <si>
    <t>662545099187</t>
  </si>
  <si>
    <t>662545099194</t>
  </si>
  <si>
    <t>662545099200</t>
  </si>
  <si>
    <t>662545099217</t>
  </si>
  <si>
    <t>662545099224</t>
  </si>
  <si>
    <t>662545099231</t>
  </si>
  <si>
    <t>662545099248</t>
  </si>
  <si>
    <t>662545099255</t>
  </si>
  <si>
    <t>662545099262</t>
  </si>
  <si>
    <t>662545099279</t>
  </si>
  <si>
    <t>662545099286</t>
  </si>
  <si>
    <t>662545099293</t>
  </si>
  <si>
    <t>662545099309</t>
  </si>
  <si>
    <t>662545099316</t>
  </si>
  <si>
    <t>662545099323</t>
  </si>
  <si>
    <t>662545099330</t>
  </si>
  <si>
    <t>662545099347</t>
  </si>
  <si>
    <t>662545099354</t>
  </si>
  <si>
    <t>662545099361</t>
  </si>
  <si>
    <t>662545099378</t>
  </si>
  <si>
    <t>662545099385</t>
  </si>
  <si>
    <t>662545099392</t>
  </si>
  <si>
    <t>662545099408</t>
  </si>
  <si>
    <t>662545099415</t>
  </si>
  <si>
    <t>662545099422</t>
  </si>
  <si>
    <t>662545099439</t>
  </si>
  <si>
    <t>662545099446</t>
  </si>
  <si>
    <t>662545099453</t>
  </si>
  <si>
    <t>662545099460</t>
  </si>
  <si>
    <t>662545099477</t>
  </si>
  <si>
    <t>662545099484</t>
  </si>
  <si>
    <t>662545099491</t>
  </si>
  <si>
    <t>662545099507</t>
  </si>
  <si>
    <t>662545099514</t>
  </si>
  <si>
    <t>662545099521</t>
  </si>
  <si>
    <t>662545099538</t>
  </si>
  <si>
    <t>662545099545</t>
  </si>
  <si>
    <t>662545099552</t>
  </si>
  <si>
    <t>662545099569</t>
  </si>
  <si>
    <t>662545099576</t>
  </si>
  <si>
    <t>662545099583</t>
  </si>
  <si>
    <t>662545099590</t>
  </si>
  <si>
    <t>662545099606</t>
  </si>
  <si>
    <t>662545099613</t>
  </si>
  <si>
    <t>662545099620</t>
  </si>
  <si>
    <t>662545099637</t>
  </si>
  <si>
    <t>662545099644</t>
  </si>
  <si>
    <t>662545099651</t>
  </si>
  <si>
    <t>662545099668</t>
  </si>
  <si>
    <t>662545099675</t>
  </si>
  <si>
    <t>662545099682</t>
  </si>
  <si>
    <t>662545099699</t>
  </si>
  <si>
    <t>662545099705</t>
  </si>
  <si>
    <t>662545099712</t>
  </si>
  <si>
    <t>662545099729</t>
  </si>
  <si>
    <t>662545099736</t>
  </si>
  <si>
    <t>662545099743</t>
  </si>
  <si>
    <t>662545099750</t>
  </si>
  <si>
    <t>662545099767</t>
  </si>
  <si>
    <t>662545099774</t>
  </si>
  <si>
    <t>662545099781</t>
  </si>
  <si>
    <t>662545099798</t>
  </si>
  <si>
    <t>662545099804</t>
  </si>
  <si>
    <t>662545099811</t>
  </si>
  <si>
    <t>662545099828</t>
  </si>
  <si>
    <t>662545099835</t>
  </si>
  <si>
    <t>662545099842</t>
  </si>
  <si>
    <t>662545114323</t>
  </si>
  <si>
    <t>662545114330</t>
  </si>
  <si>
    <t>662545099859</t>
  </si>
  <si>
    <t>662545099866</t>
  </si>
  <si>
    <t>662545099873</t>
  </si>
  <si>
    <t>662545099880</t>
  </si>
  <si>
    <t>662545114347</t>
  </si>
  <si>
    <t>662545099897</t>
  </si>
  <si>
    <t>662545114354</t>
  </si>
  <si>
    <t>662545099903</t>
  </si>
  <si>
    <t>662545099910</t>
  </si>
  <si>
    <t>662545099927</t>
  </si>
  <si>
    <t>662545099934</t>
  </si>
  <si>
    <t>662545099941</t>
  </si>
  <si>
    <t>662545099958</t>
  </si>
  <si>
    <t>662545099965</t>
  </si>
  <si>
    <t>662545099972</t>
  </si>
  <si>
    <t>662545099989</t>
  </si>
  <si>
    <t>662545099996</t>
  </si>
  <si>
    <t>662545100005</t>
  </si>
  <si>
    <t>662545100012</t>
  </si>
  <si>
    <t>662545100029</t>
  </si>
  <si>
    <t>662545100036</t>
  </si>
  <si>
    <t>662545100043</t>
  </si>
  <si>
    <t>662545100050</t>
  </si>
  <si>
    <t>662545100067</t>
  </si>
  <si>
    <t>662545100074</t>
  </si>
  <si>
    <t>662545100081</t>
  </si>
  <si>
    <t>662545100098</t>
  </si>
  <si>
    <t>662545100104</t>
  </si>
  <si>
    <t>662545100111</t>
  </si>
  <si>
    <t>662545100128</t>
  </si>
  <si>
    <t>662545100135</t>
  </si>
  <si>
    <t>662545100142</t>
  </si>
  <si>
    <t>662545100159</t>
  </si>
  <si>
    <t>662545100166</t>
  </si>
  <si>
    <t>662545100173</t>
  </si>
  <si>
    <t>662545100180</t>
  </si>
  <si>
    <t>662545100197</t>
  </si>
  <si>
    <t>662545100203</t>
  </si>
  <si>
    <t>662545100210</t>
  </si>
  <si>
    <t>662545100227</t>
  </si>
  <si>
    <t>662545100234</t>
  </si>
  <si>
    <t>662545100241</t>
  </si>
  <si>
    <t>662545100258</t>
  </si>
  <si>
    <t>662545100265</t>
  </si>
  <si>
    <t>662545100272</t>
  </si>
  <si>
    <t>662545100289</t>
  </si>
  <si>
    <t>662545100296</t>
  </si>
  <si>
    <t>662545100302</t>
  </si>
  <si>
    <t>662545100319</t>
  </si>
  <si>
    <t>662545100326</t>
  </si>
  <si>
    <t>662545100333</t>
  </si>
  <si>
    <t>662545100340</t>
  </si>
  <si>
    <t>662545100357</t>
  </si>
  <si>
    <t>662545100364</t>
  </si>
  <si>
    <t>662545100371</t>
  </si>
  <si>
    <t>662545100388</t>
  </si>
  <si>
    <t>662545100395</t>
  </si>
  <si>
    <t>662545100401</t>
  </si>
  <si>
    <t>662545100418</t>
  </si>
  <si>
    <t>662545100425</t>
  </si>
  <si>
    <t>662545100432</t>
  </si>
  <si>
    <t>662545100449</t>
  </si>
  <si>
    <t>662545100456</t>
  </si>
  <si>
    <t>662545100463</t>
  </si>
  <si>
    <t>662545100470</t>
  </si>
  <si>
    <t>662545100487</t>
  </si>
  <si>
    <t>662545100494</t>
  </si>
  <si>
    <t>662545100500</t>
  </si>
  <si>
    <t>662545100517</t>
  </si>
  <si>
    <t>662545100524</t>
  </si>
  <si>
    <t>662545100531</t>
  </si>
  <si>
    <t>662545100548</t>
  </si>
  <si>
    <t>662545100555</t>
  </si>
  <si>
    <t>662545100562</t>
  </si>
  <si>
    <t>662545100579</t>
  </si>
  <si>
    <t>662545100586</t>
  </si>
  <si>
    <t>662545100593</t>
  </si>
  <si>
    <t>662545100609</t>
  </si>
  <si>
    <t>662545100616</t>
  </si>
  <si>
    <t>662545100623</t>
  </si>
  <si>
    <t>662545100630</t>
  </si>
  <si>
    <t>662545100647</t>
  </si>
  <si>
    <t>662545100654</t>
  </si>
  <si>
    <t>662545100661</t>
  </si>
  <si>
    <t>662545100678</t>
  </si>
  <si>
    <t>662545100685</t>
  </si>
  <si>
    <t>662545100692</t>
  </si>
  <si>
    <t>662545100708</t>
  </si>
  <si>
    <t>662545100715</t>
  </si>
  <si>
    <t>662545100722</t>
  </si>
  <si>
    <t>662545100739</t>
  </si>
  <si>
    <t>662545100746</t>
  </si>
  <si>
    <t>662545100753</t>
  </si>
  <si>
    <t>662545100760</t>
  </si>
  <si>
    <t>662545100777</t>
  </si>
  <si>
    <t>662545100784</t>
  </si>
  <si>
    <t>662545100791</t>
  </si>
  <si>
    <t>662545100807</t>
  </si>
  <si>
    <t>662545100814</t>
  </si>
  <si>
    <t>662545100821</t>
  </si>
  <si>
    <t>662545100838</t>
  </si>
  <si>
    <t>662545100845</t>
  </si>
  <si>
    <t>662545100852</t>
  </si>
  <si>
    <t>662545100869</t>
  </si>
  <si>
    <t>662545100876</t>
  </si>
  <si>
    <t>662545100883</t>
  </si>
  <si>
    <t>662545100890</t>
  </si>
  <si>
    <t>662545100906</t>
  </si>
  <si>
    <t>662545100913</t>
  </si>
  <si>
    <t>662545100920</t>
  </si>
  <si>
    <t>662545100937</t>
  </si>
  <si>
    <t>662545100944</t>
  </si>
  <si>
    <t>662545100951</t>
  </si>
  <si>
    <t>662545100968</t>
  </si>
  <si>
    <t>662545100975</t>
  </si>
  <si>
    <t>662545100982</t>
  </si>
  <si>
    <t>662545100999</t>
  </si>
  <si>
    <t>662545101002</t>
  </si>
  <si>
    <t>662545101019</t>
  </si>
  <si>
    <t>662545101026</t>
  </si>
  <si>
    <t>662545101033</t>
  </si>
  <si>
    <t>662545101040</t>
  </si>
  <si>
    <t>662545101057</t>
  </si>
  <si>
    <t>662545101064</t>
  </si>
  <si>
    <t>662545101071</t>
  </si>
  <si>
    <t>662545101088</t>
  </si>
  <si>
    <t>662545101095</t>
  </si>
  <si>
    <t>662545101101</t>
  </si>
  <si>
    <t>662545101118</t>
  </si>
  <si>
    <t>662545101125</t>
  </si>
  <si>
    <t>662545101132</t>
  </si>
  <si>
    <t>662545101149</t>
  </si>
  <si>
    <t>662545101156</t>
  </si>
  <si>
    <t>662545101163</t>
  </si>
  <si>
    <t>662545101170</t>
  </si>
  <si>
    <t>662545101187</t>
  </si>
  <si>
    <t>662545101194</t>
  </si>
  <si>
    <t>662545101200</t>
  </si>
  <si>
    <t>662545101217</t>
  </si>
  <si>
    <t>662545101224</t>
  </si>
  <si>
    <t>662545101231</t>
  </si>
  <si>
    <t>662545101248</t>
  </si>
  <si>
    <t>662545101255</t>
  </si>
  <si>
    <t>662545101262</t>
  </si>
  <si>
    <t>662545101279</t>
  </si>
  <si>
    <t>662545101286</t>
  </si>
  <si>
    <t>662545101293</t>
  </si>
  <si>
    <t>662545101309</t>
  </si>
  <si>
    <t>662545101316</t>
  </si>
  <si>
    <t>662545101323</t>
  </si>
  <si>
    <t>662545101330</t>
  </si>
  <si>
    <t>662545101347</t>
  </si>
  <si>
    <t>662545101354</t>
  </si>
  <si>
    <t>662545101361</t>
  </si>
  <si>
    <t>662545101378</t>
  </si>
  <si>
    <t>662545101385</t>
  </si>
  <si>
    <t>662545101392</t>
  </si>
  <si>
    <t>662545101408</t>
  </si>
  <si>
    <t>662545045948</t>
  </si>
  <si>
    <t>662545045955</t>
  </si>
  <si>
    <t>662545045962</t>
  </si>
  <si>
    <t>662545046044</t>
  </si>
  <si>
    <t>662545046051</t>
  </si>
  <si>
    <t>662545138862</t>
  </si>
  <si>
    <t>662545046112</t>
  </si>
  <si>
    <t>662545046181</t>
  </si>
  <si>
    <t>662545131085</t>
  </si>
  <si>
    <t>662545046310</t>
  </si>
  <si>
    <t>662545046365</t>
  </si>
  <si>
    <t>662545046501</t>
  </si>
  <si>
    <t>662545046518</t>
  </si>
  <si>
    <t>662545046525</t>
  </si>
  <si>
    <t>662545046549</t>
  </si>
  <si>
    <t>662545046556</t>
  </si>
  <si>
    <t>662545131092</t>
  </si>
  <si>
    <t>662545131108</t>
  </si>
  <si>
    <t>662545131115</t>
  </si>
  <si>
    <t>662545131122</t>
  </si>
  <si>
    <t>662545131139</t>
  </si>
  <si>
    <t>662545046563</t>
  </si>
  <si>
    <t>662545131146</t>
  </si>
  <si>
    <t>662545046570</t>
  </si>
  <si>
    <t>662545131153</t>
  </si>
  <si>
    <t>662545046594</t>
  </si>
  <si>
    <t>662545046600</t>
  </si>
  <si>
    <t>662545046617</t>
  </si>
  <si>
    <t>662545046624</t>
  </si>
  <si>
    <t>662545046648</t>
  </si>
  <si>
    <t>662545046655</t>
  </si>
  <si>
    <t>662545046662</t>
  </si>
  <si>
    <t>662545046679</t>
  </si>
  <si>
    <t>662545046709</t>
  </si>
  <si>
    <t>662545047676</t>
  </si>
  <si>
    <t>662545047683</t>
  </si>
  <si>
    <t>662545047690</t>
  </si>
  <si>
    <t>662545047706</t>
  </si>
  <si>
    <t>662545047737</t>
  </si>
  <si>
    <t>662545047744</t>
  </si>
  <si>
    <t>662545047775</t>
  </si>
  <si>
    <t>662545047782</t>
  </si>
  <si>
    <t>662545047799</t>
  </si>
  <si>
    <t>662545047805</t>
  </si>
  <si>
    <t>662545047836</t>
  </si>
  <si>
    <t>662545047850</t>
  </si>
  <si>
    <t>662545128849</t>
  </si>
  <si>
    <t>662545048062</t>
  </si>
  <si>
    <t>662545048079</t>
  </si>
  <si>
    <t>662545048086</t>
  </si>
  <si>
    <t>662545048093</t>
  </si>
  <si>
    <t>662545048109</t>
  </si>
  <si>
    <t>662545048123</t>
  </si>
  <si>
    <t>662545048130</t>
  </si>
  <si>
    <t>662545048154</t>
  </si>
  <si>
    <t>662545048222</t>
  </si>
  <si>
    <t>662545048314</t>
  </si>
  <si>
    <t>662545048369</t>
  </si>
  <si>
    <t>662545048376</t>
  </si>
  <si>
    <t>662545048383</t>
  </si>
  <si>
    <t>662545048390</t>
  </si>
  <si>
    <t>662545048406</t>
  </si>
  <si>
    <t>662545048437</t>
  </si>
  <si>
    <t>662545048468</t>
  </si>
  <si>
    <t>662545131160</t>
  </si>
  <si>
    <t>662545048574</t>
  </si>
  <si>
    <t>662545048581</t>
  </si>
  <si>
    <t>662545102214</t>
  </si>
  <si>
    <t>662545048628</t>
  </si>
  <si>
    <t>662545048635</t>
  </si>
  <si>
    <t>662545048666</t>
  </si>
  <si>
    <t>662545048673</t>
  </si>
  <si>
    <t>662545048697</t>
  </si>
  <si>
    <t>662545048703</t>
  </si>
  <si>
    <t>662545048727</t>
  </si>
  <si>
    <t>662545048741</t>
  </si>
  <si>
    <t>662545048840</t>
  </si>
  <si>
    <t>662545131177</t>
  </si>
  <si>
    <t>662545131184</t>
  </si>
  <si>
    <t>662545048895</t>
  </si>
  <si>
    <t>662545048918</t>
  </si>
  <si>
    <t>662545048949</t>
  </si>
  <si>
    <t>662545131603</t>
  </si>
  <si>
    <t>662545131610</t>
  </si>
  <si>
    <t>662545131627</t>
  </si>
  <si>
    <t>662545131634</t>
  </si>
  <si>
    <t>662545131641</t>
  </si>
  <si>
    <t>662545131658</t>
  </si>
  <si>
    <t>662545131665</t>
  </si>
  <si>
    <t>662545131672</t>
  </si>
  <si>
    <t>662545131689</t>
  </si>
  <si>
    <t>662545131696</t>
  </si>
  <si>
    <t>662545131702</t>
  </si>
  <si>
    <t>662545131719</t>
  </si>
  <si>
    <t>662545131726</t>
  </si>
  <si>
    <t>662545131733</t>
  </si>
  <si>
    <t>662545131740</t>
  </si>
  <si>
    <t>662545131757</t>
  </si>
  <si>
    <t>662545131764</t>
  </si>
  <si>
    <t>662545131771</t>
  </si>
  <si>
    <t>662545131788</t>
  </si>
  <si>
    <t>662545131795</t>
  </si>
  <si>
    <t>662545131801</t>
  </si>
  <si>
    <t>662545131818</t>
  </si>
  <si>
    <t>662545131825</t>
  </si>
  <si>
    <t>662545131832</t>
  </si>
  <si>
    <t>662545131849</t>
  </si>
  <si>
    <t>662545131856</t>
  </si>
  <si>
    <t>662545131863</t>
  </si>
  <si>
    <t>662545131870</t>
  </si>
  <si>
    <t>662545131887</t>
  </si>
  <si>
    <t>662545131894</t>
  </si>
  <si>
    <t>662545131900</t>
  </si>
  <si>
    <t>662545131917</t>
  </si>
  <si>
    <t>662545131924</t>
  </si>
  <si>
    <t>662545131931</t>
  </si>
  <si>
    <t>662545131948</t>
  </si>
  <si>
    <t>662545131955</t>
  </si>
  <si>
    <t>662545131962</t>
  </si>
  <si>
    <t>662545131979</t>
  </si>
  <si>
    <t>662545131986</t>
  </si>
  <si>
    <t>662545131993</t>
  </si>
  <si>
    <t>662545132006</t>
  </si>
  <si>
    <t>662545132013</t>
  </si>
  <si>
    <t>662545132020</t>
  </si>
  <si>
    <t>662545132037</t>
  </si>
  <si>
    <t>662545132044</t>
  </si>
  <si>
    <t>662545132051</t>
  </si>
  <si>
    <t>662545132068</t>
  </si>
  <si>
    <t>662545132075</t>
  </si>
  <si>
    <t>662545102221</t>
  </si>
  <si>
    <t>662545102238</t>
  </si>
  <si>
    <t>662545102245</t>
  </si>
  <si>
    <t>662545102252</t>
  </si>
  <si>
    <t>662545102269</t>
  </si>
  <si>
    <t>662545102276</t>
  </si>
  <si>
    <t>662545102283</t>
  </si>
  <si>
    <t>662545102290</t>
  </si>
  <si>
    <t>662545102306</t>
  </si>
  <si>
    <t>662545102313</t>
  </si>
  <si>
    <t>662545102320</t>
  </si>
  <si>
    <t>662545102344</t>
  </si>
  <si>
    <t>662545102351</t>
  </si>
  <si>
    <t>662545102368</t>
  </si>
  <si>
    <t>662545102375</t>
  </si>
  <si>
    <t>662545105796</t>
  </si>
  <si>
    <t>662545105802</t>
  </si>
  <si>
    <t>662545105819</t>
  </si>
  <si>
    <t>662545105826</t>
  </si>
  <si>
    <t>662545105833</t>
  </si>
  <si>
    <t>662545105840</t>
  </si>
  <si>
    <t>662545105857</t>
  </si>
  <si>
    <t>662545113869</t>
  </si>
  <si>
    <t>662545113876</t>
  </si>
  <si>
    <t>662545105864</t>
  </si>
  <si>
    <t>662545105871</t>
  </si>
  <si>
    <t>662545105888</t>
  </si>
  <si>
    <t>662545105895</t>
  </si>
  <si>
    <t>662545105901</t>
  </si>
  <si>
    <t>662545105918</t>
  </si>
  <si>
    <t>662545105925</t>
  </si>
  <si>
    <t>662545105932</t>
  </si>
  <si>
    <t>662545105949</t>
  </si>
  <si>
    <t>662545105956</t>
  </si>
  <si>
    <t>662545105970</t>
  </si>
  <si>
    <t>662545124087</t>
  </si>
  <si>
    <t>662545114552</t>
  </si>
  <si>
    <t>662545116877</t>
  </si>
  <si>
    <t>662545116884</t>
  </si>
  <si>
    <t>662545116891</t>
  </si>
  <si>
    <t>662545124070</t>
  </si>
  <si>
    <t>662545124094</t>
  </si>
  <si>
    <t>662545105987</t>
  </si>
  <si>
    <t>662545105994</t>
  </si>
  <si>
    <t>662545106007</t>
  </si>
  <si>
    <t>662545106014</t>
  </si>
  <si>
    <t>662545106021</t>
  </si>
  <si>
    <t>662545106038</t>
  </si>
  <si>
    <t>662545106045</t>
  </si>
  <si>
    <t>662545106052</t>
  </si>
  <si>
    <t>662545106069</t>
  </si>
  <si>
    <t>662545106076</t>
  </si>
  <si>
    <t>662545106083</t>
  </si>
  <si>
    <t>662545106090</t>
  </si>
  <si>
    <t>662545106106</t>
  </si>
  <si>
    <t>662545106113</t>
  </si>
  <si>
    <t>662545106120</t>
  </si>
  <si>
    <t>662545106137</t>
  </si>
  <si>
    <t>662545106144</t>
  </si>
  <si>
    <t>662545106151</t>
  </si>
  <si>
    <t>662545106168</t>
  </si>
  <si>
    <t>662545106175</t>
  </si>
  <si>
    <t>662545106182</t>
  </si>
  <si>
    <t>662545106199</t>
  </si>
  <si>
    <t>662545106205</t>
  </si>
  <si>
    <t>662545106212</t>
  </si>
  <si>
    <t>662545106229</t>
  </si>
  <si>
    <t>662545106236</t>
  </si>
  <si>
    <t>662545106243</t>
  </si>
  <si>
    <t>662545106250</t>
  </si>
  <si>
    <t>662545106267</t>
  </si>
  <si>
    <t>662545106274</t>
  </si>
  <si>
    <t>662545106281</t>
  </si>
  <si>
    <t>456-755NL</t>
  </si>
  <si>
    <t>662545106304</t>
  </si>
  <si>
    <t>662545106311</t>
  </si>
  <si>
    <t>662545107745</t>
  </si>
  <si>
    <t>662545107752</t>
  </si>
  <si>
    <t>662545107769</t>
  </si>
  <si>
    <t>662545110097</t>
  </si>
  <si>
    <t>662545136493</t>
  </si>
  <si>
    <t>662545136509</t>
  </si>
  <si>
    <t>662545136516</t>
  </si>
  <si>
    <t>662545136523</t>
  </si>
  <si>
    <t>662545136530</t>
  </si>
  <si>
    <t>662545136547</t>
  </si>
  <si>
    <t>662545136554</t>
  </si>
  <si>
    <t>662545136561</t>
  </si>
  <si>
    <t>662545136578</t>
  </si>
  <si>
    <t>662545136585</t>
  </si>
  <si>
    <t>662545136592</t>
  </si>
  <si>
    <t>662545136608</t>
  </si>
  <si>
    <t>662545136615</t>
  </si>
  <si>
    <t>662545136622</t>
  </si>
  <si>
    <t>662545136639</t>
  </si>
  <si>
    <t>662545136646</t>
  </si>
  <si>
    <t>662545136653</t>
  </si>
  <si>
    <t>662545136660</t>
  </si>
  <si>
    <t>662545136677</t>
  </si>
  <si>
    <t>662545136684</t>
  </si>
  <si>
    <t>662545136691</t>
  </si>
  <si>
    <t>662545136707</t>
  </si>
  <si>
    <t>662545136714</t>
  </si>
  <si>
    <t>662545136721</t>
  </si>
  <si>
    <t>662545136738</t>
  </si>
  <si>
    <t>662545136745</t>
  </si>
  <si>
    <t>662545136752</t>
  </si>
  <si>
    <t>662545136769</t>
  </si>
  <si>
    <t>662545136776</t>
  </si>
  <si>
    <t>662545136783</t>
  </si>
  <si>
    <t>662545136790</t>
  </si>
  <si>
    <t>662545136806</t>
  </si>
  <si>
    <t>662545136813</t>
  </si>
  <si>
    <t>662545136820</t>
  </si>
  <si>
    <t>662545136837</t>
  </si>
  <si>
    <t>662545136844</t>
  </si>
  <si>
    <t>662545136851</t>
  </si>
  <si>
    <t>662545136868</t>
  </si>
  <si>
    <t>662545136875</t>
  </si>
  <si>
    <t>662545136882</t>
  </si>
  <si>
    <t>662545136899</t>
  </si>
  <si>
    <t>662545136905</t>
  </si>
  <si>
    <t>662545136912</t>
  </si>
  <si>
    <t>662545136929</t>
  </si>
  <si>
    <t>662545136936</t>
  </si>
  <si>
    <t>662545136943</t>
  </si>
  <si>
    <t>662545136950</t>
  </si>
  <si>
    <t>662545136967</t>
  </si>
  <si>
    <t>662545136974</t>
  </si>
  <si>
    <t>662545136981</t>
  </si>
  <si>
    <t>662545136998</t>
  </si>
  <si>
    <t>662545137001</t>
  </si>
  <si>
    <t>662545137018</t>
  </si>
  <si>
    <t>662545137025</t>
  </si>
  <si>
    <t>662545137032</t>
  </si>
  <si>
    <t>662545137049</t>
  </si>
  <si>
    <t>662545137056</t>
  </si>
  <si>
    <t>662545137063</t>
  </si>
  <si>
    <t>662545137070</t>
  </si>
  <si>
    <t>662545137087</t>
  </si>
  <si>
    <t>662545137094</t>
  </si>
  <si>
    <t>662545137100</t>
  </si>
  <si>
    <t>662545137117</t>
  </si>
  <si>
    <t>662545137124</t>
  </si>
  <si>
    <t>662545137131</t>
  </si>
  <si>
    <t>662545137148</t>
  </si>
  <si>
    <t>662545137155</t>
  </si>
  <si>
    <t>662545137162</t>
  </si>
  <si>
    <t>662545137179</t>
  </si>
  <si>
    <t>662545096186</t>
  </si>
  <si>
    <t>662545096193</t>
  </si>
  <si>
    <t>662545096209</t>
  </si>
  <si>
    <t>662545096216</t>
  </si>
  <si>
    <t>662545096223</t>
  </si>
  <si>
    <t>662545096230</t>
  </si>
  <si>
    <t>662545096247</t>
  </si>
  <si>
    <t>662545096254</t>
  </si>
  <si>
    <t>662545096261</t>
  </si>
  <si>
    <t>662545096278</t>
  </si>
  <si>
    <t>662545096285</t>
  </si>
  <si>
    <t>662545096292</t>
  </si>
  <si>
    <t>662545096308</t>
  </si>
  <si>
    <t>662545096315</t>
  </si>
  <si>
    <t>662545096322</t>
  </si>
  <si>
    <t>662545096339</t>
  </si>
  <si>
    <t>662545096346</t>
  </si>
  <si>
    <t>662545096353</t>
  </si>
  <si>
    <t>662545096360</t>
  </si>
  <si>
    <t>662545096377</t>
  </si>
  <si>
    <t>662545096384</t>
  </si>
  <si>
    <t>662545096391</t>
  </si>
  <si>
    <t>662545096407</t>
  </si>
  <si>
    <t>662545096414</t>
  </si>
  <si>
    <t>662545096421</t>
  </si>
  <si>
    <t>662545096438</t>
  </si>
  <si>
    <t>662545096445</t>
  </si>
  <si>
    <t>662545096452</t>
  </si>
  <si>
    <t>662545096469</t>
  </si>
  <si>
    <t>662545096476</t>
  </si>
  <si>
    <t>662545096483</t>
  </si>
  <si>
    <t>662545096490</t>
  </si>
  <si>
    <t>662545096506</t>
  </si>
  <si>
    <t>662545096513</t>
  </si>
  <si>
    <t>662545096520</t>
  </si>
  <si>
    <t>662545096537</t>
  </si>
  <si>
    <t>662545096544</t>
  </si>
  <si>
    <t>662545113401</t>
  </si>
  <si>
    <t>662545113418</t>
  </si>
  <si>
    <t>662545113425</t>
  </si>
  <si>
    <t>662545113432</t>
  </si>
  <si>
    <t>662545113449</t>
  </si>
  <si>
    <t>662545113456</t>
  </si>
  <si>
    <t>662545113463</t>
  </si>
  <si>
    <t>662545113470</t>
  </si>
  <si>
    <t>662545113487</t>
  </si>
  <si>
    <t>662545096551</t>
  </si>
  <si>
    <t>662545096568</t>
  </si>
  <si>
    <t>662545096575</t>
  </si>
  <si>
    <t>662545096582</t>
  </si>
  <si>
    <t>662545096599</t>
  </si>
  <si>
    <t>662545096605</t>
  </si>
  <si>
    <t>662545096612</t>
  </si>
  <si>
    <t>662545096629</t>
  </si>
  <si>
    <t>662545096636</t>
  </si>
  <si>
    <t>662545096643</t>
  </si>
  <si>
    <t>662545096650</t>
  </si>
  <si>
    <t>662545096667</t>
  </si>
  <si>
    <t>662545096674</t>
  </si>
  <si>
    <t>662545096681</t>
  </si>
  <si>
    <t>662545124254</t>
  </si>
  <si>
    <t>662545124261</t>
  </si>
  <si>
    <t>662545124278</t>
  </si>
  <si>
    <t>662545124285</t>
  </si>
  <si>
    <t>662545124292</t>
  </si>
  <si>
    <t>662545124308</t>
  </si>
  <si>
    <t>662545066356</t>
  </si>
  <si>
    <t>662545066332</t>
  </si>
  <si>
    <t>662545066394</t>
  </si>
  <si>
    <t>662545066370</t>
  </si>
  <si>
    <t>662545066387</t>
  </si>
  <si>
    <t>662545066363</t>
  </si>
  <si>
    <t>662545067810</t>
  </si>
  <si>
    <t>662545122731</t>
  </si>
  <si>
    <t>662545068558</t>
  </si>
  <si>
    <t>662545122748</t>
  </si>
  <si>
    <t>662545115306</t>
  </si>
  <si>
    <t>662545068572</t>
  </si>
  <si>
    <t>662545068589</t>
  </si>
  <si>
    <t>662545069227</t>
  </si>
  <si>
    <t>662545066561</t>
  </si>
  <si>
    <t>662545066400</t>
  </si>
  <si>
    <t>662545066417</t>
  </si>
  <si>
    <t>662545067834</t>
  </si>
  <si>
    <t>662545112923</t>
  </si>
  <si>
    <t>662545066424</t>
  </si>
  <si>
    <t>662545067841</t>
  </si>
  <si>
    <t>662545112930</t>
  </si>
  <si>
    <t>662545066431</t>
  </si>
  <si>
    <t>662545067858</t>
  </si>
  <si>
    <t>662545112947</t>
  </si>
  <si>
    <t>662545066660</t>
  </si>
  <si>
    <t>662545137322</t>
  </si>
  <si>
    <t>662545068602</t>
  </si>
  <si>
    <t>662545068619</t>
  </si>
  <si>
    <t>662545068978</t>
  </si>
  <si>
    <t>662545068985</t>
  </si>
  <si>
    <t>662545112312</t>
  </si>
  <si>
    <t>662545067247</t>
  </si>
  <si>
    <t>662545067254</t>
  </si>
  <si>
    <t>662545067261</t>
  </si>
  <si>
    <t>662545067278</t>
  </si>
  <si>
    <t>662545067285</t>
  </si>
  <si>
    <t>662545067292</t>
  </si>
  <si>
    <t>662545067865</t>
  </si>
  <si>
    <t>662545067308</t>
  </si>
  <si>
    <t>662545067315</t>
  </si>
  <si>
    <t>662545117126</t>
  </si>
  <si>
    <t>662545117133</t>
  </si>
  <si>
    <t>662545117140</t>
  </si>
  <si>
    <t>662545117157</t>
  </si>
  <si>
    <t>662545067322</t>
  </si>
  <si>
    <t>662545067339</t>
  </si>
  <si>
    <t>662545069326</t>
  </si>
  <si>
    <t>662545067346</t>
  </si>
  <si>
    <t>662545067353</t>
  </si>
  <si>
    <t>662545067360</t>
  </si>
  <si>
    <t>662545067377</t>
  </si>
  <si>
    <t>662545067384</t>
  </si>
  <si>
    <t>662545067391</t>
  </si>
  <si>
    <t>662545131597</t>
  </si>
  <si>
    <t>662545069517</t>
  </si>
  <si>
    <t>662545069524</t>
  </si>
  <si>
    <t>662545069531</t>
  </si>
  <si>
    <t>662545067407</t>
  </si>
  <si>
    <t>662545067414</t>
  </si>
  <si>
    <t>662545069333</t>
  </si>
  <si>
    <t>662545114002</t>
  </si>
  <si>
    <t>662545114019</t>
  </si>
  <si>
    <t>662545114026</t>
  </si>
  <si>
    <t>662545114033</t>
  </si>
  <si>
    <t>662545114040</t>
  </si>
  <si>
    <t>662545114057</t>
  </si>
  <si>
    <t>662545109091</t>
  </si>
  <si>
    <t>662545069180</t>
  </si>
  <si>
    <t>662545069319</t>
  </si>
  <si>
    <t>662545109107</t>
  </si>
  <si>
    <t>662545113548</t>
  </si>
  <si>
    <t>662545068374</t>
  </si>
  <si>
    <t>662545067421</t>
  </si>
  <si>
    <t>662545068381</t>
  </si>
  <si>
    <t>662545068398</t>
  </si>
  <si>
    <t>662545068411</t>
  </si>
  <si>
    <t>662545068428</t>
  </si>
  <si>
    <t>662545068404</t>
  </si>
  <si>
    <t>662545069043</t>
  </si>
  <si>
    <t>662545069050</t>
  </si>
  <si>
    <t>662545069067</t>
  </si>
  <si>
    <t>662545069197</t>
  </si>
  <si>
    <t>662545109114</t>
  </si>
  <si>
    <t>662545109121</t>
  </si>
  <si>
    <t>662545067438</t>
  </si>
  <si>
    <t>662545067445</t>
  </si>
  <si>
    <t>662545067452</t>
  </si>
  <si>
    <t>662545067469</t>
  </si>
  <si>
    <t>662545068510</t>
  </si>
  <si>
    <t>662545068527</t>
  </si>
  <si>
    <t>662545069999</t>
  </si>
  <si>
    <t>662545129426</t>
  </si>
  <si>
    <t>662545067476</t>
  </si>
  <si>
    <t>662545067483</t>
  </si>
  <si>
    <t>662545067490</t>
  </si>
  <si>
    <t>662545067506</t>
  </si>
  <si>
    <t>662545068534</t>
  </si>
  <si>
    <t>662545115269</t>
  </si>
  <si>
    <t>662545115276</t>
  </si>
  <si>
    <t>662545116914</t>
  </si>
  <si>
    <t>662545116921</t>
  </si>
  <si>
    <t>662545116938</t>
  </si>
  <si>
    <t>662545116945</t>
  </si>
  <si>
    <t>662545116952</t>
  </si>
  <si>
    <t>662545116969</t>
  </si>
  <si>
    <t>662545116976</t>
  </si>
  <si>
    <t>662545122724</t>
  </si>
  <si>
    <t>662545116983</t>
  </si>
  <si>
    <t>662545116990</t>
  </si>
  <si>
    <t>662545137339</t>
  </si>
  <si>
    <t>662545137346</t>
  </si>
  <si>
    <t>662545137353</t>
  </si>
  <si>
    <t>662545137360</t>
  </si>
  <si>
    <t>662545137377</t>
  </si>
  <si>
    <t>662545137384</t>
  </si>
  <si>
    <t>662545137391</t>
  </si>
  <si>
    <t>662545137407</t>
  </si>
  <si>
    <t>662545137414</t>
  </si>
  <si>
    <t>662545137421</t>
  </si>
  <si>
    <t>662545137438</t>
  </si>
  <si>
    <t>662545137445</t>
  </si>
  <si>
    <t>662545129280</t>
  </si>
  <si>
    <t>662545137452</t>
  </si>
  <si>
    <t>662545137469</t>
  </si>
  <si>
    <t>662545129297</t>
  </si>
  <si>
    <t>662545137476</t>
  </si>
  <si>
    <t>662545137483</t>
  </si>
  <si>
    <t>662545066486</t>
  </si>
  <si>
    <t>662545066493</t>
  </si>
  <si>
    <t>662545066462</t>
  </si>
  <si>
    <t>662545066479</t>
  </si>
  <si>
    <t>662545066523</t>
  </si>
  <si>
    <t>662545066530</t>
  </si>
  <si>
    <t>662545066547</t>
  </si>
  <si>
    <t>662545068626</t>
  </si>
  <si>
    <t>662545117003</t>
  </si>
  <si>
    <t>662545117010</t>
  </si>
  <si>
    <t>662545117027</t>
  </si>
  <si>
    <t>662545117034</t>
  </si>
  <si>
    <t>662545117041</t>
  </si>
  <si>
    <t>662545117058</t>
  </si>
  <si>
    <t>662545068633</t>
  </si>
  <si>
    <t>662545117065</t>
  </si>
  <si>
    <t>662545117072</t>
  </si>
  <si>
    <t>662545118451</t>
  </si>
  <si>
    <t>662545117089</t>
  </si>
  <si>
    <t>662545117096</t>
  </si>
  <si>
    <t>662545126470</t>
  </si>
  <si>
    <t>662545117102</t>
  </si>
  <si>
    <t>662545126487</t>
  </si>
  <si>
    <t>662545117119</t>
  </si>
  <si>
    <t>662545068664</t>
  </si>
  <si>
    <t>662545131238</t>
  </si>
  <si>
    <t>662545131245</t>
  </si>
  <si>
    <t>662545118475</t>
  </si>
  <si>
    <t>662545068688</t>
  </si>
  <si>
    <t>662545069142</t>
  </si>
  <si>
    <t>662545066578</t>
  </si>
  <si>
    <t>662545066585</t>
  </si>
  <si>
    <t>662545117348</t>
  </si>
  <si>
    <t>662545067872</t>
  </si>
  <si>
    <t>662545066608</t>
  </si>
  <si>
    <t>662545066592</t>
  </si>
  <si>
    <t>662545066721</t>
  </si>
  <si>
    <t>662545067889</t>
  </si>
  <si>
    <t>662545066622</t>
  </si>
  <si>
    <t>662545066615</t>
  </si>
  <si>
    <t>662545066752</t>
  </si>
  <si>
    <t>662545069432</t>
  </si>
  <si>
    <t>662545069449</t>
  </si>
  <si>
    <t>662545066639</t>
  </si>
  <si>
    <t>662545066646</t>
  </si>
  <si>
    <t>662545068695</t>
  </si>
  <si>
    <t>662545068701</t>
  </si>
  <si>
    <t>662545068718</t>
  </si>
  <si>
    <t>662545069838</t>
  </si>
  <si>
    <t>662545069845</t>
  </si>
  <si>
    <t>662545069852</t>
  </si>
  <si>
    <t>662545069869</t>
  </si>
  <si>
    <t>662545069876</t>
  </si>
  <si>
    <t>662545069883</t>
  </si>
  <si>
    <t>662545069814</t>
  </si>
  <si>
    <t>662545069890</t>
  </si>
  <si>
    <t>662545069906</t>
  </si>
  <si>
    <t>662545069913</t>
  </si>
  <si>
    <t>662545069920</t>
  </si>
  <si>
    <t>662545069937</t>
  </si>
  <si>
    <t>662545069944</t>
  </si>
  <si>
    <t>662545069586</t>
  </si>
  <si>
    <t>662545069951</t>
  </si>
  <si>
    <t>662545118505</t>
  </si>
  <si>
    <t>662545069593</t>
  </si>
  <si>
    <t>662545069609</t>
  </si>
  <si>
    <t>662545069968</t>
  </si>
  <si>
    <t>662545069821</t>
  </si>
  <si>
    <t>662545125213</t>
  </si>
  <si>
    <t>662545115733</t>
  </si>
  <si>
    <t>662545069975</t>
  </si>
  <si>
    <t>662545069982</t>
  </si>
  <si>
    <t>662545125916</t>
  </si>
  <si>
    <t>662545115757</t>
  </si>
  <si>
    <t>662545115283</t>
  </si>
  <si>
    <t>662545069630</t>
  </si>
  <si>
    <t>662545069647</t>
  </si>
  <si>
    <t>662545069654</t>
  </si>
  <si>
    <t>662545069661</t>
  </si>
  <si>
    <t>662545069678</t>
  </si>
  <si>
    <t>662545069685</t>
  </si>
  <si>
    <t>662545069692</t>
  </si>
  <si>
    <t>662545069708</t>
  </si>
  <si>
    <t>662545069715</t>
  </si>
  <si>
    <t>662545069722</t>
  </si>
  <si>
    <t>662545069739</t>
  </si>
  <si>
    <t>662545069746</t>
  </si>
  <si>
    <t>662545069753</t>
  </si>
  <si>
    <t>662545069760</t>
  </si>
  <si>
    <t>662545118512</t>
  </si>
  <si>
    <t>662545069777</t>
  </si>
  <si>
    <t>662545069784</t>
  </si>
  <si>
    <t>662545126494</t>
  </si>
  <si>
    <t>662545069791</t>
  </si>
  <si>
    <t>662545126500</t>
  </si>
  <si>
    <t>662545069807</t>
  </si>
  <si>
    <t>662545066448</t>
  </si>
  <si>
    <t>662545066455</t>
  </si>
  <si>
    <t>662545138947</t>
  </si>
  <si>
    <t>662545138954</t>
  </si>
  <si>
    <t>662545140292</t>
  </si>
  <si>
    <t>662545138961</t>
  </si>
  <si>
    <t>662545138978</t>
  </si>
  <si>
    <t>662545138985</t>
  </si>
  <si>
    <t>662545138992</t>
  </si>
  <si>
    <t>662545139005</t>
  </si>
  <si>
    <t>662545139012</t>
  </si>
  <si>
    <t>662545139029</t>
  </si>
  <si>
    <t>662545139036</t>
  </si>
  <si>
    <t>662545139043</t>
  </si>
  <si>
    <t>662545139050</t>
  </si>
  <si>
    <t>662545139067</t>
  </si>
  <si>
    <t>662545139074</t>
  </si>
  <si>
    <t>662545139081</t>
  </si>
  <si>
    <t>662545139098</t>
  </si>
  <si>
    <t>662545139104</t>
  </si>
  <si>
    <t>662545139111</t>
  </si>
  <si>
    <t>662545068459</t>
  </si>
  <si>
    <t>662545068466</t>
  </si>
  <si>
    <t>662545068473</t>
  </si>
  <si>
    <t>662545068480</t>
  </si>
  <si>
    <t>662545129433</t>
  </si>
  <si>
    <t>662545069456</t>
  </si>
  <si>
    <t>662545069463</t>
  </si>
  <si>
    <t>662545069470</t>
  </si>
  <si>
    <t>662545129440</t>
  </si>
  <si>
    <t>662545129457</t>
  </si>
  <si>
    <t>662545129464</t>
  </si>
  <si>
    <t>662545069487</t>
  </si>
  <si>
    <t>662545069494</t>
  </si>
  <si>
    <t>662545069500</t>
  </si>
  <si>
    <t>662545118536</t>
  </si>
  <si>
    <t>662545118543</t>
  </si>
  <si>
    <t>662545118550</t>
  </si>
  <si>
    <t>662545067896</t>
  </si>
  <si>
    <t>662545067902</t>
  </si>
  <si>
    <t>662545067919</t>
  </si>
  <si>
    <t>662545067926</t>
  </si>
  <si>
    <t>662545067933</t>
  </si>
  <si>
    <t>662545067940</t>
  </si>
  <si>
    <t>662545067957</t>
  </si>
  <si>
    <t>662545118567</t>
  </si>
  <si>
    <t>662545110509</t>
  </si>
  <si>
    <t>662545117447</t>
  </si>
  <si>
    <t>662545117454</t>
  </si>
  <si>
    <t>662545117461</t>
  </si>
  <si>
    <t>662545117478</t>
  </si>
  <si>
    <t>662545117485</t>
  </si>
  <si>
    <t>662545117492</t>
  </si>
  <si>
    <t>662545117508</t>
  </si>
  <si>
    <t>662545117515</t>
  </si>
  <si>
    <t>662545117522</t>
  </si>
  <si>
    <t>662545117539</t>
  </si>
  <si>
    <t>662545117546</t>
  </si>
  <si>
    <t>662545118574</t>
  </si>
  <si>
    <t>662545118581</t>
  </si>
  <si>
    <t>662545118598</t>
  </si>
  <si>
    <t>662545118604</t>
  </si>
  <si>
    <t>662545118611</t>
  </si>
  <si>
    <t>662545118628</t>
  </si>
  <si>
    <t>662545118635</t>
  </si>
  <si>
    <t>662545118642</t>
  </si>
  <si>
    <t>662545118659</t>
  </si>
  <si>
    <t>662545118666</t>
  </si>
  <si>
    <t>662545118673</t>
  </si>
  <si>
    <t>662545115771</t>
  </si>
  <si>
    <t>662545115795</t>
  </si>
  <si>
    <t>662545115801</t>
  </si>
  <si>
    <t>662545115818</t>
  </si>
  <si>
    <t>662545115825</t>
  </si>
  <si>
    <t>662545115832</t>
  </si>
  <si>
    <t>662545115849</t>
  </si>
  <si>
    <t>662545117355</t>
  </si>
  <si>
    <t>662545117362</t>
  </si>
  <si>
    <t>662545117379</t>
  </si>
  <si>
    <t>662545117386</t>
  </si>
  <si>
    <t>662545122762</t>
  </si>
  <si>
    <t>662545068053</t>
  </si>
  <si>
    <t>662545068060</t>
  </si>
  <si>
    <t>662545068077</t>
  </si>
  <si>
    <t>662545066004</t>
  </si>
  <si>
    <t>662545066011</t>
  </si>
  <si>
    <t>662545066028</t>
  </si>
  <si>
    <t>662545066035</t>
  </si>
  <si>
    <t>662545066042</t>
  </si>
  <si>
    <t>662545066059</t>
  </si>
  <si>
    <t>662545066066</t>
  </si>
  <si>
    <t>662545068084</t>
  </si>
  <si>
    <t>662545066202</t>
  </si>
  <si>
    <t>662545066219</t>
  </si>
  <si>
    <t>662545066226</t>
  </si>
  <si>
    <t>662545066141</t>
  </si>
  <si>
    <t>662545066158</t>
  </si>
  <si>
    <t>662545066165</t>
  </si>
  <si>
    <t>662545066172</t>
  </si>
  <si>
    <t>662545066189</t>
  </si>
  <si>
    <t>662545066196</t>
  </si>
  <si>
    <t>662545068091</t>
  </si>
  <si>
    <t>662545068107</t>
  </si>
  <si>
    <t>662545068114</t>
  </si>
  <si>
    <t>662545066073</t>
  </si>
  <si>
    <t>662545066080</t>
  </si>
  <si>
    <t>662545066097</t>
  </si>
  <si>
    <t>662545066103</t>
  </si>
  <si>
    <t>662545066110</t>
  </si>
  <si>
    <t>662545066127</t>
  </si>
  <si>
    <t>662545066134</t>
  </si>
  <si>
    <t>662545068121</t>
  </si>
  <si>
    <t>662545066295</t>
  </si>
  <si>
    <t>662545066301</t>
  </si>
  <si>
    <t>662545066318</t>
  </si>
  <si>
    <t>662545066233</t>
  </si>
  <si>
    <t>662545066240</t>
  </si>
  <si>
    <t>662545066257</t>
  </si>
  <si>
    <t>662545066264</t>
  </si>
  <si>
    <t>662545066271</t>
  </si>
  <si>
    <t>662545066288</t>
  </si>
  <si>
    <t>662545068138</t>
  </si>
  <si>
    <t>662545068145</t>
  </si>
  <si>
    <t>662545068152</t>
  </si>
  <si>
    <t>662545068169</t>
  </si>
  <si>
    <t>662545068176</t>
  </si>
  <si>
    <t>662545068183</t>
  </si>
  <si>
    <t>662545068190</t>
  </si>
  <si>
    <t>662545068206</t>
  </si>
  <si>
    <t>662545068213</t>
  </si>
  <si>
    <t>662545068220</t>
  </si>
  <si>
    <t>662545068237</t>
  </si>
  <si>
    <t>662545068244</t>
  </si>
  <si>
    <t>662545068251</t>
  </si>
  <si>
    <t>662545068268</t>
  </si>
  <si>
    <t>662545068275</t>
  </si>
  <si>
    <t>662545068282</t>
  </si>
  <si>
    <t>662545068299</t>
  </si>
  <si>
    <t>662545068305</t>
  </si>
  <si>
    <t>662545068312</t>
  </si>
  <si>
    <t>662545068329</t>
  </si>
  <si>
    <t>662545118963</t>
  </si>
  <si>
    <t>662545118970</t>
  </si>
  <si>
    <t>662545068787</t>
  </si>
  <si>
    <t>662545119007</t>
  </si>
  <si>
    <t>662545068794</t>
  </si>
  <si>
    <t>662545119038</t>
  </si>
  <si>
    <t>662545068800</t>
  </si>
  <si>
    <t>662545119069</t>
  </si>
  <si>
    <t>662545068817</t>
  </si>
  <si>
    <t>662545119090</t>
  </si>
  <si>
    <t>662545068824</t>
  </si>
  <si>
    <t>662545119120</t>
  </si>
  <si>
    <t>662545068831</t>
  </si>
  <si>
    <t>662545119151</t>
  </si>
  <si>
    <t>662545068848</t>
  </si>
  <si>
    <t>662545119182</t>
  </si>
  <si>
    <t>662545068855</t>
  </si>
  <si>
    <t>662545119212</t>
  </si>
  <si>
    <t>662545068862</t>
  </si>
  <si>
    <t>662545119243</t>
  </si>
  <si>
    <t>662545068879</t>
  </si>
  <si>
    <t>662545119274</t>
  </si>
  <si>
    <t>662545068886</t>
  </si>
  <si>
    <t>662545119304</t>
  </si>
  <si>
    <t>662545119328</t>
  </si>
  <si>
    <t>662545119335</t>
  </si>
  <si>
    <t>662545119342</t>
  </si>
  <si>
    <t>662545119359</t>
  </si>
  <si>
    <t>662545119366</t>
  </si>
  <si>
    <t>662545119373</t>
  </si>
  <si>
    <t>662545119380</t>
  </si>
  <si>
    <t>662545119397</t>
  </si>
  <si>
    <t>662545119403</t>
  </si>
  <si>
    <t>662545119410</t>
  </si>
  <si>
    <t>662545119427</t>
  </si>
  <si>
    <t>662545119434</t>
  </si>
  <si>
    <t>662545068749</t>
  </si>
  <si>
    <t>662545068992</t>
  </si>
  <si>
    <t>662545068756</t>
  </si>
  <si>
    <t>662545068763</t>
  </si>
  <si>
    <t>662545069074</t>
  </si>
  <si>
    <t>662545069159</t>
  </si>
  <si>
    <t>662545069081</t>
  </si>
  <si>
    <t>662545069098</t>
  </si>
  <si>
    <t>662545125244</t>
  </si>
  <si>
    <t>662545125268</t>
  </si>
  <si>
    <t>662545125282</t>
  </si>
  <si>
    <t>662545125305</t>
  </si>
  <si>
    <t>662545125329</t>
  </si>
  <si>
    <t>662545125343</t>
  </si>
  <si>
    <t>662545125367</t>
  </si>
  <si>
    <t>662545125381</t>
  </si>
  <si>
    <t>662545125404</t>
  </si>
  <si>
    <t>662545125428</t>
  </si>
  <si>
    <t>662545125442</t>
  </si>
  <si>
    <t>662545125466</t>
  </si>
  <si>
    <t>662545125473</t>
  </si>
  <si>
    <t>662545125480</t>
  </si>
  <si>
    <t>662545125497</t>
  </si>
  <si>
    <t>662545125503</t>
  </si>
  <si>
    <t>662545125510</t>
  </si>
  <si>
    <t>662545125527</t>
  </si>
  <si>
    <t>662545125534</t>
  </si>
  <si>
    <t>662545125541</t>
  </si>
  <si>
    <t>662545125558</t>
  </si>
  <si>
    <t>662545125565</t>
  </si>
  <si>
    <t>662545095240</t>
  </si>
  <si>
    <t>662545067193</t>
  </si>
  <si>
    <t>662545067780</t>
  </si>
  <si>
    <t>662545067209</t>
  </si>
  <si>
    <t>662545067223</t>
  </si>
  <si>
    <t>662545116198</t>
  </si>
  <si>
    <t>662545067216</t>
  </si>
  <si>
    <t>662545067797</t>
  </si>
  <si>
    <t>662545069166</t>
  </si>
  <si>
    <t>662545069173</t>
  </si>
  <si>
    <t>662545068497</t>
  </si>
  <si>
    <t>662545069616</t>
  </si>
  <si>
    <t>662545125718</t>
  </si>
  <si>
    <t>662545125725</t>
  </si>
  <si>
    <t>662545125732</t>
  </si>
  <si>
    <t>662545125749</t>
  </si>
  <si>
    <t>662545125756</t>
  </si>
  <si>
    <t>662545125763</t>
  </si>
  <si>
    <t>662545125770</t>
  </si>
  <si>
    <t>662545125787</t>
  </si>
  <si>
    <t>662545125794</t>
  </si>
  <si>
    <t>662545125800</t>
  </si>
  <si>
    <t>662545125817</t>
  </si>
  <si>
    <t>662545125572</t>
  </si>
  <si>
    <t>662545125596</t>
  </si>
  <si>
    <t>662545125602</t>
  </si>
  <si>
    <t>662545125619</t>
  </si>
  <si>
    <t>662545125626</t>
  </si>
  <si>
    <t>662545125633</t>
  </si>
  <si>
    <t>662545125657</t>
  </si>
  <si>
    <t>662545125664</t>
  </si>
  <si>
    <t>662545125671</t>
  </si>
  <si>
    <t>662545125688</t>
  </si>
  <si>
    <t>662545125695</t>
  </si>
  <si>
    <t>662545125701</t>
  </si>
  <si>
    <t>662545069272</t>
  </si>
  <si>
    <t>662545069289</t>
  </si>
  <si>
    <t>662545067704</t>
  </si>
  <si>
    <t>662545067711</t>
  </si>
  <si>
    <t>662545067728</t>
  </si>
  <si>
    <t>662545130729</t>
  </si>
  <si>
    <t>662545067735</t>
  </si>
  <si>
    <t>662545067742</t>
  </si>
  <si>
    <t>662545067759</t>
  </si>
  <si>
    <t>662545128238</t>
  </si>
  <si>
    <t>662545067766</t>
  </si>
  <si>
    <t>662545067773</t>
  </si>
  <si>
    <t>662545069296</t>
  </si>
  <si>
    <t>662545069302</t>
  </si>
  <si>
    <t>662545128924</t>
  </si>
  <si>
    <t>662545128931</t>
  </si>
  <si>
    <t>662545128948</t>
  </si>
  <si>
    <t>662545069135</t>
  </si>
  <si>
    <t>662545096070</t>
  </si>
  <si>
    <t>662545069104</t>
  </si>
  <si>
    <t>662545069111</t>
  </si>
  <si>
    <t>662545069128</t>
  </si>
  <si>
    <t>662545069203</t>
  </si>
  <si>
    <t>662545018140</t>
  </si>
  <si>
    <t>662545018157</t>
  </si>
  <si>
    <t>662545018164</t>
  </si>
  <si>
    <t>662545018171</t>
  </si>
  <si>
    <t>662545018188</t>
  </si>
  <si>
    <t>662545018195</t>
  </si>
  <si>
    <t>662545018201</t>
  </si>
  <si>
    <t>662545018218</t>
  </si>
  <si>
    <t>662545066851</t>
  </si>
  <si>
    <t>662545066875</t>
  </si>
  <si>
    <t>662545066899</t>
  </si>
  <si>
    <t>1/2" P-201NL LEGENDPRESS RED</t>
  </si>
  <si>
    <t>3/4" P-201NL LEGENDPRESS RED</t>
  </si>
  <si>
    <t>1" P-201NL LEGENDPRESS RED</t>
  </si>
  <si>
    <t>1-1/4" P-201NL LEGENDPRESS RED</t>
  </si>
  <si>
    <t>1-1/2" P-201NL LEGENDPRESS RED</t>
  </si>
  <si>
    <t>2" P-201NL LEGENDPRESS RED</t>
  </si>
  <si>
    <t>662545129556</t>
  </si>
  <si>
    <t>662545129563</t>
  </si>
  <si>
    <t>662545129570</t>
  </si>
  <si>
    <t>662545129587</t>
  </si>
  <si>
    <t>662545129594</t>
  </si>
  <si>
    <t>662545129549</t>
  </si>
  <si>
    <t xml:space="preserve">5/8" LEGENDFlex COILS - 300' </t>
  </si>
  <si>
    <t>662545139623</t>
  </si>
  <si>
    <t>450-862P</t>
  </si>
  <si>
    <t>Press x PEX (F1960)</t>
  </si>
  <si>
    <t>450-933P</t>
  </si>
  <si>
    <t>450-935P</t>
  </si>
  <si>
    <t>450-923P</t>
  </si>
  <si>
    <t>450-925P</t>
  </si>
  <si>
    <t>1" No Lead Brass Press x 3/4" F1960 PEX Adapter</t>
  </si>
  <si>
    <t>Press x PEX (F1807)</t>
  </si>
  <si>
    <t>1/2" No Lead Brass Press x F1960 PEX Elbow</t>
  </si>
  <si>
    <t>3/4" No Lead Brass Press x F1960 PEX Elbow</t>
  </si>
  <si>
    <t>1/2" No Lead Brass Press x F1807 PEX Elbow</t>
  </si>
  <si>
    <t>3/4" No Lead Brass Press x F1807 PEX Elbow</t>
  </si>
  <si>
    <t>662545140483</t>
  </si>
  <si>
    <t>662545140490</t>
  </si>
  <si>
    <t>662545140599</t>
  </si>
  <si>
    <t>662545140407</t>
  </si>
  <si>
    <t>662545140414</t>
  </si>
  <si>
    <t>450-851P</t>
  </si>
  <si>
    <t>662545140568</t>
  </si>
  <si>
    <t>3/4" X 1/2"</t>
  </si>
  <si>
    <t>3/4" No Lead Brass Press x 1/2" F1807 PEX Adapter</t>
  </si>
  <si>
    <t>1" NO LEAD BRASS PRESS X 3/4" F1960 PEX ADAPTER</t>
  </si>
  <si>
    <t>1/2" NO LEAD BRASS PRESS X F1960 PEX ELBOW</t>
  </si>
  <si>
    <t>3/4" NO LEAD BRASS PRESS X F1960 PEX ELBOW</t>
  </si>
  <si>
    <t>1/2" NO LEAD BRASS PRESS X F1807 PEX ELBOW</t>
  </si>
  <si>
    <t>3/4" NO LEAD BRASS PRESS X F1807 PEX ELBOW</t>
  </si>
  <si>
    <t>3/4" NO LEAD BRASS PRESS X 1/2" F1807 PEX ADAPTER</t>
  </si>
  <si>
    <t>ITEM</t>
  </si>
  <si>
    <t>310-182CNL</t>
  </si>
  <si>
    <t>311-051CNL</t>
  </si>
  <si>
    <t>311-051CP</t>
  </si>
  <si>
    <t>311-052CNL</t>
  </si>
  <si>
    <t>311-052CP</t>
  </si>
  <si>
    <t>311-053CNL</t>
  </si>
  <si>
    <t>311-054CNL</t>
  </si>
  <si>
    <t>507-505</t>
  </si>
  <si>
    <t>3/8" CHRME SQ HD PLUG NO LEAD</t>
  </si>
  <si>
    <t>3/8" x 7" No Lead Chrome Plated Brass Pipe Nipple</t>
  </si>
  <si>
    <t>3/8" x 7" Chrome Plated Brass Pipe Nipple</t>
  </si>
  <si>
    <t>3/8" x 8" No Lead Chrome Plated Brass Pipe Nipple</t>
  </si>
  <si>
    <t>3/8" x 8" Chrome Plated Brass Pipe Nipple</t>
  </si>
  <si>
    <t>3/8" x 9" No Lead Chrome Plated Brass Pipe Nipple</t>
  </si>
  <si>
    <t>3/8" x 10" No Lead Chrome Plated Brass Pipe Nipple</t>
  </si>
  <si>
    <t>1/2" T-16 COMPACT Y-ST</t>
  </si>
  <si>
    <t>10/80</t>
  </si>
  <si>
    <t>8/64</t>
  </si>
  <si>
    <t>P-203NL</t>
  </si>
  <si>
    <t>A 01278</t>
  </si>
  <si>
    <t>450-924P</t>
  </si>
  <si>
    <t>3/4" x 1/2" No Lead Brass Press x F1807 PEX Reducing Elbow</t>
  </si>
  <si>
    <t>450-926P</t>
  </si>
  <si>
    <t>1" x 3/4" No Lead Brass Press x F1807 PEX Reducing Elbow</t>
  </si>
  <si>
    <t>450-927P</t>
  </si>
  <si>
    <t>1" No Lead Brass Press x F1807 PEX Elbow</t>
  </si>
  <si>
    <t>450-928P</t>
  </si>
  <si>
    <t>1-1/4" No Lead Brass Press x F1807 PEX Elbow</t>
  </si>
  <si>
    <t>450-929P</t>
  </si>
  <si>
    <t>1-1/2" No Lead Brass Press x F1807 PEX Elbow</t>
  </si>
  <si>
    <t>450-930P</t>
  </si>
  <si>
    <t>2" No Lead Brass Press x F1807 PEX Elbow</t>
  </si>
  <si>
    <t>450-852P</t>
  </si>
  <si>
    <t>450-861P</t>
  </si>
  <si>
    <t>1" x 3/4" No Lead Brass Press x F1960 PEX Reducing Elbow</t>
  </si>
  <si>
    <t>3/4" x 1/2" No Lead Brass Press x F1960 PEX Reducing Elbow</t>
  </si>
  <si>
    <t>3/4" x 1/2" No Lead Brass Press x F1960 PEX Reducing Adapter</t>
  </si>
  <si>
    <t>1" x 3/4" No Lead Brass Press x F1807 PEX Reducing Adapter</t>
  </si>
  <si>
    <t>450-934P</t>
  </si>
  <si>
    <t>450-936P</t>
  </si>
  <si>
    <t>450-937P</t>
  </si>
  <si>
    <t>450-938P</t>
  </si>
  <si>
    <t>450-939P</t>
  </si>
  <si>
    <t>450-940P</t>
  </si>
  <si>
    <t>1" No Lead Brass Press x F1960 PEX Elbow</t>
  </si>
  <si>
    <t>1-1/4" No Lead Brass Press x F1960 PEX Elbow</t>
  </si>
  <si>
    <t>1-1/2" No Lead Brass Press x F1960 PEX Elbow</t>
  </si>
  <si>
    <t>2" No Lead Brass Press x F1960 PEX Elbow</t>
  </si>
  <si>
    <t>800-254</t>
  </si>
  <si>
    <t>TUBE CUTTER FOR PE-RT &amp; PEX</t>
  </si>
  <si>
    <t>800-837</t>
  </si>
  <si>
    <t>830-819</t>
  </si>
  <si>
    <t>5/16"-3/4" PEX REPAIR COUPLING</t>
  </si>
  <si>
    <t>830-820</t>
  </si>
  <si>
    <t>1"x12' REPAIR COUPLING TAPE-YL</t>
  </si>
  <si>
    <t>10 PORT STAINLESS MANIFOLD</t>
  </si>
  <si>
    <t>11 PORT STAINLESS MANIFOLD</t>
  </si>
  <si>
    <t>12 PORT STAINLESS MANIFOLD</t>
  </si>
  <si>
    <t>2 PORT STAINLESS MANIFOLD</t>
  </si>
  <si>
    <t>3 PORT STAINLESS MANIFOLD</t>
  </si>
  <si>
    <t>4 PORT STAINLESS MANIFOLD</t>
  </si>
  <si>
    <t>5 PORT STAINLESS MANIFOLD</t>
  </si>
  <si>
    <t>6 PORT STAINLESS MANIFOLD</t>
  </si>
  <si>
    <t>7 PORT STAINLESS MANIFOLD</t>
  </si>
  <si>
    <t>8 PORT STAINLESS MANIFOLD</t>
  </si>
  <si>
    <t>9 PORT STAINLESS MANIFOLD</t>
  </si>
  <si>
    <t>10 PORT SS MANIFOLD /W PURGE</t>
  </si>
  <si>
    <t>11 PORT SS MANIFOLD /W PURGE</t>
  </si>
  <si>
    <t>12 PORT SS MANIFOLD /W PURGE</t>
  </si>
  <si>
    <t>2 PORT SS MANIFOLD/ W PURGE</t>
  </si>
  <si>
    <t>3 PORT SS MANIFOLD /W PURGE</t>
  </si>
  <si>
    <t>4 PORT SS MANIFOLD /W PURGE</t>
  </si>
  <si>
    <t>5 PORT SS MANIFOLD /W PURGE</t>
  </si>
  <si>
    <t>6 PORT SS MANIFOLD /W PURGE</t>
  </si>
  <si>
    <t>7 PORT SS MANIFOLD /W PURGE</t>
  </si>
  <si>
    <t>8 PORT SS MANIFOLD /W PURGE</t>
  </si>
  <si>
    <t>9 PORT SS MANIFOLD /W PURGE</t>
  </si>
  <si>
    <t>VT-HTRP</t>
  </si>
  <si>
    <t>PAIR - HEAT TRANSFER PLATE</t>
  </si>
  <si>
    <t>VT-RRC</t>
  </si>
  <si>
    <t>VERSATHERM RETURN COVER</t>
  </si>
  <si>
    <t>48 / 12</t>
  </si>
  <si>
    <t>108 / 1</t>
  </si>
  <si>
    <t>300 / 50</t>
  </si>
  <si>
    <t>662545141008</t>
  </si>
  <si>
    <t>Plumbing Tools</t>
  </si>
  <si>
    <t>662545123547</t>
  </si>
  <si>
    <t>662545123554</t>
  </si>
  <si>
    <t>662545123561</t>
  </si>
  <si>
    <t>662545123578</t>
  </si>
  <si>
    <t>662545123585</t>
  </si>
  <si>
    <t>662545123592</t>
  </si>
  <si>
    <t>662545123608</t>
  </si>
  <si>
    <t>662545123615</t>
  </si>
  <si>
    <t>662545123622</t>
  </si>
  <si>
    <t>662545123639</t>
  </si>
  <si>
    <t>662545123646</t>
  </si>
  <si>
    <t>662545123769</t>
  </si>
  <si>
    <t>662545123776</t>
  </si>
  <si>
    <t>662545123783</t>
  </si>
  <si>
    <t>662545123790</t>
  </si>
  <si>
    <t>662545123806</t>
  </si>
  <si>
    <t>662545123813</t>
  </si>
  <si>
    <t>662545123820</t>
  </si>
  <si>
    <t>662545123837</t>
  </si>
  <si>
    <t>662545123844</t>
  </si>
  <si>
    <t>662545123851</t>
  </si>
  <si>
    <t>662545123868</t>
  </si>
  <si>
    <t>662545068954</t>
  </si>
  <si>
    <t>662545066868</t>
  </si>
  <si>
    <t>662545137612</t>
  </si>
  <si>
    <t>662545068640</t>
  </si>
  <si>
    <t>662545126807</t>
  </si>
  <si>
    <t>662545128856</t>
  </si>
  <si>
    <t>662545140919</t>
  </si>
  <si>
    <t>662545140902</t>
  </si>
  <si>
    <t xml:space="preserve">107-543PNL               </t>
  </si>
  <si>
    <t xml:space="preserve">107-544PNL               </t>
  </si>
  <si>
    <t>662545141046</t>
  </si>
  <si>
    <t>662545141053</t>
  </si>
  <si>
    <t>1/2"R-670PNL PRESS BOILERDRAIN</t>
  </si>
  <si>
    <t>3/4"R-670PNL PRESS BOILERDRAIN</t>
  </si>
  <si>
    <t>101-174P</t>
  </si>
  <si>
    <t>101-175P</t>
  </si>
  <si>
    <t>101-176P</t>
  </si>
  <si>
    <t>662545141381 </t>
  </si>
  <si>
    <t>662545141398 </t>
  </si>
  <si>
    <t>662545141404</t>
  </si>
  <si>
    <t>3/4" T-2012RFLG LegendPress Isolation Ball Valve with Rotating Flange and Purge</t>
  </si>
  <si>
    <t>1" T-2012RFLG LegendPress Isolation Ball Valve with Rotating Flange and Purge</t>
  </si>
  <si>
    <t>1-1/4" T-2012RFLG LegendPress Isolation Ball Valve with Rotating Flange and Purge</t>
  </si>
  <si>
    <t>R-670PNL</t>
  </si>
  <si>
    <t>3/4" x  1/2" NO LEAD BRASS PRESS X F1960 PEX REDUCING ELBOW</t>
  </si>
  <si>
    <t>1" x  3/4" NO LEAD BRASS PRESS X F1960 PEX REDUCING ELBOW</t>
  </si>
  <si>
    <t>1" NO LEAD BRASS PRESS x PEX (F1960) ELBOW</t>
  </si>
  <si>
    <t>1-1/4" NO LEAD BRASS PRESS x PEX (F1960) ELBOW</t>
  </si>
  <si>
    <t>1-1/2"" NO LEAD BRASS PRESS x PEX (F1960) ELBOW</t>
  </si>
  <si>
    <t>2" NO LEAD BRASS PRESS x PEX (F1960) ELBOW</t>
  </si>
  <si>
    <t>662545140544</t>
  </si>
  <si>
    <t>662545140551</t>
  </si>
  <si>
    <t>662545140506</t>
  </si>
  <si>
    <t>662545140513</t>
  </si>
  <si>
    <t>662545140520</t>
  </si>
  <si>
    <t>662545140537</t>
  </si>
  <si>
    <t>450-438P</t>
  </si>
  <si>
    <t>450-439P</t>
  </si>
  <si>
    <t>450-440P</t>
  </si>
  <si>
    <t>450-441P</t>
  </si>
  <si>
    <t>662545141701</t>
  </si>
  <si>
    <t>662545141718</t>
  </si>
  <si>
    <t>662545141725</t>
  </si>
  <si>
    <t>662545141732</t>
  </si>
  <si>
    <t>2-1/2” Fitting x 1” Press Reducing Coupling</t>
  </si>
  <si>
    <t>2-1/2” Fitting x 1-1/4” Press Reducing Coupling</t>
  </si>
  <si>
    <t>2-1/2” Fitting x 1-1/2” Press Reducing Coupling</t>
  </si>
  <si>
    <t>2-1/2” Fitting x 2” Press Reducing Coupling</t>
  </si>
  <si>
    <t>2-1/2” FITTING x 1” PRESS REDUCING COUPLING</t>
  </si>
  <si>
    <t>2-1/2” FITTING x 1-1/4” PRESS REDUCING COUPLING</t>
  </si>
  <si>
    <t>2-1/2” FITTING x 1-1/2” PRESS REDUCING COUPLING</t>
  </si>
  <si>
    <t>2-1/2” FITTING x 2” PRESS REDUCING COUPLING</t>
  </si>
  <si>
    <t>105-413NL</t>
  </si>
  <si>
    <t>105-414NL</t>
  </si>
  <si>
    <t>105-415NL</t>
  </si>
  <si>
    <t>105-416NL</t>
  </si>
  <si>
    <t>105-417NL</t>
  </si>
  <si>
    <t>105-418NL</t>
  </si>
  <si>
    <t>662545141169</t>
  </si>
  <si>
    <t>662545141176</t>
  </si>
  <si>
    <t>662545141183</t>
  </si>
  <si>
    <t>662545141190</t>
  </si>
  <si>
    <t>662545141206</t>
  </si>
  <si>
    <t>662545141213</t>
  </si>
  <si>
    <t>1/2" S-450NL IN-LINE CHECK</t>
  </si>
  <si>
    <t xml:space="preserve">3/4" S-450NL IN-LINE CHECK </t>
  </si>
  <si>
    <t xml:space="preserve">1" S-450NL IN-LINE CHECK </t>
  </si>
  <si>
    <t xml:space="preserve">1-1/4" S-450NL IN-LINE CHECK </t>
  </si>
  <si>
    <t xml:space="preserve">1-1/2" S-450NL IN-LINE CHECK </t>
  </si>
  <si>
    <t xml:space="preserve">2" S-450NL IN-LINE CHECK </t>
  </si>
  <si>
    <t>S-450NL</t>
  </si>
  <si>
    <t>1/2" S-450NL In-Line Check</t>
  </si>
  <si>
    <t>3/4" S-450NL In-Line Check</t>
  </si>
  <si>
    <t>1" S-450NL In-Line Check</t>
  </si>
  <si>
    <t>1-1/4" S-450NL In-Line Check</t>
  </si>
  <si>
    <t xml:space="preserve">1-1/2" S-450NL In-Line Check </t>
  </si>
  <si>
    <t>2" S-450NL In-Line Check</t>
  </si>
  <si>
    <t>3/4" Closed x 7 Outlets 1/2" PEX (F1960) Multi-Port Tee</t>
  </si>
  <si>
    <t>3/4" Closed x 8 Outlets 1/2" PEX (F1960) Multi-Port Tee</t>
  </si>
  <si>
    <t>1" Closed x 7 Outlets 1/2" PEX (F1960) Multi-Port Tee</t>
  </si>
  <si>
    <t>1" Closed x 12 Outlets 1/2" PEX (F1960) Multi-Port Tee</t>
  </si>
  <si>
    <t>1" Closed x 10 Outlets 1/2" PEX (F1960) Multi-Port Tee</t>
  </si>
  <si>
    <t>1" Closed x 8 Outlets 1/2" PEX (F1960) Multi-Port Tee</t>
  </si>
  <si>
    <t>3/4"CLOSE-7x1/2" MULTIPORT TEE</t>
  </si>
  <si>
    <t>1" CLOSE-7x1/2" MULTIPORT TEE</t>
  </si>
  <si>
    <t>1" CLOSE-8x1/2" MULTIPORT TEE</t>
  </si>
  <si>
    <t>108-223</t>
  </si>
  <si>
    <t>108-224</t>
  </si>
  <si>
    <t>108-225</t>
  </si>
  <si>
    <t>108-223NL</t>
  </si>
  <si>
    <t>108-224NL</t>
  </si>
  <si>
    <t>108-225NL</t>
  </si>
  <si>
    <t>108-233</t>
  </si>
  <si>
    <t>108-234</t>
  </si>
  <si>
    <t>108-235</t>
  </si>
  <si>
    <t>108-233NL</t>
  </si>
  <si>
    <t>108-234NL</t>
  </si>
  <si>
    <t>108-235NL</t>
  </si>
  <si>
    <t>108-243</t>
  </si>
  <si>
    <t>108-244</t>
  </si>
  <si>
    <t>108-245</t>
  </si>
  <si>
    <t>108-243NL</t>
  </si>
  <si>
    <t>108-244NL</t>
  </si>
  <si>
    <t>108-245NL</t>
  </si>
  <si>
    <t>662545140605</t>
  </si>
  <si>
    <t>662545140766</t>
  </si>
  <si>
    <t>662545140773</t>
  </si>
  <si>
    <t>662545140643</t>
  </si>
  <si>
    <t>662545140650</t>
  </si>
  <si>
    <t>662545140667</t>
  </si>
  <si>
    <t>662545140704</t>
  </si>
  <si>
    <t>662545140711</t>
  </si>
  <si>
    <t>662545140728</t>
  </si>
  <si>
    <t>662545140759</t>
  </si>
  <si>
    <t>662545140735</t>
  </si>
  <si>
    <t>662545140742</t>
  </si>
  <si>
    <t>662545140674</t>
  </si>
  <si>
    <t>662545140681</t>
  </si>
  <si>
    <t>662545140698</t>
  </si>
  <si>
    <t>662545140636</t>
  </si>
  <si>
    <t>662545140612</t>
  </si>
  <si>
    <t>662545140629</t>
  </si>
  <si>
    <t>1/2" x 8" P-550 LEGENDPRESS FROSTFREE</t>
  </si>
  <si>
    <t>1/2" x 10"  P-550 LEGENDPRESS FROSTFREE</t>
  </si>
  <si>
    <t>1/2" x 12" P-550 LEGENDPRESS FROSTFREE</t>
  </si>
  <si>
    <t>1/2" x 8" P-550NL LEGENDPRESS FROSTFREE</t>
  </si>
  <si>
    <t>1/2" x 10" P-550NL LEGENDPRESS FROSTFREE</t>
  </si>
  <si>
    <t>1/2" x 12" P-550NL LEGENDPRESS FROSTFREE</t>
  </si>
  <si>
    <t>1/2" x 8" P-552 LEGENDPRESS FROSTFREE</t>
  </si>
  <si>
    <t>1/2" x 10" P-552 LEGENDPRESS FROSTFREE</t>
  </si>
  <si>
    <t>1/2" x 12" P-552 LEGENDPRESS FROSTFREE</t>
  </si>
  <si>
    <t>1/2" x 8" P-552NL LEGENDPRESS FROSTFREE</t>
  </si>
  <si>
    <t>1/2" x 10" P-552NL LEGENDPRESS FROSTFREE</t>
  </si>
  <si>
    <t>1/2" x 12" P-552NL LEGENDPRESS FROSTFREE</t>
  </si>
  <si>
    <t>1/2" x 8" TMP-550 LEGENDPRESS FROSTFREE</t>
  </si>
  <si>
    <t>1/2" x 10" TMP-550 LEGENDPRESS FROSTFREE</t>
  </si>
  <si>
    <t>1/2" x 12" TMP-550 LEGENDPRESS FROSTFREE</t>
  </si>
  <si>
    <t>1/2" x 8" TMP-550NL LEGENDPRESS FROSTFREE</t>
  </si>
  <si>
    <t>1/2" x 10" TMP-550NL LEGENDPRESS FROSTFREE</t>
  </si>
  <si>
    <t>1/2" x 12" TMP-550NL LEGENDPRESS FROSTFREE</t>
  </si>
  <si>
    <t>1/2" x 10"</t>
  </si>
  <si>
    <t>1/2" x 12"</t>
  </si>
  <si>
    <t>1/2" x 8" P-550 Brass 1/4" Turn LegendPress Frostfree</t>
  </si>
  <si>
    <t>1/2" x 10"  P-550 Brass 1/4" Turn LegendPress Frostfree</t>
  </si>
  <si>
    <t>1/2" x 12" P-550 Brass 1/4" Turn LegendPress Frostfree</t>
  </si>
  <si>
    <t>1/2" x 8" P-550NL Brass 1/4" Turn LegendPress Frostfree</t>
  </si>
  <si>
    <t>1/2" x 10" P-550NL Brass 1/4" Turn LegendPress Frostfree</t>
  </si>
  <si>
    <t>1/2" x 12" P-550NL Brass 1/4" Turn LegendPress Frostfree</t>
  </si>
  <si>
    <t>1/2" x 8" P-552 Brass Multi-Turn LegendPress Frostfree</t>
  </si>
  <si>
    <t>1/2" x 10" P-552 Brass Multi-Turn LegendPress Frostfree</t>
  </si>
  <si>
    <t>1/2" x 12" P-552 Brass Multi-Turn LegendPress Frostfree</t>
  </si>
  <si>
    <t>1/2" x 8" P-552NL Brass Multi-Turn LegendPress Frostfree</t>
  </si>
  <si>
    <t>1/2" x 10" P-552NL Brass Multi-Turn LegendPress Frostfree</t>
  </si>
  <si>
    <t>1/2" x 12" P-552NL Brass Multi-Turn LegendPress Frostfree</t>
  </si>
  <si>
    <t>1/2" x 8" TMP-550 Brass Multi-Turn LegendPress Frostfree</t>
  </si>
  <si>
    <t>1/2" x 10" TMP-550 Brass Multi-Turn LegendPress Frostfree</t>
  </si>
  <si>
    <t>1/2" x 12" TMP-550 Brass Multi-Turn LegendPress Frostfree</t>
  </si>
  <si>
    <t>1/2" x 8" TMP-550NL Brass Multi-Turn LegendPress Frostfree</t>
  </si>
  <si>
    <t>1/2" x 10" TMP-550NL Brass Multi-Turn LegendPress Frostfree</t>
  </si>
  <si>
    <t>1/2" x 12" TMP-550NL Brass Multi-Turn LegendPress Frostfree</t>
  </si>
  <si>
    <t>P-550</t>
  </si>
  <si>
    <t>P-550NL</t>
  </si>
  <si>
    <t>P-552</t>
  </si>
  <si>
    <t>P-552NL</t>
  </si>
  <si>
    <t>TMP-550</t>
  </si>
  <si>
    <t>TMP-550NL</t>
  </si>
  <si>
    <t>5-1/8"</t>
  </si>
  <si>
    <t>6-1/8"</t>
  </si>
  <si>
    <t>8-1/8"</t>
  </si>
  <si>
    <t>1/2" x 5/8"</t>
  </si>
  <si>
    <t>3/8" x 1/4" x1/4"</t>
  </si>
  <si>
    <t>1/2" x 1/2" x 5/8"</t>
  </si>
  <si>
    <t>5/8" x 1/2" x 5/8"</t>
  </si>
  <si>
    <t>5/8" x 5/8" x 3/8"</t>
  </si>
  <si>
    <t>5/8" x 5/8" x 1/2"</t>
  </si>
  <si>
    <t>3/4" x 5/8" x 5/8"</t>
  </si>
  <si>
    <t>7/8" x 7/8" x 3/8"</t>
  </si>
  <si>
    <t>7/8" x 7/8" x 1/2"</t>
  </si>
  <si>
    <t>6-1/8" x 6-1/8" x 2-1/8"</t>
  </si>
  <si>
    <t>6-1/8" x 6-1/8" x 3-1/8"</t>
  </si>
  <si>
    <t>6-1/8" x 6-1/8" x 4-1/8"</t>
  </si>
  <si>
    <t>8-1/8" x 8-1/8" x 4-1/8"</t>
  </si>
  <si>
    <t>7/8" x 3/8"</t>
  </si>
  <si>
    <t>7/8" x 1/2"</t>
  </si>
  <si>
    <t>1/2" NOM</t>
  </si>
  <si>
    <t>5/8" NOM</t>
  </si>
  <si>
    <t>3/4" NOM</t>
  </si>
  <si>
    <t>1" NOM</t>
  </si>
  <si>
    <t>1- 1/8"</t>
  </si>
  <si>
    <t>1-1/4" NOM</t>
  </si>
  <si>
    <t>2" NOM</t>
  </si>
  <si>
    <t>5/8" x 1/4"</t>
  </si>
  <si>
    <t>6-1/8" x 3-1/8"</t>
  </si>
  <si>
    <t>6-1/8" x 4-1/8"</t>
  </si>
  <si>
    <t>7/8" x 3/4"</t>
  </si>
  <si>
    <t>1" x 1-5/8"</t>
  </si>
  <si>
    <t>1/4" x 1/2"</t>
  </si>
  <si>
    <t>3/8" x 5/8"</t>
  </si>
  <si>
    <t>1-1/2" HS-808 HYDRO SEPARATOR BODY  C</t>
  </si>
  <si>
    <t>1-1/4" HS-808 HYDRO SEPARATOR BODY  B</t>
  </si>
  <si>
    <t>1" HS-808 HYDRO SEPARATOR BODY  A</t>
  </si>
  <si>
    <t>T-88 1-1/2" - 2" MAGNETIC DEBRIS REMOVER</t>
  </si>
  <si>
    <t>800-880</t>
  </si>
  <si>
    <t>T-88 1" - 1-1/4" MAGNETIC DEBRIS REMOVER</t>
  </si>
  <si>
    <t>662545141930</t>
  </si>
  <si>
    <t>HS-808 "1" w/ Air Vent, Check, Fill &amp; Purge Valve, Connector Nuts &amp; Washers</t>
  </si>
  <si>
    <t>HS-808 1-1/4"w/ Air Vent, Check, Fill &amp; Purge Valve, Connector Nuts &amp; Washers</t>
  </si>
  <si>
    <t>HS-808 1-1/2" HYDRO SEPARATOR BODY  C</t>
  </si>
  <si>
    <t>HS-808 2" w/ Air Vent, Check, Fill &amp; Purge Valve, Connector Nuts &amp; Washers</t>
  </si>
  <si>
    <t>T-88 1-1/2 - 2" Magnetic Debris Remover with Housing</t>
  </si>
  <si>
    <t>1-1/2" - 2"</t>
  </si>
  <si>
    <t>1" - 1-1/4"</t>
  </si>
  <si>
    <t>T-88 1" - 1-1/4" Magnetic Debris Remover with Housing</t>
  </si>
  <si>
    <t>313-290NL</t>
  </si>
  <si>
    <t>313-237NL</t>
  </si>
  <si>
    <t>313-238NL</t>
  </si>
  <si>
    <t>313-240NL</t>
  </si>
  <si>
    <t>PEP Pack Joint x FNPT</t>
  </si>
  <si>
    <t>PEP x MNPT</t>
  </si>
  <si>
    <t>1-1/2" T-4320NL No Lead Bronze PE Pipe x MNPT Adapter</t>
  </si>
  <si>
    <t>2" T-4320NL No Lead Bronze PE Pipe x MNPT Adapter</t>
  </si>
  <si>
    <t>1-1/4" T-4320NL No Lead Bronze PE Pipe x MNPT Adapter</t>
  </si>
  <si>
    <t>1" T-4326NL No Lead Bronze PE Pipe x FNPT Coupling</t>
  </si>
  <si>
    <t>PEX Fittings Plastic</t>
  </si>
  <si>
    <t>PEX Fittings Metal</t>
  </si>
  <si>
    <t>5/8" LEGENDFlex Tube w Oxygen Barrier - 500' Coil</t>
  </si>
  <si>
    <t>850-145</t>
  </si>
  <si>
    <t>662545145259</t>
  </si>
  <si>
    <t>5/8" LEGEND PEX-BAR-500FT</t>
  </si>
  <si>
    <t>101-436NL</t>
  </si>
  <si>
    <t>101-437NL</t>
  </si>
  <si>
    <t>101-438NL</t>
  </si>
  <si>
    <t>1/2" CC-1002PNL PRESSxMGHT BV</t>
  </si>
  <si>
    <t>3/4" CC-1002PNL PRESSxMGHT BV</t>
  </si>
  <si>
    <t>1" CC-1002PNL PRESSxMGHT BV</t>
  </si>
  <si>
    <t>662545145686 </t>
  </si>
  <si>
    <t>662545145679</t>
  </si>
  <si>
    <t>662545145693</t>
  </si>
  <si>
    <t>450-643P</t>
  </si>
  <si>
    <t>450-644P</t>
  </si>
  <si>
    <t>450-645P</t>
  </si>
  <si>
    <t>450-646P</t>
  </si>
  <si>
    <t>450-647P</t>
  </si>
  <si>
    <t>450-648P</t>
  </si>
  <si>
    <t>662545145594</t>
  </si>
  <si>
    <t>662545145600</t>
  </si>
  <si>
    <t>662545145617</t>
  </si>
  <si>
    <t>662545145624</t>
  </si>
  <si>
    <t>662545145631</t>
  </si>
  <si>
    <t>662545145648</t>
  </si>
  <si>
    <t>302-203P</t>
  </si>
  <si>
    <t>302-203PNL</t>
  </si>
  <si>
    <t>302-204P</t>
  </si>
  <si>
    <t>302-204PNL</t>
  </si>
  <si>
    <t>302-205P</t>
  </si>
  <si>
    <t>302-205PNL</t>
  </si>
  <si>
    <t>302-206P</t>
  </si>
  <si>
    <t>302-206PNL</t>
  </si>
  <si>
    <t>3/4" x 3/4" x 1/2" MONOFLOW PEX TEE - F1807</t>
  </si>
  <si>
    <t>3/4" x 3/4" X 1/2" MONOFLOW PEX TEE - F1807</t>
  </si>
  <si>
    <t>3/4" x 3/4" X 1/2" MONOFLOW PEX TEE - F1960</t>
  </si>
  <si>
    <t xml:space="preserve">3/4" PEX F1807 x 1/2" SWT MONOFLOW TEE </t>
  </si>
  <si>
    <t xml:space="preserve">3/4" PEX F1960 x 1/2" SWT MONOFLOW TEE </t>
  </si>
  <si>
    <t>662545145198</t>
  </si>
  <si>
    <t>662545145129</t>
  </si>
  <si>
    <t>662545145167</t>
  </si>
  <si>
    <t>662545145136</t>
  </si>
  <si>
    <t>662545145174</t>
  </si>
  <si>
    <t>662545145143</t>
  </si>
  <si>
    <t>662545145181</t>
  </si>
  <si>
    <t>662545145150</t>
  </si>
  <si>
    <t>3/4" x 3/4" X 1/2"</t>
  </si>
  <si>
    <t>PEX (F1807)</t>
  </si>
  <si>
    <t>PEX (F1960)</t>
  </si>
  <si>
    <t xml:space="preserve">3/4" PEX F1960 x 1/2" SWT MONOFLOW NL TEE </t>
  </si>
  <si>
    <t>3/4" x 3/4" X 1/2" MONOFLOW PEX NL TEE - F1960</t>
  </si>
  <si>
    <t xml:space="preserve">3/4" PEX F1807 x 1/2" SWT MONOFLOW NL TEE </t>
  </si>
  <si>
    <t>3/4" x 3/4" x 1/2" MONOFLOW NL PEX TEE - F1807</t>
  </si>
  <si>
    <t>T-570P</t>
  </si>
  <si>
    <t>T-570PNL</t>
  </si>
  <si>
    <t>T-570P PEX x Sweat</t>
  </si>
  <si>
    <t>T-570PNL PEX x Sweat</t>
  </si>
  <si>
    <t>T-570PNL1960</t>
  </si>
  <si>
    <t>T-570PNL1960 PEX x Sweat</t>
  </si>
  <si>
    <t>T-570P1960 PEX x Sweat</t>
  </si>
  <si>
    <t>T-570P1960</t>
  </si>
  <si>
    <t>150 / 25</t>
  </si>
  <si>
    <t>PEX (F1807) x Sweat</t>
  </si>
  <si>
    <t>PEX (F1960) x Sweat</t>
  </si>
  <si>
    <t>1" CC-1002PNL LegendPress x MGHT Ball Valve</t>
  </si>
  <si>
    <t>3/4" CC-1002PNL LegendPress x MGHT Ball Valve</t>
  </si>
  <si>
    <t>1/2" CC-1002PNL LegendPress x MGHT Ball Valve</t>
  </si>
  <si>
    <t>36/8</t>
  </si>
  <si>
    <t>Press x MGHT</t>
  </si>
  <si>
    <t>P-1002CCNL</t>
  </si>
  <si>
    <t>101-249NL</t>
  </si>
  <si>
    <t>662545132211 </t>
  </si>
  <si>
    <t>FNPT Union x PEX (F1807)</t>
  </si>
  <si>
    <t>101-250NL</t>
  </si>
  <si>
    <t>662545132228 </t>
  </si>
  <si>
    <t>101-251NL</t>
  </si>
  <si>
    <t>662545132235 </t>
  </si>
  <si>
    <t>101-252NL</t>
  </si>
  <si>
    <t>662545132242 </t>
  </si>
  <si>
    <t>12/0</t>
  </si>
  <si>
    <t>101-259NL</t>
  </si>
  <si>
    <t>662545132259 </t>
  </si>
  <si>
    <t>101-260NL</t>
  </si>
  <si>
    <t>662545132266 </t>
  </si>
  <si>
    <t>101-261NL</t>
  </si>
  <si>
    <t>662545132273 </t>
  </si>
  <si>
    <t>16/0</t>
  </si>
  <si>
    <t>101-262NL</t>
  </si>
  <si>
    <t>662545132280 </t>
  </si>
  <si>
    <t>101-269NL</t>
  </si>
  <si>
    <t>662545132297 </t>
  </si>
  <si>
    <t>101-270NL</t>
  </si>
  <si>
    <t>662545132303 </t>
  </si>
  <si>
    <t>101-271NL</t>
  </si>
  <si>
    <t>662545132310 </t>
  </si>
  <si>
    <t>101-272NL</t>
  </si>
  <si>
    <t>662545136332 </t>
  </si>
  <si>
    <t>3/4" FNPT Union x PEX (F1807)</t>
  </si>
  <si>
    <t>1" FNPT Union x PEX (F1807)</t>
  </si>
  <si>
    <t>3/4" FNPT Union x PEX (F1960)</t>
  </si>
  <si>
    <t>1" FNPT Union x PEX (F1960)</t>
  </si>
  <si>
    <t>3/4" FNPT Union x Press</t>
  </si>
  <si>
    <t>1" FNPT Union x Press</t>
  </si>
  <si>
    <t>3/4" FNPT Union x PEX (F1807) W/PRV</t>
  </si>
  <si>
    <t>1" FNPT Union x PEX (F1807) W/PRV</t>
  </si>
  <si>
    <t>3/4" FNPT Union x PEX (F1960) W/PRV</t>
  </si>
  <si>
    <t>1" FNPT Union x PEX (F1960) W/PRV</t>
  </si>
  <si>
    <t>3/4" FNPT Union x Press W/PRV</t>
  </si>
  <si>
    <t>1" FNPT Union x Press W/PRV</t>
  </si>
  <si>
    <t>3/4" FNPT Union x PEX (F1807) Tankless Water Heater Valve Kit</t>
  </si>
  <si>
    <t>1" FNPT Union x PEX (F1807) Tankless Water Heater Valve Kit</t>
  </si>
  <si>
    <t>3/4" FNPT Union x PEX (F1807) Tankless Water Heater Valve Kit W/PRV</t>
  </si>
  <si>
    <t>1" FNPT Union x PEX (F1807) Tankless Water Heater Valve Kit W/PRV</t>
  </si>
  <si>
    <t>3/4" FNPT Union x PEX (F1960) Tankless Water Heater Valve Kit</t>
  </si>
  <si>
    <t>1" FNPT Union x PEX (F1960) Tankless Water Heater Valve Kit</t>
  </si>
  <si>
    <t>3/4" FNPT Union x PEX (F1960) Tankless Water Heater Valve Kit W/PRV</t>
  </si>
  <si>
    <t>1" FNPT Union x PEX (F1960) Tankless Water Heater Valve Kit W/PRV</t>
  </si>
  <si>
    <t>3/4" FNPT Union x Press Tankless Water Heater Valve Kit</t>
  </si>
  <si>
    <t>1" FNPT Union x Press Tankless Water Heater Valve Kit</t>
  </si>
  <si>
    <t>3/4" FNPT Union x Press Tankless Water Heater Valve Kit W/PRV</t>
  </si>
  <si>
    <t>1" FNPT Union x Press Tankless Water Heater Valve Kit W/PRV</t>
  </si>
  <si>
    <t xml:space="preserve">FNPT Union x PEX (F1807) </t>
  </si>
  <si>
    <t xml:space="preserve">FNPT Union x PEX (F1960) </t>
  </si>
  <si>
    <t xml:space="preserve">FNPT Union x Press </t>
  </si>
  <si>
    <t>2" T-4326NL PE Pipe x FNPT Adapter</t>
  </si>
  <si>
    <t>313-293NL</t>
  </si>
  <si>
    <t>662545141770</t>
  </si>
  <si>
    <t>460-932</t>
  </si>
  <si>
    <t>460-933</t>
  </si>
  <si>
    <t>460-934</t>
  </si>
  <si>
    <t>460-935</t>
  </si>
  <si>
    <t>662545146577</t>
  </si>
  <si>
    <t>662545146584</t>
  </si>
  <si>
    <t>662545146591</t>
  </si>
  <si>
    <t>662545146607</t>
  </si>
  <si>
    <t>3/8" SS CLAMP NON-SLIP F2098</t>
  </si>
  <si>
    <t>Plastic PEX Fittings</t>
  </si>
  <si>
    <t>1/2" SS CLAMP NON-SLIP F20998</t>
  </si>
  <si>
    <t>3/4" SS CLAMP NON-SLIP F2098</t>
  </si>
  <si>
    <t>1" SS CLAMP NON-SLIP F2098</t>
  </si>
  <si>
    <t>CL - 0524 Section 6 - ClearLOC Fitting System List Price, (effective May 1, 2024)</t>
  </si>
  <si>
    <t>Carton / Bag</t>
  </si>
  <si>
    <t>457-053</t>
  </si>
  <si>
    <t>662545145860</t>
  </si>
  <si>
    <t>1/2" Push Fit Elbow</t>
  </si>
  <si>
    <t>457-054</t>
  </si>
  <si>
    <t>662545145877</t>
  </si>
  <si>
    <t>3/4" Push Fit Elbow</t>
  </si>
  <si>
    <t>457-055</t>
  </si>
  <si>
    <t>662545145884</t>
  </si>
  <si>
    <t>1" Push Fit Elbow</t>
  </si>
  <si>
    <t>457-063</t>
  </si>
  <si>
    <t>662545145891</t>
  </si>
  <si>
    <t>1/2" Push X FNPT Drop Ear Elbow</t>
  </si>
  <si>
    <t>457-064</t>
  </si>
  <si>
    <t>662545145907</t>
  </si>
  <si>
    <t>3/4" Push X FNPT Drop Ear Elbow</t>
  </si>
  <si>
    <t>457-084</t>
  </si>
  <si>
    <t>662545145914</t>
  </si>
  <si>
    <t>3/4" x 1/2" Push Fit Elbow</t>
  </si>
  <si>
    <t>457-180</t>
  </si>
  <si>
    <t>662545145921</t>
  </si>
  <si>
    <t>1/2" Push Fit Tee</t>
  </si>
  <si>
    <t>457-183</t>
  </si>
  <si>
    <t>662545145938</t>
  </si>
  <si>
    <t>3/4" x 1/2" x 1/2" Push Fit Tee</t>
  </si>
  <si>
    <t>457-184</t>
  </si>
  <si>
    <t>662545145945</t>
  </si>
  <si>
    <t>3/4" x 3/4" x 1/2" Push Fit Tee</t>
  </si>
  <si>
    <t>457-185</t>
  </si>
  <si>
    <t>662545145952</t>
  </si>
  <si>
    <t>3/4" x 1/2" x 3/4" Push Fit Tee</t>
  </si>
  <si>
    <t>457-186</t>
  </si>
  <si>
    <t>662545145969</t>
  </si>
  <si>
    <t>3/4" Push Fit Tee</t>
  </si>
  <si>
    <t>457-187</t>
  </si>
  <si>
    <t>662545145976</t>
  </si>
  <si>
    <t>1" x 1 x 3/4" Push Fit Tee</t>
  </si>
  <si>
    <t>457-188</t>
  </si>
  <si>
    <t>662545145983</t>
  </si>
  <si>
    <t>1" Push Fit Tee</t>
  </si>
  <si>
    <t>15</t>
  </si>
  <si>
    <t>457-189</t>
  </si>
  <si>
    <t>662545145990</t>
  </si>
  <si>
    <t>1" x 1" x 1/2" Push Fit Tee</t>
  </si>
  <si>
    <t>457-483</t>
  </si>
  <si>
    <t>662545146003</t>
  </si>
  <si>
    <t>1/2" Push Fit Test Cap</t>
  </si>
  <si>
    <t>457-484</t>
  </si>
  <si>
    <t>662545146010</t>
  </si>
  <si>
    <t>3/4" Push Fit Test Cap</t>
  </si>
  <si>
    <t>457-485</t>
  </si>
  <si>
    <t>662545146027</t>
  </si>
  <si>
    <t>1" Push Fit Test Cap</t>
  </si>
  <si>
    <t>457-503</t>
  </si>
  <si>
    <t>662545146034</t>
  </si>
  <si>
    <t>1/2" Push Fit Slip Coupling</t>
  </si>
  <si>
    <t>457-504</t>
  </si>
  <si>
    <t>662545146041</t>
  </si>
  <si>
    <t>3/4" Push Fit Slip Coupling</t>
  </si>
  <si>
    <t>457-505</t>
  </si>
  <si>
    <t>662545146058</t>
  </si>
  <si>
    <t>1" Push Fit Slip Coupling</t>
  </si>
  <si>
    <t>457-523</t>
  </si>
  <si>
    <t>662545146065</t>
  </si>
  <si>
    <t>1/2" Push Fit Coupling</t>
  </si>
  <si>
    <t>457-524</t>
  </si>
  <si>
    <t>662545146072</t>
  </si>
  <si>
    <t>3/4" x 1/2" Push Fit Coupling</t>
  </si>
  <si>
    <t>457-525</t>
  </si>
  <si>
    <t>662545146089</t>
  </si>
  <si>
    <t>3/4" Push Fit Coupling</t>
  </si>
  <si>
    <t>457-526</t>
  </si>
  <si>
    <t>662545146096</t>
  </si>
  <si>
    <t>1" x 3/4" Push Fit Coupling</t>
  </si>
  <si>
    <t>457-527</t>
  </si>
  <si>
    <t>662545146102</t>
  </si>
  <si>
    <t>1" Push Fit Coupling</t>
  </si>
  <si>
    <t>457-703</t>
  </si>
  <si>
    <t>662545146119</t>
  </si>
  <si>
    <t>1/2" Push Fit x FNPT Adapter</t>
  </si>
  <si>
    <t>457-704</t>
  </si>
  <si>
    <t>662545146126</t>
  </si>
  <si>
    <t>1/2" Push x 3/4" FNPT Adapter</t>
  </si>
  <si>
    <t>457-705</t>
  </si>
  <si>
    <t>662545146133</t>
  </si>
  <si>
    <t>3/4" Push Fit x FNPT Adapter</t>
  </si>
  <si>
    <t>457-707</t>
  </si>
  <si>
    <t>662545146140</t>
  </si>
  <si>
    <t>1" Push Fit x FNPT Adapter</t>
  </si>
  <si>
    <t>457-708</t>
  </si>
  <si>
    <t>662545146157</t>
  </si>
  <si>
    <t>3/4" Push Fit x 1" FNPT Adapter</t>
  </si>
  <si>
    <t>457-752</t>
  </si>
  <si>
    <t>662545146164</t>
  </si>
  <si>
    <t>3/4" Push x 1/2" MNPT Adapter</t>
  </si>
  <si>
    <t>457-753</t>
  </si>
  <si>
    <t>662545146171</t>
  </si>
  <si>
    <t>1/2" Push Fit x MNPT Adapter</t>
  </si>
  <si>
    <t>457-754</t>
  </si>
  <si>
    <t>662545146188</t>
  </si>
  <si>
    <t>1/2" Push x 3/4" MNPT Adapter</t>
  </si>
  <si>
    <t>457-755</t>
  </si>
  <si>
    <t>662545146195</t>
  </si>
  <si>
    <t>3/4" Push Fit x MNPT Adapter</t>
  </si>
  <si>
    <t>457-757</t>
  </si>
  <si>
    <t>662545146201</t>
  </si>
  <si>
    <t>1" Push Fit x MNPT Adapter</t>
  </si>
  <si>
    <t>457-758</t>
  </si>
  <si>
    <t>662545146218</t>
  </si>
  <si>
    <t>3/4" Push Fit x 1" MNPT Adapter</t>
  </si>
  <si>
    <t>457-053B</t>
  </si>
  <si>
    <t>662545146225</t>
  </si>
  <si>
    <t>1/2" Push Fit Elbow, bag of 30</t>
  </si>
  <si>
    <t>457-054B</t>
  </si>
  <si>
    <t>662545146232</t>
  </si>
  <si>
    <t>3/4" Push Fit Elbow, bag of 15</t>
  </si>
  <si>
    <t>457-055B</t>
  </si>
  <si>
    <t>662545146249</t>
  </si>
  <si>
    <t>1" Push Fit Elbow, bag of 10</t>
  </si>
  <si>
    <t>457-063B</t>
  </si>
  <si>
    <t>662545146256</t>
  </si>
  <si>
    <t>1/2" Push X FNPT Drop Ear Elbow, bag of 20</t>
  </si>
  <si>
    <t>457-064B</t>
  </si>
  <si>
    <t>662545146263</t>
  </si>
  <si>
    <t>3/4" Push X FNPT Drop Ear Elbow, bag of 10</t>
  </si>
  <si>
    <t>457-084B</t>
  </si>
  <si>
    <t>662545146270</t>
  </si>
  <si>
    <t>3/4" x 1/2" Push Fit Elbow, bag of 30</t>
  </si>
  <si>
    <t>457-180B</t>
  </si>
  <si>
    <t>662545146287</t>
  </si>
  <si>
    <t>1/2" Push Fit Tee, bag of 20</t>
  </si>
  <si>
    <t>457-184B</t>
  </si>
  <si>
    <t>662545146294</t>
  </si>
  <si>
    <t>3/4" x 3/4" x 1/2" Push Fit Tee, bag of 10</t>
  </si>
  <si>
    <t>457-186B</t>
  </si>
  <si>
    <t>662545146300</t>
  </si>
  <si>
    <t>3/4" Push Fit Tee, bag of 10</t>
  </si>
  <si>
    <t>457-188B</t>
  </si>
  <si>
    <t>662545146317</t>
  </si>
  <si>
    <t>1" Push Fit Tee, bag of 10</t>
  </si>
  <si>
    <t>457-483B</t>
  </si>
  <si>
    <t>662545146324</t>
  </si>
  <si>
    <t>1/2" Push Fit Test Cap, bag of 80</t>
  </si>
  <si>
    <t>457-484B</t>
  </si>
  <si>
    <t>662545146331</t>
  </si>
  <si>
    <t>3/4" Push Fit Test Cap, bag of 30</t>
  </si>
  <si>
    <t>457-485B</t>
  </si>
  <si>
    <t>662545146348</t>
  </si>
  <si>
    <t>1" Push Fit Test Cap, bag of 20</t>
  </si>
  <si>
    <t>457-523B</t>
  </si>
  <si>
    <t>662545146355</t>
  </si>
  <si>
    <t>1/2" Push Fit Coupling, bag of 35</t>
  </si>
  <si>
    <t>457-524B</t>
  </si>
  <si>
    <t>662545146362</t>
  </si>
  <si>
    <t>3/4" x 1/2" Push Fit Coupling, bag of 20</t>
  </si>
  <si>
    <t>457-525B</t>
  </si>
  <si>
    <t>662545146379</t>
  </si>
  <si>
    <t>3/4" Push Fit Coupling, bag of 15</t>
  </si>
  <si>
    <t>457-526B</t>
  </si>
  <si>
    <t>662545146386</t>
  </si>
  <si>
    <t>1" x 3/4" Push Fit Coupling, bag of 10</t>
  </si>
  <si>
    <t>457-527B</t>
  </si>
  <si>
    <t>662545146393</t>
  </si>
  <si>
    <t>1" Push Fit Coupling, bag of 10</t>
  </si>
  <si>
    <t>457-703B</t>
  </si>
  <si>
    <t>662545146409</t>
  </si>
  <si>
    <t>1/2" Push Fit x FNPT Adapter, bag of 40</t>
  </si>
  <si>
    <t>457-704B</t>
  </si>
  <si>
    <t>662545146416</t>
  </si>
  <si>
    <t>1/2" Push x 3/4" FNPT Adapter bag of 30</t>
  </si>
  <si>
    <t>457-705B</t>
  </si>
  <si>
    <t>662545146423</t>
  </si>
  <si>
    <t>3/4" Push Fit x FNPT Adapter, bag of 20</t>
  </si>
  <si>
    <t>457-707B</t>
  </si>
  <si>
    <t>662545146430</t>
  </si>
  <si>
    <t>1" Push Fit x FNPT Adapter, bag of 15</t>
  </si>
  <si>
    <t>457-708B</t>
  </si>
  <si>
    <t>662545146447</t>
  </si>
  <si>
    <t>3/4" Push Fit x 1" FNPT Adapter, bag of 10</t>
  </si>
  <si>
    <t>457-752B</t>
  </si>
  <si>
    <t>662545146454</t>
  </si>
  <si>
    <t>3/4" Push x 1/2" MNPT Adapter, bag of 30</t>
  </si>
  <si>
    <t>457-753B</t>
  </si>
  <si>
    <t>662545146461</t>
  </si>
  <si>
    <t>1/2" Push Fit x MNPT Adapter, bag of 50</t>
  </si>
  <si>
    <t>457-754B</t>
  </si>
  <si>
    <t>662545146478</t>
  </si>
  <si>
    <t>1/2" Push x 3/4" MNPT Adapter, bag of 40</t>
  </si>
  <si>
    <t>457-755B</t>
  </si>
  <si>
    <t>662545146485</t>
  </si>
  <si>
    <t>3/4" Push Fit x MNPT Adapter, bag of 25</t>
  </si>
  <si>
    <t>457-757B</t>
  </si>
  <si>
    <t>662545146492</t>
  </si>
  <si>
    <t>1" Push Fit x MNPT Adapter, bag of 15</t>
  </si>
  <si>
    <t>457-758B</t>
  </si>
  <si>
    <t>662545146508</t>
  </si>
  <si>
    <t>3/4" Push Fit x 1" MNPT Adapter, bag of 20</t>
  </si>
  <si>
    <t>ClearLOC™</t>
  </si>
  <si>
    <t>ClearLOC</t>
  </si>
  <si>
    <t>855-12-300</t>
  </si>
  <si>
    <t>HyperFlex</t>
  </si>
  <si>
    <t xml:space="preserve">1/2" HyperFlex Tube w Oxygen Barrier - 300' Coil </t>
  </si>
  <si>
    <t>855-12-500</t>
  </si>
  <si>
    <t xml:space="preserve">1/2" HyperFlex Tube w Oxygen Barrier - 500' Coil </t>
  </si>
  <si>
    <t>855-12-1000</t>
  </si>
  <si>
    <t xml:space="preserve">1/2" HyperFlex Tube w Oxygen Barrier - 1,000' Coil </t>
  </si>
  <si>
    <t>855-58-400</t>
  </si>
  <si>
    <t xml:space="preserve">5/8" HyperFlex Tube w Oxygen Barrier - 400' Coil </t>
  </si>
  <si>
    <t>855-58-1000</t>
  </si>
  <si>
    <t xml:space="preserve">5/8" HyperFlex Tube w Oxygen Barrier - 1,000' Coil </t>
  </si>
  <si>
    <t>855-34-100</t>
  </si>
  <si>
    <t xml:space="preserve">3/4" HyperFlex Tube w Oxygen Barrier - 100' Coil </t>
  </si>
  <si>
    <t>855-34-300</t>
  </si>
  <si>
    <t xml:space="preserve">3/4" HyperFlex Tube w Oxygen Barrier - 300' Coil </t>
  </si>
  <si>
    <t>855-34-500</t>
  </si>
  <si>
    <t xml:space="preserve">3/4" HyperFlex Tube w Oxygen Barrier - 500' Coil </t>
  </si>
  <si>
    <t>855-34-1000</t>
  </si>
  <si>
    <t xml:space="preserve">3/4" HyperFlex Tube w Oxygen Barrier - 1,000' Coil </t>
  </si>
  <si>
    <t>855-10-100</t>
  </si>
  <si>
    <t xml:space="preserve">1" HyperFlex Tube w Oxygen Barrier - 100' Coil </t>
  </si>
  <si>
    <t>855-10-500</t>
  </si>
  <si>
    <t xml:space="preserve">1" HyperFlex Tube w Oxygen Barrier - 500' Coil </t>
  </si>
  <si>
    <t>855-12-20</t>
  </si>
  <si>
    <t>20' Sticks</t>
  </si>
  <si>
    <t>1/2" HyperFlex Tube w Oxygen Barrier - 20' Sticks (bags of 25)</t>
  </si>
  <si>
    <t>855-34-20</t>
  </si>
  <si>
    <t>3/4" HyperFlex Tube w Oxygen Barrier - 20' Sticks (bags of 25)</t>
  </si>
  <si>
    <t>855-10-20</t>
  </si>
  <si>
    <t>855-58-20</t>
  </si>
  <si>
    <t>5/8" HyperFlex Tube w Oxygen Barrier - 20' Sticks (bags of 25)</t>
  </si>
  <si>
    <t>855-58-500</t>
  </si>
  <si>
    <t xml:space="preserve">5/8" HyperFlex Tube w Oxygen Barrier - 500' Coil </t>
  </si>
  <si>
    <t>400' Coil</t>
  </si>
  <si>
    <t>662545146904</t>
  </si>
  <si>
    <t>662545146911</t>
  </si>
  <si>
    <t>662545146881</t>
  </si>
  <si>
    <t>662545146997</t>
  </si>
  <si>
    <t>662545148205</t>
  </si>
  <si>
    <t>662545146973</t>
  </si>
  <si>
    <t>662545146928</t>
  </si>
  <si>
    <t>662545146959</t>
  </si>
  <si>
    <t>662545146966</t>
  </si>
  <si>
    <t>662545146935</t>
  </si>
  <si>
    <t>662545146850</t>
  </si>
  <si>
    <t>662545146874</t>
  </si>
  <si>
    <t>662545146898</t>
  </si>
  <si>
    <t>662545146942</t>
  </si>
  <si>
    <t>662545146867</t>
  </si>
  <si>
    <t>662545148038</t>
  </si>
  <si>
    <t>1" HyperFlex Tube w Oxygen Barrier - 20' Sticks (bags of 15)</t>
  </si>
  <si>
    <t>101-323STNL</t>
  </si>
  <si>
    <t>T-2001STNL</t>
  </si>
  <si>
    <t>1/2" T-2001STNL No Lead Full Port Ball Valve with Stainless-Steel Trim</t>
  </si>
  <si>
    <t>101-324STNL</t>
  </si>
  <si>
    <t>3/4" T-2001STNL No Lead Full Port Ball Valve with Stainless-Steel Trim</t>
  </si>
  <si>
    <t>101-325STNL</t>
  </si>
  <si>
    <t>1" T-2001STNL No Lead Full Port Ball Valve with Stainless-Steel Trim</t>
  </si>
  <si>
    <t>101-326STNL</t>
  </si>
  <si>
    <t>1-1/4" T-2001STNL No Lead Full Port Ball Valve with Stainless-Steel Trim</t>
  </si>
  <si>
    <t>101-327STNL</t>
  </si>
  <si>
    <t>1-1/2" T-2001STNL No Lead Full Port Ball Valve with Stainless-Steel Trim</t>
  </si>
  <si>
    <t>101-328STNL</t>
  </si>
  <si>
    <t>2" T-2001STNL No Lead Full Port Ball Valve with Stainless-Steel Trim</t>
  </si>
  <si>
    <t>101-329STNL</t>
  </si>
  <si>
    <t>2-1/2" T-2001STNL No Lead Full Port Ball Valve with Stainless-Steel Trim</t>
  </si>
  <si>
    <t>101-330STNL</t>
  </si>
  <si>
    <t>3" T-2001STNL No Lead Full Port Ball Valve with Stainless-Steel Trim</t>
  </si>
  <si>
    <t>101-331STNL</t>
  </si>
  <si>
    <t>4" T-2001STNL No Lead Full Port Ball Valve with Stainless-Steel Trim</t>
  </si>
  <si>
    <t>101-333STNL</t>
  </si>
  <si>
    <t>S-2001STNL</t>
  </si>
  <si>
    <t>1/2" S-2001STNL No Lead Full Port Ball Valve with Stainless-Steel Trim</t>
  </si>
  <si>
    <t>101-334STNL</t>
  </si>
  <si>
    <t>3/4" S-2001STNL No Lead Full Port Ball Valve with Stainless-Steel Trim</t>
  </si>
  <si>
    <t>101-335STNL</t>
  </si>
  <si>
    <t>1" S-2001STNL No Lead Full Port Ball Valve with Stainless-Steel Trim</t>
  </si>
  <si>
    <t>101-336STNL</t>
  </si>
  <si>
    <t>1-1/4" S-2001STNL No Lead Full Port Ball Valve with Stainless-Steel Trim</t>
  </si>
  <si>
    <t>101-337STNL</t>
  </si>
  <si>
    <t>1-1/2" S-2001STNL No Lead Full Port Ball Valve with Stainless-Steel Trim</t>
  </si>
  <si>
    <t>101-338STNL</t>
  </si>
  <si>
    <t>2" S-2001STNL No Lead Full Port Ball Valve with Stainless-Steel Trim</t>
  </si>
  <si>
    <t>101-339STNL</t>
  </si>
  <si>
    <t>2-1/2" S-2001STNL No Lead Full Port Ball Valve with Stainless-Steel Trim</t>
  </si>
  <si>
    <t>101-340STNL</t>
  </si>
  <si>
    <t>3" S-2001STNL No Lead Full Port Ball Valve with Stainless-Steel Trim</t>
  </si>
  <si>
    <t>101-341STNL</t>
  </si>
  <si>
    <t>4" S-2001STNL No Lead Full Port Ball Valve with Stainless-Steel Trim</t>
  </si>
  <si>
    <t>662545146638</t>
  </si>
  <si>
    <t>662545146645</t>
  </si>
  <si>
    <t>662545146652</t>
  </si>
  <si>
    <t>662545146669</t>
  </si>
  <si>
    <t>662545146676</t>
  </si>
  <si>
    <t>662545146683</t>
  </si>
  <si>
    <t>662545146690</t>
  </si>
  <si>
    <t>662545146706</t>
  </si>
  <si>
    <t>662545146713</t>
  </si>
  <si>
    <t>662545146720</t>
  </si>
  <si>
    <t>662545146737</t>
  </si>
  <si>
    <t>662545146744</t>
  </si>
  <si>
    <t>662545146751</t>
  </si>
  <si>
    <t>662545146768</t>
  </si>
  <si>
    <t>662545146775</t>
  </si>
  <si>
    <t>662545146782</t>
  </si>
  <si>
    <t>662545146799</t>
  </si>
  <si>
    <t>662545146805</t>
  </si>
  <si>
    <t>301-120PNL</t>
  </si>
  <si>
    <t>301-119PNL</t>
  </si>
  <si>
    <t>301-121PNL</t>
  </si>
  <si>
    <t>3" P-571NL FNPT x Press Large Diameter Dielectric Union</t>
  </si>
  <si>
    <t>2-1/2" P-571NL FNPT x Press Large Diameter Dielectric Union</t>
  </si>
  <si>
    <t>4" P-571NL FNPT x Press Large Diameter Dielectric Union</t>
  </si>
  <si>
    <t>662545147420</t>
  </si>
  <si>
    <t>662545147437</t>
  </si>
  <si>
    <t>662545147444</t>
  </si>
  <si>
    <t>2-1/2" P-571NL FNPT x Press Large Diameter DU</t>
  </si>
  <si>
    <t>3" P-571NL FNPT x Press Large Diameter DU</t>
  </si>
  <si>
    <t>4" P-571NL FNPT x Press Large Diameter DU</t>
  </si>
  <si>
    <t>460-712NL</t>
  </si>
  <si>
    <t>1" PEX F1807 x 3/4" FIP NL FITTING</t>
  </si>
  <si>
    <t>662545147772</t>
  </si>
  <si>
    <t>101-323STNLX</t>
  </si>
  <si>
    <t>101-324STNLX</t>
  </si>
  <si>
    <t>101-325STNLX</t>
  </si>
  <si>
    <t>101-326STNLX</t>
  </si>
  <si>
    <t>101-327STNLX</t>
  </si>
  <si>
    <t>101-328STNLX</t>
  </si>
  <si>
    <t>101-333STNLX</t>
  </si>
  <si>
    <t>101-334STNLX</t>
  </si>
  <si>
    <t>101-335STNLX</t>
  </si>
  <si>
    <t>101-336STNLX</t>
  </si>
  <si>
    <t>101-337STNLX</t>
  </si>
  <si>
    <t>101-338STNLX</t>
  </si>
  <si>
    <t>T-2001STNLX</t>
  </si>
  <si>
    <t>S-2001STNLX</t>
  </si>
  <si>
    <t>662545147024</t>
  </si>
  <si>
    <t>662545147031</t>
  </si>
  <si>
    <t>662545147048</t>
  </si>
  <si>
    <t>662545147055</t>
  </si>
  <si>
    <t>662545147062</t>
  </si>
  <si>
    <t>662545147079</t>
  </si>
  <si>
    <t>662545147086</t>
  </si>
  <si>
    <t>662545147093</t>
  </si>
  <si>
    <t>662545147109</t>
  </si>
  <si>
    <t>662545147116</t>
  </si>
  <si>
    <t>662545147123</t>
  </si>
  <si>
    <t>662545147130</t>
  </si>
  <si>
    <t>1" PEX F1807 x 3/4" FIP NL Fitting</t>
  </si>
  <si>
    <t>1/2" T-2001STNLX No Lead DZR Forged Brass FNPT Full Port Ball Valve wStainless Steel Trim, Stem Extension, &amp; Locking Handle</t>
  </si>
  <si>
    <t>3/4" T-2001STNLX No Lead DZR Forged Brass FNPT Full Port Ball Valve wStainless Steel Trim, Stem Extension, &amp; Locking Handle</t>
  </si>
  <si>
    <t>1" T-2001STNLX No Lead DZR Forged Brass FNPT Full Port Ball Valve wStainless Steel Trim, Stem Extension, &amp; Locking Handle</t>
  </si>
  <si>
    <t>1-1/4" T-2001STNLX No Lead DZR Forged Brass FNPT Full Port Ball Valve wStainless Steel Trim, Stem Extension, &amp; Locking Handle</t>
  </si>
  <si>
    <t>1-1/2" T-2001STNLX No Lead DZR Forged Brass FNPT Full Port Ball Valve wStainless Steel Trim, Stem Extension, &amp; Locking Handle</t>
  </si>
  <si>
    <t>2" T-2001STNLX No Lead DZR Forged Brass FNPT Full Port Ball Valve wStainless Steel Trim, Stem Extension, &amp; Locking Handle</t>
  </si>
  <si>
    <t>1/2" S-2001STNLX No Lead DZR Forged Brass Sweat Full Port Ball Valve wStainless Steel Trim, Stem Extension, &amp; Locking Handle</t>
  </si>
  <si>
    <t>3/4" S-2001STNLX No Lead DZR Forged Brass Sweat Full Port Ball Valve wStainless Steel Trim, Stem Extension, &amp; Locking Handle</t>
  </si>
  <si>
    <t>1" S-2001STNLX No Lead DZR Forged Brass Sweat Full Port Ball Valve wStainless Steel Trim, Stem Extension, &amp; Locking Handle</t>
  </si>
  <si>
    <t>1-1/4" S-2001STNLX No Lead DZR Forged Brass Sweat Full Port Ball Valve wStainless Steel Trim, Stem Extension, &amp; Locking Handle</t>
  </si>
  <si>
    <t>1-1/2" S-2001STNLX No Lead DZR Forged Brass Sweat Full Port Ball Valve wStainless Steel Trim, Stem Extension, &amp; Locking Handle</t>
  </si>
  <si>
    <t>2" S-2001STNLX No Lead DZR Forged Brass Sweat Full Port Ball Valve wStainless Steel Trim, Stem Extension, &amp; Locking Handle</t>
  </si>
  <si>
    <t>800-847</t>
  </si>
  <si>
    <t>800-848</t>
  </si>
  <si>
    <t>800-849</t>
  </si>
  <si>
    <t>800-850</t>
  </si>
  <si>
    <t>800-851</t>
  </si>
  <si>
    <t>800-852</t>
  </si>
  <si>
    <t>662545145266</t>
  </si>
  <si>
    <t>662545145273</t>
  </si>
  <si>
    <t>662545145280</t>
  </si>
  <si>
    <t>662545145297</t>
  </si>
  <si>
    <t>662545145303</t>
  </si>
  <si>
    <t>662545145310</t>
  </si>
  <si>
    <t>Flange</t>
  </si>
  <si>
    <t>HS-809</t>
  </si>
  <si>
    <t>2" HS-809 Hydraulic Separator w Flange - Air Vent, Check, Fill &amp; Purge Valve</t>
  </si>
  <si>
    <t>2-1/2" HS-809 Hydraulic Separator w Flange - Air Vent, Check, Fill &amp; Purge Valve</t>
  </si>
  <si>
    <t>3" HS-809 Hydraulic Separator w Flange - Air Vent, Check, Fill &amp; Purge Valve</t>
  </si>
  <si>
    <t>4" HS-809 Hydraulic Separator w Flange - Air Vent, Check, Fill &amp; Purge Valve</t>
  </si>
  <si>
    <t>5" HS-809 Hydraulic Separator w Flange - Air Vent, Check, Fill &amp; Purge Valve</t>
  </si>
  <si>
    <t>6" HS-809 Hydraulic Separator w Flange - Air Vent, Check, Fill &amp; Purge Valve</t>
  </si>
  <si>
    <t>450-800P</t>
  </si>
  <si>
    <t>450-801P</t>
  </si>
  <si>
    <t>450-809P</t>
  </si>
  <si>
    <t>450-810P</t>
  </si>
  <si>
    <t>450-811P</t>
  </si>
  <si>
    <t>450-942P</t>
  </si>
  <si>
    <t>450-943P</t>
  </si>
  <si>
    <t>450-944P</t>
  </si>
  <si>
    <t>450-952P</t>
  </si>
  <si>
    <t>450-953P</t>
  </si>
  <si>
    <t>450-954P</t>
  </si>
  <si>
    <t>450-963P</t>
  </si>
  <si>
    <t>450-964P</t>
  </si>
  <si>
    <t>450-965P</t>
  </si>
  <si>
    <t>450-973P</t>
  </si>
  <si>
    <t>450-974P</t>
  </si>
  <si>
    <t>450-975P</t>
  </si>
  <si>
    <t>450-980P</t>
  </si>
  <si>
    <t>450-982P</t>
  </si>
  <si>
    <t>450-986P</t>
  </si>
  <si>
    <t>450-988P</t>
  </si>
  <si>
    <t>1/2" X 3/4"</t>
  </si>
  <si>
    <t>3/8" FNPT × 1/2" Press Drop Ear Elbow</t>
  </si>
  <si>
    <t>1/2" Press x FNPT Hi Press Drop Ear Elbow</t>
  </si>
  <si>
    <t>3/4" Press x FNPT Hi Press Drop Ear Elbow</t>
  </si>
  <si>
    <t>1/2" x 1/8" x 1/2"</t>
  </si>
  <si>
    <t xml:space="preserve">3/4" x 1/8" x 3/4" </t>
  </si>
  <si>
    <t xml:space="preserve">3/8" × 1/2" </t>
  </si>
  <si>
    <t>1/2" Press× 3/4" F1960 PEX Adapter</t>
  </si>
  <si>
    <t>1-1/4" Press x 1/2" FNPT Tee</t>
  </si>
  <si>
    <t>1-1/4" Press x 3/4" FNPT Tee</t>
  </si>
  <si>
    <t>1/2" Press x 3/4" FNPT Tee</t>
  </si>
  <si>
    <t>1/2" Press x 1" FNPT Tee</t>
  </si>
  <si>
    <t>3/4" Press x 1" FNPT Tee</t>
  </si>
  <si>
    <t>1/2" Press × PEX  F1807 Tee</t>
  </si>
  <si>
    <t>3/4" Press × PEX  F1807 Tee</t>
  </si>
  <si>
    <t>1" Press × PEX  F1807 Tee</t>
  </si>
  <si>
    <t>1/2" Press × PEX F1960 Tee</t>
  </si>
  <si>
    <t>3/4" Press × PEX F1960 Tee</t>
  </si>
  <si>
    <t>1" Press × PEX F1960 Tee</t>
  </si>
  <si>
    <t>1/2" Press × 3/4" F1807 PEX Adapter</t>
  </si>
  <si>
    <t>3/4" Press × 1" F1960 PEX Adapter</t>
  </si>
  <si>
    <t>1" Press × 1/2" FNPT Tee</t>
  </si>
  <si>
    <t>1"x 1/2"</t>
  </si>
  <si>
    <t>3/4" Press × 1" F1807 PEX Adapter</t>
  </si>
  <si>
    <t>3/4" Press x 1/8" FNPT x 3/4" Press Baseboard Tee</t>
  </si>
  <si>
    <t>1/2" Press x 1/8" FNPT x 1/2" Press Baseboard Tee</t>
  </si>
  <si>
    <t>Copper Fittings</t>
  </si>
  <si>
    <t>662545147673</t>
  </si>
  <si>
    <t>662545147680</t>
  </si>
  <si>
    <t>662545147642</t>
  </si>
  <si>
    <t>662545147659</t>
  </si>
  <si>
    <t>662545147666</t>
  </si>
  <si>
    <t>662545147468</t>
  </si>
  <si>
    <t>662545147475</t>
  </si>
  <si>
    <t>662545147482</t>
  </si>
  <si>
    <t>662545147536</t>
  </si>
  <si>
    <t>662545147543</t>
  </si>
  <si>
    <t>662545147550</t>
  </si>
  <si>
    <t>662545147581</t>
  </si>
  <si>
    <t>662545147598</t>
  </si>
  <si>
    <t>662545147604</t>
  </si>
  <si>
    <t>662545147611</t>
  </si>
  <si>
    <t>662545147628</t>
  </si>
  <si>
    <t>662545147635</t>
  </si>
  <si>
    <t>662545147697</t>
  </si>
  <si>
    <t>662545147703</t>
  </si>
  <si>
    <t>662545147727</t>
  </si>
  <si>
    <t>662545147734</t>
  </si>
  <si>
    <t>Press x FNPT x Press</t>
  </si>
  <si>
    <t>FNPT x Press</t>
  </si>
  <si>
    <t>LegendPressCSG</t>
  </si>
  <si>
    <t>Carbon Steel Gas Fittings</t>
  </si>
  <si>
    <t>441-003P</t>
  </si>
  <si>
    <t>662545143552</t>
  </si>
  <si>
    <t>1/2" LegendPressCSG 90 Elbow</t>
  </si>
  <si>
    <t>441-004P</t>
  </si>
  <si>
    <t>662545143569</t>
  </si>
  <si>
    <t>3/4" LegendPressCSG 90 Elbow</t>
  </si>
  <si>
    <t>441-005P</t>
  </si>
  <si>
    <t>662545143576</t>
  </si>
  <si>
    <t>1" LegendPressCSG 90 Elbow</t>
  </si>
  <si>
    <t>441-006P</t>
  </si>
  <si>
    <t>662545143590</t>
  </si>
  <si>
    <t>1-1/4 LegendPressCSG 90 Elbow</t>
  </si>
  <si>
    <t>441-007P</t>
  </si>
  <si>
    <t>662545143606</t>
  </si>
  <si>
    <t>1-1/2" LegendPressCSG 90 Elbow</t>
  </si>
  <si>
    <t>441-008P</t>
  </si>
  <si>
    <t>662545143613</t>
  </si>
  <si>
    <t>2" LegendPressCSG 90 Elbow</t>
  </si>
  <si>
    <t>441-023P</t>
  </si>
  <si>
    <t>662545143620</t>
  </si>
  <si>
    <t>1/2" LegendPressCSG 45 Elbow</t>
  </si>
  <si>
    <t>441-024P</t>
  </si>
  <si>
    <t>662545143637</t>
  </si>
  <si>
    <t>3/4" LegendPressCSG 45 Elbow</t>
  </si>
  <si>
    <t>441-025P</t>
  </si>
  <si>
    <t>662545143644</t>
  </si>
  <si>
    <t>1" LegendPressCSG 45 Elbow</t>
  </si>
  <si>
    <t>441-026P</t>
  </si>
  <si>
    <t>662545143651</t>
  </si>
  <si>
    <t>1-1/4" LegendPressCSG 45 Elbow</t>
  </si>
  <si>
    <t>441-027P</t>
  </si>
  <si>
    <t>662545143668</t>
  </si>
  <si>
    <t>1-1/2" LegendPressCSG 45 Elbow</t>
  </si>
  <si>
    <t>441-028P</t>
  </si>
  <si>
    <t>662545143675</t>
  </si>
  <si>
    <t>2" LegendPressCSG 45 Elbow</t>
  </si>
  <si>
    <t>441-043P</t>
  </si>
  <si>
    <t>662545143682</t>
  </si>
  <si>
    <t>1/2" LegendPressCSG 90 Street Elbow</t>
  </si>
  <si>
    <t>441-044P</t>
  </si>
  <si>
    <t>662545143699</t>
  </si>
  <si>
    <t>3/4" LegendPressCSG 90 Street Elbow</t>
  </si>
  <si>
    <t>441-045P</t>
  </si>
  <si>
    <t>662545143705</t>
  </si>
  <si>
    <t>1" LegendPressCSG 90 Street Elbow</t>
  </si>
  <si>
    <t>441-046P</t>
  </si>
  <si>
    <t>662545143712</t>
  </si>
  <si>
    <t>1-1/4" LegendPressCSG 90 Street Elbow</t>
  </si>
  <si>
    <t>441-047P</t>
  </si>
  <si>
    <t>662545143729</t>
  </si>
  <si>
    <t>1-1/2" LegendPressCSG 90 Street Elbow</t>
  </si>
  <si>
    <t>441-048P</t>
  </si>
  <si>
    <t>662545143736</t>
  </si>
  <si>
    <t>2" LegendPressCSG 90 Street Elbow</t>
  </si>
  <si>
    <t>441-063P</t>
  </si>
  <si>
    <t>662545143743</t>
  </si>
  <si>
    <t>1/2" LegendPressCSG 45 Street Elbow</t>
  </si>
  <si>
    <t>441-064P</t>
  </si>
  <si>
    <t>662545143750</t>
  </si>
  <si>
    <t>3/4" LegendPressCSG 45 Street Elbow</t>
  </si>
  <si>
    <t>441-065P</t>
  </si>
  <si>
    <t>662545143767</t>
  </si>
  <si>
    <t>1" LegendPressCSG 45 Street Elbow</t>
  </si>
  <si>
    <t>441-066P</t>
  </si>
  <si>
    <t>662545143774</t>
  </si>
  <si>
    <t>1-1/4" LegendPressCSG 45 Street Elbow</t>
  </si>
  <si>
    <t>441-067P</t>
  </si>
  <si>
    <t>662545143781</t>
  </si>
  <si>
    <t>1-1/2" LegendPressCSG 45 Street Elbow</t>
  </si>
  <si>
    <t>441-068P</t>
  </si>
  <si>
    <t>662545143798</t>
  </si>
  <si>
    <t>2" LegendPressCSG 45 Street Elbow</t>
  </si>
  <si>
    <t>441-083P</t>
  </si>
  <si>
    <t>662545143804</t>
  </si>
  <si>
    <t>1/2" LegendPressCSG Coupling w Stop</t>
  </si>
  <si>
    <t>30</t>
  </si>
  <si>
    <t>441-084P</t>
  </si>
  <si>
    <t>662545143811</t>
  </si>
  <si>
    <t>3/4" LegendPressCSG Coupling w Stop</t>
  </si>
  <si>
    <t>441-085P</t>
  </si>
  <si>
    <t>662545143828</t>
  </si>
  <si>
    <t>1" LegendPressCSG Coupling w Stop</t>
  </si>
  <si>
    <t>441-086P</t>
  </si>
  <si>
    <t>662545143835</t>
  </si>
  <si>
    <t>1-1/4" LegendPressCSG Coupling w Stop</t>
  </si>
  <si>
    <t>441-087P</t>
  </si>
  <si>
    <t>662545143842</t>
  </si>
  <si>
    <t>1-1/2" LegendPressCSG Coupling w Stop</t>
  </si>
  <si>
    <t>441-088P</t>
  </si>
  <si>
    <t>662545143859</t>
  </si>
  <si>
    <t>2" LegendPressCSG Coupling w Stop</t>
  </si>
  <si>
    <t>441-103P</t>
  </si>
  <si>
    <t>662545143866</t>
  </si>
  <si>
    <t>1/2" LegendPressCSG Tee</t>
  </si>
  <si>
    <t>441-104P</t>
  </si>
  <si>
    <t>662545143873</t>
  </si>
  <si>
    <t>3/4" LegendPressCSG Tee</t>
  </si>
  <si>
    <t>441-105P</t>
  </si>
  <si>
    <t>662545143880</t>
  </si>
  <si>
    <t>1" LegendPressCSG Tee</t>
  </si>
  <si>
    <t>441-106P</t>
  </si>
  <si>
    <t>662545143897</t>
  </si>
  <si>
    <t>1-1/4" LegendPressCSG Tee</t>
  </si>
  <si>
    <t>441-107P</t>
  </si>
  <si>
    <t>662545143903</t>
  </si>
  <si>
    <t>1-1/2" LegendPressCSG Tee</t>
  </si>
  <si>
    <t>441-108P</t>
  </si>
  <si>
    <t>662545143910</t>
  </si>
  <si>
    <t>2" LegendPressCSG Tee</t>
  </si>
  <si>
    <t>441-123P</t>
  </si>
  <si>
    <t>662545143927</t>
  </si>
  <si>
    <t>1/2" LegendPressCSG Cap</t>
  </si>
  <si>
    <t>441-124P</t>
  </si>
  <si>
    <t>662545143934</t>
  </si>
  <si>
    <t>3/4" LegendPressCSG Cap</t>
  </si>
  <si>
    <t>441-125P</t>
  </si>
  <si>
    <t>662545143941</t>
  </si>
  <si>
    <t>1" LegendPressCSG Cap</t>
  </si>
  <si>
    <t>441-126P</t>
  </si>
  <si>
    <t>662545143958</t>
  </si>
  <si>
    <t>1-1/4" LegendPressCSG Cap</t>
  </si>
  <si>
    <t>441-127P</t>
  </si>
  <si>
    <t>662545143965</t>
  </si>
  <si>
    <t>1-1/2" LegendPressCSG Cap</t>
  </si>
  <si>
    <t>441-128P</t>
  </si>
  <si>
    <t>662545143972</t>
  </si>
  <si>
    <t>2" LegendPressCSG Cap</t>
  </si>
  <si>
    <t>441-143P</t>
  </si>
  <si>
    <t>662545143989</t>
  </si>
  <si>
    <t>1/2" LegendPressCSG Union</t>
  </si>
  <si>
    <t>441-144P</t>
  </si>
  <si>
    <t>662545143996</t>
  </si>
  <si>
    <t>3/4" LegendPressCSG Union</t>
  </si>
  <si>
    <t>441-145P</t>
  </si>
  <si>
    <t>662545144009</t>
  </si>
  <si>
    <t>1" LegendPressCSG Union</t>
  </si>
  <si>
    <t>441-146P</t>
  </si>
  <si>
    <t>662545144016</t>
  </si>
  <si>
    <t>1-1/4" LegendPressCSG Union</t>
  </si>
  <si>
    <t>441-147P</t>
  </si>
  <si>
    <t>662545144023</t>
  </si>
  <si>
    <t>1-1/2" LegendPressCSG Union</t>
  </si>
  <si>
    <t>441-148P</t>
  </si>
  <si>
    <t>662545144030</t>
  </si>
  <si>
    <t>2" LegendPressCSG Union</t>
  </si>
  <si>
    <t>441-153P</t>
  </si>
  <si>
    <t>662545144047</t>
  </si>
  <si>
    <t xml:space="preserve">Press x FNPT </t>
  </si>
  <si>
    <t>1/2" LegendCSG Female Union</t>
  </si>
  <si>
    <t>441-154P</t>
  </si>
  <si>
    <t>662545144054</t>
  </si>
  <si>
    <t>3/4" LegendCSG Female Union</t>
  </si>
  <si>
    <t>441-155P</t>
  </si>
  <si>
    <t>662545144061</t>
  </si>
  <si>
    <t>1" LegendCSG Female Union</t>
  </si>
  <si>
    <t>441-156P</t>
  </si>
  <si>
    <t>662545144078</t>
  </si>
  <si>
    <t>1-1/4" LegendCSG Female Union</t>
  </si>
  <si>
    <t>441-157P</t>
  </si>
  <si>
    <t>662545144085</t>
  </si>
  <si>
    <t>1-1/2" LegendCSG Female Union</t>
  </si>
  <si>
    <t>441-158P</t>
  </si>
  <si>
    <t>662545144092</t>
  </si>
  <si>
    <t>2" LegendCSG Female Union</t>
  </si>
  <si>
    <t>441-243P</t>
  </si>
  <si>
    <t>662545144108</t>
  </si>
  <si>
    <t>1/2" LegendPressCSG Adapter Flange</t>
  </si>
  <si>
    <t>441-244P</t>
  </si>
  <si>
    <t>662545144115</t>
  </si>
  <si>
    <t>3/4" LegendPressCSG Adapter Flange</t>
  </si>
  <si>
    <t>441-245P</t>
  </si>
  <si>
    <t>662545144122</t>
  </si>
  <si>
    <t>1" LegendPressCSG Adapter Flange</t>
  </si>
  <si>
    <t>441-246P</t>
  </si>
  <si>
    <t>662545144139</t>
  </si>
  <si>
    <t>1-1/4" LegendPressCSG Adapter Flange</t>
  </si>
  <si>
    <t>441-247P</t>
  </si>
  <si>
    <t>662545144146</t>
  </si>
  <si>
    <t>1-1/2" LegendPressCSG Adapter Flange</t>
  </si>
  <si>
    <t>441-248P</t>
  </si>
  <si>
    <t>662545144153</t>
  </si>
  <si>
    <t>2" LegendPressCSG Adapter Flange</t>
  </si>
  <si>
    <t>441-421P</t>
  </si>
  <si>
    <t>662545144160</t>
  </si>
  <si>
    <t>3/4" x 1/2" LegendPressCSG Reducing Tee</t>
  </si>
  <si>
    <t>441-424P</t>
  </si>
  <si>
    <t>662545144177</t>
  </si>
  <si>
    <t>1" x 1/2" LegendPressCSG Reducing Tee</t>
  </si>
  <si>
    <t>441-425P</t>
  </si>
  <si>
    <t>662545144184</t>
  </si>
  <si>
    <t>1" x 3/4" LegendPressCSG Reducing Tee</t>
  </si>
  <si>
    <t>441-426P</t>
  </si>
  <si>
    <t>662545144191</t>
  </si>
  <si>
    <t>1-1/4" x 1/2" LegendPressCSG Reducing Tee</t>
  </si>
  <si>
    <t>441-427P</t>
  </si>
  <si>
    <t>662545144207</t>
  </si>
  <si>
    <t>1-1/4" x 3/4" LegendPressCSG Reducing Tee</t>
  </si>
  <si>
    <t>441-428P</t>
  </si>
  <si>
    <t>662545144214</t>
  </si>
  <si>
    <t>1-1/4" x 1" LegendPressCSG Reducing Tee</t>
  </si>
  <si>
    <t>441-429P</t>
  </si>
  <si>
    <t>662545144221</t>
  </si>
  <si>
    <t>1-1/2" x 1/2" LegendPressCSG Reducing Tee</t>
  </si>
  <si>
    <t>441-430P</t>
  </si>
  <si>
    <t>662545144238</t>
  </si>
  <si>
    <t>1-1/2" x 3/4" LegendPressCSG Reducing Tee</t>
  </si>
  <si>
    <t>441-431P</t>
  </si>
  <si>
    <t>662545144245</t>
  </si>
  <si>
    <t>1-1/2" x 1" LegendPressCSG Reducing Tee</t>
  </si>
  <si>
    <t>441-432P</t>
  </si>
  <si>
    <t>662545144252</t>
  </si>
  <si>
    <t>1-1/2" x 1-1/4" LegendPressCSG Reducing Tee</t>
  </si>
  <si>
    <t>441-433P</t>
  </si>
  <si>
    <t>662545144269</t>
  </si>
  <si>
    <t>2" x 1/2" LegendPressCSG Reducing Tee</t>
  </si>
  <si>
    <t>441-434P</t>
  </si>
  <si>
    <t>662545144276</t>
  </si>
  <si>
    <t>2" x 3/4" LegendPressCSG Reducing Tee</t>
  </si>
  <si>
    <t>441-435P</t>
  </si>
  <si>
    <t>662545144283</t>
  </si>
  <si>
    <t>2"x 1" LegendPressCSG Reducing Tee</t>
  </si>
  <si>
    <t>441-436P</t>
  </si>
  <si>
    <t>662545144290</t>
  </si>
  <si>
    <t>2" x 1-1/4" LegendPressCSG Reducing Tee</t>
  </si>
  <si>
    <t>441-437P</t>
  </si>
  <si>
    <t>662545144306</t>
  </si>
  <si>
    <t>2" x 1-1/2" LegendPressCSG  Reducing Tee</t>
  </si>
  <si>
    <t>441-441P</t>
  </si>
  <si>
    <t>662545144313</t>
  </si>
  <si>
    <t xml:space="preserve">Press x Press x FNPT </t>
  </si>
  <si>
    <t>3/4" LegendPressCSG x 1/2" FNPT  Reducing Tee</t>
  </si>
  <si>
    <t>441-442P</t>
  </si>
  <si>
    <t>662545144320</t>
  </si>
  <si>
    <t>3/4" x 3/4" x 3/4"</t>
  </si>
  <si>
    <t>3/4" LegendPressCSG  x 3/4" FNPT Reducing Tee</t>
  </si>
  <si>
    <t>441-443P</t>
  </si>
  <si>
    <t>662545144337</t>
  </si>
  <si>
    <t>1" LegendPressCSG x 1/2" FNPT Reducing Tee</t>
  </si>
  <si>
    <t>441-444P</t>
  </si>
  <si>
    <t>662545144344</t>
  </si>
  <si>
    <t>1" LegendPressCSG  x 3/4" FNPT Reducing Tee</t>
  </si>
  <si>
    <t>441-445P</t>
  </si>
  <si>
    <t>662545144351</t>
  </si>
  <si>
    <t>1-1/4" LegendPressCSG x 1/2" FNPT Reducing Tee</t>
  </si>
  <si>
    <t>441-446P</t>
  </si>
  <si>
    <t>662545144368</t>
  </si>
  <si>
    <t>1-1/4" LegendPressCSG x 3/4" FNPT Reducing Tee</t>
  </si>
  <si>
    <t>441-447P</t>
  </si>
  <si>
    <t>662545144375</t>
  </si>
  <si>
    <t>1-1/4" LegendPressCSG x 1" FNPT Reducing Tee</t>
  </si>
  <si>
    <t>441-448P</t>
  </si>
  <si>
    <t>662545144382</t>
  </si>
  <si>
    <t>1-1/2" LegendPressCSG x 1/2" FNPT Reducing Tee</t>
  </si>
  <si>
    <t>441-449P</t>
  </si>
  <si>
    <t>662545144399</t>
  </si>
  <si>
    <t>1-1/2" LegendPressCSG x 3/4" FNPT Reducing Tee</t>
  </si>
  <si>
    <t>441-450P</t>
  </si>
  <si>
    <t>662545144405</t>
  </si>
  <si>
    <t>1-1/2" LegendPressCSG x 1" FNPT Reducing Tee</t>
  </si>
  <si>
    <t>441-451P</t>
  </si>
  <si>
    <t>662545144412</t>
  </si>
  <si>
    <t>1-1/2" LegendPressCSG x 1-1/4" FNPT Reducing Tee</t>
  </si>
  <si>
    <t>441-452P</t>
  </si>
  <si>
    <t>662545144429</t>
  </si>
  <si>
    <t>2" LegendPressCSG x 1/2" FNPT Reducing Tee</t>
  </si>
  <si>
    <t>441-453P</t>
  </si>
  <si>
    <t>662545144436</t>
  </si>
  <si>
    <t>2" LegendPressCSG x 3/4" FNPT Reducing Tee</t>
  </si>
  <si>
    <t>441-454P</t>
  </si>
  <si>
    <t>662545144443</t>
  </si>
  <si>
    <t>2" LegendPressCSG x 1" FNPT Reducing Tee</t>
  </si>
  <si>
    <t>441-455P</t>
  </si>
  <si>
    <t>662545144450</t>
  </si>
  <si>
    <t>2" LegendPressCSG x 1-1/4" FNPT Reducing Tee</t>
  </si>
  <si>
    <t>441-456P</t>
  </si>
  <si>
    <t>662545144467</t>
  </si>
  <si>
    <t>2" LegendPressCSG x 1-1/2" FNPT Reducing Tee</t>
  </si>
  <si>
    <t>441-529P</t>
  </si>
  <si>
    <t>662545144474</t>
  </si>
  <si>
    <t>FTG x Press</t>
  </si>
  <si>
    <t>3/4" FTG x 1/2" LegendPressCSG Reducing FTG</t>
  </si>
  <si>
    <t>441-532P</t>
  </si>
  <si>
    <t>662545144481</t>
  </si>
  <si>
    <t>1" X 1/2"</t>
  </si>
  <si>
    <t>1" FTG x 1/2" LegendPressCSG FTG Reducer</t>
  </si>
  <si>
    <t>441-533P</t>
  </si>
  <si>
    <t>662545144498</t>
  </si>
  <si>
    <t>1" FTG x 3/4" LegendPressCSG FTG Reducer</t>
  </si>
  <si>
    <t>441-537P</t>
  </si>
  <si>
    <t>662545144504</t>
  </si>
  <si>
    <t>1-1/4" X 1"</t>
  </si>
  <si>
    <t>1-1/4" FTG x 1" LegendPressCSG FTG Reducer</t>
  </si>
  <si>
    <t>441-540P</t>
  </si>
  <si>
    <t>662545144511</t>
  </si>
  <si>
    <t>1-1/2" X 3/4"</t>
  </si>
  <si>
    <t>1-1/2" FTG x 3/4" LegendPressCSG FTG Reducer</t>
  </si>
  <si>
    <t>441-541P</t>
  </si>
  <si>
    <t>662545144528</t>
  </si>
  <si>
    <t>1-1/2" FTG x 1" LegendPressCSG FTG Reducer</t>
  </si>
  <si>
    <t>441-542P</t>
  </si>
  <si>
    <t>662545144535</t>
  </si>
  <si>
    <t>1-1/2" X 1-1/4"</t>
  </si>
  <si>
    <t>1-1/2" FTG x 1-1/4" LegendPressCSG FTG Reducer</t>
  </si>
  <si>
    <t>441-546P</t>
  </si>
  <si>
    <t>662545144542</t>
  </si>
  <si>
    <t xml:space="preserve">2" x 1" </t>
  </si>
  <si>
    <t>2" FTG x 1" LegendPressCSG FTG Reducer</t>
  </si>
  <si>
    <t>441-547P</t>
  </si>
  <si>
    <t>662545144559</t>
  </si>
  <si>
    <t>2" X 1-1/4"</t>
  </si>
  <si>
    <t>2" FTG x 1-1/4" LegendPressCSG FTG Reducer</t>
  </si>
  <si>
    <t>441-548P</t>
  </si>
  <si>
    <t>662545144566</t>
  </si>
  <si>
    <t>2" X 1-1/2"</t>
  </si>
  <si>
    <t>2" FTG x 1-1/2" LegendPressCSG FTG Reducer</t>
  </si>
  <si>
    <t>441-549P</t>
  </si>
  <si>
    <t>662545144573</t>
  </si>
  <si>
    <t>3/4" x 1/2" LegendPressCSG Reducing Coupling</t>
  </si>
  <si>
    <t>441-550P</t>
  </si>
  <si>
    <t>662545144580</t>
  </si>
  <si>
    <t>1" x 1/2" LegendPressCSG Reducing Coupling</t>
  </si>
  <si>
    <t>441-551P</t>
  </si>
  <si>
    <t>662545144597</t>
  </si>
  <si>
    <t>1" x 3/4" LegendPressCSG Reducing Coupling</t>
  </si>
  <si>
    <t>441-552P</t>
  </si>
  <si>
    <t>662545144603</t>
  </si>
  <si>
    <t>1-1/4" x 3/4" LegendPressCSG Reducing Coupling</t>
  </si>
  <si>
    <t>441-553P</t>
  </si>
  <si>
    <t>662545144610</t>
  </si>
  <si>
    <t>1-1/4" x 1" LegendPressCSG Reducing Coupling</t>
  </si>
  <si>
    <t>441-554P</t>
  </si>
  <si>
    <t>662545144627</t>
  </si>
  <si>
    <t>1-1/2" x 1-1/4" LegendPressCSG Reducing Coupling</t>
  </si>
  <si>
    <t>441-555P</t>
  </si>
  <si>
    <t>662545144634</t>
  </si>
  <si>
    <t>2"  x 1-1/4" LegendPressCSG Reducing Coupling</t>
  </si>
  <si>
    <t>441-556P</t>
  </si>
  <si>
    <t>662545144641</t>
  </si>
  <si>
    <t>2" x 1-1/2" LegendPressCSG Reducing Coupling</t>
  </si>
  <si>
    <t>441-583P</t>
  </si>
  <si>
    <t>662545144658</t>
  </si>
  <si>
    <t>1/2" LegendPressCSG Coupling No Stop</t>
  </si>
  <si>
    <t>441-584P</t>
  </si>
  <si>
    <t>662545144665</t>
  </si>
  <si>
    <t>3/4" LegendPressCSG Coupling No Stop</t>
  </si>
  <si>
    <t>441-585P</t>
  </si>
  <si>
    <t>662545144672</t>
  </si>
  <si>
    <t>1" LegendPressCSG Coupling No Stop</t>
  </si>
  <si>
    <t>441-586P</t>
  </si>
  <si>
    <t>662545144689</t>
  </si>
  <si>
    <t>1-1/4" LegendPressCSG Coupling No Stop</t>
  </si>
  <si>
    <t>441-587P</t>
  </si>
  <si>
    <t>662545144696</t>
  </si>
  <si>
    <t>1-1/2" Press LegendPressCSG Coupling No Stop</t>
  </si>
  <si>
    <t>441-588P</t>
  </si>
  <si>
    <t>662545144702</t>
  </si>
  <si>
    <t>2" Press LegendPressCSG Coupling No Stop</t>
  </si>
  <si>
    <t>441-593P</t>
  </si>
  <si>
    <t>662545144719</t>
  </si>
  <si>
    <t>1/2" LegendPressCSG Extended Coupling No Stop</t>
  </si>
  <si>
    <t>441-594P</t>
  </si>
  <si>
    <t>662545144726</t>
  </si>
  <si>
    <t>3/4" LegendPressCSG  Extended Coupling No Stop</t>
  </si>
  <si>
    <t>441-595P</t>
  </si>
  <si>
    <t>662545144733</t>
  </si>
  <si>
    <t>1" LegendPressCSG Extended Coupling No Stop</t>
  </si>
  <si>
    <t>441-596P</t>
  </si>
  <si>
    <t>662545144740</t>
  </si>
  <si>
    <t>1-1/4" LegendPressCSG Extended Coupling No Stop</t>
  </si>
  <si>
    <t>441-597P</t>
  </si>
  <si>
    <t>662545144757</t>
  </si>
  <si>
    <t>1-1/2" LegendPressCSG Extended Coupling No Stop</t>
  </si>
  <si>
    <t>441-598P</t>
  </si>
  <si>
    <t>662545144764</t>
  </si>
  <si>
    <t>2" LegendPressCSG Extended Coupling No Stop</t>
  </si>
  <si>
    <t>441-703P</t>
  </si>
  <si>
    <t>662545144771</t>
  </si>
  <si>
    <t>1/2" LegendPressCSG Female Adapter</t>
  </si>
  <si>
    <t>441-704P</t>
  </si>
  <si>
    <t>662545144788</t>
  </si>
  <si>
    <t>3/4" LegendPressCSG Female Adapter</t>
  </si>
  <si>
    <t>441-705P</t>
  </si>
  <si>
    <t>662545144795</t>
  </si>
  <si>
    <t>1" LegendPressCSG Female Adapter</t>
  </si>
  <si>
    <t>441-706P</t>
  </si>
  <si>
    <t>662545144801</t>
  </si>
  <si>
    <t>1-1/4" LegendPressCSG Female Adapter</t>
  </si>
  <si>
    <t>441-707P</t>
  </si>
  <si>
    <t>662545144818</t>
  </si>
  <si>
    <t>1-1/2" LegendPressCSG Female Adapter</t>
  </si>
  <si>
    <t>441-708P</t>
  </si>
  <si>
    <t>662545144825</t>
  </si>
  <si>
    <t>2" LegendPressCSG Female Adapter</t>
  </si>
  <si>
    <t>441-731P</t>
  </si>
  <si>
    <t>662545144832</t>
  </si>
  <si>
    <t>3/4" Press x 1/2" FNPT LegendPressCSG Adapter</t>
  </si>
  <si>
    <t>441-733P</t>
  </si>
  <si>
    <t>662545144849</t>
  </si>
  <si>
    <t>1" Press x 1/2" FNPT LegendPressCSG Adapter</t>
  </si>
  <si>
    <t>441-734P</t>
  </si>
  <si>
    <t>662545144856</t>
  </si>
  <si>
    <t>1" Press x 3/4" FNPT LegendPressCSG Adapter</t>
  </si>
  <si>
    <t>441-735P</t>
  </si>
  <si>
    <t>662545144863</t>
  </si>
  <si>
    <t>1-1/4" Press x 1/2" FNPT LegendPressCSG Adapter</t>
  </si>
  <si>
    <t>441-736P</t>
  </si>
  <si>
    <t>662545144870</t>
  </si>
  <si>
    <t>1-1/4" Press x 3/4" FNPT LegendPressCSG Adapter</t>
  </si>
  <si>
    <t>441-737P</t>
  </si>
  <si>
    <t>662545144887</t>
  </si>
  <si>
    <t>1-1/4" Press x 1" FNPT LegendPressCSG Adapter</t>
  </si>
  <si>
    <t>441-738P</t>
  </si>
  <si>
    <t>662545144894</t>
  </si>
  <si>
    <t>1-1/2" Press x 1/2" FNPT LegendPressCSG Adapter</t>
  </si>
  <si>
    <t>441-739P</t>
  </si>
  <si>
    <t>662545144900</t>
  </si>
  <si>
    <t>1-1/2" Press x 3/4" FNPT LegendPressCSG Adapter</t>
  </si>
  <si>
    <t>441-740P</t>
  </si>
  <si>
    <t>662545144917</t>
  </si>
  <si>
    <t>1-1/2" Press x 1" FNPT LegendPressCSG Adapter</t>
  </si>
  <si>
    <t>441-741P</t>
  </si>
  <si>
    <t>662545144924</t>
  </si>
  <si>
    <t>1-1/2" Press x 1-1/4" FNPT LegendPressCSG Adapter</t>
  </si>
  <si>
    <t>441-742P</t>
  </si>
  <si>
    <t>662545144931</t>
  </si>
  <si>
    <t>2" Press x 1/2" FNPT LegendPressCSG Adapter</t>
  </si>
  <si>
    <t>441-743P</t>
  </si>
  <si>
    <t>662545144948</t>
  </si>
  <si>
    <t>2" Press x 3/4" FNPT LegendPressCSG Adapter</t>
  </si>
  <si>
    <t>441-744P</t>
  </si>
  <si>
    <t>662545144955</t>
  </si>
  <si>
    <t>2" Press x 1" FNPT LegendPressCSG Adapter</t>
  </si>
  <si>
    <t>441-745P</t>
  </si>
  <si>
    <t>662545144962</t>
  </si>
  <si>
    <t>2" Press x 1-1/4" FNPT LegendPressCSG Adapter</t>
  </si>
  <si>
    <t>441-746P</t>
  </si>
  <si>
    <t>662545144979</t>
  </si>
  <si>
    <t>2" Press x 1-1/2" FNPT LegendPressCSG Adapter</t>
  </si>
  <si>
    <t>441-753P</t>
  </si>
  <si>
    <t>662545144986</t>
  </si>
  <si>
    <t>1/2" LegendPressCSG x Male Adapter</t>
  </si>
  <si>
    <t>441-754P</t>
  </si>
  <si>
    <t>662545144993</t>
  </si>
  <si>
    <t xml:space="preserve">3/4" LegendPressCSG x Male Adapter </t>
  </si>
  <si>
    <t>441-755P</t>
  </si>
  <si>
    <t>662545145006</t>
  </si>
  <si>
    <t xml:space="preserve">1" LegendPressCSG x Male Adapter </t>
  </si>
  <si>
    <t>441-756P</t>
  </si>
  <si>
    <t>662545145013</t>
  </si>
  <si>
    <t>1-1/4" LegendPressCSG x Male Adapter</t>
  </si>
  <si>
    <t>441-757P</t>
  </si>
  <si>
    <t>662545145020</t>
  </si>
  <si>
    <t>1-1/2" LegendPressCSG x Male Adapter</t>
  </si>
  <si>
    <t>441-758P</t>
  </si>
  <si>
    <t>662545145037</t>
  </si>
  <si>
    <t xml:space="preserve">2" LegendPressCSG x Male Adapter </t>
  </si>
  <si>
    <t>Carbon Steel Fittings</t>
  </si>
  <si>
    <t>101-566NL</t>
  </si>
  <si>
    <t>101-567NL</t>
  </si>
  <si>
    <t>101-568NL</t>
  </si>
  <si>
    <t>1/2' PEX (F1960) NL Ball Valve w Drain</t>
  </si>
  <si>
    <t>3/4' PEX (F1960) NL Ball Valve w Drain</t>
  </si>
  <si>
    <t>1' PEX (F1960) NL Ball Valve w Drain</t>
  </si>
  <si>
    <t>662545146829</t>
  </si>
  <si>
    <t>662545146836</t>
  </si>
  <si>
    <t>662545146843</t>
  </si>
  <si>
    <t>PEX x PEX (F1960)</t>
  </si>
  <si>
    <t>107-168PNL</t>
  </si>
  <si>
    <t>3/4" T-537 LEGENDPRESS BALL HOSE BIBB NL</t>
  </si>
  <si>
    <t>107-167PNL</t>
  </si>
  <si>
    <t>1/2" T-537 LEGENDPRESS BALL HOSE BIBB NL</t>
  </si>
  <si>
    <t>3/4" R-670PNL LegendPress Boiler Drain</t>
  </si>
  <si>
    <t>1/2" R-670PNL LegendPress Boiler Drain</t>
  </si>
  <si>
    <t>1-1/4 P-200 NO LEAD LEGENDPRESS</t>
  </si>
  <si>
    <t>1-1/2 P-200 NO LEAD LEGENDPRESS</t>
  </si>
  <si>
    <t>1-1/4" P-200 LEGENDPRESS BV</t>
  </si>
  <si>
    <t>2"  P-200 NO LEAD LEGENDPRESS</t>
  </si>
  <si>
    <t>2-1/2" P-200 LEGENDPRESS NLBV</t>
  </si>
  <si>
    <t>3" P-200 LEGENDPRESS  NL BV</t>
  </si>
  <si>
    <t>4" P-200 LEGENDPRESS NL BV</t>
  </si>
  <si>
    <t>3/4 P-200 NO LEAD LEGENDPRESS</t>
  </si>
  <si>
    <t>1" P-200 LEGENDPRESS BV</t>
  </si>
  <si>
    <t>1" P-200 NO LEAD LEGENDPRESS</t>
  </si>
  <si>
    <t>1/2 P-200 NO LEAD LEGENDPRESS</t>
  </si>
  <si>
    <t>1/2" T-537 LegendPress NL 1/4 Turn Ball Hose Bibb</t>
  </si>
  <si>
    <t>3/4" T-537 LegendPress NL 1/4 Turn Ball Hose Bibb</t>
  </si>
  <si>
    <t>460-933J</t>
  </si>
  <si>
    <t>460-934J</t>
  </si>
  <si>
    <t>460-935J</t>
  </si>
  <si>
    <t>662545148144</t>
  </si>
  <si>
    <t>662545148151</t>
  </si>
  <si>
    <t>662545148168</t>
  </si>
  <si>
    <t>1/2" SS CLAMP NON-SLIP 100/JAR</t>
  </si>
  <si>
    <t>3/4" SS CLAMP NON-SLIP 100/JAR</t>
  </si>
  <si>
    <t>1" SS CLAMP NON-SLIP 50/JAR</t>
  </si>
  <si>
    <t>1/2" SS CLAMP NON-SLIP F2098</t>
  </si>
  <si>
    <t>3/4" SS CLAMP NON-SLIP F2098 - Jar of 100</t>
  </si>
  <si>
    <t>1" SS CLAMP NON-SLIP F2098 - Jar of 50</t>
  </si>
  <si>
    <t>1/2" SS CLAMP NON-SLIP F2098 - Jar of 100</t>
  </si>
  <si>
    <t>(null)</t>
  </si>
  <si>
    <t>List</t>
  </si>
  <si>
    <t>101-713P</t>
  </si>
  <si>
    <t>101-715P</t>
  </si>
  <si>
    <t>101-716P</t>
  </si>
  <si>
    <t>101-717P</t>
  </si>
  <si>
    <t>101-718P</t>
  </si>
  <si>
    <t>101-714P</t>
  </si>
  <si>
    <t>662545148946</t>
  </si>
  <si>
    <t>662545148960</t>
  </si>
  <si>
    <t>662545148977</t>
  </si>
  <si>
    <t>662545148984</t>
  </si>
  <si>
    <t>662545148991</t>
  </si>
  <si>
    <t>662545148953</t>
  </si>
  <si>
    <t>1/2" P-204G LegendPressCSG Carbon Steel Ball Valve</t>
  </si>
  <si>
    <t>1" P-204G LegendPressCSG Carbon Steel Ball Valve</t>
  </si>
  <si>
    <t>1-1/4" P-204G LegendPressCSG Carbon Steel Ball Valve</t>
  </si>
  <si>
    <t>1-1/2" P-204G LegendPressCSG Carbon Steel Ball Valve</t>
  </si>
  <si>
    <t>2" P-204G LegendPressCSG Carbon Steel Ball Valve</t>
  </si>
  <si>
    <t>3/4" P-204G LegendPressCSG Carbon Steel Ball Valve</t>
  </si>
  <si>
    <t>P-204G</t>
  </si>
  <si>
    <t>60 / 6</t>
  </si>
  <si>
    <t>24 / 4</t>
  </si>
  <si>
    <t>40 / 4</t>
  </si>
  <si>
    <t>16 / 2</t>
  </si>
  <si>
    <t>8 / 2</t>
  </si>
  <si>
    <t>6 / 1</t>
  </si>
  <si>
    <t>LegendPressCSG Ball Valves</t>
  </si>
  <si>
    <t>8330HC-15-4</t>
  </si>
  <si>
    <t>662545148519</t>
  </si>
  <si>
    <t>8330HC-15-3</t>
  </si>
  <si>
    <t>662545148502</t>
  </si>
  <si>
    <t>8330HC-15-5</t>
  </si>
  <si>
    <t>662545148526</t>
  </si>
  <si>
    <t>8330HC-15-6</t>
  </si>
  <si>
    <t>662545148533</t>
  </si>
  <si>
    <t>8330HC-15-7</t>
  </si>
  <si>
    <t>662545148540</t>
  </si>
  <si>
    <t>8330HC-15-8</t>
  </si>
  <si>
    <t>662545148557</t>
  </si>
  <si>
    <t>8330HC-15-9</t>
  </si>
  <si>
    <t>662545148564</t>
  </si>
  <si>
    <t>8330HC-15-10</t>
  </si>
  <si>
    <t>662545148571</t>
  </si>
  <si>
    <t>8330HC-15-11</t>
  </si>
  <si>
    <t>662545148588</t>
  </si>
  <si>
    <t>8330HC-15-12</t>
  </si>
  <si>
    <t>662545148595</t>
  </si>
  <si>
    <t>8330HC-15-13</t>
  </si>
  <si>
    <t>662545148601</t>
  </si>
  <si>
    <t>8330HC-15-14</t>
  </si>
  <si>
    <t>662545148618</t>
  </si>
  <si>
    <t>8330HC-15-15</t>
  </si>
  <si>
    <t>662545148625</t>
  </si>
  <si>
    <t>833-857</t>
  </si>
  <si>
    <t>662545148427</t>
  </si>
  <si>
    <t>833-857B</t>
  </si>
  <si>
    <t>662545148434</t>
  </si>
  <si>
    <t>833-857R</t>
  </si>
  <si>
    <t>662545148441</t>
  </si>
  <si>
    <t>833-817</t>
  </si>
  <si>
    <t>662545148458</t>
  </si>
  <si>
    <t>833-847</t>
  </si>
  <si>
    <t>662545148465</t>
  </si>
  <si>
    <t>833-863</t>
  </si>
  <si>
    <t>662545148472</t>
  </si>
  <si>
    <t>833-145</t>
  </si>
  <si>
    <t>662545148489</t>
  </si>
  <si>
    <t>833-146</t>
  </si>
  <si>
    <t>662545148496</t>
  </si>
  <si>
    <t>4 Port M-8300HC Stainless Steel Manifold</t>
  </si>
  <si>
    <t>3 Port M-8300HC Stainless Steel Manifold</t>
  </si>
  <si>
    <t>5 Port M-8300HC Stainless Steel Manifold</t>
  </si>
  <si>
    <t>6 Port M-8300HC Stainless Steel Manifold</t>
  </si>
  <si>
    <t>7 Port M-8300HC Stainless Steel Manifold</t>
  </si>
  <si>
    <t>8 Port M-8300HC Stainless Steel Manifold</t>
  </si>
  <si>
    <t>9 Port M-8300HC Stainless Steel Manifold</t>
  </si>
  <si>
    <t>10 Port M-8300HC Stainless Steel Manifold</t>
  </si>
  <si>
    <t>11 Port M-8300HC Stainless Steel Manifold</t>
  </si>
  <si>
    <t>12 Port M-8300HC Stainless Steel Manifold</t>
  </si>
  <si>
    <t>13 Port M-8300HC Stainless Steel Manifold</t>
  </si>
  <si>
    <t>14 Port M-8300HC Stainless Steel Manifold</t>
  </si>
  <si>
    <t>15 Port M-8300HC Stainless Steel Manifold</t>
  </si>
  <si>
    <t>1-1/2" M-8330HC Isolation Valve - Blue</t>
  </si>
  <si>
    <t>1-1/2" M-8330HC Isolation Valve - Red</t>
  </si>
  <si>
    <t>1-1/2" M-8330HC End Plug - Pair</t>
  </si>
  <si>
    <t>1-1/2" M-8330HC Union - Pair</t>
  </si>
  <si>
    <t>1-1/2" M-8330HC Isolation Valve - Pair</t>
  </si>
  <si>
    <t>M-8330HC Mounting Bracket - Pair</t>
  </si>
  <si>
    <t>3/4" M-8330HC Connector</t>
  </si>
  <si>
    <t>3/4" M-8330HC Ball Valve</t>
  </si>
  <si>
    <t>New</t>
  </si>
  <si>
    <t>M-8330HC</t>
  </si>
  <si>
    <t>114-609NLK</t>
  </si>
  <si>
    <t>114-606NLK</t>
  </si>
  <si>
    <t>114-602NLK</t>
  </si>
  <si>
    <t>114-603NLK</t>
  </si>
  <si>
    <t>114-604NLK</t>
  </si>
  <si>
    <t>114-613NLK</t>
  </si>
  <si>
    <t>114-709NLK</t>
  </si>
  <si>
    <t>114-706NLK</t>
  </si>
  <si>
    <t>114-713NLK</t>
  </si>
  <si>
    <t>114-704NLK</t>
  </si>
  <si>
    <t>114-903PNLK</t>
  </si>
  <si>
    <t>114-904PNLK</t>
  </si>
  <si>
    <t>114-913PNLK</t>
  </si>
  <si>
    <t>114-914PNLK</t>
  </si>
  <si>
    <t>662545149295</t>
  </si>
  <si>
    <t>662545149301</t>
  </si>
  <si>
    <t>662545149318</t>
  </si>
  <si>
    <t>662545149325</t>
  </si>
  <si>
    <t>662545147932</t>
  </si>
  <si>
    <t>662545147949</t>
  </si>
  <si>
    <t>662545147901</t>
  </si>
  <si>
    <t>662545147956</t>
  </si>
  <si>
    <t>662545147918</t>
  </si>
  <si>
    <t>662545147925</t>
  </si>
  <si>
    <t>662545147987</t>
  </si>
  <si>
    <t>662545147994</t>
  </si>
  <si>
    <t>662545147963</t>
  </si>
  <si>
    <t>662545147970</t>
  </si>
  <si>
    <t>1/2" T-595LSNL PEX (F1807) x 3/8" OD Turn Angle Supply Stop w Lock Shield and Loose Key</t>
  </si>
  <si>
    <t>1/2" T-595LSNL PEX (F1960) x 3/8" OD Turn Angle Supply Stop w Lock Shield and Loose Key</t>
  </si>
  <si>
    <t>5/8" T-595LSNL FNPT x 3/8" OD Turn Angle Supply Stop w Lock Shield and Loose Key</t>
  </si>
  <si>
    <t>1/2" T-595LSNL FNPT x 3/8" OD Turn Angle Supply Stop w Lock Shield and Loose Key</t>
  </si>
  <si>
    <t xml:space="preserve">5/8" T-595LSNL OD x 3/8" OD Turn Angle Supply Stop w Lock Shield and Loose Key </t>
  </si>
  <si>
    <t>5/8" T-595LSNL SWEAT x 3/8" OD Turn Angle Supply Stop w Lock Shield and Loose Key</t>
  </si>
  <si>
    <t>1/2" T-596LSNL PEX (F1807) x 3/8" OD Turn Straight Supply Stop w Lock Shield and Loose Key</t>
  </si>
  <si>
    <t>1/2" T-596LSNL PEX (F1960) x 3/8" OD Turn Straight Supply Stop w Lock Shield and Loose Key</t>
  </si>
  <si>
    <t>5/8" T-596LSNL OD x 3/8" OD Turn Straight Supply Stop w Lock Shield and Loose Key</t>
  </si>
  <si>
    <t>5/8" T-596LSNL SWEAT x 3/8" OD Turn Straight Supply Stop w Lock Shield and Loose Key</t>
  </si>
  <si>
    <t>1/2" P-595LSNL Press x 3/8" Press Turn Angle Supply Stop w Lock Shield and Loose Key</t>
  </si>
  <si>
    <t>1/2" P-595LSNL Press x 1/4" Press Turn Angle Supply Stop w Lock Shield and Loose Key</t>
  </si>
  <si>
    <t>1/2" P-596LSNL Press x 3/8" Press Turn Straight Supply Stop w Lock Shield and Loose Key</t>
  </si>
  <si>
    <t>1/2" P-596LSNL Press x 1/4" Press Turn Straight Supply Stop w Lock Shield and Loose Key</t>
  </si>
  <si>
    <t>P-595LSNL</t>
  </si>
  <si>
    <t>P-596LSNL</t>
  </si>
  <si>
    <t>T-595LSNL</t>
  </si>
  <si>
    <t>T-596LSNL</t>
  </si>
  <si>
    <t>F1807 PEX x OD</t>
  </si>
  <si>
    <t>SWEAT x OD</t>
  </si>
  <si>
    <t>BV-0425 - Section 1 - Ball Valves List Pricing (effective April 19, 2025)</t>
  </si>
  <si>
    <t>GCLP-0425 - Section 2 - Gate, Check, &amp; Low Pressure Valve List Pricing (effective April 19, 2025)</t>
  </si>
  <si>
    <t>THPV-0425 - Section 3 - Thermoplastic Valves List Pricing (effective April 19, 2025)</t>
  </si>
  <si>
    <t>CV-0425 - Section 4 - Commercial Valves List Pricing (effective April 19, 2025)</t>
  </si>
  <si>
    <t>TMV-0425 - Section 5 - T-45NL, T-46NL, &amp; T-47 Thermostatic Mixing Valves, (Effective April 19, 2025)</t>
  </si>
  <si>
    <t>LP-0425 - Section 6 - LegendPress® Brass &amp; Copper Press / Valves and Fittings List Pricing (April 19, 2025)</t>
  </si>
  <si>
    <t>WCF-0425 Wrot Copper Fitting List Pricing (effective April 19, 2025)</t>
  </si>
  <si>
    <t xml:space="preserve">CPF-0425 Cast Pressure Fitting List Pricing, (effective April 19, 2025)                                                                                      </t>
  </si>
  <si>
    <t>PFF-0425 - Section 6 - Push Fitting List Pricing (effective April 19, 2025)</t>
  </si>
  <si>
    <t>PXF-0425 - PEX Fitting Systems List Pricing (effective April 19, 2025)</t>
  </si>
  <si>
    <t>SSF-0425 Stainless Steel Fittings and Nipples List Pricing (effective April 19, 2025)</t>
  </si>
  <si>
    <t>BGN-0425 Black and Galvanized Nipple List Pricing (effective April 19, 2025)</t>
  </si>
  <si>
    <t>MPF-1121 Malleable Pipe Fitting List Pricing (effective November 30, 2021)</t>
  </si>
  <si>
    <t>MC-0425 Legend Valve &amp; Fitting, Inc. Merchant Couplings (Effective April 19, 2025)</t>
  </si>
  <si>
    <t>SP-0425 - Section 10 - Specialty Fittings List Pricing (effective April 19, 2025)</t>
  </si>
  <si>
    <t>NH-0422 - Section 10 - No Hub Couplings List Pricing (Effective April 15, 2022)</t>
  </si>
  <si>
    <t>BFN-0422 - Section 11 - Bronze Fitting and Nipple List Pricing (effective April 15, 2022)</t>
  </si>
  <si>
    <t>RBN-0425 - Section 11 - Red Brass Nipples List Pricing (effective April 19, 2025)</t>
  </si>
  <si>
    <t>IFT-0425 Insert Fitting and Tank Tees List Pricing (effective April 19, 2025)</t>
  </si>
  <si>
    <t>WSF-0425 Water Service Fittings (Effective April 19, 2025)</t>
  </si>
  <si>
    <t>HSF-0425 - Section 13 - Heating Specialty Fittings List Pricing (effective April 19, 2025)</t>
  </si>
  <si>
    <t>RHS-0425 - Section 14 - Radiant Hydronic Systems Section List Pricing (effective April 19, 2025)</t>
  </si>
  <si>
    <t>LF-0422 LegendFlex List Pricing (effective April 15, 2022)</t>
  </si>
  <si>
    <t>HF-0624 HyperFlex List Pricing (effective 06/01/2024)</t>
  </si>
  <si>
    <t>Do Not Use</t>
  </si>
  <si>
    <t>PRV-0425 - Section 5 - Pressure Reducing Valves List Pricing (Effective April 15, 2022)</t>
  </si>
  <si>
    <r>
      <t>LP-CSG-0425- Section 6 - LegendPress</t>
    </r>
    <r>
      <rPr>
        <b/>
        <sz val="14"/>
        <rFont val="Calibri"/>
        <family val="2"/>
      </rPr>
      <t>®</t>
    </r>
    <r>
      <rPr>
        <b/>
        <sz val="14"/>
        <rFont val="Arial"/>
        <family val="2"/>
      </rPr>
      <t>CSG Fittings List Pricing (April 19, 2025)</t>
    </r>
  </si>
  <si>
    <t>Price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</si>
</sst>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quot;-&quot;"/>
    <numFmt numFmtId="165" formatCode="_-* #,##0_-;\-* #,##0_-;_-* &quot;-&quot;_-;_-@_-"/>
    <numFmt numFmtId="166" formatCode="#,##0.00&quot;£&quot;_);\(#,##0.00&quot;£&quot;\)"/>
    <numFmt numFmtId="167" formatCode="mm/dd/yy"/>
    <numFmt numFmtId="168" formatCode="0.0000"/>
    <numFmt numFmtId="169" formatCode="0.00000"/>
    <numFmt numFmtId="170" formatCode="_(* #,##0.0000_);_(* \(#,##0.0000\);_(* &quot;-&quot;??_);_(@_)"/>
  </numFmts>
  <fonts count="109">
    <font>
      <sz val="11"/>
      <color theme="1"/>
      <name val="Calibri"/>
      <family val="2"/>
      <scheme val="minor"/>
    </font>
    <font>
      <sz val="8"/>
      <name val="Arial"/>
      <family val="2"/>
    </font>
    <font>
      <sz val="10"/>
      <name val="Arial"/>
      <family val="2"/>
    </font>
    <font>
      <b/>
      <sz val="12"/>
      <name val="Arial"/>
      <family val="2"/>
    </font>
    <font>
      <sz val="11"/>
      <color indexed="8"/>
      <name val="Calibri"/>
      <family val="2"/>
    </font>
    <font>
      <sz val="11"/>
      <color indexed="8"/>
      <name val="宋体"/>
      <charset val="134"/>
    </font>
    <font>
      <sz val="12"/>
      <color indexed="8"/>
      <name val="新細明體"/>
      <family val="1"/>
      <charset val="136"/>
    </font>
    <font>
      <sz val="11"/>
      <color indexed="9"/>
      <name val="Calibri"/>
      <family val="2"/>
    </font>
    <font>
      <sz val="11"/>
      <color indexed="9"/>
      <name val="宋体"/>
      <charset val="134"/>
    </font>
    <font>
      <sz val="12"/>
      <color indexed="9"/>
      <name val="新細明體"/>
      <family val="1"/>
      <charset val="136"/>
    </font>
    <font>
      <sz val="10"/>
      <color indexed="8"/>
      <name val="Arial"/>
      <family val="2"/>
    </font>
    <font>
      <sz val="10"/>
      <name val="MS Serif"/>
      <family val="1"/>
    </font>
    <font>
      <sz val="10"/>
      <color indexed="16"/>
      <name val="MS Serif"/>
      <family val="1"/>
    </font>
    <font>
      <sz val="10"/>
      <name val="Times New Roman"/>
      <family val="1"/>
    </font>
    <font>
      <sz val="8"/>
      <name val="Microsoft Sans Serif"/>
      <family val="2"/>
    </font>
    <font>
      <sz val="8"/>
      <name val="Helv"/>
    </font>
    <font>
      <b/>
      <sz val="8"/>
      <color indexed="8"/>
      <name val="Helv"/>
    </font>
    <font>
      <sz val="12"/>
      <color indexed="60"/>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8"/>
      <color indexed="56"/>
      <name val="Cambria"/>
      <family val="1"/>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b/>
      <sz val="18"/>
      <color indexed="56"/>
      <name val="宋体"/>
      <charset val="134"/>
    </font>
    <font>
      <b/>
      <sz val="11"/>
      <color indexed="9"/>
      <name val="Calibri"/>
      <family val="2"/>
    </font>
    <font>
      <b/>
      <sz val="11"/>
      <color indexed="9"/>
      <name val="宋体"/>
      <charset val="134"/>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b/>
      <sz val="11"/>
      <color indexed="8"/>
      <name val="宋体"/>
      <charset val="134"/>
    </font>
    <font>
      <i/>
      <sz val="11"/>
      <color indexed="23"/>
      <name val="Calibri"/>
      <family val="2"/>
    </font>
    <font>
      <i/>
      <sz val="11"/>
      <color indexed="23"/>
      <name val="宋体"/>
      <charset val="134"/>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sz val="11"/>
      <color indexed="10"/>
      <name val="宋体"/>
      <charset val="134"/>
    </font>
    <font>
      <b/>
      <sz val="11"/>
      <color indexed="52"/>
      <name val="Calibri"/>
      <family val="2"/>
    </font>
    <font>
      <b/>
      <sz val="11"/>
      <color indexed="52"/>
      <name val="宋体"/>
      <charset val="134"/>
    </font>
    <font>
      <sz val="12"/>
      <color indexed="62"/>
      <name val="新細明體"/>
      <family val="1"/>
      <charset val="136"/>
    </font>
    <font>
      <b/>
      <sz val="12"/>
      <color indexed="63"/>
      <name val="新細明體"/>
      <family val="1"/>
      <charset val="136"/>
    </font>
    <font>
      <sz val="11"/>
      <color indexed="62"/>
      <name val="Calibri"/>
      <family val="2"/>
    </font>
    <font>
      <sz val="11"/>
      <color indexed="62"/>
      <name val="宋体"/>
      <charset val="134"/>
    </font>
    <font>
      <b/>
      <sz val="11"/>
      <color indexed="63"/>
      <name val="Calibri"/>
      <family val="2"/>
    </font>
    <font>
      <b/>
      <sz val="11"/>
      <color indexed="63"/>
      <name val="宋体"/>
      <charset val="134"/>
    </font>
    <font>
      <sz val="11"/>
      <color indexed="60"/>
      <name val="Calibri"/>
      <family val="2"/>
    </font>
    <font>
      <sz val="11"/>
      <color indexed="60"/>
      <name val="宋体"/>
      <charset val="134"/>
    </font>
    <font>
      <sz val="12"/>
      <color indexed="52"/>
      <name val="新細明體"/>
      <family val="1"/>
      <charset val="136"/>
    </font>
    <font>
      <sz val="11"/>
      <color indexed="52"/>
      <name val="Calibri"/>
      <family val="2"/>
    </font>
    <font>
      <sz val="11"/>
      <color indexed="52"/>
      <name val="宋体"/>
      <charset val="134"/>
    </font>
    <font>
      <sz val="9"/>
      <name val="Arial"/>
      <family val="2"/>
    </font>
    <font>
      <b/>
      <sz val="14"/>
      <name val="Arial"/>
      <family val="2"/>
    </font>
    <font>
      <sz val="11"/>
      <name val="Arial"/>
      <family val="2"/>
    </font>
    <font>
      <sz val="11"/>
      <color theme="1"/>
      <name val="Calibri"/>
      <family val="2"/>
      <scheme val="minor"/>
    </font>
    <font>
      <sz val="10"/>
      <color theme="1"/>
      <name val="Arial"/>
      <family val="2"/>
    </font>
    <font>
      <b/>
      <sz val="10"/>
      <name val="Arial"/>
      <family val="2"/>
    </font>
    <font>
      <b/>
      <sz val="9"/>
      <name val="Arial"/>
      <family val="2"/>
    </font>
    <font>
      <sz val="10"/>
      <color rgb="FF000000"/>
      <name val="Arial"/>
      <family val="2"/>
    </font>
    <font>
      <sz val="10"/>
      <color theme="1"/>
      <name val="Calibri"/>
      <family val="2"/>
    </font>
    <font>
      <u/>
      <sz val="11"/>
      <color theme="10"/>
      <name val="Calibri"/>
      <family val="2"/>
      <scheme val="minor"/>
    </font>
    <font>
      <sz val="11"/>
      <color theme="1"/>
      <name val="Arial"/>
      <family val="2"/>
    </font>
    <font>
      <b/>
      <u/>
      <sz val="18"/>
      <color theme="1"/>
      <name val="Arial"/>
      <family val="2"/>
    </font>
    <font>
      <u/>
      <sz val="16"/>
      <color theme="10"/>
      <name val="Arial"/>
      <family val="2"/>
    </font>
    <font>
      <sz val="16"/>
      <color theme="1"/>
      <name val="Arial"/>
      <family val="2"/>
    </font>
    <font>
      <sz val="11"/>
      <color theme="1"/>
      <name val="Calibri"/>
      <family val="2"/>
      <charset val="134"/>
      <scheme val="minor"/>
    </font>
    <font>
      <b/>
      <sz val="10"/>
      <color theme="1"/>
      <name val="Arial"/>
      <family val="2"/>
    </font>
    <font>
      <b/>
      <sz val="14"/>
      <name val="Calibri"/>
      <family val="2"/>
    </font>
    <font>
      <b/>
      <sz val="10"/>
      <color rgb="FF002060"/>
      <name val="Arial"/>
      <family val="2"/>
    </font>
    <font>
      <b/>
      <sz val="8"/>
      <color rgb="FF002060"/>
      <name val="Arial"/>
      <family val="2"/>
    </font>
    <font>
      <b/>
      <sz val="14"/>
      <name val="Arial Bold"/>
    </font>
    <font>
      <b/>
      <sz val="12"/>
      <name val="Arial Bold"/>
    </font>
    <font>
      <b/>
      <sz val="10"/>
      <name val="Arial Bold"/>
    </font>
    <font>
      <b/>
      <sz val="9"/>
      <name val="Arial Bold"/>
    </font>
    <font>
      <sz val="10"/>
      <name val="MS Sans Serif"/>
      <family val="2"/>
    </font>
    <font>
      <b/>
      <sz val="8"/>
      <color theme="1"/>
      <name val="Arial"/>
      <family val="2"/>
    </font>
    <font>
      <b/>
      <sz val="11"/>
      <color theme="1"/>
      <name val="Arial"/>
      <family val="2"/>
    </font>
    <font>
      <sz val="11"/>
      <color indexed="8"/>
      <name val="新細明體"/>
      <family val="1"/>
      <charset val="136"/>
    </font>
    <font>
      <b/>
      <sz val="18"/>
      <color theme="1"/>
      <name val="Arial"/>
      <family val="2"/>
    </font>
    <font>
      <b/>
      <sz val="12"/>
      <name val="Universe"/>
    </font>
    <font>
      <b/>
      <sz val="10"/>
      <name val="Universe"/>
    </font>
    <font>
      <sz val="11"/>
      <color theme="1"/>
      <name val="Universe"/>
    </font>
    <font>
      <b/>
      <sz val="8"/>
      <name val="Universe"/>
    </font>
    <font>
      <b/>
      <sz val="11"/>
      <name val="Universe"/>
    </font>
    <font>
      <sz val="11"/>
      <name val="Universe"/>
    </font>
    <font>
      <sz val="10"/>
      <name val="Universe"/>
    </font>
    <font>
      <b/>
      <sz val="10"/>
      <color rgb="FF000000"/>
      <name val="Arial"/>
      <family val="2"/>
    </font>
    <font>
      <sz val="12"/>
      <name val="新細明體"/>
      <family val="1"/>
      <charset val="136"/>
    </font>
    <font>
      <b/>
      <sz val="11"/>
      <color theme="1"/>
      <name val="Calibri"/>
      <family val="2"/>
      <scheme val="minor"/>
    </font>
    <font>
      <sz val="8"/>
      <name val="Calibri"/>
      <family val="2"/>
      <scheme val="minor"/>
    </font>
    <font>
      <sz val="11"/>
      <color indexed="8"/>
      <name val="Calibri"/>
      <family val="2"/>
    </font>
    <font>
      <sz val="10"/>
      <color indexed="8"/>
      <name val="Arial"/>
      <family val="2"/>
    </font>
    <font>
      <sz val="10"/>
      <color rgb="FFFF0000"/>
      <name val="Arial"/>
      <family val="2"/>
    </font>
    <font>
      <b/>
      <i/>
      <sz val="11"/>
      <name val="Arial"/>
      <family val="2"/>
    </font>
    <font>
      <b/>
      <i/>
      <sz val="10"/>
      <color theme="1"/>
      <name val="Arial"/>
      <family val="2"/>
    </font>
    <font>
      <b/>
      <i/>
      <sz val="11"/>
      <color theme="1"/>
      <name val="Calibri"/>
      <family val="2"/>
      <scheme val="minor"/>
    </font>
    <font>
      <i/>
      <sz val="11"/>
      <color theme="1"/>
      <name val="Calibri"/>
      <family val="2"/>
      <scheme val="minor"/>
    </font>
    <font>
      <b/>
      <i/>
      <sz val="11"/>
      <color indexed="8"/>
      <name val="Calibri"/>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0"/>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64"/>
      </right>
      <top/>
      <bottom style="thin">
        <color indexed="64"/>
      </bottom>
      <diagonal/>
    </border>
  </borders>
  <cellStyleXfs count="360">
    <xf numFmtId="0" fontId="0" fillId="0" borderId="0"/>
    <xf numFmtId="0" fontId="4" fillId="2" borderId="0" applyNumberFormat="0" applyBorder="0" applyAlignment="0" applyProtection="0"/>
    <xf numFmtId="0" fontId="5" fillId="2" borderId="0" applyNumberFormat="0" applyBorder="0" applyAlignment="0" applyProtection="0">
      <alignment vertical="center"/>
    </xf>
    <xf numFmtId="0" fontId="4" fillId="3" borderId="0" applyNumberFormat="0" applyBorder="0" applyAlignment="0" applyProtection="0"/>
    <xf numFmtId="0" fontId="5" fillId="3" borderId="0" applyNumberFormat="0" applyBorder="0" applyAlignment="0" applyProtection="0">
      <alignment vertical="center"/>
    </xf>
    <xf numFmtId="0" fontId="4" fillId="4" borderId="0" applyNumberFormat="0" applyBorder="0" applyAlignment="0" applyProtection="0"/>
    <xf numFmtId="0" fontId="5" fillId="4" borderId="0" applyNumberFormat="0" applyBorder="0" applyAlignment="0" applyProtection="0">
      <alignment vertical="center"/>
    </xf>
    <xf numFmtId="0" fontId="4" fillId="5" borderId="0" applyNumberFormat="0" applyBorder="0" applyAlignment="0" applyProtection="0"/>
    <xf numFmtId="0" fontId="5" fillId="5" borderId="0" applyNumberFormat="0" applyBorder="0" applyAlignment="0" applyProtection="0">
      <alignment vertical="center"/>
    </xf>
    <xf numFmtId="0" fontId="4" fillId="6" borderId="0" applyNumberFormat="0" applyBorder="0" applyAlignment="0" applyProtection="0"/>
    <xf numFmtId="0" fontId="5" fillId="6" borderId="0" applyNumberFormat="0" applyBorder="0" applyAlignment="0" applyProtection="0">
      <alignment vertical="center"/>
    </xf>
    <xf numFmtId="0" fontId="4" fillId="7" borderId="0" applyNumberFormat="0" applyBorder="0" applyAlignment="0" applyProtection="0"/>
    <xf numFmtId="0" fontId="5" fillId="7" borderId="0" applyNumberFormat="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4" fillId="8" borderId="0" applyNumberFormat="0" applyBorder="0" applyAlignment="0" applyProtection="0"/>
    <xf numFmtId="0" fontId="5" fillId="8" borderId="0" applyNumberFormat="0" applyBorder="0" applyAlignment="0" applyProtection="0">
      <alignment vertical="center"/>
    </xf>
    <xf numFmtId="0" fontId="4" fillId="9" borderId="0" applyNumberFormat="0" applyBorder="0" applyAlignment="0" applyProtection="0"/>
    <xf numFmtId="0" fontId="5" fillId="9" borderId="0" applyNumberFormat="0" applyBorder="0" applyAlignment="0" applyProtection="0">
      <alignment vertical="center"/>
    </xf>
    <xf numFmtId="0" fontId="4" fillId="10" borderId="0" applyNumberFormat="0" applyBorder="0" applyAlignment="0" applyProtection="0"/>
    <xf numFmtId="0" fontId="5" fillId="10" borderId="0" applyNumberFormat="0" applyBorder="0" applyAlignment="0" applyProtection="0">
      <alignment vertical="center"/>
    </xf>
    <xf numFmtId="0" fontId="4" fillId="5" borderId="0" applyNumberFormat="0" applyBorder="0" applyAlignment="0" applyProtection="0"/>
    <xf numFmtId="0" fontId="5" fillId="5" borderId="0" applyNumberFormat="0" applyBorder="0" applyAlignment="0" applyProtection="0">
      <alignment vertical="center"/>
    </xf>
    <xf numFmtId="0" fontId="4" fillId="8" borderId="0" applyNumberFormat="0" applyBorder="0" applyAlignment="0" applyProtection="0"/>
    <xf numFmtId="0" fontId="5" fillId="8" borderId="0" applyNumberFormat="0" applyBorder="0" applyAlignment="0" applyProtection="0">
      <alignment vertical="center"/>
    </xf>
    <xf numFmtId="0" fontId="4" fillId="11" borderId="0" applyNumberFormat="0" applyBorder="0" applyAlignment="0" applyProtection="0"/>
    <xf numFmtId="0" fontId="5" fillId="11"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xf numFmtId="0" fontId="8" fillId="12" borderId="0" applyNumberFormat="0" applyBorder="0" applyAlignment="0" applyProtection="0">
      <alignment vertical="center"/>
    </xf>
    <xf numFmtId="0" fontId="7" fillId="9" borderId="0" applyNumberFormat="0" applyBorder="0" applyAlignment="0" applyProtection="0"/>
    <xf numFmtId="0" fontId="8" fillId="9" borderId="0" applyNumberFormat="0" applyBorder="0" applyAlignment="0" applyProtection="0">
      <alignment vertical="center"/>
    </xf>
    <xf numFmtId="0" fontId="7" fillId="10" borderId="0" applyNumberFormat="0" applyBorder="0" applyAlignment="0" applyProtection="0"/>
    <xf numFmtId="0" fontId="8" fillId="10" borderId="0" applyNumberFormat="0" applyBorder="0" applyAlignment="0" applyProtection="0">
      <alignment vertical="center"/>
    </xf>
    <xf numFmtId="0" fontId="7" fillId="13" borderId="0" applyNumberFormat="0" applyBorder="0" applyAlignment="0" applyProtection="0"/>
    <xf numFmtId="0" fontId="8" fillId="13" borderId="0" applyNumberFormat="0" applyBorder="0" applyAlignment="0" applyProtection="0">
      <alignment vertical="center"/>
    </xf>
    <xf numFmtId="0" fontId="7" fillId="14" borderId="0" applyNumberFormat="0" applyBorder="0" applyAlignment="0" applyProtection="0"/>
    <xf numFmtId="0" fontId="8" fillId="14" borderId="0" applyNumberFormat="0" applyBorder="0" applyAlignment="0" applyProtection="0">
      <alignment vertical="center"/>
    </xf>
    <xf numFmtId="0" fontId="7" fillId="15" borderId="0" applyNumberFormat="0" applyBorder="0" applyAlignment="0" applyProtection="0"/>
    <xf numFmtId="0" fontId="8" fillId="15"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164" fontId="10" fillId="0" borderId="0" applyFill="0" applyBorder="0" applyAlignment="0"/>
    <xf numFmtId="165" fontId="4"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applyNumberFormat="0" applyAlignment="0">
      <alignment horizontal="left"/>
    </xf>
    <xf numFmtId="0" fontId="11" fillId="0" borderId="0" applyNumberFormat="0" applyAlignment="0">
      <alignment horizontal="left"/>
    </xf>
    <xf numFmtId="44" fontId="10" fillId="0" borderId="0" applyFont="0" applyFill="0" applyBorder="0" applyAlignment="0" applyProtection="0">
      <alignment vertical="top"/>
    </xf>
    <xf numFmtId="44" fontId="2" fillId="0" borderId="0" applyFont="0" applyFill="0" applyBorder="0" applyAlignment="0" applyProtection="0"/>
    <xf numFmtId="0" fontId="12" fillId="0" borderId="0" applyNumberFormat="0" applyAlignment="0">
      <alignment horizontal="left"/>
    </xf>
    <xf numFmtId="0" fontId="12" fillId="0" borderId="0" applyNumberFormat="0" applyAlignment="0">
      <alignment horizontal="left"/>
    </xf>
    <xf numFmtId="38" fontId="1" fillId="22" borderId="0" applyNumberFormat="0" applyBorder="0" applyAlignment="0" applyProtection="0"/>
    <xf numFmtId="0" fontId="3" fillId="0" borderId="3" applyNumberFormat="0" applyAlignment="0" applyProtection="0">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10" fontId="1" fillId="23" borderId="8" applyNumberFormat="0" applyBorder="0" applyAlignment="0" applyProtection="0"/>
    <xf numFmtId="166"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66" fillId="0" borderId="0"/>
    <xf numFmtId="0" fontId="65" fillId="0" borderId="0"/>
    <xf numFmtId="0" fontId="65" fillId="0" borderId="0"/>
    <xf numFmtId="0" fontId="65" fillId="0" borderId="0"/>
    <xf numFmtId="0" fontId="65" fillId="0" borderId="0"/>
    <xf numFmtId="0" fontId="65" fillId="26" borderId="13"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15" fillId="0" borderId="0" applyNumberFormat="0" applyFill="0" applyBorder="0" applyAlignment="0" applyProtection="0">
      <alignment horizontal="left"/>
    </xf>
    <xf numFmtId="40" fontId="16" fillId="0" borderId="0" applyBorder="0">
      <alignment horizontal="right"/>
    </xf>
    <xf numFmtId="43" fontId="2" fillId="0" borderId="0" applyFont="0" applyFill="0" applyBorder="0" applyAlignment="0" applyProtection="0"/>
    <xf numFmtId="0" fontId="2" fillId="0" borderId="0"/>
    <xf numFmtId="0" fontId="17" fillId="24" borderId="0" applyNumberFormat="0" applyBorder="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3" borderId="0" applyNumberFormat="0" applyBorder="0" applyAlignment="0" applyProtection="0">
      <alignment vertical="center"/>
    </xf>
    <xf numFmtId="0" fontId="20" fillId="4" borderId="0" applyNumberFormat="0" applyBorder="0" applyAlignment="0" applyProtection="0"/>
    <xf numFmtId="0" fontId="21" fillId="4" borderId="0" applyNumberFormat="0" applyBorder="0" applyAlignment="0" applyProtection="0">
      <alignment vertical="center"/>
    </xf>
    <xf numFmtId="0" fontId="22" fillId="4" borderId="0" applyNumberFormat="0" applyBorder="0" applyAlignment="0" applyProtection="0">
      <alignment vertical="center"/>
    </xf>
    <xf numFmtId="0" fontId="23" fillId="3" borderId="0" applyNumberFormat="0" applyBorder="0" applyAlignment="0" applyProtection="0"/>
    <xf numFmtId="0" fontId="24" fillId="3" borderId="0" applyNumberFormat="0" applyBorder="0" applyAlignment="0" applyProtection="0">
      <alignment vertical="center"/>
    </xf>
    <xf numFmtId="0" fontId="2" fillId="0" borderId="0"/>
    <xf numFmtId="0" fontId="7" fillId="16" borderId="0" applyNumberFormat="0" applyBorder="0" applyAlignment="0" applyProtection="0"/>
    <xf numFmtId="0" fontId="8" fillId="16" borderId="0" applyNumberFormat="0" applyBorder="0" applyAlignment="0" applyProtection="0">
      <alignment vertical="center"/>
    </xf>
    <xf numFmtId="0" fontId="7" fillId="17" borderId="0" applyNumberFormat="0" applyBorder="0" applyAlignment="0" applyProtection="0"/>
    <xf numFmtId="0" fontId="8" fillId="17" borderId="0" applyNumberFormat="0" applyBorder="0" applyAlignment="0" applyProtection="0">
      <alignment vertical="center"/>
    </xf>
    <xf numFmtId="0" fontId="7" fillId="18" borderId="0" applyNumberFormat="0" applyBorder="0" applyAlignment="0" applyProtection="0"/>
    <xf numFmtId="0" fontId="8" fillId="18" borderId="0" applyNumberFormat="0" applyBorder="0" applyAlignment="0" applyProtection="0">
      <alignment vertical="center"/>
    </xf>
    <xf numFmtId="0" fontId="7" fillId="13" borderId="0" applyNumberFormat="0" applyBorder="0" applyAlignment="0" applyProtection="0"/>
    <xf numFmtId="0" fontId="8" fillId="13" borderId="0" applyNumberFormat="0" applyBorder="0" applyAlignment="0" applyProtection="0">
      <alignment vertical="center"/>
    </xf>
    <xf numFmtId="0" fontId="7" fillId="14" borderId="0" applyNumberFormat="0" applyBorder="0" applyAlignment="0" applyProtection="0"/>
    <xf numFmtId="0" fontId="8" fillId="14" borderId="0" applyNumberFormat="0" applyBorder="0" applyAlignment="0" applyProtection="0">
      <alignment vertical="center"/>
    </xf>
    <xf numFmtId="0" fontId="7" fillId="19" borderId="0" applyNumberFormat="0" applyBorder="0" applyAlignment="0" applyProtection="0"/>
    <xf numFmtId="0" fontId="8" fillId="19" borderId="0" applyNumberFormat="0" applyBorder="0" applyAlignment="0" applyProtection="0">
      <alignment vertical="center"/>
    </xf>
    <xf numFmtId="0" fontId="25" fillId="0" borderId="0" applyNumberFormat="0" applyFill="0" applyBorder="0" applyAlignment="0" applyProtection="0"/>
    <xf numFmtId="0" fontId="26" fillId="0" borderId="5" applyNumberFormat="0" applyFill="0" applyAlignment="0" applyProtection="0"/>
    <xf numFmtId="0" fontId="27" fillId="0" borderId="5" applyNumberFormat="0" applyFill="0" applyAlignment="0" applyProtection="0">
      <alignment vertical="center"/>
    </xf>
    <xf numFmtId="0" fontId="28" fillId="0" borderId="6" applyNumberFormat="0" applyFill="0" applyAlignment="0" applyProtection="0"/>
    <xf numFmtId="0" fontId="29" fillId="0" borderId="6" applyNumberFormat="0" applyFill="0" applyAlignment="0" applyProtection="0">
      <alignment vertical="center"/>
    </xf>
    <xf numFmtId="0" fontId="30" fillId="0" borderId="7" applyNumberFormat="0" applyFill="0" applyAlignment="0" applyProtection="0"/>
    <xf numFmtId="0" fontId="31" fillId="0" borderId="7" applyNumberFormat="0" applyFill="0" applyAlignment="0" applyProtection="0">
      <alignment vertical="center"/>
    </xf>
    <xf numFmtId="0" fontId="30" fillId="0" borderId="0" applyNumberFormat="0" applyFill="0" applyBorder="0" applyAlignment="0" applyProtection="0"/>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21" borderId="2" applyNumberFormat="0" applyAlignment="0" applyProtection="0"/>
    <xf numFmtId="0" fontId="34" fillId="21" borderId="2" applyNumberFormat="0" applyAlignment="0" applyProtection="0">
      <alignment vertical="center"/>
    </xf>
    <xf numFmtId="0" fontId="35" fillId="0" borderId="0" applyNumberFormat="0" applyFill="0" applyBorder="0" applyAlignment="0" applyProtection="0">
      <alignment vertical="center"/>
    </xf>
    <xf numFmtId="0" fontId="36" fillId="0" borderId="5" applyNumberFormat="0" applyFill="0" applyAlignment="0" applyProtection="0">
      <alignment vertical="center"/>
    </xf>
    <xf numFmtId="0" fontId="37" fillId="0" borderId="6" applyNumberFormat="0" applyFill="0" applyAlignment="0" applyProtection="0">
      <alignment vertical="center"/>
    </xf>
    <xf numFmtId="0" fontId="38" fillId="0" borderId="7" applyNumberFormat="0" applyFill="0" applyAlignment="0" applyProtection="0">
      <alignment vertical="center"/>
    </xf>
    <xf numFmtId="0" fontId="38" fillId="0" borderId="0" applyNumberFormat="0" applyFill="0" applyBorder="0" applyAlignment="0" applyProtection="0">
      <alignment vertical="center"/>
    </xf>
    <xf numFmtId="0" fontId="39" fillId="21" borderId="2" applyNumberFormat="0" applyAlignment="0" applyProtection="0">
      <alignment vertical="center"/>
    </xf>
    <xf numFmtId="0" fontId="40" fillId="0" borderId="12" applyNumberFormat="0" applyFill="0" applyAlignment="0" applyProtection="0"/>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2" fillId="25" borderId="10" applyNumberFormat="0" applyFont="0" applyAlignment="0" applyProtection="0"/>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xf numFmtId="0" fontId="48" fillId="0" borderId="0" applyNumberFormat="0" applyFill="0" applyBorder="0" applyAlignment="0" applyProtection="0">
      <alignment vertical="center"/>
    </xf>
    <xf numFmtId="0" fontId="49" fillId="20" borderId="1" applyNumberFormat="0" applyAlignment="0" applyProtection="0"/>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44" fontId="2" fillId="0" borderId="0" applyFont="0" applyFill="0" applyBorder="0" applyAlignment="0" applyProtection="0"/>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3" fillId="7" borderId="1" applyNumberFormat="0" applyAlignment="0" applyProtection="0"/>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5" fillId="20" borderId="11" applyNumberFormat="0" applyAlignment="0" applyProtection="0"/>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7" fillId="24" borderId="0" applyNumberFormat="0" applyBorder="0" applyAlignment="0" applyProtection="0"/>
    <xf numFmtId="0" fontId="58" fillId="24" borderId="0" applyNumberFormat="0" applyBorder="0" applyAlignment="0" applyProtection="0">
      <alignment vertical="center"/>
    </xf>
    <xf numFmtId="0" fontId="59" fillId="0" borderId="9" applyNumberFormat="0" applyFill="0" applyAlignment="0" applyProtection="0">
      <alignment vertical="center"/>
    </xf>
    <xf numFmtId="0" fontId="60" fillId="0" borderId="9" applyNumberFormat="0" applyFill="0" applyAlignment="0" applyProtection="0"/>
    <xf numFmtId="0" fontId="61" fillId="0" borderId="9" applyNumberFormat="0" applyFill="0" applyAlignment="0" applyProtection="0">
      <alignment vertical="center"/>
    </xf>
    <xf numFmtId="0" fontId="71" fillId="0" borderId="0" applyNumberFormat="0" applyFill="0" applyBorder="0" applyAlignment="0" applyProtection="0"/>
    <xf numFmtId="43" fontId="65" fillId="0" borderId="0" applyFont="0" applyFill="0" applyBorder="0" applyAlignment="0" applyProtection="0"/>
    <xf numFmtId="0" fontId="76" fillId="0" borderId="0">
      <alignment vertical="center"/>
    </xf>
    <xf numFmtId="0" fontId="69" fillId="0" borderId="0" applyNumberFormat="0" applyBorder="0" applyProtection="0"/>
    <xf numFmtId="0" fontId="85" fillId="0" borderId="0"/>
    <xf numFmtId="0" fontId="88" fillId="0" borderId="0"/>
    <xf numFmtId="0" fontId="65" fillId="0" borderId="0"/>
    <xf numFmtId="0" fontId="98" fillId="0" borderId="0"/>
    <xf numFmtId="0" fontId="102" fillId="0" borderId="0"/>
  </cellStyleXfs>
  <cellXfs count="461">
    <xf numFmtId="0" fontId="0" fillId="0" borderId="0" xfId="0"/>
    <xf numFmtId="0" fontId="64" fillId="0" borderId="0" xfId="0" applyFont="1" applyAlignment="1">
      <alignment vertical="center" wrapText="1"/>
    </xf>
    <xf numFmtId="0" fontId="64" fillId="0" borderId="0" xfId="0" applyFont="1" applyAlignment="1">
      <alignment horizontal="center" vertical="center" wrapText="1"/>
    </xf>
    <xf numFmtId="0" fontId="62" fillId="0" borderId="0" xfId="0" applyFont="1" applyAlignment="1">
      <alignment vertical="center" wrapText="1"/>
    </xf>
    <xf numFmtId="2" fontId="64" fillId="0" borderId="0" xfId="0" applyNumberFormat="1" applyFont="1" applyAlignment="1">
      <alignment horizontal="center" vertical="center" wrapText="1"/>
    </xf>
    <xf numFmtId="0" fontId="66" fillId="0" borderId="8" xfId="0" applyFont="1" applyBorder="1" applyAlignment="1">
      <alignment horizontal="center"/>
    </xf>
    <xf numFmtId="2" fontId="69" fillId="0" borderId="14" xfId="0" applyNumberFormat="1" applyFont="1" applyBorder="1" applyAlignment="1">
      <alignment horizontal="center" vertical="center"/>
    </xf>
    <xf numFmtId="0" fontId="2" fillId="0" borderId="8" xfId="0" quotePrefix="1" applyFont="1" applyBorder="1"/>
    <xf numFmtId="1" fontId="2" fillId="0" borderId="8" xfId="0" quotePrefix="1" applyNumberFormat="1" applyFont="1" applyBorder="1" applyAlignment="1">
      <alignment horizontal="left"/>
    </xf>
    <xf numFmtId="0" fontId="69" fillId="0" borderId="8" xfId="0" applyFont="1" applyBorder="1" applyAlignment="1">
      <alignment horizontal="center" vertical="center"/>
    </xf>
    <xf numFmtId="0" fontId="69" fillId="0" borderId="8" xfId="122" applyFont="1" applyBorder="1" applyAlignment="1">
      <alignment vertical="center"/>
    </xf>
    <xf numFmtId="1" fontId="2" fillId="0" borderId="8" xfId="0" quotePrefix="1" applyNumberFormat="1" applyFont="1" applyBorder="1" applyAlignment="1">
      <alignment horizontal="center"/>
    </xf>
    <xf numFmtId="168" fontId="2" fillId="0" borderId="8" xfId="0" applyNumberFormat="1" applyFont="1" applyBorder="1" applyAlignment="1">
      <alignment horizontal="center" vertical="center" wrapText="1"/>
    </xf>
    <xf numFmtId="0" fontId="2" fillId="0" borderId="8" xfId="0" applyFont="1" applyBorder="1" applyAlignment="1">
      <alignment vertical="center" wrapText="1"/>
    </xf>
    <xf numFmtId="1" fontId="66" fillId="0" borderId="8" xfId="0" applyNumberFormat="1" applyFont="1" applyBorder="1" applyAlignment="1">
      <alignment horizontal="left" vertical="center" wrapText="1"/>
    </xf>
    <xf numFmtId="0" fontId="70" fillId="0" borderId="15" xfId="0" applyFont="1" applyBorder="1" applyAlignment="1" applyProtection="1">
      <alignment horizontal="center" vertical="center"/>
      <protection locked="0"/>
    </xf>
    <xf numFmtId="0" fontId="66" fillId="0" borderId="14" xfId="0" applyFont="1" applyBorder="1" applyAlignment="1">
      <alignment vertical="center" wrapText="1"/>
    </xf>
    <xf numFmtId="0" fontId="66" fillId="0" borderId="8" xfId="0" applyFont="1" applyBorder="1" applyAlignment="1">
      <alignment horizontal="center" vertical="center" wrapText="1"/>
    </xf>
    <xf numFmtId="0" fontId="69" fillId="0" borderId="8" xfId="0" applyFont="1" applyBorder="1" applyAlignment="1">
      <alignment horizontal="left" vertical="center"/>
    </xf>
    <xf numFmtId="0" fontId="66" fillId="0" borderId="14" xfId="0" applyFont="1" applyBorder="1" applyAlignment="1">
      <alignment horizontal="left" vertical="center" wrapText="1"/>
    </xf>
    <xf numFmtId="0" fontId="69" fillId="0" borderId="8" xfId="122" applyFont="1" applyBorder="1" applyAlignment="1">
      <alignment horizontal="left" vertical="center"/>
    </xf>
    <xf numFmtId="0" fontId="66" fillId="0" borderId="8" xfId="0" applyFont="1" applyBorder="1" applyAlignment="1">
      <alignment horizontal="left" vertical="center" wrapText="1"/>
    </xf>
    <xf numFmtId="0" fontId="66" fillId="0" borderId="8" xfId="0" applyFont="1" applyBorder="1" applyAlignment="1">
      <alignment horizontal="left"/>
    </xf>
    <xf numFmtId="0" fontId="66" fillId="28" borderId="8" xfId="0" applyFont="1" applyFill="1" applyBorder="1" applyAlignment="1">
      <alignment horizontal="center" vertical="center" wrapText="1"/>
    </xf>
    <xf numFmtId="168" fontId="2" fillId="28" borderId="8" xfId="0" applyNumberFormat="1" applyFont="1" applyFill="1" applyBorder="1" applyAlignment="1">
      <alignment horizontal="center" vertical="center" wrapText="1"/>
    </xf>
    <xf numFmtId="0" fontId="64" fillId="28" borderId="0" xfId="0" applyFont="1" applyFill="1" applyAlignment="1">
      <alignment vertical="center" wrapText="1"/>
    </xf>
    <xf numFmtId="0" fontId="2" fillId="28" borderId="8" xfId="0" applyFont="1" applyFill="1" applyBorder="1" applyAlignment="1">
      <alignment vertical="center" wrapText="1"/>
    </xf>
    <xf numFmtId="1" fontId="66" fillId="28" borderId="8" xfId="0" applyNumberFormat="1" applyFont="1" applyFill="1" applyBorder="1" applyAlignment="1">
      <alignment horizontal="left" vertical="center" wrapText="1"/>
    </xf>
    <xf numFmtId="0" fontId="66" fillId="28" borderId="8" xfId="0" applyFont="1" applyFill="1" applyBorder="1" applyAlignment="1">
      <alignment horizontal="left" vertical="center" wrapText="1"/>
    </xf>
    <xf numFmtId="2" fontId="66" fillId="28" borderId="8" xfId="0" applyNumberFormat="1" applyFont="1" applyFill="1" applyBorder="1" applyAlignment="1">
      <alignment horizontal="center" vertical="center" wrapText="1"/>
    </xf>
    <xf numFmtId="1" fontId="2" fillId="28" borderId="8" xfId="0" applyNumberFormat="1" applyFont="1" applyFill="1" applyBorder="1" applyAlignment="1">
      <alignment horizontal="left" vertical="center" wrapText="1"/>
    </xf>
    <xf numFmtId="0" fontId="2" fillId="28" borderId="8" xfId="0" applyFont="1" applyFill="1" applyBorder="1" applyAlignment="1">
      <alignment horizontal="left" vertical="center" wrapText="1"/>
    </xf>
    <xf numFmtId="0" fontId="2" fillId="28" borderId="8" xfId="0" applyFont="1" applyFill="1" applyBorder="1" applyAlignment="1">
      <alignment horizontal="center" vertical="center" wrapText="1"/>
    </xf>
    <xf numFmtId="0" fontId="72" fillId="0" borderId="0" xfId="0" applyFont="1"/>
    <xf numFmtId="0" fontId="72" fillId="28" borderId="21" xfId="0" applyFont="1" applyFill="1" applyBorder="1"/>
    <xf numFmtId="0" fontId="72" fillId="28" borderId="0" xfId="0" applyFont="1" applyFill="1"/>
    <xf numFmtId="0" fontId="72" fillId="28" borderId="22" xfId="0" applyFont="1" applyFill="1" applyBorder="1"/>
    <xf numFmtId="0" fontId="75" fillId="28" borderId="21" xfId="0" applyFont="1" applyFill="1" applyBorder="1"/>
    <xf numFmtId="0" fontId="75" fillId="28" borderId="22" xfId="0" applyFont="1" applyFill="1" applyBorder="1"/>
    <xf numFmtId="0" fontId="72" fillId="28" borderId="20" xfId="0" applyFont="1" applyFill="1" applyBorder="1"/>
    <xf numFmtId="0" fontId="72" fillId="0" borderId="21" xfId="0" applyFont="1" applyBorder="1"/>
    <xf numFmtId="0" fontId="72" fillId="0" borderId="22" xfId="0" applyFont="1" applyBorder="1"/>
    <xf numFmtId="0" fontId="66" fillId="0" borderId="0" xfId="0" applyFont="1"/>
    <xf numFmtId="0" fontId="66" fillId="28" borderId="8" xfId="0" applyFont="1" applyFill="1" applyBorder="1" applyAlignment="1">
      <alignment horizontal="center" vertical="center"/>
    </xf>
    <xf numFmtId="49" fontId="66" fillId="28" borderId="8" xfId="0" applyNumberFormat="1" applyFont="1" applyFill="1" applyBorder="1" applyAlignment="1">
      <alignment horizontal="center" vertical="center"/>
    </xf>
    <xf numFmtId="0" fontId="66" fillId="28" borderId="8" xfId="0" applyFont="1" applyFill="1" applyBorder="1" applyAlignment="1">
      <alignment horizontal="left" vertical="center"/>
    </xf>
    <xf numFmtId="2" fontId="66" fillId="28" borderId="8" xfId="0" applyNumberFormat="1" applyFont="1" applyFill="1" applyBorder="1" applyAlignment="1">
      <alignment horizontal="center" vertical="center"/>
    </xf>
    <xf numFmtId="1" fontId="66" fillId="28" borderId="8" xfId="0" applyNumberFormat="1" applyFont="1" applyFill="1" applyBorder="1" applyAlignment="1">
      <alignment horizontal="center" vertical="center"/>
    </xf>
    <xf numFmtId="0" fontId="66" fillId="28" borderId="0" xfId="0" applyFont="1" applyFill="1" applyAlignment="1">
      <alignment horizontal="center" vertical="center"/>
    </xf>
    <xf numFmtId="1" fontId="66" fillId="28" borderId="0" xfId="0" applyNumberFormat="1" applyFont="1" applyFill="1" applyAlignment="1">
      <alignment horizontal="center" vertical="center"/>
    </xf>
    <xf numFmtId="2" fontId="67" fillId="0" borderId="8" xfId="353" applyNumberFormat="1" applyFont="1" applyBorder="1" applyAlignment="1">
      <alignment horizontal="center" vertical="center" wrapText="1"/>
    </xf>
    <xf numFmtId="0" fontId="66" fillId="0" borderId="0" xfId="0" applyFont="1" applyAlignment="1">
      <alignment horizontal="center"/>
    </xf>
    <xf numFmtId="0" fontId="66" fillId="0" borderId="0" xfId="0" applyFont="1" applyAlignment="1">
      <alignment horizontal="left"/>
    </xf>
    <xf numFmtId="2" fontId="66" fillId="0" borderId="0" xfId="0" applyNumberFormat="1" applyFont="1"/>
    <xf numFmtId="0" fontId="3" fillId="0" borderId="8" xfId="0" applyFont="1" applyBorder="1" applyAlignment="1">
      <alignment horizontal="center" vertical="center" wrapText="1"/>
    </xf>
    <xf numFmtId="0" fontId="64" fillId="0" borderId="0" xfId="0" applyFont="1" applyAlignment="1">
      <alignment vertical="center"/>
    </xf>
    <xf numFmtId="168" fontId="3" fillId="0" borderId="8" xfId="0" applyNumberFormat="1" applyFont="1" applyBorder="1" applyAlignment="1">
      <alignment horizontal="center" vertical="center" wrapText="1"/>
    </xf>
    <xf numFmtId="0" fontId="68" fillId="0" borderId="8" xfId="0" applyFont="1" applyBorder="1" applyAlignment="1">
      <alignment horizontal="center" vertical="center"/>
    </xf>
    <xf numFmtId="0" fontId="68" fillId="0" borderId="8" xfId="0" applyFont="1" applyBorder="1" applyAlignment="1">
      <alignment horizontal="center" vertical="center" wrapText="1"/>
    </xf>
    <xf numFmtId="2" fontId="68" fillId="0" borderId="8" xfId="0" applyNumberFormat="1" applyFont="1" applyBorder="1" applyAlignment="1">
      <alignment horizontal="center" vertical="center"/>
    </xf>
    <xf numFmtId="0" fontId="69" fillId="0" borderId="25" xfId="0" applyFont="1" applyBorder="1" applyAlignment="1">
      <alignment vertical="center"/>
    </xf>
    <xf numFmtId="0" fontId="69" fillId="0" borderId="14" xfId="354" applyBorder="1" applyAlignment="1">
      <alignment vertical="center"/>
    </xf>
    <xf numFmtId="0" fontId="69" fillId="0" borderId="26" xfId="0" applyFont="1" applyBorder="1" applyAlignment="1" applyProtection="1">
      <alignment horizontal="center" vertical="center"/>
      <protection locked="0"/>
    </xf>
    <xf numFmtId="49" fontId="69" fillId="0" borderId="14" xfId="0" applyNumberFormat="1" applyFont="1" applyBorder="1" applyAlignment="1">
      <alignment vertical="center"/>
    </xf>
    <xf numFmtId="49" fontId="69" fillId="0" borderId="14" xfId="0" applyNumberFormat="1" applyFont="1" applyBorder="1" applyAlignment="1">
      <alignment horizontal="center" vertical="center"/>
    </xf>
    <xf numFmtId="0" fontId="69" fillId="0" borderId="14" xfId="0" applyFont="1" applyBorder="1" applyAlignment="1">
      <alignment horizontal="center" vertical="center"/>
    </xf>
    <xf numFmtId="168" fontId="2" fillId="0" borderId="8" xfId="0" applyNumberFormat="1" applyFont="1" applyBorder="1" applyAlignment="1">
      <alignment horizontal="center" vertical="center"/>
    </xf>
    <xf numFmtId="49" fontId="69" fillId="0" borderId="26" xfId="0" applyNumberFormat="1" applyFont="1" applyBorder="1" applyAlignment="1">
      <alignment horizontal="center" vertical="center"/>
    </xf>
    <xf numFmtId="0" fontId="69" fillId="0" borderId="25" xfId="149" applyFont="1" applyBorder="1" applyAlignment="1">
      <alignment vertical="center"/>
    </xf>
    <xf numFmtId="0" fontId="69" fillId="0" borderId="14" xfId="0" applyFont="1" applyBorder="1" applyAlignment="1">
      <alignment vertical="center"/>
    </xf>
    <xf numFmtId="0" fontId="69" fillId="0" borderId="14" xfId="0" applyFont="1" applyBorder="1" applyAlignment="1">
      <alignment horizontal="left" vertical="center"/>
    </xf>
    <xf numFmtId="0" fontId="66" fillId="0" borderId="14" xfId="0" applyFont="1" applyBorder="1" applyAlignment="1">
      <alignment horizontal="center" vertical="center" wrapText="1"/>
    </xf>
    <xf numFmtId="0" fontId="69" fillId="0" borderId="26" xfId="0" applyFont="1" applyBorder="1" applyAlignment="1">
      <alignment horizontal="center" vertical="center"/>
    </xf>
    <xf numFmtId="0" fontId="69" fillId="0" borderId="25" xfId="354" applyNumberFormat="1" applyBorder="1" applyAlignment="1">
      <alignment vertical="center"/>
    </xf>
    <xf numFmtId="0" fontId="69" fillId="0" borderId="27" xfId="0" applyFont="1" applyBorder="1" applyAlignment="1">
      <alignment horizontal="center" vertical="center"/>
    </xf>
    <xf numFmtId="0" fontId="69" fillId="0" borderId="28" xfId="0" applyFont="1" applyBorder="1" applyAlignment="1">
      <alignment vertical="center"/>
    </xf>
    <xf numFmtId="0" fontId="69" fillId="0" borderId="28" xfId="0" applyFont="1" applyBorder="1" applyAlignment="1">
      <alignment horizontal="center" vertical="center"/>
    </xf>
    <xf numFmtId="49" fontId="69" fillId="0" borderId="28" xfId="0" applyNumberFormat="1" applyFont="1" applyBorder="1" applyAlignment="1">
      <alignment horizontal="center" vertical="center"/>
    </xf>
    <xf numFmtId="0" fontId="69" fillId="0" borderId="29" xfId="0" applyFont="1" applyBorder="1" applyAlignment="1">
      <alignment horizontal="center" vertical="center"/>
    </xf>
    <xf numFmtId="0" fontId="69" fillId="0" borderId="30" xfId="0" applyFont="1" applyBorder="1" applyAlignment="1">
      <alignment horizontal="center" vertical="center"/>
    </xf>
    <xf numFmtId="0" fontId="69" fillId="0" borderId="31" xfId="0" applyFont="1" applyBorder="1" applyAlignment="1">
      <alignment vertical="center"/>
    </xf>
    <xf numFmtId="0" fontId="69" fillId="0" borderId="31" xfId="0" applyFont="1" applyBorder="1" applyAlignment="1">
      <alignment horizontal="center" vertical="center"/>
    </xf>
    <xf numFmtId="49" fontId="69" fillId="0" borderId="31" xfId="0" applyNumberFormat="1" applyFont="1" applyBorder="1" applyAlignment="1">
      <alignment horizontal="center" vertical="center"/>
    </xf>
    <xf numFmtId="0" fontId="69" fillId="0" borderId="14" xfId="122" applyFont="1" applyBorder="1" applyAlignment="1">
      <alignment vertical="center"/>
    </xf>
    <xf numFmtId="0" fontId="69" fillId="0" borderId="28" xfId="0" applyFont="1" applyBorder="1" applyAlignment="1">
      <alignment horizontal="left" vertical="center"/>
    </xf>
    <xf numFmtId="0" fontId="69" fillId="0" borderId="14" xfId="122" applyFont="1" applyBorder="1" applyAlignment="1">
      <alignment horizontal="center" vertical="center"/>
    </xf>
    <xf numFmtId="1" fontId="69" fillId="0" borderId="14" xfId="122" applyNumberFormat="1" applyFont="1" applyBorder="1" applyAlignment="1">
      <alignment horizontal="center" vertical="center"/>
    </xf>
    <xf numFmtId="0" fontId="66" fillId="0" borderId="8" xfId="0" applyFont="1" applyBorder="1" applyAlignment="1">
      <alignment vertical="center" wrapText="1"/>
    </xf>
    <xf numFmtId="1" fontId="2" fillId="0" borderId="8" xfId="0" applyNumberFormat="1" applyFont="1" applyBorder="1" applyAlignment="1">
      <alignment horizontal="left" vertical="center" wrapText="1"/>
    </xf>
    <xf numFmtId="0" fontId="2" fillId="0" borderId="8" xfId="0" applyFont="1" applyBorder="1" applyAlignment="1">
      <alignment horizontal="center" vertical="center" wrapText="1"/>
    </xf>
    <xf numFmtId="0" fontId="64" fillId="0" borderId="0" xfId="0" applyFont="1" applyAlignment="1">
      <alignment horizontal="center" vertical="center"/>
    </xf>
    <xf numFmtId="0" fontId="62" fillId="0" borderId="0" xfId="0" applyFont="1" applyAlignment="1">
      <alignment vertical="center"/>
    </xf>
    <xf numFmtId="2" fontId="64" fillId="0" borderId="0" xfId="0" applyNumberFormat="1" applyFont="1" applyAlignment="1">
      <alignment horizontal="center" vertical="center"/>
    </xf>
    <xf numFmtId="0" fontId="67" fillId="0" borderId="8" xfId="0" applyFont="1" applyBorder="1" applyAlignment="1">
      <alignment horizontal="center" vertical="center" wrapText="1"/>
    </xf>
    <xf numFmtId="0" fontId="2" fillId="0" borderId="8" xfId="0" applyFont="1" applyBorder="1" applyAlignment="1">
      <alignment horizontal="left" vertical="center"/>
    </xf>
    <xf numFmtId="1" fontId="2" fillId="0" borderId="8" xfId="133" quotePrefix="1" applyNumberFormat="1" applyFont="1" applyBorder="1" applyAlignment="1">
      <alignment horizontal="left" vertical="center"/>
    </xf>
    <xf numFmtId="4" fontId="2" fillId="0" borderId="8" xfId="0" applyNumberFormat="1" applyFont="1" applyBorder="1" applyAlignment="1">
      <alignment horizontal="center" vertical="center"/>
    </xf>
    <xf numFmtId="0" fontId="2" fillId="0" borderId="8" xfId="133" quotePrefix="1" applyFont="1" applyBorder="1" applyAlignment="1">
      <alignment horizontal="center" vertical="center"/>
    </xf>
    <xf numFmtId="0" fontId="2" fillId="0" borderId="8" xfId="0" applyFont="1" applyBorder="1" applyAlignment="1">
      <alignment horizontal="center" vertical="center"/>
    </xf>
    <xf numFmtId="12" fontId="2" fillId="0" borderId="8" xfId="0" applyNumberFormat="1" applyFont="1" applyBorder="1" applyAlignment="1">
      <alignment horizontal="center" vertical="center"/>
    </xf>
    <xf numFmtId="2" fontId="2" fillId="0" borderId="8" xfId="133" quotePrefix="1" applyNumberFormat="1" applyFont="1" applyBorder="1" applyAlignment="1">
      <alignment vertical="center"/>
    </xf>
    <xf numFmtId="2" fontId="2" fillId="0" borderId="8" xfId="0" applyNumberFormat="1" applyFont="1" applyBorder="1" applyAlignment="1">
      <alignment horizontal="center" vertical="center"/>
    </xf>
    <xf numFmtId="0" fontId="2" fillId="0" borderId="8" xfId="0" quotePrefix="1" applyFont="1" applyBorder="1" applyAlignment="1">
      <alignment horizontal="center" vertical="center"/>
    </xf>
    <xf numFmtId="0" fontId="64" fillId="0" borderId="0" xfId="0" applyFont="1" applyAlignment="1">
      <alignment horizontal="left" vertical="center"/>
    </xf>
    <xf numFmtId="0" fontId="62" fillId="0" borderId="0" xfId="0" applyFont="1" applyAlignment="1">
      <alignment horizontal="center" vertical="center"/>
    </xf>
    <xf numFmtId="0" fontId="79" fillId="0" borderId="8" xfId="0" applyFont="1" applyBorder="1" applyAlignment="1">
      <alignment vertical="center" wrapText="1"/>
    </xf>
    <xf numFmtId="0" fontId="77" fillId="0" borderId="8" xfId="0" applyFont="1" applyBorder="1" applyAlignment="1">
      <alignment horizontal="center"/>
    </xf>
    <xf numFmtId="0" fontId="67" fillId="0" borderId="8" xfId="0" applyFont="1" applyBorder="1" applyAlignment="1">
      <alignment horizontal="center"/>
    </xf>
    <xf numFmtId="1" fontId="66" fillId="0" borderId="8" xfId="0" applyNumberFormat="1" applyFont="1" applyBorder="1" applyAlignment="1">
      <alignment horizontal="center"/>
    </xf>
    <xf numFmtId="2" fontId="2" fillId="0" borderId="8" xfId="0" applyNumberFormat="1" applyFont="1" applyBorder="1" applyAlignment="1">
      <alignment horizontal="right"/>
    </xf>
    <xf numFmtId="2" fontId="66" fillId="0" borderId="8" xfId="0" applyNumberFormat="1" applyFont="1" applyBorder="1" applyAlignment="1">
      <alignment horizontal="right"/>
    </xf>
    <xf numFmtId="0" fontId="66" fillId="0" borderId="8" xfId="0" applyFont="1" applyBorder="1"/>
    <xf numFmtId="1" fontId="66" fillId="0" borderId="8" xfId="0" applyNumberFormat="1" applyFont="1" applyBorder="1"/>
    <xf numFmtId="2" fontId="66" fillId="0" borderId="8" xfId="0" applyNumberFormat="1" applyFont="1" applyBorder="1"/>
    <xf numFmtId="0" fontId="2" fillId="0" borderId="0" xfId="0" applyFont="1"/>
    <xf numFmtId="0" fontId="2" fillId="0" borderId="8" xfId="0" applyFont="1" applyBorder="1"/>
    <xf numFmtId="1" fontId="2" fillId="0" borderId="8" xfId="0" applyNumberFormat="1" applyFont="1" applyBorder="1" applyAlignment="1">
      <alignment horizontal="right"/>
    </xf>
    <xf numFmtId="0" fontId="2" fillId="0" borderId="8" xfId="0" applyFont="1" applyBorder="1" applyAlignment="1">
      <alignment horizontal="center"/>
    </xf>
    <xf numFmtId="2" fontId="2" fillId="0" borderId="8" xfId="0" applyNumberFormat="1" applyFont="1" applyBorder="1" applyAlignment="1">
      <alignment horizontal="center"/>
    </xf>
    <xf numFmtId="0" fontId="2" fillId="0" borderId="8" xfId="0" quotePrefix="1" applyFont="1" applyBorder="1" applyAlignment="1">
      <alignment horizontal="right" vertical="center"/>
    </xf>
    <xf numFmtId="0" fontId="66" fillId="0" borderId="8" xfId="0" applyFont="1" applyBorder="1" applyAlignment="1">
      <alignment horizontal="right"/>
    </xf>
    <xf numFmtId="1" fontId="66" fillId="0" borderId="8" xfId="0" applyNumberFormat="1" applyFont="1" applyBorder="1" applyAlignment="1">
      <alignment horizontal="right"/>
    </xf>
    <xf numFmtId="0" fontId="82" fillId="0" borderId="8"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32" xfId="0" applyFont="1" applyBorder="1" applyAlignment="1">
      <alignment horizontal="left" vertical="center" indent="1"/>
    </xf>
    <xf numFmtId="0" fontId="84" fillId="0" borderId="18" xfId="0" applyFont="1" applyBorder="1" applyAlignment="1">
      <alignment horizontal="center" vertical="center" wrapText="1"/>
    </xf>
    <xf numFmtId="0" fontId="84" fillId="0" borderId="32" xfId="0" applyFont="1" applyBorder="1" applyAlignment="1">
      <alignment horizontal="center" vertical="center" wrapText="1"/>
    </xf>
    <xf numFmtId="0" fontId="66" fillId="0" borderId="8" xfId="0" applyFont="1" applyBorder="1" applyAlignment="1">
      <alignment horizontal="left" indent="2"/>
    </xf>
    <xf numFmtId="0" fontId="2" fillId="0" borderId="8" xfId="0" applyFont="1" applyBorder="1" applyAlignment="1">
      <alignment horizontal="left" indent="2"/>
    </xf>
    <xf numFmtId="49" fontId="66" fillId="0" borderId="8" xfId="0" applyNumberFormat="1" applyFont="1" applyBorder="1" applyAlignment="1">
      <alignment horizontal="center"/>
    </xf>
    <xf numFmtId="0" fontId="69" fillId="0" borderId="8" xfId="0" applyFont="1" applyBorder="1" applyAlignment="1">
      <alignment horizontal="left" indent="2"/>
    </xf>
    <xf numFmtId="49" fontId="66" fillId="0" borderId="8" xfId="352" applyNumberFormat="1" applyFont="1" applyFill="1" applyBorder="1" applyAlignment="1">
      <alignment horizontal="center"/>
    </xf>
    <xf numFmtId="0" fontId="64" fillId="0" borderId="0" xfId="0" applyFont="1" applyAlignment="1">
      <alignment horizontal="left" vertical="center" wrapText="1"/>
    </xf>
    <xf numFmtId="0" fontId="62" fillId="0" borderId="0" xfId="0" applyFont="1" applyAlignment="1">
      <alignment horizontal="center" vertical="center" wrapText="1"/>
    </xf>
    <xf numFmtId="0" fontId="64" fillId="0" borderId="0" xfId="0" applyFont="1" applyAlignment="1">
      <alignment horizontal="left" vertical="center" wrapText="1" indent="2"/>
    </xf>
    <xf numFmtId="0" fontId="64" fillId="0" borderId="8" xfId="0" applyFont="1" applyBorder="1" applyAlignment="1">
      <alignment horizontal="left" vertical="center" indent="1"/>
    </xf>
    <xf numFmtId="0" fontId="72" fillId="0" borderId="0" xfId="0" applyFont="1" applyAlignment="1">
      <alignment wrapText="1"/>
    </xf>
    <xf numFmtId="0" fontId="77" fillId="28" borderId="8" xfId="0" applyFont="1" applyFill="1" applyBorder="1" applyAlignment="1">
      <alignment horizontal="center" vertical="center" wrapText="1"/>
    </xf>
    <xf numFmtId="0" fontId="77" fillId="0" borderId="8" xfId="0" applyFont="1" applyBorder="1" applyAlignment="1">
      <alignment horizontal="center" wrapText="1"/>
    </xf>
    <xf numFmtId="0" fontId="66" fillId="28" borderId="8" xfId="356" applyFont="1" applyFill="1" applyBorder="1" applyAlignment="1">
      <alignment horizontal="left" vertical="center"/>
    </xf>
    <xf numFmtId="0" fontId="66" fillId="28" borderId="8" xfId="0" applyFont="1" applyFill="1" applyBorder="1" applyAlignment="1" applyProtection="1">
      <alignment horizontal="center" vertical="center"/>
      <protection locked="0"/>
    </xf>
    <xf numFmtId="168" fontId="66" fillId="0" borderId="8" xfId="0" applyNumberFormat="1" applyFont="1" applyBorder="1" applyAlignment="1">
      <alignment horizontal="center"/>
    </xf>
    <xf numFmtId="0" fontId="66" fillId="0" borderId="8" xfId="0" applyFont="1" applyBorder="1" applyAlignment="1">
      <alignment horizontal="left" vertical="center"/>
    </xf>
    <xf numFmtId="0" fontId="66" fillId="0" borderId="8" xfId="0" applyFont="1" applyBorder="1" applyAlignment="1">
      <alignment horizontal="center" wrapText="1"/>
    </xf>
    <xf numFmtId="0" fontId="66" fillId="0" borderId="8" xfId="0" applyFont="1" applyBorder="1" applyAlignment="1">
      <alignment wrapText="1"/>
    </xf>
    <xf numFmtId="0" fontId="66" fillId="0" borderId="8" xfId="0" applyFont="1" applyBorder="1" applyAlignment="1">
      <alignment horizontal="left" vertical="top"/>
    </xf>
    <xf numFmtId="0" fontId="66" fillId="0" borderId="8" xfId="0" applyFont="1" applyBorder="1" applyAlignment="1">
      <alignment horizontal="center" vertical="top"/>
    </xf>
    <xf numFmtId="0" fontId="72" fillId="0" borderId="0" xfId="0" applyFont="1" applyAlignment="1">
      <alignment horizontal="left" wrapText="1"/>
    </xf>
    <xf numFmtId="0" fontId="72" fillId="0" borderId="0" xfId="0" applyFont="1" applyAlignment="1">
      <alignment horizontal="center" wrapText="1"/>
    </xf>
    <xf numFmtId="2" fontId="68" fillId="0" borderId="8" xfId="0" applyNumberFormat="1" applyFont="1" applyBorder="1" applyAlignment="1">
      <alignment horizontal="center" vertical="center" wrapText="1"/>
    </xf>
    <xf numFmtId="2" fontId="66" fillId="0" borderId="8" xfId="0" applyNumberFormat="1" applyFont="1" applyBorder="1" applyAlignment="1">
      <alignment horizontal="center" vertical="center" wrapText="1"/>
    </xf>
    <xf numFmtId="0" fontId="68" fillId="0" borderId="8" xfId="0" applyFont="1" applyBorder="1" applyAlignment="1">
      <alignment horizontal="left" vertical="center" wrapText="1"/>
    </xf>
    <xf numFmtId="0" fontId="2" fillId="0" borderId="8" xfId="0" applyFont="1" applyBorder="1" applyAlignment="1">
      <alignment horizontal="left"/>
    </xf>
    <xf numFmtId="1" fontId="2" fillId="0" borderId="8" xfId="0" applyNumberFormat="1" applyFont="1" applyBorder="1" applyAlignment="1">
      <alignment horizontal="left"/>
    </xf>
    <xf numFmtId="0" fontId="2" fillId="28" borderId="8" xfId="0" applyFont="1" applyFill="1" applyBorder="1" applyAlignment="1">
      <alignment vertical="center"/>
    </xf>
    <xf numFmtId="1" fontId="2" fillId="28" borderId="8" xfId="0" applyNumberFormat="1" applyFont="1" applyFill="1" applyBorder="1" applyAlignment="1">
      <alignment horizontal="left" vertical="center"/>
    </xf>
    <xf numFmtId="0" fontId="2" fillId="28" borderId="8" xfId="0" quotePrefix="1" applyFont="1" applyFill="1" applyBorder="1"/>
    <xf numFmtId="1" fontId="2" fillId="28" borderId="8" xfId="0" applyNumberFormat="1" applyFont="1" applyFill="1" applyBorder="1" applyAlignment="1">
      <alignment horizontal="center"/>
    </xf>
    <xf numFmtId="2" fontId="2" fillId="28" borderId="8" xfId="0" quotePrefix="1" applyNumberFormat="1" applyFont="1" applyFill="1" applyBorder="1"/>
    <xf numFmtId="1" fontId="2" fillId="28" borderId="8" xfId="0" quotePrefix="1" applyNumberFormat="1" applyFont="1" applyFill="1" applyBorder="1" applyAlignment="1">
      <alignment horizontal="left"/>
    </xf>
    <xf numFmtId="0" fontId="2" fillId="28" borderId="8" xfId="0" quotePrefix="1" applyFont="1" applyFill="1" applyBorder="1" applyAlignment="1">
      <alignment horizontal="left"/>
    </xf>
    <xf numFmtId="0" fontId="77" fillId="0" borderId="8" xfId="0" applyFont="1" applyBorder="1"/>
    <xf numFmtId="1" fontId="2" fillId="0" borderId="8" xfId="0" applyNumberFormat="1" applyFont="1" applyBorder="1"/>
    <xf numFmtId="0" fontId="2" fillId="0" borderId="32" xfId="0" applyFont="1" applyBorder="1"/>
    <xf numFmtId="1" fontId="2" fillId="0" borderId="32" xfId="0" applyNumberFormat="1" applyFont="1" applyBorder="1"/>
    <xf numFmtId="0" fontId="2" fillId="0" borderId="32" xfId="0" applyFont="1" applyBorder="1" applyAlignment="1">
      <alignment horizontal="center"/>
    </xf>
    <xf numFmtId="2" fontId="2" fillId="0" borderId="32" xfId="0" applyNumberFormat="1" applyFont="1" applyBorder="1" applyAlignment="1">
      <alignment horizontal="center"/>
    </xf>
    <xf numFmtId="168" fontId="2" fillId="0" borderId="32" xfId="0" applyNumberFormat="1" applyFont="1" applyBorder="1" applyAlignment="1">
      <alignment horizontal="center" vertical="center" wrapText="1"/>
    </xf>
    <xf numFmtId="1" fontId="2" fillId="0" borderId="0" xfId="0" applyNumberFormat="1" applyFont="1"/>
    <xf numFmtId="0" fontId="2" fillId="0" borderId="0" xfId="0" applyFont="1" applyAlignment="1">
      <alignment horizontal="center"/>
    </xf>
    <xf numFmtId="2" fontId="2" fillId="0" borderId="0" xfId="0" applyNumberFormat="1" applyFont="1" applyAlignment="1">
      <alignment horizontal="center"/>
    </xf>
    <xf numFmtId="168" fontId="2" fillId="0" borderId="0" xfId="0" applyNumberFormat="1" applyFont="1" applyAlignment="1">
      <alignment horizontal="center" vertical="center" wrapText="1"/>
    </xf>
    <xf numFmtId="0" fontId="2" fillId="0" borderId="15" xfId="0" applyFont="1" applyBorder="1"/>
    <xf numFmtId="1" fontId="2" fillId="0" borderId="15" xfId="0" applyNumberFormat="1" applyFont="1" applyBorder="1"/>
    <xf numFmtId="0" fontId="2" fillId="0" borderId="15" xfId="0" applyFont="1" applyBorder="1" applyAlignment="1">
      <alignment horizontal="center"/>
    </xf>
    <xf numFmtId="2" fontId="2" fillId="0" borderId="15" xfId="0" applyNumberFormat="1" applyFont="1" applyBorder="1" applyAlignment="1">
      <alignment horizontal="center"/>
    </xf>
    <xf numFmtId="168" fontId="2" fillId="0" borderId="15" xfId="0" applyNumberFormat="1" applyFont="1" applyBorder="1" applyAlignment="1">
      <alignment horizontal="center" vertical="center" wrapText="1"/>
    </xf>
    <xf numFmtId="0" fontId="91" fillId="0" borderId="8" xfId="0" applyFont="1" applyBorder="1" applyAlignment="1">
      <alignment horizontal="center" vertical="center" wrapText="1"/>
    </xf>
    <xf numFmtId="0" fontId="92" fillId="0" borderId="0" xfId="0" applyFont="1"/>
    <xf numFmtId="168" fontId="90" fillId="28" borderId="8" xfId="0" applyNumberFormat="1" applyFont="1" applyFill="1" applyBorder="1" applyAlignment="1">
      <alignment horizontal="center" vertical="center" wrapText="1"/>
    </xf>
    <xf numFmtId="0" fontId="94" fillId="31" borderId="8" xfId="0" quotePrefix="1" applyFont="1" applyFill="1" applyBorder="1" applyAlignment="1">
      <alignment horizontal="center"/>
    </xf>
    <xf numFmtId="0" fontId="94" fillId="31" borderId="8" xfId="0" applyFont="1" applyFill="1" applyBorder="1" applyAlignment="1">
      <alignment horizontal="center"/>
    </xf>
    <xf numFmtId="0" fontId="95" fillId="0" borderId="8" xfId="0" quotePrefix="1" applyFont="1" applyBorder="1" applyAlignment="1">
      <alignment horizontal="center"/>
    </xf>
    <xf numFmtId="2" fontId="95" fillId="0" borderId="8" xfId="0" quotePrefix="1" applyNumberFormat="1" applyFont="1" applyBorder="1" applyAlignment="1">
      <alignment horizontal="center"/>
    </xf>
    <xf numFmtId="2" fontId="95" fillId="0" borderId="8" xfId="0" applyNumberFormat="1" applyFont="1" applyBorder="1" applyAlignment="1">
      <alignment horizontal="center"/>
    </xf>
    <xf numFmtId="0" fontId="96" fillId="0" borderId="0" xfId="0" quotePrefix="1" applyFont="1"/>
    <xf numFmtId="0" fontId="96" fillId="0" borderId="0" xfId="0" quotePrefix="1" applyFont="1" applyAlignment="1">
      <alignment horizontal="center"/>
    </xf>
    <xf numFmtId="0" fontId="96" fillId="0" borderId="0" xfId="0" applyFont="1" applyAlignment="1">
      <alignment horizontal="center"/>
    </xf>
    <xf numFmtId="0" fontId="96" fillId="0" borderId="0" xfId="0" applyFont="1"/>
    <xf numFmtId="2" fontId="64" fillId="0" borderId="0" xfId="0" applyNumberFormat="1" applyFont="1" applyAlignment="1">
      <alignment vertical="center" wrapText="1"/>
    </xf>
    <xf numFmtId="2" fontId="64" fillId="28" borderId="0" xfId="0" applyNumberFormat="1" applyFont="1" applyFill="1" applyAlignment="1">
      <alignment vertical="center" wrapText="1"/>
    </xf>
    <xf numFmtId="0" fontId="2" fillId="0" borderId="8" xfId="0" quotePrefix="1" applyFont="1" applyBorder="1" applyAlignment="1">
      <alignment horizontal="center"/>
    </xf>
    <xf numFmtId="0" fontId="2" fillId="0" borderId="8" xfId="0" quotePrefix="1" applyFont="1" applyBorder="1" applyAlignment="1">
      <alignment horizontal="left"/>
    </xf>
    <xf numFmtId="2" fontId="2" fillId="0" borderId="8" xfId="0" quotePrefix="1" applyNumberFormat="1" applyFont="1" applyBorder="1" applyAlignment="1">
      <alignment horizontal="center"/>
    </xf>
    <xf numFmtId="2" fontId="2" fillId="0" borderId="8" xfId="0" applyNumberFormat="1" applyFont="1" applyBorder="1"/>
    <xf numFmtId="2" fontId="67" fillId="0" borderId="8" xfId="355" applyNumberFormat="1" applyFont="1" applyBorder="1" applyAlignment="1">
      <alignment horizontal="center" vertical="center" wrapText="1"/>
    </xf>
    <xf numFmtId="0" fontId="2" fillId="0" borderId="0" xfId="355" applyFont="1"/>
    <xf numFmtId="0" fontId="67" fillId="0" borderId="8" xfId="355" applyFont="1" applyBorder="1" applyAlignment="1">
      <alignment horizontal="center"/>
    </xf>
    <xf numFmtId="1" fontId="67" fillId="0" borderId="8" xfId="355" applyNumberFormat="1" applyFont="1" applyBorder="1" applyAlignment="1">
      <alignment horizontal="center"/>
    </xf>
    <xf numFmtId="0" fontId="67" fillId="0" borderId="8" xfId="355" applyFont="1" applyBorder="1" applyAlignment="1">
      <alignment horizontal="left"/>
    </xf>
    <xf numFmtId="2" fontId="67" fillId="0" borderId="8" xfId="355" applyNumberFormat="1" applyFont="1" applyBorder="1" applyAlignment="1">
      <alignment horizontal="center"/>
    </xf>
    <xf numFmtId="0" fontId="2" fillId="0" borderId="8" xfId="355" applyFont="1" applyBorder="1" applyAlignment="1">
      <alignment horizontal="center"/>
    </xf>
    <xf numFmtId="1" fontId="2" fillId="0" borderId="8" xfId="355" applyNumberFormat="1" applyFont="1" applyBorder="1" applyAlignment="1">
      <alignment horizontal="center"/>
    </xf>
    <xf numFmtId="1" fontId="2" fillId="0" borderId="8" xfId="355" applyNumberFormat="1" applyFont="1" applyBorder="1" applyAlignment="1">
      <alignment horizontal="left"/>
    </xf>
    <xf numFmtId="2" fontId="2" fillId="0" borderId="8" xfId="355" applyNumberFormat="1" applyFont="1" applyBorder="1" applyAlignment="1">
      <alignment horizontal="center"/>
    </xf>
    <xf numFmtId="0" fontId="2" fillId="0" borderId="0" xfId="355" applyFont="1" applyAlignment="1">
      <alignment horizontal="center"/>
    </xf>
    <xf numFmtId="1" fontId="2" fillId="0" borderId="0" xfId="355" applyNumberFormat="1" applyFont="1" applyAlignment="1">
      <alignment horizontal="center"/>
    </xf>
    <xf numFmtId="0" fontId="2" fillId="0" borderId="0" xfId="355" applyFont="1" applyAlignment="1">
      <alignment horizontal="left"/>
    </xf>
    <xf numFmtId="2" fontId="2" fillId="0" borderId="0" xfId="355" applyNumberFormat="1" applyFont="1" applyAlignment="1">
      <alignment horizontal="center"/>
    </xf>
    <xf numFmtId="1" fontId="68" fillId="0" borderId="8" xfId="0" applyNumberFormat="1" applyFont="1" applyBorder="1" applyAlignment="1">
      <alignment horizontal="center" vertical="center" wrapText="1"/>
    </xf>
    <xf numFmtId="0" fontId="97" fillId="0" borderId="8" xfId="0" applyFont="1" applyBorder="1" applyAlignment="1">
      <alignment horizontal="center"/>
    </xf>
    <xf numFmtId="0" fontId="69" fillId="0" borderId="8" xfId="0" applyFont="1" applyBorder="1"/>
    <xf numFmtId="1" fontId="69" fillId="0" borderId="8" xfId="0" applyNumberFormat="1" applyFont="1" applyBorder="1" applyAlignment="1">
      <alignment horizontal="center"/>
    </xf>
    <xf numFmtId="0" fontId="69" fillId="0" borderId="8" xfId="0" applyFont="1" applyBorder="1" applyAlignment="1">
      <alignment horizontal="center"/>
    </xf>
    <xf numFmtId="2" fontId="69" fillId="0" borderId="8" xfId="0" applyNumberFormat="1" applyFont="1" applyBorder="1" applyAlignment="1">
      <alignment horizontal="center"/>
    </xf>
    <xf numFmtId="0" fontId="2" fillId="0" borderId="8" xfId="358" applyFont="1" applyBorder="1" applyAlignment="1">
      <alignment horizontal="left"/>
    </xf>
    <xf numFmtId="1" fontId="2" fillId="0" borderId="8" xfId="0" applyNumberFormat="1" applyFont="1" applyBorder="1" applyAlignment="1">
      <alignment horizontal="center" vertical="center"/>
    </xf>
    <xf numFmtId="1" fontId="2" fillId="0" borderId="8" xfId="0" applyNumberFormat="1" applyFont="1" applyBorder="1" applyAlignment="1">
      <alignment horizontal="center"/>
    </xf>
    <xf numFmtId="1" fontId="69" fillId="0" borderId="8" xfId="0" quotePrefix="1" applyNumberFormat="1" applyFont="1" applyBorder="1" applyAlignment="1">
      <alignment horizontal="center"/>
    </xf>
    <xf numFmtId="0" fontId="69" fillId="0" borderId="8" xfId="0" applyFont="1" applyBorder="1" applyAlignment="1">
      <alignment horizontal="left"/>
    </xf>
    <xf numFmtId="16" fontId="2" fillId="0" borderId="8" xfId="0" applyNumberFormat="1" applyFont="1" applyBorder="1" applyAlignment="1">
      <alignment horizontal="center"/>
    </xf>
    <xf numFmtId="1" fontId="64" fillId="0" borderId="0" xfId="0" applyNumberFormat="1" applyFont="1" applyAlignment="1">
      <alignment vertical="center" wrapText="1"/>
    </xf>
    <xf numFmtId="0" fontId="68" fillId="0" borderId="8" xfId="0" applyFont="1" applyBorder="1" applyAlignment="1">
      <alignment horizontal="right" vertical="center" wrapText="1"/>
    </xf>
    <xf numFmtId="2" fontId="66" fillId="28" borderId="8" xfId="0" applyNumberFormat="1" applyFont="1" applyFill="1" applyBorder="1" applyAlignment="1">
      <alignment horizontal="right" vertical="center" wrapText="1"/>
    </xf>
    <xf numFmtId="2" fontId="66" fillId="0" borderId="8" xfId="0" applyNumberFormat="1" applyFont="1" applyBorder="1" applyAlignment="1">
      <alignment horizontal="right" vertical="center" wrapText="1"/>
    </xf>
    <xf numFmtId="0" fontId="66" fillId="0" borderId="8" xfId="0" quotePrefix="1" applyFont="1" applyBorder="1" applyAlignment="1">
      <alignment horizontal="left" vertical="center" wrapText="1"/>
    </xf>
    <xf numFmtId="0" fontId="66" fillId="28" borderId="8" xfId="0" quotePrefix="1" applyFont="1" applyFill="1" applyBorder="1" applyAlignment="1">
      <alignment horizontal="left" vertical="center" wrapText="1"/>
    </xf>
    <xf numFmtId="0" fontId="66" fillId="0" borderId="0" xfId="0" applyFont="1" applyAlignment="1">
      <alignment horizontal="left" vertical="center" wrapText="1"/>
    </xf>
    <xf numFmtId="2" fontId="64" fillId="0" borderId="0" xfId="0" applyNumberFormat="1" applyFont="1" applyAlignment="1">
      <alignment horizontal="right" vertical="center" wrapText="1"/>
    </xf>
    <xf numFmtId="0" fontId="72" fillId="0" borderId="17" xfId="0" applyFont="1" applyBorder="1"/>
    <xf numFmtId="0" fontId="73" fillId="28" borderId="21" xfId="0" applyFont="1" applyFill="1" applyBorder="1"/>
    <xf numFmtId="0" fontId="89" fillId="28" borderId="21" xfId="0" applyFont="1" applyFill="1" applyBorder="1" applyAlignment="1">
      <alignment horizontal="center"/>
    </xf>
    <xf numFmtId="0" fontId="75" fillId="28" borderId="0" xfId="0" applyFont="1" applyFill="1"/>
    <xf numFmtId="0" fontId="74" fillId="28" borderId="0" xfId="351" applyFont="1" applyFill="1" applyBorder="1" applyAlignment="1"/>
    <xf numFmtId="0" fontId="74" fillId="28" borderId="0" xfId="351" applyFont="1" applyFill="1" applyBorder="1" applyAlignment="1">
      <alignment horizontal="left"/>
    </xf>
    <xf numFmtId="0" fontId="89" fillId="28" borderId="19" xfId="0" applyFont="1" applyFill="1" applyBorder="1" applyAlignment="1">
      <alignment horizontal="center"/>
    </xf>
    <xf numFmtId="0" fontId="72" fillId="28" borderId="17" xfId="0" applyFont="1" applyFill="1" applyBorder="1"/>
    <xf numFmtId="168" fontId="2" fillId="0" borderId="8" xfId="0" applyNumberFormat="1" applyFont="1" applyBorder="1" applyAlignment="1">
      <alignment horizontal="right" vertical="center" wrapText="1"/>
    </xf>
    <xf numFmtId="0" fontId="2" fillId="29" borderId="8" xfId="0" applyFont="1" applyFill="1" applyBorder="1" applyAlignment="1">
      <alignment vertical="center" wrapText="1"/>
    </xf>
    <xf numFmtId="0" fontId="66" fillId="29" borderId="8" xfId="0" applyFont="1" applyFill="1" applyBorder="1" applyAlignment="1">
      <alignment horizontal="center" vertical="center" wrapText="1"/>
    </xf>
    <xf numFmtId="168" fontId="2" fillId="29" borderId="8" xfId="0" applyNumberFormat="1" applyFont="1" applyFill="1" applyBorder="1" applyAlignment="1">
      <alignment horizontal="right" vertical="center" wrapText="1"/>
    </xf>
    <xf numFmtId="2" fontId="69" fillId="0" borderId="14" xfId="0" applyNumberFormat="1" applyFont="1" applyBorder="1" applyAlignment="1">
      <alignment horizontal="right" vertical="center"/>
    </xf>
    <xf numFmtId="0" fontId="2" fillId="0" borderId="8" xfId="0" applyFont="1" applyBorder="1" applyAlignment="1">
      <alignment horizontal="left" vertical="center" wrapText="1"/>
    </xf>
    <xf numFmtId="0" fontId="66" fillId="0" borderId="8" xfId="0" quotePrefix="1" applyFont="1" applyBorder="1" applyAlignment="1">
      <alignment horizontal="center" vertical="center" wrapText="1"/>
    </xf>
    <xf numFmtId="2" fontId="69" fillId="29" borderId="14" xfId="0" applyNumberFormat="1" applyFont="1" applyFill="1" applyBorder="1" applyAlignment="1">
      <alignment horizontal="center" vertical="center"/>
    </xf>
    <xf numFmtId="168" fontId="2" fillId="29" borderId="8" xfId="0" applyNumberFormat="1" applyFont="1" applyFill="1" applyBorder="1" applyAlignment="1">
      <alignment horizontal="center" vertical="center" wrapText="1"/>
    </xf>
    <xf numFmtId="0" fontId="77" fillId="28" borderId="8" xfId="0" applyFont="1" applyFill="1" applyBorder="1" applyAlignment="1">
      <alignment horizontal="center" vertical="center"/>
    </xf>
    <xf numFmtId="49" fontId="77" fillId="28" borderId="8" xfId="0" applyNumberFormat="1" applyFont="1" applyFill="1" applyBorder="1" applyAlignment="1">
      <alignment horizontal="center" vertical="center"/>
    </xf>
    <xf numFmtId="0" fontId="66" fillId="28" borderId="8" xfId="0" quotePrefix="1" applyFont="1" applyFill="1" applyBorder="1" applyAlignment="1">
      <alignment horizontal="left" vertical="center"/>
    </xf>
    <xf numFmtId="1" fontId="66" fillId="28" borderId="8" xfId="0" applyNumberFormat="1" applyFont="1" applyFill="1" applyBorder="1" applyAlignment="1">
      <alignment horizontal="left" vertical="center"/>
    </xf>
    <xf numFmtId="0" fontId="63" fillId="27" borderId="8" xfId="0" applyFont="1" applyFill="1" applyBorder="1" applyAlignment="1">
      <alignment vertical="center" wrapText="1"/>
    </xf>
    <xf numFmtId="1" fontId="66" fillId="0" borderId="8" xfId="0" applyNumberFormat="1" applyFont="1" applyBorder="1" applyAlignment="1">
      <alignment horizontal="left"/>
    </xf>
    <xf numFmtId="2" fontId="66" fillId="28" borderId="8" xfId="0" applyNumberFormat="1" applyFont="1" applyFill="1" applyBorder="1" applyAlignment="1">
      <alignment horizontal="right" vertical="center"/>
    </xf>
    <xf numFmtId="1" fontId="66" fillId="0" borderId="0" xfId="0" applyNumberFormat="1" applyFont="1" applyAlignment="1">
      <alignment horizontal="left"/>
    </xf>
    <xf numFmtId="0" fontId="69" fillId="29" borderId="26" xfId="0" applyFont="1" applyFill="1" applyBorder="1" applyAlignment="1" applyProtection="1">
      <alignment horizontal="center" vertical="center"/>
      <protection locked="0"/>
    </xf>
    <xf numFmtId="0" fontId="66" fillId="29" borderId="14" xfId="0" applyFont="1" applyFill="1" applyBorder="1" applyAlignment="1">
      <alignment horizontal="center" vertical="center" wrapText="1"/>
    </xf>
    <xf numFmtId="168" fontId="67" fillId="0" borderId="8" xfId="0" applyNumberFormat="1" applyFont="1" applyBorder="1" applyAlignment="1">
      <alignment horizontal="center" vertical="center" wrapText="1"/>
    </xf>
    <xf numFmtId="0" fontId="67" fillId="0" borderId="8" xfId="0" applyFont="1" applyBorder="1" applyAlignment="1">
      <alignment horizontal="center" vertical="center"/>
    </xf>
    <xf numFmtId="2" fontId="67" fillId="0" borderId="8" xfId="0" applyNumberFormat="1" applyFont="1" applyBorder="1" applyAlignment="1">
      <alignment horizontal="center" vertical="center"/>
    </xf>
    <xf numFmtId="2" fontId="66" fillId="0" borderId="8" xfId="0" applyNumberFormat="1" applyFont="1" applyBorder="1" applyAlignment="1">
      <alignment horizontal="center"/>
    </xf>
    <xf numFmtId="16" fontId="66" fillId="0" borderId="8" xfId="0" quotePrefix="1" applyNumberFormat="1" applyFont="1" applyBorder="1" applyAlignment="1">
      <alignment horizontal="center" vertical="center" wrapText="1"/>
    </xf>
    <xf numFmtId="0" fontId="71" fillId="28" borderId="0" xfId="351" applyFill="1" applyBorder="1" applyAlignment="1">
      <alignment horizontal="left"/>
    </xf>
    <xf numFmtId="2" fontId="2" fillId="0" borderId="8" xfId="0" quotePrefix="1" applyNumberFormat="1" applyFont="1" applyBorder="1"/>
    <xf numFmtId="0" fontId="99" fillId="0" borderId="8" xfId="0" applyFont="1" applyBorder="1" applyAlignment="1">
      <alignment horizontal="center" vertical="center" wrapText="1"/>
    </xf>
    <xf numFmtId="0" fontId="89" fillId="28" borderId="33" xfId="0" applyFont="1" applyFill="1" applyBorder="1" applyAlignment="1">
      <alignment horizontal="center"/>
    </xf>
    <xf numFmtId="0" fontId="2" fillId="32" borderId="8" xfId="0" applyFont="1" applyFill="1" applyBorder="1" applyAlignment="1">
      <alignment vertical="center" wrapText="1"/>
    </xf>
    <xf numFmtId="1" fontId="66" fillId="32" borderId="8" xfId="0" applyNumberFormat="1" applyFont="1" applyFill="1" applyBorder="1" applyAlignment="1">
      <alignment horizontal="left" vertical="center" wrapText="1"/>
    </xf>
    <xf numFmtId="0" fontId="66" fillId="32" borderId="8" xfId="0" applyFont="1" applyFill="1" applyBorder="1" applyAlignment="1">
      <alignment horizontal="left" vertical="center" wrapText="1"/>
    </xf>
    <xf numFmtId="0" fontId="66" fillId="32" borderId="8" xfId="0" applyFont="1" applyFill="1" applyBorder="1" applyAlignment="1">
      <alignment horizontal="center" vertical="center" wrapText="1"/>
    </xf>
    <xf numFmtId="2" fontId="2" fillId="32" borderId="0" xfId="0" applyNumberFormat="1" applyFont="1" applyFill="1" applyAlignment="1">
      <alignment horizontal="center" vertical="center" wrapText="1"/>
    </xf>
    <xf numFmtId="168" fontId="2" fillId="32" borderId="8" xfId="0" applyNumberFormat="1" applyFont="1" applyFill="1" applyBorder="1" applyAlignment="1">
      <alignment horizontal="center" vertical="center" wrapText="1"/>
    </xf>
    <xf numFmtId="2" fontId="2" fillId="32" borderId="8" xfId="0" applyNumberFormat="1" applyFont="1" applyFill="1" applyBorder="1" applyAlignment="1">
      <alignment horizontal="center" vertical="center" wrapText="1"/>
    </xf>
    <xf numFmtId="0" fontId="2" fillId="29" borderId="8" xfId="0" applyFont="1" applyFill="1" applyBorder="1" applyAlignment="1">
      <alignment horizontal="left" indent="2"/>
    </xf>
    <xf numFmtId="2" fontId="66" fillId="29" borderId="8" xfId="0" applyNumberFormat="1" applyFont="1" applyFill="1" applyBorder="1" applyAlignment="1">
      <alignment horizontal="center"/>
    </xf>
    <xf numFmtId="0" fontId="2" fillId="29" borderId="8" xfId="0" quotePrefix="1" applyFont="1" applyFill="1" applyBorder="1"/>
    <xf numFmtId="1" fontId="2" fillId="29" borderId="8" xfId="0" quotePrefix="1" applyNumberFormat="1" applyFont="1" applyFill="1" applyBorder="1" applyAlignment="1">
      <alignment horizontal="left"/>
    </xf>
    <xf numFmtId="0" fontId="69" fillId="29" borderId="14" xfId="0" applyFont="1" applyFill="1" applyBorder="1" applyAlignment="1">
      <alignment horizontal="left" vertical="center"/>
    </xf>
    <xf numFmtId="0" fontId="69" fillId="29" borderId="14" xfId="122" applyFont="1" applyFill="1" applyBorder="1" applyAlignment="1">
      <alignment vertical="center"/>
    </xf>
    <xf numFmtId="1" fontId="66" fillId="29" borderId="8" xfId="0" applyNumberFormat="1" applyFont="1" applyFill="1" applyBorder="1" applyAlignment="1">
      <alignment horizontal="left" vertical="center" wrapText="1"/>
    </xf>
    <xf numFmtId="0" fontId="66" fillId="29" borderId="8" xfId="0" applyFont="1" applyFill="1" applyBorder="1" applyAlignment="1">
      <alignment horizontal="left" vertical="center" wrapText="1"/>
    </xf>
    <xf numFmtId="2" fontId="66" fillId="29" borderId="8" xfId="0" applyNumberFormat="1" applyFont="1" applyFill="1" applyBorder="1" applyAlignment="1">
      <alignment horizontal="right" vertical="center" wrapText="1"/>
    </xf>
    <xf numFmtId="0" fontId="74" fillId="28" borderId="21" xfId="351" applyFont="1" applyFill="1" applyBorder="1"/>
    <xf numFmtId="4" fontId="2" fillId="0" borderId="8" xfId="0" applyNumberFormat="1" applyFont="1" applyBorder="1" applyAlignment="1">
      <alignment vertical="center" wrapText="1"/>
    </xf>
    <xf numFmtId="2" fontId="0" fillId="0" borderId="8" xfId="0" applyNumberFormat="1" applyBorder="1" applyAlignment="1">
      <alignment horizontal="center" vertical="center"/>
    </xf>
    <xf numFmtId="1" fontId="69" fillId="0" borderId="8" xfId="0" applyNumberFormat="1" applyFont="1" applyBorder="1" applyAlignment="1">
      <alignment horizontal="center" vertical="center" wrapText="1"/>
    </xf>
    <xf numFmtId="49" fontId="66" fillId="0" borderId="8" xfId="357" applyNumberFormat="1" applyFont="1" applyBorder="1" applyAlignment="1">
      <alignment horizontal="center"/>
    </xf>
    <xf numFmtId="2" fontId="66" fillId="0" borderId="8" xfId="357" applyNumberFormat="1" applyFont="1" applyBorder="1" applyAlignment="1">
      <alignment horizontal="center"/>
    </xf>
    <xf numFmtId="0" fontId="2" fillId="0" borderId="8" xfId="355" applyFont="1" applyBorder="1" applyAlignment="1">
      <alignment horizontal="center" vertical="center" wrapText="1"/>
    </xf>
    <xf numFmtId="1" fontId="66" fillId="0" borderId="8" xfId="355" applyNumberFormat="1" applyFont="1" applyBorder="1" applyAlignment="1">
      <alignment horizontal="center" vertical="center" wrapText="1"/>
    </xf>
    <xf numFmtId="0" fontId="66" fillId="0" borderId="8" xfId="355" applyFont="1" applyBorder="1" applyAlignment="1">
      <alignment horizontal="left" vertical="center" wrapText="1"/>
    </xf>
    <xf numFmtId="0" fontId="66" fillId="0" borderId="8" xfId="355" applyFont="1" applyBorder="1" applyAlignment="1">
      <alignment horizontal="center" vertical="center" wrapText="1"/>
    </xf>
    <xf numFmtId="2" fontId="2" fillId="0" borderId="8" xfId="355" applyNumberFormat="1" applyFont="1" applyBorder="1" applyAlignment="1">
      <alignment horizontal="center" vertical="center" wrapText="1"/>
    </xf>
    <xf numFmtId="2" fontId="66" fillId="0" borderId="8" xfId="355" applyNumberFormat="1" applyFont="1" applyBorder="1" applyAlignment="1">
      <alignment horizontal="center" vertical="center" wrapText="1"/>
    </xf>
    <xf numFmtId="0" fontId="69" fillId="29" borderId="14" xfId="0" applyFont="1" applyFill="1" applyBorder="1" applyAlignment="1">
      <alignment horizontal="center" vertical="center"/>
    </xf>
    <xf numFmtId="1" fontId="2" fillId="29" borderId="8" xfId="0" quotePrefix="1" applyNumberFormat="1" applyFont="1" applyFill="1" applyBorder="1" applyAlignment="1">
      <alignment horizontal="center"/>
    </xf>
    <xf numFmtId="2" fontId="2" fillId="0" borderId="8" xfId="0" applyNumberFormat="1" applyFont="1" applyBorder="1" applyAlignment="1">
      <alignment vertical="center" wrapText="1"/>
    </xf>
    <xf numFmtId="0" fontId="101" fillId="0" borderId="10" xfId="359" applyFont="1" applyBorder="1" applyAlignment="1">
      <alignment wrapText="1"/>
    </xf>
    <xf numFmtId="2" fontId="101" fillId="0" borderId="10" xfId="359" applyNumberFormat="1" applyFont="1" applyBorder="1" applyAlignment="1">
      <alignment horizontal="right" wrapText="1"/>
    </xf>
    <xf numFmtId="168" fontId="2" fillId="28" borderId="8" xfId="0" applyNumberFormat="1" applyFont="1" applyFill="1" applyBorder="1" applyAlignment="1">
      <alignment horizontal="right" vertical="center" wrapText="1"/>
    </xf>
    <xf numFmtId="0" fontId="66" fillId="28" borderId="8" xfId="0" quotePrefix="1" applyFont="1" applyFill="1" applyBorder="1" applyAlignment="1">
      <alignment horizontal="center" vertical="center" wrapText="1"/>
    </xf>
    <xf numFmtId="16" fontId="66" fillId="28" borderId="8" xfId="0" quotePrefix="1" applyNumberFormat="1" applyFont="1" applyFill="1" applyBorder="1" applyAlignment="1">
      <alignment horizontal="center" vertical="center" wrapText="1"/>
    </xf>
    <xf numFmtId="2" fontId="2" fillId="28" borderId="8" xfId="0" applyNumberFormat="1" applyFont="1" applyFill="1" applyBorder="1" applyAlignment="1">
      <alignment horizontal="center" vertical="center"/>
    </xf>
    <xf numFmtId="16" fontId="66" fillId="0" borderId="8" xfId="0" applyNumberFormat="1" applyFont="1" applyBorder="1" applyAlignment="1">
      <alignment horizontal="center" vertical="center" wrapText="1"/>
    </xf>
    <xf numFmtId="1" fontId="2" fillId="0" borderId="8" xfId="0" applyNumberFormat="1" applyFont="1" applyBorder="1" applyAlignment="1">
      <alignment horizontal="left" vertical="center" indent="1"/>
    </xf>
    <xf numFmtId="1" fontId="66" fillId="0" borderId="8" xfId="0" applyNumberFormat="1" applyFont="1" applyBorder="1" applyAlignment="1">
      <alignment horizontal="left" indent="1"/>
    </xf>
    <xf numFmtId="1" fontId="2" fillId="0" borderId="8" xfId="0" applyNumberFormat="1" applyFont="1" applyBorder="1" applyAlignment="1">
      <alignment horizontal="left" vertical="center" wrapText="1" indent="1" shrinkToFit="1"/>
    </xf>
    <xf numFmtId="1" fontId="2" fillId="0" borderId="8" xfId="0" applyNumberFormat="1" applyFont="1" applyBorder="1" applyAlignment="1">
      <alignment horizontal="left" indent="1"/>
    </xf>
    <xf numFmtId="1" fontId="2" fillId="29" borderId="8" xfId="0" quotePrefix="1" applyNumberFormat="1" applyFont="1" applyFill="1" applyBorder="1" applyAlignment="1">
      <alignment horizontal="left" indent="1"/>
    </xf>
    <xf numFmtId="1" fontId="2" fillId="29" borderId="8" xfId="0" applyNumberFormat="1" applyFont="1" applyFill="1" applyBorder="1" applyAlignment="1">
      <alignment horizontal="left" indent="1"/>
    </xf>
    <xf numFmtId="0" fontId="64" fillId="0" borderId="8" xfId="0" applyFont="1" applyBorder="1" applyAlignment="1">
      <alignment vertical="center" wrapText="1"/>
    </xf>
    <xf numFmtId="1" fontId="101" fillId="0" borderId="10" xfId="359" applyNumberFormat="1" applyFont="1" applyBorder="1" applyAlignment="1">
      <alignment horizontal="left" wrapText="1"/>
    </xf>
    <xf numFmtId="0" fontId="4" fillId="0" borderId="10" xfId="359" applyFont="1" applyBorder="1" applyAlignment="1">
      <alignment wrapText="1"/>
    </xf>
    <xf numFmtId="168" fontId="67" fillId="0" borderId="8" xfId="0" applyNumberFormat="1" applyFont="1" applyBorder="1" applyAlignment="1">
      <alignment horizontal="center" vertical="center"/>
    </xf>
    <xf numFmtId="168" fontId="90" fillId="0" borderId="8" xfId="0" applyNumberFormat="1" applyFont="1" applyBorder="1" applyAlignment="1">
      <alignment horizontal="center" vertical="center" wrapText="1"/>
    </xf>
    <xf numFmtId="168" fontId="67" fillId="0" borderId="8" xfId="355" applyNumberFormat="1" applyFont="1" applyBorder="1" applyAlignment="1" applyProtection="1">
      <alignment horizontal="center" vertical="center" wrapText="1"/>
      <protection locked="0"/>
    </xf>
    <xf numFmtId="0" fontId="0" fillId="0" borderId="8" xfId="0" applyBorder="1" applyAlignment="1">
      <alignment horizontal="left" vertical="center"/>
    </xf>
    <xf numFmtId="2" fontId="0" fillId="0" borderId="8" xfId="0" applyNumberFormat="1" applyBorder="1" applyAlignment="1">
      <alignment horizontal="right" vertical="center"/>
    </xf>
    <xf numFmtId="0" fontId="4" fillId="0" borderId="10" xfId="359" quotePrefix="1" applyFont="1" applyBorder="1" applyAlignment="1">
      <alignment horizontal="left" wrapText="1"/>
    </xf>
    <xf numFmtId="0" fontId="4" fillId="0" borderId="10" xfId="359" quotePrefix="1" applyFont="1" applyBorder="1" applyAlignment="1">
      <alignment wrapText="1"/>
    </xf>
    <xf numFmtId="2" fontId="101" fillId="0" borderId="36" xfId="359" applyNumberFormat="1" applyFont="1" applyBorder="1" applyAlignment="1">
      <alignment horizontal="right" wrapText="1"/>
    </xf>
    <xf numFmtId="2" fontId="101" fillId="0" borderId="37" xfId="359" applyNumberFormat="1" applyFont="1" applyBorder="1" applyAlignment="1">
      <alignment horizontal="right" wrapText="1"/>
    </xf>
    <xf numFmtId="2" fontId="0" fillId="0" borderId="0" xfId="0" applyNumberFormat="1"/>
    <xf numFmtId="0" fontId="64" fillId="30" borderId="0" xfId="0" applyFont="1" applyFill="1" applyAlignment="1">
      <alignment vertical="center"/>
    </xf>
    <xf numFmtId="2" fontId="2" fillId="29" borderId="8" xfId="0" applyNumberFormat="1" applyFont="1" applyFill="1" applyBorder="1" applyAlignment="1">
      <alignment vertical="center" wrapText="1"/>
    </xf>
    <xf numFmtId="0" fontId="69" fillId="28" borderId="26" xfId="0" applyFont="1" applyFill="1" applyBorder="1" applyAlignment="1" applyProtection="1">
      <alignment horizontal="center" vertical="center"/>
      <protection locked="0"/>
    </xf>
    <xf numFmtId="0" fontId="66" fillId="28" borderId="14" xfId="0" applyFont="1" applyFill="1" applyBorder="1" applyAlignment="1">
      <alignment horizontal="center" vertical="center" wrapText="1"/>
    </xf>
    <xf numFmtId="0" fontId="66" fillId="28" borderId="14" xfId="0" applyFont="1" applyFill="1" applyBorder="1" applyAlignment="1">
      <alignment vertical="center" wrapText="1"/>
    </xf>
    <xf numFmtId="2" fontId="69" fillId="28" borderId="14" xfId="0" applyNumberFormat="1" applyFont="1" applyFill="1" applyBorder="1" applyAlignment="1">
      <alignment horizontal="center" vertical="center"/>
    </xf>
    <xf numFmtId="0" fontId="69" fillId="28" borderId="14" xfId="0" applyFont="1" applyFill="1" applyBorder="1" applyAlignment="1">
      <alignment horizontal="center" vertical="center"/>
    </xf>
    <xf numFmtId="0" fontId="69" fillId="28" borderId="14" xfId="122" applyFont="1" applyFill="1" applyBorder="1" applyAlignment="1">
      <alignment vertical="center"/>
    </xf>
    <xf numFmtId="1" fontId="2" fillId="28" borderId="8" xfId="0" quotePrefix="1" applyNumberFormat="1" applyFont="1" applyFill="1" applyBorder="1" applyAlignment="1">
      <alignment horizontal="center"/>
    </xf>
    <xf numFmtId="2" fontId="2" fillId="0" borderId="8" xfId="0" applyNumberFormat="1" applyFont="1" applyBorder="1" applyAlignment="1">
      <alignment horizontal="center" vertical="center" wrapText="1"/>
    </xf>
    <xf numFmtId="169" fontId="64" fillId="0" borderId="0" xfId="0" applyNumberFormat="1" applyFont="1" applyAlignment="1">
      <alignment vertical="center" wrapText="1"/>
    </xf>
    <xf numFmtId="170" fontId="64" fillId="0" borderId="0" xfId="352" applyNumberFormat="1" applyFont="1" applyAlignment="1">
      <alignment vertical="center" wrapText="1"/>
    </xf>
    <xf numFmtId="0" fontId="66" fillId="29" borderId="8" xfId="0" applyFont="1" applyFill="1" applyBorder="1" applyAlignment="1">
      <alignment horizontal="right" vertical="center" wrapText="1"/>
    </xf>
    <xf numFmtId="168" fontId="2" fillId="29" borderId="8" xfId="0" applyNumberFormat="1" applyFont="1" applyFill="1" applyBorder="1" applyAlignment="1">
      <alignment horizontal="left" vertical="center" wrapText="1"/>
    </xf>
    <xf numFmtId="1" fontId="2" fillId="29" borderId="8" xfId="0" applyNumberFormat="1" applyFont="1" applyFill="1" applyBorder="1" applyAlignment="1">
      <alignment horizontal="center" vertical="center" wrapText="1"/>
    </xf>
    <xf numFmtId="2" fontId="2" fillId="29" borderId="8" xfId="0" applyNumberFormat="1" applyFont="1" applyFill="1" applyBorder="1" applyAlignment="1">
      <alignment horizontal="right" vertical="center" wrapText="1"/>
    </xf>
    <xf numFmtId="0" fontId="66" fillId="0" borderId="25" xfId="0" applyFont="1" applyBorder="1" applyAlignment="1">
      <alignment vertical="center"/>
    </xf>
    <xf numFmtId="0" fontId="66" fillId="0" borderId="14" xfId="354" applyFont="1" applyBorder="1" applyAlignment="1">
      <alignment vertical="center"/>
    </xf>
    <xf numFmtId="0" fontId="66" fillId="0" borderId="26" xfId="0" applyFont="1" applyBorder="1" applyAlignment="1" applyProtection="1">
      <alignment horizontal="center" vertical="center"/>
      <protection locked="0"/>
    </xf>
    <xf numFmtId="49" fontId="66" fillId="0" borderId="26" xfId="0" applyNumberFormat="1" applyFont="1" applyBorder="1" applyAlignment="1">
      <alignment horizontal="center" vertical="center"/>
    </xf>
    <xf numFmtId="49" fontId="66" fillId="0" borderId="14" xfId="0" applyNumberFormat="1" applyFont="1" applyBorder="1" applyAlignment="1">
      <alignment vertical="center"/>
    </xf>
    <xf numFmtId="49" fontId="66" fillId="0" borderId="14" xfId="0" applyNumberFormat="1" applyFont="1" applyBorder="1" applyAlignment="1">
      <alignment horizontal="center" vertical="center"/>
    </xf>
    <xf numFmtId="0" fontId="66" fillId="0" borderId="14" xfId="0" applyFont="1" applyBorder="1" applyAlignment="1">
      <alignment horizontal="center" vertical="center"/>
    </xf>
    <xf numFmtId="2" fontId="66" fillId="0" borderId="14" xfId="0" applyNumberFormat="1" applyFont="1" applyBorder="1" applyAlignment="1">
      <alignment horizontal="center" vertical="center"/>
    </xf>
    <xf numFmtId="168" fontId="66" fillId="0" borderId="8" xfId="0" applyNumberFormat="1" applyFont="1" applyBorder="1" applyAlignment="1">
      <alignment horizontal="center" vertical="center"/>
    </xf>
    <xf numFmtId="0" fontId="66" fillId="0" borderId="26" xfId="0" applyFont="1" applyBorder="1" applyAlignment="1">
      <alignment horizontal="center" vertical="center"/>
    </xf>
    <xf numFmtId="0" fontId="66" fillId="0" borderId="14" xfId="0" applyFont="1" applyBorder="1" applyAlignment="1">
      <alignment vertical="center"/>
    </xf>
    <xf numFmtId="0" fontId="66" fillId="0" borderId="25" xfId="354" applyNumberFormat="1" applyFont="1" applyBorder="1" applyAlignment="1">
      <alignment vertical="center"/>
    </xf>
    <xf numFmtId="0" fontId="103" fillId="0" borderId="25" xfId="354" applyNumberFormat="1" applyFont="1" applyBorder="1" applyAlignment="1">
      <alignment vertical="center"/>
    </xf>
    <xf numFmtId="0" fontId="103" fillId="0" borderId="14" xfId="354" applyFont="1" applyBorder="1" applyAlignment="1">
      <alignment vertical="center"/>
    </xf>
    <xf numFmtId="0" fontId="103" fillId="0" borderId="26" xfId="0" applyFont="1" applyBorder="1" applyAlignment="1" applyProtection="1">
      <alignment horizontal="center" vertical="center"/>
      <protection locked="0"/>
    </xf>
    <xf numFmtId="0" fontId="103" fillId="0" borderId="26" xfId="0" applyFont="1" applyBorder="1" applyAlignment="1">
      <alignment horizontal="center" vertical="center"/>
    </xf>
    <xf numFmtId="0" fontId="103" fillId="0" borderId="14" xfId="0" applyFont="1" applyBorder="1" applyAlignment="1">
      <alignment vertical="center"/>
    </xf>
    <xf numFmtId="0" fontId="103" fillId="0" borderId="14" xfId="0" applyFont="1" applyBorder="1" applyAlignment="1">
      <alignment horizontal="center" vertical="center"/>
    </xf>
    <xf numFmtId="49" fontId="103" fillId="0" borderId="14" xfId="0" applyNumberFormat="1" applyFont="1" applyBorder="1" applyAlignment="1">
      <alignment horizontal="center" vertical="center"/>
    </xf>
    <xf numFmtId="2" fontId="103" fillId="0" borderId="14" xfId="0" applyNumberFormat="1" applyFont="1" applyBorder="1" applyAlignment="1">
      <alignment horizontal="center" vertical="center"/>
    </xf>
    <xf numFmtId="168" fontId="103" fillId="0" borderId="8" xfId="0" applyNumberFormat="1" applyFont="1" applyBorder="1" applyAlignment="1">
      <alignment horizontal="center" vertical="center"/>
    </xf>
    <xf numFmtId="0" fontId="103" fillId="0" borderId="25" xfId="0" applyFont="1" applyBorder="1" applyAlignment="1">
      <alignment vertical="center"/>
    </xf>
    <xf numFmtId="0" fontId="75" fillId="28" borderId="19" xfId="0" applyFont="1" applyFill="1" applyBorder="1"/>
    <xf numFmtId="0" fontId="75" fillId="28" borderId="20" xfId="0" applyFont="1" applyFill="1" applyBorder="1"/>
    <xf numFmtId="0" fontId="75" fillId="28" borderId="38" xfId="0" applyFont="1" applyFill="1" applyBorder="1"/>
    <xf numFmtId="1" fontId="2" fillId="29" borderId="8" xfId="0" applyNumberFormat="1" applyFont="1" applyFill="1" applyBorder="1" applyAlignment="1">
      <alignment horizontal="left"/>
    </xf>
    <xf numFmtId="0" fontId="66" fillId="28" borderId="14" xfId="0" applyFont="1" applyFill="1" applyBorder="1" applyAlignment="1">
      <alignment horizontal="left" vertical="center" wrapText="1"/>
    </xf>
    <xf numFmtId="2" fontId="101" fillId="30" borderId="10" xfId="359" applyNumberFormat="1" applyFont="1" applyFill="1" applyBorder="1" applyAlignment="1">
      <alignment horizontal="right" wrapText="1"/>
    </xf>
    <xf numFmtId="0" fontId="66" fillId="29" borderId="14" xfId="0" applyFont="1" applyFill="1" applyBorder="1" applyAlignment="1">
      <alignment horizontal="left" vertical="center" wrapText="1"/>
    </xf>
    <xf numFmtId="0" fontId="2" fillId="29" borderId="8" xfId="0" applyFont="1" applyFill="1" applyBorder="1"/>
    <xf numFmtId="168" fontId="2" fillId="29" borderId="8" xfId="0" quotePrefix="1" applyNumberFormat="1" applyFont="1" applyFill="1" applyBorder="1" applyAlignment="1">
      <alignment horizontal="left" vertical="center" wrapText="1"/>
    </xf>
    <xf numFmtId="0" fontId="104" fillId="0" borderId="0" xfId="0" applyFont="1" applyAlignment="1">
      <alignment vertical="center" wrapText="1"/>
    </xf>
    <xf numFmtId="1" fontId="2" fillId="29" borderId="8" xfId="0" applyNumberFormat="1" applyFont="1" applyFill="1" applyBorder="1" applyAlignment="1">
      <alignment horizontal="left" vertical="center" wrapText="1"/>
    </xf>
    <xf numFmtId="0" fontId="2" fillId="29" borderId="8" xfId="0" applyFont="1" applyFill="1" applyBorder="1" applyAlignment="1">
      <alignment horizontal="center" vertical="center" wrapText="1"/>
    </xf>
    <xf numFmtId="0" fontId="2" fillId="29" borderId="8" xfId="0" applyFont="1" applyFill="1" applyBorder="1" applyAlignment="1">
      <alignment horizontal="left" vertical="center" wrapText="1"/>
    </xf>
    <xf numFmtId="2" fontId="66" fillId="29" borderId="8" xfId="0" applyNumberFormat="1" applyFont="1" applyFill="1" applyBorder="1" applyAlignment="1">
      <alignment horizontal="center" vertical="center" wrapText="1"/>
    </xf>
    <xf numFmtId="0" fontId="104" fillId="28" borderId="0" xfId="0" applyFont="1" applyFill="1" applyAlignment="1">
      <alignment vertical="center" wrapText="1"/>
    </xf>
    <xf numFmtId="0" fontId="105" fillId="0" borderId="0" xfId="0" applyFont="1"/>
    <xf numFmtId="0" fontId="4" fillId="29" borderId="10" xfId="359" applyFont="1" applyFill="1" applyBorder="1" applyAlignment="1">
      <alignment wrapText="1"/>
    </xf>
    <xf numFmtId="0" fontId="101" fillId="29" borderId="10" xfId="359" applyFont="1" applyFill="1" applyBorder="1" applyAlignment="1">
      <alignment wrapText="1"/>
    </xf>
    <xf numFmtId="2" fontId="101" fillId="29" borderId="10" xfId="359" applyNumberFormat="1" applyFont="1" applyFill="1" applyBorder="1" applyAlignment="1">
      <alignment horizontal="right" wrapText="1"/>
    </xf>
    <xf numFmtId="0" fontId="4" fillId="29" borderId="10" xfId="359" quotePrefix="1" applyFont="1" applyFill="1" applyBorder="1" applyAlignment="1">
      <alignment wrapText="1"/>
    </xf>
    <xf numFmtId="1" fontId="101" fillId="29" borderId="10" xfId="359" applyNumberFormat="1" applyFont="1" applyFill="1" applyBorder="1" applyAlignment="1">
      <alignment horizontal="left" wrapText="1"/>
    </xf>
    <xf numFmtId="0" fontId="101" fillId="29" borderId="35" xfId="359" applyFont="1" applyFill="1" applyBorder="1" applyAlignment="1">
      <alignment wrapText="1"/>
    </xf>
    <xf numFmtId="0" fontId="0" fillId="29" borderId="0" xfId="0" applyFill="1"/>
    <xf numFmtId="0" fontId="0" fillId="29" borderId="0" xfId="0" applyFill="1" applyAlignment="1">
      <alignment vertical="center"/>
    </xf>
    <xf numFmtId="0" fontId="0" fillId="29" borderId="0" xfId="0" applyFill="1" applyAlignment="1">
      <alignment horizontal="left" vertical="center"/>
    </xf>
    <xf numFmtId="14" fontId="0" fillId="29" borderId="0" xfId="0" quotePrefix="1" applyNumberFormat="1" applyFill="1" applyAlignment="1">
      <alignment horizontal="left" vertical="center"/>
    </xf>
    <xf numFmtId="2" fontId="101" fillId="29" borderId="35" xfId="359" applyNumberFormat="1" applyFont="1" applyFill="1" applyBorder="1" applyAlignment="1">
      <alignment wrapText="1"/>
    </xf>
    <xf numFmtId="0" fontId="106" fillId="29" borderId="10" xfId="0" applyFont="1" applyFill="1" applyBorder="1" applyAlignment="1">
      <alignment horizontal="left"/>
    </xf>
    <xf numFmtId="0" fontId="107" fillId="0" borderId="10" xfId="0" applyFont="1" applyBorder="1" applyAlignment="1">
      <alignment horizontal="left"/>
    </xf>
    <xf numFmtId="2" fontId="108" fillId="29" borderId="10" xfId="359" applyNumberFormat="1" applyFont="1" applyFill="1" applyBorder="1" applyAlignment="1">
      <alignment horizontal="left" wrapText="1"/>
    </xf>
    <xf numFmtId="2" fontId="108" fillId="29" borderId="0" xfId="359" applyNumberFormat="1" applyFont="1" applyFill="1" applyAlignment="1">
      <alignment horizontal="left" wrapText="1"/>
    </xf>
    <xf numFmtId="0" fontId="107" fillId="0" borderId="0" xfId="0" applyFont="1" applyAlignment="1">
      <alignment horizontal="left"/>
    </xf>
    <xf numFmtId="0" fontId="40" fillId="33" borderId="34" xfId="359" applyFont="1" applyFill="1" applyBorder="1" applyAlignment="1">
      <alignment horizontal="center"/>
    </xf>
    <xf numFmtId="0" fontId="0" fillId="29" borderId="10" xfId="0" applyFill="1" applyBorder="1"/>
    <xf numFmtId="0" fontId="0" fillId="29" borderId="10" xfId="0" quotePrefix="1" applyFill="1" applyBorder="1"/>
    <xf numFmtId="0" fontId="0" fillId="0" borderId="10" xfId="0" applyBorder="1"/>
    <xf numFmtId="0" fontId="0" fillId="0" borderId="10" xfId="0" quotePrefix="1" applyBorder="1"/>
    <xf numFmtId="2" fontId="0" fillId="29" borderId="10" xfId="0" applyNumberFormat="1" applyFill="1" applyBorder="1"/>
    <xf numFmtId="2" fontId="0" fillId="0" borderId="10" xfId="0" applyNumberFormat="1" applyBorder="1"/>
    <xf numFmtId="2" fontId="106" fillId="0" borderId="10" xfId="0" applyNumberFormat="1" applyFont="1" applyBorder="1"/>
    <xf numFmtId="0" fontId="74" fillId="28" borderId="0" xfId="351" applyFont="1" applyFill="1" applyBorder="1"/>
    <xf numFmtId="0" fontId="74" fillId="28" borderId="21" xfId="351" applyFont="1" applyFill="1" applyBorder="1"/>
    <xf numFmtId="0" fontId="72" fillId="29" borderId="16" xfId="0" applyFont="1" applyFill="1" applyBorder="1" applyAlignment="1">
      <alignment horizontal="center"/>
    </xf>
    <xf numFmtId="0" fontId="72" fillId="29" borderId="17" xfId="0" applyFont="1" applyFill="1" applyBorder="1" applyAlignment="1">
      <alignment horizontal="center"/>
    </xf>
    <xf numFmtId="0" fontId="72" fillId="29" borderId="18" xfId="0" applyFont="1" applyFill="1" applyBorder="1" applyAlignment="1">
      <alignment horizontal="center"/>
    </xf>
    <xf numFmtId="0" fontId="72" fillId="29" borderId="19" xfId="0" applyFont="1" applyFill="1" applyBorder="1" applyAlignment="1">
      <alignment horizontal="center"/>
    </xf>
    <xf numFmtId="0" fontId="72" fillId="29" borderId="0" xfId="0" applyFont="1" applyFill="1" applyAlignment="1">
      <alignment horizontal="center"/>
    </xf>
    <xf numFmtId="0" fontId="72" fillId="29" borderId="22" xfId="0" applyFont="1" applyFill="1" applyBorder="1" applyAlignment="1">
      <alignment horizontal="center"/>
    </xf>
    <xf numFmtId="0" fontId="73" fillId="28" borderId="16" xfId="0" applyFont="1" applyFill="1" applyBorder="1" applyAlignment="1">
      <alignment horizontal="left" vertical="center"/>
    </xf>
    <xf numFmtId="0" fontId="73" fillId="28" borderId="17" xfId="0" applyFont="1" applyFill="1" applyBorder="1" applyAlignment="1">
      <alignment horizontal="left" vertical="center"/>
    </xf>
    <xf numFmtId="0" fontId="73" fillId="28" borderId="18" xfId="0" applyFont="1" applyFill="1" applyBorder="1" applyAlignment="1">
      <alignment horizontal="left" vertical="center"/>
    </xf>
    <xf numFmtId="0" fontId="63" fillId="27" borderId="23" xfId="0" applyFont="1" applyFill="1" applyBorder="1" applyAlignment="1">
      <alignment horizontal="center" vertical="center" wrapText="1"/>
    </xf>
    <xf numFmtId="0" fontId="63" fillId="27" borderId="4" xfId="0" applyFont="1" applyFill="1" applyBorder="1" applyAlignment="1">
      <alignment horizontal="center" vertical="center" wrapText="1"/>
    </xf>
    <xf numFmtId="0" fontId="63" fillId="27" borderId="24" xfId="0" applyFont="1" applyFill="1" applyBorder="1" applyAlignment="1">
      <alignment horizontal="center" vertical="center" wrapText="1"/>
    </xf>
    <xf numFmtId="0" fontId="67" fillId="0" borderId="8" xfId="0" applyFont="1" applyBorder="1" applyAlignment="1">
      <alignment horizontal="center" vertical="center" wrapText="1"/>
    </xf>
    <xf numFmtId="0" fontId="63" fillId="27" borderId="8" xfId="0" applyFont="1" applyFill="1" applyBorder="1" applyAlignment="1">
      <alignment horizontal="center" vertical="center" wrapText="1"/>
    </xf>
    <xf numFmtId="0" fontId="1" fillId="0" borderId="8" xfId="353" applyFont="1" applyBorder="1" applyAlignment="1">
      <alignment horizontal="center" vertical="center" wrapText="1"/>
    </xf>
    <xf numFmtId="0" fontId="67" fillId="0" borderId="8" xfId="353" applyFont="1" applyBorder="1" applyAlignment="1">
      <alignment horizontal="center" vertical="center" wrapText="1"/>
    </xf>
    <xf numFmtId="2" fontId="67" fillId="0" borderId="23" xfId="353" applyNumberFormat="1" applyFont="1" applyBorder="1" applyAlignment="1">
      <alignment horizontal="right" vertical="center" wrapText="1"/>
    </xf>
    <xf numFmtId="2" fontId="67" fillId="0" borderId="4" xfId="353" applyNumberFormat="1" applyFont="1" applyBorder="1" applyAlignment="1">
      <alignment horizontal="right" vertical="center" wrapText="1"/>
    </xf>
    <xf numFmtId="2" fontId="67" fillId="0" borderId="24" xfId="353" applyNumberFormat="1" applyFont="1" applyBorder="1" applyAlignment="1">
      <alignment horizontal="right" vertical="center" wrapText="1"/>
    </xf>
    <xf numFmtId="0" fontId="67" fillId="0" borderId="8" xfId="0" applyFont="1" applyBorder="1" applyAlignment="1">
      <alignment horizontal="right" vertical="center" wrapText="1"/>
    </xf>
    <xf numFmtId="0" fontId="67" fillId="0" borderId="23"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24" xfId="0" applyFont="1" applyBorder="1" applyAlignment="1">
      <alignment horizontal="center" vertical="center" wrapText="1"/>
    </xf>
    <xf numFmtId="0" fontId="67" fillId="27" borderId="8" xfId="0" applyFont="1" applyFill="1" applyBorder="1" applyAlignment="1">
      <alignment horizontal="center" vertical="center" wrapText="1"/>
    </xf>
    <xf numFmtId="0" fontId="3" fillId="27" borderId="23" xfId="0" applyFont="1" applyFill="1" applyBorder="1" applyAlignment="1">
      <alignment horizontal="center" wrapText="1"/>
    </xf>
    <xf numFmtId="0" fontId="3" fillId="27" borderId="4" xfId="0" applyFont="1" applyFill="1" applyBorder="1" applyAlignment="1">
      <alignment horizontal="center" wrapText="1"/>
    </xf>
    <xf numFmtId="0" fontId="3" fillId="27" borderId="24" xfId="0" applyFont="1" applyFill="1" applyBorder="1" applyAlignment="1">
      <alignment horizontal="center" wrapText="1"/>
    </xf>
    <xf numFmtId="0" fontId="80" fillId="0" borderId="23" xfId="0" applyFont="1" applyBorder="1" applyAlignment="1">
      <alignment horizontal="center" vertical="center" wrapText="1"/>
    </xf>
    <xf numFmtId="0" fontId="80" fillId="0" borderId="4" xfId="0" applyFont="1" applyBorder="1" applyAlignment="1">
      <alignment horizontal="center" vertical="center" wrapText="1"/>
    </xf>
    <xf numFmtId="0" fontId="80" fillId="0" borderId="24" xfId="0" applyFont="1" applyBorder="1" applyAlignment="1">
      <alignment horizontal="center" vertical="center" wrapText="1"/>
    </xf>
    <xf numFmtId="0" fontId="83" fillId="0" borderId="23" xfId="0" applyFont="1" applyBorder="1" applyAlignment="1">
      <alignment horizontal="center" vertical="center" wrapText="1"/>
    </xf>
    <xf numFmtId="0" fontId="83" fillId="0" borderId="4" xfId="0" applyFont="1" applyBorder="1" applyAlignment="1">
      <alignment horizontal="center" vertical="center" wrapText="1"/>
    </xf>
    <xf numFmtId="0" fontId="83" fillId="0" borderId="24" xfId="0" applyFont="1" applyBorder="1" applyAlignment="1">
      <alignment horizontal="center" vertical="center" wrapText="1"/>
    </xf>
    <xf numFmtId="0" fontId="81" fillId="27" borderId="8" xfId="0" applyFont="1" applyFill="1" applyBorder="1" applyAlignment="1">
      <alignment horizontal="center" vertical="center" wrapText="1"/>
    </xf>
    <xf numFmtId="0" fontId="67" fillId="0" borderId="23" xfId="0" applyFont="1" applyBorder="1" applyAlignment="1">
      <alignment horizontal="right" vertical="center" wrapText="1"/>
    </xf>
    <xf numFmtId="0" fontId="67" fillId="0" borderId="4" xfId="0" applyFont="1" applyBorder="1" applyAlignment="1">
      <alignment horizontal="right" vertical="center" wrapText="1"/>
    </xf>
    <xf numFmtId="0" fontId="67" fillId="0" borderId="24" xfId="0" applyFont="1" applyBorder="1" applyAlignment="1">
      <alignment horizontal="right" vertical="center" wrapText="1"/>
    </xf>
    <xf numFmtId="0" fontId="63" fillId="27" borderId="8" xfId="355" applyFont="1" applyFill="1" applyBorder="1" applyAlignment="1">
      <alignment horizontal="center" vertical="center"/>
    </xf>
    <xf numFmtId="0" fontId="68" fillId="0" borderId="8" xfId="355" applyFont="1" applyBorder="1" applyAlignment="1">
      <alignment horizontal="center" vertical="center" wrapText="1"/>
    </xf>
    <xf numFmtId="0" fontId="86" fillId="0" borderId="8" xfId="0" applyFont="1" applyBorder="1" applyAlignment="1">
      <alignment horizontal="center" vertical="center" wrapText="1"/>
    </xf>
    <xf numFmtId="168" fontId="87" fillId="0" borderId="8" xfId="0" applyNumberFormat="1" applyFont="1" applyBorder="1" applyAlignment="1">
      <alignment horizontal="center" vertical="center"/>
    </xf>
    <xf numFmtId="0" fontId="77" fillId="0" borderId="23" xfId="0" applyFont="1" applyBorder="1" applyAlignment="1">
      <alignment horizontal="center" vertical="center"/>
    </xf>
    <xf numFmtId="0" fontId="77" fillId="0" borderId="4" xfId="0" applyFont="1" applyBorder="1" applyAlignment="1">
      <alignment horizontal="center" vertical="center"/>
    </xf>
    <xf numFmtId="0" fontId="77" fillId="0" borderId="24" xfId="0" applyFont="1" applyBorder="1" applyAlignment="1">
      <alignment horizontal="center" vertical="center"/>
    </xf>
    <xf numFmtId="0" fontId="0" fillId="0" borderId="24" xfId="0" applyBorder="1" applyAlignment="1">
      <alignment horizontal="center" vertical="center" wrapText="1"/>
    </xf>
    <xf numFmtId="0" fontId="63" fillId="27" borderId="19" xfId="0" applyFont="1" applyFill="1" applyBorder="1" applyAlignment="1">
      <alignment horizontal="center" vertical="center" wrapText="1"/>
    </xf>
    <xf numFmtId="0" fontId="63" fillId="27" borderId="20" xfId="0" applyFont="1" applyFill="1" applyBorder="1" applyAlignment="1">
      <alignment horizontal="center" vertical="center" wrapText="1"/>
    </xf>
    <xf numFmtId="0" fontId="63" fillId="27" borderId="21" xfId="0" applyFont="1" applyFill="1" applyBorder="1" applyAlignment="1">
      <alignment horizontal="center" vertical="center" wrapText="1"/>
    </xf>
    <xf numFmtId="0" fontId="63" fillId="27" borderId="0" xfId="0" applyFont="1" applyFill="1" applyAlignment="1">
      <alignment horizontal="center" vertical="center" wrapText="1"/>
    </xf>
    <xf numFmtId="0" fontId="67" fillId="0" borderId="19" xfId="0" applyFont="1" applyBorder="1" applyAlignment="1">
      <alignment horizontal="center" vertical="center" wrapText="1"/>
    </xf>
    <xf numFmtId="0" fontId="67" fillId="0" borderId="20" xfId="0" applyFont="1" applyBorder="1" applyAlignment="1">
      <alignment horizontal="center" vertical="center" wrapText="1"/>
    </xf>
    <xf numFmtId="0" fontId="90" fillId="31" borderId="8" xfId="0" applyFont="1" applyFill="1" applyBorder="1" applyAlignment="1">
      <alignment horizontal="center" vertical="center"/>
    </xf>
    <xf numFmtId="0" fontId="93" fillId="0" borderId="8" xfId="0" applyFont="1" applyBorder="1" applyAlignment="1">
      <alignment horizontal="center" vertical="center" wrapText="1"/>
    </xf>
    <xf numFmtId="0" fontId="96" fillId="0" borderId="0" xfId="0" applyFont="1" applyAlignment="1">
      <alignment horizontal="left" wrapText="1"/>
    </xf>
    <xf numFmtId="0" fontId="67" fillId="0" borderId="23" xfId="0" applyFont="1" applyBorder="1" applyAlignment="1">
      <alignment horizontal="left" vertical="center" wrapText="1"/>
    </xf>
    <xf numFmtId="0" fontId="67" fillId="0" borderId="4" xfId="0" applyFont="1" applyBorder="1" applyAlignment="1">
      <alignment horizontal="left" vertical="center" wrapText="1"/>
    </xf>
    <xf numFmtId="0" fontId="67" fillId="0" borderId="24" xfId="0" applyFont="1" applyBorder="1" applyAlignment="1">
      <alignment horizontal="left" vertical="center" wrapText="1"/>
    </xf>
    <xf numFmtId="0" fontId="63" fillId="27" borderId="8" xfId="355" applyFont="1" applyFill="1" applyBorder="1" applyAlignment="1">
      <alignment horizontal="center" vertical="center" wrapText="1"/>
    </xf>
    <xf numFmtId="0" fontId="2" fillId="0" borderId="8" xfId="355" applyFont="1" applyBorder="1" applyAlignment="1">
      <alignment horizontal="center" vertical="center" wrapText="1"/>
    </xf>
  </cellXfs>
  <cellStyles count="360">
    <cellStyle name="20% - 强调文字颜色 1" xfId="1" xr:uid="{00000000-0005-0000-0000-000000000000}"/>
    <cellStyle name="20% - 强调文字颜色 1 2" xfId="2" xr:uid="{00000000-0005-0000-0000-000001000000}"/>
    <cellStyle name="20% - 强调文字颜色 2" xfId="3" xr:uid="{00000000-0005-0000-0000-000002000000}"/>
    <cellStyle name="20% - 强调文字颜色 2 2" xfId="4" xr:uid="{00000000-0005-0000-0000-000003000000}"/>
    <cellStyle name="20% - 强调文字颜色 3" xfId="5" xr:uid="{00000000-0005-0000-0000-000004000000}"/>
    <cellStyle name="20% - 强调文字颜色 3 2" xfId="6" xr:uid="{00000000-0005-0000-0000-000005000000}"/>
    <cellStyle name="20% - 强调文字颜色 4" xfId="7" xr:uid="{00000000-0005-0000-0000-000006000000}"/>
    <cellStyle name="20% - 强调文字颜色 4 2" xfId="8" xr:uid="{00000000-0005-0000-0000-000007000000}"/>
    <cellStyle name="20% - 强调文字颜色 5" xfId="9" xr:uid="{00000000-0005-0000-0000-000008000000}"/>
    <cellStyle name="20% - 强调文字颜色 5 2" xfId="10" xr:uid="{00000000-0005-0000-0000-000009000000}"/>
    <cellStyle name="20% - 强调文字颜色 6" xfId="11" xr:uid="{00000000-0005-0000-0000-00000A000000}"/>
    <cellStyle name="20% - 强调文字颜色 6 2" xfId="12" xr:uid="{00000000-0005-0000-0000-00000B000000}"/>
    <cellStyle name="20% - 輔色1" xfId="13" xr:uid="{00000000-0005-0000-0000-00000C000000}"/>
    <cellStyle name="20% - 輔色2" xfId="14" xr:uid="{00000000-0005-0000-0000-00000D000000}"/>
    <cellStyle name="20% - 輔色3" xfId="15" xr:uid="{00000000-0005-0000-0000-00000E000000}"/>
    <cellStyle name="20% - 輔色4" xfId="16" xr:uid="{00000000-0005-0000-0000-00000F000000}"/>
    <cellStyle name="20% - 輔色5" xfId="17" xr:uid="{00000000-0005-0000-0000-000010000000}"/>
    <cellStyle name="20% - 輔色6" xfId="18" xr:uid="{00000000-0005-0000-0000-000011000000}"/>
    <cellStyle name="40% - 强调文字颜色 1" xfId="19" xr:uid="{00000000-0005-0000-0000-000012000000}"/>
    <cellStyle name="40% - 强调文字颜色 1 2" xfId="20" xr:uid="{00000000-0005-0000-0000-000013000000}"/>
    <cellStyle name="40% - 强调文字颜色 2" xfId="21" xr:uid="{00000000-0005-0000-0000-000014000000}"/>
    <cellStyle name="40% - 强调文字颜色 2 2" xfId="22" xr:uid="{00000000-0005-0000-0000-000015000000}"/>
    <cellStyle name="40% - 强调文字颜色 3" xfId="23" xr:uid="{00000000-0005-0000-0000-000016000000}"/>
    <cellStyle name="40% - 强调文字颜色 3 2" xfId="24" xr:uid="{00000000-0005-0000-0000-000017000000}"/>
    <cellStyle name="40% - 强调文字颜色 4" xfId="25" xr:uid="{00000000-0005-0000-0000-000018000000}"/>
    <cellStyle name="40% - 强调文字颜色 4 2" xfId="26" xr:uid="{00000000-0005-0000-0000-000019000000}"/>
    <cellStyle name="40% - 强调文字颜色 5" xfId="27" xr:uid="{00000000-0005-0000-0000-00001A000000}"/>
    <cellStyle name="40% - 强调文字颜色 5 2" xfId="28" xr:uid="{00000000-0005-0000-0000-00001B000000}"/>
    <cellStyle name="40% - 强调文字颜色 6" xfId="29" xr:uid="{00000000-0005-0000-0000-00001C000000}"/>
    <cellStyle name="40% - 强调文字颜色 6 2" xfId="30" xr:uid="{00000000-0005-0000-0000-00001D000000}"/>
    <cellStyle name="40% - 輔色1" xfId="31" xr:uid="{00000000-0005-0000-0000-00001E000000}"/>
    <cellStyle name="40% - 輔色2" xfId="32" xr:uid="{00000000-0005-0000-0000-00001F000000}"/>
    <cellStyle name="40% - 輔色3" xfId="33" xr:uid="{00000000-0005-0000-0000-000020000000}"/>
    <cellStyle name="40% - 輔色4" xfId="34" xr:uid="{00000000-0005-0000-0000-000021000000}"/>
    <cellStyle name="40% - 輔色5" xfId="35" xr:uid="{00000000-0005-0000-0000-000022000000}"/>
    <cellStyle name="40% - 輔色6" xfId="36" xr:uid="{00000000-0005-0000-0000-000023000000}"/>
    <cellStyle name="60% - 强调文字颜色 1" xfId="37" xr:uid="{00000000-0005-0000-0000-000024000000}"/>
    <cellStyle name="60% - 强调文字颜色 1 2" xfId="38" xr:uid="{00000000-0005-0000-0000-000025000000}"/>
    <cellStyle name="60% - 强调文字颜色 2" xfId="39" xr:uid="{00000000-0005-0000-0000-000026000000}"/>
    <cellStyle name="60% - 强调文字颜色 2 2" xfId="40" xr:uid="{00000000-0005-0000-0000-000027000000}"/>
    <cellStyle name="60% - 强调文字颜色 3" xfId="41" xr:uid="{00000000-0005-0000-0000-000028000000}"/>
    <cellStyle name="60% - 强调文字颜色 3 2" xfId="42" xr:uid="{00000000-0005-0000-0000-000029000000}"/>
    <cellStyle name="60% - 强调文字颜色 4" xfId="43" xr:uid="{00000000-0005-0000-0000-00002A000000}"/>
    <cellStyle name="60% - 强调文字颜色 4 2" xfId="44" xr:uid="{00000000-0005-0000-0000-00002B000000}"/>
    <cellStyle name="60% - 强调文字颜色 5" xfId="45" xr:uid="{00000000-0005-0000-0000-00002C000000}"/>
    <cellStyle name="60% - 强调文字颜色 5 2" xfId="46" xr:uid="{00000000-0005-0000-0000-00002D000000}"/>
    <cellStyle name="60% - 强调文字颜色 6" xfId="47" xr:uid="{00000000-0005-0000-0000-00002E000000}"/>
    <cellStyle name="60% - 强调文字颜色 6 2" xfId="48" xr:uid="{00000000-0005-0000-0000-00002F000000}"/>
    <cellStyle name="60% - 輔色1" xfId="49" xr:uid="{00000000-0005-0000-0000-000030000000}"/>
    <cellStyle name="60% - 輔色2" xfId="50" xr:uid="{00000000-0005-0000-0000-000031000000}"/>
    <cellStyle name="60% - 輔色3" xfId="51" xr:uid="{00000000-0005-0000-0000-000032000000}"/>
    <cellStyle name="60% - 輔色4" xfId="52" xr:uid="{00000000-0005-0000-0000-000033000000}"/>
    <cellStyle name="60% - 輔色5" xfId="53" xr:uid="{00000000-0005-0000-0000-000034000000}"/>
    <cellStyle name="60% - 輔色6" xfId="54" xr:uid="{00000000-0005-0000-0000-000035000000}"/>
    <cellStyle name="Calc Currency (0)" xfId="55" xr:uid="{00000000-0005-0000-0000-000036000000}"/>
    <cellStyle name="Comma" xfId="352" builtinId="3"/>
    <cellStyle name="Comma [0] 2" xfId="56" xr:uid="{00000000-0005-0000-0000-000037000000}"/>
    <cellStyle name="Comma 10" xfId="57" xr:uid="{00000000-0005-0000-0000-000038000000}"/>
    <cellStyle name="Comma 11" xfId="58" xr:uid="{00000000-0005-0000-0000-000039000000}"/>
    <cellStyle name="Comma 12" xfId="59" xr:uid="{00000000-0005-0000-0000-00003A000000}"/>
    <cellStyle name="Comma 13" xfId="60" xr:uid="{00000000-0005-0000-0000-00003B000000}"/>
    <cellStyle name="Comma 14" xfId="61" xr:uid="{00000000-0005-0000-0000-00003C000000}"/>
    <cellStyle name="Comma 15" xfId="62" xr:uid="{00000000-0005-0000-0000-00003D000000}"/>
    <cellStyle name="Comma 16" xfId="63" xr:uid="{00000000-0005-0000-0000-00003E000000}"/>
    <cellStyle name="Comma 17" xfId="64" xr:uid="{00000000-0005-0000-0000-00003F000000}"/>
    <cellStyle name="Comma 18" xfId="65" xr:uid="{00000000-0005-0000-0000-000040000000}"/>
    <cellStyle name="Comma 19" xfId="66" xr:uid="{00000000-0005-0000-0000-000041000000}"/>
    <cellStyle name="Comma 2" xfId="67" xr:uid="{00000000-0005-0000-0000-000042000000}"/>
    <cellStyle name="Comma 20" xfId="68" xr:uid="{00000000-0005-0000-0000-000043000000}"/>
    <cellStyle name="Comma 21" xfId="69" xr:uid="{00000000-0005-0000-0000-000044000000}"/>
    <cellStyle name="Comma 22" xfId="70" xr:uid="{00000000-0005-0000-0000-000045000000}"/>
    <cellStyle name="Comma 23" xfId="71" xr:uid="{00000000-0005-0000-0000-000046000000}"/>
    <cellStyle name="Comma 24" xfId="72" xr:uid="{00000000-0005-0000-0000-000047000000}"/>
    <cellStyle name="Comma 25" xfId="73" xr:uid="{00000000-0005-0000-0000-000048000000}"/>
    <cellStyle name="Comma 26" xfId="74" xr:uid="{00000000-0005-0000-0000-000049000000}"/>
    <cellStyle name="Comma 27" xfId="75" xr:uid="{00000000-0005-0000-0000-00004A000000}"/>
    <cellStyle name="Comma 28" xfId="76" xr:uid="{00000000-0005-0000-0000-00004B000000}"/>
    <cellStyle name="Comma 29" xfId="77" xr:uid="{00000000-0005-0000-0000-00004C000000}"/>
    <cellStyle name="Comma 3" xfId="78" xr:uid="{00000000-0005-0000-0000-00004D000000}"/>
    <cellStyle name="Comma 30" xfId="79" xr:uid="{00000000-0005-0000-0000-00004E000000}"/>
    <cellStyle name="Comma 31" xfId="80" xr:uid="{00000000-0005-0000-0000-00004F000000}"/>
    <cellStyle name="Comma 32" xfId="81" xr:uid="{00000000-0005-0000-0000-000050000000}"/>
    <cellStyle name="Comma 33" xfId="82" xr:uid="{00000000-0005-0000-0000-000051000000}"/>
    <cellStyle name="Comma 34" xfId="83" xr:uid="{00000000-0005-0000-0000-000052000000}"/>
    <cellStyle name="Comma 35" xfId="84" xr:uid="{00000000-0005-0000-0000-000053000000}"/>
    <cellStyle name="Comma 36" xfId="85" xr:uid="{00000000-0005-0000-0000-000054000000}"/>
    <cellStyle name="Comma 37" xfId="86" xr:uid="{00000000-0005-0000-0000-000055000000}"/>
    <cellStyle name="Comma 38" xfId="87" xr:uid="{00000000-0005-0000-0000-000056000000}"/>
    <cellStyle name="Comma 4" xfId="88" xr:uid="{00000000-0005-0000-0000-000057000000}"/>
    <cellStyle name="Comma 5" xfId="89" xr:uid="{00000000-0005-0000-0000-000058000000}"/>
    <cellStyle name="Comma 6" xfId="90" xr:uid="{00000000-0005-0000-0000-000059000000}"/>
    <cellStyle name="Comma 7" xfId="91" xr:uid="{00000000-0005-0000-0000-00005A000000}"/>
    <cellStyle name="Comma 8" xfId="92" xr:uid="{00000000-0005-0000-0000-00005B000000}"/>
    <cellStyle name="Comma 9" xfId="93" xr:uid="{00000000-0005-0000-0000-00005C000000}"/>
    <cellStyle name="Copied" xfId="94" xr:uid="{00000000-0005-0000-0000-00005D000000}"/>
    <cellStyle name="Copied 2" xfId="95" xr:uid="{00000000-0005-0000-0000-00005E000000}"/>
    <cellStyle name="Currency 2" xfId="96" xr:uid="{00000000-0005-0000-0000-00005F000000}"/>
    <cellStyle name="Currency 3" xfId="97" xr:uid="{00000000-0005-0000-0000-000060000000}"/>
    <cellStyle name="Entered" xfId="98" xr:uid="{00000000-0005-0000-0000-000061000000}"/>
    <cellStyle name="Entered 2" xfId="99" xr:uid="{00000000-0005-0000-0000-000062000000}"/>
    <cellStyle name="Grey" xfId="100" xr:uid="{00000000-0005-0000-0000-000063000000}"/>
    <cellStyle name="Header1" xfId="101" xr:uid="{00000000-0005-0000-0000-000064000000}"/>
    <cellStyle name="Header2" xfId="102" xr:uid="{00000000-0005-0000-0000-000065000000}"/>
    <cellStyle name="Header2 2" xfId="103" xr:uid="{00000000-0005-0000-0000-000066000000}"/>
    <cellStyle name="Header2 2 2" xfId="104" xr:uid="{00000000-0005-0000-0000-000067000000}"/>
    <cellStyle name="Header2 3" xfId="105" xr:uid="{00000000-0005-0000-0000-000068000000}"/>
    <cellStyle name="Header2 3 2" xfId="106" xr:uid="{00000000-0005-0000-0000-000069000000}"/>
    <cellStyle name="Header2 4" xfId="107" xr:uid="{00000000-0005-0000-0000-00006A000000}"/>
    <cellStyle name="Hyperlink" xfId="351" builtinId="8"/>
    <cellStyle name="Input [yellow]" xfId="108" xr:uid="{00000000-0005-0000-0000-00006B000000}"/>
    <cellStyle name="Normal" xfId="0" builtinId="0"/>
    <cellStyle name="Normal - Style1" xfId="109" xr:uid="{00000000-0005-0000-0000-00006D000000}"/>
    <cellStyle name="Normal - Style1 2" xfId="110" xr:uid="{00000000-0005-0000-0000-00006E000000}"/>
    <cellStyle name="Normal 10" xfId="111" xr:uid="{00000000-0005-0000-0000-00006F000000}"/>
    <cellStyle name="Normal 11" xfId="112" xr:uid="{00000000-0005-0000-0000-000070000000}"/>
    <cellStyle name="Normal 12" xfId="113" xr:uid="{00000000-0005-0000-0000-000071000000}"/>
    <cellStyle name="Normal 13" xfId="114" xr:uid="{00000000-0005-0000-0000-000072000000}"/>
    <cellStyle name="Normal 14" xfId="115" xr:uid="{00000000-0005-0000-0000-000073000000}"/>
    <cellStyle name="Normal 15" xfId="116" xr:uid="{00000000-0005-0000-0000-000074000000}"/>
    <cellStyle name="Normal 16" xfId="117" xr:uid="{00000000-0005-0000-0000-000075000000}"/>
    <cellStyle name="Normal 17" xfId="118" xr:uid="{00000000-0005-0000-0000-000076000000}"/>
    <cellStyle name="Normal 18" xfId="119" xr:uid="{00000000-0005-0000-0000-000077000000}"/>
    <cellStyle name="Normal 19" xfId="120" xr:uid="{00000000-0005-0000-0000-000078000000}"/>
    <cellStyle name="Normal 2" xfId="121" xr:uid="{00000000-0005-0000-0000-000079000000}"/>
    <cellStyle name="Normal 2 2" xfId="122" xr:uid="{00000000-0005-0000-0000-00007A000000}"/>
    <cellStyle name="Normal 2 3" xfId="357" xr:uid="{EFC80E8E-FBD2-4F52-B669-09D9E07BBAA4}"/>
    <cellStyle name="Normal 2 3 2" xfId="358" xr:uid="{583FD61E-8380-4721-A8CB-F5EFF9F52B96}"/>
    <cellStyle name="Normal 20" xfId="123" xr:uid="{00000000-0005-0000-0000-00007B000000}"/>
    <cellStyle name="Normal 21" xfId="124" xr:uid="{00000000-0005-0000-0000-00007C000000}"/>
    <cellStyle name="Normal 22" xfId="125" xr:uid="{00000000-0005-0000-0000-00007D000000}"/>
    <cellStyle name="Normal 23" xfId="126" xr:uid="{00000000-0005-0000-0000-00007E000000}"/>
    <cellStyle name="Normal 24" xfId="127" xr:uid="{00000000-0005-0000-0000-00007F000000}"/>
    <cellStyle name="Normal 25" xfId="128" xr:uid="{00000000-0005-0000-0000-000080000000}"/>
    <cellStyle name="Normal 26" xfId="129" xr:uid="{00000000-0005-0000-0000-000081000000}"/>
    <cellStyle name="Normal 27" xfId="130" xr:uid="{00000000-0005-0000-0000-000082000000}"/>
    <cellStyle name="Normal 28" xfId="131" xr:uid="{00000000-0005-0000-0000-000083000000}"/>
    <cellStyle name="Normal 29" xfId="132" xr:uid="{00000000-0005-0000-0000-000084000000}"/>
    <cellStyle name="Normal 3" xfId="133" xr:uid="{00000000-0005-0000-0000-000085000000}"/>
    <cellStyle name="Normal 3 2" xfId="353" xr:uid="{9137B162-DB18-4AFB-A7A0-BA1A0301FC3F}"/>
    <cellStyle name="Normal 3 2 2" xfId="355" xr:uid="{6075971A-8287-4BF5-9F50-43160593AAC3}"/>
    <cellStyle name="Normal 30" xfId="134" xr:uid="{00000000-0005-0000-0000-000086000000}"/>
    <cellStyle name="Normal 31" xfId="135" xr:uid="{00000000-0005-0000-0000-000087000000}"/>
    <cellStyle name="Normal 32" xfId="136" xr:uid="{00000000-0005-0000-0000-000088000000}"/>
    <cellStyle name="Normal 33" xfId="137" xr:uid="{00000000-0005-0000-0000-000089000000}"/>
    <cellStyle name="Normal 34" xfId="138" xr:uid="{00000000-0005-0000-0000-00008A000000}"/>
    <cellStyle name="Normal 35" xfId="139" xr:uid="{00000000-0005-0000-0000-00008B000000}"/>
    <cellStyle name="Normal 36" xfId="140" xr:uid="{00000000-0005-0000-0000-00008C000000}"/>
    <cellStyle name="Normal 37" xfId="141" xr:uid="{00000000-0005-0000-0000-00008D000000}"/>
    <cellStyle name="Normal 38" xfId="142" xr:uid="{00000000-0005-0000-0000-00008E000000}"/>
    <cellStyle name="Normal 39" xfId="143" xr:uid="{00000000-0005-0000-0000-00008F000000}"/>
    <cellStyle name="Normal 4" xfId="144" xr:uid="{00000000-0005-0000-0000-000090000000}"/>
    <cellStyle name="Normal 40" xfId="145" xr:uid="{00000000-0005-0000-0000-000091000000}"/>
    <cellStyle name="Normal 41" xfId="146" xr:uid="{00000000-0005-0000-0000-000092000000}"/>
    <cellStyle name="Normal 42" xfId="147" xr:uid="{00000000-0005-0000-0000-000093000000}"/>
    <cellStyle name="Normal 43" xfId="148" xr:uid="{00000000-0005-0000-0000-000094000000}"/>
    <cellStyle name="Normal 5" xfId="149" xr:uid="{00000000-0005-0000-0000-000095000000}"/>
    <cellStyle name="Normal 5 2" xfId="356" xr:uid="{6C611C19-62B2-4F45-A684-C6634F94DA4D}"/>
    <cellStyle name="Normal 6" xfId="150" xr:uid="{00000000-0005-0000-0000-000096000000}"/>
    <cellStyle name="Normal 7" xfId="151" xr:uid="{00000000-0005-0000-0000-000097000000}"/>
    <cellStyle name="Normal 8" xfId="152" xr:uid="{00000000-0005-0000-0000-000098000000}"/>
    <cellStyle name="Normal 9" xfId="153" xr:uid="{00000000-0005-0000-0000-000099000000}"/>
    <cellStyle name="Normal_Sheet1" xfId="354" xr:uid="{82A8DF65-C8D9-4B73-BF2B-4D18F2A9CEF8}"/>
    <cellStyle name="Normal_Sheet1_1" xfId="359" xr:uid="{E3CF0476-F04D-4187-B1F0-8BEA275B19ED}"/>
    <cellStyle name="Note 2" xfId="154" xr:uid="{00000000-0005-0000-0000-00009B000000}"/>
    <cellStyle name="Percent [2]" xfId="155" xr:uid="{00000000-0005-0000-0000-00009C000000}"/>
    <cellStyle name="Percent [2] 2" xfId="156" xr:uid="{00000000-0005-0000-0000-00009D000000}"/>
    <cellStyle name="Percent 10" xfId="157" xr:uid="{00000000-0005-0000-0000-00009E000000}"/>
    <cellStyle name="Percent 11" xfId="158" xr:uid="{00000000-0005-0000-0000-00009F000000}"/>
    <cellStyle name="Percent 12" xfId="159" xr:uid="{00000000-0005-0000-0000-0000A0000000}"/>
    <cellStyle name="Percent 13" xfId="160" xr:uid="{00000000-0005-0000-0000-0000A1000000}"/>
    <cellStyle name="Percent 14" xfId="161" xr:uid="{00000000-0005-0000-0000-0000A2000000}"/>
    <cellStyle name="Percent 15" xfId="162" xr:uid="{00000000-0005-0000-0000-0000A3000000}"/>
    <cellStyle name="Percent 16" xfId="163" xr:uid="{00000000-0005-0000-0000-0000A4000000}"/>
    <cellStyle name="Percent 17" xfId="164" xr:uid="{00000000-0005-0000-0000-0000A5000000}"/>
    <cellStyle name="Percent 18" xfId="165" xr:uid="{00000000-0005-0000-0000-0000A6000000}"/>
    <cellStyle name="Percent 19" xfId="166" xr:uid="{00000000-0005-0000-0000-0000A7000000}"/>
    <cellStyle name="Percent 2" xfId="167" xr:uid="{00000000-0005-0000-0000-0000A8000000}"/>
    <cellStyle name="Percent 20" xfId="168" xr:uid="{00000000-0005-0000-0000-0000A9000000}"/>
    <cellStyle name="Percent 21" xfId="169" xr:uid="{00000000-0005-0000-0000-0000AA000000}"/>
    <cellStyle name="Percent 22" xfId="170" xr:uid="{00000000-0005-0000-0000-0000AB000000}"/>
    <cellStyle name="Percent 23" xfId="171" xr:uid="{00000000-0005-0000-0000-0000AC000000}"/>
    <cellStyle name="Percent 24" xfId="172" xr:uid="{00000000-0005-0000-0000-0000AD000000}"/>
    <cellStyle name="Percent 25" xfId="173" xr:uid="{00000000-0005-0000-0000-0000AE000000}"/>
    <cellStyle name="Percent 26" xfId="174" xr:uid="{00000000-0005-0000-0000-0000AF000000}"/>
    <cellStyle name="Percent 27" xfId="175" xr:uid="{00000000-0005-0000-0000-0000B0000000}"/>
    <cellStyle name="Percent 28" xfId="176" xr:uid="{00000000-0005-0000-0000-0000B1000000}"/>
    <cellStyle name="Percent 29" xfId="177" xr:uid="{00000000-0005-0000-0000-0000B2000000}"/>
    <cellStyle name="Percent 3" xfId="178" xr:uid="{00000000-0005-0000-0000-0000B3000000}"/>
    <cellStyle name="Percent 30" xfId="179" xr:uid="{00000000-0005-0000-0000-0000B4000000}"/>
    <cellStyle name="Percent 31" xfId="180" xr:uid="{00000000-0005-0000-0000-0000B5000000}"/>
    <cellStyle name="Percent 32" xfId="181" xr:uid="{00000000-0005-0000-0000-0000B6000000}"/>
    <cellStyle name="Percent 33" xfId="182" xr:uid="{00000000-0005-0000-0000-0000B7000000}"/>
    <cellStyle name="Percent 34" xfId="183" xr:uid="{00000000-0005-0000-0000-0000B8000000}"/>
    <cellStyle name="Percent 35" xfId="184" xr:uid="{00000000-0005-0000-0000-0000B9000000}"/>
    <cellStyle name="Percent 4" xfId="185" xr:uid="{00000000-0005-0000-0000-0000BA000000}"/>
    <cellStyle name="Percent 5" xfId="186" xr:uid="{00000000-0005-0000-0000-0000BB000000}"/>
    <cellStyle name="Percent 6" xfId="187" xr:uid="{00000000-0005-0000-0000-0000BC000000}"/>
    <cellStyle name="Percent 7" xfId="188" xr:uid="{00000000-0005-0000-0000-0000BD000000}"/>
    <cellStyle name="Percent 8" xfId="189" xr:uid="{00000000-0005-0000-0000-0000BE000000}"/>
    <cellStyle name="Percent 9" xfId="190" xr:uid="{00000000-0005-0000-0000-0000BF000000}"/>
    <cellStyle name="RevList" xfId="191" xr:uid="{00000000-0005-0000-0000-0000C0000000}"/>
    <cellStyle name="Subtotal" xfId="192" xr:uid="{00000000-0005-0000-0000-0000C1000000}"/>
    <cellStyle name="쉼표_Sheet1" xfId="193" xr:uid="{00000000-0005-0000-0000-0000C2000000}"/>
    <cellStyle name="표준_050914 PO #29280 (UDAI) copper견적검토" xfId="194" xr:uid="{00000000-0005-0000-0000-0000C3000000}"/>
    <cellStyle name="中等" xfId="195" xr:uid="{00000000-0005-0000-0000-0000C4000000}"/>
    <cellStyle name="備註" xfId="196" xr:uid="{00000000-0005-0000-0000-0000C5000000}"/>
    <cellStyle name="備註 2" xfId="197" xr:uid="{00000000-0005-0000-0000-0000C6000000}"/>
    <cellStyle name="備註 2 2" xfId="198" xr:uid="{00000000-0005-0000-0000-0000C7000000}"/>
    <cellStyle name="備註 3" xfId="199" xr:uid="{00000000-0005-0000-0000-0000C8000000}"/>
    <cellStyle name="備註 3 2" xfId="200" xr:uid="{00000000-0005-0000-0000-0000C9000000}"/>
    <cellStyle name="備註 4" xfId="201" xr:uid="{00000000-0005-0000-0000-0000CA000000}"/>
    <cellStyle name="合計" xfId="202" xr:uid="{00000000-0005-0000-0000-0000CB000000}"/>
    <cellStyle name="合計 2" xfId="203" xr:uid="{00000000-0005-0000-0000-0000CC000000}"/>
    <cellStyle name="合計 2 2" xfId="204" xr:uid="{00000000-0005-0000-0000-0000CD000000}"/>
    <cellStyle name="合計 3" xfId="205" xr:uid="{00000000-0005-0000-0000-0000CE000000}"/>
    <cellStyle name="合計 3 2" xfId="206" xr:uid="{00000000-0005-0000-0000-0000CF000000}"/>
    <cellStyle name="合計 4" xfId="207" xr:uid="{00000000-0005-0000-0000-0000D0000000}"/>
    <cellStyle name="壞" xfId="208" xr:uid="{00000000-0005-0000-0000-0000D1000000}"/>
    <cellStyle name="好" xfId="209" xr:uid="{00000000-0005-0000-0000-0000D2000000}"/>
    <cellStyle name="好 2" xfId="210" xr:uid="{00000000-0005-0000-0000-0000D3000000}"/>
    <cellStyle name="好_Sheet2" xfId="211" xr:uid="{00000000-0005-0000-0000-0000D4000000}"/>
    <cellStyle name="差" xfId="212" xr:uid="{00000000-0005-0000-0000-0000D5000000}"/>
    <cellStyle name="差 2" xfId="213" xr:uid="{00000000-0005-0000-0000-0000D6000000}"/>
    <cellStyle name="常规_JMF Proposed fabs to Hailiang (2006.8.9)" xfId="214" xr:uid="{00000000-0005-0000-0000-0000D7000000}"/>
    <cellStyle name="强调文字颜色 1" xfId="215" xr:uid="{00000000-0005-0000-0000-0000D8000000}"/>
    <cellStyle name="强调文字颜色 1 2" xfId="216" xr:uid="{00000000-0005-0000-0000-0000D9000000}"/>
    <cellStyle name="强调文字颜色 2" xfId="217" xr:uid="{00000000-0005-0000-0000-0000DA000000}"/>
    <cellStyle name="强调文字颜色 2 2" xfId="218" xr:uid="{00000000-0005-0000-0000-0000DB000000}"/>
    <cellStyle name="强调文字颜色 3" xfId="219" xr:uid="{00000000-0005-0000-0000-0000DC000000}"/>
    <cellStyle name="强调文字颜色 3 2" xfId="220" xr:uid="{00000000-0005-0000-0000-0000DD000000}"/>
    <cellStyle name="强调文字颜色 4" xfId="221" xr:uid="{00000000-0005-0000-0000-0000DE000000}"/>
    <cellStyle name="强调文字颜色 4 2" xfId="222" xr:uid="{00000000-0005-0000-0000-0000DF000000}"/>
    <cellStyle name="强调文字颜色 5" xfId="223" xr:uid="{00000000-0005-0000-0000-0000E0000000}"/>
    <cellStyle name="强调文字颜色 5 2" xfId="224" xr:uid="{00000000-0005-0000-0000-0000E1000000}"/>
    <cellStyle name="强调文字颜色 6" xfId="225" xr:uid="{00000000-0005-0000-0000-0000E2000000}"/>
    <cellStyle name="强调文字颜色 6 2" xfId="226" xr:uid="{00000000-0005-0000-0000-0000E3000000}"/>
    <cellStyle name="标题" xfId="227" xr:uid="{00000000-0005-0000-0000-0000E4000000}"/>
    <cellStyle name="标题 1" xfId="228" xr:uid="{00000000-0005-0000-0000-0000E5000000}"/>
    <cellStyle name="标题 1 2" xfId="229" xr:uid="{00000000-0005-0000-0000-0000E6000000}"/>
    <cellStyle name="标题 2" xfId="230" xr:uid="{00000000-0005-0000-0000-0000E7000000}"/>
    <cellStyle name="标题 2 2" xfId="231" xr:uid="{00000000-0005-0000-0000-0000E8000000}"/>
    <cellStyle name="标题 3" xfId="232" xr:uid="{00000000-0005-0000-0000-0000E9000000}"/>
    <cellStyle name="标题 3 2" xfId="233" xr:uid="{00000000-0005-0000-0000-0000EA000000}"/>
    <cellStyle name="标题 4" xfId="234" xr:uid="{00000000-0005-0000-0000-0000EB000000}"/>
    <cellStyle name="标题 4 2" xfId="235" xr:uid="{00000000-0005-0000-0000-0000EC000000}"/>
    <cellStyle name="标题 5" xfId="236" xr:uid="{00000000-0005-0000-0000-0000ED000000}"/>
    <cellStyle name="检查单元格" xfId="237" xr:uid="{00000000-0005-0000-0000-0000EE000000}"/>
    <cellStyle name="检查单元格 2" xfId="238" xr:uid="{00000000-0005-0000-0000-0000EF000000}"/>
    <cellStyle name="標題" xfId="239" xr:uid="{00000000-0005-0000-0000-0000F0000000}"/>
    <cellStyle name="標題 1" xfId="240" xr:uid="{00000000-0005-0000-0000-0000F1000000}"/>
    <cellStyle name="標題 2" xfId="241" xr:uid="{00000000-0005-0000-0000-0000F2000000}"/>
    <cellStyle name="標題 3" xfId="242" xr:uid="{00000000-0005-0000-0000-0000F3000000}"/>
    <cellStyle name="標題 4" xfId="243" xr:uid="{00000000-0005-0000-0000-0000F4000000}"/>
    <cellStyle name="檢查儲存格" xfId="244" xr:uid="{00000000-0005-0000-0000-0000F5000000}"/>
    <cellStyle name="汇总" xfId="245" xr:uid="{00000000-0005-0000-0000-0000F6000000}"/>
    <cellStyle name="汇总 2" xfId="246" xr:uid="{00000000-0005-0000-0000-0000F7000000}"/>
    <cellStyle name="汇总 2 2" xfId="247" xr:uid="{00000000-0005-0000-0000-0000F8000000}"/>
    <cellStyle name="汇总 2 2 2" xfId="248" xr:uid="{00000000-0005-0000-0000-0000F9000000}"/>
    <cellStyle name="汇总 2 3" xfId="249" xr:uid="{00000000-0005-0000-0000-0000FA000000}"/>
    <cellStyle name="汇总 2 3 2" xfId="250" xr:uid="{00000000-0005-0000-0000-0000FB000000}"/>
    <cellStyle name="汇总 2 4" xfId="251" xr:uid="{00000000-0005-0000-0000-0000FC000000}"/>
    <cellStyle name="汇总 3" xfId="252" xr:uid="{00000000-0005-0000-0000-0000FD000000}"/>
    <cellStyle name="汇总 3 2" xfId="253" xr:uid="{00000000-0005-0000-0000-0000FE000000}"/>
    <cellStyle name="汇总 3 2 2" xfId="254" xr:uid="{00000000-0005-0000-0000-0000FF000000}"/>
    <cellStyle name="汇总 3 3" xfId="255" xr:uid="{00000000-0005-0000-0000-000000010000}"/>
    <cellStyle name="汇总 4" xfId="256" xr:uid="{00000000-0005-0000-0000-000001010000}"/>
    <cellStyle name="汇总 4 2" xfId="257" xr:uid="{00000000-0005-0000-0000-000002010000}"/>
    <cellStyle name="汇总 5" xfId="258" xr:uid="{00000000-0005-0000-0000-000003010000}"/>
    <cellStyle name="注释" xfId="259" xr:uid="{00000000-0005-0000-0000-000004010000}"/>
    <cellStyle name="注释 2" xfId="260" xr:uid="{00000000-0005-0000-0000-000005010000}"/>
    <cellStyle name="注释 2 2" xfId="261" xr:uid="{00000000-0005-0000-0000-000006010000}"/>
    <cellStyle name="注释 2 2 2" xfId="262" xr:uid="{00000000-0005-0000-0000-000007010000}"/>
    <cellStyle name="注释 2 3" xfId="263" xr:uid="{00000000-0005-0000-0000-000008010000}"/>
    <cellStyle name="注释 2 3 2" xfId="264" xr:uid="{00000000-0005-0000-0000-000009010000}"/>
    <cellStyle name="注释 2 4" xfId="265" xr:uid="{00000000-0005-0000-0000-00000A010000}"/>
    <cellStyle name="注释 3" xfId="266" xr:uid="{00000000-0005-0000-0000-00000B010000}"/>
    <cellStyle name="注释 3 2" xfId="267" xr:uid="{00000000-0005-0000-0000-00000C010000}"/>
    <cellStyle name="注释 3 2 2" xfId="268" xr:uid="{00000000-0005-0000-0000-00000D010000}"/>
    <cellStyle name="注释 3 3" xfId="269" xr:uid="{00000000-0005-0000-0000-00000E010000}"/>
    <cellStyle name="注释 4" xfId="270" xr:uid="{00000000-0005-0000-0000-00000F010000}"/>
    <cellStyle name="注释 4 2" xfId="271" xr:uid="{00000000-0005-0000-0000-000010010000}"/>
    <cellStyle name="注释 5" xfId="272" xr:uid="{00000000-0005-0000-0000-000011010000}"/>
    <cellStyle name="解释性文本" xfId="273" xr:uid="{00000000-0005-0000-0000-000012010000}"/>
    <cellStyle name="解释性文本 2" xfId="274" xr:uid="{00000000-0005-0000-0000-000013010000}"/>
    <cellStyle name="計算方式" xfId="275" xr:uid="{00000000-0005-0000-0000-000014010000}"/>
    <cellStyle name="計算方式 2" xfId="276" xr:uid="{00000000-0005-0000-0000-000015010000}"/>
    <cellStyle name="計算方式 2 2" xfId="277" xr:uid="{00000000-0005-0000-0000-000016010000}"/>
    <cellStyle name="計算方式 3" xfId="278" xr:uid="{00000000-0005-0000-0000-000017010000}"/>
    <cellStyle name="計算方式 3 2" xfId="279" xr:uid="{00000000-0005-0000-0000-000018010000}"/>
    <cellStyle name="計算方式 4" xfId="280" xr:uid="{00000000-0005-0000-0000-000019010000}"/>
    <cellStyle name="說明文字" xfId="281" xr:uid="{00000000-0005-0000-0000-00001A010000}"/>
    <cellStyle name="警告文字" xfId="282" xr:uid="{00000000-0005-0000-0000-00001B010000}"/>
    <cellStyle name="警告文本" xfId="283" xr:uid="{00000000-0005-0000-0000-00001C010000}"/>
    <cellStyle name="警告文本 2" xfId="284" xr:uid="{00000000-0005-0000-0000-00001D010000}"/>
    <cellStyle name="计算" xfId="285" xr:uid="{00000000-0005-0000-0000-00001E010000}"/>
    <cellStyle name="计算 2" xfId="286" xr:uid="{00000000-0005-0000-0000-00001F010000}"/>
    <cellStyle name="计算 2 2" xfId="287" xr:uid="{00000000-0005-0000-0000-000020010000}"/>
    <cellStyle name="计算 2 2 2" xfId="288" xr:uid="{00000000-0005-0000-0000-000021010000}"/>
    <cellStyle name="计算 2 3" xfId="289" xr:uid="{00000000-0005-0000-0000-000022010000}"/>
    <cellStyle name="计算 2 3 2" xfId="290" xr:uid="{00000000-0005-0000-0000-000023010000}"/>
    <cellStyle name="计算 2 4" xfId="291" xr:uid="{00000000-0005-0000-0000-000024010000}"/>
    <cellStyle name="计算 3" xfId="292" xr:uid="{00000000-0005-0000-0000-000025010000}"/>
    <cellStyle name="计算 3 2" xfId="293" xr:uid="{00000000-0005-0000-0000-000026010000}"/>
    <cellStyle name="计算 3 2 2" xfId="294" xr:uid="{00000000-0005-0000-0000-000027010000}"/>
    <cellStyle name="计算 3 3" xfId="295" xr:uid="{00000000-0005-0000-0000-000028010000}"/>
    <cellStyle name="计算 4" xfId="296" xr:uid="{00000000-0005-0000-0000-000029010000}"/>
    <cellStyle name="计算 4 2" xfId="297" xr:uid="{00000000-0005-0000-0000-00002A010000}"/>
    <cellStyle name="计算 5" xfId="298" xr:uid="{00000000-0005-0000-0000-00002B010000}"/>
    <cellStyle name="货币_JMF Proposed fabs to Hailiang (2006.8.9)" xfId="299" xr:uid="{00000000-0005-0000-0000-00002C010000}"/>
    <cellStyle name="輔色1" xfId="300" xr:uid="{00000000-0005-0000-0000-00002D010000}"/>
    <cellStyle name="輔色2" xfId="301" xr:uid="{00000000-0005-0000-0000-00002E010000}"/>
    <cellStyle name="輔色3" xfId="302" xr:uid="{00000000-0005-0000-0000-00002F010000}"/>
    <cellStyle name="輔色4" xfId="303" xr:uid="{00000000-0005-0000-0000-000030010000}"/>
    <cellStyle name="輔色5" xfId="304" xr:uid="{00000000-0005-0000-0000-000031010000}"/>
    <cellStyle name="輔色6" xfId="305" xr:uid="{00000000-0005-0000-0000-000032010000}"/>
    <cellStyle name="輸入" xfId="306" xr:uid="{00000000-0005-0000-0000-000033010000}"/>
    <cellStyle name="輸入 2" xfId="307" xr:uid="{00000000-0005-0000-0000-000034010000}"/>
    <cellStyle name="輸入 2 2" xfId="308" xr:uid="{00000000-0005-0000-0000-000035010000}"/>
    <cellStyle name="輸入 3" xfId="309" xr:uid="{00000000-0005-0000-0000-000036010000}"/>
    <cellStyle name="輸入 3 2" xfId="310" xr:uid="{00000000-0005-0000-0000-000037010000}"/>
    <cellStyle name="輸入 4" xfId="311" xr:uid="{00000000-0005-0000-0000-000038010000}"/>
    <cellStyle name="輸出" xfId="312" xr:uid="{00000000-0005-0000-0000-000039010000}"/>
    <cellStyle name="輸出 2" xfId="313" xr:uid="{00000000-0005-0000-0000-00003A010000}"/>
    <cellStyle name="輸出 2 2" xfId="314" xr:uid="{00000000-0005-0000-0000-00003B010000}"/>
    <cellStyle name="輸出 3" xfId="315" xr:uid="{00000000-0005-0000-0000-00003C010000}"/>
    <cellStyle name="輸出 3 2" xfId="316" xr:uid="{00000000-0005-0000-0000-00003D010000}"/>
    <cellStyle name="輸出 4" xfId="317" xr:uid="{00000000-0005-0000-0000-00003E010000}"/>
    <cellStyle name="输入" xfId="318" xr:uid="{00000000-0005-0000-0000-00003F010000}"/>
    <cellStyle name="输入 2" xfId="319" xr:uid="{00000000-0005-0000-0000-000040010000}"/>
    <cellStyle name="输入 2 2" xfId="320" xr:uid="{00000000-0005-0000-0000-000041010000}"/>
    <cellStyle name="输入 2 2 2" xfId="321" xr:uid="{00000000-0005-0000-0000-000042010000}"/>
    <cellStyle name="输入 2 3" xfId="322" xr:uid="{00000000-0005-0000-0000-000043010000}"/>
    <cellStyle name="输入 2 3 2" xfId="323" xr:uid="{00000000-0005-0000-0000-000044010000}"/>
    <cellStyle name="输入 2 4" xfId="324" xr:uid="{00000000-0005-0000-0000-000045010000}"/>
    <cellStyle name="输入 3" xfId="325" xr:uid="{00000000-0005-0000-0000-000046010000}"/>
    <cellStyle name="输入 3 2" xfId="326" xr:uid="{00000000-0005-0000-0000-000047010000}"/>
    <cellStyle name="输入 3 2 2" xfId="327" xr:uid="{00000000-0005-0000-0000-000048010000}"/>
    <cellStyle name="输入 3 3" xfId="328" xr:uid="{00000000-0005-0000-0000-000049010000}"/>
    <cellStyle name="输入 4" xfId="329" xr:uid="{00000000-0005-0000-0000-00004A010000}"/>
    <cellStyle name="输入 4 2" xfId="330" xr:uid="{00000000-0005-0000-0000-00004B010000}"/>
    <cellStyle name="输入 5" xfId="331" xr:uid="{00000000-0005-0000-0000-00004C010000}"/>
    <cellStyle name="输出" xfId="332" xr:uid="{00000000-0005-0000-0000-00004D010000}"/>
    <cellStyle name="输出 2" xfId="333" xr:uid="{00000000-0005-0000-0000-00004E010000}"/>
    <cellStyle name="输出 2 2" xfId="334" xr:uid="{00000000-0005-0000-0000-00004F010000}"/>
    <cellStyle name="输出 2 2 2" xfId="335" xr:uid="{00000000-0005-0000-0000-000050010000}"/>
    <cellStyle name="输出 2 3" xfId="336" xr:uid="{00000000-0005-0000-0000-000051010000}"/>
    <cellStyle name="输出 2 3 2" xfId="337" xr:uid="{00000000-0005-0000-0000-000052010000}"/>
    <cellStyle name="输出 2 4" xfId="338" xr:uid="{00000000-0005-0000-0000-000053010000}"/>
    <cellStyle name="输出 3" xfId="339" xr:uid="{00000000-0005-0000-0000-000054010000}"/>
    <cellStyle name="输出 3 2" xfId="340" xr:uid="{00000000-0005-0000-0000-000055010000}"/>
    <cellStyle name="输出 3 2 2" xfId="341" xr:uid="{00000000-0005-0000-0000-000056010000}"/>
    <cellStyle name="输出 3 3" xfId="342" xr:uid="{00000000-0005-0000-0000-000057010000}"/>
    <cellStyle name="输出 4" xfId="343" xr:uid="{00000000-0005-0000-0000-000058010000}"/>
    <cellStyle name="输出 4 2" xfId="344" xr:uid="{00000000-0005-0000-0000-000059010000}"/>
    <cellStyle name="输出 5" xfId="345" xr:uid="{00000000-0005-0000-0000-00005A010000}"/>
    <cellStyle name="适中" xfId="346" xr:uid="{00000000-0005-0000-0000-00005B010000}"/>
    <cellStyle name="适中 2" xfId="347" xr:uid="{00000000-0005-0000-0000-00005C010000}"/>
    <cellStyle name="連結的儲存格" xfId="348" xr:uid="{00000000-0005-0000-0000-00005D010000}"/>
    <cellStyle name="链接单元格" xfId="349" xr:uid="{00000000-0005-0000-0000-00005E010000}"/>
    <cellStyle name="链接单元格 2" xfId="350" xr:uid="{00000000-0005-0000-0000-00005F010000}"/>
  </cellStyles>
  <dxfs count="30">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0</xdr:row>
      <xdr:rowOff>66675</xdr:rowOff>
    </xdr:from>
    <xdr:to>
      <xdr:col>6</xdr:col>
      <xdr:colOff>533400</xdr:colOff>
      <xdr:row>1</xdr:row>
      <xdr:rowOff>236644</xdr:rowOff>
    </xdr:to>
    <xdr:pic>
      <xdr:nvPicPr>
        <xdr:cNvPr id="5" name="Picture 4">
          <a:extLst>
            <a:ext uri="{FF2B5EF4-FFF2-40B4-BE49-F238E27FC236}">
              <a16:creationId xmlns:a16="http://schemas.microsoft.com/office/drawing/2014/main" id="{A441D13D-4D2F-45F8-9208-FCEF1BB07E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4950" y="66675"/>
          <a:ext cx="3019425" cy="4842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E87C-0D83-4E7A-9471-325057B50992}">
  <sheetPr codeName="Sheet1"/>
  <dimension ref="A1:XFD81"/>
  <sheetViews>
    <sheetView tabSelected="1" workbookViewId="0">
      <pane ySplit="3" topLeftCell="A4" activePane="bottomLeft" state="frozen"/>
      <selection pane="bottomLeft" sqref="A1:J2"/>
    </sheetView>
  </sheetViews>
  <sheetFormatPr defaultColWidth="0" defaultRowHeight="14.25" zeroHeight="1"/>
  <cols>
    <col min="1" max="1" width="14.140625" style="35" bestFit="1" customWidth="1"/>
    <col min="2" max="2" width="9.140625" style="40" customWidth="1"/>
    <col min="3" max="9" width="9.140625" style="33" customWidth="1"/>
    <col min="10" max="10" width="9.140625" style="41" customWidth="1"/>
    <col min="11" max="16384" width="9.140625" style="33" hidden="1"/>
  </cols>
  <sheetData>
    <row r="1" spans="1:10" s="229" customFormat="1" ht="24.75" customHeight="1">
      <c r="A1" s="402"/>
      <c r="B1" s="403"/>
      <c r="C1" s="403"/>
      <c r="D1" s="403"/>
      <c r="E1" s="403"/>
      <c r="F1" s="403"/>
      <c r="G1" s="403"/>
      <c r="H1" s="403"/>
      <c r="I1" s="403"/>
      <c r="J1" s="404"/>
    </row>
    <row r="2" spans="1:10" ht="24.75" customHeight="1">
      <c r="A2" s="405"/>
      <c r="B2" s="406"/>
      <c r="C2" s="406"/>
      <c r="D2" s="406"/>
      <c r="E2" s="406"/>
      <c r="F2" s="406"/>
      <c r="G2" s="406"/>
      <c r="H2" s="406"/>
      <c r="I2" s="406"/>
      <c r="J2" s="407"/>
    </row>
    <row r="3" spans="1:10" s="236" customFormat="1" ht="23.25">
      <c r="A3" s="230" t="s">
        <v>10214</v>
      </c>
      <c r="B3" s="408" t="s">
        <v>4872</v>
      </c>
      <c r="C3" s="409"/>
      <c r="D3" s="409"/>
      <c r="E3" s="409"/>
      <c r="F3" s="409"/>
      <c r="G3" s="409"/>
      <c r="H3" s="409"/>
      <c r="I3" s="409"/>
      <c r="J3" s="410"/>
    </row>
    <row r="4" spans="1:10" s="35" customFormat="1" ht="6" customHeight="1">
      <c r="A4" s="34"/>
      <c r="B4" s="34"/>
      <c r="J4" s="36"/>
    </row>
    <row r="5" spans="1:10" s="35" customFormat="1" ht="23.25">
      <c r="A5" s="231">
        <v>1</v>
      </c>
      <c r="B5" s="401" t="s">
        <v>10219</v>
      </c>
      <c r="C5" s="400"/>
      <c r="D5" s="400"/>
      <c r="E5" s="400"/>
      <c r="F5" s="400"/>
      <c r="G5" s="400"/>
      <c r="H5" s="400"/>
      <c r="I5" s="400"/>
      <c r="J5" s="400"/>
    </row>
    <row r="6" spans="1:10" s="35" customFormat="1" ht="8.25" customHeight="1">
      <c r="A6" s="231"/>
      <c r="B6" s="37"/>
      <c r="C6" s="232"/>
      <c r="D6" s="232"/>
      <c r="E6" s="232"/>
      <c r="F6" s="232"/>
      <c r="G6" s="232"/>
      <c r="H6" s="232"/>
      <c r="I6" s="232"/>
      <c r="J6" s="38"/>
    </row>
    <row r="7" spans="1:10" s="35" customFormat="1" ht="23.25">
      <c r="A7" s="231">
        <v>2</v>
      </c>
      <c r="B7" s="401" t="s">
        <v>10218</v>
      </c>
      <c r="C7" s="400"/>
      <c r="D7" s="400"/>
      <c r="E7" s="400"/>
      <c r="F7" s="400"/>
      <c r="G7" s="400"/>
      <c r="H7" s="400"/>
      <c r="I7" s="400"/>
      <c r="J7" s="400"/>
    </row>
    <row r="8" spans="1:10" s="35" customFormat="1" ht="8.25" customHeight="1">
      <c r="A8" s="231"/>
      <c r="B8" s="37"/>
      <c r="C8" s="232"/>
      <c r="D8" s="232"/>
      <c r="E8" s="232"/>
      <c r="F8" s="232"/>
      <c r="G8" s="232"/>
      <c r="H8" s="232"/>
      <c r="I8" s="232"/>
      <c r="J8" s="38"/>
    </row>
    <row r="9" spans="1:10" s="35" customFormat="1" ht="23.25">
      <c r="A9" s="231">
        <v>3</v>
      </c>
      <c r="B9" s="401" t="s">
        <v>10217</v>
      </c>
      <c r="C9" s="400"/>
      <c r="D9" s="400"/>
      <c r="E9" s="400"/>
      <c r="F9" s="400"/>
      <c r="G9" s="400"/>
      <c r="H9" s="400"/>
      <c r="I9" s="400"/>
      <c r="J9" s="400"/>
    </row>
    <row r="10" spans="1:10" s="35" customFormat="1" ht="8.25" customHeight="1">
      <c r="A10" s="231"/>
      <c r="B10" s="37"/>
      <c r="C10" s="232"/>
      <c r="D10" s="232"/>
      <c r="E10" s="232"/>
      <c r="F10" s="232"/>
      <c r="G10" s="232"/>
      <c r="H10" s="232"/>
      <c r="I10" s="232"/>
      <c r="J10" s="38"/>
    </row>
    <row r="11" spans="1:10" s="35" customFormat="1" ht="23.25">
      <c r="A11" s="231">
        <v>4</v>
      </c>
      <c r="B11" s="401" t="s">
        <v>10216</v>
      </c>
      <c r="C11" s="400"/>
      <c r="D11" s="400"/>
      <c r="E11" s="400"/>
      <c r="F11" s="400"/>
      <c r="G11" s="400"/>
      <c r="H11" s="400"/>
      <c r="I11" s="400"/>
      <c r="J11" s="400"/>
    </row>
    <row r="12" spans="1:10" s="35" customFormat="1" ht="8.25" customHeight="1">
      <c r="A12" s="231"/>
      <c r="B12" s="34"/>
      <c r="J12" s="36"/>
    </row>
    <row r="13" spans="1:10" s="35" customFormat="1" ht="23.25">
      <c r="A13" s="231">
        <v>5</v>
      </c>
      <c r="B13" s="401" t="s">
        <v>10215</v>
      </c>
      <c r="C13" s="400"/>
      <c r="D13" s="400"/>
      <c r="E13" s="400"/>
      <c r="F13" s="400"/>
      <c r="G13" s="400"/>
      <c r="H13" s="400"/>
      <c r="I13" s="400"/>
      <c r="J13" s="400"/>
    </row>
    <row r="14" spans="1:10" s="35" customFormat="1" ht="23.25">
      <c r="A14" s="231"/>
      <c r="B14" s="34"/>
      <c r="C14" s="400" t="s">
        <v>4869</v>
      </c>
      <c r="D14" s="400"/>
      <c r="E14" s="400"/>
      <c r="F14" s="400"/>
      <c r="G14" s="400"/>
      <c r="H14" s="400"/>
      <c r="I14" s="400"/>
      <c r="J14" s="400"/>
    </row>
    <row r="15" spans="1:10" s="35" customFormat="1" ht="6" customHeight="1">
      <c r="A15" s="231"/>
      <c r="B15" s="34"/>
      <c r="J15" s="36"/>
    </row>
    <row r="16" spans="1:10" s="35" customFormat="1" ht="23.25">
      <c r="A16" s="231"/>
      <c r="B16" s="34"/>
      <c r="C16" s="400" t="s">
        <v>4870</v>
      </c>
      <c r="D16" s="400"/>
      <c r="E16" s="400"/>
      <c r="F16" s="400"/>
      <c r="G16" s="400"/>
      <c r="H16" s="400"/>
      <c r="I16" s="400"/>
      <c r="J16" s="400"/>
    </row>
    <row r="17" spans="1:10" s="35" customFormat="1" ht="6" customHeight="1">
      <c r="A17" s="231"/>
      <c r="B17" s="34"/>
      <c r="J17" s="36"/>
    </row>
    <row r="18" spans="1:10" s="35" customFormat="1" ht="23.25">
      <c r="A18" s="231">
        <v>6</v>
      </c>
      <c r="B18" s="401" t="s">
        <v>4871</v>
      </c>
      <c r="C18" s="400"/>
      <c r="D18" s="400"/>
      <c r="E18" s="400"/>
      <c r="F18" s="400"/>
      <c r="G18" s="400"/>
      <c r="H18" s="400"/>
      <c r="I18" s="400"/>
      <c r="J18" s="400"/>
    </row>
    <row r="19" spans="1:10" s="35" customFormat="1" ht="23.25">
      <c r="A19" s="231"/>
      <c r="B19" s="34"/>
      <c r="C19" s="400" t="s">
        <v>10211</v>
      </c>
      <c r="D19" s="400"/>
      <c r="E19" s="400"/>
      <c r="F19" s="400"/>
      <c r="G19" s="400"/>
      <c r="H19" s="400"/>
      <c r="I19" s="400"/>
      <c r="J19" s="400"/>
    </row>
    <row r="20" spans="1:10" s="35" customFormat="1" ht="6" customHeight="1">
      <c r="A20" s="231"/>
      <c r="B20" s="34"/>
      <c r="J20" s="36"/>
    </row>
    <row r="21" spans="1:10" s="35" customFormat="1" ht="23.25">
      <c r="A21" s="231"/>
      <c r="B21" s="34"/>
      <c r="C21" s="400" t="s">
        <v>10208</v>
      </c>
      <c r="D21" s="400"/>
      <c r="E21" s="400"/>
      <c r="F21" s="400"/>
      <c r="G21" s="400"/>
      <c r="H21" s="400"/>
      <c r="I21" s="400"/>
      <c r="J21" s="400"/>
    </row>
    <row r="22" spans="1:10" s="35" customFormat="1" ht="6" customHeight="1">
      <c r="A22" s="231"/>
      <c r="B22" s="34"/>
      <c r="C22" s="232"/>
      <c r="D22" s="232"/>
      <c r="E22" s="232"/>
      <c r="F22" s="232"/>
      <c r="G22" s="232"/>
      <c r="H22" s="232"/>
      <c r="I22" s="232"/>
      <c r="J22" s="38"/>
    </row>
    <row r="23" spans="1:10" s="35" customFormat="1" ht="23.25">
      <c r="A23" s="231"/>
      <c r="B23" s="34"/>
      <c r="C23" s="400" t="s">
        <v>10209</v>
      </c>
      <c r="D23" s="400"/>
      <c r="E23" s="400"/>
      <c r="F23" s="400"/>
      <c r="G23" s="400"/>
      <c r="H23" s="400"/>
      <c r="I23" s="400"/>
      <c r="J23" s="400"/>
    </row>
    <row r="24" spans="1:10" s="35" customFormat="1" ht="6" customHeight="1">
      <c r="A24" s="231"/>
      <c r="B24" s="34"/>
      <c r="C24" s="232"/>
      <c r="D24" s="232"/>
      <c r="E24" s="232"/>
      <c r="F24" s="232"/>
      <c r="G24" s="232"/>
      <c r="H24" s="232"/>
      <c r="I24" s="232"/>
      <c r="J24" s="38"/>
    </row>
    <row r="25" spans="1:10" s="35" customFormat="1" ht="23.25">
      <c r="A25" s="231"/>
      <c r="B25" s="34"/>
      <c r="C25" s="400" t="s">
        <v>10212</v>
      </c>
      <c r="D25" s="400"/>
      <c r="E25" s="400"/>
      <c r="F25" s="400"/>
      <c r="G25" s="400"/>
      <c r="H25" s="400"/>
      <c r="I25" s="400"/>
      <c r="J25" s="400"/>
    </row>
    <row r="26" spans="1:10" s="35" customFormat="1" ht="6" customHeight="1">
      <c r="A26" s="231"/>
      <c r="B26" s="34"/>
      <c r="C26" s="232"/>
      <c r="D26" s="232"/>
      <c r="E26" s="232"/>
      <c r="F26" s="232"/>
      <c r="G26" s="232"/>
      <c r="H26" s="232"/>
      <c r="I26" s="232"/>
      <c r="J26" s="38"/>
    </row>
    <row r="27" spans="1:10" s="35" customFormat="1" ht="23.25">
      <c r="A27" s="231"/>
      <c r="B27" s="34"/>
      <c r="C27" s="400" t="s">
        <v>10210</v>
      </c>
      <c r="D27" s="400"/>
      <c r="E27" s="400"/>
      <c r="F27" s="400"/>
      <c r="G27" s="400"/>
      <c r="H27" s="400"/>
      <c r="I27" s="400"/>
      <c r="J27" s="400"/>
    </row>
    <row r="28" spans="1:10" s="35" customFormat="1" ht="6" customHeight="1">
      <c r="A28" s="231"/>
      <c r="B28" s="34"/>
      <c r="C28" s="232"/>
      <c r="D28" s="232"/>
      <c r="E28" s="232"/>
      <c r="F28" s="232"/>
      <c r="G28" s="232"/>
      <c r="H28" s="232"/>
      <c r="I28" s="232"/>
      <c r="J28" s="38"/>
    </row>
    <row r="29" spans="1:10" s="35" customFormat="1" ht="23.25">
      <c r="A29" s="231"/>
      <c r="B29" s="34"/>
      <c r="C29" s="400" t="s">
        <v>10213</v>
      </c>
      <c r="D29" s="400"/>
      <c r="E29" s="400"/>
      <c r="F29" s="400"/>
      <c r="G29" s="400"/>
      <c r="H29" s="400"/>
      <c r="I29" s="400"/>
      <c r="J29" s="400"/>
    </row>
    <row r="30" spans="1:10" s="35" customFormat="1" ht="6" customHeight="1">
      <c r="A30" s="231"/>
      <c r="B30" s="34"/>
      <c r="C30" s="232"/>
      <c r="D30" s="232"/>
      <c r="E30" s="232"/>
      <c r="F30" s="232"/>
      <c r="G30" s="232"/>
      <c r="H30" s="232"/>
      <c r="I30" s="232"/>
      <c r="J30" s="38"/>
    </row>
    <row r="31" spans="1:10" s="35" customFormat="1" ht="23.25">
      <c r="A31" s="231"/>
      <c r="B31" s="34"/>
      <c r="C31" s="400" t="s">
        <v>35546</v>
      </c>
      <c r="D31" s="400"/>
      <c r="E31" s="400"/>
      <c r="F31" s="400"/>
      <c r="G31" s="400"/>
      <c r="H31" s="400"/>
      <c r="I31" s="400"/>
      <c r="J31" s="400"/>
    </row>
    <row r="32" spans="1:10" s="35" customFormat="1" ht="6" customHeight="1">
      <c r="A32" s="231"/>
      <c r="B32" s="34"/>
      <c r="C32" s="232"/>
      <c r="D32" s="232"/>
      <c r="E32" s="232"/>
      <c r="F32" s="232"/>
      <c r="G32" s="232"/>
      <c r="H32" s="232"/>
      <c r="I32" s="232"/>
      <c r="J32" s="38"/>
    </row>
    <row r="33" spans="1:16384" s="233" customFormat="1" ht="23.25">
      <c r="A33" s="231">
        <v>7</v>
      </c>
      <c r="B33" s="401" t="s">
        <v>10357</v>
      </c>
      <c r="C33" s="400"/>
      <c r="D33" s="400"/>
      <c r="E33" s="400"/>
      <c r="F33" s="400"/>
      <c r="G33" s="400"/>
      <c r="H33" s="400"/>
      <c r="I33" s="400"/>
      <c r="J33" s="400"/>
    </row>
    <row r="34" spans="1:16384" s="35" customFormat="1" ht="6" customHeight="1">
      <c r="A34" s="231"/>
      <c r="B34" s="34"/>
      <c r="C34" s="232"/>
      <c r="D34" s="232"/>
      <c r="E34" s="232"/>
      <c r="F34" s="232"/>
      <c r="G34" s="232"/>
      <c r="H34" s="232"/>
      <c r="I34" s="232"/>
      <c r="J34" s="38"/>
    </row>
    <row r="35" spans="1:16384" s="35" customFormat="1" ht="23.25">
      <c r="A35" s="231">
        <v>8</v>
      </c>
      <c r="B35" s="401" t="s">
        <v>10220</v>
      </c>
      <c r="C35" s="400"/>
      <c r="D35" s="400"/>
      <c r="E35" s="400"/>
      <c r="F35" s="400"/>
      <c r="G35" s="400"/>
      <c r="H35" s="400"/>
      <c r="I35" s="400"/>
      <c r="J35" s="400"/>
    </row>
    <row r="36" spans="1:16384" s="35" customFormat="1" ht="6" customHeight="1">
      <c r="A36" s="231"/>
      <c r="B36" s="34"/>
      <c r="C36" s="232"/>
      <c r="D36" s="232"/>
      <c r="E36" s="232"/>
      <c r="F36" s="232"/>
      <c r="G36" s="232"/>
      <c r="H36" s="232"/>
      <c r="I36" s="232"/>
      <c r="J36" s="38"/>
    </row>
    <row r="37" spans="1:16384" s="35" customFormat="1" ht="23.25">
      <c r="A37" s="231">
        <v>9</v>
      </c>
      <c r="B37" s="401" t="s">
        <v>12089</v>
      </c>
      <c r="C37" s="400"/>
      <c r="D37" s="400"/>
      <c r="E37" s="400"/>
      <c r="F37" s="400"/>
      <c r="G37" s="400"/>
      <c r="H37" s="400"/>
      <c r="I37" s="400"/>
      <c r="J37" s="400"/>
    </row>
    <row r="38" spans="1:16384" s="261" customFormat="1" ht="20.25">
      <c r="A38" s="34"/>
      <c r="B38" s="34"/>
      <c r="C38" s="400" t="s">
        <v>17069</v>
      </c>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c r="BJ38" s="400"/>
      <c r="BK38" s="400"/>
      <c r="BL38" s="400"/>
      <c r="BM38" s="400"/>
      <c r="BN38" s="400"/>
      <c r="BO38" s="400"/>
      <c r="BP38" s="400"/>
      <c r="BQ38" s="400"/>
      <c r="BR38" s="400"/>
      <c r="BS38" s="400"/>
      <c r="BT38" s="400"/>
      <c r="BU38" s="400"/>
      <c r="BV38" s="400"/>
      <c r="BW38" s="400"/>
      <c r="BX38" s="400"/>
      <c r="BY38" s="400"/>
      <c r="BZ38" s="400"/>
      <c r="CA38" s="400"/>
      <c r="CB38" s="400"/>
      <c r="CC38" s="400"/>
      <c r="CD38" s="400"/>
      <c r="CE38" s="400"/>
      <c r="CF38" s="400"/>
      <c r="CG38" s="400"/>
      <c r="CH38" s="400"/>
      <c r="CI38" s="400"/>
      <c r="CJ38" s="400"/>
      <c r="CK38" s="400"/>
      <c r="CL38" s="400"/>
      <c r="CM38" s="400"/>
      <c r="CN38" s="400"/>
      <c r="CO38" s="400"/>
      <c r="CP38" s="400"/>
      <c r="CQ38" s="400"/>
      <c r="CR38" s="400"/>
      <c r="CS38" s="400"/>
      <c r="CT38" s="400"/>
      <c r="CU38" s="400"/>
      <c r="CV38" s="400"/>
      <c r="CW38" s="400"/>
      <c r="CX38" s="400"/>
      <c r="CY38" s="400"/>
      <c r="CZ38" s="400"/>
      <c r="DA38" s="400"/>
      <c r="DB38" s="400"/>
      <c r="DC38" s="400"/>
      <c r="DD38" s="400"/>
      <c r="DE38" s="400"/>
      <c r="DF38" s="400"/>
      <c r="DG38" s="400"/>
      <c r="DH38" s="400"/>
      <c r="DI38" s="400"/>
      <c r="DJ38" s="400"/>
      <c r="DK38" s="400"/>
      <c r="DL38" s="400"/>
      <c r="DM38" s="400"/>
      <c r="DN38" s="400"/>
      <c r="DO38" s="400"/>
      <c r="DP38" s="400"/>
      <c r="DQ38" s="400"/>
      <c r="DR38" s="400"/>
      <c r="DS38" s="400"/>
      <c r="DT38" s="400"/>
      <c r="DU38" s="400"/>
      <c r="DV38" s="400"/>
      <c r="DW38" s="400"/>
      <c r="DX38" s="400"/>
      <c r="DY38" s="400"/>
      <c r="DZ38" s="400"/>
      <c r="EA38" s="400"/>
      <c r="EB38" s="400"/>
      <c r="EC38" s="400"/>
      <c r="ED38" s="400"/>
      <c r="EE38" s="400"/>
      <c r="EF38" s="400"/>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c r="GA38" s="400"/>
      <c r="GB38" s="400"/>
      <c r="GC38" s="400"/>
      <c r="GD38" s="400"/>
      <c r="GE38" s="400"/>
      <c r="GF38" s="400"/>
      <c r="GG38" s="400"/>
      <c r="GH38" s="400"/>
      <c r="GI38" s="400"/>
      <c r="GJ38" s="400"/>
      <c r="GK38" s="400"/>
      <c r="GL38" s="400"/>
      <c r="GM38" s="400"/>
      <c r="GN38" s="400"/>
      <c r="GO38" s="400"/>
      <c r="GP38" s="400"/>
      <c r="GQ38" s="400"/>
      <c r="GR38" s="400"/>
      <c r="GS38" s="400"/>
      <c r="GT38" s="400"/>
      <c r="GU38" s="400"/>
      <c r="GV38" s="400"/>
      <c r="GW38" s="400"/>
      <c r="GX38" s="400"/>
      <c r="GY38" s="400"/>
      <c r="GZ38" s="400"/>
      <c r="HA38" s="400"/>
      <c r="HB38" s="400"/>
      <c r="HC38" s="400"/>
      <c r="HD38" s="400"/>
      <c r="HE38" s="400"/>
      <c r="HF38" s="400"/>
      <c r="HG38" s="400"/>
      <c r="HH38" s="400"/>
      <c r="HI38" s="400"/>
      <c r="HJ38" s="400"/>
      <c r="HK38" s="400"/>
      <c r="HL38" s="400"/>
      <c r="HM38" s="400"/>
      <c r="HN38" s="400"/>
      <c r="HO38" s="400"/>
      <c r="HP38" s="400"/>
      <c r="HQ38" s="400"/>
      <c r="HR38" s="400"/>
      <c r="HS38" s="400"/>
      <c r="HT38" s="400"/>
      <c r="HU38" s="400"/>
      <c r="HV38" s="400"/>
      <c r="HW38" s="400"/>
      <c r="HX38" s="400"/>
      <c r="HY38" s="400"/>
      <c r="HZ38" s="400"/>
      <c r="IA38" s="400"/>
      <c r="IB38" s="400"/>
      <c r="IC38" s="400"/>
      <c r="ID38" s="400"/>
      <c r="IE38" s="400"/>
      <c r="IF38" s="400"/>
      <c r="IG38" s="400"/>
      <c r="IH38" s="400"/>
      <c r="II38" s="400"/>
      <c r="IJ38" s="400"/>
      <c r="IK38" s="400"/>
      <c r="IL38" s="400"/>
      <c r="IM38" s="400"/>
      <c r="IN38" s="400"/>
      <c r="IO38" s="400"/>
      <c r="IP38" s="400"/>
      <c r="IQ38" s="400"/>
      <c r="IR38" s="400"/>
      <c r="IS38" s="400"/>
      <c r="IT38" s="400"/>
      <c r="IU38" s="400"/>
      <c r="IV38" s="400"/>
      <c r="IW38" s="400"/>
      <c r="IX38" s="400"/>
      <c r="IY38" s="400"/>
      <c r="IZ38" s="400"/>
      <c r="JA38" s="400"/>
      <c r="JB38" s="400"/>
      <c r="JC38" s="400"/>
      <c r="JD38" s="400"/>
      <c r="JE38" s="400"/>
      <c r="JF38" s="400"/>
      <c r="JG38" s="400"/>
      <c r="JH38" s="400"/>
      <c r="JI38" s="400"/>
      <c r="JJ38" s="400"/>
      <c r="JK38" s="400"/>
      <c r="JL38" s="400"/>
      <c r="JM38" s="400"/>
      <c r="JN38" s="400"/>
      <c r="JO38" s="400"/>
      <c r="JP38" s="400"/>
      <c r="JQ38" s="400"/>
      <c r="JR38" s="400"/>
      <c r="JS38" s="400"/>
      <c r="JT38" s="400"/>
      <c r="JU38" s="400"/>
      <c r="JV38" s="400"/>
      <c r="JW38" s="400"/>
      <c r="JX38" s="400"/>
      <c r="JY38" s="400"/>
      <c r="JZ38" s="400"/>
      <c r="KA38" s="400"/>
      <c r="KB38" s="400"/>
      <c r="KC38" s="400"/>
      <c r="KD38" s="400"/>
      <c r="KE38" s="400"/>
      <c r="KF38" s="400"/>
      <c r="KG38" s="400"/>
      <c r="KH38" s="400"/>
      <c r="KI38" s="400"/>
      <c r="KJ38" s="400"/>
      <c r="KK38" s="400"/>
      <c r="KL38" s="400"/>
      <c r="KM38" s="400"/>
      <c r="KN38" s="400"/>
      <c r="KO38" s="400"/>
      <c r="KP38" s="400"/>
      <c r="KQ38" s="400"/>
      <c r="KR38" s="400"/>
      <c r="KS38" s="400"/>
      <c r="KT38" s="400"/>
      <c r="KU38" s="400"/>
      <c r="KV38" s="400"/>
      <c r="KW38" s="400"/>
      <c r="KX38" s="400"/>
      <c r="KY38" s="400"/>
      <c r="KZ38" s="400"/>
      <c r="LA38" s="400"/>
      <c r="LB38" s="400"/>
      <c r="LC38" s="400"/>
      <c r="LD38" s="400"/>
      <c r="LE38" s="400"/>
      <c r="LF38" s="400"/>
      <c r="LG38" s="400"/>
      <c r="LH38" s="400"/>
      <c r="LI38" s="400"/>
      <c r="LJ38" s="400"/>
      <c r="LK38" s="400"/>
      <c r="LL38" s="400"/>
      <c r="LM38" s="400"/>
      <c r="LN38" s="400"/>
      <c r="LO38" s="400"/>
      <c r="LP38" s="400"/>
      <c r="LQ38" s="400"/>
      <c r="LR38" s="400"/>
      <c r="LS38" s="400"/>
      <c r="LT38" s="400"/>
      <c r="LU38" s="400"/>
      <c r="LV38" s="400"/>
      <c r="LW38" s="400"/>
      <c r="LX38" s="400"/>
      <c r="LY38" s="400"/>
      <c r="LZ38" s="400"/>
      <c r="MA38" s="400"/>
      <c r="MB38" s="400"/>
      <c r="MC38" s="400"/>
      <c r="MD38" s="400"/>
      <c r="ME38" s="400"/>
      <c r="MF38" s="400"/>
      <c r="MG38" s="400"/>
      <c r="MH38" s="400"/>
      <c r="MI38" s="400"/>
      <c r="MJ38" s="400"/>
      <c r="MK38" s="400"/>
      <c r="ML38" s="400"/>
      <c r="MM38" s="400"/>
      <c r="MN38" s="400"/>
      <c r="MO38" s="400"/>
      <c r="MP38" s="400"/>
      <c r="MQ38" s="400"/>
      <c r="MR38" s="400"/>
      <c r="MS38" s="400"/>
      <c r="MT38" s="400"/>
      <c r="MU38" s="400"/>
      <c r="MV38" s="400"/>
      <c r="MW38" s="400"/>
      <c r="MX38" s="400"/>
      <c r="MY38" s="400"/>
      <c r="MZ38" s="400"/>
      <c r="NA38" s="400"/>
      <c r="NB38" s="400"/>
      <c r="NC38" s="400"/>
      <c r="ND38" s="400"/>
      <c r="NE38" s="400"/>
      <c r="NF38" s="400"/>
      <c r="NG38" s="400"/>
      <c r="NH38" s="400"/>
      <c r="NI38" s="400"/>
      <c r="NJ38" s="400"/>
      <c r="NK38" s="400"/>
      <c r="NL38" s="400"/>
      <c r="NM38" s="400"/>
      <c r="NN38" s="400"/>
      <c r="NO38" s="400"/>
      <c r="NP38" s="400"/>
      <c r="NQ38" s="400"/>
      <c r="NR38" s="400"/>
      <c r="NS38" s="400"/>
      <c r="NT38" s="400"/>
      <c r="NU38" s="400"/>
      <c r="NV38" s="400"/>
      <c r="NW38" s="400"/>
      <c r="NX38" s="400"/>
      <c r="NY38" s="400"/>
      <c r="NZ38" s="400"/>
      <c r="OA38" s="400"/>
      <c r="OB38" s="400"/>
      <c r="OC38" s="400"/>
      <c r="OD38" s="400"/>
      <c r="OE38" s="400"/>
      <c r="OF38" s="400"/>
      <c r="OG38" s="400"/>
      <c r="OH38" s="400"/>
      <c r="OI38" s="400"/>
      <c r="OJ38" s="400"/>
      <c r="OK38" s="400"/>
      <c r="OL38" s="400"/>
      <c r="OM38" s="400"/>
      <c r="ON38" s="400"/>
      <c r="OO38" s="400"/>
      <c r="OP38" s="400"/>
      <c r="OQ38" s="400"/>
      <c r="OR38" s="400"/>
      <c r="OS38" s="400"/>
      <c r="OT38" s="400"/>
      <c r="OU38" s="400"/>
      <c r="OV38" s="400"/>
      <c r="OW38" s="400"/>
      <c r="OX38" s="400"/>
      <c r="OY38" s="400"/>
      <c r="OZ38" s="400"/>
      <c r="PA38" s="400"/>
      <c r="PB38" s="400"/>
      <c r="PC38" s="400"/>
      <c r="PD38" s="400"/>
      <c r="PE38" s="400"/>
      <c r="PF38" s="400"/>
      <c r="PG38" s="400"/>
      <c r="PH38" s="400"/>
      <c r="PI38" s="400"/>
      <c r="PJ38" s="400"/>
      <c r="PK38" s="400"/>
      <c r="PL38" s="400"/>
      <c r="PM38" s="400"/>
      <c r="PN38" s="400"/>
      <c r="PO38" s="400"/>
      <c r="PP38" s="400"/>
      <c r="PQ38" s="400"/>
      <c r="PR38" s="400"/>
      <c r="PS38" s="400"/>
      <c r="PT38" s="400"/>
      <c r="PU38" s="400"/>
      <c r="PV38" s="400"/>
      <c r="PW38" s="400"/>
      <c r="PX38" s="400"/>
      <c r="PY38" s="400"/>
      <c r="PZ38" s="400"/>
      <c r="QA38" s="400"/>
      <c r="QB38" s="400"/>
      <c r="QC38" s="400"/>
      <c r="QD38" s="400"/>
      <c r="QE38" s="400"/>
      <c r="QF38" s="400"/>
      <c r="QG38" s="400"/>
      <c r="QH38" s="400"/>
      <c r="QI38" s="400"/>
      <c r="QJ38" s="400"/>
      <c r="QK38" s="400"/>
      <c r="QL38" s="400"/>
      <c r="QM38" s="400"/>
      <c r="QN38" s="400"/>
      <c r="QO38" s="400"/>
      <c r="QP38" s="400"/>
      <c r="QQ38" s="400"/>
      <c r="QR38" s="400"/>
      <c r="QS38" s="400"/>
      <c r="QT38" s="400"/>
      <c r="QU38" s="400"/>
      <c r="QV38" s="400"/>
      <c r="QW38" s="400"/>
      <c r="QX38" s="400"/>
      <c r="QY38" s="400"/>
      <c r="QZ38" s="400"/>
      <c r="RA38" s="400"/>
      <c r="RB38" s="400"/>
      <c r="RC38" s="400"/>
      <c r="RD38" s="400"/>
      <c r="RE38" s="400"/>
      <c r="RF38" s="400"/>
      <c r="RG38" s="400"/>
      <c r="RH38" s="400"/>
      <c r="RI38" s="400"/>
      <c r="RJ38" s="400"/>
      <c r="RK38" s="400"/>
      <c r="RL38" s="400"/>
      <c r="RM38" s="400"/>
      <c r="RN38" s="400"/>
      <c r="RO38" s="400"/>
      <c r="RP38" s="400"/>
      <c r="RQ38" s="400"/>
      <c r="RR38" s="400"/>
      <c r="RS38" s="400"/>
      <c r="RT38" s="400"/>
      <c r="RU38" s="400"/>
      <c r="RV38" s="400"/>
      <c r="RW38" s="400"/>
      <c r="RX38" s="400"/>
      <c r="RY38" s="400"/>
      <c r="RZ38" s="400"/>
      <c r="SA38" s="400"/>
      <c r="SB38" s="400"/>
      <c r="SC38" s="400"/>
      <c r="SD38" s="400"/>
      <c r="SE38" s="400"/>
      <c r="SF38" s="400"/>
      <c r="SG38" s="400"/>
      <c r="SH38" s="400"/>
      <c r="SI38" s="400"/>
      <c r="SJ38" s="400"/>
      <c r="SK38" s="400"/>
      <c r="SL38" s="400"/>
      <c r="SM38" s="400"/>
      <c r="SN38" s="400"/>
      <c r="SO38" s="400"/>
      <c r="SP38" s="400"/>
      <c r="SQ38" s="400"/>
      <c r="SR38" s="400"/>
      <c r="SS38" s="400"/>
      <c r="ST38" s="400"/>
      <c r="SU38" s="400"/>
      <c r="SV38" s="400"/>
      <c r="SW38" s="400"/>
      <c r="SX38" s="400"/>
      <c r="SY38" s="400"/>
      <c r="SZ38" s="400"/>
      <c r="TA38" s="400"/>
      <c r="TB38" s="400"/>
      <c r="TC38" s="400"/>
      <c r="TD38" s="400"/>
      <c r="TE38" s="400"/>
      <c r="TF38" s="400"/>
      <c r="TG38" s="400"/>
      <c r="TH38" s="400"/>
      <c r="TI38" s="400"/>
      <c r="TJ38" s="400"/>
      <c r="TK38" s="400"/>
      <c r="TL38" s="400"/>
      <c r="TM38" s="400"/>
      <c r="TN38" s="400"/>
      <c r="TO38" s="400"/>
      <c r="TP38" s="400"/>
      <c r="TQ38" s="400"/>
      <c r="TR38" s="400"/>
      <c r="TS38" s="400"/>
      <c r="TT38" s="400"/>
      <c r="TU38" s="400"/>
      <c r="TV38" s="400"/>
      <c r="TW38" s="400"/>
      <c r="TX38" s="400"/>
      <c r="TY38" s="400"/>
      <c r="TZ38" s="400"/>
      <c r="UA38" s="400"/>
      <c r="UB38" s="400"/>
      <c r="UC38" s="400"/>
      <c r="UD38" s="400"/>
      <c r="UE38" s="400"/>
      <c r="UF38" s="400"/>
      <c r="UG38" s="400"/>
      <c r="UH38" s="400"/>
      <c r="UI38" s="400"/>
      <c r="UJ38" s="400"/>
      <c r="UK38" s="400"/>
      <c r="UL38" s="400"/>
      <c r="UM38" s="400"/>
      <c r="UN38" s="400"/>
      <c r="UO38" s="400"/>
      <c r="UP38" s="400"/>
      <c r="UQ38" s="400"/>
      <c r="UR38" s="400"/>
      <c r="US38" s="400"/>
      <c r="UT38" s="400"/>
      <c r="UU38" s="400"/>
      <c r="UV38" s="400"/>
      <c r="UW38" s="400"/>
      <c r="UX38" s="400"/>
      <c r="UY38" s="400"/>
      <c r="UZ38" s="400"/>
      <c r="VA38" s="400"/>
      <c r="VB38" s="400"/>
      <c r="VC38" s="400"/>
      <c r="VD38" s="400"/>
      <c r="VE38" s="400"/>
      <c r="VF38" s="400"/>
      <c r="VG38" s="400"/>
      <c r="VH38" s="400"/>
      <c r="VI38" s="400"/>
      <c r="VJ38" s="400"/>
      <c r="VK38" s="400"/>
      <c r="VL38" s="400"/>
      <c r="VM38" s="400"/>
      <c r="VN38" s="400"/>
      <c r="VO38" s="400"/>
      <c r="VP38" s="400"/>
      <c r="VQ38" s="400"/>
      <c r="VR38" s="400"/>
      <c r="VS38" s="400"/>
      <c r="VT38" s="400"/>
      <c r="VU38" s="400"/>
      <c r="VV38" s="400"/>
      <c r="VW38" s="400"/>
      <c r="VX38" s="400"/>
      <c r="VY38" s="400"/>
      <c r="VZ38" s="400"/>
      <c r="WA38" s="400"/>
      <c r="WB38" s="400"/>
      <c r="WC38" s="400"/>
      <c r="WD38" s="400"/>
      <c r="WE38" s="400"/>
      <c r="WF38" s="400"/>
      <c r="WG38" s="400"/>
      <c r="WH38" s="400"/>
      <c r="WI38" s="400"/>
      <c r="WJ38" s="400"/>
      <c r="WK38" s="400"/>
      <c r="WL38" s="400"/>
      <c r="WM38" s="400"/>
      <c r="WN38" s="400"/>
      <c r="WO38" s="400"/>
      <c r="WP38" s="400"/>
      <c r="WQ38" s="400"/>
      <c r="WR38" s="400"/>
      <c r="WS38" s="400"/>
      <c r="WT38" s="400"/>
      <c r="WU38" s="400"/>
      <c r="WV38" s="400"/>
      <c r="WW38" s="400"/>
      <c r="WX38" s="400"/>
      <c r="WY38" s="400"/>
      <c r="WZ38" s="400"/>
      <c r="XA38" s="400"/>
      <c r="XB38" s="400"/>
      <c r="XC38" s="400"/>
      <c r="XD38" s="400"/>
      <c r="XE38" s="400"/>
      <c r="XF38" s="400"/>
      <c r="XG38" s="400"/>
      <c r="XH38" s="400"/>
      <c r="XI38" s="400"/>
      <c r="XJ38" s="400"/>
      <c r="XK38" s="400"/>
      <c r="XL38" s="400"/>
      <c r="XM38" s="400"/>
      <c r="XN38" s="400"/>
      <c r="XO38" s="400"/>
      <c r="XP38" s="400"/>
      <c r="XQ38" s="400"/>
      <c r="XR38" s="400"/>
      <c r="XS38" s="400"/>
      <c r="XT38" s="400"/>
      <c r="XU38" s="400"/>
      <c r="XV38" s="400"/>
      <c r="XW38" s="400"/>
      <c r="XX38" s="400"/>
      <c r="XY38" s="400"/>
      <c r="XZ38" s="400"/>
      <c r="YA38" s="400"/>
      <c r="YB38" s="400"/>
      <c r="YC38" s="400"/>
      <c r="YD38" s="400"/>
      <c r="YE38" s="400"/>
      <c r="YF38" s="400"/>
      <c r="YG38" s="400"/>
      <c r="YH38" s="400"/>
      <c r="YI38" s="400"/>
      <c r="YJ38" s="400"/>
      <c r="YK38" s="400"/>
      <c r="YL38" s="400"/>
      <c r="YM38" s="400"/>
      <c r="YN38" s="400"/>
      <c r="YO38" s="400"/>
      <c r="YP38" s="400"/>
      <c r="YQ38" s="400"/>
      <c r="YR38" s="400"/>
      <c r="YS38" s="400"/>
      <c r="YT38" s="400"/>
      <c r="YU38" s="400"/>
      <c r="YV38" s="400"/>
      <c r="YW38" s="400"/>
      <c r="YX38" s="400"/>
      <c r="YY38" s="400"/>
      <c r="YZ38" s="400"/>
      <c r="ZA38" s="400"/>
      <c r="ZB38" s="400"/>
      <c r="ZC38" s="400"/>
      <c r="ZD38" s="400"/>
      <c r="ZE38" s="400"/>
      <c r="ZF38" s="400"/>
      <c r="ZG38" s="400"/>
      <c r="ZH38" s="400"/>
      <c r="ZI38" s="400"/>
      <c r="ZJ38" s="400"/>
      <c r="ZK38" s="400"/>
      <c r="ZL38" s="400"/>
      <c r="ZM38" s="400"/>
      <c r="ZN38" s="400"/>
      <c r="ZO38" s="400"/>
      <c r="ZP38" s="400"/>
      <c r="ZQ38" s="400"/>
      <c r="ZR38" s="400"/>
      <c r="ZS38" s="400"/>
      <c r="ZT38" s="400"/>
      <c r="ZU38" s="400"/>
      <c r="ZV38" s="400"/>
      <c r="ZW38" s="400"/>
      <c r="ZX38" s="400"/>
      <c r="ZY38" s="400"/>
      <c r="ZZ38" s="400"/>
      <c r="AAA38" s="400"/>
      <c r="AAB38" s="400"/>
      <c r="AAC38" s="400"/>
      <c r="AAD38" s="400"/>
      <c r="AAE38" s="400"/>
      <c r="AAF38" s="400"/>
      <c r="AAG38" s="400"/>
      <c r="AAH38" s="400"/>
      <c r="AAI38" s="400"/>
      <c r="AAJ38" s="400"/>
      <c r="AAK38" s="400"/>
      <c r="AAL38" s="400"/>
      <c r="AAM38" s="400"/>
      <c r="AAN38" s="400"/>
      <c r="AAO38" s="400"/>
      <c r="AAP38" s="400"/>
      <c r="AAQ38" s="400"/>
      <c r="AAR38" s="400"/>
      <c r="AAS38" s="400"/>
      <c r="AAT38" s="400"/>
      <c r="AAU38" s="400"/>
      <c r="AAV38" s="400"/>
      <c r="AAW38" s="400"/>
      <c r="AAX38" s="400"/>
      <c r="AAY38" s="400"/>
      <c r="AAZ38" s="400"/>
      <c r="ABA38" s="400"/>
      <c r="ABB38" s="400"/>
      <c r="ABC38" s="400"/>
      <c r="ABD38" s="400"/>
      <c r="ABE38" s="400"/>
      <c r="ABF38" s="400"/>
      <c r="ABG38" s="400"/>
      <c r="ABH38" s="400"/>
      <c r="ABI38" s="400"/>
      <c r="ABJ38" s="400"/>
      <c r="ABK38" s="400"/>
      <c r="ABL38" s="400"/>
      <c r="ABM38" s="400"/>
      <c r="ABN38" s="400"/>
      <c r="ABO38" s="400"/>
      <c r="ABP38" s="400"/>
      <c r="ABQ38" s="400"/>
      <c r="ABR38" s="400"/>
      <c r="ABS38" s="400"/>
      <c r="ABT38" s="400"/>
      <c r="ABU38" s="400"/>
      <c r="ABV38" s="400"/>
      <c r="ABW38" s="400"/>
      <c r="ABX38" s="400"/>
      <c r="ABY38" s="400"/>
      <c r="ABZ38" s="400"/>
      <c r="ACA38" s="400"/>
      <c r="ACB38" s="400"/>
      <c r="ACC38" s="400"/>
      <c r="ACD38" s="400"/>
      <c r="ACE38" s="400"/>
      <c r="ACF38" s="400"/>
      <c r="ACG38" s="400"/>
      <c r="ACH38" s="400"/>
      <c r="ACI38" s="400"/>
      <c r="ACJ38" s="400"/>
      <c r="ACK38" s="400"/>
      <c r="ACL38" s="400"/>
      <c r="ACM38" s="400"/>
      <c r="ACN38" s="400"/>
      <c r="ACO38" s="400"/>
      <c r="ACP38" s="400"/>
      <c r="ACQ38" s="400"/>
      <c r="ACR38" s="400"/>
      <c r="ACS38" s="400"/>
      <c r="ACT38" s="400"/>
      <c r="ACU38" s="400"/>
      <c r="ACV38" s="400"/>
      <c r="ACW38" s="400"/>
      <c r="ACX38" s="400"/>
      <c r="ACY38" s="400"/>
      <c r="ACZ38" s="400"/>
      <c r="ADA38" s="400"/>
      <c r="ADB38" s="400"/>
      <c r="ADC38" s="400"/>
      <c r="ADD38" s="400"/>
      <c r="ADE38" s="400"/>
      <c r="ADF38" s="400"/>
      <c r="ADG38" s="400"/>
      <c r="ADH38" s="400"/>
      <c r="ADI38" s="400"/>
      <c r="ADJ38" s="400"/>
      <c r="ADK38" s="400"/>
      <c r="ADL38" s="400"/>
      <c r="ADM38" s="400"/>
      <c r="ADN38" s="400"/>
      <c r="ADO38" s="400"/>
      <c r="ADP38" s="400"/>
      <c r="ADQ38" s="400"/>
      <c r="ADR38" s="400"/>
      <c r="ADS38" s="400"/>
      <c r="ADT38" s="400"/>
      <c r="ADU38" s="400"/>
      <c r="ADV38" s="400"/>
      <c r="ADW38" s="400"/>
      <c r="ADX38" s="400"/>
      <c r="ADY38" s="400"/>
      <c r="ADZ38" s="400"/>
      <c r="AEA38" s="400"/>
      <c r="AEB38" s="400"/>
      <c r="AEC38" s="400"/>
      <c r="AED38" s="400"/>
      <c r="AEE38" s="400"/>
      <c r="AEF38" s="400"/>
      <c r="AEG38" s="400"/>
      <c r="AEH38" s="400"/>
      <c r="AEI38" s="400"/>
      <c r="AEJ38" s="400"/>
      <c r="AEK38" s="400"/>
      <c r="AEL38" s="400"/>
      <c r="AEM38" s="400"/>
      <c r="AEN38" s="400"/>
      <c r="AEO38" s="400"/>
      <c r="AEP38" s="400"/>
      <c r="AEQ38" s="400"/>
      <c r="AER38" s="400"/>
      <c r="AES38" s="400"/>
      <c r="AET38" s="400"/>
      <c r="AEU38" s="400"/>
      <c r="AEV38" s="400"/>
      <c r="AEW38" s="400"/>
      <c r="AEX38" s="400"/>
      <c r="AEY38" s="400"/>
      <c r="AEZ38" s="400"/>
      <c r="AFA38" s="400"/>
      <c r="AFB38" s="400"/>
      <c r="AFC38" s="400"/>
      <c r="AFD38" s="400"/>
      <c r="AFE38" s="400"/>
      <c r="AFF38" s="400"/>
      <c r="AFG38" s="400"/>
      <c r="AFH38" s="400"/>
      <c r="AFI38" s="400"/>
      <c r="AFJ38" s="400"/>
      <c r="AFK38" s="400"/>
      <c r="AFL38" s="400"/>
      <c r="AFM38" s="400"/>
      <c r="AFN38" s="400"/>
      <c r="AFO38" s="400"/>
      <c r="AFP38" s="400"/>
      <c r="AFQ38" s="400"/>
      <c r="AFR38" s="400"/>
      <c r="AFS38" s="400"/>
      <c r="AFT38" s="400"/>
      <c r="AFU38" s="400"/>
      <c r="AFV38" s="400"/>
      <c r="AFW38" s="400"/>
      <c r="AFX38" s="400"/>
      <c r="AFY38" s="400"/>
      <c r="AFZ38" s="400"/>
      <c r="AGA38" s="400"/>
      <c r="AGB38" s="400"/>
      <c r="AGC38" s="400"/>
      <c r="AGD38" s="400"/>
      <c r="AGE38" s="400"/>
      <c r="AGF38" s="400"/>
      <c r="AGG38" s="400"/>
      <c r="AGH38" s="400"/>
      <c r="AGI38" s="400"/>
      <c r="AGJ38" s="400"/>
      <c r="AGK38" s="400"/>
      <c r="AGL38" s="400"/>
      <c r="AGM38" s="400"/>
      <c r="AGN38" s="400"/>
      <c r="AGO38" s="400"/>
      <c r="AGP38" s="400"/>
      <c r="AGQ38" s="400"/>
      <c r="AGR38" s="400"/>
      <c r="AGS38" s="400"/>
      <c r="AGT38" s="400"/>
      <c r="AGU38" s="400"/>
      <c r="AGV38" s="400"/>
      <c r="AGW38" s="400"/>
      <c r="AGX38" s="400"/>
      <c r="AGY38" s="400"/>
      <c r="AGZ38" s="400"/>
      <c r="AHA38" s="400"/>
      <c r="AHB38" s="400"/>
      <c r="AHC38" s="400"/>
      <c r="AHD38" s="400"/>
      <c r="AHE38" s="400"/>
      <c r="AHF38" s="400"/>
      <c r="AHG38" s="400"/>
      <c r="AHH38" s="400"/>
      <c r="AHI38" s="400"/>
      <c r="AHJ38" s="400"/>
      <c r="AHK38" s="400"/>
      <c r="AHL38" s="400"/>
      <c r="AHM38" s="400"/>
      <c r="AHN38" s="400"/>
      <c r="AHO38" s="400"/>
      <c r="AHP38" s="400"/>
      <c r="AHQ38" s="400"/>
      <c r="AHR38" s="400"/>
      <c r="AHS38" s="400"/>
      <c r="AHT38" s="400"/>
      <c r="AHU38" s="400"/>
      <c r="AHV38" s="400"/>
      <c r="AHW38" s="400"/>
      <c r="AHX38" s="400"/>
      <c r="AHY38" s="400"/>
      <c r="AHZ38" s="400"/>
      <c r="AIA38" s="400"/>
      <c r="AIB38" s="400"/>
      <c r="AIC38" s="400"/>
      <c r="AID38" s="400"/>
      <c r="AIE38" s="400"/>
      <c r="AIF38" s="400"/>
      <c r="AIG38" s="400"/>
      <c r="AIH38" s="400"/>
      <c r="AII38" s="400"/>
      <c r="AIJ38" s="400"/>
      <c r="AIK38" s="400"/>
      <c r="AIL38" s="400"/>
      <c r="AIM38" s="400"/>
      <c r="AIN38" s="400"/>
      <c r="AIO38" s="400"/>
      <c r="AIP38" s="400"/>
      <c r="AIQ38" s="400"/>
      <c r="AIR38" s="400"/>
      <c r="AIS38" s="400"/>
      <c r="AIT38" s="400"/>
      <c r="AIU38" s="400"/>
      <c r="AIV38" s="400"/>
      <c r="AIW38" s="400"/>
      <c r="AIX38" s="400"/>
      <c r="AIY38" s="400"/>
      <c r="AIZ38" s="400"/>
      <c r="AJA38" s="400"/>
      <c r="AJB38" s="400"/>
      <c r="AJC38" s="400"/>
      <c r="AJD38" s="400"/>
      <c r="AJE38" s="400"/>
      <c r="AJF38" s="400"/>
      <c r="AJG38" s="400"/>
      <c r="AJH38" s="400"/>
      <c r="AJI38" s="400"/>
      <c r="AJJ38" s="400"/>
      <c r="AJK38" s="400"/>
      <c r="AJL38" s="400"/>
      <c r="AJM38" s="400"/>
      <c r="AJN38" s="400"/>
      <c r="AJO38" s="400"/>
      <c r="AJP38" s="400"/>
      <c r="AJQ38" s="400"/>
      <c r="AJR38" s="400"/>
      <c r="AJS38" s="400"/>
      <c r="AJT38" s="400"/>
      <c r="AJU38" s="400"/>
      <c r="AJV38" s="400"/>
      <c r="AJW38" s="400"/>
      <c r="AJX38" s="400"/>
      <c r="AJY38" s="400"/>
      <c r="AJZ38" s="400"/>
      <c r="AKA38" s="400"/>
      <c r="AKB38" s="400"/>
      <c r="AKC38" s="400"/>
      <c r="AKD38" s="400"/>
      <c r="AKE38" s="400"/>
      <c r="AKF38" s="400"/>
      <c r="AKG38" s="400"/>
      <c r="AKH38" s="400"/>
      <c r="AKI38" s="400"/>
      <c r="AKJ38" s="400"/>
      <c r="AKK38" s="400"/>
      <c r="AKL38" s="400"/>
      <c r="AKM38" s="400"/>
      <c r="AKN38" s="400"/>
      <c r="AKO38" s="400"/>
      <c r="AKP38" s="400"/>
      <c r="AKQ38" s="400"/>
      <c r="AKR38" s="400"/>
      <c r="AKS38" s="400"/>
      <c r="AKT38" s="400"/>
      <c r="AKU38" s="400"/>
      <c r="AKV38" s="400"/>
      <c r="AKW38" s="400"/>
      <c r="AKX38" s="400"/>
      <c r="AKY38" s="400"/>
      <c r="AKZ38" s="400"/>
      <c r="ALA38" s="400"/>
      <c r="ALB38" s="400"/>
      <c r="ALC38" s="400"/>
      <c r="ALD38" s="400"/>
      <c r="ALE38" s="400"/>
      <c r="ALF38" s="400"/>
      <c r="ALG38" s="400"/>
      <c r="ALH38" s="400"/>
      <c r="ALI38" s="400"/>
      <c r="ALJ38" s="400"/>
      <c r="ALK38" s="400"/>
      <c r="ALL38" s="400"/>
      <c r="ALM38" s="400"/>
      <c r="ALN38" s="400"/>
      <c r="ALO38" s="400"/>
      <c r="ALP38" s="400"/>
      <c r="ALQ38" s="400"/>
      <c r="ALR38" s="400"/>
      <c r="ALS38" s="400"/>
      <c r="ALT38" s="400"/>
      <c r="ALU38" s="400"/>
      <c r="ALV38" s="400"/>
      <c r="ALW38" s="400"/>
      <c r="ALX38" s="400"/>
      <c r="ALY38" s="400"/>
      <c r="ALZ38" s="400"/>
      <c r="AMA38" s="400"/>
      <c r="AMB38" s="400"/>
      <c r="AMC38" s="400"/>
      <c r="AMD38" s="400"/>
      <c r="AME38" s="400"/>
      <c r="AMF38" s="400"/>
      <c r="AMG38" s="400"/>
      <c r="AMH38" s="400"/>
      <c r="AMI38" s="400"/>
      <c r="AMJ38" s="400"/>
      <c r="AMK38" s="400"/>
      <c r="AML38" s="400"/>
      <c r="AMM38" s="400"/>
      <c r="AMN38" s="400"/>
      <c r="AMO38" s="400"/>
      <c r="AMP38" s="400"/>
      <c r="AMQ38" s="400"/>
      <c r="AMR38" s="400"/>
      <c r="AMS38" s="400"/>
      <c r="AMT38" s="400"/>
      <c r="AMU38" s="400"/>
      <c r="AMV38" s="400"/>
      <c r="AMW38" s="400"/>
      <c r="AMX38" s="400"/>
      <c r="AMY38" s="400"/>
      <c r="AMZ38" s="400"/>
      <c r="ANA38" s="400"/>
      <c r="ANB38" s="400"/>
      <c r="ANC38" s="400"/>
      <c r="AND38" s="400"/>
      <c r="ANE38" s="400"/>
      <c r="ANF38" s="400"/>
      <c r="ANG38" s="400"/>
      <c r="ANH38" s="400"/>
      <c r="ANI38" s="400"/>
      <c r="ANJ38" s="400"/>
      <c r="ANK38" s="400"/>
      <c r="ANL38" s="400"/>
      <c r="ANM38" s="400"/>
      <c r="ANN38" s="400"/>
      <c r="ANO38" s="400"/>
      <c r="ANP38" s="400"/>
      <c r="ANQ38" s="400"/>
      <c r="ANR38" s="400"/>
      <c r="ANS38" s="400"/>
      <c r="ANT38" s="400"/>
      <c r="ANU38" s="400"/>
      <c r="ANV38" s="400"/>
      <c r="ANW38" s="400"/>
      <c r="ANX38" s="400"/>
      <c r="ANY38" s="400"/>
      <c r="ANZ38" s="400"/>
      <c r="AOA38" s="400"/>
      <c r="AOB38" s="400"/>
      <c r="AOC38" s="400"/>
      <c r="AOD38" s="400"/>
      <c r="AOE38" s="400"/>
      <c r="AOF38" s="400"/>
      <c r="AOG38" s="400"/>
      <c r="AOH38" s="400"/>
      <c r="AOI38" s="400"/>
      <c r="AOJ38" s="400"/>
      <c r="AOK38" s="400"/>
      <c r="AOL38" s="400"/>
      <c r="AOM38" s="400"/>
      <c r="AON38" s="400"/>
      <c r="AOO38" s="400"/>
      <c r="AOP38" s="400"/>
      <c r="AOQ38" s="400"/>
      <c r="AOR38" s="400"/>
      <c r="AOS38" s="400"/>
      <c r="AOT38" s="400"/>
      <c r="AOU38" s="400"/>
      <c r="AOV38" s="400"/>
      <c r="AOW38" s="400"/>
      <c r="AOX38" s="400"/>
      <c r="AOY38" s="400"/>
      <c r="AOZ38" s="400"/>
      <c r="APA38" s="400"/>
      <c r="APB38" s="400"/>
      <c r="APC38" s="400"/>
      <c r="APD38" s="400"/>
      <c r="APE38" s="400"/>
      <c r="APF38" s="400"/>
      <c r="APG38" s="400"/>
      <c r="APH38" s="400"/>
      <c r="API38" s="400"/>
      <c r="APJ38" s="400"/>
      <c r="APK38" s="400"/>
      <c r="APL38" s="400"/>
      <c r="APM38" s="400"/>
      <c r="APN38" s="400"/>
      <c r="APO38" s="400"/>
      <c r="APP38" s="400"/>
      <c r="APQ38" s="400"/>
      <c r="APR38" s="400"/>
      <c r="APS38" s="400"/>
      <c r="APT38" s="400"/>
      <c r="APU38" s="400"/>
      <c r="APV38" s="400"/>
      <c r="APW38" s="400"/>
      <c r="APX38" s="400"/>
      <c r="APY38" s="400"/>
      <c r="APZ38" s="400"/>
      <c r="AQA38" s="400"/>
      <c r="AQB38" s="400"/>
      <c r="AQC38" s="400"/>
      <c r="AQD38" s="400"/>
      <c r="AQE38" s="400"/>
      <c r="AQF38" s="400"/>
      <c r="AQG38" s="400"/>
      <c r="AQH38" s="400"/>
      <c r="AQI38" s="400"/>
      <c r="AQJ38" s="400"/>
      <c r="AQK38" s="400"/>
      <c r="AQL38" s="400"/>
      <c r="AQM38" s="400"/>
      <c r="AQN38" s="400"/>
      <c r="AQO38" s="400"/>
      <c r="AQP38" s="400"/>
      <c r="AQQ38" s="400"/>
      <c r="AQR38" s="400"/>
      <c r="AQS38" s="400"/>
      <c r="AQT38" s="400"/>
      <c r="AQU38" s="400"/>
      <c r="AQV38" s="400"/>
      <c r="AQW38" s="400"/>
      <c r="AQX38" s="400"/>
      <c r="AQY38" s="400"/>
      <c r="AQZ38" s="400"/>
      <c r="ARA38" s="400"/>
      <c r="ARB38" s="400"/>
      <c r="ARC38" s="400"/>
      <c r="ARD38" s="400"/>
      <c r="ARE38" s="400"/>
      <c r="ARF38" s="400"/>
      <c r="ARG38" s="400"/>
      <c r="ARH38" s="400"/>
      <c r="ARI38" s="400"/>
      <c r="ARJ38" s="400"/>
      <c r="ARK38" s="400"/>
      <c r="ARL38" s="400"/>
      <c r="ARM38" s="400"/>
      <c r="ARN38" s="400"/>
      <c r="ARO38" s="400"/>
      <c r="ARP38" s="400"/>
      <c r="ARQ38" s="400"/>
      <c r="ARR38" s="400"/>
      <c r="ARS38" s="400"/>
      <c r="ART38" s="400"/>
      <c r="ARU38" s="400"/>
      <c r="ARV38" s="400"/>
      <c r="ARW38" s="400"/>
      <c r="ARX38" s="400"/>
      <c r="ARY38" s="400"/>
      <c r="ARZ38" s="400"/>
      <c r="ASA38" s="400"/>
      <c r="ASB38" s="400"/>
      <c r="ASC38" s="400"/>
      <c r="ASD38" s="400"/>
      <c r="ASE38" s="400"/>
      <c r="ASF38" s="400"/>
      <c r="ASG38" s="400"/>
      <c r="ASH38" s="400"/>
      <c r="ASI38" s="400"/>
      <c r="ASJ38" s="400"/>
      <c r="ASK38" s="400"/>
      <c r="ASL38" s="400"/>
      <c r="ASM38" s="400"/>
      <c r="ASN38" s="400"/>
      <c r="ASO38" s="400"/>
      <c r="ASP38" s="400"/>
      <c r="ASQ38" s="400"/>
      <c r="ASR38" s="400"/>
      <c r="ASS38" s="400"/>
      <c r="AST38" s="400"/>
      <c r="ASU38" s="400"/>
      <c r="ASV38" s="400"/>
      <c r="ASW38" s="400"/>
      <c r="ASX38" s="400"/>
      <c r="ASY38" s="400"/>
      <c r="ASZ38" s="400"/>
      <c r="ATA38" s="400"/>
      <c r="ATB38" s="400"/>
      <c r="ATC38" s="400"/>
      <c r="ATD38" s="400"/>
      <c r="ATE38" s="400"/>
      <c r="ATF38" s="400"/>
      <c r="ATG38" s="400"/>
      <c r="ATH38" s="400"/>
      <c r="ATI38" s="400"/>
      <c r="ATJ38" s="400"/>
      <c r="ATK38" s="400"/>
      <c r="ATL38" s="400"/>
      <c r="ATM38" s="400"/>
      <c r="ATN38" s="400"/>
      <c r="ATO38" s="400"/>
      <c r="ATP38" s="400"/>
      <c r="ATQ38" s="400"/>
      <c r="ATR38" s="400"/>
      <c r="ATS38" s="400"/>
      <c r="ATT38" s="400"/>
      <c r="ATU38" s="400"/>
      <c r="ATV38" s="400"/>
      <c r="ATW38" s="400"/>
      <c r="ATX38" s="400"/>
      <c r="ATY38" s="400"/>
      <c r="ATZ38" s="400"/>
      <c r="AUA38" s="400"/>
      <c r="AUB38" s="400"/>
      <c r="AUC38" s="400"/>
      <c r="AUD38" s="400"/>
      <c r="AUE38" s="400"/>
      <c r="AUF38" s="400"/>
      <c r="AUG38" s="400"/>
      <c r="AUH38" s="400"/>
      <c r="AUI38" s="400"/>
      <c r="AUJ38" s="400"/>
      <c r="AUK38" s="400"/>
      <c r="AUL38" s="400"/>
      <c r="AUM38" s="400"/>
      <c r="AUN38" s="400"/>
      <c r="AUO38" s="400"/>
      <c r="AUP38" s="400"/>
      <c r="AUQ38" s="400"/>
      <c r="AUR38" s="400"/>
      <c r="AUS38" s="400"/>
      <c r="AUT38" s="400"/>
      <c r="AUU38" s="400"/>
      <c r="AUV38" s="400"/>
      <c r="AUW38" s="400"/>
      <c r="AUX38" s="400"/>
      <c r="AUY38" s="400"/>
      <c r="AUZ38" s="400"/>
      <c r="AVA38" s="400"/>
      <c r="AVB38" s="400"/>
      <c r="AVC38" s="400"/>
      <c r="AVD38" s="400"/>
      <c r="AVE38" s="400"/>
      <c r="AVF38" s="400"/>
      <c r="AVG38" s="400"/>
      <c r="AVH38" s="400"/>
      <c r="AVI38" s="400"/>
      <c r="AVJ38" s="400"/>
      <c r="AVK38" s="400"/>
      <c r="AVL38" s="400"/>
      <c r="AVM38" s="400"/>
      <c r="AVN38" s="400"/>
      <c r="AVO38" s="400"/>
      <c r="AVP38" s="400"/>
      <c r="AVQ38" s="400"/>
      <c r="AVR38" s="400"/>
      <c r="AVS38" s="400"/>
      <c r="AVT38" s="400"/>
      <c r="AVU38" s="400"/>
      <c r="AVV38" s="400"/>
      <c r="AVW38" s="400"/>
      <c r="AVX38" s="400"/>
      <c r="AVY38" s="400"/>
      <c r="AVZ38" s="400"/>
      <c r="AWA38" s="400"/>
      <c r="AWB38" s="400"/>
      <c r="AWC38" s="400"/>
      <c r="AWD38" s="400"/>
      <c r="AWE38" s="400"/>
      <c r="AWF38" s="400"/>
      <c r="AWG38" s="400"/>
      <c r="AWH38" s="400"/>
      <c r="AWI38" s="400"/>
      <c r="AWJ38" s="400"/>
      <c r="AWK38" s="400"/>
      <c r="AWL38" s="400"/>
      <c r="AWM38" s="400"/>
      <c r="AWN38" s="400"/>
      <c r="AWO38" s="400"/>
      <c r="AWP38" s="400"/>
      <c r="AWQ38" s="400"/>
      <c r="AWR38" s="400"/>
      <c r="AWS38" s="400"/>
      <c r="AWT38" s="400"/>
      <c r="AWU38" s="400"/>
      <c r="AWV38" s="400"/>
      <c r="AWW38" s="400"/>
      <c r="AWX38" s="400"/>
      <c r="AWY38" s="400"/>
      <c r="AWZ38" s="400"/>
      <c r="AXA38" s="400"/>
      <c r="AXB38" s="400"/>
      <c r="AXC38" s="400"/>
      <c r="AXD38" s="400"/>
      <c r="AXE38" s="400"/>
      <c r="AXF38" s="400"/>
      <c r="AXG38" s="400"/>
      <c r="AXH38" s="400"/>
      <c r="AXI38" s="400"/>
      <c r="AXJ38" s="400"/>
      <c r="AXK38" s="400"/>
      <c r="AXL38" s="400"/>
      <c r="AXM38" s="400"/>
      <c r="AXN38" s="400"/>
      <c r="AXO38" s="400"/>
      <c r="AXP38" s="400"/>
      <c r="AXQ38" s="400"/>
      <c r="AXR38" s="400"/>
      <c r="AXS38" s="400"/>
      <c r="AXT38" s="400"/>
      <c r="AXU38" s="400"/>
      <c r="AXV38" s="400"/>
      <c r="AXW38" s="400"/>
      <c r="AXX38" s="400"/>
      <c r="AXY38" s="400"/>
      <c r="AXZ38" s="400"/>
      <c r="AYA38" s="400"/>
      <c r="AYB38" s="400"/>
      <c r="AYC38" s="400"/>
      <c r="AYD38" s="400"/>
      <c r="AYE38" s="400"/>
      <c r="AYF38" s="400"/>
      <c r="AYG38" s="400"/>
      <c r="AYH38" s="400"/>
      <c r="AYI38" s="400"/>
      <c r="AYJ38" s="400"/>
      <c r="AYK38" s="400"/>
      <c r="AYL38" s="400"/>
      <c r="AYM38" s="400"/>
      <c r="AYN38" s="400"/>
      <c r="AYO38" s="400"/>
      <c r="AYP38" s="400"/>
      <c r="AYQ38" s="400"/>
      <c r="AYR38" s="400"/>
      <c r="AYS38" s="400"/>
      <c r="AYT38" s="400"/>
      <c r="AYU38" s="400"/>
      <c r="AYV38" s="400"/>
      <c r="AYW38" s="400"/>
      <c r="AYX38" s="400"/>
      <c r="AYY38" s="400"/>
      <c r="AYZ38" s="400"/>
      <c r="AZA38" s="400"/>
      <c r="AZB38" s="400"/>
      <c r="AZC38" s="400"/>
      <c r="AZD38" s="400"/>
      <c r="AZE38" s="400"/>
      <c r="AZF38" s="400"/>
      <c r="AZG38" s="400"/>
      <c r="AZH38" s="400"/>
      <c r="AZI38" s="400"/>
      <c r="AZJ38" s="400"/>
      <c r="AZK38" s="400"/>
      <c r="AZL38" s="400"/>
      <c r="AZM38" s="400"/>
      <c r="AZN38" s="400"/>
      <c r="AZO38" s="400"/>
      <c r="AZP38" s="400"/>
      <c r="AZQ38" s="400"/>
      <c r="AZR38" s="400"/>
      <c r="AZS38" s="400"/>
      <c r="AZT38" s="400"/>
      <c r="AZU38" s="400"/>
      <c r="AZV38" s="400"/>
      <c r="AZW38" s="400"/>
      <c r="AZX38" s="400"/>
      <c r="AZY38" s="400"/>
      <c r="AZZ38" s="400"/>
      <c r="BAA38" s="400"/>
      <c r="BAB38" s="400"/>
      <c r="BAC38" s="400"/>
      <c r="BAD38" s="400"/>
      <c r="BAE38" s="400"/>
      <c r="BAF38" s="400"/>
      <c r="BAG38" s="400"/>
      <c r="BAH38" s="400"/>
      <c r="BAI38" s="400"/>
      <c r="BAJ38" s="400"/>
      <c r="BAK38" s="400"/>
      <c r="BAL38" s="400"/>
      <c r="BAM38" s="400"/>
      <c r="BAN38" s="400"/>
      <c r="BAO38" s="400"/>
      <c r="BAP38" s="400"/>
      <c r="BAQ38" s="400"/>
      <c r="BAR38" s="400"/>
      <c r="BAS38" s="400"/>
      <c r="BAT38" s="400"/>
      <c r="BAU38" s="400"/>
      <c r="BAV38" s="400"/>
      <c r="BAW38" s="400"/>
      <c r="BAX38" s="400"/>
      <c r="BAY38" s="400"/>
      <c r="BAZ38" s="400"/>
      <c r="BBA38" s="400"/>
      <c r="BBB38" s="400"/>
      <c r="BBC38" s="400"/>
      <c r="BBD38" s="400"/>
      <c r="BBE38" s="400"/>
      <c r="BBF38" s="400"/>
      <c r="BBG38" s="400"/>
      <c r="BBH38" s="400"/>
      <c r="BBI38" s="400"/>
      <c r="BBJ38" s="400"/>
      <c r="BBK38" s="400"/>
      <c r="BBL38" s="400"/>
      <c r="BBM38" s="400"/>
      <c r="BBN38" s="400"/>
      <c r="BBO38" s="400"/>
      <c r="BBP38" s="400"/>
      <c r="BBQ38" s="400"/>
      <c r="BBR38" s="400"/>
      <c r="BBS38" s="400"/>
      <c r="BBT38" s="400"/>
      <c r="BBU38" s="400"/>
      <c r="BBV38" s="400"/>
      <c r="BBW38" s="400"/>
      <c r="BBX38" s="400"/>
      <c r="BBY38" s="400"/>
      <c r="BBZ38" s="400"/>
      <c r="BCA38" s="400"/>
      <c r="BCB38" s="400"/>
      <c r="BCC38" s="400"/>
      <c r="BCD38" s="400"/>
      <c r="BCE38" s="400"/>
      <c r="BCF38" s="400"/>
      <c r="BCG38" s="400"/>
      <c r="BCH38" s="400"/>
      <c r="BCI38" s="400"/>
      <c r="BCJ38" s="400"/>
      <c r="BCK38" s="400"/>
      <c r="BCL38" s="400"/>
      <c r="BCM38" s="400"/>
      <c r="BCN38" s="400"/>
      <c r="BCO38" s="400"/>
      <c r="BCP38" s="400"/>
      <c r="BCQ38" s="400"/>
      <c r="BCR38" s="400"/>
      <c r="BCS38" s="400"/>
      <c r="BCT38" s="400"/>
      <c r="BCU38" s="400"/>
      <c r="BCV38" s="400"/>
      <c r="BCW38" s="400"/>
      <c r="BCX38" s="400"/>
      <c r="BCY38" s="400"/>
      <c r="BCZ38" s="400"/>
      <c r="BDA38" s="400"/>
      <c r="BDB38" s="400"/>
      <c r="BDC38" s="400"/>
      <c r="BDD38" s="400"/>
      <c r="BDE38" s="400"/>
      <c r="BDF38" s="400"/>
      <c r="BDG38" s="400"/>
      <c r="BDH38" s="400"/>
      <c r="BDI38" s="400"/>
      <c r="BDJ38" s="400"/>
      <c r="BDK38" s="400"/>
      <c r="BDL38" s="400"/>
      <c r="BDM38" s="400"/>
      <c r="BDN38" s="400"/>
      <c r="BDO38" s="400"/>
      <c r="BDP38" s="400"/>
      <c r="BDQ38" s="400"/>
      <c r="BDR38" s="400"/>
      <c r="BDS38" s="400"/>
      <c r="BDT38" s="400"/>
      <c r="BDU38" s="400"/>
      <c r="BDV38" s="400"/>
      <c r="BDW38" s="400"/>
      <c r="BDX38" s="400"/>
      <c r="BDY38" s="400"/>
      <c r="BDZ38" s="400"/>
      <c r="BEA38" s="400"/>
      <c r="BEB38" s="400"/>
      <c r="BEC38" s="400"/>
      <c r="BED38" s="400"/>
      <c r="BEE38" s="400"/>
      <c r="BEF38" s="400"/>
      <c r="BEG38" s="400"/>
      <c r="BEH38" s="400"/>
      <c r="BEI38" s="400"/>
      <c r="BEJ38" s="400"/>
      <c r="BEK38" s="400"/>
      <c r="BEL38" s="400"/>
      <c r="BEM38" s="400"/>
      <c r="BEN38" s="400"/>
      <c r="BEO38" s="400"/>
      <c r="BEP38" s="400"/>
      <c r="BEQ38" s="400"/>
      <c r="BER38" s="400"/>
      <c r="BES38" s="400"/>
      <c r="BET38" s="400"/>
      <c r="BEU38" s="400"/>
      <c r="BEV38" s="400"/>
      <c r="BEW38" s="400"/>
      <c r="BEX38" s="400"/>
      <c r="BEY38" s="400"/>
      <c r="BEZ38" s="400"/>
      <c r="BFA38" s="400"/>
      <c r="BFB38" s="400"/>
      <c r="BFC38" s="400"/>
      <c r="BFD38" s="400"/>
      <c r="BFE38" s="400"/>
      <c r="BFF38" s="400"/>
      <c r="BFG38" s="400"/>
      <c r="BFH38" s="400"/>
      <c r="BFI38" s="400"/>
      <c r="BFJ38" s="400"/>
      <c r="BFK38" s="400"/>
      <c r="BFL38" s="400"/>
      <c r="BFM38" s="400"/>
      <c r="BFN38" s="400"/>
      <c r="BFO38" s="400"/>
      <c r="BFP38" s="400"/>
      <c r="BFQ38" s="400"/>
      <c r="BFR38" s="400"/>
      <c r="BFS38" s="400"/>
      <c r="BFT38" s="400"/>
      <c r="BFU38" s="400"/>
      <c r="BFV38" s="400"/>
      <c r="BFW38" s="400"/>
      <c r="BFX38" s="400"/>
      <c r="BFY38" s="400"/>
      <c r="BFZ38" s="400"/>
      <c r="BGA38" s="400"/>
      <c r="BGB38" s="400"/>
      <c r="BGC38" s="400"/>
      <c r="BGD38" s="400"/>
      <c r="BGE38" s="400"/>
      <c r="BGF38" s="400"/>
      <c r="BGG38" s="400"/>
      <c r="BGH38" s="400"/>
      <c r="BGI38" s="400"/>
      <c r="BGJ38" s="400"/>
      <c r="BGK38" s="400"/>
      <c r="BGL38" s="400"/>
      <c r="BGM38" s="400"/>
      <c r="BGN38" s="400"/>
      <c r="BGO38" s="400"/>
      <c r="BGP38" s="400"/>
      <c r="BGQ38" s="400"/>
      <c r="BGR38" s="400"/>
      <c r="BGS38" s="400"/>
      <c r="BGT38" s="400"/>
      <c r="BGU38" s="400"/>
      <c r="BGV38" s="400"/>
      <c r="BGW38" s="400"/>
      <c r="BGX38" s="400"/>
      <c r="BGY38" s="400"/>
      <c r="BGZ38" s="400"/>
      <c r="BHA38" s="400"/>
      <c r="BHB38" s="400"/>
      <c r="BHC38" s="400"/>
      <c r="BHD38" s="400"/>
      <c r="BHE38" s="400"/>
      <c r="BHF38" s="400"/>
      <c r="BHG38" s="400"/>
      <c r="BHH38" s="400"/>
      <c r="BHI38" s="400"/>
      <c r="BHJ38" s="400"/>
      <c r="BHK38" s="400"/>
      <c r="BHL38" s="400"/>
      <c r="BHM38" s="400"/>
      <c r="BHN38" s="400"/>
      <c r="BHO38" s="400"/>
      <c r="BHP38" s="400"/>
      <c r="BHQ38" s="400"/>
      <c r="BHR38" s="400"/>
      <c r="BHS38" s="400"/>
      <c r="BHT38" s="400"/>
      <c r="BHU38" s="400"/>
      <c r="BHV38" s="400"/>
      <c r="BHW38" s="400"/>
      <c r="BHX38" s="400"/>
      <c r="BHY38" s="400"/>
      <c r="BHZ38" s="400"/>
      <c r="BIA38" s="400"/>
      <c r="BIB38" s="400"/>
      <c r="BIC38" s="400"/>
      <c r="BID38" s="400"/>
      <c r="BIE38" s="400"/>
      <c r="BIF38" s="400"/>
      <c r="BIG38" s="400"/>
      <c r="BIH38" s="400"/>
      <c r="BII38" s="400"/>
      <c r="BIJ38" s="400"/>
      <c r="BIK38" s="400"/>
      <c r="BIL38" s="400"/>
      <c r="BIM38" s="400"/>
      <c r="BIN38" s="400"/>
      <c r="BIO38" s="400"/>
      <c r="BIP38" s="400"/>
      <c r="BIQ38" s="400"/>
      <c r="BIR38" s="400"/>
      <c r="BIS38" s="400"/>
      <c r="BIT38" s="400"/>
      <c r="BIU38" s="400"/>
      <c r="BIV38" s="400"/>
      <c r="BIW38" s="400"/>
      <c r="BIX38" s="400"/>
      <c r="BIY38" s="400"/>
      <c r="BIZ38" s="400"/>
      <c r="BJA38" s="400"/>
      <c r="BJB38" s="400"/>
      <c r="BJC38" s="400"/>
      <c r="BJD38" s="400"/>
      <c r="BJE38" s="400"/>
      <c r="BJF38" s="400"/>
      <c r="BJG38" s="400"/>
      <c r="BJH38" s="400"/>
      <c r="BJI38" s="400"/>
      <c r="BJJ38" s="400"/>
      <c r="BJK38" s="400"/>
      <c r="BJL38" s="400"/>
      <c r="BJM38" s="400"/>
      <c r="BJN38" s="400"/>
      <c r="BJO38" s="400"/>
      <c r="BJP38" s="400"/>
      <c r="BJQ38" s="400"/>
      <c r="BJR38" s="400"/>
      <c r="BJS38" s="400"/>
      <c r="BJT38" s="400"/>
      <c r="BJU38" s="400"/>
      <c r="BJV38" s="400"/>
      <c r="BJW38" s="400"/>
      <c r="BJX38" s="400"/>
      <c r="BJY38" s="400"/>
      <c r="BJZ38" s="400"/>
      <c r="BKA38" s="400"/>
      <c r="BKB38" s="400"/>
      <c r="BKC38" s="400"/>
      <c r="BKD38" s="400"/>
      <c r="BKE38" s="400"/>
      <c r="BKF38" s="400"/>
      <c r="BKG38" s="400"/>
      <c r="BKH38" s="400"/>
      <c r="BKI38" s="400"/>
      <c r="BKJ38" s="400"/>
      <c r="BKK38" s="400"/>
      <c r="BKL38" s="400"/>
      <c r="BKM38" s="400"/>
      <c r="BKN38" s="400"/>
      <c r="BKO38" s="400"/>
      <c r="BKP38" s="400"/>
      <c r="BKQ38" s="400"/>
      <c r="BKR38" s="400"/>
      <c r="BKS38" s="400"/>
      <c r="BKT38" s="400"/>
      <c r="BKU38" s="400"/>
      <c r="BKV38" s="400"/>
      <c r="BKW38" s="400"/>
      <c r="BKX38" s="400"/>
      <c r="BKY38" s="400"/>
      <c r="BKZ38" s="400"/>
      <c r="BLA38" s="400"/>
      <c r="BLB38" s="400"/>
      <c r="BLC38" s="400"/>
      <c r="BLD38" s="400"/>
      <c r="BLE38" s="400"/>
      <c r="BLF38" s="400"/>
      <c r="BLG38" s="400"/>
      <c r="BLH38" s="400"/>
      <c r="BLI38" s="400"/>
      <c r="BLJ38" s="400"/>
      <c r="BLK38" s="400"/>
      <c r="BLL38" s="400"/>
      <c r="BLM38" s="400"/>
      <c r="BLN38" s="400"/>
      <c r="BLO38" s="400"/>
      <c r="BLP38" s="400"/>
      <c r="BLQ38" s="400"/>
      <c r="BLR38" s="400"/>
      <c r="BLS38" s="400"/>
      <c r="BLT38" s="400"/>
      <c r="BLU38" s="400"/>
      <c r="BLV38" s="400"/>
      <c r="BLW38" s="400"/>
      <c r="BLX38" s="400"/>
      <c r="BLY38" s="400"/>
      <c r="BLZ38" s="400"/>
      <c r="BMA38" s="400"/>
      <c r="BMB38" s="400"/>
      <c r="BMC38" s="400"/>
      <c r="BMD38" s="400"/>
      <c r="BME38" s="400"/>
      <c r="BMF38" s="400"/>
      <c r="BMG38" s="400"/>
      <c r="BMH38" s="400"/>
      <c r="BMI38" s="400"/>
      <c r="BMJ38" s="400"/>
      <c r="BMK38" s="400"/>
      <c r="BML38" s="400"/>
      <c r="BMM38" s="400"/>
      <c r="BMN38" s="400"/>
      <c r="BMO38" s="400"/>
      <c r="BMP38" s="400"/>
      <c r="BMQ38" s="400"/>
      <c r="BMR38" s="400"/>
      <c r="BMS38" s="400"/>
      <c r="BMT38" s="400"/>
      <c r="BMU38" s="400"/>
      <c r="BMV38" s="400"/>
      <c r="BMW38" s="400"/>
      <c r="BMX38" s="400"/>
      <c r="BMY38" s="400"/>
      <c r="BMZ38" s="400"/>
      <c r="BNA38" s="400"/>
      <c r="BNB38" s="400"/>
      <c r="BNC38" s="400"/>
      <c r="BND38" s="400"/>
      <c r="BNE38" s="400"/>
      <c r="BNF38" s="400"/>
      <c r="BNG38" s="400"/>
      <c r="BNH38" s="400"/>
      <c r="BNI38" s="400"/>
      <c r="BNJ38" s="400"/>
      <c r="BNK38" s="400"/>
      <c r="BNL38" s="400"/>
      <c r="BNM38" s="400"/>
      <c r="BNN38" s="400"/>
      <c r="BNO38" s="400"/>
      <c r="BNP38" s="400"/>
      <c r="BNQ38" s="400"/>
      <c r="BNR38" s="400"/>
      <c r="BNS38" s="400"/>
      <c r="BNT38" s="400"/>
      <c r="BNU38" s="400"/>
      <c r="BNV38" s="400"/>
      <c r="BNW38" s="400"/>
      <c r="BNX38" s="400"/>
      <c r="BNY38" s="400"/>
      <c r="BNZ38" s="400"/>
      <c r="BOA38" s="400"/>
      <c r="BOB38" s="400"/>
      <c r="BOC38" s="400"/>
      <c r="BOD38" s="400"/>
      <c r="BOE38" s="400"/>
      <c r="BOF38" s="400"/>
      <c r="BOG38" s="400"/>
      <c r="BOH38" s="400"/>
      <c r="BOI38" s="400"/>
      <c r="BOJ38" s="400"/>
      <c r="BOK38" s="400"/>
      <c r="BOL38" s="400"/>
      <c r="BOM38" s="400"/>
      <c r="BON38" s="400"/>
      <c r="BOO38" s="400"/>
      <c r="BOP38" s="400"/>
      <c r="BOQ38" s="400"/>
      <c r="BOR38" s="400"/>
      <c r="BOS38" s="400"/>
      <c r="BOT38" s="400"/>
      <c r="BOU38" s="400"/>
      <c r="BOV38" s="400"/>
      <c r="BOW38" s="400"/>
      <c r="BOX38" s="400"/>
      <c r="BOY38" s="400"/>
      <c r="BOZ38" s="400"/>
      <c r="BPA38" s="400"/>
      <c r="BPB38" s="400"/>
      <c r="BPC38" s="400"/>
      <c r="BPD38" s="400"/>
      <c r="BPE38" s="400"/>
      <c r="BPF38" s="400"/>
      <c r="BPG38" s="400"/>
      <c r="BPH38" s="400"/>
      <c r="BPI38" s="400"/>
      <c r="BPJ38" s="400"/>
      <c r="BPK38" s="400"/>
      <c r="BPL38" s="400"/>
      <c r="BPM38" s="400"/>
      <c r="BPN38" s="400"/>
      <c r="BPO38" s="400"/>
      <c r="BPP38" s="400"/>
      <c r="BPQ38" s="400"/>
      <c r="BPR38" s="400"/>
      <c r="BPS38" s="400"/>
      <c r="BPT38" s="400"/>
      <c r="BPU38" s="400"/>
      <c r="BPV38" s="400"/>
      <c r="BPW38" s="400"/>
      <c r="BPX38" s="400"/>
      <c r="BPY38" s="400"/>
      <c r="BPZ38" s="400"/>
      <c r="BQA38" s="400"/>
      <c r="BQB38" s="400"/>
      <c r="BQC38" s="400"/>
      <c r="BQD38" s="400"/>
      <c r="BQE38" s="400"/>
      <c r="BQF38" s="400"/>
      <c r="BQG38" s="400"/>
      <c r="BQH38" s="400"/>
      <c r="BQI38" s="400"/>
      <c r="BQJ38" s="400"/>
      <c r="BQK38" s="400"/>
      <c r="BQL38" s="400"/>
      <c r="BQM38" s="400"/>
      <c r="BQN38" s="400"/>
      <c r="BQO38" s="400"/>
      <c r="BQP38" s="400"/>
      <c r="BQQ38" s="400"/>
      <c r="BQR38" s="400"/>
      <c r="BQS38" s="400"/>
      <c r="BQT38" s="400"/>
      <c r="BQU38" s="400"/>
      <c r="BQV38" s="400"/>
      <c r="BQW38" s="400"/>
      <c r="BQX38" s="400"/>
      <c r="BQY38" s="400"/>
      <c r="BQZ38" s="400"/>
      <c r="BRA38" s="400"/>
      <c r="BRB38" s="400"/>
      <c r="BRC38" s="400"/>
      <c r="BRD38" s="400"/>
      <c r="BRE38" s="400"/>
      <c r="BRF38" s="400"/>
      <c r="BRG38" s="400"/>
      <c r="BRH38" s="400"/>
      <c r="BRI38" s="400"/>
      <c r="BRJ38" s="400"/>
      <c r="BRK38" s="400"/>
      <c r="BRL38" s="400"/>
      <c r="BRM38" s="400"/>
      <c r="BRN38" s="400"/>
      <c r="BRO38" s="400"/>
      <c r="BRP38" s="400"/>
      <c r="BRQ38" s="400"/>
      <c r="BRR38" s="400"/>
      <c r="BRS38" s="400"/>
      <c r="BRT38" s="400"/>
      <c r="BRU38" s="400"/>
      <c r="BRV38" s="400"/>
      <c r="BRW38" s="400"/>
      <c r="BRX38" s="400"/>
      <c r="BRY38" s="400"/>
      <c r="BRZ38" s="400"/>
      <c r="BSA38" s="400"/>
      <c r="BSB38" s="400"/>
      <c r="BSC38" s="400"/>
      <c r="BSD38" s="400"/>
      <c r="BSE38" s="400"/>
      <c r="BSF38" s="400"/>
      <c r="BSG38" s="400"/>
      <c r="BSH38" s="400"/>
      <c r="BSI38" s="400"/>
      <c r="BSJ38" s="400"/>
      <c r="BSK38" s="400"/>
      <c r="BSL38" s="400"/>
      <c r="BSM38" s="400"/>
      <c r="BSN38" s="400"/>
      <c r="BSO38" s="400"/>
      <c r="BSP38" s="400"/>
      <c r="BSQ38" s="400"/>
      <c r="BSR38" s="400"/>
      <c r="BSS38" s="400"/>
      <c r="BST38" s="400"/>
      <c r="BSU38" s="400"/>
      <c r="BSV38" s="400"/>
      <c r="BSW38" s="400"/>
      <c r="BSX38" s="400"/>
      <c r="BSY38" s="400"/>
      <c r="BSZ38" s="400"/>
      <c r="BTA38" s="400"/>
      <c r="BTB38" s="400"/>
      <c r="BTC38" s="400"/>
      <c r="BTD38" s="400"/>
      <c r="BTE38" s="400"/>
      <c r="BTF38" s="400"/>
      <c r="BTG38" s="400"/>
      <c r="BTH38" s="400"/>
      <c r="BTI38" s="400"/>
      <c r="BTJ38" s="400"/>
      <c r="BTK38" s="400"/>
      <c r="BTL38" s="400"/>
      <c r="BTM38" s="400"/>
      <c r="BTN38" s="400"/>
      <c r="BTO38" s="400"/>
      <c r="BTP38" s="400"/>
      <c r="BTQ38" s="400"/>
      <c r="BTR38" s="400"/>
      <c r="BTS38" s="400"/>
      <c r="BTT38" s="400"/>
      <c r="BTU38" s="400"/>
      <c r="BTV38" s="400"/>
      <c r="BTW38" s="400"/>
      <c r="BTX38" s="400"/>
      <c r="BTY38" s="400"/>
      <c r="BTZ38" s="400"/>
      <c r="BUA38" s="400"/>
      <c r="BUB38" s="400"/>
      <c r="BUC38" s="400"/>
      <c r="BUD38" s="400"/>
      <c r="BUE38" s="400"/>
      <c r="BUF38" s="400"/>
      <c r="BUG38" s="400"/>
      <c r="BUH38" s="400"/>
      <c r="BUI38" s="400"/>
      <c r="BUJ38" s="400"/>
      <c r="BUK38" s="400"/>
      <c r="BUL38" s="400"/>
      <c r="BUM38" s="400"/>
      <c r="BUN38" s="400"/>
      <c r="BUO38" s="400"/>
      <c r="BUP38" s="400"/>
      <c r="BUQ38" s="400"/>
      <c r="BUR38" s="400"/>
      <c r="BUS38" s="400"/>
      <c r="BUT38" s="400"/>
      <c r="BUU38" s="400"/>
      <c r="BUV38" s="400"/>
      <c r="BUW38" s="400"/>
      <c r="BUX38" s="400"/>
      <c r="BUY38" s="400"/>
      <c r="BUZ38" s="400"/>
      <c r="BVA38" s="400"/>
      <c r="BVB38" s="400"/>
      <c r="BVC38" s="400"/>
      <c r="BVD38" s="400"/>
      <c r="BVE38" s="400"/>
      <c r="BVF38" s="400"/>
      <c r="BVG38" s="400"/>
      <c r="BVH38" s="400"/>
      <c r="BVI38" s="400"/>
      <c r="BVJ38" s="400"/>
      <c r="BVK38" s="400"/>
      <c r="BVL38" s="400"/>
      <c r="BVM38" s="400"/>
      <c r="BVN38" s="400"/>
      <c r="BVO38" s="400"/>
      <c r="BVP38" s="400"/>
      <c r="BVQ38" s="400"/>
      <c r="BVR38" s="400"/>
      <c r="BVS38" s="400"/>
      <c r="BVT38" s="400"/>
      <c r="BVU38" s="400"/>
      <c r="BVV38" s="400"/>
      <c r="BVW38" s="400"/>
      <c r="BVX38" s="400"/>
      <c r="BVY38" s="400"/>
      <c r="BVZ38" s="400"/>
      <c r="BWA38" s="400"/>
      <c r="BWB38" s="400"/>
      <c r="BWC38" s="400"/>
      <c r="BWD38" s="400"/>
      <c r="BWE38" s="400"/>
      <c r="BWF38" s="400"/>
      <c r="BWG38" s="400"/>
      <c r="BWH38" s="400"/>
      <c r="BWI38" s="400"/>
      <c r="BWJ38" s="400"/>
      <c r="BWK38" s="400"/>
      <c r="BWL38" s="400"/>
      <c r="BWM38" s="400"/>
      <c r="BWN38" s="400"/>
      <c r="BWO38" s="400"/>
      <c r="BWP38" s="400"/>
      <c r="BWQ38" s="400"/>
      <c r="BWR38" s="400"/>
      <c r="BWS38" s="400"/>
      <c r="BWT38" s="400"/>
      <c r="BWU38" s="400"/>
      <c r="BWV38" s="400"/>
      <c r="BWW38" s="400"/>
      <c r="BWX38" s="400"/>
      <c r="BWY38" s="400"/>
      <c r="BWZ38" s="400"/>
      <c r="BXA38" s="400"/>
      <c r="BXB38" s="400"/>
      <c r="BXC38" s="400"/>
      <c r="BXD38" s="400"/>
      <c r="BXE38" s="400"/>
      <c r="BXF38" s="400"/>
      <c r="BXG38" s="400"/>
      <c r="BXH38" s="400"/>
      <c r="BXI38" s="400"/>
      <c r="BXJ38" s="400"/>
      <c r="BXK38" s="400"/>
      <c r="BXL38" s="400"/>
      <c r="BXM38" s="400"/>
      <c r="BXN38" s="400"/>
      <c r="BXO38" s="400"/>
      <c r="BXP38" s="400"/>
      <c r="BXQ38" s="400"/>
      <c r="BXR38" s="400"/>
      <c r="BXS38" s="400"/>
      <c r="BXT38" s="400"/>
      <c r="BXU38" s="400"/>
      <c r="BXV38" s="400"/>
      <c r="BXW38" s="400"/>
      <c r="BXX38" s="400"/>
      <c r="BXY38" s="400"/>
      <c r="BXZ38" s="400"/>
      <c r="BYA38" s="400"/>
      <c r="BYB38" s="400"/>
      <c r="BYC38" s="400"/>
      <c r="BYD38" s="400"/>
      <c r="BYE38" s="400"/>
      <c r="BYF38" s="400"/>
      <c r="BYG38" s="400"/>
      <c r="BYH38" s="400"/>
      <c r="BYI38" s="400"/>
      <c r="BYJ38" s="400"/>
      <c r="BYK38" s="400"/>
      <c r="BYL38" s="400"/>
      <c r="BYM38" s="400"/>
      <c r="BYN38" s="400"/>
      <c r="BYO38" s="400"/>
      <c r="BYP38" s="400"/>
      <c r="BYQ38" s="400"/>
      <c r="BYR38" s="400"/>
      <c r="BYS38" s="400"/>
      <c r="BYT38" s="400"/>
      <c r="BYU38" s="400"/>
      <c r="BYV38" s="400"/>
      <c r="BYW38" s="400"/>
      <c r="BYX38" s="400"/>
      <c r="BYY38" s="400"/>
      <c r="BYZ38" s="400"/>
      <c r="BZA38" s="400"/>
      <c r="BZB38" s="400"/>
      <c r="BZC38" s="400"/>
      <c r="BZD38" s="400"/>
      <c r="BZE38" s="400"/>
      <c r="BZF38" s="400"/>
      <c r="BZG38" s="400"/>
      <c r="BZH38" s="400"/>
      <c r="BZI38" s="400"/>
      <c r="BZJ38" s="400"/>
      <c r="BZK38" s="400"/>
      <c r="BZL38" s="400"/>
      <c r="BZM38" s="400"/>
      <c r="BZN38" s="400"/>
      <c r="BZO38" s="400"/>
      <c r="BZP38" s="400"/>
      <c r="BZQ38" s="400"/>
      <c r="BZR38" s="400"/>
      <c r="BZS38" s="400"/>
      <c r="BZT38" s="400"/>
      <c r="BZU38" s="400"/>
      <c r="BZV38" s="400"/>
      <c r="BZW38" s="400"/>
      <c r="BZX38" s="400"/>
      <c r="BZY38" s="400"/>
      <c r="BZZ38" s="400"/>
      <c r="CAA38" s="400"/>
      <c r="CAB38" s="400"/>
      <c r="CAC38" s="400"/>
      <c r="CAD38" s="400"/>
      <c r="CAE38" s="400"/>
      <c r="CAF38" s="400"/>
      <c r="CAG38" s="400"/>
      <c r="CAH38" s="400"/>
      <c r="CAI38" s="400"/>
      <c r="CAJ38" s="400"/>
      <c r="CAK38" s="400"/>
      <c r="CAL38" s="400"/>
      <c r="CAM38" s="400"/>
      <c r="CAN38" s="400"/>
      <c r="CAO38" s="400"/>
      <c r="CAP38" s="400"/>
      <c r="CAQ38" s="400"/>
      <c r="CAR38" s="400"/>
      <c r="CAS38" s="400"/>
      <c r="CAT38" s="400"/>
      <c r="CAU38" s="400"/>
      <c r="CAV38" s="400"/>
      <c r="CAW38" s="400"/>
      <c r="CAX38" s="400"/>
      <c r="CAY38" s="400"/>
      <c r="CAZ38" s="400"/>
      <c r="CBA38" s="400"/>
      <c r="CBB38" s="400"/>
      <c r="CBC38" s="400"/>
      <c r="CBD38" s="400"/>
      <c r="CBE38" s="400"/>
      <c r="CBF38" s="400"/>
      <c r="CBG38" s="400"/>
      <c r="CBH38" s="400"/>
      <c r="CBI38" s="400"/>
      <c r="CBJ38" s="400"/>
      <c r="CBK38" s="400"/>
      <c r="CBL38" s="400"/>
      <c r="CBM38" s="400"/>
      <c r="CBN38" s="400"/>
      <c r="CBO38" s="400"/>
      <c r="CBP38" s="400"/>
      <c r="CBQ38" s="400"/>
      <c r="CBR38" s="400"/>
      <c r="CBS38" s="400"/>
      <c r="CBT38" s="400"/>
      <c r="CBU38" s="400"/>
      <c r="CBV38" s="400"/>
      <c r="CBW38" s="400"/>
      <c r="CBX38" s="400"/>
      <c r="CBY38" s="400"/>
      <c r="CBZ38" s="400"/>
      <c r="CCA38" s="400"/>
      <c r="CCB38" s="400"/>
      <c r="CCC38" s="400"/>
      <c r="CCD38" s="400"/>
      <c r="CCE38" s="400"/>
      <c r="CCF38" s="400"/>
      <c r="CCG38" s="400"/>
      <c r="CCH38" s="400"/>
      <c r="CCI38" s="400"/>
      <c r="CCJ38" s="400"/>
      <c r="CCK38" s="400"/>
      <c r="CCL38" s="400"/>
      <c r="CCM38" s="400"/>
      <c r="CCN38" s="400"/>
      <c r="CCO38" s="400"/>
      <c r="CCP38" s="400"/>
      <c r="CCQ38" s="400"/>
      <c r="CCR38" s="400"/>
      <c r="CCS38" s="400"/>
      <c r="CCT38" s="400"/>
      <c r="CCU38" s="400"/>
      <c r="CCV38" s="400"/>
      <c r="CCW38" s="400"/>
      <c r="CCX38" s="400"/>
      <c r="CCY38" s="400"/>
      <c r="CCZ38" s="400"/>
      <c r="CDA38" s="400"/>
      <c r="CDB38" s="400"/>
      <c r="CDC38" s="400"/>
      <c r="CDD38" s="400"/>
      <c r="CDE38" s="400"/>
      <c r="CDF38" s="400"/>
      <c r="CDG38" s="400"/>
      <c r="CDH38" s="400"/>
      <c r="CDI38" s="400"/>
      <c r="CDJ38" s="400"/>
      <c r="CDK38" s="400"/>
      <c r="CDL38" s="400"/>
      <c r="CDM38" s="400"/>
      <c r="CDN38" s="400"/>
      <c r="CDO38" s="400"/>
      <c r="CDP38" s="400"/>
      <c r="CDQ38" s="400"/>
      <c r="CDR38" s="400"/>
      <c r="CDS38" s="400"/>
      <c r="CDT38" s="400"/>
      <c r="CDU38" s="400"/>
      <c r="CDV38" s="400"/>
      <c r="CDW38" s="400"/>
      <c r="CDX38" s="400"/>
      <c r="CDY38" s="400"/>
      <c r="CDZ38" s="400"/>
      <c r="CEA38" s="400"/>
      <c r="CEB38" s="400"/>
      <c r="CEC38" s="400"/>
      <c r="CED38" s="400"/>
      <c r="CEE38" s="400"/>
      <c r="CEF38" s="400"/>
      <c r="CEG38" s="400"/>
      <c r="CEH38" s="400"/>
      <c r="CEI38" s="400"/>
      <c r="CEJ38" s="400"/>
      <c r="CEK38" s="400"/>
      <c r="CEL38" s="400"/>
      <c r="CEM38" s="400"/>
      <c r="CEN38" s="400"/>
      <c r="CEO38" s="400"/>
      <c r="CEP38" s="400"/>
      <c r="CEQ38" s="400"/>
      <c r="CER38" s="400"/>
      <c r="CES38" s="400"/>
      <c r="CET38" s="400"/>
      <c r="CEU38" s="400"/>
      <c r="CEV38" s="400"/>
      <c r="CEW38" s="400"/>
      <c r="CEX38" s="400"/>
      <c r="CEY38" s="400"/>
      <c r="CEZ38" s="400"/>
      <c r="CFA38" s="400"/>
      <c r="CFB38" s="400"/>
      <c r="CFC38" s="400"/>
      <c r="CFD38" s="400"/>
      <c r="CFE38" s="400"/>
      <c r="CFF38" s="400"/>
      <c r="CFG38" s="400"/>
      <c r="CFH38" s="400"/>
      <c r="CFI38" s="400"/>
      <c r="CFJ38" s="400"/>
      <c r="CFK38" s="400"/>
      <c r="CFL38" s="400"/>
      <c r="CFM38" s="400"/>
      <c r="CFN38" s="400"/>
      <c r="CFO38" s="400"/>
      <c r="CFP38" s="400"/>
      <c r="CFQ38" s="400"/>
      <c r="CFR38" s="400"/>
      <c r="CFS38" s="400"/>
      <c r="CFT38" s="400"/>
      <c r="CFU38" s="400"/>
      <c r="CFV38" s="400"/>
      <c r="CFW38" s="400"/>
      <c r="CFX38" s="400"/>
      <c r="CFY38" s="400"/>
      <c r="CFZ38" s="400"/>
      <c r="CGA38" s="400"/>
      <c r="CGB38" s="400"/>
      <c r="CGC38" s="400"/>
      <c r="CGD38" s="400"/>
      <c r="CGE38" s="400"/>
      <c r="CGF38" s="400"/>
      <c r="CGG38" s="400"/>
      <c r="CGH38" s="400"/>
      <c r="CGI38" s="400"/>
      <c r="CGJ38" s="400"/>
      <c r="CGK38" s="400"/>
      <c r="CGL38" s="400"/>
      <c r="CGM38" s="400"/>
      <c r="CGN38" s="400"/>
      <c r="CGO38" s="400"/>
      <c r="CGP38" s="400"/>
      <c r="CGQ38" s="400"/>
      <c r="CGR38" s="400"/>
      <c r="CGS38" s="400"/>
      <c r="CGT38" s="400"/>
      <c r="CGU38" s="400"/>
      <c r="CGV38" s="400"/>
      <c r="CGW38" s="400"/>
      <c r="CGX38" s="400"/>
      <c r="CGY38" s="400"/>
      <c r="CGZ38" s="400"/>
      <c r="CHA38" s="400"/>
      <c r="CHB38" s="400"/>
      <c r="CHC38" s="400"/>
      <c r="CHD38" s="400"/>
      <c r="CHE38" s="400"/>
      <c r="CHF38" s="400"/>
      <c r="CHG38" s="400"/>
      <c r="CHH38" s="400"/>
      <c r="CHI38" s="400"/>
      <c r="CHJ38" s="400"/>
      <c r="CHK38" s="400"/>
      <c r="CHL38" s="400"/>
      <c r="CHM38" s="400"/>
      <c r="CHN38" s="400"/>
      <c r="CHO38" s="400"/>
      <c r="CHP38" s="400"/>
      <c r="CHQ38" s="400"/>
      <c r="CHR38" s="400"/>
      <c r="CHS38" s="400"/>
      <c r="CHT38" s="400"/>
      <c r="CHU38" s="400"/>
      <c r="CHV38" s="400"/>
      <c r="CHW38" s="400"/>
      <c r="CHX38" s="400"/>
      <c r="CHY38" s="400"/>
      <c r="CHZ38" s="400"/>
      <c r="CIA38" s="400"/>
      <c r="CIB38" s="400"/>
      <c r="CIC38" s="400"/>
      <c r="CID38" s="400"/>
      <c r="CIE38" s="400"/>
      <c r="CIF38" s="400"/>
      <c r="CIG38" s="400"/>
      <c r="CIH38" s="400"/>
      <c r="CII38" s="400"/>
      <c r="CIJ38" s="400"/>
      <c r="CIK38" s="400"/>
      <c r="CIL38" s="400"/>
      <c r="CIM38" s="400"/>
      <c r="CIN38" s="400"/>
      <c r="CIO38" s="400"/>
      <c r="CIP38" s="400"/>
      <c r="CIQ38" s="400"/>
      <c r="CIR38" s="400"/>
      <c r="CIS38" s="400"/>
      <c r="CIT38" s="400"/>
      <c r="CIU38" s="400"/>
      <c r="CIV38" s="400"/>
      <c r="CIW38" s="400"/>
      <c r="CIX38" s="400"/>
      <c r="CIY38" s="400"/>
      <c r="CIZ38" s="400"/>
      <c r="CJA38" s="400"/>
      <c r="CJB38" s="400"/>
      <c r="CJC38" s="400"/>
      <c r="CJD38" s="400"/>
      <c r="CJE38" s="400"/>
      <c r="CJF38" s="400"/>
      <c r="CJG38" s="400"/>
      <c r="CJH38" s="400"/>
      <c r="CJI38" s="400"/>
      <c r="CJJ38" s="400"/>
      <c r="CJK38" s="400"/>
      <c r="CJL38" s="400"/>
      <c r="CJM38" s="400"/>
      <c r="CJN38" s="400"/>
      <c r="CJO38" s="400"/>
      <c r="CJP38" s="400"/>
      <c r="CJQ38" s="400"/>
      <c r="CJR38" s="400"/>
      <c r="CJS38" s="400"/>
      <c r="CJT38" s="400"/>
      <c r="CJU38" s="400"/>
      <c r="CJV38" s="400"/>
      <c r="CJW38" s="400"/>
      <c r="CJX38" s="400"/>
      <c r="CJY38" s="400"/>
      <c r="CJZ38" s="400"/>
      <c r="CKA38" s="400"/>
      <c r="CKB38" s="400"/>
      <c r="CKC38" s="400"/>
      <c r="CKD38" s="400"/>
      <c r="CKE38" s="400"/>
      <c r="CKF38" s="400"/>
      <c r="CKG38" s="400"/>
      <c r="CKH38" s="400"/>
      <c r="CKI38" s="400"/>
      <c r="CKJ38" s="400"/>
      <c r="CKK38" s="400"/>
      <c r="CKL38" s="400"/>
      <c r="CKM38" s="400"/>
      <c r="CKN38" s="400"/>
      <c r="CKO38" s="400"/>
      <c r="CKP38" s="400"/>
      <c r="CKQ38" s="400"/>
      <c r="CKR38" s="400"/>
      <c r="CKS38" s="400"/>
      <c r="CKT38" s="400"/>
      <c r="CKU38" s="400"/>
      <c r="CKV38" s="400"/>
      <c r="CKW38" s="400"/>
      <c r="CKX38" s="400"/>
      <c r="CKY38" s="400"/>
      <c r="CKZ38" s="400"/>
      <c r="CLA38" s="400"/>
      <c r="CLB38" s="400"/>
      <c r="CLC38" s="400"/>
      <c r="CLD38" s="400"/>
      <c r="CLE38" s="400"/>
      <c r="CLF38" s="400"/>
      <c r="CLG38" s="400"/>
      <c r="CLH38" s="400"/>
      <c r="CLI38" s="400"/>
      <c r="CLJ38" s="400"/>
      <c r="CLK38" s="400"/>
      <c r="CLL38" s="400"/>
      <c r="CLM38" s="400"/>
      <c r="CLN38" s="400"/>
      <c r="CLO38" s="400"/>
      <c r="CLP38" s="400"/>
      <c r="CLQ38" s="400"/>
      <c r="CLR38" s="400"/>
      <c r="CLS38" s="400"/>
      <c r="CLT38" s="400"/>
      <c r="CLU38" s="400"/>
      <c r="CLV38" s="400"/>
      <c r="CLW38" s="400"/>
      <c r="CLX38" s="400"/>
      <c r="CLY38" s="400"/>
      <c r="CLZ38" s="400"/>
      <c r="CMA38" s="400"/>
      <c r="CMB38" s="400"/>
      <c r="CMC38" s="400"/>
      <c r="CMD38" s="400"/>
      <c r="CME38" s="400"/>
      <c r="CMF38" s="400"/>
      <c r="CMG38" s="400"/>
      <c r="CMH38" s="400"/>
      <c r="CMI38" s="400"/>
      <c r="CMJ38" s="400"/>
      <c r="CMK38" s="400"/>
      <c r="CML38" s="400"/>
      <c r="CMM38" s="400"/>
      <c r="CMN38" s="400"/>
      <c r="CMO38" s="400"/>
      <c r="CMP38" s="400"/>
      <c r="CMQ38" s="400"/>
      <c r="CMR38" s="400"/>
      <c r="CMS38" s="400"/>
      <c r="CMT38" s="400"/>
      <c r="CMU38" s="400"/>
      <c r="CMV38" s="400"/>
      <c r="CMW38" s="400"/>
      <c r="CMX38" s="400"/>
      <c r="CMY38" s="400"/>
      <c r="CMZ38" s="400"/>
      <c r="CNA38" s="400"/>
      <c r="CNB38" s="400"/>
      <c r="CNC38" s="400"/>
      <c r="CND38" s="400"/>
      <c r="CNE38" s="400"/>
      <c r="CNF38" s="400"/>
      <c r="CNG38" s="400"/>
      <c r="CNH38" s="400"/>
      <c r="CNI38" s="400"/>
      <c r="CNJ38" s="400"/>
      <c r="CNK38" s="400"/>
      <c r="CNL38" s="400"/>
      <c r="CNM38" s="400"/>
      <c r="CNN38" s="400"/>
      <c r="CNO38" s="400"/>
      <c r="CNP38" s="400"/>
      <c r="CNQ38" s="400"/>
      <c r="CNR38" s="400"/>
      <c r="CNS38" s="400"/>
      <c r="CNT38" s="400"/>
      <c r="CNU38" s="400"/>
      <c r="CNV38" s="400"/>
      <c r="CNW38" s="400"/>
      <c r="CNX38" s="400"/>
      <c r="CNY38" s="400"/>
      <c r="CNZ38" s="400"/>
      <c r="COA38" s="400"/>
      <c r="COB38" s="400"/>
      <c r="COC38" s="400"/>
      <c r="COD38" s="400"/>
      <c r="COE38" s="400"/>
      <c r="COF38" s="400"/>
      <c r="COG38" s="400"/>
      <c r="COH38" s="400"/>
      <c r="COI38" s="400"/>
      <c r="COJ38" s="400"/>
      <c r="COK38" s="400"/>
      <c r="COL38" s="400"/>
      <c r="COM38" s="400"/>
      <c r="CON38" s="400"/>
      <c r="COO38" s="400"/>
      <c r="COP38" s="400"/>
      <c r="COQ38" s="400"/>
      <c r="COR38" s="400"/>
      <c r="COS38" s="400"/>
      <c r="COT38" s="400"/>
      <c r="COU38" s="400"/>
      <c r="COV38" s="400"/>
      <c r="COW38" s="400"/>
      <c r="COX38" s="400"/>
      <c r="COY38" s="400"/>
      <c r="COZ38" s="400"/>
      <c r="CPA38" s="400"/>
      <c r="CPB38" s="400"/>
      <c r="CPC38" s="400"/>
      <c r="CPD38" s="400"/>
      <c r="CPE38" s="400"/>
      <c r="CPF38" s="400"/>
      <c r="CPG38" s="400"/>
      <c r="CPH38" s="400"/>
      <c r="CPI38" s="400"/>
      <c r="CPJ38" s="400"/>
      <c r="CPK38" s="400"/>
      <c r="CPL38" s="400"/>
      <c r="CPM38" s="400"/>
      <c r="CPN38" s="400"/>
      <c r="CPO38" s="400"/>
      <c r="CPP38" s="400"/>
      <c r="CPQ38" s="400"/>
      <c r="CPR38" s="400"/>
      <c r="CPS38" s="400"/>
      <c r="CPT38" s="400"/>
      <c r="CPU38" s="400"/>
      <c r="CPV38" s="400"/>
      <c r="CPW38" s="400"/>
      <c r="CPX38" s="400"/>
      <c r="CPY38" s="400"/>
      <c r="CPZ38" s="400"/>
      <c r="CQA38" s="400"/>
      <c r="CQB38" s="400"/>
      <c r="CQC38" s="400"/>
      <c r="CQD38" s="400"/>
      <c r="CQE38" s="400"/>
      <c r="CQF38" s="400"/>
      <c r="CQG38" s="400"/>
      <c r="CQH38" s="400"/>
      <c r="CQI38" s="400"/>
      <c r="CQJ38" s="400"/>
      <c r="CQK38" s="400"/>
      <c r="CQL38" s="400"/>
      <c r="CQM38" s="400"/>
      <c r="CQN38" s="400"/>
      <c r="CQO38" s="400"/>
      <c r="CQP38" s="400"/>
      <c r="CQQ38" s="400"/>
      <c r="CQR38" s="400"/>
      <c r="CQS38" s="400"/>
      <c r="CQT38" s="400"/>
      <c r="CQU38" s="400"/>
      <c r="CQV38" s="400"/>
      <c r="CQW38" s="400"/>
      <c r="CQX38" s="400"/>
      <c r="CQY38" s="400"/>
      <c r="CQZ38" s="400"/>
      <c r="CRA38" s="400"/>
      <c r="CRB38" s="400"/>
      <c r="CRC38" s="400"/>
      <c r="CRD38" s="400"/>
      <c r="CRE38" s="400"/>
      <c r="CRF38" s="400"/>
      <c r="CRG38" s="400"/>
      <c r="CRH38" s="400"/>
      <c r="CRI38" s="400"/>
      <c r="CRJ38" s="400"/>
      <c r="CRK38" s="400"/>
      <c r="CRL38" s="400"/>
      <c r="CRM38" s="400"/>
      <c r="CRN38" s="400"/>
      <c r="CRO38" s="400"/>
      <c r="CRP38" s="400"/>
      <c r="CRQ38" s="400"/>
      <c r="CRR38" s="400"/>
      <c r="CRS38" s="400"/>
      <c r="CRT38" s="400"/>
      <c r="CRU38" s="400"/>
      <c r="CRV38" s="400"/>
      <c r="CRW38" s="400"/>
      <c r="CRX38" s="400"/>
      <c r="CRY38" s="400"/>
      <c r="CRZ38" s="400"/>
      <c r="CSA38" s="400"/>
      <c r="CSB38" s="400"/>
      <c r="CSC38" s="400"/>
      <c r="CSD38" s="400"/>
      <c r="CSE38" s="400"/>
      <c r="CSF38" s="400"/>
      <c r="CSG38" s="400"/>
      <c r="CSH38" s="400"/>
      <c r="CSI38" s="400"/>
      <c r="CSJ38" s="400"/>
      <c r="CSK38" s="400"/>
      <c r="CSL38" s="400"/>
      <c r="CSM38" s="400"/>
      <c r="CSN38" s="400"/>
      <c r="CSO38" s="400"/>
      <c r="CSP38" s="400"/>
      <c r="CSQ38" s="400"/>
      <c r="CSR38" s="400"/>
      <c r="CSS38" s="400"/>
      <c r="CST38" s="400"/>
      <c r="CSU38" s="400"/>
      <c r="CSV38" s="400"/>
      <c r="CSW38" s="400"/>
      <c r="CSX38" s="400"/>
      <c r="CSY38" s="400"/>
      <c r="CSZ38" s="400"/>
      <c r="CTA38" s="400"/>
      <c r="CTB38" s="400"/>
      <c r="CTC38" s="400"/>
      <c r="CTD38" s="400"/>
      <c r="CTE38" s="400"/>
      <c r="CTF38" s="400"/>
      <c r="CTG38" s="400"/>
      <c r="CTH38" s="400"/>
      <c r="CTI38" s="400"/>
      <c r="CTJ38" s="400"/>
      <c r="CTK38" s="400"/>
      <c r="CTL38" s="400"/>
      <c r="CTM38" s="400"/>
      <c r="CTN38" s="400"/>
      <c r="CTO38" s="400"/>
      <c r="CTP38" s="400"/>
      <c r="CTQ38" s="400"/>
      <c r="CTR38" s="400"/>
      <c r="CTS38" s="400"/>
      <c r="CTT38" s="400"/>
      <c r="CTU38" s="400"/>
      <c r="CTV38" s="400"/>
      <c r="CTW38" s="400"/>
      <c r="CTX38" s="400"/>
      <c r="CTY38" s="400"/>
      <c r="CTZ38" s="400"/>
      <c r="CUA38" s="400"/>
      <c r="CUB38" s="400"/>
      <c r="CUC38" s="400"/>
      <c r="CUD38" s="400"/>
      <c r="CUE38" s="400"/>
      <c r="CUF38" s="400"/>
      <c r="CUG38" s="400"/>
      <c r="CUH38" s="400"/>
      <c r="CUI38" s="400"/>
      <c r="CUJ38" s="400"/>
      <c r="CUK38" s="400"/>
      <c r="CUL38" s="400"/>
      <c r="CUM38" s="400"/>
      <c r="CUN38" s="400"/>
      <c r="CUO38" s="400"/>
      <c r="CUP38" s="400"/>
      <c r="CUQ38" s="400"/>
      <c r="CUR38" s="400"/>
      <c r="CUS38" s="400"/>
      <c r="CUT38" s="400"/>
      <c r="CUU38" s="400"/>
      <c r="CUV38" s="400"/>
      <c r="CUW38" s="400"/>
      <c r="CUX38" s="400"/>
      <c r="CUY38" s="400"/>
      <c r="CUZ38" s="400"/>
      <c r="CVA38" s="400"/>
      <c r="CVB38" s="400"/>
      <c r="CVC38" s="400"/>
      <c r="CVD38" s="400"/>
      <c r="CVE38" s="400"/>
      <c r="CVF38" s="400"/>
      <c r="CVG38" s="400"/>
      <c r="CVH38" s="400"/>
      <c r="CVI38" s="400"/>
      <c r="CVJ38" s="400"/>
      <c r="CVK38" s="400"/>
      <c r="CVL38" s="400"/>
      <c r="CVM38" s="400"/>
      <c r="CVN38" s="400"/>
      <c r="CVO38" s="400"/>
      <c r="CVP38" s="400"/>
      <c r="CVQ38" s="400"/>
      <c r="CVR38" s="400"/>
      <c r="CVS38" s="400"/>
      <c r="CVT38" s="400"/>
      <c r="CVU38" s="400"/>
      <c r="CVV38" s="400"/>
      <c r="CVW38" s="400"/>
      <c r="CVX38" s="400"/>
      <c r="CVY38" s="400"/>
      <c r="CVZ38" s="400"/>
      <c r="CWA38" s="400"/>
      <c r="CWB38" s="400"/>
      <c r="CWC38" s="400"/>
      <c r="CWD38" s="400"/>
      <c r="CWE38" s="400"/>
      <c r="CWF38" s="400"/>
      <c r="CWG38" s="400"/>
      <c r="CWH38" s="400"/>
      <c r="CWI38" s="400"/>
      <c r="CWJ38" s="400"/>
      <c r="CWK38" s="400"/>
      <c r="CWL38" s="400"/>
      <c r="CWM38" s="400"/>
      <c r="CWN38" s="400"/>
      <c r="CWO38" s="400"/>
      <c r="CWP38" s="400"/>
      <c r="CWQ38" s="400"/>
      <c r="CWR38" s="400"/>
      <c r="CWS38" s="400"/>
      <c r="CWT38" s="400"/>
      <c r="CWU38" s="400"/>
      <c r="CWV38" s="400"/>
      <c r="CWW38" s="400"/>
      <c r="CWX38" s="400"/>
      <c r="CWY38" s="400"/>
      <c r="CWZ38" s="400"/>
      <c r="CXA38" s="400"/>
      <c r="CXB38" s="400"/>
      <c r="CXC38" s="400"/>
      <c r="CXD38" s="400"/>
      <c r="CXE38" s="400"/>
      <c r="CXF38" s="400"/>
      <c r="CXG38" s="400"/>
      <c r="CXH38" s="400"/>
      <c r="CXI38" s="400"/>
      <c r="CXJ38" s="400"/>
      <c r="CXK38" s="400"/>
      <c r="CXL38" s="400"/>
      <c r="CXM38" s="400"/>
      <c r="CXN38" s="400"/>
      <c r="CXO38" s="400"/>
      <c r="CXP38" s="400"/>
      <c r="CXQ38" s="400"/>
      <c r="CXR38" s="400"/>
      <c r="CXS38" s="400"/>
      <c r="CXT38" s="400"/>
      <c r="CXU38" s="400"/>
      <c r="CXV38" s="400"/>
      <c r="CXW38" s="400"/>
      <c r="CXX38" s="400"/>
      <c r="CXY38" s="400"/>
      <c r="CXZ38" s="400"/>
      <c r="CYA38" s="400"/>
      <c r="CYB38" s="400"/>
      <c r="CYC38" s="400"/>
      <c r="CYD38" s="400"/>
      <c r="CYE38" s="400"/>
      <c r="CYF38" s="400"/>
      <c r="CYG38" s="400"/>
      <c r="CYH38" s="400"/>
      <c r="CYI38" s="400"/>
      <c r="CYJ38" s="400"/>
      <c r="CYK38" s="400"/>
      <c r="CYL38" s="400"/>
      <c r="CYM38" s="400"/>
      <c r="CYN38" s="400"/>
      <c r="CYO38" s="400"/>
      <c r="CYP38" s="400"/>
      <c r="CYQ38" s="400"/>
      <c r="CYR38" s="400"/>
      <c r="CYS38" s="400"/>
      <c r="CYT38" s="400"/>
      <c r="CYU38" s="400"/>
      <c r="CYV38" s="400"/>
      <c r="CYW38" s="400"/>
      <c r="CYX38" s="400"/>
      <c r="CYY38" s="400"/>
      <c r="CYZ38" s="400"/>
      <c r="CZA38" s="400"/>
      <c r="CZB38" s="400"/>
      <c r="CZC38" s="400"/>
      <c r="CZD38" s="400"/>
      <c r="CZE38" s="400"/>
      <c r="CZF38" s="400"/>
      <c r="CZG38" s="400"/>
      <c r="CZH38" s="400"/>
      <c r="CZI38" s="400"/>
      <c r="CZJ38" s="400"/>
      <c r="CZK38" s="400"/>
      <c r="CZL38" s="400"/>
      <c r="CZM38" s="400"/>
      <c r="CZN38" s="400"/>
      <c r="CZO38" s="400"/>
      <c r="CZP38" s="400"/>
      <c r="CZQ38" s="400"/>
      <c r="CZR38" s="400"/>
      <c r="CZS38" s="400"/>
      <c r="CZT38" s="400"/>
      <c r="CZU38" s="400"/>
      <c r="CZV38" s="400"/>
      <c r="CZW38" s="400"/>
      <c r="CZX38" s="400"/>
      <c r="CZY38" s="400"/>
      <c r="CZZ38" s="400"/>
      <c r="DAA38" s="400"/>
      <c r="DAB38" s="400"/>
      <c r="DAC38" s="400"/>
      <c r="DAD38" s="400"/>
      <c r="DAE38" s="400"/>
      <c r="DAF38" s="400"/>
      <c r="DAG38" s="400"/>
      <c r="DAH38" s="400"/>
      <c r="DAI38" s="400"/>
      <c r="DAJ38" s="400"/>
      <c r="DAK38" s="400"/>
      <c r="DAL38" s="400"/>
      <c r="DAM38" s="400"/>
      <c r="DAN38" s="400"/>
      <c r="DAO38" s="400"/>
      <c r="DAP38" s="400"/>
      <c r="DAQ38" s="400"/>
      <c r="DAR38" s="400"/>
      <c r="DAS38" s="400"/>
      <c r="DAT38" s="400"/>
      <c r="DAU38" s="400"/>
      <c r="DAV38" s="400"/>
      <c r="DAW38" s="400"/>
      <c r="DAX38" s="400"/>
      <c r="DAY38" s="400"/>
      <c r="DAZ38" s="400"/>
      <c r="DBA38" s="400"/>
      <c r="DBB38" s="400"/>
      <c r="DBC38" s="400"/>
      <c r="DBD38" s="400"/>
      <c r="DBE38" s="400"/>
      <c r="DBF38" s="400"/>
      <c r="DBG38" s="400"/>
      <c r="DBH38" s="400"/>
      <c r="DBI38" s="400"/>
      <c r="DBJ38" s="400"/>
      <c r="DBK38" s="400"/>
      <c r="DBL38" s="400"/>
      <c r="DBM38" s="400"/>
      <c r="DBN38" s="400"/>
      <c r="DBO38" s="400"/>
      <c r="DBP38" s="400"/>
      <c r="DBQ38" s="400"/>
      <c r="DBR38" s="400"/>
      <c r="DBS38" s="400"/>
      <c r="DBT38" s="400"/>
      <c r="DBU38" s="400"/>
      <c r="DBV38" s="400"/>
      <c r="DBW38" s="400"/>
      <c r="DBX38" s="400"/>
      <c r="DBY38" s="400"/>
      <c r="DBZ38" s="400"/>
      <c r="DCA38" s="400"/>
      <c r="DCB38" s="400"/>
      <c r="DCC38" s="400"/>
      <c r="DCD38" s="400"/>
      <c r="DCE38" s="400"/>
      <c r="DCF38" s="400"/>
      <c r="DCG38" s="400"/>
      <c r="DCH38" s="400"/>
      <c r="DCI38" s="400"/>
      <c r="DCJ38" s="400"/>
      <c r="DCK38" s="400"/>
      <c r="DCL38" s="400"/>
      <c r="DCM38" s="400"/>
      <c r="DCN38" s="400"/>
      <c r="DCO38" s="400"/>
      <c r="DCP38" s="400"/>
      <c r="DCQ38" s="400"/>
      <c r="DCR38" s="400"/>
      <c r="DCS38" s="400"/>
      <c r="DCT38" s="400"/>
      <c r="DCU38" s="400"/>
      <c r="DCV38" s="400"/>
      <c r="DCW38" s="400"/>
      <c r="DCX38" s="400"/>
      <c r="DCY38" s="400"/>
      <c r="DCZ38" s="400"/>
      <c r="DDA38" s="400"/>
      <c r="DDB38" s="400"/>
      <c r="DDC38" s="400"/>
      <c r="DDD38" s="400"/>
      <c r="DDE38" s="400"/>
      <c r="DDF38" s="400"/>
      <c r="DDG38" s="400"/>
      <c r="DDH38" s="400"/>
      <c r="DDI38" s="400"/>
      <c r="DDJ38" s="400"/>
      <c r="DDK38" s="400"/>
      <c r="DDL38" s="400"/>
      <c r="DDM38" s="400"/>
      <c r="DDN38" s="400"/>
      <c r="DDO38" s="400"/>
      <c r="DDP38" s="400"/>
      <c r="DDQ38" s="400"/>
      <c r="DDR38" s="400"/>
      <c r="DDS38" s="400"/>
      <c r="DDT38" s="400"/>
      <c r="DDU38" s="400"/>
      <c r="DDV38" s="400"/>
      <c r="DDW38" s="400"/>
      <c r="DDX38" s="400"/>
      <c r="DDY38" s="400"/>
      <c r="DDZ38" s="400"/>
      <c r="DEA38" s="400"/>
      <c r="DEB38" s="400"/>
      <c r="DEC38" s="400"/>
      <c r="DED38" s="400"/>
      <c r="DEE38" s="400"/>
      <c r="DEF38" s="400"/>
      <c r="DEG38" s="400"/>
      <c r="DEH38" s="400"/>
      <c r="DEI38" s="400"/>
      <c r="DEJ38" s="400"/>
      <c r="DEK38" s="400"/>
      <c r="DEL38" s="400"/>
      <c r="DEM38" s="400"/>
      <c r="DEN38" s="400"/>
      <c r="DEO38" s="400"/>
      <c r="DEP38" s="400"/>
      <c r="DEQ38" s="400"/>
      <c r="DER38" s="400"/>
      <c r="DES38" s="400"/>
      <c r="DET38" s="400"/>
      <c r="DEU38" s="400"/>
      <c r="DEV38" s="400"/>
      <c r="DEW38" s="400"/>
      <c r="DEX38" s="400"/>
      <c r="DEY38" s="400"/>
      <c r="DEZ38" s="400"/>
      <c r="DFA38" s="400"/>
      <c r="DFB38" s="400"/>
      <c r="DFC38" s="400"/>
      <c r="DFD38" s="400"/>
      <c r="DFE38" s="400"/>
      <c r="DFF38" s="400"/>
      <c r="DFG38" s="400"/>
      <c r="DFH38" s="400"/>
      <c r="DFI38" s="400"/>
      <c r="DFJ38" s="400"/>
      <c r="DFK38" s="400"/>
      <c r="DFL38" s="400"/>
      <c r="DFM38" s="400"/>
      <c r="DFN38" s="400"/>
      <c r="DFO38" s="400"/>
      <c r="DFP38" s="400"/>
      <c r="DFQ38" s="400"/>
      <c r="DFR38" s="400"/>
      <c r="DFS38" s="400"/>
      <c r="DFT38" s="400"/>
      <c r="DFU38" s="400"/>
      <c r="DFV38" s="400"/>
      <c r="DFW38" s="400"/>
      <c r="DFX38" s="400"/>
      <c r="DFY38" s="400"/>
      <c r="DFZ38" s="400"/>
      <c r="DGA38" s="400"/>
      <c r="DGB38" s="400"/>
      <c r="DGC38" s="400"/>
      <c r="DGD38" s="400"/>
      <c r="DGE38" s="400"/>
      <c r="DGF38" s="400"/>
      <c r="DGG38" s="400"/>
      <c r="DGH38" s="400"/>
      <c r="DGI38" s="400"/>
      <c r="DGJ38" s="400"/>
      <c r="DGK38" s="400"/>
      <c r="DGL38" s="400"/>
      <c r="DGM38" s="400"/>
      <c r="DGN38" s="400"/>
      <c r="DGO38" s="400"/>
      <c r="DGP38" s="400"/>
      <c r="DGQ38" s="400"/>
      <c r="DGR38" s="400"/>
      <c r="DGS38" s="400"/>
      <c r="DGT38" s="400"/>
      <c r="DGU38" s="400"/>
      <c r="DGV38" s="400"/>
      <c r="DGW38" s="400"/>
      <c r="DGX38" s="400"/>
      <c r="DGY38" s="400"/>
      <c r="DGZ38" s="400"/>
      <c r="DHA38" s="400"/>
      <c r="DHB38" s="400"/>
      <c r="DHC38" s="400"/>
      <c r="DHD38" s="400"/>
      <c r="DHE38" s="400"/>
      <c r="DHF38" s="400"/>
      <c r="DHG38" s="400"/>
      <c r="DHH38" s="400"/>
      <c r="DHI38" s="400"/>
      <c r="DHJ38" s="400"/>
      <c r="DHK38" s="400"/>
      <c r="DHL38" s="400"/>
      <c r="DHM38" s="400"/>
      <c r="DHN38" s="400"/>
      <c r="DHO38" s="400"/>
      <c r="DHP38" s="400"/>
      <c r="DHQ38" s="400"/>
      <c r="DHR38" s="400"/>
      <c r="DHS38" s="400"/>
      <c r="DHT38" s="400"/>
      <c r="DHU38" s="400"/>
      <c r="DHV38" s="400"/>
      <c r="DHW38" s="400"/>
      <c r="DHX38" s="400"/>
      <c r="DHY38" s="400"/>
      <c r="DHZ38" s="400"/>
      <c r="DIA38" s="400"/>
      <c r="DIB38" s="400"/>
      <c r="DIC38" s="400"/>
      <c r="DID38" s="400"/>
      <c r="DIE38" s="400"/>
      <c r="DIF38" s="400"/>
      <c r="DIG38" s="400"/>
      <c r="DIH38" s="400"/>
      <c r="DII38" s="400"/>
      <c r="DIJ38" s="400"/>
      <c r="DIK38" s="400"/>
      <c r="DIL38" s="400"/>
      <c r="DIM38" s="400"/>
      <c r="DIN38" s="400"/>
      <c r="DIO38" s="400"/>
      <c r="DIP38" s="400"/>
      <c r="DIQ38" s="400"/>
      <c r="DIR38" s="400"/>
      <c r="DIS38" s="400"/>
      <c r="DIT38" s="400"/>
      <c r="DIU38" s="400"/>
      <c r="DIV38" s="400"/>
      <c r="DIW38" s="400"/>
      <c r="DIX38" s="400"/>
      <c r="DIY38" s="400"/>
      <c r="DIZ38" s="400"/>
      <c r="DJA38" s="400"/>
      <c r="DJB38" s="400"/>
      <c r="DJC38" s="400"/>
      <c r="DJD38" s="400"/>
      <c r="DJE38" s="400"/>
      <c r="DJF38" s="400"/>
      <c r="DJG38" s="400"/>
      <c r="DJH38" s="400"/>
      <c r="DJI38" s="400"/>
      <c r="DJJ38" s="400"/>
      <c r="DJK38" s="400"/>
      <c r="DJL38" s="400"/>
      <c r="DJM38" s="400"/>
      <c r="DJN38" s="400"/>
      <c r="DJO38" s="400"/>
      <c r="DJP38" s="400"/>
      <c r="DJQ38" s="400"/>
      <c r="DJR38" s="400"/>
      <c r="DJS38" s="400"/>
      <c r="DJT38" s="400"/>
      <c r="DJU38" s="400"/>
      <c r="DJV38" s="400"/>
      <c r="DJW38" s="400"/>
      <c r="DJX38" s="400"/>
      <c r="DJY38" s="400"/>
      <c r="DJZ38" s="400"/>
      <c r="DKA38" s="400"/>
      <c r="DKB38" s="400"/>
      <c r="DKC38" s="400"/>
      <c r="DKD38" s="400"/>
      <c r="DKE38" s="400"/>
      <c r="DKF38" s="400"/>
      <c r="DKG38" s="400"/>
      <c r="DKH38" s="400"/>
      <c r="DKI38" s="400"/>
      <c r="DKJ38" s="400"/>
      <c r="DKK38" s="400"/>
      <c r="DKL38" s="400"/>
      <c r="DKM38" s="400"/>
      <c r="DKN38" s="400"/>
      <c r="DKO38" s="400"/>
      <c r="DKP38" s="400"/>
      <c r="DKQ38" s="400"/>
      <c r="DKR38" s="400"/>
      <c r="DKS38" s="400"/>
      <c r="DKT38" s="400"/>
      <c r="DKU38" s="400"/>
      <c r="DKV38" s="400"/>
      <c r="DKW38" s="400"/>
      <c r="DKX38" s="400"/>
      <c r="DKY38" s="400"/>
      <c r="DKZ38" s="400"/>
      <c r="DLA38" s="400"/>
      <c r="DLB38" s="400"/>
      <c r="DLC38" s="400"/>
      <c r="DLD38" s="400"/>
      <c r="DLE38" s="400"/>
      <c r="DLF38" s="400"/>
      <c r="DLG38" s="400"/>
      <c r="DLH38" s="400"/>
      <c r="DLI38" s="400"/>
      <c r="DLJ38" s="400"/>
      <c r="DLK38" s="400"/>
      <c r="DLL38" s="400"/>
      <c r="DLM38" s="400"/>
      <c r="DLN38" s="400"/>
      <c r="DLO38" s="400"/>
      <c r="DLP38" s="400"/>
      <c r="DLQ38" s="400"/>
      <c r="DLR38" s="400"/>
      <c r="DLS38" s="400"/>
      <c r="DLT38" s="400"/>
      <c r="DLU38" s="400"/>
      <c r="DLV38" s="400"/>
      <c r="DLW38" s="400"/>
      <c r="DLX38" s="400"/>
      <c r="DLY38" s="400"/>
      <c r="DLZ38" s="400"/>
      <c r="DMA38" s="400"/>
      <c r="DMB38" s="400"/>
      <c r="DMC38" s="400"/>
      <c r="DMD38" s="400"/>
      <c r="DME38" s="400"/>
      <c r="DMF38" s="400"/>
      <c r="DMG38" s="400"/>
      <c r="DMH38" s="400"/>
      <c r="DMI38" s="400"/>
      <c r="DMJ38" s="400"/>
      <c r="DMK38" s="400"/>
      <c r="DML38" s="400"/>
      <c r="DMM38" s="400"/>
      <c r="DMN38" s="400"/>
      <c r="DMO38" s="400"/>
      <c r="DMP38" s="400"/>
      <c r="DMQ38" s="400"/>
      <c r="DMR38" s="400"/>
      <c r="DMS38" s="400"/>
      <c r="DMT38" s="400"/>
      <c r="DMU38" s="400"/>
      <c r="DMV38" s="400"/>
      <c r="DMW38" s="400"/>
      <c r="DMX38" s="400"/>
      <c r="DMY38" s="400"/>
      <c r="DMZ38" s="400"/>
      <c r="DNA38" s="400"/>
      <c r="DNB38" s="400"/>
      <c r="DNC38" s="400"/>
      <c r="DND38" s="400"/>
      <c r="DNE38" s="400"/>
      <c r="DNF38" s="400"/>
      <c r="DNG38" s="400"/>
      <c r="DNH38" s="400"/>
      <c r="DNI38" s="400"/>
      <c r="DNJ38" s="400"/>
      <c r="DNK38" s="400"/>
      <c r="DNL38" s="400"/>
      <c r="DNM38" s="400"/>
      <c r="DNN38" s="400"/>
      <c r="DNO38" s="400"/>
      <c r="DNP38" s="400"/>
      <c r="DNQ38" s="400"/>
      <c r="DNR38" s="400"/>
      <c r="DNS38" s="400"/>
      <c r="DNT38" s="400"/>
      <c r="DNU38" s="400"/>
      <c r="DNV38" s="400"/>
      <c r="DNW38" s="400"/>
      <c r="DNX38" s="400"/>
      <c r="DNY38" s="400"/>
      <c r="DNZ38" s="400"/>
      <c r="DOA38" s="400"/>
      <c r="DOB38" s="400"/>
      <c r="DOC38" s="400"/>
      <c r="DOD38" s="400"/>
      <c r="DOE38" s="400"/>
      <c r="DOF38" s="400"/>
      <c r="DOG38" s="400"/>
      <c r="DOH38" s="400"/>
      <c r="DOI38" s="400"/>
      <c r="DOJ38" s="400"/>
      <c r="DOK38" s="400"/>
      <c r="DOL38" s="400"/>
      <c r="DOM38" s="400"/>
      <c r="DON38" s="400"/>
      <c r="DOO38" s="400"/>
      <c r="DOP38" s="400"/>
      <c r="DOQ38" s="400"/>
      <c r="DOR38" s="400"/>
      <c r="DOS38" s="400"/>
      <c r="DOT38" s="400"/>
      <c r="DOU38" s="400"/>
      <c r="DOV38" s="400"/>
      <c r="DOW38" s="400"/>
      <c r="DOX38" s="400"/>
      <c r="DOY38" s="400"/>
      <c r="DOZ38" s="400"/>
      <c r="DPA38" s="400"/>
      <c r="DPB38" s="400"/>
      <c r="DPC38" s="400"/>
      <c r="DPD38" s="400"/>
      <c r="DPE38" s="400"/>
      <c r="DPF38" s="400"/>
      <c r="DPG38" s="400"/>
      <c r="DPH38" s="400"/>
      <c r="DPI38" s="400"/>
      <c r="DPJ38" s="400"/>
      <c r="DPK38" s="400"/>
      <c r="DPL38" s="400"/>
      <c r="DPM38" s="400"/>
      <c r="DPN38" s="400"/>
      <c r="DPO38" s="400"/>
      <c r="DPP38" s="400"/>
      <c r="DPQ38" s="400"/>
      <c r="DPR38" s="400"/>
      <c r="DPS38" s="400"/>
      <c r="DPT38" s="400"/>
      <c r="DPU38" s="400"/>
      <c r="DPV38" s="400"/>
      <c r="DPW38" s="400"/>
      <c r="DPX38" s="400"/>
      <c r="DPY38" s="400"/>
      <c r="DPZ38" s="400"/>
      <c r="DQA38" s="400"/>
      <c r="DQB38" s="400"/>
      <c r="DQC38" s="400"/>
      <c r="DQD38" s="400"/>
      <c r="DQE38" s="400"/>
      <c r="DQF38" s="400"/>
      <c r="DQG38" s="400"/>
      <c r="DQH38" s="400"/>
      <c r="DQI38" s="400"/>
      <c r="DQJ38" s="400"/>
      <c r="DQK38" s="400"/>
      <c r="DQL38" s="400"/>
      <c r="DQM38" s="400"/>
      <c r="DQN38" s="400"/>
      <c r="DQO38" s="400"/>
      <c r="DQP38" s="400"/>
      <c r="DQQ38" s="400"/>
      <c r="DQR38" s="400"/>
      <c r="DQS38" s="400"/>
      <c r="DQT38" s="400"/>
      <c r="DQU38" s="400"/>
      <c r="DQV38" s="400"/>
      <c r="DQW38" s="400"/>
      <c r="DQX38" s="400"/>
      <c r="DQY38" s="400"/>
      <c r="DQZ38" s="400"/>
      <c r="DRA38" s="400"/>
      <c r="DRB38" s="400"/>
      <c r="DRC38" s="400"/>
      <c r="DRD38" s="400"/>
      <c r="DRE38" s="400"/>
      <c r="DRF38" s="400"/>
      <c r="DRG38" s="400"/>
      <c r="DRH38" s="400"/>
      <c r="DRI38" s="400"/>
      <c r="DRJ38" s="400"/>
      <c r="DRK38" s="400"/>
      <c r="DRL38" s="400"/>
      <c r="DRM38" s="400"/>
      <c r="DRN38" s="400"/>
      <c r="DRO38" s="400"/>
      <c r="DRP38" s="400"/>
      <c r="DRQ38" s="400"/>
      <c r="DRR38" s="400"/>
      <c r="DRS38" s="400"/>
      <c r="DRT38" s="400"/>
      <c r="DRU38" s="400"/>
      <c r="DRV38" s="400"/>
      <c r="DRW38" s="400"/>
      <c r="DRX38" s="400"/>
      <c r="DRY38" s="400"/>
      <c r="DRZ38" s="400"/>
      <c r="DSA38" s="400"/>
      <c r="DSB38" s="400"/>
      <c r="DSC38" s="400"/>
      <c r="DSD38" s="400"/>
      <c r="DSE38" s="400"/>
      <c r="DSF38" s="400"/>
      <c r="DSG38" s="400"/>
      <c r="DSH38" s="400"/>
      <c r="DSI38" s="400"/>
      <c r="DSJ38" s="400"/>
      <c r="DSK38" s="400"/>
      <c r="DSL38" s="400"/>
      <c r="DSM38" s="400"/>
      <c r="DSN38" s="400"/>
      <c r="DSO38" s="400"/>
      <c r="DSP38" s="400"/>
      <c r="DSQ38" s="400"/>
      <c r="DSR38" s="400"/>
      <c r="DSS38" s="400"/>
      <c r="DST38" s="400"/>
      <c r="DSU38" s="400"/>
      <c r="DSV38" s="400"/>
      <c r="DSW38" s="400"/>
      <c r="DSX38" s="400"/>
      <c r="DSY38" s="400"/>
      <c r="DSZ38" s="400"/>
      <c r="DTA38" s="400"/>
      <c r="DTB38" s="400"/>
      <c r="DTC38" s="400"/>
      <c r="DTD38" s="400"/>
      <c r="DTE38" s="400"/>
      <c r="DTF38" s="400"/>
      <c r="DTG38" s="400"/>
      <c r="DTH38" s="400"/>
      <c r="DTI38" s="400"/>
      <c r="DTJ38" s="400"/>
      <c r="DTK38" s="400"/>
      <c r="DTL38" s="400"/>
      <c r="DTM38" s="400"/>
      <c r="DTN38" s="400"/>
      <c r="DTO38" s="400"/>
      <c r="DTP38" s="400"/>
      <c r="DTQ38" s="400"/>
      <c r="DTR38" s="400"/>
      <c r="DTS38" s="400"/>
      <c r="DTT38" s="400"/>
      <c r="DTU38" s="400"/>
      <c r="DTV38" s="400"/>
      <c r="DTW38" s="400"/>
      <c r="DTX38" s="400"/>
      <c r="DTY38" s="400"/>
      <c r="DTZ38" s="400"/>
      <c r="DUA38" s="400"/>
      <c r="DUB38" s="400"/>
      <c r="DUC38" s="400"/>
      <c r="DUD38" s="400"/>
      <c r="DUE38" s="400"/>
      <c r="DUF38" s="400"/>
      <c r="DUG38" s="400"/>
      <c r="DUH38" s="400"/>
      <c r="DUI38" s="400"/>
      <c r="DUJ38" s="400"/>
      <c r="DUK38" s="400"/>
      <c r="DUL38" s="400"/>
      <c r="DUM38" s="400"/>
      <c r="DUN38" s="400"/>
      <c r="DUO38" s="400"/>
      <c r="DUP38" s="400"/>
      <c r="DUQ38" s="400"/>
      <c r="DUR38" s="400"/>
      <c r="DUS38" s="400"/>
      <c r="DUT38" s="400"/>
      <c r="DUU38" s="400"/>
      <c r="DUV38" s="400"/>
      <c r="DUW38" s="400"/>
      <c r="DUX38" s="400"/>
      <c r="DUY38" s="400"/>
      <c r="DUZ38" s="400"/>
      <c r="DVA38" s="400"/>
      <c r="DVB38" s="400"/>
      <c r="DVC38" s="400"/>
      <c r="DVD38" s="400"/>
      <c r="DVE38" s="400"/>
      <c r="DVF38" s="400"/>
      <c r="DVG38" s="400"/>
      <c r="DVH38" s="400"/>
      <c r="DVI38" s="400"/>
      <c r="DVJ38" s="400"/>
      <c r="DVK38" s="400"/>
      <c r="DVL38" s="400"/>
      <c r="DVM38" s="400"/>
      <c r="DVN38" s="400"/>
      <c r="DVO38" s="400"/>
      <c r="DVP38" s="400"/>
      <c r="DVQ38" s="400"/>
      <c r="DVR38" s="400"/>
      <c r="DVS38" s="400"/>
      <c r="DVT38" s="400"/>
      <c r="DVU38" s="400"/>
      <c r="DVV38" s="400"/>
      <c r="DVW38" s="400"/>
      <c r="DVX38" s="400"/>
      <c r="DVY38" s="400"/>
      <c r="DVZ38" s="400"/>
      <c r="DWA38" s="400"/>
      <c r="DWB38" s="400"/>
      <c r="DWC38" s="400"/>
      <c r="DWD38" s="400"/>
      <c r="DWE38" s="400"/>
      <c r="DWF38" s="400"/>
      <c r="DWG38" s="400"/>
      <c r="DWH38" s="400"/>
      <c r="DWI38" s="400"/>
      <c r="DWJ38" s="400"/>
      <c r="DWK38" s="400"/>
      <c r="DWL38" s="400"/>
      <c r="DWM38" s="400"/>
      <c r="DWN38" s="400"/>
      <c r="DWO38" s="400"/>
      <c r="DWP38" s="400"/>
      <c r="DWQ38" s="400"/>
      <c r="DWR38" s="400"/>
      <c r="DWS38" s="400"/>
      <c r="DWT38" s="400"/>
      <c r="DWU38" s="400"/>
      <c r="DWV38" s="400"/>
      <c r="DWW38" s="400"/>
      <c r="DWX38" s="400"/>
      <c r="DWY38" s="400"/>
      <c r="DWZ38" s="400"/>
      <c r="DXA38" s="400"/>
      <c r="DXB38" s="400"/>
      <c r="DXC38" s="400"/>
      <c r="DXD38" s="400"/>
      <c r="DXE38" s="400"/>
      <c r="DXF38" s="400"/>
      <c r="DXG38" s="400"/>
      <c r="DXH38" s="400"/>
      <c r="DXI38" s="400"/>
      <c r="DXJ38" s="400"/>
      <c r="DXK38" s="400"/>
      <c r="DXL38" s="400"/>
      <c r="DXM38" s="400"/>
      <c r="DXN38" s="400"/>
      <c r="DXO38" s="400"/>
      <c r="DXP38" s="400"/>
      <c r="DXQ38" s="400"/>
      <c r="DXR38" s="400"/>
      <c r="DXS38" s="400"/>
      <c r="DXT38" s="400"/>
      <c r="DXU38" s="400"/>
      <c r="DXV38" s="400"/>
      <c r="DXW38" s="400"/>
      <c r="DXX38" s="400"/>
      <c r="DXY38" s="400"/>
      <c r="DXZ38" s="400"/>
      <c r="DYA38" s="400"/>
      <c r="DYB38" s="400"/>
      <c r="DYC38" s="400"/>
      <c r="DYD38" s="400"/>
      <c r="DYE38" s="400"/>
      <c r="DYF38" s="400"/>
      <c r="DYG38" s="400"/>
      <c r="DYH38" s="400"/>
      <c r="DYI38" s="400"/>
      <c r="DYJ38" s="400"/>
      <c r="DYK38" s="400"/>
      <c r="DYL38" s="400"/>
      <c r="DYM38" s="400"/>
      <c r="DYN38" s="400"/>
      <c r="DYO38" s="400"/>
      <c r="DYP38" s="400"/>
      <c r="DYQ38" s="400"/>
      <c r="DYR38" s="400"/>
      <c r="DYS38" s="400"/>
      <c r="DYT38" s="400"/>
      <c r="DYU38" s="400"/>
      <c r="DYV38" s="400"/>
      <c r="DYW38" s="400"/>
      <c r="DYX38" s="400"/>
      <c r="DYY38" s="400"/>
      <c r="DYZ38" s="400"/>
      <c r="DZA38" s="400"/>
      <c r="DZB38" s="400"/>
      <c r="DZC38" s="400"/>
      <c r="DZD38" s="400"/>
      <c r="DZE38" s="400"/>
      <c r="DZF38" s="400"/>
      <c r="DZG38" s="400"/>
      <c r="DZH38" s="400"/>
      <c r="DZI38" s="400"/>
      <c r="DZJ38" s="400"/>
      <c r="DZK38" s="400"/>
      <c r="DZL38" s="400"/>
      <c r="DZM38" s="400"/>
      <c r="DZN38" s="400"/>
      <c r="DZO38" s="400"/>
      <c r="DZP38" s="400"/>
      <c r="DZQ38" s="400"/>
      <c r="DZR38" s="400"/>
      <c r="DZS38" s="400"/>
      <c r="DZT38" s="400"/>
      <c r="DZU38" s="400"/>
      <c r="DZV38" s="400"/>
      <c r="DZW38" s="400"/>
      <c r="DZX38" s="400"/>
      <c r="DZY38" s="400"/>
      <c r="DZZ38" s="400"/>
      <c r="EAA38" s="400"/>
      <c r="EAB38" s="400"/>
      <c r="EAC38" s="400"/>
      <c r="EAD38" s="400"/>
      <c r="EAE38" s="400"/>
      <c r="EAF38" s="400"/>
      <c r="EAG38" s="400"/>
      <c r="EAH38" s="400"/>
      <c r="EAI38" s="400"/>
      <c r="EAJ38" s="400"/>
      <c r="EAK38" s="400"/>
      <c r="EAL38" s="400"/>
      <c r="EAM38" s="400"/>
      <c r="EAN38" s="400"/>
      <c r="EAO38" s="400"/>
      <c r="EAP38" s="400"/>
      <c r="EAQ38" s="400"/>
      <c r="EAR38" s="400"/>
      <c r="EAS38" s="400"/>
      <c r="EAT38" s="400"/>
      <c r="EAU38" s="400"/>
      <c r="EAV38" s="400"/>
      <c r="EAW38" s="400"/>
      <c r="EAX38" s="400"/>
      <c r="EAY38" s="400"/>
      <c r="EAZ38" s="400"/>
      <c r="EBA38" s="400"/>
      <c r="EBB38" s="400"/>
      <c r="EBC38" s="400"/>
      <c r="EBD38" s="400"/>
      <c r="EBE38" s="400"/>
      <c r="EBF38" s="400"/>
      <c r="EBG38" s="400"/>
      <c r="EBH38" s="400"/>
      <c r="EBI38" s="400"/>
      <c r="EBJ38" s="400"/>
      <c r="EBK38" s="400"/>
      <c r="EBL38" s="400"/>
      <c r="EBM38" s="400"/>
      <c r="EBN38" s="400"/>
      <c r="EBO38" s="400"/>
      <c r="EBP38" s="400"/>
      <c r="EBQ38" s="400"/>
      <c r="EBR38" s="400"/>
      <c r="EBS38" s="400"/>
      <c r="EBT38" s="400"/>
      <c r="EBU38" s="400"/>
      <c r="EBV38" s="400"/>
      <c r="EBW38" s="400"/>
      <c r="EBX38" s="400"/>
      <c r="EBY38" s="400"/>
      <c r="EBZ38" s="400"/>
      <c r="ECA38" s="400"/>
      <c r="ECB38" s="400"/>
      <c r="ECC38" s="400"/>
      <c r="ECD38" s="400"/>
      <c r="ECE38" s="400"/>
      <c r="ECF38" s="400"/>
      <c r="ECG38" s="400"/>
      <c r="ECH38" s="400"/>
      <c r="ECI38" s="400"/>
      <c r="ECJ38" s="400"/>
      <c r="ECK38" s="400"/>
      <c r="ECL38" s="400"/>
      <c r="ECM38" s="400"/>
      <c r="ECN38" s="400"/>
      <c r="ECO38" s="400"/>
      <c r="ECP38" s="400"/>
      <c r="ECQ38" s="400"/>
      <c r="ECR38" s="400"/>
      <c r="ECS38" s="400"/>
      <c r="ECT38" s="400"/>
      <c r="ECU38" s="400"/>
      <c r="ECV38" s="400"/>
      <c r="ECW38" s="400"/>
      <c r="ECX38" s="400"/>
      <c r="ECY38" s="400"/>
      <c r="ECZ38" s="400"/>
      <c r="EDA38" s="400"/>
      <c r="EDB38" s="400"/>
      <c r="EDC38" s="400"/>
      <c r="EDD38" s="400"/>
      <c r="EDE38" s="400"/>
      <c r="EDF38" s="400"/>
      <c r="EDG38" s="400"/>
      <c r="EDH38" s="400"/>
      <c r="EDI38" s="400"/>
      <c r="EDJ38" s="400"/>
      <c r="EDK38" s="400"/>
      <c r="EDL38" s="400"/>
      <c r="EDM38" s="400"/>
      <c r="EDN38" s="400"/>
      <c r="EDO38" s="400"/>
      <c r="EDP38" s="400"/>
      <c r="EDQ38" s="400"/>
      <c r="EDR38" s="400"/>
      <c r="EDS38" s="400"/>
      <c r="EDT38" s="400"/>
      <c r="EDU38" s="400"/>
      <c r="EDV38" s="400"/>
      <c r="EDW38" s="400"/>
      <c r="EDX38" s="400"/>
      <c r="EDY38" s="400"/>
      <c r="EDZ38" s="400"/>
      <c r="EEA38" s="400"/>
      <c r="EEB38" s="400"/>
      <c r="EEC38" s="400"/>
      <c r="EED38" s="400"/>
      <c r="EEE38" s="400"/>
      <c r="EEF38" s="400"/>
      <c r="EEG38" s="400"/>
      <c r="EEH38" s="400"/>
      <c r="EEI38" s="400"/>
      <c r="EEJ38" s="400"/>
      <c r="EEK38" s="400"/>
      <c r="EEL38" s="400"/>
      <c r="EEM38" s="400"/>
      <c r="EEN38" s="400"/>
      <c r="EEO38" s="400"/>
      <c r="EEP38" s="400"/>
      <c r="EEQ38" s="400"/>
      <c r="EER38" s="400"/>
      <c r="EES38" s="400"/>
      <c r="EET38" s="400"/>
      <c r="EEU38" s="400"/>
      <c r="EEV38" s="400"/>
      <c r="EEW38" s="400"/>
      <c r="EEX38" s="400"/>
      <c r="EEY38" s="400"/>
      <c r="EEZ38" s="400"/>
      <c r="EFA38" s="400"/>
      <c r="EFB38" s="400"/>
      <c r="EFC38" s="400"/>
      <c r="EFD38" s="400"/>
      <c r="EFE38" s="400"/>
      <c r="EFF38" s="400"/>
      <c r="EFG38" s="400"/>
      <c r="EFH38" s="400"/>
      <c r="EFI38" s="400"/>
      <c r="EFJ38" s="400"/>
      <c r="EFK38" s="400"/>
      <c r="EFL38" s="400"/>
      <c r="EFM38" s="400"/>
      <c r="EFN38" s="400"/>
      <c r="EFO38" s="400"/>
      <c r="EFP38" s="400"/>
      <c r="EFQ38" s="400"/>
      <c r="EFR38" s="400"/>
      <c r="EFS38" s="400"/>
      <c r="EFT38" s="400"/>
      <c r="EFU38" s="400"/>
      <c r="EFV38" s="400"/>
      <c r="EFW38" s="400"/>
      <c r="EFX38" s="400"/>
      <c r="EFY38" s="400"/>
      <c r="EFZ38" s="400"/>
      <c r="EGA38" s="400"/>
      <c r="EGB38" s="400"/>
      <c r="EGC38" s="400"/>
      <c r="EGD38" s="400"/>
      <c r="EGE38" s="400"/>
      <c r="EGF38" s="400"/>
      <c r="EGG38" s="400"/>
      <c r="EGH38" s="400"/>
      <c r="EGI38" s="400"/>
      <c r="EGJ38" s="400"/>
      <c r="EGK38" s="400"/>
      <c r="EGL38" s="400"/>
      <c r="EGM38" s="400"/>
      <c r="EGN38" s="400"/>
      <c r="EGO38" s="400"/>
      <c r="EGP38" s="400"/>
      <c r="EGQ38" s="400"/>
      <c r="EGR38" s="400"/>
      <c r="EGS38" s="400"/>
      <c r="EGT38" s="400"/>
      <c r="EGU38" s="400"/>
      <c r="EGV38" s="400"/>
      <c r="EGW38" s="400"/>
      <c r="EGX38" s="400"/>
      <c r="EGY38" s="400"/>
      <c r="EGZ38" s="400"/>
      <c r="EHA38" s="400"/>
      <c r="EHB38" s="400"/>
      <c r="EHC38" s="400"/>
      <c r="EHD38" s="400"/>
      <c r="EHE38" s="400"/>
      <c r="EHF38" s="400"/>
      <c r="EHG38" s="400"/>
      <c r="EHH38" s="400"/>
      <c r="EHI38" s="400"/>
      <c r="EHJ38" s="400"/>
      <c r="EHK38" s="400"/>
      <c r="EHL38" s="400"/>
      <c r="EHM38" s="400"/>
      <c r="EHN38" s="400"/>
      <c r="EHO38" s="400"/>
      <c r="EHP38" s="400"/>
      <c r="EHQ38" s="400"/>
      <c r="EHR38" s="400"/>
      <c r="EHS38" s="400"/>
      <c r="EHT38" s="400"/>
      <c r="EHU38" s="400"/>
      <c r="EHV38" s="400"/>
      <c r="EHW38" s="400"/>
      <c r="EHX38" s="400"/>
      <c r="EHY38" s="400"/>
      <c r="EHZ38" s="400"/>
      <c r="EIA38" s="400"/>
      <c r="EIB38" s="400"/>
      <c r="EIC38" s="400"/>
      <c r="EID38" s="400"/>
      <c r="EIE38" s="400"/>
      <c r="EIF38" s="400"/>
      <c r="EIG38" s="400"/>
      <c r="EIH38" s="400"/>
      <c r="EII38" s="400"/>
      <c r="EIJ38" s="400"/>
      <c r="EIK38" s="400"/>
      <c r="EIL38" s="400"/>
      <c r="EIM38" s="400"/>
      <c r="EIN38" s="400"/>
      <c r="EIO38" s="400"/>
      <c r="EIP38" s="400"/>
      <c r="EIQ38" s="400"/>
      <c r="EIR38" s="400"/>
      <c r="EIS38" s="400"/>
      <c r="EIT38" s="400"/>
      <c r="EIU38" s="400"/>
      <c r="EIV38" s="400"/>
      <c r="EIW38" s="400"/>
      <c r="EIX38" s="400"/>
      <c r="EIY38" s="400"/>
      <c r="EIZ38" s="400"/>
      <c r="EJA38" s="400"/>
      <c r="EJB38" s="400"/>
      <c r="EJC38" s="400"/>
      <c r="EJD38" s="400"/>
      <c r="EJE38" s="400"/>
      <c r="EJF38" s="400"/>
      <c r="EJG38" s="400"/>
      <c r="EJH38" s="400"/>
      <c r="EJI38" s="400"/>
      <c r="EJJ38" s="400"/>
      <c r="EJK38" s="400"/>
      <c r="EJL38" s="400"/>
      <c r="EJM38" s="400"/>
      <c r="EJN38" s="400"/>
      <c r="EJO38" s="400"/>
      <c r="EJP38" s="400"/>
      <c r="EJQ38" s="400"/>
      <c r="EJR38" s="400"/>
      <c r="EJS38" s="400"/>
      <c r="EJT38" s="400"/>
      <c r="EJU38" s="400"/>
      <c r="EJV38" s="400"/>
      <c r="EJW38" s="400"/>
      <c r="EJX38" s="400"/>
      <c r="EJY38" s="400"/>
      <c r="EJZ38" s="400"/>
      <c r="EKA38" s="400"/>
      <c r="EKB38" s="400"/>
      <c r="EKC38" s="400"/>
      <c r="EKD38" s="400"/>
      <c r="EKE38" s="400"/>
      <c r="EKF38" s="400"/>
      <c r="EKG38" s="400"/>
      <c r="EKH38" s="400"/>
      <c r="EKI38" s="400"/>
      <c r="EKJ38" s="400"/>
      <c r="EKK38" s="400"/>
      <c r="EKL38" s="400"/>
      <c r="EKM38" s="400"/>
      <c r="EKN38" s="400"/>
      <c r="EKO38" s="400"/>
      <c r="EKP38" s="400"/>
      <c r="EKQ38" s="400"/>
      <c r="EKR38" s="400"/>
      <c r="EKS38" s="400"/>
      <c r="EKT38" s="400"/>
      <c r="EKU38" s="400"/>
      <c r="EKV38" s="400"/>
      <c r="EKW38" s="400"/>
      <c r="EKX38" s="400"/>
      <c r="EKY38" s="400"/>
      <c r="EKZ38" s="400"/>
      <c r="ELA38" s="400"/>
      <c r="ELB38" s="400"/>
      <c r="ELC38" s="400"/>
      <c r="ELD38" s="400"/>
      <c r="ELE38" s="400"/>
      <c r="ELF38" s="400"/>
      <c r="ELG38" s="400"/>
      <c r="ELH38" s="400"/>
      <c r="ELI38" s="400"/>
      <c r="ELJ38" s="400"/>
      <c r="ELK38" s="400"/>
      <c r="ELL38" s="400"/>
      <c r="ELM38" s="400"/>
      <c r="ELN38" s="400"/>
      <c r="ELO38" s="400"/>
      <c r="ELP38" s="400"/>
      <c r="ELQ38" s="400"/>
      <c r="ELR38" s="400"/>
      <c r="ELS38" s="400"/>
      <c r="ELT38" s="400"/>
      <c r="ELU38" s="400"/>
      <c r="ELV38" s="400"/>
      <c r="ELW38" s="400"/>
      <c r="ELX38" s="400"/>
      <c r="ELY38" s="400"/>
      <c r="ELZ38" s="400"/>
      <c r="EMA38" s="400"/>
      <c r="EMB38" s="400"/>
      <c r="EMC38" s="400"/>
      <c r="EMD38" s="400"/>
      <c r="EME38" s="400"/>
      <c r="EMF38" s="400"/>
      <c r="EMG38" s="400"/>
      <c r="EMH38" s="400"/>
      <c r="EMI38" s="400"/>
      <c r="EMJ38" s="400"/>
      <c r="EMK38" s="400"/>
      <c r="EML38" s="400"/>
      <c r="EMM38" s="400"/>
      <c r="EMN38" s="400"/>
      <c r="EMO38" s="400"/>
      <c r="EMP38" s="400"/>
      <c r="EMQ38" s="400"/>
      <c r="EMR38" s="400"/>
      <c r="EMS38" s="400"/>
      <c r="EMT38" s="400"/>
      <c r="EMU38" s="400"/>
      <c r="EMV38" s="400"/>
      <c r="EMW38" s="400"/>
      <c r="EMX38" s="400"/>
      <c r="EMY38" s="400"/>
      <c r="EMZ38" s="400"/>
      <c r="ENA38" s="400"/>
      <c r="ENB38" s="400"/>
      <c r="ENC38" s="400"/>
      <c r="END38" s="400"/>
      <c r="ENE38" s="400"/>
      <c r="ENF38" s="400"/>
      <c r="ENG38" s="400"/>
      <c r="ENH38" s="400"/>
      <c r="ENI38" s="400"/>
      <c r="ENJ38" s="400"/>
      <c r="ENK38" s="400"/>
      <c r="ENL38" s="400"/>
      <c r="ENM38" s="400"/>
      <c r="ENN38" s="400"/>
      <c r="ENO38" s="400"/>
      <c r="ENP38" s="400"/>
      <c r="ENQ38" s="400"/>
      <c r="ENR38" s="400"/>
      <c r="ENS38" s="400"/>
      <c r="ENT38" s="400"/>
      <c r="ENU38" s="400"/>
      <c r="ENV38" s="400"/>
      <c r="ENW38" s="400"/>
      <c r="ENX38" s="400"/>
      <c r="ENY38" s="400"/>
      <c r="ENZ38" s="400"/>
      <c r="EOA38" s="400"/>
      <c r="EOB38" s="400"/>
      <c r="EOC38" s="400"/>
      <c r="EOD38" s="400"/>
      <c r="EOE38" s="400"/>
      <c r="EOF38" s="400"/>
      <c r="EOG38" s="400"/>
      <c r="EOH38" s="400"/>
      <c r="EOI38" s="400"/>
      <c r="EOJ38" s="400"/>
      <c r="EOK38" s="400"/>
      <c r="EOL38" s="400"/>
      <c r="EOM38" s="400"/>
      <c r="EON38" s="400"/>
      <c r="EOO38" s="400"/>
      <c r="EOP38" s="400"/>
      <c r="EOQ38" s="400"/>
      <c r="EOR38" s="400"/>
      <c r="EOS38" s="400"/>
      <c r="EOT38" s="400"/>
      <c r="EOU38" s="400"/>
      <c r="EOV38" s="400"/>
      <c r="EOW38" s="400"/>
      <c r="EOX38" s="400"/>
      <c r="EOY38" s="400"/>
      <c r="EOZ38" s="400"/>
      <c r="EPA38" s="400"/>
      <c r="EPB38" s="400"/>
      <c r="EPC38" s="400"/>
      <c r="EPD38" s="400"/>
      <c r="EPE38" s="400"/>
      <c r="EPF38" s="400"/>
      <c r="EPG38" s="400"/>
      <c r="EPH38" s="400"/>
      <c r="EPI38" s="400"/>
      <c r="EPJ38" s="400"/>
      <c r="EPK38" s="400"/>
      <c r="EPL38" s="400"/>
      <c r="EPM38" s="400"/>
      <c r="EPN38" s="400"/>
      <c r="EPO38" s="400"/>
      <c r="EPP38" s="400"/>
      <c r="EPQ38" s="400"/>
      <c r="EPR38" s="400"/>
      <c r="EPS38" s="400"/>
      <c r="EPT38" s="400"/>
      <c r="EPU38" s="400"/>
      <c r="EPV38" s="400"/>
      <c r="EPW38" s="400"/>
      <c r="EPX38" s="400"/>
      <c r="EPY38" s="400"/>
      <c r="EPZ38" s="400"/>
      <c r="EQA38" s="400"/>
      <c r="EQB38" s="400"/>
      <c r="EQC38" s="400"/>
      <c r="EQD38" s="400"/>
      <c r="EQE38" s="400"/>
      <c r="EQF38" s="400"/>
      <c r="EQG38" s="400"/>
      <c r="EQH38" s="400"/>
      <c r="EQI38" s="400"/>
      <c r="EQJ38" s="400"/>
      <c r="EQK38" s="400"/>
      <c r="EQL38" s="400"/>
      <c r="EQM38" s="400"/>
      <c r="EQN38" s="400"/>
      <c r="EQO38" s="400"/>
      <c r="EQP38" s="400"/>
      <c r="EQQ38" s="400"/>
      <c r="EQR38" s="400"/>
      <c r="EQS38" s="400"/>
      <c r="EQT38" s="400"/>
      <c r="EQU38" s="400"/>
      <c r="EQV38" s="400"/>
      <c r="EQW38" s="400"/>
      <c r="EQX38" s="400"/>
      <c r="EQY38" s="400"/>
      <c r="EQZ38" s="400"/>
      <c r="ERA38" s="400"/>
      <c r="ERB38" s="400"/>
      <c r="ERC38" s="400"/>
      <c r="ERD38" s="400"/>
      <c r="ERE38" s="400"/>
      <c r="ERF38" s="400"/>
      <c r="ERG38" s="400"/>
      <c r="ERH38" s="400"/>
      <c r="ERI38" s="400"/>
      <c r="ERJ38" s="400"/>
      <c r="ERK38" s="400"/>
      <c r="ERL38" s="400"/>
      <c r="ERM38" s="400"/>
      <c r="ERN38" s="400"/>
      <c r="ERO38" s="400"/>
      <c r="ERP38" s="400"/>
      <c r="ERQ38" s="400"/>
      <c r="ERR38" s="400"/>
      <c r="ERS38" s="400"/>
      <c r="ERT38" s="400"/>
      <c r="ERU38" s="400"/>
      <c r="ERV38" s="400"/>
      <c r="ERW38" s="400"/>
      <c r="ERX38" s="400"/>
      <c r="ERY38" s="400"/>
      <c r="ERZ38" s="400"/>
      <c r="ESA38" s="400"/>
      <c r="ESB38" s="400"/>
      <c r="ESC38" s="400"/>
      <c r="ESD38" s="400"/>
      <c r="ESE38" s="400"/>
      <c r="ESF38" s="400"/>
      <c r="ESG38" s="400"/>
      <c r="ESH38" s="400"/>
      <c r="ESI38" s="400"/>
      <c r="ESJ38" s="400"/>
      <c r="ESK38" s="400"/>
      <c r="ESL38" s="400"/>
      <c r="ESM38" s="400"/>
      <c r="ESN38" s="400"/>
      <c r="ESO38" s="400"/>
      <c r="ESP38" s="400"/>
      <c r="ESQ38" s="400"/>
      <c r="ESR38" s="400"/>
      <c r="ESS38" s="400"/>
      <c r="EST38" s="400"/>
      <c r="ESU38" s="400"/>
      <c r="ESV38" s="400"/>
      <c r="ESW38" s="400"/>
      <c r="ESX38" s="400"/>
      <c r="ESY38" s="400"/>
      <c r="ESZ38" s="400"/>
      <c r="ETA38" s="400"/>
      <c r="ETB38" s="400"/>
      <c r="ETC38" s="400"/>
      <c r="ETD38" s="400"/>
      <c r="ETE38" s="400"/>
      <c r="ETF38" s="400"/>
      <c r="ETG38" s="400"/>
      <c r="ETH38" s="400"/>
      <c r="ETI38" s="400"/>
      <c r="ETJ38" s="400"/>
      <c r="ETK38" s="400"/>
      <c r="ETL38" s="400"/>
      <c r="ETM38" s="400"/>
      <c r="ETN38" s="400"/>
      <c r="ETO38" s="400"/>
      <c r="ETP38" s="400"/>
      <c r="ETQ38" s="400"/>
      <c r="ETR38" s="400"/>
      <c r="ETS38" s="400"/>
      <c r="ETT38" s="400"/>
      <c r="ETU38" s="400"/>
      <c r="ETV38" s="400"/>
      <c r="ETW38" s="400"/>
      <c r="ETX38" s="400"/>
      <c r="ETY38" s="400"/>
      <c r="ETZ38" s="400"/>
      <c r="EUA38" s="400"/>
      <c r="EUB38" s="400"/>
      <c r="EUC38" s="400"/>
      <c r="EUD38" s="400"/>
      <c r="EUE38" s="400"/>
      <c r="EUF38" s="400"/>
      <c r="EUG38" s="400"/>
      <c r="EUH38" s="400"/>
      <c r="EUI38" s="400"/>
      <c r="EUJ38" s="400"/>
      <c r="EUK38" s="400"/>
      <c r="EUL38" s="400"/>
      <c r="EUM38" s="400"/>
      <c r="EUN38" s="400"/>
      <c r="EUO38" s="400"/>
      <c r="EUP38" s="400"/>
      <c r="EUQ38" s="400"/>
      <c r="EUR38" s="400"/>
      <c r="EUS38" s="400"/>
      <c r="EUT38" s="400"/>
      <c r="EUU38" s="400"/>
      <c r="EUV38" s="400"/>
      <c r="EUW38" s="400"/>
      <c r="EUX38" s="400"/>
      <c r="EUY38" s="400"/>
      <c r="EUZ38" s="400"/>
      <c r="EVA38" s="400"/>
      <c r="EVB38" s="400"/>
      <c r="EVC38" s="400"/>
      <c r="EVD38" s="400"/>
      <c r="EVE38" s="400"/>
      <c r="EVF38" s="400"/>
      <c r="EVG38" s="400"/>
      <c r="EVH38" s="400"/>
      <c r="EVI38" s="400"/>
      <c r="EVJ38" s="400"/>
      <c r="EVK38" s="400"/>
      <c r="EVL38" s="400"/>
      <c r="EVM38" s="400"/>
      <c r="EVN38" s="400"/>
      <c r="EVO38" s="400"/>
      <c r="EVP38" s="400"/>
      <c r="EVQ38" s="400"/>
      <c r="EVR38" s="400"/>
      <c r="EVS38" s="400"/>
      <c r="EVT38" s="400"/>
      <c r="EVU38" s="400"/>
      <c r="EVV38" s="400"/>
      <c r="EVW38" s="400"/>
      <c r="EVX38" s="400"/>
      <c r="EVY38" s="400"/>
      <c r="EVZ38" s="400"/>
      <c r="EWA38" s="400"/>
      <c r="EWB38" s="400"/>
      <c r="EWC38" s="400"/>
      <c r="EWD38" s="400"/>
      <c r="EWE38" s="400"/>
      <c r="EWF38" s="400"/>
      <c r="EWG38" s="400"/>
      <c r="EWH38" s="400"/>
      <c r="EWI38" s="400"/>
      <c r="EWJ38" s="400"/>
      <c r="EWK38" s="400"/>
      <c r="EWL38" s="400"/>
      <c r="EWM38" s="400"/>
      <c r="EWN38" s="400"/>
      <c r="EWO38" s="400"/>
      <c r="EWP38" s="400"/>
      <c r="EWQ38" s="400"/>
      <c r="EWR38" s="400"/>
      <c r="EWS38" s="400"/>
      <c r="EWT38" s="400"/>
      <c r="EWU38" s="400"/>
      <c r="EWV38" s="400"/>
      <c r="EWW38" s="400"/>
      <c r="EWX38" s="400"/>
      <c r="EWY38" s="400"/>
      <c r="EWZ38" s="400"/>
      <c r="EXA38" s="400"/>
      <c r="EXB38" s="400"/>
      <c r="EXC38" s="400"/>
      <c r="EXD38" s="400"/>
      <c r="EXE38" s="400"/>
      <c r="EXF38" s="400"/>
      <c r="EXG38" s="400"/>
      <c r="EXH38" s="400"/>
      <c r="EXI38" s="400"/>
      <c r="EXJ38" s="400"/>
      <c r="EXK38" s="400"/>
      <c r="EXL38" s="400"/>
      <c r="EXM38" s="400"/>
      <c r="EXN38" s="400"/>
      <c r="EXO38" s="400"/>
      <c r="EXP38" s="400"/>
      <c r="EXQ38" s="400"/>
      <c r="EXR38" s="400"/>
      <c r="EXS38" s="400"/>
      <c r="EXT38" s="400"/>
      <c r="EXU38" s="400"/>
      <c r="EXV38" s="400"/>
      <c r="EXW38" s="400"/>
      <c r="EXX38" s="400"/>
      <c r="EXY38" s="400"/>
      <c r="EXZ38" s="400"/>
      <c r="EYA38" s="400"/>
      <c r="EYB38" s="400"/>
      <c r="EYC38" s="400"/>
      <c r="EYD38" s="400"/>
      <c r="EYE38" s="400"/>
      <c r="EYF38" s="400"/>
      <c r="EYG38" s="400"/>
      <c r="EYH38" s="400"/>
      <c r="EYI38" s="400"/>
      <c r="EYJ38" s="400"/>
      <c r="EYK38" s="400"/>
      <c r="EYL38" s="400"/>
      <c r="EYM38" s="400"/>
      <c r="EYN38" s="400"/>
      <c r="EYO38" s="400"/>
      <c r="EYP38" s="400"/>
      <c r="EYQ38" s="400"/>
      <c r="EYR38" s="400"/>
      <c r="EYS38" s="400"/>
      <c r="EYT38" s="400"/>
      <c r="EYU38" s="400"/>
      <c r="EYV38" s="400"/>
      <c r="EYW38" s="400"/>
      <c r="EYX38" s="400"/>
      <c r="EYY38" s="400"/>
      <c r="EYZ38" s="400"/>
      <c r="EZA38" s="400"/>
      <c r="EZB38" s="400"/>
      <c r="EZC38" s="400"/>
      <c r="EZD38" s="400"/>
      <c r="EZE38" s="400"/>
      <c r="EZF38" s="400"/>
      <c r="EZG38" s="400"/>
      <c r="EZH38" s="400"/>
      <c r="EZI38" s="400"/>
      <c r="EZJ38" s="400"/>
      <c r="EZK38" s="400"/>
      <c r="EZL38" s="400"/>
      <c r="EZM38" s="400"/>
      <c r="EZN38" s="400"/>
      <c r="EZO38" s="400"/>
      <c r="EZP38" s="400"/>
      <c r="EZQ38" s="400"/>
      <c r="EZR38" s="400"/>
      <c r="EZS38" s="400"/>
      <c r="EZT38" s="400"/>
      <c r="EZU38" s="400"/>
      <c r="EZV38" s="400"/>
      <c r="EZW38" s="400"/>
      <c r="EZX38" s="400"/>
      <c r="EZY38" s="400"/>
      <c r="EZZ38" s="400"/>
      <c r="FAA38" s="400"/>
      <c r="FAB38" s="400"/>
      <c r="FAC38" s="400"/>
      <c r="FAD38" s="400"/>
      <c r="FAE38" s="400"/>
      <c r="FAF38" s="400"/>
      <c r="FAG38" s="400"/>
      <c r="FAH38" s="400"/>
      <c r="FAI38" s="400"/>
      <c r="FAJ38" s="400"/>
      <c r="FAK38" s="400"/>
      <c r="FAL38" s="400"/>
      <c r="FAM38" s="400"/>
      <c r="FAN38" s="400"/>
      <c r="FAO38" s="400"/>
      <c r="FAP38" s="400"/>
      <c r="FAQ38" s="400"/>
      <c r="FAR38" s="400"/>
      <c r="FAS38" s="400"/>
      <c r="FAT38" s="400"/>
      <c r="FAU38" s="400"/>
      <c r="FAV38" s="400"/>
      <c r="FAW38" s="400"/>
      <c r="FAX38" s="400"/>
      <c r="FAY38" s="400"/>
      <c r="FAZ38" s="400"/>
      <c r="FBA38" s="400"/>
      <c r="FBB38" s="400"/>
      <c r="FBC38" s="400"/>
      <c r="FBD38" s="400"/>
      <c r="FBE38" s="400"/>
      <c r="FBF38" s="400"/>
      <c r="FBG38" s="400"/>
      <c r="FBH38" s="400"/>
      <c r="FBI38" s="400"/>
      <c r="FBJ38" s="400"/>
      <c r="FBK38" s="400"/>
      <c r="FBL38" s="400"/>
      <c r="FBM38" s="400"/>
      <c r="FBN38" s="400"/>
      <c r="FBO38" s="400"/>
      <c r="FBP38" s="400"/>
      <c r="FBQ38" s="400"/>
      <c r="FBR38" s="400"/>
      <c r="FBS38" s="400"/>
      <c r="FBT38" s="400"/>
      <c r="FBU38" s="400"/>
      <c r="FBV38" s="400"/>
      <c r="FBW38" s="400"/>
      <c r="FBX38" s="400"/>
      <c r="FBY38" s="400"/>
      <c r="FBZ38" s="400"/>
      <c r="FCA38" s="400"/>
      <c r="FCB38" s="400"/>
      <c r="FCC38" s="400"/>
      <c r="FCD38" s="400"/>
      <c r="FCE38" s="400"/>
      <c r="FCF38" s="400"/>
      <c r="FCG38" s="400"/>
      <c r="FCH38" s="400"/>
      <c r="FCI38" s="400"/>
      <c r="FCJ38" s="400"/>
      <c r="FCK38" s="400"/>
      <c r="FCL38" s="400"/>
      <c r="FCM38" s="400"/>
      <c r="FCN38" s="400"/>
      <c r="FCO38" s="400"/>
      <c r="FCP38" s="400"/>
      <c r="FCQ38" s="400"/>
      <c r="FCR38" s="400"/>
      <c r="FCS38" s="400"/>
      <c r="FCT38" s="400"/>
      <c r="FCU38" s="400"/>
      <c r="FCV38" s="400"/>
      <c r="FCW38" s="400"/>
      <c r="FCX38" s="400"/>
      <c r="FCY38" s="400"/>
      <c r="FCZ38" s="400"/>
      <c r="FDA38" s="400"/>
      <c r="FDB38" s="400"/>
      <c r="FDC38" s="400"/>
      <c r="FDD38" s="400"/>
      <c r="FDE38" s="400"/>
      <c r="FDF38" s="400"/>
      <c r="FDG38" s="400"/>
      <c r="FDH38" s="400"/>
      <c r="FDI38" s="400"/>
      <c r="FDJ38" s="400"/>
      <c r="FDK38" s="400"/>
      <c r="FDL38" s="400"/>
      <c r="FDM38" s="400"/>
      <c r="FDN38" s="400"/>
      <c r="FDO38" s="400"/>
      <c r="FDP38" s="400"/>
      <c r="FDQ38" s="400"/>
      <c r="FDR38" s="400"/>
      <c r="FDS38" s="400"/>
      <c r="FDT38" s="400"/>
      <c r="FDU38" s="400"/>
      <c r="FDV38" s="400"/>
      <c r="FDW38" s="400"/>
      <c r="FDX38" s="400"/>
      <c r="FDY38" s="400"/>
      <c r="FDZ38" s="400"/>
      <c r="FEA38" s="400"/>
      <c r="FEB38" s="400"/>
      <c r="FEC38" s="400"/>
      <c r="FED38" s="400"/>
      <c r="FEE38" s="400"/>
      <c r="FEF38" s="400"/>
      <c r="FEG38" s="400"/>
      <c r="FEH38" s="400"/>
      <c r="FEI38" s="400"/>
      <c r="FEJ38" s="400"/>
      <c r="FEK38" s="400"/>
      <c r="FEL38" s="400"/>
      <c r="FEM38" s="400"/>
      <c r="FEN38" s="400"/>
      <c r="FEO38" s="400"/>
      <c r="FEP38" s="400"/>
      <c r="FEQ38" s="400"/>
      <c r="FER38" s="400"/>
      <c r="FES38" s="400"/>
      <c r="FET38" s="400"/>
      <c r="FEU38" s="400"/>
      <c r="FEV38" s="400"/>
      <c r="FEW38" s="400"/>
      <c r="FEX38" s="400"/>
      <c r="FEY38" s="400"/>
      <c r="FEZ38" s="400"/>
      <c r="FFA38" s="400"/>
      <c r="FFB38" s="400"/>
      <c r="FFC38" s="400"/>
      <c r="FFD38" s="400"/>
      <c r="FFE38" s="400"/>
      <c r="FFF38" s="400"/>
      <c r="FFG38" s="400"/>
      <c r="FFH38" s="400"/>
      <c r="FFI38" s="400"/>
      <c r="FFJ38" s="400"/>
      <c r="FFK38" s="400"/>
      <c r="FFL38" s="400"/>
      <c r="FFM38" s="400"/>
      <c r="FFN38" s="400"/>
      <c r="FFO38" s="400"/>
      <c r="FFP38" s="400"/>
      <c r="FFQ38" s="400"/>
      <c r="FFR38" s="400"/>
      <c r="FFS38" s="400"/>
      <c r="FFT38" s="400"/>
      <c r="FFU38" s="400"/>
      <c r="FFV38" s="400"/>
      <c r="FFW38" s="400"/>
      <c r="FFX38" s="400"/>
      <c r="FFY38" s="400"/>
      <c r="FFZ38" s="400"/>
      <c r="FGA38" s="400"/>
      <c r="FGB38" s="400"/>
      <c r="FGC38" s="400"/>
      <c r="FGD38" s="400"/>
      <c r="FGE38" s="400"/>
      <c r="FGF38" s="400"/>
      <c r="FGG38" s="400"/>
      <c r="FGH38" s="400"/>
      <c r="FGI38" s="400"/>
      <c r="FGJ38" s="400"/>
      <c r="FGK38" s="400"/>
      <c r="FGL38" s="400"/>
      <c r="FGM38" s="400"/>
      <c r="FGN38" s="400"/>
      <c r="FGO38" s="400"/>
      <c r="FGP38" s="400"/>
      <c r="FGQ38" s="400"/>
      <c r="FGR38" s="400"/>
      <c r="FGS38" s="400"/>
      <c r="FGT38" s="400"/>
      <c r="FGU38" s="400"/>
      <c r="FGV38" s="400"/>
      <c r="FGW38" s="400"/>
      <c r="FGX38" s="400"/>
      <c r="FGY38" s="400"/>
      <c r="FGZ38" s="400"/>
      <c r="FHA38" s="400"/>
      <c r="FHB38" s="400"/>
      <c r="FHC38" s="400"/>
      <c r="FHD38" s="400"/>
      <c r="FHE38" s="400"/>
      <c r="FHF38" s="400"/>
      <c r="FHG38" s="400"/>
      <c r="FHH38" s="400"/>
      <c r="FHI38" s="400"/>
      <c r="FHJ38" s="400"/>
      <c r="FHK38" s="400"/>
      <c r="FHL38" s="400"/>
      <c r="FHM38" s="400"/>
      <c r="FHN38" s="400"/>
      <c r="FHO38" s="400"/>
      <c r="FHP38" s="400"/>
      <c r="FHQ38" s="400"/>
      <c r="FHR38" s="400"/>
      <c r="FHS38" s="400"/>
      <c r="FHT38" s="400"/>
      <c r="FHU38" s="400"/>
      <c r="FHV38" s="400"/>
      <c r="FHW38" s="400"/>
      <c r="FHX38" s="400"/>
      <c r="FHY38" s="400"/>
      <c r="FHZ38" s="400"/>
      <c r="FIA38" s="400"/>
      <c r="FIB38" s="400"/>
      <c r="FIC38" s="400"/>
      <c r="FID38" s="400"/>
      <c r="FIE38" s="400"/>
      <c r="FIF38" s="400"/>
      <c r="FIG38" s="400"/>
      <c r="FIH38" s="400"/>
      <c r="FII38" s="400"/>
      <c r="FIJ38" s="400"/>
      <c r="FIK38" s="400"/>
      <c r="FIL38" s="400"/>
      <c r="FIM38" s="400"/>
      <c r="FIN38" s="400"/>
      <c r="FIO38" s="400"/>
      <c r="FIP38" s="400"/>
      <c r="FIQ38" s="400"/>
      <c r="FIR38" s="400"/>
      <c r="FIS38" s="400"/>
      <c r="FIT38" s="400"/>
      <c r="FIU38" s="400"/>
      <c r="FIV38" s="400"/>
      <c r="FIW38" s="400"/>
      <c r="FIX38" s="400"/>
      <c r="FIY38" s="400"/>
      <c r="FIZ38" s="400"/>
      <c r="FJA38" s="400"/>
      <c r="FJB38" s="400"/>
      <c r="FJC38" s="400"/>
      <c r="FJD38" s="400"/>
      <c r="FJE38" s="400"/>
      <c r="FJF38" s="400"/>
      <c r="FJG38" s="400"/>
      <c r="FJH38" s="400"/>
      <c r="FJI38" s="400"/>
      <c r="FJJ38" s="400"/>
      <c r="FJK38" s="400"/>
      <c r="FJL38" s="400"/>
      <c r="FJM38" s="400"/>
      <c r="FJN38" s="400"/>
      <c r="FJO38" s="400"/>
      <c r="FJP38" s="400"/>
      <c r="FJQ38" s="400"/>
      <c r="FJR38" s="400"/>
      <c r="FJS38" s="400"/>
      <c r="FJT38" s="400"/>
      <c r="FJU38" s="400"/>
      <c r="FJV38" s="400"/>
      <c r="FJW38" s="400"/>
      <c r="FJX38" s="400"/>
      <c r="FJY38" s="400"/>
      <c r="FJZ38" s="400"/>
      <c r="FKA38" s="400"/>
      <c r="FKB38" s="400"/>
      <c r="FKC38" s="400"/>
      <c r="FKD38" s="400"/>
      <c r="FKE38" s="400"/>
      <c r="FKF38" s="400"/>
      <c r="FKG38" s="400"/>
      <c r="FKH38" s="400"/>
      <c r="FKI38" s="400"/>
      <c r="FKJ38" s="400"/>
      <c r="FKK38" s="400"/>
      <c r="FKL38" s="400"/>
      <c r="FKM38" s="400"/>
      <c r="FKN38" s="400"/>
      <c r="FKO38" s="400"/>
      <c r="FKP38" s="400"/>
      <c r="FKQ38" s="400"/>
      <c r="FKR38" s="400"/>
      <c r="FKS38" s="400"/>
      <c r="FKT38" s="400"/>
      <c r="FKU38" s="400"/>
      <c r="FKV38" s="400"/>
      <c r="FKW38" s="400"/>
      <c r="FKX38" s="400"/>
      <c r="FKY38" s="400"/>
      <c r="FKZ38" s="400"/>
      <c r="FLA38" s="400"/>
      <c r="FLB38" s="400"/>
      <c r="FLC38" s="400"/>
      <c r="FLD38" s="400"/>
      <c r="FLE38" s="400"/>
      <c r="FLF38" s="400"/>
      <c r="FLG38" s="400"/>
      <c r="FLH38" s="400"/>
      <c r="FLI38" s="400"/>
      <c r="FLJ38" s="400"/>
      <c r="FLK38" s="400"/>
      <c r="FLL38" s="400"/>
      <c r="FLM38" s="400"/>
      <c r="FLN38" s="400"/>
      <c r="FLO38" s="400"/>
      <c r="FLP38" s="400"/>
      <c r="FLQ38" s="400"/>
      <c r="FLR38" s="400"/>
      <c r="FLS38" s="400"/>
      <c r="FLT38" s="400"/>
      <c r="FLU38" s="400"/>
      <c r="FLV38" s="400"/>
      <c r="FLW38" s="400"/>
      <c r="FLX38" s="400"/>
      <c r="FLY38" s="400"/>
      <c r="FLZ38" s="400"/>
      <c r="FMA38" s="400"/>
      <c r="FMB38" s="400"/>
      <c r="FMC38" s="400"/>
      <c r="FMD38" s="400"/>
      <c r="FME38" s="400"/>
      <c r="FMF38" s="400"/>
      <c r="FMG38" s="400"/>
      <c r="FMH38" s="400"/>
      <c r="FMI38" s="400"/>
      <c r="FMJ38" s="400"/>
      <c r="FMK38" s="400"/>
      <c r="FML38" s="400"/>
      <c r="FMM38" s="400"/>
      <c r="FMN38" s="400"/>
      <c r="FMO38" s="400"/>
      <c r="FMP38" s="400"/>
      <c r="FMQ38" s="400"/>
      <c r="FMR38" s="400"/>
      <c r="FMS38" s="400"/>
      <c r="FMT38" s="400"/>
      <c r="FMU38" s="400"/>
      <c r="FMV38" s="400"/>
      <c r="FMW38" s="400"/>
      <c r="FMX38" s="400"/>
      <c r="FMY38" s="400"/>
      <c r="FMZ38" s="400"/>
      <c r="FNA38" s="400"/>
      <c r="FNB38" s="400"/>
      <c r="FNC38" s="400"/>
      <c r="FND38" s="400"/>
      <c r="FNE38" s="400"/>
      <c r="FNF38" s="400"/>
      <c r="FNG38" s="400"/>
      <c r="FNH38" s="400"/>
      <c r="FNI38" s="400"/>
      <c r="FNJ38" s="400"/>
      <c r="FNK38" s="400"/>
      <c r="FNL38" s="400"/>
      <c r="FNM38" s="400"/>
      <c r="FNN38" s="400"/>
      <c r="FNO38" s="400"/>
      <c r="FNP38" s="400"/>
      <c r="FNQ38" s="400"/>
      <c r="FNR38" s="400"/>
      <c r="FNS38" s="400"/>
      <c r="FNT38" s="400"/>
      <c r="FNU38" s="400"/>
      <c r="FNV38" s="400"/>
      <c r="FNW38" s="400"/>
      <c r="FNX38" s="400"/>
      <c r="FNY38" s="400"/>
      <c r="FNZ38" s="400"/>
      <c r="FOA38" s="400"/>
      <c r="FOB38" s="400"/>
      <c r="FOC38" s="400"/>
      <c r="FOD38" s="400"/>
      <c r="FOE38" s="400"/>
      <c r="FOF38" s="400"/>
      <c r="FOG38" s="400"/>
      <c r="FOH38" s="400"/>
      <c r="FOI38" s="400"/>
      <c r="FOJ38" s="400"/>
      <c r="FOK38" s="400"/>
      <c r="FOL38" s="400"/>
      <c r="FOM38" s="400"/>
      <c r="FON38" s="400"/>
      <c r="FOO38" s="400"/>
      <c r="FOP38" s="400"/>
      <c r="FOQ38" s="400"/>
      <c r="FOR38" s="400"/>
      <c r="FOS38" s="400"/>
      <c r="FOT38" s="400"/>
      <c r="FOU38" s="400"/>
      <c r="FOV38" s="400"/>
      <c r="FOW38" s="400"/>
      <c r="FOX38" s="400"/>
      <c r="FOY38" s="400"/>
      <c r="FOZ38" s="400"/>
      <c r="FPA38" s="400"/>
      <c r="FPB38" s="400"/>
      <c r="FPC38" s="400"/>
      <c r="FPD38" s="400"/>
      <c r="FPE38" s="400"/>
      <c r="FPF38" s="400"/>
      <c r="FPG38" s="400"/>
      <c r="FPH38" s="400"/>
      <c r="FPI38" s="400"/>
      <c r="FPJ38" s="400"/>
      <c r="FPK38" s="400"/>
      <c r="FPL38" s="400"/>
      <c r="FPM38" s="400"/>
      <c r="FPN38" s="400"/>
      <c r="FPO38" s="400"/>
      <c r="FPP38" s="400"/>
      <c r="FPQ38" s="400"/>
      <c r="FPR38" s="400"/>
      <c r="FPS38" s="400"/>
      <c r="FPT38" s="400"/>
      <c r="FPU38" s="400"/>
      <c r="FPV38" s="400"/>
      <c r="FPW38" s="400"/>
      <c r="FPX38" s="400"/>
      <c r="FPY38" s="400"/>
      <c r="FPZ38" s="400"/>
      <c r="FQA38" s="400"/>
      <c r="FQB38" s="400"/>
      <c r="FQC38" s="400"/>
      <c r="FQD38" s="400"/>
      <c r="FQE38" s="400"/>
      <c r="FQF38" s="400"/>
      <c r="FQG38" s="400"/>
      <c r="FQH38" s="400"/>
      <c r="FQI38" s="400"/>
      <c r="FQJ38" s="400"/>
      <c r="FQK38" s="400"/>
      <c r="FQL38" s="400"/>
      <c r="FQM38" s="400"/>
      <c r="FQN38" s="400"/>
      <c r="FQO38" s="400"/>
      <c r="FQP38" s="400"/>
      <c r="FQQ38" s="400"/>
      <c r="FQR38" s="400"/>
      <c r="FQS38" s="400"/>
      <c r="FQT38" s="400"/>
      <c r="FQU38" s="400"/>
      <c r="FQV38" s="400"/>
      <c r="FQW38" s="400"/>
      <c r="FQX38" s="400"/>
      <c r="FQY38" s="400"/>
      <c r="FQZ38" s="400"/>
      <c r="FRA38" s="400"/>
      <c r="FRB38" s="400"/>
      <c r="FRC38" s="400"/>
      <c r="FRD38" s="400"/>
      <c r="FRE38" s="400"/>
      <c r="FRF38" s="400"/>
      <c r="FRG38" s="400"/>
      <c r="FRH38" s="400"/>
      <c r="FRI38" s="400"/>
      <c r="FRJ38" s="400"/>
      <c r="FRK38" s="400"/>
      <c r="FRL38" s="400"/>
      <c r="FRM38" s="400"/>
      <c r="FRN38" s="400"/>
      <c r="FRO38" s="400"/>
      <c r="FRP38" s="400"/>
      <c r="FRQ38" s="400"/>
      <c r="FRR38" s="400"/>
      <c r="FRS38" s="400"/>
      <c r="FRT38" s="400"/>
      <c r="FRU38" s="400"/>
      <c r="FRV38" s="400"/>
      <c r="FRW38" s="400"/>
      <c r="FRX38" s="400"/>
      <c r="FRY38" s="400"/>
      <c r="FRZ38" s="400"/>
      <c r="FSA38" s="400"/>
      <c r="FSB38" s="400"/>
      <c r="FSC38" s="400"/>
      <c r="FSD38" s="400"/>
      <c r="FSE38" s="400"/>
      <c r="FSF38" s="400"/>
      <c r="FSG38" s="400"/>
      <c r="FSH38" s="400"/>
      <c r="FSI38" s="400"/>
      <c r="FSJ38" s="400"/>
      <c r="FSK38" s="400"/>
      <c r="FSL38" s="400"/>
      <c r="FSM38" s="400"/>
      <c r="FSN38" s="400"/>
      <c r="FSO38" s="400"/>
      <c r="FSP38" s="400"/>
      <c r="FSQ38" s="400"/>
      <c r="FSR38" s="400"/>
      <c r="FSS38" s="400"/>
      <c r="FST38" s="400"/>
      <c r="FSU38" s="400"/>
      <c r="FSV38" s="400"/>
      <c r="FSW38" s="400"/>
      <c r="FSX38" s="400"/>
      <c r="FSY38" s="400"/>
      <c r="FSZ38" s="400"/>
      <c r="FTA38" s="400"/>
      <c r="FTB38" s="400"/>
      <c r="FTC38" s="400"/>
      <c r="FTD38" s="400"/>
      <c r="FTE38" s="400"/>
      <c r="FTF38" s="400"/>
      <c r="FTG38" s="400"/>
      <c r="FTH38" s="400"/>
      <c r="FTI38" s="400"/>
      <c r="FTJ38" s="400"/>
      <c r="FTK38" s="400"/>
      <c r="FTL38" s="400"/>
      <c r="FTM38" s="400"/>
      <c r="FTN38" s="400"/>
      <c r="FTO38" s="400"/>
      <c r="FTP38" s="400"/>
      <c r="FTQ38" s="400"/>
      <c r="FTR38" s="400"/>
      <c r="FTS38" s="400"/>
      <c r="FTT38" s="400"/>
      <c r="FTU38" s="400"/>
      <c r="FTV38" s="400"/>
      <c r="FTW38" s="400"/>
      <c r="FTX38" s="400"/>
      <c r="FTY38" s="400"/>
      <c r="FTZ38" s="400"/>
      <c r="FUA38" s="400"/>
      <c r="FUB38" s="400"/>
      <c r="FUC38" s="400"/>
      <c r="FUD38" s="400"/>
      <c r="FUE38" s="400"/>
      <c r="FUF38" s="400"/>
      <c r="FUG38" s="400"/>
      <c r="FUH38" s="400"/>
      <c r="FUI38" s="400"/>
      <c r="FUJ38" s="400"/>
      <c r="FUK38" s="400"/>
      <c r="FUL38" s="400"/>
      <c r="FUM38" s="400"/>
      <c r="FUN38" s="400"/>
      <c r="FUO38" s="400"/>
      <c r="FUP38" s="400"/>
      <c r="FUQ38" s="400"/>
      <c r="FUR38" s="400"/>
      <c r="FUS38" s="400"/>
      <c r="FUT38" s="400"/>
      <c r="FUU38" s="400"/>
      <c r="FUV38" s="400"/>
      <c r="FUW38" s="400"/>
      <c r="FUX38" s="400"/>
      <c r="FUY38" s="400"/>
      <c r="FUZ38" s="400"/>
      <c r="FVA38" s="400"/>
      <c r="FVB38" s="400"/>
      <c r="FVC38" s="400"/>
      <c r="FVD38" s="400"/>
      <c r="FVE38" s="400"/>
      <c r="FVF38" s="400"/>
      <c r="FVG38" s="400"/>
      <c r="FVH38" s="400"/>
      <c r="FVI38" s="400"/>
      <c r="FVJ38" s="400"/>
      <c r="FVK38" s="400"/>
      <c r="FVL38" s="400"/>
      <c r="FVM38" s="400"/>
      <c r="FVN38" s="400"/>
      <c r="FVO38" s="400"/>
      <c r="FVP38" s="400"/>
      <c r="FVQ38" s="400"/>
      <c r="FVR38" s="400"/>
      <c r="FVS38" s="400"/>
      <c r="FVT38" s="400"/>
      <c r="FVU38" s="400"/>
      <c r="FVV38" s="400"/>
      <c r="FVW38" s="400"/>
      <c r="FVX38" s="400"/>
      <c r="FVY38" s="400"/>
      <c r="FVZ38" s="400"/>
      <c r="FWA38" s="400"/>
      <c r="FWB38" s="400"/>
      <c r="FWC38" s="400"/>
      <c r="FWD38" s="400"/>
      <c r="FWE38" s="400"/>
      <c r="FWF38" s="400"/>
      <c r="FWG38" s="400"/>
      <c r="FWH38" s="400"/>
      <c r="FWI38" s="400"/>
      <c r="FWJ38" s="400"/>
      <c r="FWK38" s="400"/>
      <c r="FWL38" s="400"/>
      <c r="FWM38" s="400"/>
      <c r="FWN38" s="400"/>
      <c r="FWO38" s="400"/>
      <c r="FWP38" s="400"/>
      <c r="FWQ38" s="400"/>
      <c r="FWR38" s="400"/>
      <c r="FWS38" s="400"/>
      <c r="FWT38" s="400"/>
      <c r="FWU38" s="400"/>
      <c r="FWV38" s="400"/>
      <c r="FWW38" s="400"/>
      <c r="FWX38" s="400"/>
      <c r="FWY38" s="400"/>
      <c r="FWZ38" s="400"/>
      <c r="FXA38" s="400"/>
      <c r="FXB38" s="400"/>
      <c r="FXC38" s="400"/>
      <c r="FXD38" s="400"/>
      <c r="FXE38" s="400"/>
      <c r="FXF38" s="400"/>
      <c r="FXG38" s="400"/>
      <c r="FXH38" s="400"/>
      <c r="FXI38" s="400"/>
      <c r="FXJ38" s="400"/>
      <c r="FXK38" s="400"/>
      <c r="FXL38" s="400"/>
      <c r="FXM38" s="400"/>
      <c r="FXN38" s="400"/>
      <c r="FXO38" s="400"/>
      <c r="FXP38" s="400"/>
      <c r="FXQ38" s="400"/>
      <c r="FXR38" s="400"/>
      <c r="FXS38" s="400"/>
      <c r="FXT38" s="400"/>
      <c r="FXU38" s="400"/>
      <c r="FXV38" s="400"/>
      <c r="FXW38" s="400"/>
      <c r="FXX38" s="400"/>
      <c r="FXY38" s="400"/>
      <c r="FXZ38" s="400"/>
      <c r="FYA38" s="400"/>
      <c r="FYB38" s="400"/>
      <c r="FYC38" s="400"/>
      <c r="FYD38" s="400"/>
      <c r="FYE38" s="400"/>
      <c r="FYF38" s="400"/>
      <c r="FYG38" s="400"/>
      <c r="FYH38" s="400"/>
      <c r="FYI38" s="400"/>
      <c r="FYJ38" s="400"/>
      <c r="FYK38" s="400"/>
      <c r="FYL38" s="400"/>
      <c r="FYM38" s="400"/>
      <c r="FYN38" s="400"/>
      <c r="FYO38" s="400"/>
      <c r="FYP38" s="400"/>
      <c r="FYQ38" s="400"/>
      <c r="FYR38" s="400"/>
      <c r="FYS38" s="400"/>
      <c r="FYT38" s="400"/>
      <c r="FYU38" s="400"/>
      <c r="FYV38" s="400"/>
      <c r="FYW38" s="400"/>
      <c r="FYX38" s="400"/>
      <c r="FYY38" s="400"/>
      <c r="FYZ38" s="400"/>
      <c r="FZA38" s="400"/>
      <c r="FZB38" s="400"/>
      <c r="FZC38" s="400"/>
      <c r="FZD38" s="400"/>
      <c r="FZE38" s="400"/>
      <c r="FZF38" s="400"/>
      <c r="FZG38" s="400"/>
      <c r="FZH38" s="400"/>
      <c r="FZI38" s="400"/>
      <c r="FZJ38" s="400"/>
      <c r="FZK38" s="400"/>
      <c r="FZL38" s="400"/>
      <c r="FZM38" s="400"/>
      <c r="FZN38" s="400"/>
      <c r="FZO38" s="400"/>
      <c r="FZP38" s="400"/>
      <c r="FZQ38" s="400"/>
      <c r="FZR38" s="400"/>
      <c r="FZS38" s="400"/>
      <c r="FZT38" s="400"/>
      <c r="FZU38" s="400"/>
      <c r="FZV38" s="400"/>
      <c r="FZW38" s="400"/>
      <c r="FZX38" s="400"/>
      <c r="FZY38" s="400"/>
      <c r="FZZ38" s="400"/>
      <c r="GAA38" s="400"/>
      <c r="GAB38" s="400"/>
      <c r="GAC38" s="400"/>
      <c r="GAD38" s="400"/>
      <c r="GAE38" s="400"/>
      <c r="GAF38" s="400"/>
      <c r="GAG38" s="400"/>
      <c r="GAH38" s="400"/>
      <c r="GAI38" s="400"/>
      <c r="GAJ38" s="400"/>
      <c r="GAK38" s="400"/>
      <c r="GAL38" s="400"/>
      <c r="GAM38" s="400"/>
      <c r="GAN38" s="400"/>
      <c r="GAO38" s="400"/>
      <c r="GAP38" s="400"/>
      <c r="GAQ38" s="400"/>
      <c r="GAR38" s="400"/>
      <c r="GAS38" s="400"/>
      <c r="GAT38" s="400"/>
      <c r="GAU38" s="400"/>
      <c r="GAV38" s="400"/>
      <c r="GAW38" s="400"/>
      <c r="GAX38" s="400"/>
      <c r="GAY38" s="400"/>
      <c r="GAZ38" s="400"/>
      <c r="GBA38" s="400"/>
      <c r="GBB38" s="400"/>
      <c r="GBC38" s="400"/>
      <c r="GBD38" s="400"/>
      <c r="GBE38" s="400"/>
      <c r="GBF38" s="400"/>
      <c r="GBG38" s="400"/>
      <c r="GBH38" s="400"/>
      <c r="GBI38" s="400"/>
      <c r="GBJ38" s="400"/>
      <c r="GBK38" s="400"/>
      <c r="GBL38" s="400"/>
      <c r="GBM38" s="400"/>
      <c r="GBN38" s="400"/>
      <c r="GBO38" s="400"/>
      <c r="GBP38" s="400"/>
      <c r="GBQ38" s="400"/>
      <c r="GBR38" s="400"/>
      <c r="GBS38" s="400"/>
      <c r="GBT38" s="400"/>
      <c r="GBU38" s="400"/>
      <c r="GBV38" s="400"/>
      <c r="GBW38" s="400"/>
      <c r="GBX38" s="400"/>
      <c r="GBY38" s="400"/>
      <c r="GBZ38" s="400"/>
      <c r="GCA38" s="400"/>
      <c r="GCB38" s="400"/>
      <c r="GCC38" s="400"/>
      <c r="GCD38" s="400"/>
      <c r="GCE38" s="400"/>
      <c r="GCF38" s="400"/>
      <c r="GCG38" s="400"/>
      <c r="GCH38" s="400"/>
      <c r="GCI38" s="400"/>
      <c r="GCJ38" s="400"/>
      <c r="GCK38" s="400"/>
      <c r="GCL38" s="400"/>
      <c r="GCM38" s="400"/>
      <c r="GCN38" s="400"/>
      <c r="GCO38" s="400"/>
      <c r="GCP38" s="400"/>
      <c r="GCQ38" s="400"/>
      <c r="GCR38" s="400"/>
      <c r="GCS38" s="400"/>
      <c r="GCT38" s="400"/>
      <c r="GCU38" s="400"/>
      <c r="GCV38" s="400"/>
      <c r="GCW38" s="400"/>
      <c r="GCX38" s="400"/>
      <c r="GCY38" s="400"/>
      <c r="GCZ38" s="400"/>
      <c r="GDA38" s="400"/>
      <c r="GDB38" s="400"/>
      <c r="GDC38" s="400"/>
      <c r="GDD38" s="400"/>
      <c r="GDE38" s="400"/>
      <c r="GDF38" s="400"/>
      <c r="GDG38" s="400"/>
      <c r="GDH38" s="400"/>
      <c r="GDI38" s="400"/>
      <c r="GDJ38" s="400"/>
      <c r="GDK38" s="400"/>
      <c r="GDL38" s="400"/>
      <c r="GDM38" s="400"/>
      <c r="GDN38" s="400"/>
      <c r="GDO38" s="400"/>
      <c r="GDP38" s="400"/>
      <c r="GDQ38" s="400"/>
      <c r="GDR38" s="400"/>
      <c r="GDS38" s="400"/>
      <c r="GDT38" s="400"/>
      <c r="GDU38" s="400"/>
      <c r="GDV38" s="400"/>
      <c r="GDW38" s="400"/>
      <c r="GDX38" s="400"/>
      <c r="GDY38" s="400"/>
      <c r="GDZ38" s="400"/>
      <c r="GEA38" s="400"/>
      <c r="GEB38" s="400"/>
      <c r="GEC38" s="400"/>
      <c r="GED38" s="400"/>
      <c r="GEE38" s="400"/>
      <c r="GEF38" s="400"/>
      <c r="GEG38" s="400"/>
      <c r="GEH38" s="400"/>
      <c r="GEI38" s="400"/>
      <c r="GEJ38" s="400"/>
      <c r="GEK38" s="400"/>
      <c r="GEL38" s="400"/>
      <c r="GEM38" s="400"/>
      <c r="GEN38" s="400"/>
      <c r="GEO38" s="400"/>
      <c r="GEP38" s="400"/>
      <c r="GEQ38" s="400"/>
      <c r="GER38" s="400"/>
      <c r="GES38" s="400"/>
      <c r="GET38" s="400"/>
      <c r="GEU38" s="400"/>
      <c r="GEV38" s="400"/>
      <c r="GEW38" s="400"/>
      <c r="GEX38" s="400"/>
      <c r="GEY38" s="400"/>
      <c r="GEZ38" s="400"/>
      <c r="GFA38" s="400"/>
      <c r="GFB38" s="400"/>
      <c r="GFC38" s="400"/>
      <c r="GFD38" s="400"/>
      <c r="GFE38" s="400"/>
      <c r="GFF38" s="400"/>
      <c r="GFG38" s="400"/>
      <c r="GFH38" s="400"/>
      <c r="GFI38" s="400"/>
      <c r="GFJ38" s="400"/>
      <c r="GFK38" s="400"/>
      <c r="GFL38" s="400"/>
      <c r="GFM38" s="400"/>
      <c r="GFN38" s="400"/>
      <c r="GFO38" s="400"/>
      <c r="GFP38" s="400"/>
      <c r="GFQ38" s="400"/>
      <c r="GFR38" s="400"/>
      <c r="GFS38" s="400"/>
      <c r="GFT38" s="400"/>
      <c r="GFU38" s="400"/>
      <c r="GFV38" s="400"/>
      <c r="GFW38" s="400"/>
      <c r="GFX38" s="400"/>
      <c r="GFY38" s="400"/>
      <c r="GFZ38" s="400"/>
      <c r="GGA38" s="400"/>
      <c r="GGB38" s="400"/>
      <c r="GGC38" s="400"/>
      <c r="GGD38" s="400"/>
      <c r="GGE38" s="400"/>
      <c r="GGF38" s="400"/>
      <c r="GGG38" s="400"/>
      <c r="GGH38" s="400"/>
      <c r="GGI38" s="400"/>
      <c r="GGJ38" s="400"/>
      <c r="GGK38" s="400"/>
      <c r="GGL38" s="400"/>
      <c r="GGM38" s="400"/>
      <c r="GGN38" s="400"/>
      <c r="GGO38" s="400"/>
      <c r="GGP38" s="400"/>
      <c r="GGQ38" s="400"/>
      <c r="GGR38" s="400"/>
      <c r="GGS38" s="400"/>
      <c r="GGT38" s="400"/>
      <c r="GGU38" s="400"/>
      <c r="GGV38" s="400"/>
      <c r="GGW38" s="400"/>
      <c r="GGX38" s="400"/>
      <c r="GGY38" s="400"/>
      <c r="GGZ38" s="400"/>
      <c r="GHA38" s="400"/>
      <c r="GHB38" s="400"/>
      <c r="GHC38" s="400"/>
      <c r="GHD38" s="400"/>
      <c r="GHE38" s="400"/>
      <c r="GHF38" s="400"/>
      <c r="GHG38" s="400"/>
      <c r="GHH38" s="400"/>
      <c r="GHI38" s="400"/>
      <c r="GHJ38" s="400"/>
      <c r="GHK38" s="400"/>
      <c r="GHL38" s="400"/>
      <c r="GHM38" s="400"/>
      <c r="GHN38" s="400"/>
      <c r="GHO38" s="400"/>
      <c r="GHP38" s="400"/>
      <c r="GHQ38" s="400"/>
      <c r="GHR38" s="400"/>
      <c r="GHS38" s="400"/>
      <c r="GHT38" s="400"/>
      <c r="GHU38" s="400"/>
      <c r="GHV38" s="400"/>
      <c r="GHW38" s="400"/>
      <c r="GHX38" s="400"/>
      <c r="GHY38" s="400"/>
      <c r="GHZ38" s="400"/>
      <c r="GIA38" s="400"/>
      <c r="GIB38" s="400"/>
      <c r="GIC38" s="400"/>
      <c r="GID38" s="400"/>
      <c r="GIE38" s="400"/>
      <c r="GIF38" s="400"/>
      <c r="GIG38" s="400"/>
      <c r="GIH38" s="400"/>
      <c r="GII38" s="400"/>
      <c r="GIJ38" s="400"/>
      <c r="GIK38" s="400"/>
      <c r="GIL38" s="400"/>
      <c r="GIM38" s="400"/>
      <c r="GIN38" s="400"/>
      <c r="GIO38" s="400"/>
      <c r="GIP38" s="400"/>
      <c r="GIQ38" s="400"/>
      <c r="GIR38" s="400"/>
      <c r="GIS38" s="400"/>
      <c r="GIT38" s="400"/>
      <c r="GIU38" s="400"/>
      <c r="GIV38" s="400"/>
      <c r="GIW38" s="400"/>
      <c r="GIX38" s="400"/>
      <c r="GIY38" s="400"/>
      <c r="GIZ38" s="400"/>
      <c r="GJA38" s="400"/>
      <c r="GJB38" s="400"/>
      <c r="GJC38" s="400"/>
      <c r="GJD38" s="400"/>
      <c r="GJE38" s="400"/>
      <c r="GJF38" s="400"/>
      <c r="GJG38" s="400"/>
      <c r="GJH38" s="400"/>
      <c r="GJI38" s="400"/>
      <c r="GJJ38" s="400"/>
      <c r="GJK38" s="400"/>
      <c r="GJL38" s="400"/>
      <c r="GJM38" s="400"/>
      <c r="GJN38" s="400"/>
      <c r="GJO38" s="400"/>
      <c r="GJP38" s="400"/>
      <c r="GJQ38" s="400"/>
      <c r="GJR38" s="400"/>
      <c r="GJS38" s="400"/>
      <c r="GJT38" s="400"/>
      <c r="GJU38" s="400"/>
      <c r="GJV38" s="400"/>
      <c r="GJW38" s="400"/>
      <c r="GJX38" s="400"/>
      <c r="GJY38" s="400"/>
      <c r="GJZ38" s="400"/>
      <c r="GKA38" s="400"/>
      <c r="GKB38" s="400"/>
      <c r="GKC38" s="400"/>
      <c r="GKD38" s="400"/>
      <c r="GKE38" s="400"/>
      <c r="GKF38" s="400"/>
      <c r="GKG38" s="400"/>
      <c r="GKH38" s="400"/>
      <c r="GKI38" s="400"/>
      <c r="GKJ38" s="400"/>
      <c r="GKK38" s="400"/>
      <c r="GKL38" s="400"/>
      <c r="GKM38" s="400"/>
      <c r="GKN38" s="400"/>
      <c r="GKO38" s="400"/>
      <c r="GKP38" s="400"/>
      <c r="GKQ38" s="400"/>
      <c r="GKR38" s="400"/>
      <c r="GKS38" s="400"/>
      <c r="GKT38" s="400"/>
      <c r="GKU38" s="400"/>
      <c r="GKV38" s="400"/>
      <c r="GKW38" s="400"/>
      <c r="GKX38" s="400"/>
      <c r="GKY38" s="400"/>
      <c r="GKZ38" s="400"/>
      <c r="GLA38" s="400"/>
      <c r="GLB38" s="400"/>
      <c r="GLC38" s="400"/>
      <c r="GLD38" s="400"/>
      <c r="GLE38" s="400"/>
      <c r="GLF38" s="400"/>
      <c r="GLG38" s="400"/>
      <c r="GLH38" s="400"/>
      <c r="GLI38" s="400"/>
      <c r="GLJ38" s="400"/>
      <c r="GLK38" s="400"/>
      <c r="GLL38" s="400"/>
      <c r="GLM38" s="400"/>
      <c r="GLN38" s="400"/>
      <c r="GLO38" s="400"/>
      <c r="GLP38" s="400"/>
      <c r="GLQ38" s="400"/>
      <c r="GLR38" s="400"/>
      <c r="GLS38" s="400"/>
      <c r="GLT38" s="400"/>
      <c r="GLU38" s="400"/>
      <c r="GLV38" s="400"/>
      <c r="GLW38" s="400"/>
      <c r="GLX38" s="400"/>
      <c r="GLY38" s="400"/>
      <c r="GLZ38" s="400"/>
      <c r="GMA38" s="400"/>
      <c r="GMB38" s="400"/>
      <c r="GMC38" s="400"/>
      <c r="GMD38" s="400"/>
      <c r="GME38" s="400"/>
      <c r="GMF38" s="400"/>
      <c r="GMG38" s="400"/>
      <c r="GMH38" s="400"/>
      <c r="GMI38" s="400"/>
      <c r="GMJ38" s="400"/>
      <c r="GMK38" s="400"/>
      <c r="GML38" s="400"/>
      <c r="GMM38" s="400"/>
      <c r="GMN38" s="400"/>
      <c r="GMO38" s="400"/>
      <c r="GMP38" s="400"/>
      <c r="GMQ38" s="400"/>
      <c r="GMR38" s="400"/>
      <c r="GMS38" s="400"/>
      <c r="GMT38" s="400"/>
      <c r="GMU38" s="400"/>
      <c r="GMV38" s="400"/>
      <c r="GMW38" s="400"/>
      <c r="GMX38" s="400"/>
      <c r="GMY38" s="400"/>
      <c r="GMZ38" s="400"/>
      <c r="GNA38" s="400"/>
      <c r="GNB38" s="400"/>
      <c r="GNC38" s="400"/>
      <c r="GND38" s="400"/>
      <c r="GNE38" s="400"/>
      <c r="GNF38" s="400"/>
      <c r="GNG38" s="400"/>
      <c r="GNH38" s="400"/>
      <c r="GNI38" s="400"/>
      <c r="GNJ38" s="400"/>
      <c r="GNK38" s="400"/>
      <c r="GNL38" s="400"/>
      <c r="GNM38" s="400"/>
      <c r="GNN38" s="400"/>
      <c r="GNO38" s="400"/>
      <c r="GNP38" s="400"/>
      <c r="GNQ38" s="400"/>
      <c r="GNR38" s="400"/>
      <c r="GNS38" s="400"/>
      <c r="GNT38" s="400"/>
      <c r="GNU38" s="400"/>
      <c r="GNV38" s="400"/>
      <c r="GNW38" s="400"/>
      <c r="GNX38" s="400"/>
      <c r="GNY38" s="400"/>
      <c r="GNZ38" s="400"/>
      <c r="GOA38" s="400"/>
      <c r="GOB38" s="400"/>
      <c r="GOC38" s="400"/>
      <c r="GOD38" s="400"/>
      <c r="GOE38" s="400"/>
      <c r="GOF38" s="400"/>
      <c r="GOG38" s="400"/>
      <c r="GOH38" s="400"/>
      <c r="GOI38" s="400"/>
      <c r="GOJ38" s="400"/>
      <c r="GOK38" s="400"/>
      <c r="GOL38" s="400"/>
      <c r="GOM38" s="400"/>
      <c r="GON38" s="400"/>
      <c r="GOO38" s="400"/>
      <c r="GOP38" s="400"/>
      <c r="GOQ38" s="400"/>
      <c r="GOR38" s="400"/>
      <c r="GOS38" s="400"/>
      <c r="GOT38" s="400"/>
      <c r="GOU38" s="400"/>
      <c r="GOV38" s="400"/>
      <c r="GOW38" s="400"/>
      <c r="GOX38" s="400"/>
      <c r="GOY38" s="400"/>
      <c r="GOZ38" s="400"/>
      <c r="GPA38" s="400"/>
      <c r="GPB38" s="400"/>
      <c r="GPC38" s="400"/>
      <c r="GPD38" s="400"/>
      <c r="GPE38" s="400"/>
      <c r="GPF38" s="400"/>
      <c r="GPG38" s="400"/>
      <c r="GPH38" s="400"/>
      <c r="GPI38" s="400"/>
      <c r="GPJ38" s="400"/>
      <c r="GPK38" s="400"/>
      <c r="GPL38" s="400"/>
      <c r="GPM38" s="400"/>
      <c r="GPN38" s="400"/>
      <c r="GPO38" s="400"/>
      <c r="GPP38" s="400"/>
      <c r="GPQ38" s="400"/>
      <c r="GPR38" s="400"/>
      <c r="GPS38" s="400"/>
      <c r="GPT38" s="400"/>
      <c r="GPU38" s="400"/>
      <c r="GPV38" s="400"/>
      <c r="GPW38" s="400"/>
      <c r="GPX38" s="400"/>
      <c r="GPY38" s="400"/>
      <c r="GPZ38" s="400"/>
      <c r="GQA38" s="400"/>
      <c r="GQB38" s="400"/>
      <c r="GQC38" s="400"/>
      <c r="GQD38" s="400"/>
      <c r="GQE38" s="400"/>
      <c r="GQF38" s="400"/>
      <c r="GQG38" s="400"/>
      <c r="GQH38" s="400"/>
      <c r="GQI38" s="400"/>
      <c r="GQJ38" s="400"/>
      <c r="GQK38" s="400"/>
      <c r="GQL38" s="400"/>
      <c r="GQM38" s="400"/>
      <c r="GQN38" s="400"/>
      <c r="GQO38" s="400"/>
      <c r="GQP38" s="400"/>
      <c r="GQQ38" s="400"/>
      <c r="GQR38" s="400"/>
      <c r="GQS38" s="400"/>
      <c r="GQT38" s="400"/>
      <c r="GQU38" s="400"/>
      <c r="GQV38" s="400"/>
      <c r="GQW38" s="400"/>
      <c r="GQX38" s="400"/>
      <c r="GQY38" s="400"/>
      <c r="GQZ38" s="400"/>
      <c r="GRA38" s="400"/>
      <c r="GRB38" s="400"/>
      <c r="GRC38" s="400"/>
      <c r="GRD38" s="400"/>
      <c r="GRE38" s="400"/>
      <c r="GRF38" s="400"/>
      <c r="GRG38" s="400"/>
      <c r="GRH38" s="400"/>
      <c r="GRI38" s="400"/>
      <c r="GRJ38" s="400"/>
      <c r="GRK38" s="400"/>
      <c r="GRL38" s="400"/>
      <c r="GRM38" s="400"/>
      <c r="GRN38" s="400"/>
      <c r="GRO38" s="400"/>
      <c r="GRP38" s="400"/>
      <c r="GRQ38" s="400"/>
      <c r="GRR38" s="400"/>
      <c r="GRS38" s="400"/>
      <c r="GRT38" s="400"/>
      <c r="GRU38" s="400"/>
      <c r="GRV38" s="400"/>
      <c r="GRW38" s="400"/>
      <c r="GRX38" s="400"/>
      <c r="GRY38" s="400"/>
      <c r="GRZ38" s="400"/>
      <c r="GSA38" s="400"/>
      <c r="GSB38" s="400"/>
      <c r="GSC38" s="400"/>
      <c r="GSD38" s="400"/>
      <c r="GSE38" s="400"/>
      <c r="GSF38" s="400"/>
      <c r="GSG38" s="400"/>
      <c r="GSH38" s="400"/>
      <c r="GSI38" s="400"/>
      <c r="GSJ38" s="400"/>
      <c r="GSK38" s="400"/>
      <c r="GSL38" s="400"/>
      <c r="GSM38" s="400"/>
      <c r="GSN38" s="400"/>
      <c r="GSO38" s="400"/>
      <c r="GSP38" s="400"/>
      <c r="GSQ38" s="400"/>
      <c r="GSR38" s="400"/>
      <c r="GSS38" s="400"/>
      <c r="GST38" s="400"/>
      <c r="GSU38" s="400"/>
      <c r="GSV38" s="400"/>
      <c r="GSW38" s="400"/>
      <c r="GSX38" s="400"/>
      <c r="GSY38" s="400"/>
      <c r="GSZ38" s="400"/>
      <c r="GTA38" s="400"/>
      <c r="GTB38" s="400"/>
      <c r="GTC38" s="400"/>
      <c r="GTD38" s="400"/>
      <c r="GTE38" s="400"/>
      <c r="GTF38" s="400"/>
      <c r="GTG38" s="400"/>
      <c r="GTH38" s="400"/>
      <c r="GTI38" s="400"/>
      <c r="GTJ38" s="400"/>
      <c r="GTK38" s="400"/>
      <c r="GTL38" s="400"/>
      <c r="GTM38" s="400"/>
      <c r="GTN38" s="400"/>
      <c r="GTO38" s="400"/>
      <c r="GTP38" s="400"/>
      <c r="GTQ38" s="400"/>
      <c r="GTR38" s="400"/>
      <c r="GTS38" s="400"/>
      <c r="GTT38" s="400"/>
      <c r="GTU38" s="400"/>
      <c r="GTV38" s="400"/>
      <c r="GTW38" s="400"/>
      <c r="GTX38" s="400"/>
      <c r="GTY38" s="400"/>
      <c r="GTZ38" s="400"/>
      <c r="GUA38" s="400"/>
      <c r="GUB38" s="400"/>
      <c r="GUC38" s="400"/>
      <c r="GUD38" s="400"/>
      <c r="GUE38" s="400"/>
      <c r="GUF38" s="400"/>
      <c r="GUG38" s="400"/>
      <c r="GUH38" s="400"/>
      <c r="GUI38" s="400"/>
      <c r="GUJ38" s="400"/>
      <c r="GUK38" s="400"/>
      <c r="GUL38" s="400"/>
      <c r="GUM38" s="400"/>
      <c r="GUN38" s="400"/>
      <c r="GUO38" s="400"/>
      <c r="GUP38" s="400"/>
      <c r="GUQ38" s="400"/>
      <c r="GUR38" s="400"/>
      <c r="GUS38" s="400"/>
      <c r="GUT38" s="400"/>
      <c r="GUU38" s="400"/>
      <c r="GUV38" s="400"/>
      <c r="GUW38" s="400"/>
      <c r="GUX38" s="400"/>
      <c r="GUY38" s="400"/>
      <c r="GUZ38" s="400"/>
      <c r="GVA38" s="400"/>
      <c r="GVB38" s="400"/>
      <c r="GVC38" s="400"/>
      <c r="GVD38" s="400"/>
      <c r="GVE38" s="400"/>
      <c r="GVF38" s="400"/>
      <c r="GVG38" s="400"/>
      <c r="GVH38" s="400"/>
      <c r="GVI38" s="400"/>
      <c r="GVJ38" s="400"/>
      <c r="GVK38" s="400"/>
      <c r="GVL38" s="400"/>
      <c r="GVM38" s="400"/>
      <c r="GVN38" s="400"/>
      <c r="GVO38" s="400"/>
      <c r="GVP38" s="400"/>
      <c r="GVQ38" s="400"/>
      <c r="GVR38" s="400"/>
      <c r="GVS38" s="400"/>
      <c r="GVT38" s="400"/>
      <c r="GVU38" s="400"/>
      <c r="GVV38" s="400"/>
      <c r="GVW38" s="400"/>
      <c r="GVX38" s="400"/>
      <c r="GVY38" s="400"/>
      <c r="GVZ38" s="400"/>
      <c r="GWA38" s="400"/>
      <c r="GWB38" s="400"/>
      <c r="GWC38" s="400"/>
      <c r="GWD38" s="400"/>
      <c r="GWE38" s="400"/>
      <c r="GWF38" s="400"/>
      <c r="GWG38" s="400"/>
      <c r="GWH38" s="400"/>
      <c r="GWI38" s="400"/>
      <c r="GWJ38" s="400"/>
      <c r="GWK38" s="400"/>
      <c r="GWL38" s="400"/>
      <c r="GWM38" s="400"/>
      <c r="GWN38" s="400"/>
      <c r="GWO38" s="400"/>
      <c r="GWP38" s="400"/>
      <c r="GWQ38" s="400"/>
      <c r="GWR38" s="400"/>
      <c r="GWS38" s="400"/>
      <c r="GWT38" s="400"/>
      <c r="GWU38" s="400"/>
      <c r="GWV38" s="400"/>
      <c r="GWW38" s="400"/>
      <c r="GWX38" s="400"/>
      <c r="GWY38" s="400"/>
      <c r="GWZ38" s="400"/>
      <c r="GXA38" s="400"/>
      <c r="GXB38" s="400"/>
      <c r="GXC38" s="400"/>
      <c r="GXD38" s="400"/>
      <c r="GXE38" s="400"/>
      <c r="GXF38" s="400"/>
      <c r="GXG38" s="400"/>
      <c r="GXH38" s="400"/>
      <c r="GXI38" s="400"/>
      <c r="GXJ38" s="400"/>
      <c r="GXK38" s="400"/>
      <c r="GXL38" s="400"/>
      <c r="GXM38" s="400"/>
      <c r="GXN38" s="400"/>
      <c r="GXO38" s="400"/>
      <c r="GXP38" s="400"/>
      <c r="GXQ38" s="400"/>
      <c r="GXR38" s="400"/>
      <c r="GXS38" s="400"/>
      <c r="GXT38" s="400"/>
      <c r="GXU38" s="400"/>
      <c r="GXV38" s="400"/>
      <c r="GXW38" s="400"/>
      <c r="GXX38" s="400"/>
      <c r="GXY38" s="400"/>
      <c r="GXZ38" s="400"/>
      <c r="GYA38" s="400"/>
      <c r="GYB38" s="400"/>
      <c r="GYC38" s="400"/>
      <c r="GYD38" s="400"/>
      <c r="GYE38" s="400"/>
      <c r="GYF38" s="400"/>
      <c r="GYG38" s="400"/>
      <c r="GYH38" s="400"/>
      <c r="GYI38" s="400"/>
      <c r="GYJ38" s="400"/>
      <c r="GYK38" s="400"/>
      <c r="GYL38" s="400"/>
      <c r="GYM38" s="400"/>
      <c r="GYN38" s="400"/>
      <c r="GYO38" s="400"/>
      <c r="GYP38" s="400"/>
      <c r="GYQ38" s="400"/>
      <c r="GYR38" s="400"/>
      <c r="GYS38" s="400"/>
      <c r="GYT38" s="400"/>
      <c r="GYU38" s="400"/>
      <c r="GYV38" s="400"/>
      <c r="GYW38" s="400"/>
      <c r="GYX38" s="400"/>
      <c r="GYY38" s="400"/>
      <c r="GYZ38" s="400"/>
      <c r="GZA38" s="400"/>
      <c r="GZB38" s="400"/>
      <c r="GZC38" s="400"/>
      <c r="GZD38" s="400"/>
      <c r="GZE38" s="400"/>
      <c r="GZF38" s="400"/>
      <c r="GZG38" s="400"/>
      <c r="GZH38" s="400"/>
      <c r="GZI38" s="400"/>
      <c r="GZJ38" s="400"/>
      <c r="GZK38" s="400"/>
      <c r="GZL38" s="400"/>
      <c r="GZM38" s="400"/>
      <c r="GZN38" s="400"/>
      <c r="GZO38" s="400"/>
      <c r="GZP38" s="400"/>
      <c r="GZQ38" s="400"/>
      <c r="GZR38" s="400"/>
      <c r="GZS38" s="400"/>
      <c r="GZT38" s="400"/>
      <c r="GZU38" s="400"/>
      <c r="GZV38" s="400"/>
      <c r="GZW38" s="400"/>
      <c r="GZX38" s="400"/>
      <c r="GZY38" s="400"/>
      <c r="GZZ38" s="400"/>
      <c r="HAA38" s="400"/>
      <c r="HAB38" s="400"/>
      <c r="HAC38" s="400"/>
      <c r="HAD38" s="400"/>
      <c r="HAE38" s="400"/>
      <c r="HAF38" s="400"/>
      <c r="HAG38" s="400"/>
      <c r="HAH38" s="400"/>
      <c r="HAI38" s="400"/>
      <c r="HAJ38" s="400"/>
      <c r="HAK38" s="400"/>
      <c r="HAL38" s="400"/>
      <c r="HAM38" s="400"/>
      <c r="HAN38" s="400"/>
      <c r="HAO38" s="400"/>
      <c r="HAP38" s="400"/>
      <c r="HAQ38" s="400"/>
      <c r="HAR38" s="400"/>
      <c r="HAS38" s="400"/>
      <c r="HAT38" s="400"/>
      <c r="HAU38" s="400"/>
      <c r="HAV38" s="400"/>
      <c r="HAW38" s="400"/>
      <c r="HAX38" s="400"/>
      <c r="HAY38" s="400"/>
      <c r="HAZ38" s="400"/>
      <c r="HBA38" s="400"/>
      <c r="HBB38" s="400"/>
      <c r="HBC38" s="400"/>
      <c r="HBD38" s="400"/>
      <c r="HBE38" s="400"/>
      <c r="HBF38" s="400"/>
      <c r="HBG38" s="400"/>
      <c r="HBH38" s="400"/>
      <c r="HBI38" s="400"/>
      <c r="HBJ38" s="400"/>
      <c r="HBK38" s="400"/>
      <c r="HBL38" s="400"/>
      <c r="HBM38" s="400"/>
      <c r="HBN38" s="400"/>
      <c r="HBO38" s="400"/>
      <c r="HBP38" s="400"/>
      <c r="HBQ38" s="400"/>
      <c r="HBR38" s="400"/>
      <c r="HBS38" s="400"/>
      <c r="HBT38" s="400"/>
      <c r="HBU38" s="400"/>
      <c r="HBV38" s="400"/>
      <c r="HBW38" s="400"/>
      <c r="HBX38" s="400"/>
      <c r="HBY38" s="400"/>
      <c r="HBZ38" s="400"/>
      <c r="HCA38" s="400"/>
      <c r="HCB38" s="400"/>
      <c r="HCC38" s="400"/>
      <c r="HCD38" s="400"/>
      <c r="HCE38" s="400"/>
      <c r="HCF38" s="400"/>
      <c r="HCG38" s="400"/>
      <c r="HCH38" s="400"/>
      <c r="HCI38" s="400"/>
      <c r="HCJ38" s="400"/>
      <c r="HCK38" s="400"/>
      <c r="HCL38" s="400"/>
      <c r="HCM38" s="400"/>
      <c r="HCN38" s="400"/>
      <c r="HCO38" s="400"/>
      <c r="HCP38" s="400"/>
      <c r="HCQ38" s="400"/>
      <c r="HCR38" s="400"/>
      <c r="HCS38" s="400"/>
      <c r="HCT38" s="400"/>
      <c r="HCU38" s="400"/>
      <c r="HCV38" s="400"/>
      <c r="HCW38" s="400"/>
      <c r="HCX38" s="400"/>
      <c r="HCY38" s="400"/>
      <c r="HCZ38" s="400"/>
      <c r="HDA38" s="400"/>
      <c r="HDB38" s="400"/>
      <c r="HDC38" s="400"/>
      <c r="HDD38" s="400"/>
      <c r="HDE38" s="400"/>
      <c r="HDF38" s="400"/>
      <c r="HDG38" s="400"/>
      <c r="HDH38" s="400"/>
      <c r="HDI38" s="400"/>
      <c r="HDJ38" s="400"/>
      <c r="HDK38" s="400"/>
      <c r="HDL38" s="400"/>
      <c r="HDM38" s="400"/>
      <c r="HDN38" s="400"/>
      <c r="HDO38" s="400"/>
      <c r="HDP38" s="400"/>
      <c r="HDQ38" s="400"/>
      <c r="HDR38" s="400"/>
      <c r="HDS38" s="400"/>
      <c r="HDT38" s="400"/>
      <c r="HDU38" s="400"/>
      <c r="HDV38" s="400"/>
      <c r="HDW38" s="400"/>
      <c r="HDX38" s="400"/>
      <c r="HDY38" s="400"/>
      <c r="HDZ38" s="400"/>
      <c r="HEA38" s="400"/>
      <c r="HEB38" s="400"/>
      <c r="HEC38" s="400"/>
      <c r="HED38" s="400"/>
      <c r="HEE38" s="400"/>
      <c r="HEF38" s="400"/>
      <c r="HEG38" s="400"/>
      <c r="HEH38" s="400"/>
      <c r="HEI38" s="400"/>
      <c r="HEJ38" s="400"/>
      <c r="HEK38" s="400"/>
      <c r="HEL38" s="400"/>
      <c r="HEM38" s="400"/>
      <c r="HEN38" s="400"/>
      <c r="HEO38" s="400"/>
      <c r="HEP38" s="400"/>
      <c r="HEQ38" s="400"/>
      <c r="HER38" s="400"/>
      <c r="HES38" s="400"/>
      <c r="HET38" s="400"/>
      <c r="HEU38" s="400"/>
      <c r="HEV38" s="400"/>
      <c r="HEW38" s="400"/>
      <c r="HEX38" s="400"/>
      <c r="HEY38" s="400"/>
      <c r="HEZ38" s="400"/>
      <c r="HFA38" s="400"/>
      <c r="HFB38" s="400"/>
      <c r="HFC38" s="400"/>
      <c r="HFD38" s="400"/>
      <c r="HFE38" s="400"/>
      <c r="HFF38" s="400"/>
      <c r="HFG38" s="400"/>
      <c r="HFH38" s="400"/>
      <c r="HFI38" s="400"/>
      <c r="HFJ38" s="400"/>
      <c r="HFK38" s="400"/>
      <c r="HFL38" s="400"/>
      <c r="HFM38" s="400"/>
      <c r="HFN38" s="400"/>
      <c r="HFO38" s="400"/>
      <c r="HFP38" s="400"/>
      <c r="HFQ38" s="400"/>
      <c r="HFR38" s="400"/>
      <c r="HFS38" s="400"/>
      <c r="HFT38" s="400"/>
      <c r="HFU38" s="400"/>
      <c r="HFV38" s="400"/>
      <c r="HFW38" s="400"/>
      <c r="HFX38" s="400"/>
      <c r="HFY38" s="400"/>
      <c r="HFZ38" s="400"/>
      <c r="HGA38" s="400"/>
      <c r="HGB38" s="400"/>
      <c r="HGC38" s="400"/>
      <c r="HGD38" s="400"/>
      <c r="HGE38" s="400"/>
      <c r="HGF38" s="400"/>
      <c r="HGG38" s="400"/>
      <c r="HGH38" s="400"/>
      <c r="HGI38" s="400"/>
      <c r="HGJ38" s="400"/>
      <c r="HGK38" s="400"/>
      <c r="HGL38" s="400"/>
      <c r="HGM38" s="400"/>
      <c r="HGN38" s="400"/>
      <c r="HGO38" s="400"/>
      <c r="HGP38" s="400"/>
      <c r="HGQ38" s="400"/>
      <c r="HGR38" s="400"/>
      <c r="HGS38" s="400"/>
      <c r="HGT38" s="400"/>
      <c r="HGU38" s="400"/>
      <c r="HGV38" s="400"/>
      <c r="HGW38" s="400"/>
      <c r="HGX38" s="400"/>
      <c r="HGY38" s="400"/>
      <c r="HGZ38" s="400"/>
      <c r="HHA38" s="400"/>
      <c r="HHB38" s="400"/>
      <c r="HHC38" s="400"/>
      <c r="HHD38" s="400"/>
      <c r="HHE38" s="400"/>
      <c r="HHF38" s="400"/>
      <c r="HHG38" s="400"/>
      <c r="HHH38" s="400"/>
      <c r="HHI38" s="400"/>
      <c r="HHJ38" s="400"/>
      <c r="HHK38" s="400"/>
      <c r="HHL38" s="400"/>
      <c r="HHM38" s="400"/>
      <c r="HHN38" s="400"/>
      <c r="HHO38" s="400"/>
      <c r="HHP38" s="400"/>
      <c r="HHQ38" s="400"/>
      <c r="HHR38" s="400"/>
      <c r="HHS38" s="400"/>
      <c r="HHT38" s="400"/>
      <c r="HHU38" s="400"/>
      <c r="HHV38" s="400"/>
      <c r="HHW38" s="400"/>
      <c r="HHX38" s="400"/>
      <c r="HHY38" s="400"/>
      <c r="HHZ38" s="400"/>
      <c r="HIA38" s="400"/>
      <c r="HIB38" s="400"/>
      <c r="HIC38" s="400"/>
      <c r="HID38" s="400"/>
      <c r="HIE38" s="400"/>
      <c r="HIF38" s="400"/>
      <c r="HIG38" s="400"/>
      <c r="HIH38" s="400"/>
      <c r="HII38" s="400"/>
      <c r="HIJ38" s="400"/>
      <c r="HIK38" s="400"/>
      <c r="HIL38" s="400"/>
      <c r="HIM38" s="400"/>
      <c r="HIN38" s="400"/>
      <c r="HIO38" s="400"/>
      <c r="HIP38" s="400"/>
      <c r="HIQ38" s="400"/>
      <c r="HIR38" s="400"/>
      <c r="HIS38" s="400"/>
      <c r="HIT38" s="400"/>
      <c r="HIU38" s="400"/>
      <c r="HIV38" s="400"/>
      <c r="HIW38" s="400"/>
      <c r="HIX38" s="400"/>
      <c r="HIY38" s="400"/>
      <c r="HIZ38" s="400"/>
      <c r="HJA38" s="400"/>
      <c r="HJB38" s="400"/>
      <c r="HJC38" s="400"/>
      <c r="HJD38" s="400"/>
      <c r="HJE38" s="400"/>
      <c r="HJF38" s="400"/>
      <c r="HJG38" s="400"/>
      <c r="HJH38" s="400"/>
      <c r="HJI38" s="400"/>
      <c r="HJJ38" s="400"/>
      <c r="HJK38" s="400"/>
      <c r="HJL38" s="400"/>
      <c r="HJM38" s="400"/>
      <c r="HJN38" s="400"/>
      <c r="HJO38" s="400"/>
      <c r="HJP38" s="400"/>
      <c r="HJQ38" s="400"/>
      <c r="HJR38" s="400"/>
      <c r="HJS38" s="400"/>
      <c r="HJT38" s="400"/>
      <c r="HJU38" s="400"/>
      <c r="HJV38" s="400"/>
      <c r="HJW38" s="400"/>
      <c r="HJX38" s="400"/>
      <c r="HJY38" s="400"/>
      <c r="HJZ38" s="400"/>
      <c r="HKA38" s="400"/>
      <c r="HKB38" s="400"/>
      <c r="HKC38" s="400"/>
      <c r="HKD38" s="400"/>
      <c r="HKE38" s="400"/>
      <c r="HKF38" s="400"/>
      <c r="HKG38" s="400"/>
      <c r="HKH38" s="400"/>
      <c r="HKI38" s="400"/>
      <c r="HKJ38" s="400"/>
      <c r="HKK38" s="400"/>
      <c r="HKL38" s="400"/>
      <c r="HKM38" s="400"/>
      <c r="HKN38" s="400"/>
      <c r="HKO38" s="400"/>
      <c r="HKP38" s="400"/>
      <c r="HKQ38" s="400"/>
      <c r="HKR38" s="400"/>
      <c r="HKS38" s="400"/>
      <c r="HKT38" s="400"/>
      <c r="HKU38" s="400"/>
      <c r="HKV38" s="400"/>
      <c r="HKW38" s="400"/>
      <c r="HKX38" s="400"/>
      <c r="HKY38" s="400"/>
      <c r="HKZ38" s="400"/>
      <c r="HLA38" s="400"/>
      <c r="HLB38" s="400"/>
      <c r="HLC38" s="400"/>
      <c r="HLD38" s="400"/>
      <c r="HLE38" s="400"/>
      <c r="HLF38" s="400"/>
      <c r="HLG38" s="400"/>
      <c r="HLH38" s="400"/>
      <c r="HLI38" s="400"/>
      <c r="HLJ38" s="400"/>
      <c r="HLK38" s="400"/>
      <c r="HLL38" s="400"/>
      <c r="HLM38" s="400"/>
      <c r="HLN38" s="400"/>
      <c r="HLO38" s="400"/>
      <c r="HLP38" s="400"/>
      <c r="HLQ38" s="400"/>
      <c r="HLR38" s="400"/>
      <c r="HLS38" s="400"/>
      <c r="HLT38" s="400"/>
      <c r="HLU38" s="400"/>
      <c r="HLV38" s="400"/>
      <c r="HLW38" s="400"/>
      <c r="HLX38" s="400"/>
      <c r="HLY38" s="400"/>
      <c r="HLZ38" s="400"/>
      <c r="HMA38" s="400"/>
      <c r="HMB38" s="400"/>
      <c r="HMC38" s="400"/>
      <c r="HMD38" s="400"/>
      <c r="HME38" s="400"/>
      <c r="HMF38" s="400"/>
      <c r="HMG38" s="400"/>
      <c r="HMH38" s="400"/>
      <c r="HMI38" s="400"/>
      <c r="HMJ38" s="400"/>
      <c r="HMK38" s="400"/>
      <c r="HML38" s="400"/>
      <c r="HMM38" s="400"/>
      <c r="HMN38" s="400"/>
      <c r="HMO38" s="400"/>
      <c r="HMP38" s="400"/>
      <c r="HMQ38" s="400"/>
      <c r="HMR38" s="400"/>
      <c r="HMS38" s="400"/>
      <c r="HMT38" s="400"/>
      <c r="HMU38" s="400"/>
      <c r="HMV38" s="400"/>
      <c r="HMW38" s="400"/>
      <c r="HMX38" s="400"/>
      <c r="HMY38" s="400"/>
      <c r="HMZ38" s="400"/>
      <c r="HNA38" s="400"/>
      <c r="HNB38" s="400"/>
      <c r="HNC38" s="400"/>
      <c r="HND38" s="400"/>
      <c r="HNE38" s="400"/>
      <c r="HNF38" s="400"/>
      <c r="HNG38" s="400"/>
      <c r="HNH38" s="400"/>
      <c r="HNI38" s="400"/>
      <c r="HNJ38" s="400"/>
      <c r="HNK38" s="400"/>
      <c r="HNL38" s="400"/>
      <c r="HNM38" s="400"/>
      <c r="HNN38" s="400"/>
      <c r="HNO38" s="400"/>
      <c r="HNP38" s="400"/>
      <c r="HNQ38" s="400"/>
      <c r="HNR38" s="400"/>
      <c r="HNS38" s="400"/>
      <c r="HNT38" s="400"/>
      <c r="HNU38" s="400"/>
      <c r="HNV38" s="400"/>
      <c r="HNW38" s="400"/>
      <c r="HNX38" s="400"/>
      <c r="HNY38" s="400"/>
      <c r="HNZ38" s="400"/>
      <c r="HOA38" s="400"/>
      <c r="HOB38" s="400"/>
      <c r="HOC38" s="400"/>
      <c r="HOD38" s="400"/>
      <c r="HOE38" s="400"/>
      <c r="HOF38" s="400"/>
      <c r="HOG38" s="400"/>
      <c r="HOH38" s="400"/>
      <c r="HOI38" s="400"/>
      <c r="HOJ38" s="400"/>
      <c r="HOK38" s="400"/>
      <c r="HOL38" s="400"/>
      <c r="HOM38" s="400"/>
      <c r="HON38" s="400"/>
      <c r="HOO38" s="400"/>
      <c r="HOP38" s="400"/>
      <c r="HOQ38" s="400"/>
      <c r="HOR38" s="400"/>
      <c r="HOS38" s="400"/>
      <c r="HOT38" s="400"/>
      <c r="HOU38" s="400"/>
      <c r="HOV38" s="400"/>
      <c r="HOW38" s="400"/>
      <c r="HOX38" s="400"/>
      <c r="HOY38" s="400"/>
      <c r="HOZ38" s="400"/>
      <c r="HPA38" s="400"/>
      <c r="HPB38" s="400"/>
      <c r="HPC38" s="400"/>
      <c r="HPD38" s="400"/>
      <c r="HPE38" s="400"/>
      <c r="HPF38" s="400"/>
      <c r="HPG38" s="400"/>
      <c r="HPH38" s="400"/>
      <c r="HPI38" s="400"/>
      <c r="HPJ38" s="400"/>
      <c r="HPK38" s="400"/>
      <c r="HPL38" s="400"/>
      <c r="HPM38" s="400"/>
      <c r="HPN38" s="400"/>
      <c r="HPO38" s="400"/>
      <c r="HPP38" s="400"/>
      <c r="HPQ38" s="400"/>
      <c r="HPR38" s="400"/>
      <c r="HPS38" s="400"/>
      <c r="HPT38" s="400"/>
      <c r="HPU38" s="400"/>
      <c r="HPV38" s="400"/>
      <c r="HPW38" s="400"/>
      <c r="HPX38" s="400"/>
      <c r="HPY38" s="400"/>
      <c r="HPZ38" s="400"/>
      <c r="HQA38" s="400"/>
      <c r="HQB38" s="400"/>
      <c r="HQC38" s="400"/>
      <c r="HQD38" s="400"/>
      <c r="HQE38" s="400"/>
      <c r="HQF38" s="400"/>
      <c r="HQG38" s="400"/>
      <c r="HQH38" s="400"/>
      <c r="HQI38" s="400"/>
      <c r="HQJ38" s="400"/>
      <c r="HQK38" s="400"/>
      <c r="HQL38" s="400"/>
      <c r="HQM38" s="400"/>
      <c r="HQN38" s="400"/>
      <c r="HQO38" s="400"/>
      <c r="HQP38" s="400"/>
      <c r="HQQ38" s="400"/>
      <c r="HQR38" s="400"/>
      <c r="HQS38" s="400"/>
      <c r="HQT38" s="400"/>
      <c r="HQU38" s="400"/>
      <c r="HQV38" s="400"/>
      <c r="HQW38" s="400"/>
      <c r="HQX38" s="400"/>
      <c r="HQY38" s="400"/>
      <c r="HQZ38" s="400"/>
      <c r="HRA38" s="400"/>
      <c r="HRB38" s="400"/>
      <c r="HRC38" s="400"/>
      <c r="HRD38" s="400"/>
      <c r="HRE38" s="400"/>
      <c r="HRF38" s="400"/>
      <c r="HRG38" s="400"/>
      <c r="HRH38" s="400"/>
      <c r="HRI38" s="400"/>
      <c r="HRJ38" s="400"/>
      <c r="HRK38" s="400"/>
      <c r="HRL38" s="400"/>
      <c r="HRM38" s="400"/>
      <c r="HRN38" s="400"/>
      <c r="HRO38" s="400"/>
      <c r="HRP38" s="400"/>
      <c r="HRQ38" s="400"/>
      <c r="HRR38" s="400"/>
      <c r="HRS38" s="400"/>
      <c r="HRT38" s="400"/>
      <c r="HRU38" s="400"/>
      <c r="HRV38" s="400"/>
      <c r="HRW38" s="400"/>
      <c r="HRX38" s="400"/>
      <c r="HRY38" s="400"/>
      <c r="HRZ38" s="400"/>
      <c r="HSA38" s="400"/>
      <c r="HSB38" s="400"/>
      <c r="HSC38" s="400"/>
      <c r="HSD38" s="400"/>
      <c r="HSE38" s="400"/>
      <c r="HSF38" s="400"/>
      <c r="HSG38" s="400"/>
      <c r="HSH38" s="400"/>
      <c r="HSI38" s="400"/>
      <c r="HSJ38" s="400"/>
      <c r="HSK38" s="400"/>
      <c r="HSL38" s="400"/>
      <c r="HSM38" s="400"/>
      <c r="HSN38" s="400"/>
      <c r="HSO38" s="400"/>
      <c r="HSP38" s="400"/>
      <c r="HSQ38" s="400"/>
      <c r="HSR38" s="400"/>
      <c r="HSS38" s="400"/>
      <c r="HST38" s="400"/>
      <c r="HSU38" s="400"/>
      <c r="HSV38" s="400"/>
      <c r="HSW38" s="400"/>
      <c r="HSX38" s="400"/>
      <c r="HSY38" s="400"/>
      <c r="HSZ38" s="400"/>
      <c r="HTA38" s="400"/>
      <c r="HTB38" s="400"/>
      <c r="HTC38" s="400"/>
      <c r="HTD38" s="400"/>
      <c r="HTE38" s="400"/>
      <c r="HTF38" s="400"/>
      <c r="HTG38" s="400"/>
      <c r="HTH38" s="400"/>
      <c r="HTI38" s="400"/>
      <c r="HTJ38" s="400"/>
      <c r="HTK38" s="400"/>
      <c r="HTL38" s="400"/>
      <c r="HTM38" s="400"/>
      <c r="HTN38" s="400"/>
      <c r="HTO38" s="400"/>
      <c r="HTP38" s="400"/>
      <c r="HTQ38" s="400"/>
      <c r="HTR38" s="400"/>
      <c r="HTS38" s="400"/>
      <c r="HTT38" s="400"/>
      <c r="HTU38" s="400"/>
      <c r="HTV38" s="400"/>
      <c r="HTW38" s="400"/>
      <c r="HTX38" s="400"/>
      <c r="HTY38" s="400"/>
      <c r="HTZ38" s="400"/>
      <c r="HUA38" s="400"/>
      <c r="HUB38" s="400"/>
      <c r="HUC38" s="400"/>
      <c r="HUD38" s="400"/>
      <c r="HUE38" s="400"/>
      <c r="HUF38" s="400"/>
      <c r="HUG38" s="400"/>
      <c r="HUH38" s="400"/>
      <c r="HUI38" s="400"/>
      <c r="HUJ38" s="400"/>
      <c r="HUK38" s="400"/>
      <c r="HUL38" s="400"/>
      <c r="HUM38" s="400"/>
      <c r="HUN38" s="400"/>
      <c r="HUO38" s="400"/>
      <c r="HUP38" s="400"/>
      <c r="HUQ38" s="400"/>
      <c r="HUR38" s="400"/>
      <c r="HUS38" s="400"/>
      <c r="HUT38" s="400"/>
      <c r="HUU38" s="400"/>
      <c r="HUV38" s="400"/>
      <c r="HUW38" s="400"/>
      <c r="HUX38" s="400"/>
      <c r="HUY38" s="400"/>
      <c r="HUZ38" s="400"/>
      <c r="HVA38" s="400"/>
      <c r="HVB38" s="400"/>
      <c r="HVC38" s="400"/>
      <c r="HVD38" s="400"/>
      <c r="HVE38" s="400"/>
      <c r="HVF38" s="400"/>
      <c r="HVG38" s="400"/>
      <c r="HVH38" s="400"/>
      <c r="HVI38" s="400"/>
      <c r="HVJ38" s="400"/>
      <c r="HVK38" s="400"/>
      <c r="HVL38" s="400"/>
      <c r="HVM38" s="400"/>
      <c r="HVN38" s="400"/>
      <c r="HVO38" s="400"/>
      <c r="HVP38" s="400"/>
      <c r="HVQ38" s="400"/>
      <c r="HVR38" s="400"/>
      <c r="HVS38" s="400"/>
      <c r="HVT38" s="400"/>
      <c r="HVU38" s="400"/>
      <c r="HVV38" s="400"/>
      <c r="HVW38" s="400"/>
      <c r="HVX38" s="400"/>
      <c r="HVY38" s="400"/>
      <c r="HVZ38" s="400"/>
      <c r="HWA38" s="400"/>
      <c r="HWB38" s="400"/>
      <c r="HWC38" s="400"/>
      <c r="HWD38" s="400"/>
      <c r="HWE38" s="400"/>
      <c r="HWF38" s="400"/>
      <c r="HWG38" s="400"/>
      <c r="HWH38" s="400"/>
      <c r="HWI38" s="400"/>
      <c r="HWJ38" s="400"/>
      <c r="HWK38" s="400"/>
      <c r="HWL38" s="400"/>
      <c r="HWM38" s="400"/>
      <c r="HWN38" s="400"/>
      <c r="HWO38" s="400"/>
      <c r="HWP38" s="400"/>
      <c r="HWQ38" s="400"/>
      <c r="HWR38" s="400"/>
      <c r="HWS38" s="400"/>
      <c r="HWT38" s="400"/>
      <c r="HWU38" s="400"/>
      <c r="HWV38" s="400"/>
      <c r="HWW38" s="400"/>
      <c r="HWX38" s="400"/>
      <c r="HWY38" s="400"/>
      <c r="HWZ38" s="400"/>
      <c r="HXA38" s="400"/>
      <c r="HXB38" s="400"/>
      <c r="HXC38" s="400"/>
      <c r="HXD38" s="400"/>
      <c r="HXE38" s="400"/>
      <c r="HXF38" s="400"/>
      <c r="HXG38" s="400"/>
      <c r="HXH38" s="400"/>
      <c r="HXI38" s="400"/>
      <c r="HXJ38" s="400"/>
      <c r="HXK38" s="400"/>
      <c r="HXL38" s="400"/>
      <c r="HXM38" s="400"/>
      <c r="HXN38" s="400"/>
      <c r="HXO38" s="400"/>
      <c r="HXP38" s="400"/>
      <c r="HXQ38" s="400"/>
      <c r="HXR38" s="400"/>
      <c r="HXS38" s="400"/>
      <c r="HXT38" s="400"/>
      <c r="HXU38" s="400"/>
      <c r="HXV38" s="400"/>
      <c r="HXW38" s="400"/>
      <c r="HXX38" s="400"/>
      <c r="HXY38" s="400"/>
      <c r="HXZ38" s="400"/>
      <c r="HYA38" s="400"/>
      <c r="HYB38" s="400"/>
      <c r="HYC38" s="400"/>
      <c r="HYD38" s="400"/>
      <c r="HYE38" s="400"/>
      <c r="HYF38" s="400"/>
      <c r="HYG38" s="400"/>
      <c r="HYH38" s="400"/>
      <c r="HYI38" s="400"/>
      <c r="HYJ38" s="400"/>
      <c r="HYK38" s="400"/>
      <c r="HYL38" s="400"/>
      <c r="HYM38" s="400"/>
      <c r="HYN38" s="400"/>
      <c r="HYO38" s="400"/>
      <c r="HYP38" s="400"/>
      <c r="HYQ38" s="400"/>
      <c r="HYR38" s="400"/>
      <c r="HYS38" s="400"/>
      <c r="HYT38" s="400"/>
      <c r="HYU38" s="400"/>
      <c r="HYV38" s="400"/>
      <c r="HYW38" s="400"/>
      <c r="HYX38" s="400"/>
      <c r="HYY38" s="400"/>
      <c r="HYZ38" s="400"/>
      <c r="HZA38" s="400"/>
      <c r="HZB38" s="400"/>
      <c r="HZC38" s="400"/>
      <c r="HZD38" s="400"/>
      <c r="HZE38" s="400"/>
      <c r="HZF38" s="400"/>
      <c r="HZG38" s="400"/>
      <c r="HZH38" s="400"/>
      <c r="HZI38" s="400"/>
      <c r="HZJ38" s="400"/>
      <c r="HZK38" s="400"/>
      <c r="HZL38" s="400"/>
      <c r="HZM38" s="400"/>
      <c r="HZN38" s="400"/>
      <c r="HZO38" s="400"/>
      <c r="HZP38" s="400"/>
      <c r="HZQ38" s="400"/>
      <c r="HZR38" s="400"/>
      <c r="HZS38" s="400"/>
      <c r="HZT38" s="400"/>
      <c r="HZU38" s="400"/>
      <c r="HZV38" s="400"/>
      <c r="HZW38" s="400"/>
      <c r="HZX38" s="400"/>
      <c r="HZY38" s="400"/>
      <c r="HZZ38" s="400"/>
      <c r="IAA38" s="400"/>
      <c r="IAB38" s="400"/>
      <c r="IAC38" s="400"/>
      <c r="IAD38" s="400"/>
      <c r="IAE38" s="400"/>
      <c r="IAF38" s="400"/>
      <c r="IAG38" s="400"/>
      <c r="IAH38" s="400"/>
      <c r="IAI38" s="400"/>
      <c r="IAJ38" s="400"/>
      <c r="IAK38" s="400"/>
      <c r="IAL38" s="400"/>
      <c r="IAM38" s="400"/>
      <c r="IAN38" s="400"/>
      <c r="IAO38" s="400"/>
      <c r="IAP38" s="400"/>
      <c r="IAQ38" s="400"/>
      <c r="IAR38" s="400"/>
      <c r="IAS38" s="400"/>
      <c r="IAT38" s="400"/>
      <c r="IAU38" s="400"/>
      <c r="IAV38" s="400"/>
      <c r="IAW38" s="400"/>
      <c r="IAX38" s="400"/>
      <c r="IAY38" s="400"/>
      <c r="IAZ38" s="400"/>
      <c r="IBA38" s="400"/>
      <c r="IBB38" s="400"/>
      <c r="IBC38" s="400"/>
      <c r="IBD38" s="400"/>
      <c r="IBE38" s="400"/>
      <c r="IBF38" s="400"/>
      <c r="IBG38" s="400"/>
      <c r="IBH38" s="400"/>
      <c r="IBI38" s="400"/>
      <c r="IBJ38" s="400"/>
      <c r="IBK38" s="400"/>
      <c r="IBL38" s="400"/>
      <c r="IBM38" s="400"/>
      <c r="IBN38" s="400"/>
      <c r="IBO38" s="400"/>
      <c r="IBP38" s="400"/>
      <c r="IBQ38" s="400"/>
      <c r="IBR38" s="400"/>
      <c r="IBS38" s="400"/>
      <c r="IBT38" s="400"/>
      <c r="IBU38" s="400"/>
      <c r="IBV38" s="400"/>
      <c r="IBW38" s="400"/>
      <c r="IBX38" s="400"/>
      <c r="IBY38" s="400"/>
      <c r="IBZ38" s="400"/>
      <c r="ICA38" s="400"/>
      <c r="ICB38" s="400"/>
      <c r="ICC38" s="400"/>
      <c r="ICD38" s="400"/>
      <c r="ICE38" s="400"/>
      <c r="ICF38" s="400"/>
      <c r="ICG38" s="400"/>
      <c r="ICH38" s="400"/>
      <c r="ICI38" s="400"/>
      <c r="ICJ38" s="400"/>
      <c r="ICK38" s="400"/>
      <c r="ICL38" s="400"/>
      <c r="ICM38" s="400"/>
      <c r="ICN38" s="400"/>
      <c r="ICO38" s="400"/>
      <c r="ICP38" s="400"/>
      <c r="ICQ38" s="400"/>
      <c r="ICR38" s="400"/>
      <c r="ICS38" s="400"/>
      <c r="ICT38" s="400"/>
      <c r="ICU38" s="400"/>
      <c r="ICV38" s="400"/>
      <c r="ICW38" s="400"/>
      <c r="ICX38" s="400"/>
      <c r="ICY38" s="400"/>
      <c r="ICZ38" s="400"/>
      <c r="IDA38" s="400"/>
      <c r="IDB38" s="400"/>
      <c r="IDC38" s="400"/>
      <c r="IDD38" s="400"/>
      <c r="IDE38" s="400"/>
      <c r="IDF38" s="400"/>
      <c r="IDG38" s="400"/>
      <c r="IDH38" s="400"/>
      <c r="IDI38" s="400"/>
      <c r="IDJ38" s="400"/>
      <c r="IDK38" s="400"/>
      <c r="IDL38" s="400"/>
      <c r="IDM38" s="400"/>
      <c r="IDN38" s="400"/>
      <c r="IDO38" s="400"/>
      <c r="IDP38" s="400"/>
      <c r="IDQ38" s="400"/>
      <c r="IDR38" s="400"/>
      <c r="IDS38" s="400"/>
      <c r="IDT38" s="400"/>
      <c r="IDU38" s="400"/>
      <c r="IDV38" s="400"/>
      <c r="IDW38" s="400"/>
      <c r="IDX38" s="400"/>
      <c r="IDY38" s="400"/>
      <c r="IDZ38" s="400"/>
      <c r="IEA38" s="400"/>
      <c r="IEB38" s="400"/>
      <c r="IEC38" s="400"/>
      <c r="IED38" s="400"/>
      <c r="IEE38" s="400"/>
      <c r="IEF38" s="400"/>
      <c r="IEG38" s="400"/>
      <c r="IEH38" s="400"/>
      <c r="IEI38" s="400"/>
      <c r="IEJ38" s="400"/>
      <c r="IEK38" s="400"/>
      <c r="IEL38" s="400"/>
      <c r="IEM38" s="400"/>
      <c r="IEN38" s="400"/>
      <c r="IEO38" s="400"/>
      <c r="IEP38" s="400"/>
      <c r="IEQ38" s="400"/>
      <c r="IER38" s="400"/>
      <c r="IES38" s="400"/>
      <c r="IET38" s="400"/>
      <c r="IEU38" s="400"/>
      <c r="IEV38" s="400"/>
      <c r="IEW38" s="400"/>
      <c r="IEX38" s="400"/>
      <c r="IEY38" s="400"/>
      <c r="IEZ38" s="400"/>
      <c r="IFA38" s="400"/>
      <c r="IFB38" s="400"/>
      <c r="IFC38" s="400"/>
      <c r="IFD38" s="400"/>
      <c r="IFE38" s="400"/>
      <c r="IFF38" s="400"/>
      <c r="IFG38" s="400"/>
      <c r="IFH38" s="400"/>
      <c r="IFI38" s="400"/>
      <c r="IFJ38" s="400"/>
      <c r="IFK38" s="400"/>
      <c r="IFL38" s="400"/>
      <c r="IFM38" s="400"/>
      <c r="IFN38" s="400"/>
      <c r="IFO38" s="400"/>
      <c r="IFP38" s="400"/>
      <c r="IFQ38" s="400"/>
      <c r="IFR38" s="400"/>
      <c r="IFS38" s="400"/>
      <c r="IFT38" s="400"/>
      <c r="IFU38" s="400"/>
      <c r="IFV38" s="400"/>
      <c r="IFW38" s="400"/>
      <c r="IFX38" s="400"/>
      <c r="IFY38" s="400"/>
      <c r="IFZ38" s="400"/>
      <c r="IGA38" s="400"/>
      <c r="IGB38" s="400"/>
      <c r="IGC38" s="400"/>
      <c r="IGD38" s="400"/>
      <c r="IGE38" s="400"/>
      <c r="IGF38" s="400"/>
      <c r="IGG38" s="400"/>
      <c r="IGH38" s="400"/>
      <c r="IGI38" s="400"/>
      <c r="IGJ38" s="400"/>
      <c r="IGK38" s="400"/>
      <c r="IGL38" s="400"/>
      <c r="IGM38" s="400"/>
      <c r="IGN38" s="400"/>
      <c r="IGO38" s="400"/>
      <c r="IGP38" s="400"/>
      <c r="IGQ38" s="400"/>
      <c r="IGR38" s="400"/>
      <c r="IGS38" s="400"/>
      <c r="IGT38" s="400"/>
      <c r="IGU38" s="400"/>
      <c r="IGV38" s="400"/>
      <c r="IGW38" s="400"/>
      <c r="IGX38" s="400"/>
      <c r="IGY38" s="400"/>
      <c r="IGZ38" s="400"/>
      <c r="IHA38" s="400"/>
      <c r="IHB38" s="400"/>
      <c r="IHC38" s="400"/>
      <c r="IHD38" s="400"/>
      <c r="IHE38" s="400"/>
      <c r="IHF38" s="400"/>
      <c r="IHG38" s="400"/>
      <c r="IHH38" s="400"/>
      <c r="IHI38" s="400"/>
      <c r="IHJ38" s="400"/>
      <c r="IHK38" s="400"/>
      <c r="IHL38" s="400"/>
      <c r="IHM38" s="400"/>
      <c r="IHN38" s="400"/>
      <c r="IHO38" s="400"/>
      <c r="IHP38" s="400"/>
      <c r="IHQ38" s="400"/>
      <c r="IHR38" s="400"/>
      <c r="IHS38" s="400"/>
      <c r="IHT38" s="400"/>
      <c r="IHU38" s="400"/>
      <c r="IHV38" s="400"/>
      <c r="IHW38" s="400"/>
      <c r="IHX38" s="400"/>
      <c r="IHY38" s="400"/>
      <c r="IHZ38" s="400"/>
      <c r="IIA38" s="400"/>
      <c r="IIB38" s="400"/>
      <c r="IIC38" s="400"/>
      <c r="IID38" s="400"/>
      <c r="IIE38" s="400"/>
      <c r="IIF38" s="400"/>
      <c r="IIG38" s="400"/>
      <c r="IIH38" s="400"/>
      <c r="III38" s="400"/>
      <c r="IIJ38" s="400"/>
      <c r="IIK38" s="400"/>
      <c r="IIL38" s="400"/>
      <c r="IIM38" s="400"/>
      <c r="IIN38" s="400"/>
      <c r="IIO38" s="400"/>
      <c r="IIP38" s="400"/>
      <c r="IIQ38" s="400"/>
      <c r="IIR38" s="400"/>
      <c r="IIS38" s="400"/>
      <c r="IIT38" s="400"/>
      <c r="IIU38" s="400"/>
      <c r="IIV38" s="400"/>
      <c r="IIW38" s="400"/>
      <c r="IIX38" s="400"/>
      <c r="IIY38" s="400"/>
      <c r="IIZ38" s="400"/>
      <c r="IJA38" s="400"/>
      <c r="IJB38" s="400"/>
      <c r="IJC38" s="400"/>
      <c r="IJD38" s="400"/>
      <c r="IJE38" s="400"/>
      <c r="IJF38" s="400"/>
      <c r="IJG38" s="400"/>
      <c r="IJH38" s="400"/>
      <c r="IJI38" s="400"/>
      <c r="IJJ38" s="400"/>
      <c r="IJK38" s="400"/>
      <c r="IJL38" s="400"/>
      <c r="IJM38" s="400"/>
      <c r="IJN38" s="400"/>
      <c r="IJO38" s="400"/>
      <c r="IJP38" s="400"/>
      <c r="IJQ38" s="400"/>
      <c r="IJR38" s="400"/>
      <c r="IJS38" s="400"/>
      <c r="IJT38" s="400"/>
      <c r="IJU38" s="400"/>
      <c r="IJV38" s="400"/>
      <c r="IJW38" s="400"/>
      <c r="IJX38" s="400"/>
      <c r="IJY38" s="400"/>
      <c r="IJZ38" s="400"/>
      <c r="IKA38" s="400"/>
      <c r="IKB38" s="400"/>
      <c r="IKC38" s="400"/>
      <c r="IKD38" s="400"/>
      <c r="IKE38" s="400"/>
      <c r="IKF38" s="400"/>
      <c r="IKG38" s="400"/>
      <c r="IKH38" s="400"/>
      <c r="IKI38" s="400"/>
      <c r="IKJ38" s="400"/>
      <c r="IKK38" s="400"/>
      <c r="IKL38" s="400"/>
      <c r="IKM38" s="400"/>
      <c r="IKN38" s="400"/>
      <c r="IKO38" s="400"/>
      <c r="IKP38" s="400"/>
      <c r="IKQ38" s="400"/>
      <c r="IKR38" s="400"/>
      <c r="IKS38" s="400"/>
      <c r="IKT38" s="400"/>
      <c r="IKU38" s="400"/>
      <c r="IKV38" s="400"/>
      <c r="IKW38" s="400"/>
      <c r="IKX38" s="400"/>
      <c r="IKY38" s="400"/>
      <c r="IKZ38" s="400"/>
      <c r="ILA38" s="400"/>
      <c r="ILB38" s="400"/>
      <c r="ILC38" s="400"/>
      <c r="ILD38" s="400"/>
      <c r="ILE38" s="400"/>
      <c r="ILF38" s="400"/>
      <c r="ILG38" s="400"/>
      <c r="ILH38" s="400"/>
      <c r="ILI38" s="400"/>
      <c r="ILJ38" s="400"/>
      <c r="ILK38" s="400"/>
      <c r="ILL38" s="400"/>
      <c r="ILM38" s="400"/>
      <c r="ILN38" s="400"/>
      <c r="ILO38" s="400"/>
      <c r="ILP38" s="400"/>
      <c r="ILQ38" s="400"/>
      <c r="ILR38" s="400"/>
      <c r="ILS38" s="400"/>
      <c r="ILT38" s="400"/>
      <c r="ILU38" s="400"/>
      <c r="ILV38" s="400"/>
      <c r="ILW38" s="400"/>
      <c r="ILX38" s="400"/>
      <c r="ILY38" s="400"/>
      <c r="ILZ38" s="400"/>
      <c r="IMA38" s="400"/>
      <c r="IMB38" s="400"/>
      <c r="IMC38" s="400"/>
      <c r="IMD38" s="400"/>
      <c r="IME38" s="400"/>
      <c r="IMF38" s="400"/>
      <c r="IMG38" s="400"/>
      <c r="IMH38" s="400"/>
      <c r="IMI38" s="400"/>
      <c r="IMJ38" s="400"/>
      <c r="IMK38" s="400"/>
      <c r="IML38" s="400"/>
      <c r="IMM38" s="400"/>
      <c r="IMN38" s="400"/>
      <c r="IMO38" s="400"/>
      <c r="IMP38" s="400"/>
      <c r="IMQ38" s="400"/>
      <c r="IMR38" s="400"/>
      <c r="IMS38" s="400"/>
      <c r="IMT38" s="400"/>
      <c r="IMU38" s="400"/>
      <c r="IMV38" s="400"/>
      <c r="IMW38" s="400"/>
      <c r="IMX38" s="400"/>
      <c r="IMY38" s="400"/>
      <c r="IMZ38" s="400"/>
      <c r="INA38" s="400"/>
      <c r="INB38" s="400"/>
      <c r="INC38" s="400"/>
      <c r="IND38" s="400"/>
      <c r="INE38" s="400"/>
      <c r="INF38" s="400"/>
      <c r="ING38" s="400"/>
      <c r="INH38" s="400"/>
      <c r="INI38" s="400"/>
      <c r="INJ38" s="400"/>
      <c r="INK38" s="400"/>
      <c r="INL38" s="400"/>
      <c r="INM38" s="400"/>
      <c r="INN38" s="400"/>
      <c r="INO38" s="400"/>
      <c r="INP38" s="400"/>
      <c r="INQ38" s="400"/>
      <c r="INR38" s="400"/>
      <c r="INS38" s="400"/>
      <c r="INT38" s="400"/>
      <c r="INU38" s="400"/>
      <c r="INV38" s="400"/>
      <c r="INW38" s="400"/>
      <c r="INX38" s="400"/>
      <c r="INY38" s="400"/>
      <c r="INZ38" s="400"/>
      <c r="IOA38" s="400"/>
      <c r="IOB38" s="400"/>
      <c r="IOC38" s="400"/>
      <c r="IOD38" s="400"/>
      <c r="IOE38" s="400"/>
      <c r="IOF38" s="400"/>
      <c r="IOG38" s="400"/>
      <c r="IOH38" s="400"/>
      <c r="IOI38" s="400"/>
      <c r="IOJ38" s="400"/>
      <c r="IOK38" s="400"/>
      <c r="IOL38" s="400"/>
      <c r="IOM38" s="400"/>
      <c r="ION38" s="400"/>
      <c r="IOO38" s="400"/>
      <c r="IOP38" s="400"/>
      <c r="IOQ38" s="400"/>
      <c r="IOR38" s="400"/>
      <c r="IOS38" s="400"/>
      <c r="IOT38" s="400"/>
      <c r="IOU38" s="400"/>
      <c r="IOV38" s="400"/>
      <c r="IOW38" s="400"/>
      <c r="IOX38" s="400"/>
      <c r="IOY38" s="400"/>
      <c r="IOZ38" s="400"/>
      <c r="IPA38" s="400"/>
      <c r="IPB38" s="400"/>
      <c r="IPC38" s="400"/>
      <c r="IPD38" s="400"/>
      <c r="IPE38" s="400"/>
      <c r="IPF38" s="400"/>
      <c r="IPG38" s="400"/>
      <c r="IPH38" s="400"/>
      <c r="IPI38" s="400"/>
      <c r="IPJ38" s="400"/>
      <c r="IPK38" s="400"/>
      <c r="IPL38" s="400"/>
      <c r="IPM38" s="400"/>
      <c r="IPN38" s="400"/>
      <c r="IPO38" s="400"/>
      <c r="IPP38" s="400"/>
      <c r="IPQ38" s="400"/>
      <c r="IPR38" s="400"/>
      <c r="IPS38" s="400"/>
      <c r="IPT38" s="400"/>
      <c r="IPU38" s="400"/>
      <c r="IPV38" s="400"/>
      <c r="IPW38" s="400"/>
      <c r="IPX38" s="400"/>
      <c r="IPY38" s="400"/>
      <c r="IPZ38" s="400"/>
      <c r="IQA38" s="400"/>
      <c r="IQB38" s="400"/>
      <c r="IQC38" s="400"/>
      <c r="IQD38" s="400"/>
      <c r="IQE38" s="400"/>
      <c r="IQF38" s="400"/>
      <c r="IQG38" s="400"/>
      <c r="IQH38" s="400"/>
      <c r="IQI38" s="400"/>
      <c r="IQJ38" s="400"/>
      <c r="IQK38" s="400"/>
      <c r="IQL38" s="400"/>
      <c r="IQM38" s="400"/>
      <c r="IQN38" s="400"/>
      <c r="IQO38" s="400"/>
      <c r="IQP38" s="400"/>
      <c r="IQQ38" s="400"/>
      <c r="IQR38" s="400"/>
      <c r="IQS38" s="400"/>
      <c r="IQT38" s="400"/>
      <c r="IQU38" s="400"/>
      <c r="IQV38" s="400"/>
      <c r="IQW38" s="400"/>
      <c r="IQX38" s="400"/>
      <c r="IQY38" s="400"/>
      <c r="IQZ38" s="400"/>
      <c r="IRA38" s="400"/>
      <c r="IRB38" s="400"/>
      <c r="IRC38" s="400"/>
      <c r="IRD38" s="400"/>
      <c r="IRE38" s="400"/>
      <c r="IRF38" s="400"/>
      <c r="IRG38" s="400"/>
      <c r="IRH38" s="400"/>
      <c r="IRI38" s="400"/>
      <c r="IRJ38" s="400"/>
      <c r="IRK38" s="400"/>
      <c r="IRL38" s="400"/>
      <c r="IRM38" s="400"/>
      <c r="IRN38" s="400"/>
      <c r="IRO38" s="400"/>
      <c r="IRP38" s="400"/>
      <c r="IRQ38" s="400"/>
      <c r="IRR38" s="400"/>
      <c r="IRS38" s="400"/>
      <c r="IRT38" s="400"/>
      <c r="IRU38" s="400"/>
      <c r="IRV38" s="400"/>
      <c r="IRW38" s="400"/>
      <c r="IRX38" s="400"/>
      <c r="IRY38" s="400"/>
      <c r="IRZ38" s="400"/>
      <c r="ISA38" s="400"/>
      <c r="ISB38" s="400"/>
      <c r="ISC38" s="400"/>
      <c r="ISD38" s="400"/>
      <c r="ISE38" s="400"/>
      <c r="ISF38" s="400"/>
      <c r="ISG38" s="400"/>
      <c r="ISH38" s="400"/>
      <c r="ISI38" s="400"/>
      <c r="ISJ38" s="400"/>
      <c r="ISK38" s="400"/>
      <c r="ISL38" s="400"/>
      <c r="ISM38" s="400"/>
      <c r="ISN38" s="400"/>
      <c r="ISO38" s="400"/>
      <c r="ISP38" s="400"/>
      <c r="ISQ38" s="400"/>
      <c r="ISR38" s="400"/>
      <c r="ISS38" s="400"/>
      <c r="IST38" s="400"/>
      <c r="ISU38" s="400"/>
      <c r="ISV38" s="400"/>
      <c r="ISW38" s="400"/>
      <c r="ISX38" s="400"/>
      <c r="ISY38" s="400"/>
      <c r="ISZ38" s="400"/>
      <c r="ITA38" s="400"/>
      <c r="ITB38" s="400"/>
      <c r="ITC38" s="400"/>
      <c r="ITD38" s="400"/>
      <c r="ITE38" s="400"/>
      <c r="ITF38" s="400"/>
      <c r="ITG38" s="400"/>
      <c r="ITH38" s="400"/>
      <c r="ITI38" s="400"/>
      <c r="ITJ38" s="400"/>
      <c r="ITK38" s="400"/>
      <c r="ITL38" s="400"/>
      <c r="ITM38" s="400"/>
      <c r="ITN38" s="400"/>
      <c r="ITO38" s="400"/>
      <c r="ITP38" s="400"/>
      <c r="ITQ38" s="400"/>
      <c r="ITR38" s="400"/>
      <c r="ITS38" s="400"/>
      <c r="ITT38" s="400"/>
      <c r="ITU38" s="400"/>
      <c r="ITV38" s="400"/>
      <c r="ITW38" s="400"/>
      <c r="ITX38" s="400"/>
      <c r="ITY38" s="400"/>
      <c r="ITZ38" s="400"/>
      <c r="IUA38" s="400"/>
      <c r="IUB38" s="400"/>
      <c r="IUC38" s="400"/>
      <c r="IUD38" s="400"/>
      <c r="IUE38" s="400"/>
      <c r="IUF38" s="400"/>
      <c r="IUG38" s="400"/>
      <c r="IUH38" s="400"/>
      <c r="IUI38" s="400"/>
      <c r="IUJ38" s="400"/>
      <c r="IUK38" s="400"/>
      <c r="IUL38" s="400"/>
      <c r="IUM38" s="400"/>
      <c r="IUN38" s="400"/>
      <c r="IUO38" s="400"/>
      <c r="IUP38" s="400"/>
      <c r="IUQ38" s="400"/>
      <c r="IUR38" s="400"/>
      <c r="IUS38" s="400"/>
      <c r="IUT38" s="400"/>
      <c r="IUU38" s="400"/>
      <c r="IUV38" s="400"/>
      <c r="IUW38" s="400"/>
      <c r="IUX38" s="400"/>
      <c r="IUY38" s="400"/>
      <c r="IUZ38" s="400"/>
      <c r="IVA38" s="400"/>
      <c r="IVB38" s="400"/>
      <c r="IVC38" s="400"/>
      <c r="IVD38" s="400"/>
      <c r="IVE38" s="400"/>
      <c r="IVF38" s="400"/>
      <c r="IVG38" s="400"/>
      <c r="IVH38" s="400"/>
      <c r="IVI38" s="400"/>
      <c r="IVJ38" s="400"/>
      <c r="IVK38" s="400"/>
      <c r="IVL38" s="400"/>
      <c r="IVM38" s="400"/>
      <c r="IVN38" s="400"/>
      <c r="IVO38" s="400"/>
      <c r="IVP38" s="400"/>
      <c r="IVQ38" s="400"/>
      <c r="IVR38" s="400"/>
      <c r="IVS38" s="400"/>
      <c r="IVT38" s="400"/>
      <c r="IVU38" s="400"/>
      <c r="IVV38" s="400"/>
      <c r="IVW38" s="400"/>
      <c r="IVX38" s="400"/>
      <c r="IVY38" s="400"/>
      <c r="IVZ38" s="400"/>
      <c r="IWA38" s="400"/>
      <c r="IWB38" s="400"/>
      <c r="IWC38" s="400"/>
      <c r="IWD38" s="400"/>
      <c r="IWE38" s="400"/>
      <c r="IWF38" s="400"/>
      <c r="IWG38" s="400"/>
      <c r="IWH38" s="400"/>
      <c r="IWI38" s="400"/>
      <c r="IWJ38" s="400"/>
      <c r="IWK38" s="400"/>
      <c r="IWL38" s="400"/>
      <c r="IWM38" s="400"/>
      <c r="IWN38" s="400"/>
      <c r="IWO38" s="400"/>
      <c r="IWP38" s="400"/>
      <c r="IWQ38" s="400"/>
      <c r="IWR38" s="400"/>
      <c r="IWS38" s="400"/>
      <c r="IWT38" s="400"/>
      <c r="IWU38" s="400"/>
      <c r="IWV38" s="400"/>
      <c r="IWW38" s="400"/>
      <c r="IWX38" s="400"/>
      <c r="IWY38" s="400"/>
      <c r="IWZ38" s="400"/>
      <c r="IXA38" s="400"/>
      <c r="IXB38" s="400"/>
      <c r="IXC38" s="400"/>
      <c r="IXD38" s="400"/>
      <c r="IXE38" s="400"/>
      <c r="IXF38" s="400"/>
      <c r="IXG38" s="400"/>
      <c r="IXH38" s="400"/>
      <c r="IXI38" s="400"/>
      <c r="IXJ38" s="400"/>
      <c r="IXK38" s="400"/>
      <c r="IXL38" s="400"/>
      <c r="IXM38" s="400"/>
      <c r="IXN38" s="400"/>
      <c r="IXO38" s="400"/>
      <c r="IXP38" s="400"/>
      <c r="IXQ38" s="400"/>
      <c r="IXR38" s="400"/>
      <c r="IXS38" s="400"/>
      <c r="IXT38" s="400"/>
      <c r="IXU38" s="400"/>
      <c r="IXV38" s="400"/>
      <c r="IXW38" s="400"/>
      <c r="IXX38" s="400"/>
      <c r="IXY38" s="400"/>
      <c r="IXZ38" s="400"/>
      <c r="IYA38" s="400"/>
      <c r="IYB38" s="400"/>
      <c r="IYC38" s="400"/>
      <c r="IYD38" s="400"/>
      <c r="IYE38" s="400"/>
      <c r="IYF38" s="400"/>
      <c r="IYG38" s="400"/>
      <c r="IYH38" s="400"/>
      <c r="IYI38" s="400"/>
      <c r="IYJ38" s="400"/>
      <c r="IYK38" s="400"/>
      <c r="IYL38" s="400"/>
      <c r="IYM38" s="400"/>
      <c r="IYN38" s="400"/>
      <c r="IYO38" s="400"/>
      <c r="IYP38" s="400"/>
      <c r="IYQ38" s="400"/>
      <c r="IYR38" s="400"/>
      <c r="IYS38" s="400"/>
      <c r="IYT38" s="400"/>
      <c r="IYU38" s="400"/>
      <c r="IYV38" s="400"/>
      <c r="IYW38" s="400"/>
      <c r="IYX38" s="400"/>
      <c r="IYY38" s="400"/>
      <c r="IYZ38" s="400"/>
      <c r="IZA38" s="400"/>
      <c r="IZB38" s="400"/>
      <c r="IZC38" s="400"/>
      <c r="IZD38" s="400"/>
      <c r="IZE38" s="400"/>
      <c r="IZF38" s="400"/>
      <c r="IZG38" s="400"/>
      <c r="IZH38" s="400"/>
      <c r="IZI38" s="400"/>
      <c r="IZJ38" s="400"/>
      <c r="IZK38" s="400"/>
      <c r="IZL38" s="400"/>
      <c r="IZM38" s="400"/>
      <c r="IZN38" s="400"/>
      <c r="IZO38" s="400"/>
      <c r="IZP38" s="400"/>
      <c r="IZQ38" s="400"/>
      <c r="IZR38" s="400"/>
      <c r="IZS38" s="400"/>
      <c r="IZT38" s="400"/>
      <c r="IZU38" s="400"/>
      <c r="IZV38" s="400"/>
      <c r="IZW38" s="400"/>
      <c r="IZX38" s="400"/>
      <c r="IZY38" s="400"/>
      <c r="IZZ38" s="400"/>
      <c r="JAA38" s="400"/>
      <c r="JAB38" s="400"/>
      <c r="JAC38" s="400"/>
      <c r="JAD38" s="400"/>
      <c r="JAE38" s="400"/>
      <c r="JAF38" s="400"/>
      <c r="JAG38" s="400"/>
      <c r="JAH38" s="400"/>
      <c r="JAI38" s="400"/>
      <c r="JAJ38" s="400"/>
      <c r="JAK38" s="400"/>
      <c r="JAL38" s="400"/>
      <c r="JAM38" s="400"/>
      <c r="JAN38" s="400"/>
      <c r="JAO38" s="400"/>
      <c r="JAP38" s="400"/>
      <c r="JAQ38" s="400"/>
      <c r="JAR38" s="400"/>
      <c r="JAS38" s="400"/>
      <c r="JAT38" s="400"/>
      <c r="JAU38" s="400"/>
      <c r="JAV38" s="400"/>
      <c r="JAW38" s="400"/>
      <c r="JAX38" s="400"/>
      <c r="JAY38" s="400"/>
      <c r="JAZ38" s="400"/>
      <c r="JBA38" s="400"/>
      <c r="JBB38" s="400"/>
      <c r="JBC38" s="400"/>
      <c r="JBD38" s="400"/>
      <c r="JBE38" s="400"/>
      <c r="JBF38" s="400"/>
      <c r="JBG38" s="400"/>
      <c r="JBH38" s="400"/>
      <c r="JBI38" s="400"/>
      <c r="JBJ38" s="400"/>
      <c r="JBK38" s="400"/>
      <c r="JBL38" s="400"/>
      <c r="JBM38" s="400"/>
      <c r="JBN38" s="400"/>
      <c r="JBO38" s="400"/>
      <c r="JBP38" s="400"/>
      <c r="JBQ38" s="400"/>
      <c r="JBR38" s="400"/>
      <c r="JBS38" s="400"/>
      <c r="JBT38" s="400"/>
      <c r="JBU38" s="400"/>
      <c r="JBV38" s="400"/>
      <c r="JBW38" s="400"/>
      <c r="JBX38" s="400"/>
      <c r="JBY38" s="400"/>
      <c r="JBZ38" s="400"/>
      <c r="JCA38" s="400"/>
      <c r="JCB38" s="400"/>
      <c r="JCC38" s="400"/>
      <c r="JCD38" s="400"/>
      <c r="JCE38" s="400"/>
      <c r="JCF38" s="400"/>
      <c r="JCG38" s="400"/>
      <c r="JCH38" s="400"/>
      <c r="JCI38" s="400"/>
      <c r="JCJ38" s="400"/>
      <c r="JCK38" s="400"/>
      <c r="JCL38" s="400"/>
      <c r="JCM38" s="400"/>
      <c r="JCN38" s="400"/>
      <c r="JCO38" s="400"/>
      <c r="JCP38" s="400"/>
      <c r="JCQ38" s="400"/>
      <c r="JCR38" s="400"/>
      <c r="JCS38" s="400"/>
      <c r="JCT38" s="400"/>
      <c r="JCU38" s="400"/>
      <c r="JCV38" s="400"/>
      <c r="JCW38" s="400"/>
      <c r="JCX38" s="400"/>
      <c r="JCY38" s="400"/>
      <c r="JCZ38" s="400"/>
      <c r="JDA38" s="400"/>
      <c r="JDB38" s="400"/>
      <c r="JDC38" s="400"/>
      <c r="JDD38" s="400"/>
      <c r="JDE38" s="400"/>
      <c r="JDF38" s="400"/>
      <c r="JDG38" s="400"/>
      <c r="JDH38" s="400"/>
      <c r="JDI38" s="400"/>
      <c r="JDJ38" s="400"/>
      <c r="JDK38" s="400"/>
      <c r="JDL38" s="400"/>
      <c r="JDM38" s="400"/>
      <c r="JDN38" s="400"/>
      <c r="JDO38" s="400"/>
      <c r="JDP38" s="400"/>
      <c r="JDQ38" s="400"/>
      <c r="JDR38" s="400"/>
      <c r="JDS38" s="400"/>
      <c r="JDT38" s="400"/>
      <c r="JDU38" s="400"/>
      <c r="JDV38" s="400"/>
      <c r="JDW38" s="400"/>
      <c r="JDX38" s="400"/>
      <c r="JDY38" s="400"/>
      <c r="JDZ38" s="400"/>
      <c r="JEA38" s="400"/>
      <c r="JEB38" s="400"/>
      <c r="JEC38" s="400"/>
      <c r="JED38" s="400"/>
      <c r="JEE38" s="400"/>
      <c r="JEF38" s="400"/>
      <c r="JEG38" s="400"/>
      <c r="JEH38" s="400"/>
      <c r="JEI38" s="400"/>
      <c r="JEJ38" s="400"/>
      <c r="JEK38" s="400"/>
      <c r="JEL38" s="400"/>
      <c r="JEM38" s="400"/>
      <c r="JEN38" s="400"/>
      <c r="JEO38" s="400"/>
      <c r="JEP38" s="400"/>
      <c r="JEQ38" s="400"/>
      <c r="JER38" s="400"/>
      <c r="JES38" s="400"/>
      <c r="JET38" s="400"/>
      <c r="JEU38" s="400"/>
      <c r="JEV38" s="400"/>
      <c r="JEW38" s="400"/>
      <c r="JEX38" s="400"/>
      <c r="JEY38" s="400"/>
      <c r="JEZ38" s="400"/>
      <c r="JFA38" s="400"/>
      <c r="JFB38" s="400"/>
      <c r="JFC38" s="400"/>
      <c r="JFD38" s="400"/>
      <c r="JFE38" s="400"/>
      <c r="JFF38" s="400"/>
      <c r="JFG38" s="400"/>
      <c r="JFH38" s="400"/>
      <c r="JFI38" s="400"/>
      <c r="JFJ38" s="400"/>
      <c r="JFK38" s="400"/>
      <c r="JFL38" s="400"/>
      <c r="JFM38" s="400"/>
      <c r="JFN38" s="400"/>
      <c r="JFO38" s="400"/>
      <c r="JFP38" s="400"/>
      <c r="JFQ38" s="400"/>
      <c r="JFR38" s="400"/>
      <c r="JFS38" s="400"/>
      <c r="JFT38" s="400"/>
      <c r="JFU38" s="400"/>
      <c r="JFV38" s="400"/>
      <c r="JFW38" s="400"/>
      <c r="JFX38" s="400"/>
      <c r="JFY38" s="400"/>
      <c r="JFZ38" s="400"/>
      <c r="JGA38" s="400"/>
      <c r="JGB38" s="400"/>
      <c r="JGC38" s="400"/>
      <c r="JGD38" s="400"/>
      <c r="JGE38" s="400"/>
      <c r="JGF38" s="400"/>
      <c r="JGG38" s="400"/>
      <c r="JGH38" s="400"/>
      <c r="JGI38" s="400"/>
      <c r="JGJ38" s="400"/>
      <c r="JGK38" s="400"/>
      <c r="JGL38" s="400"/>
      <c r="JGM38" s="400"/>
      <c r="JGN38" s="400"/>
      <c r="JGO38" s="400"/>
      <c r="JGP38" s="400"/>
      <c r="JGQ38" s="400"/>
      <c r="JGR38" s="400"/>
      <c r="JGS38" s="400"/>
      <c r="JGT38" s="400"/>
      <c r="JGU38" s="400"/>
      <c r="JGV38" s="400"/>
      <c r="JGW38" s="400"/>
      <c r="JGX38" s="400"/>
      <c r="JGY38" s="400"/>
      <c r="JGZ38" s="400"/>
      <c r="JHA38" s="400"/>
      <c r="JHB38" s="400"/>
      <c r="JHC38" s="400"/>
      <c r="JHD38" s="400"/>
      <c r="JHE38" s="400"/>
      <c r="JHF38" s="400"/>
      <c r="JHG38" s="400"/>
      <c r="JHH38" s="400"/>
      <c r="JHI38" s="400"/>
      <c r="JHJ38" s="400"/>
      <c r="JHK38" s="400"/>
      <c r="JHL38" s="400"/>
      <c r="JHM38" s="400"/>
      <c r="JHN38" s="400"/>
      <c r="JHO38" s="400"/>
      <c r="JHP38" s="400"/>
      <c r="JHQ38" s="400"/>
      <c r="JHR38" s="400"/>
      <c r="JHS38" s="400"/>
      <c r="JHT38" s="400"/>
      <c r="JHU38" s="400"/>
      <c r="JHV38" s="400"/>
      <c r="JHW38" s="400"/>
      <c r="JHX38" s="400"/>
      <c r="JHY38" s="400"/>
      <c r="JHZ38" s="400"/>
      <c r="JIA38" s="400"/>
      <c r="JIB38" s="400"/>
      <c r="JIC38" s="400"/>
      <c r="JID38" s="400"/>
      <c r="JIE38" s="400"/>
      <c r="JIF38" s="400"/>
      <c r="JIG38" s="400"/>
      <c r="JIH38" s="400"/>
      <c r="JII38" s="400"/>
      <c r="JIJ38" s="400"/>
      <c r="JIK38" s="400"/>
      <c r="JIL38" s="400"/>
      <c r="JIM38" s="400"/>
      <c r="JIN38" s="400"/>
      <c r="JIO38" s="400"/>
      <c r="JIP38" s="400"/>
      <c r="JIQ38" s="400"/>
      <c r="JIR38" s="400"/>
      <c r="JIS38" s="400"/>
      <c r="JIT38" s="400"/>
      <c r="JIU38" s="400"/>
      <c r="JIV38" s="400"/>
      <c r="JIW38" s="400"/>
      <c r="JIX38" s="400"/>
      <c r="JIY38" s="400"/>
      <c r="JIZ38" s="400"/>
      <c r="JJA38" s="400"/>
      <c r="JJB38" s="400"/>
      <c r="JJC38" s="400"/>
      <c r="JJD38" s="400"/>
      <c r="JJE38" s="400"/>
      <c r="JJF38" s="400"/>
      <c r="JJG38" s="400"/>
      <c r="JJH38" s="400"/>
      <c r="JJI38" s="400"/>
      <c r="JJJ38" s="400"/>
      <c r="JJK38" s="400"/>
      <c r="JJL38" s="400"/>
      <c r="JJM38" s="400"/>
      <c r="JJN38" s="400"/>
      <c r="JJO38" s="400"/>
      <c r="JJP38" s="400"/>
      <c r="JJQ38" s="400"/>
      <c r="JJR38" s="400"/>
      <c r="JJS38" s="400"/>
      <c r="JJT38" s="400"/>
      <c r="JJU38" s="400"/>
      <c r="JJV38" s="400"/>
      <c r="JJW38" s="400"/>
      <c r="JJX38" s="400"/>
      <c r="JJY38" s="400"/>
      <c r="JJZ38" s="400"/>
      <c r="JKA38" s="400"/>
      <c r="JKB38" s="400"/>
      <c r="JKC38" s="400"/>
      <c r="JKD38" s="400"/>
      <c r="JKE38" s="400"/>
      <c r="JKF38" s="400"/>
      <c r="JKG38" s="400"/>
      <c r="JKH38" s="400"/>
      <c r="JKI38" s="400"/>
      <c r="JKJ38" s="400"/>
      <c r="JKK38" s="400"/>
      <c r="JKL38" s="400"/>
      <c r="JKM38" s="400"/>
      <c r="JKN38" s="400"/>
      <c r="JKO38" s="400"/>
      <c r="JKP38" s="400"/>
      <c r="JKQ38" s="400"/>
      <c r="JKR38" s="400"/>
      <c r="JKS38" s="400"/>
      <c r="JKT38" s="400"/>
      <c r="JKU38" s="400"/>
      <c r="JKV38" s="400"/>
      <c r="JKW38" s="400"/>
      <c r="JKX38" s="400"/>
      <c r="JKY38" s="400"/>
      <c r="JKZ38" s="400"/>
      <c r="JLA38" s="400"/>
      <c r="JLB38" s="400"/>
      <c r="JLC38" s="400"/>
      <c r="JLD38" s="400"/>
      <c r="JLE38" s="400"/>
      <c r="JLF38" s="400"/>
      <c r="JLG38" s="400"/>
      <c r="JLH38" s="400"/>
      <c r="JLI38" s="400"/>
      <c r="JLJ38" s="400"/>
      <c r="JLK38" s="400"/>
      <c r="JLL38" s="400"/>
      <c r="JLM38" s="400"/>
      <c r="JLN38" s="400"/>
      <c r="JLO38" s="400"/>
      <c r="JLP38" s="400"/>
      <c r="JLQ38" s="400"/>
      <c r="JLR38" s="400"/>
      <c r="JLS38" s="400"/>
      <c r="JLT38" s="400"/>
      <c r="JLU38" s="400"/>
      <c r="JLV38" s="400"/>
      <c r="JLW38" s="400"/>
      <c r="JLX38" s="400"/>
      <c r="JLY38" s="400"/>
      <c r="JLZ38" s="400"/>
      <c r="JMA38" s="400"/>
      <c r="JMB38" s="400"/>
      <c r="JMC38" s="400"/>
      <c r="JMD38" s="400"/>
      <c r="JME38" s="400"/>
      <c r="JMF38" s="400"/>
      <c r="JMG38" s="400"/>
      <c r="JMH38" s="400"/>
      <c r="JMI38" s="400"/>
      <c r="JMJ38" s="400"/>
      <c r="JMK38" s="400"/>
      <c r="JML38" s="400"/>
      <c r="JMM38" s="400"/>
      <c r="JMN38" s="400"/>
      <c r="JMO38" s="400"/>
      <c r="JMP38" s="400"/>
      <c r="JMQ38" s="400"/>
      <c r="JMR38" s="400"/>
      <c r="JMS38" s="400"/>
      <c r="JMT38" s="400"/>
      <c r="JMU38" s="400"/>
      <c r="JMV38" s="400"/>
      <c r="JMW38" s="400"/>
      <c r="JMX38" s="400"/>
      <c r="JMY38" s="400"/>
      <c r="JMZ38" s="400"/>
      <c r="JNA38" s="400"/>
      <c r="JNB38" s="400"/>
      <c r="JNC38" s="400"/>
      <c r="JND38" s="400"/>
      <c r="JNE38" s="400"/>
      <c r="JNF38" s="400"/>
      <c r="JNG38" s="400"/>
      <c r="JNH38" s="400"/>
      <c r="JNI38" s="400"/>
      <c r="JNJ38" s="400"/>
      <c r="JNK38" s="400"/>
      <c r="JNL38" s="400"/>
      <c r="JNM38" s="400"/>
      <c r="JNN38" s="400"/>
      <c r="JNO38" s="400"/>
      <c r="JNP38" s="400"/>
      <c r="JNQ38" s="400"/>
      <c r="JNR38" s="400"/>
      <c r="JNS38" s="400"/>
      <c r="JNT38" s="400"/>
      <c r="JNU38" s="400"/>
      <c r="JNV38" s="400"/>
      <c r="JNW38" s="400"/>
      <c r="JNX38" s="400"/>
      <c r="JNY38" s="400"/>
      <c r="JNZ38" s="400"/>
      <c r="JOA38" s="400"/>
      <c r="JOB38" s="400"/>
      <c r="JOC38" s="400"/>
      <c r="JOD38" s="400"/>
      <c r="JOE38" s="400"/>
      <c r="JOF38" s="400"/>
      <c r="JOG38" s="400"/>
      <c r="JOH38" s="400"/>
      <c r="JOI38" s="400"/>
      <c r="JOJ38" s="400"/>
      <c r="JOK38" s="400"/>
      <c r="JOL38" s="400"/>
      <c r="JOM38" s="400"/>
      <c r="JON38" s="400"/>
      <c r="JOO38" s="400"/>
      <c r="JOP38" s="400"/>
      <c r="JOQ38" s="400"/>
      <c r="JOR38" s="400"/>
      <c r="JOS38" s="400"/>
      <c r="JOT38" s="400"/>
      <c r="JOU38" s="400"/>
      <c r="JOV38" s="400"/>
      <c r="JOW38" s="400"/>
      <c r="JOX38" s="400"/>
      <c r="JOY38" s="400"/>
      <c r="JOZ38" s="400"/>
      <c r="JPA38" s="400"/>
      <c r="JPB38" s="400"/>
      <c r="JPC38" s="400"/>
      <c r="JPD38" s="400"/>
      <c r="JPE38" s="400"/>
      <c r="JPF38" s="400"/>
      <c r="JPG38" s="400"/>
      <c r="JPH38" s="400"/>
      <c r="JPI38" s="400"/>
      <c r="JPJ38" s="400"/>
      <c r="JPK38" s="400"/>
      <c r="JPL38" s="400"/>
      <c r="JPM38" s="400"/>
      <c r="JPN38" s="400"/>
      <c r="JPO38" s="400"/>
      <c r="JPP38" s="400"/>
      <c r="JPQ38" s="400"/>
      <c r="JPR38" s="400"/>
      <c r="JPS38" s="400"/>
      <c r="JPT38" s="400"/>
      <c r="JPU38" s="400"/>
      <c r="JPV38" s="400"/>
      <c r="JPW38" s="400"/>
      <c r="JPX38" s="400"/>
      <c r="JPY38" s="400"/>
      <c r="JPZ38" s="400"/>
      <c r="JQA38" s="400"/>
      <c r="JQB38" s="400"/>
      <c r="JQC38" s="400"/>
      <c r="JQD38" s="400"/>
      <c r="JQE38" s="400"/>
      <c r="JQF38" s="400"/>
      <c r="JQG38" s="400"/>
      <c r="JQH38" s="400"/>
      <c r="JQI38" s="400"/>
      <c r="JQJ38" s="400"/>
      <c r="JQK38" s="400"/>
      <c r="JQL38" s="400"/>
      <c r="JQM38" s="400"/>
      <c r="JQN38" s="400"/>
      <c r="JQO38" s="400"/>
      <c r="JQP38" s="400"/>
      <c r="JQQ38" s="400"/>
      <c r="JQR38" s="400"/>
      <c r="JQS38" s="400"/>
      <c r="JQT38" s="400"/>
      <c r="JQU38" s="400"/>
      <c r="JQV38" s="400"/>
      <c r="JQW38" s="400"/>
      <c r="JQX38" s="400"/>
      <c r="JQY38" s="400"/>
      <c r="JQZ38" s="400"/>
      <c r="JRA38" s="400"/>
      <c r="JRB38" s="400"/>
      <c r="JRC38" s="400"/>
      <c r="JRD38" s="400"/>
      <c r="JRE38" s="400"/>
      <c r="JRF38" s="400"/>
      <c r="JRG38" s="400"/>
      <c r="JRH38" s="400"/>
      <c r="JRI38" s="400"/>
      <c r="JRJ38" s="400"/>
      <c r="JRK38" s="400"/>
      <c r="JRL38" s="400"/>
      <c r="JRM38" s="400"/>
      <c r="JRN38" s="400"/>
      <c r="JRO38" s="400"/>
      <c r="JRP38" s="400"/>
      <c r="JRQ38" s="400"/>
      <c r="JRR38" s="400"/>
      <c r="JRS38" s="400"/>
      <c r="JRT38" s="400"/>
      <c r="JRU38" s="400"/>
      <c r="JRV38" s="400"/>
      <c r="JRW38" s="400"/>
      <c r="JRX38" s="400"/>
      <c r="JRY38" s="400"/>
      <c r="JRZ38" s="400"/>
      <c r="JSA38" s="400"/>
      <c r="JSB38" s="400"/>
      <c r="JSC38" s="400"/>
      <c r="JSD38" s="400"/>
      <c r="JSE38" s="400"/>
      <c r="JSF38" s="400"/>
      <c r="JSG38" s="400"/>
      <c r="JSH38" s="400"/>
      <c r="JSI38" s="400"/>
      <c r="JSJ38" s="400"/>
      <c r="JSK38" s="400"/>
      <c r="JSL38" s="400"/>
      <c r="JSM38" s="400"/>
      <c r="JSN38" s="400"/>
      <c r="JSO38" s="400"/>
      <c r="JSP38" s="400"/>
      <c r="JSQ38" s="400"/>
      <c r="JSR38" s="400"/>
      <c r="JSS38" s="400"/>
      <c r="JST38" s="400"/>
      <c r="JSU38" s="400"/>
      <c r="JSV38" s="400"/>
      <c r="JSW38" s="400"/>
      <c r="JSX38" s="400"/>
      <c r="JSY38" s="400"/>
      <c r="JSZ38" s="400"/>
      <c r="JTA38" s="400"/>
      <c r="JTB38" s="400"/>
      <c r="JTC38" s="400"/>
      <c r="JTD38" s="400"/>
      <c r="JTE38" s="400"/>
      <c r="JTF38" s="400"/>
      <c r="JTG38" s="400"/>
      <c r="JTH38" s="400"/>
      <c r="JTI38" s="400"/>
      <c r="JTJ38" s="400"/>
      <c r="JTK38" s="400"/>
      <c r="JTL38" s="400"/>
      <c r="JTM38" s="400"/>
      <c r="JTN38" s="400"/>
      <c r="JTO38" s="400"/>
      <c r="JTP38" s="400"/>
      <c r="JTQ38" s="400"/>
      <c r="JTR38" s="400"/>
      <c r="JTS38" s="400"/>
      <c r="JTT38" s="400"/>
      <c r="JTU38" s="400"/>
      <c r="JTV38" s="400"/>
      <c r="JTW38" s="400"/>
      <c r="JTX38" s="400"/>
      <c r="JTY38" s="400"/>
      <c r="JTZ38" s="400"/>
      <c r="JUA38" s="400"/>
      <c r="JUB38" s="400"/>
      <c r="JUC38" s="400"/>
      <c r="JUD38" s="400"/>
      <c r="JUE38" s="400"/>
      <c r="JUF38" s="400"/>
      <c r="JUG38" s="400"/>
      <c r="JUH38" s="400"/>
      <c r="JUI38" s="400"/>
      <c r="JUJ38" s="400"/>
      <c r="JUK38" s="400"/>
      <c r="JUL38" s="400"/>
      <c r="JUM38" s="400"/>
      <c r="JUN38" s="400"/>
      <c r="JUO38" s="400"/>
      <c r="JUP38" s="400"/>
      <c r="JUQ38" s="400"/>
      <c r="JUR38" s="400"/>
      <c r="JUS38" s="400"/>
      <c r="JUT38" s="400"/>
      <c r="JUU38" s="400"/>
      <c r="JUV38" s="400"/>
      <c r="JUW38" s="400"/>
      <c r="JUX38" s="400"/>
      <c r="JUY38" s="400"/>
      <c r="JUZ38" s="400"/>
      <c r="JVA38" s="400"/>
      <c r="JVB38" s="400"/>
      <c r="JVC38" s="400"/>
      <c r="JVD38" s="400"/>
      <c r="JVE38" s="400"/>
      <c r="JVF38" s="400"/>
      <c r="JVG38" s="400"/>
      <c r="JVH38" s="400"/>
      <c r="JVI38" s="400"/>
      <c r="JVJ38" s="400"/>
      <c r="JVK38" s="400"/>
      <c r="JVL38" s="400"/>
      <c r="JVM38" s="400"/>
      <c r="JVN38" s="400"/>
      <c r="JVO38" s="400"/>
      <c r="JVP38" s="400"/>
      <c r="JVQ38" s="400"/>
      <c r="JVR38" s="400"/>
      <c r="JVS38" s="400"/>
      <c r="JVT38" s="400"/>
      <c r="JVU38" s="400"/>
      <c r="JVV38" s="400"/>
      <c r="JVW38" s="400"/>
      <c r="JVX38" s="400"/>
      <c r="JVY38" s="400"/>
      <c r="JVZ38" s="400"/>
      <c r="JWA38" s="400"/>
      <c r="JWB38" s="400"/>
      <c r="JWC38" s="400"/>
      <c r="JWD38" s="400"/>
      <c r="JWE38" s="400"/>
      <c r="JWF38" s="400"/>
      <c r="JWG38" s="400"/>
      <c r="JWH38" s="400"/>
      <c r="JWI38" s="400"/>
      <c r="JWJ38" s="400"/>
      <c r="JWK38" s="400"/>
      <c r="JWL38" s="400"/>
      <c r="JWM38" s="400"/>
      <c r="JWN38" s="400"/>
      <c r="JWO38" s="400"/>
      <c r="JWP38" s="400"/>
      <c r="JWQ38" s="400"/>
      <c r="JWR38" s="400"/>
      <c r="JWS38" s="400"/>
      <c r="JWT38" s="400"/>
      <c r="JWU38" s="400"/>
      <c r="JWV38" s="400"/>
      <c r="JWW38" s="400"/>
      <c r="JWX38" s="400"/>
      <c r="JWY38" s="400"/>
      <c r="JWZ38" s="400"/>
      <c r="JXA38" s="400"/>
      <c r="JXB38" s="400"/>
      <c r="JXC38" s="400"/>
      <c r="JXD38" s="400"/>
      <c r="JXE38" s="400"/>
      <c r="JXF38" s="400"/>
      <c r="JXG38" s="400"/>
      <c r="JXH38" s="400"/>
      <c r="JXI38" s="400"/>
      <c r="JXJ38" s="400"/>
      <c r="JXK38" s="400"/>
      <c r="JXL38" s="400"/>
      <c r="JXM38" s="400"/>
      <c r="JXN38" s="400"/>
      <c r="JXO38" s="400"/>
      <c r="JXP38" s="400"/>
      <c r="JXQ38" s="400"/>
      <c r="JXR38" s="400"/>
      <c r="JXS38" s="400"/>
      <c r="JXT38" s="400"/>
      <c r="JXU38" s="400"/>
      <c r="JXV38" s="400"/>
      <c r="JXW38" s="400"/>
      <c r="JXX38" s="400"/>
      <c r="JXY38" s="400"/>
      <c r="JXZ38" s="400"/>
      <c r="JYA38" s="400"/>
      <c r="JYB38" s="400"/>
      <c r="JYC38" s="400"/>
      <c r="JYD38" s="400"/>
      <c r="JYE38" s="400"/>
      <c r="JYF38" s="400"/>
      <c r="JYG38" s="400"/>
      <c r="JYH38" s="400"/>
      <c r="JYI38" s="400"/>
      <c r="JYJ38" s="400"/>
      <c r="JYK38" s="400"/>
      <c r="JYL38" s="400"/>
      <c r="JYM38" s="400"/>
      <c r="JYN38" s="400"/>
      <c r="JYO38" s="400"/>
      <c r="JYP38" s="400"/>
      <c r="JYQ38" s="400"/>
      <c r="JYR38" s="400"/>
      <c r="JYS38" s="400"/>
      <c r="JYT38" s="400"/>
      <c r="JYU38" s="400"/>
      <c r="JYV38" s="400"/>
      <c r="JYW38" s="400"/>
      <c r="JYX38" s="400"/>
      <c r="JYY38" s="400"/>
      <c r="JYZ38" s="400"/>
      <c r="JZA38" s="400"/>
      <c r="JZB38" s="400"/>
      <c r="JZC38" s="400"/>
      <c r="JZD38" s="400"/>
      <c r="JZE38" s="400"/>
      <c r="JZF38" s="400"/>
      <c r="JZG38" s="400"/>
      <c r="JZH38" s="400"/>
      <c r="JZI38" s="400"/>
      <c r="JZJ38" s="400"/>
      <c r="JZK38" s="400"/>
      <c r="JZL38" s="400"/>
      <c r="JZM38" s="400"/>
      <c r="JZN38" s="400"/>
      <c r="JZO38" s="400"/>
      <c r="JZP38" s="400"/>
      <c r="JZQ38" s="400"/>
      <c r="JZR38" s="400"/>
      <c r="JZS38" s="400"/>
      <c r="JZT38" s="400"/>
      <c r="JZU38" s="400"/>
      <c r="JZV38" s="400"/>
      <c r="JZW38" s="400"/>
      <c r="JZX38" s="400"/>
      <c r="JZY38" s="400"/>
      <c r="JZZ38" s="400"/>
      <c r="KAA38" s="400"/>
      <c r="KAB38" s="400"/>
      <c r="KAC38" s="400"/>
      <c r="KAD38" s="400"/>
      <c r="KAE38" s="400"/>
      <c r="KAF38" s="400"/>
      <c r="KAG38" s="400"/>
      <c r="KAH38" s="400"/>
      <c r="KAI38" s="400"/>
      <c r="KAJ38" s="400"/>
      <c r="KAK38" s="400"/>
      <c r="KAL38" s="400"/>
      <c r="KAM38" s="400"/>
      <c r="KAN38" s="400"/>
      <c r="KAO38" s="400"/>
      <c r="KAP38" s="400"/>
      <c r="KAQ38" s="400"/>
      <c r="KAR38" s="400"/>
      <c r="KAS38" s="400"/>
      <c r="KAT38" s="400"/>
      <c r="KAU38" s="400"/>
      <c r="KAV38" s="400"/>
      <c r="KAW38" s="400"/>
      <c r="KAX38" s="400"/>
      <c r="KAY38" s="400"/>
      <c r="KAZ38" s="400"/>
      <c r="KBA38" s="400"/>
      <c r="KBB38" s="400"/>
      <c r="KBC38" s="400"/>
      <c r="KBD38" s="400"/>
      <c r="KBE38" s="400"/>
      <c r="KBF38" s="400"/>
      <c r="KBG38" s="400"/>
      <c r="KBH38" s="400"/>
      <c r="KBI38" s="400"/>
      <c r="KBJ38" s="400"/>
      <c r="KBK38" s="400"/>
      <c r="KBL38" s="400"/>
      <c r="KBM38" s="400"/>
      <c r="KBN38" s="400"/>
      <c r="KBO38" s="400"/>
      <c r="KBP38" s="400"/>
      <c r="KBQ38" s="400"/>
      <c r="KBR38" s="400"/>
      <c r="KBS38" s="400"/>
      <c r="KBT38" s="400"/>
      <c r="KBU38" s="400"/>
      <c r="KBV38" s="400"/>
      <c r="KBW38" s="400"/>
      <c r="KBX38" s="400"/>
      <c r="KBY38" s="400"/>
      <c r="KBZ38" s="400"/>
      <c r="KCA38" s="400"/>
      <c r="KCB38" s="400"/>
      <c r="KCC38" s="400"/>
      <c r="KCD38" s="400"/>
      <c r="KCE38" s="400"/>
      <c r="KCF38" s="400"/>
      <c r="KCG38" s="400"/>
      <c r="KCH38" s="400"/>
      <c r="KCI38" s="400"/>
      <c r="KCJ38" s="400"/>
      <c r="KCK38" s="400"/>
      <c r="KCL38" s="400"/>
      <c r="KCM38" s="400"/>
      <c r="KCN38" s="400"/>
      <c r="KCO38" s="400"/>
      <c r="KCP38" s="400"/>
      <c r="KCQ38" s="400"/>
      <c r="KCR38" s="400"/>
      <c r="KCS38" s="400"/>
      <c r="KCT38" s="400"/>
      <c r="KCU38" s="400"/>
      <c r="KCV38" s="400"/>
      <c r="KCW38" s="400"/>
      <c r="KCX38" s="400"/>
      <c r="KCY38" s="400"/>
      <c r="KCZ38" s="400"/>
      <c r="KDA38" s="400"/>
      <c r="KDB38" s="400"/>
      <c r="KDC38" s="400"/>
      <c r="KDD38" s="400"/>
      <c r="KDE38" s="400"/>
      <c r="KDF38" s="400"/>
      <c r="KDG38" s="400"/>
      <c r="KDH38" s="400"/>
      <c r="KDI38" s="400"/>
      <c r="KDJ38" s="400"/>
      <c r="KDK38" s="400"/>
      <c r="KDL38" s="400"/>
      <c r="KDM38" s="400"/>
      <c r="KDN38" s="400"/>
      <c r="KDO38" s="400"/>
      <c r="KDP38" s="400"/>
      <c r="KDQ38" s="400"/>
      <c r="KDR38" s="400"/>
      <c r="KDS38" s="400"/>
      <c r="KDT38" s="400"/>
      <c r="KDU38" s="400"/>
      <c r="KDV38" s="400"/>
      <c r="KDW38" s="400"/>
      <c r="KDX38" s="400"/>
      <c r="KDY38" s="400"/>
      <c r="KDZ38" s="400"/>
      <c r="KEA38" s="400"/>
      <c r="KEB38" s="400"/>
      <c r="KEC38" s="400"/>
      <c r="KED38" s="400"/>
      <c r="KEE38" s="400"/>
      <c r="KEF38" s="400"/>
      <c r="KEG38" s="400"/>
      <c r="KEH38" s="400"/>
      <c r="KEI38" s="400"/>
      <c r="KEJ38" s="400"/>
      <c r="KEK38" s="400"/>
      <c r="KEL38" s="400"/>
      <c r="KEM38" s="400"/>
      <c r="KEN38" s="400"/>
      <c r="KEO38" s="400"/>
      <c r="KEP38" s="400"/>
      <c r="KEQ38" s="400"/>
      <c r="KER38" s="400"/>
      <c r="KES38" s="400"/>
      <c r="KET38" s="400"/>
      <c r="KEU38" s="400"/>
      <c r="KEV38" s="400"/>
      <c r="KEW38" s="400"/>
      <c r="KEX38" s="400"/>
      <c r="KEY38" s="400"/>
      <c r="KEZ38" s="400"/>
      <c r="KFA38" s="400"/>
      <c r="KFB38" s="400"/>
      <c r="KFC38" s="400"/>
      <c r="KFD38" s="400"/>
      <c r="KFE38" s="400"/>
      <c r="KFF38" s="400"/>
      <c r="KFG38" s="400"/>
      <c r="KFH38" s="400"/>
      <c r="KFI38" s="400"/>
      <c r="KFJ38" s="400"/>
      <c r="KFK38" s="400"/>
      <c r="KFL38" s="400"/>
      <c r="KFM38" s="400"/>
      <c r="KFN38" s="400"/>
      <c r="KFO38" s="400"/>
      <c r="KFP38" s="400"/>
      <c r="KFQ38" s="400"/>
      <c r="KFR38" s="400"/>
      <c r="KFS38" s="400"/>
      <c r="KFT38" s="400"/>
      <c r="KFU38" s="400"/>
      <c r="KFV38" s="400"/>
      <c r="KFW38" s="400"/>
      <c r="KFX38" s="400"/>
      <c r="KFY38" s="400"/>
      <c r="KFZ38" s="400"/>
      <c r="KGA38" s="400"/>
      <c r="KGB38" s="400"/>
      <c r="KGC38" s="400"/>
      <c r="KGD38" s="400"/>
      <c r="KGE38" s="400"/>
      <c r="KGF38" s="400"/>
      <c r="KGG38" s="400"/>
      <c r="KGH38" s="400"/>
      <c r="KGI38" s="400"/>
      <c r="KGJ38" s="400"/>
      <c r="KGK38" s="400"/>
      <c r="KGL38" s="400"/>
      <c r="KGM38" s="400"/>
      <c r="KGN38" s="400"/>
      <c r="KGO38" s="400"/>
      <c r="KGP38" s="400"/>
      <c r="KGQ38" s="400"/>
      <c r="KGR38" s="400"/>
      <c r="KGS38" s="400"/>
      <c r="KGT38" s="400"/>
      <c r="KGU38" s="400"/>
      <c r="KGV38" s="400"/>
      <c r="KGW38" s="400"/>
      <c r="KGX38" s="400"/>
      <c r="KGY38" s="400"/>
      <c r="KGZ38" s="400"/>
      <c r="KHA38" s="400"/>
      <c r="KHB38" s="400"/>
      <c r="KHC38" s="400"/>
      <c r="KHD38" s="400"/>
      <c r="KHE38" s="400"/>
      <c r="KHF38" s="400"/>
      <c r="KHG38" s="400"/>
      <c r="KHH38" s="400"/>
      <c r="KHI38" s="400"/>
      <c r="KHJ38" s="400"/>
      <c r="KHK38" s="400"/>
      <c r="KHL38" s="400"/>
      <c r="KHM38" s="400"/>
      <c r="KHN38" s="400"/>
      <c r="KHO38" s="400"/>
      <c r="KHP38" s="400"/>
      <c r="KHQ38" s="400"/>
      <c r="KHR38" s="400"/>
      <c r="KHS38" s="400"/>
      <c r="KHT38" s="400"/>
      <c r="KHU38" s="400"/>
      <c r="KHV38" s="400"/>
      <c r="KHW38" s="400"/>
      <c r="KHX38" s="400"/>
      <c r="KHY38" s="400"/>
      <c r="KHZ38" s="400"/>
      <c r="KIA38" s="400"/>
      <c r="KIB38" s="400"/>
      <c r="KIC38" s="400"/>
      <c r="KID38" s="400"/>
      <c r="KIE38" s="400"/>
      <c r="KIF38" s="400"/>
      <c r="KIG38" s="400"/>
      <c r="KIH38" s="400"/>
      <c r="KII38" s="400"/>
      <c r="KIJ38" s="400"/>
      <c r="KIK38" s="400"/>
      <c r="KIL38" s="400"/>
      <c r="KIM38" s="400"/>
      <c r="KIN38" s="400"/>
      <c r="KIO38" s="400"/>
      <c r="KIP38" s="400"/>
      <c r="KIQ38" s="400"/>
      <c r="KIR38" s="400"/>
      <c r="KIS38" s="400"/>
      <c r="KIT38" s="400"/>
      <c r="KIU38" s="400"/>
      <c r="KIV38" s="400"/>
      <c r="KIW38" s="400"/>
      <c r="KIX38" s="400"/>
      <c r="KIY38" s="400"/>
      <c r="KIZ38" s="400"/>
      <c r="KJA38" s="400"/>
      <c r="KJB38" s="400"/>
      <c r="KJC38" s="400"/>
      <c r="KJD38" s="400"/>
      <c r="KJE38" s="400"/>
      <c r="KJF38" s="400"/>
      <c r="KJG38" s="400"/>
      <c r="KJH38" s="400"/>
      <c r="KJI38" s="400"/>
      <c r="KJJ38" s="400"/>
      <c r="KJK38" s="400"/>
      <c r="KJL38" s="400"/>
      <c r="KJM38" s="400"/>
      <c r="KJN38" s="400"/>
      <c r="KJO38" s="400"/>
      <c r="KJP38" s="400"/>
      <c r="KJQ38" s="400"/>
      <c r="KJR38" s="400"/>
      <c r="KJS38" s="400"/>
      <c r="KJT38" s="400"/>
      <c r="KJU38" s="400"/>
      <c r="KJV38" s="400"/>
      <c r="KJW38" s="400"/>
      <c r="KJX38" s="400"/>
      <c r="KJY38" s="400"/>
      <c r="KJZ38" s="400"/>
      <c r="KKA38" s="400"/>
      <c r="KKB38" s="400"/>
      <c r="KKC38" s="400"/>
      <c r="KKD38" s="400"/>
      <c r="KKE38" s="400"/>
      <c r="KKF38" s="400"/>
      <c r="KKG38" s="400"/>
      <c r="KKH38" s="400"/>
      <c r="KKI38" s="400"/>
      <c r="KKJ38" s="400"/>
      <c r="KKK38" s="400"/>
      <c r="KKL38" s="400"/>
      <c r="KKM38" s="400"/>
      <c r="KKN38" s="400"/>
      <c r="KKO38" s="400"/>
      <c r="KKP38" s="400"/>
      <c r="KKQ38" s="400"/>
      <c r="KKR38" s="400"/>
      <c r="KKS38" s="400"/>
      <c r="KKT38" s="400"/>
      <c r="KKU38" s="400"/>
      <c r="KKV38" s="400"/>
      <c r="KKW38" s="400"/>
      <c r="KKX38" s="400"/>
      <c r="KKY38" s="400"/>
      <c r="KKZ38" s="400"/>
      <c r="KLA38" s="400"/>
      <c r="KLB38" s="400"/>
      <c r="KLC38" s="400"/>
      <c r="KLD38" s="400"/>
      <c r="KLE38" s="400"/>
      <c r="KLF38" s="400"/>
      <c r="KLG38" s="400"/>
      <c r="KLH38" s="400"/>
      <c r="KLI38" s="400"/>
      <c r="KLJ38" s="400"/>
      <c r="KLK38" s="400"/>
      <c r="KLL38" s="400"/>
      <c r="KLM38" s="400"/>
      <c r="KLN38" s="400"/>
      <c r="KLO38" s="400"/>
      <c r="KLP38" s="400"/>
      <c r="KLQ38" s="400"/>
      <c r="KLR38" s="400"/>
      <c r="KLS38" s="400"/>
      <c r="KLT38" s="400"/>
      <c r="KLU38" s="400"/>
      <c r="KLV38" s="400"/>
      <c r="KLW38" s="400"/>
      <c r="KLX38" s="400"/>
      <c r="KLY38" s="400"/>
      <c r="KLZ38" s="400"/>
      <c r="KMA38" s="400"/>
      <c r="KMB38" s="400"/>
      <c r="KMC38" s="400"/>
      <c r="KMD38" s="400"/>
      <c r="KME38" s="400"/>
      <c r="KMF38" s="400"/>
      <c r="KMG38" s="400"/>
      <c r="KMH38" s="400"/>
      <c r="KMI38" s="400"/>
      <c r="KMJ38" s="400"/>
      <c r="KMK38" s="400"/>
      <c r="KML38" s="400"/>
      <c r="KMM38" s="400"/>
      <c r="KMN38" s="400"/>
      <c r="KMO38" s="400"/>
      <c r="KMP38" s="400"/>
      <c r="KMQ38" s="400"/>
      <c r="KMR38" s="400"/>
      <c r="KMS38" s="400"/>
      <c r="KMT38" s="400"/>
      <c r="KMU38" s="400"/>
      <c r="KMV38" s="400"/>
      <c r="KMW38" s="400"/>
      <c r="KMX38" s="400"/>
      <c r="KMY38" s="400"/>
      <c r="KMZ38" s="400"/>
      <c r="KNA38" s="400"/>
      <c r="KNB38" s="400"/>
      <c r="KNC38" s="400"/>
      <c r="KND38" s="400"/>
      <c r="KNE38" s="400"/>
      <c r="KNF38" s="400"/>
      <c r="KNG38" s="400"/>
      <c r="KNH38" s="400"/>
      <c r="KNI38" s="400"/>
      <c r="KNJ38" s="400"/>
      <c r="KNK38" s="400"/>
      <c r="KNL38" s="400"/>
      <c r="KNM38" s="400"/>
      <c r="KNN38" s="400"/>
      <c r="KNO38" s="400"/>
      <c r="KNP38" s="400"/>
      <c r="KNQ38" s="400"/>
      <c r="KNR38" s="400"/>
      <c r="KNS38" s="400"/>
      <c r="KNT38" s="400"/>
      <c r="KNU38" s="400"/>
      <c r="KNV38" s="400"/>
      <c r="KNW38" s="400"/>
      <c r="KNX38" s="400"/>
      <c r="KNY38" s="400"/>
      <c r="KNZ38" s="400"/>
      <c r="KOA38" s="400"/>
      <c r="KOB38" s="400"/>
      <c r="KOC38" s="400"/>
      <c r="KOD38" s="400"/>
      <c r="KOE38" s="400"/>
      <c r="KOF38" s="400"/>
      <c r="KOG38" s="400"/>
      <c r="KOH38" s="400"/>
      <c r="KOI38" s="400"/>
      <c r="KOJ38" s="400"/>
      <c r="KOK38" s="400"/>
      <c r="KOL38" s="400"/>
      <c r="KOM38" s="400"/>
      <c r="KON38" s="400"/>
      <c r="KOO38" s="400"/>
      <c r="KOP38" s="400"/>
      <c r="KOQ38" s="400"/>
      <c r="KOR38" s="400"/>
      <c r="KOS38" s="400"/>
      <c r="KOT38" s="400"/>
      <c r="KOU38" s="400"/>
      <c r="KOV38" s="400"/>
      <c r="KOW38" s="400"/>
      <c r="KOX38" s="400"/>
      <c r="KOY38" s="400"/>
      <c r="KOZ38" s="400"/>
      <c r="KPA38" s="400"/>
      <c r="KPB38" s="400"/>
      <c r="KPC38" s="400"/>
      <c r="KPD38" s="400"/>
      <c r="KPE38" s="400"/>
      <c r="KPF38" s="400"/>
      <c r="KPG38" s="400"/>
      <c r="KPH38" s="400"/>
      <c r="KPI38" s="400"/>
      <c r="KPJ38" s="400"/>
      <c r="KPK38" s="400"/>
      <c r="KPL38" s="400"/>
      <c r="KPM38" s="400"/>
      <c r="KPN38" s="400"/>
      <c r="KPO38" s="400"/>
      <c r="KPP38" s="400"/>
      <c r="KPQ38" s="400"/>
      <c r="KPR38" s="400"/>
      <c r="KPS38" s="400"/>
      <c r="KPT38" s="400"/>
      <c r="KPU38" s="400"/>
      <c r="KPV38" s="400"/>
      <c r="KPW38" s="400"/>
      <c r="KPX38" s="400"/>
      <c r="KPY38" s="400"/>
      <c r="KPZ38" s="400"/>
      <c r="KQA38" s="400"/>
      <c r="KQB38" s="400"/>
      <c r="KQC38" s="400"/>
      <c r="KQD38" s="400"/>
      <c r="KQE38" s="400"/>
      <c r="KQF38" s="400"/>
      <c r="KQG38" s="400"/>
      <c r="KQH38" s="400"/>
      <c r="KQI38" s="400"/>
      <c r="KQJ38" s="400"/>
      <c r="KQK38" s="400"/>
      <c r="KQL38" s="400"/>
      <c r="KQM38" s="400"/>
      <c r="KQN38" s="400"/>
      <c r="KQO38" s="400"/>
      <c r="KQP38" s="400"/>
      <c r="KQQ38" s="400"/>
      <c r="KQR38" s="400"/>
      <c r="KQS38" s="400"/>
      <c r="KQT38" s="400"/>
      <c r="KQU38" s="400"/>
      <c r="KQV38" s="400"/>
      <c r="KQW38" s="400"/>
      <c r="KQX38" s="400"/>
      <c r="KQY38" s="400"/>
      <c r="KQZ38" s="400"/>
      <c r="KRA38" s="400"/>
      <c r="KRB38" s="400"/>
      <c r="KRC38" s="400"/>
      <c r="KRD38" s="400"/>
      <c r="KRE38" s="400"/>
      <c r="KRF38" s="400"/>
      <c r="KRG38" s="400"/>
      <c r="KRH38" s="400"/>
      <c r="KRI38" s="400"/>
      <c r="KRJ38" s="400"/>
      <c r="KRK38" s="400"/>
      <c r="KRL38" s="400"/>
      <c r="KRM38" s="400"/>
      <c r="KRN38" s="400"/>
      <c r="KRO38" s="400"/>
      <c r="KRP38" s="400"/>
      <c r="KRQ38" s="400"/>
      <c r="KRR38" s="400"/>
      <c r="KRS38" s="400"/>
      <c r="KRT38" s="400"/>
      <c r="KRU38" s="400"/>
      <c r="KRV38" s="400"/>
      <c r="KRW38" s="400"/>
      <c r="KRX38" s="400"/>
      <c r="KRY38" s="400"/>
      <c r="KRZ38" s="400"/>
      <c r="KSA38" s="400"/>
      <c r="KSB38" s="400"/>
      <c r="KSC38" s="400"/>
      <c r="KSD38" s="400"/>
      <c r="KSE38" s="400"/>
      <c r="KSF38" s="400"/>
      <c r="KSG38" s="400"/>
      <c r="KSH38" s="400"/>
      <c r="KSI38" s="400"/>
      <c r="KSJ38" s="400"/>
      <c r="KSK38" s="400"/>
      <c r="KSL38" s="400"/>
      <c r="KSM38" s="400"/>
      <c r="KSN38" s="400"/>
      <c r="KSO38" s="400"/>
      <c r="KSP38" s="400"/>
      <c r="KSQ38" s="400"/>
      <c r="KSR38" s="400"/>
      <c r="KSS38" s="400"/>
      <c r="KST38" s="400"/>
      <c r="KSU38" s="400"/>
      <c r="KSV38" s="400"/>
      <c r="KSW38" s="400"/>
      <c r="KSX38" s="400"/>
      <c r="KSY38" s="400"/>
      <c r="KSZ38" s="400"/>
      <c r="KTA38" s="400"/>
      <c r="KTB38" s="400"/>
      <c r="KTC38" s="400"/>
      <c r="KTD38" s="400"/>
      <c r="KTE38" s="400"/>
      <c r="KTF38" s="400"/>
      <c r="KTG38" s="400"/>
      <c r="KTH38" s="400"/>
      <c r="KTI38" s="400"/>
      <c r="KTJ38" s="400"/>
      <c r="KTK38" s="400"/>
      <c r="KTL38" s="400"/>
      <c r="KTM38" s="400"/>
      <c r="KTN38" s="400"/>
      <c r="KTO38" s="400"/>
      <c r="KTP38" s="400"/>
      <c r="KTQ38" s="400"/>
      <c r="KTR38" s="400"/>
      <c r="KTS38" s="400"/>
      <c r="KTT38" s="400"/>
      <c r="KTU38" s="400"/>
      <c r="KTV38" s="400"/>
      <c r="KTW38" s="400"/>
      <c r="KTX38" s="400"/>
      <c r="KTY38" s="400"/>
      <c r="KTZ38" s="400"/>
      <c r="KUA38" s="400"/>
      <c r="KUB38" s="400"/>
      <c r="KUC38" s="400"/>
      <c r="KUD38" s="400"/>
      <c r="KUE38" s="400"/>
      <c r="KUF38" s="400"/>
      <c r="KUG38" s="400"/>
      <c r="KUH38" s="400"/>
      <c r="KUI38" s="400"/>
      <c r="KUJ38" s="400"/>
      <c r="KUK38" s="400"/>
      <c r="KUL38" s="400"/>
      <c r="KUM38" s="400"/>
      <c r="KUN38" s="400"/>
      <c r="KUO38" s="400"/>
      <c r="KUP38" s="400"/>
      <c r="KUQ38" s="400"/>
      <c r="KUR38" s="400"/>
      <c r="KUS38" s="400"/>
      <c r="KUT38" s="400"/>
      <c r="KUU38" s="400"/>
      <c r="KUV38" s="400"/>
      <c r="KUW38" s="400"/>
      <c r="KUX38" s="400"/>
      <c r="KUY38" s="400"/>
      <c r="KUZ38" s="400"/>
      <c r="KVA38" s="400"/>
      <c r="KVB38" s="400"/>
      <c r="KVC38" s="400"/>
      <c r="KVD38" s="400"/>
      <c r="KVE38" s="400"/>
      <c r="KVF38" s="400"/>
      <c r="KVG38" s="400"/>
      <c r="KVH38" s="400"/>
      <c r="KVI38" s="400"/>
      <c r="KVJ38" s="400"/>
      <c r="KVK38" s="400"/>
      <c r="KVL38" s="400"/>
      <c r="KVM38" s="400"/>
      <c r="KVN38" s="400"/>
      <c r="KVO38" s="400"/>
      <c r="KVP38" s="400"/>
      <c r="KVQ38" s="400"/>
      <c r="KVR38" s="400"/>
      <c r="KVS38" s="400"/>
      <c r="KVT38" s="400"/>
      <c r="KVU38" s="400"/>
      <c r="KVV38" s="400"/>
      <c r="KVW38" s="400"/>
      <c r="KVX38" s="400"/>
      <c r="KVY38" s="400"/>
      <c r="KVZ38" s="400"/>
      <c r="KWA38" s="400"/>
      <c r="KWB38" s="400"/>
      <c r="KWC38" s="400"/>
      <c r="KWD38" s="400"/>
      <c r="KWE38" s="400"/>
      <c r="KWF38" s="400"/>
      <c r="KWG38" s="400"/>
      <c r="KWH38" s="400"/>
      <c r="KWI38" s="400"/>
      <c r="KWJ38" s="400"/>
      <c r="KWK38" s="400"/>
      <c r="KWL38" s="400"/>
      <c r="KWM38" s="400"/>
      <c r="KWN38" s="400"/>
      <c r="KWO38" s="400"/>
      <c r="KWP38" s="400"/>
      <c r="KWQ38" s="400"/>
      <c r="KWR38" s="400"/>
      <c r="KWS38" s="400"/>
      <c r="KWT38" s="400"/>
      <c r="KWU38" s="400"/>
      <c r="KWV38" s="400"/>
      <c r="KWW38" s="400"/>
      <c r="KWX38" s="400"/>
      <c r="KWY38" s="400"/>
      <c r="KWZ38" s="400"/>
      <c r="KXA38" s="400"/>
      <c r="KXB38" s="400"/>
      <c r="KXC38" s="400"/>
      <c r="KXD38" s="400"/>
      <c r="KXE38" s="400"/>
      <c r="KXF38" s="400"/>
      <c r="KXG38" s="400"/>
      <c r="KXH38" s="400"/>
      <c r="KXI38" s="400"/>
      <c r="KXJ38" s="400"/>
      <c r="KXK38" s="400"/>
      <c r="KXL38" s="400"/>
      <c r="KXM38" s="400"/>
      <c r="KXN38" s="400"/>
      <c r="KXO38" s="400"/>
      <c r="KXP38" s="400"/>
      <c r="KXQ38" s="400"/>
      <c r="KXR38" s="400"/>
      <c r="KXS38" s="400"/>
      <c r="KXT38" s="400"/>
      <c r="KXU38" s="400"/>
      <c r="KXV38" s="400"/>
      <c r="KXW38" s="400"/>
      <c r="KXX38" s="400"/>
      <c r="KXY38" s="400"/>
      <c r="KXZ38" s="400"/>
      <c r="KYA38" s="400"/>
      <c r="KYB38" s="400"/>
      <c r="KYC38" s="400"/>
      <c r="KYD38" s="400"/>
      <c r="KYE38" s="400"/>
      <c r="KYF38" s="400"/>
      <c r="KYG38" s="400"/>
      <c r="KYH38" s="400"/>
      <c r="KYI38" s="400"/>
      <c r="KYJ38" s="400"/>
      <c r="KYK38" s="400"/>
      <c r="KYL38" s="400"/>
      <c r="KYM38" s="400"/>
      <c r="KYN38" s="400"/>
      <c r="KYO38" s="400"/>
      <c r="KYP38" s="400"/>
      <c r="KYQ38" s="400"/>
      <c r="KYR38" s="400"/>
      <c r="KYS38" s="400"/>
      <c r="KYT38" s="400"/>
      <c r="KYU38" s="400"/>
      <c r="KYV38" s="400"/>
      <c r="KYW38" s="400"/>
      <c r="KYX38" s="400"/>
      <c r="KYY38" s="400"/>
      <c r="KYZ38" s="400"/>
      <c r="KZA38" s="400"/>
      <c r="KZB38" s="400"/>
      <c r="KZC38" s="400"/>
      <c r="KZD38" s="400"/>
      <c r="KZE38" s="400"/>
      <c r="KZF38" s="400"/>
      <c r="KZG38" s="400"/>
      <c r="KZH38" s="400"/>
      <c r="KZI38" s="400"/>
      <c r="KZJ38" s="400"/>
      <c r="KZK38" s="400"/>
      <c r="KZL38" s="400"/>
      <c r="KZM38" s="400"/>
      <c r="KZN38" s="400"/>
      <c r="KZO38" s="400"/>
      <c r="KZP38" s="400"/>
      <c r="KZQ38" s="400"/>
      <c r="KZR38" s="400"/>
      <c r="KZS38" s="400"/>
      <c r="KZT38" s="400"/>
      <c r="KZU38" s="400"/>
      <c r="KZV38" s="400"/>
      <c r="KZW38" s="400"/>
      <c r="KZX38" s="400"/>
      <c r="KZY38" s="400"/>
      <c r="KZZ38" s="400"/>
      <c r="LAA38" s="400"/>
      <c r="LAB38" s="400"/>
      <c r="LAC38" s="400"/>
      <c r="LAD38" s="400"/>
      <c r="LAE38" s="400"/>
      <c r="LAF38" s="400"/>
      <c r="LAG38" s="400"/>
      <c r="LAH38" s="400"/>
      <c r="LAI38" s="400"/>
      <c r="LAJ38" s="400"/>
      <c r="LAK38" s="400"/>
      <c r="LAL38" s="400"/>
      <c r="LAM38" s="400"/>
      <c r="LAN38" s="400"/>
      <c r="LAO38" s="400"/>
      <c r="LAP38" s="400"/>
      <c r="LAQ38" s="400"/>
      <c r="LAR38" s="400"/>
      <c r="LAS38" s="400"/>
      <c r="LAT38" s="400"/>
      <c r="LAU38" s="400"/>
      <c r="LAV38" s="400"/>
      <c r="LAW38" s="400"/>
      <c r="LAX38" s="400"/>
      <c r="LAY38" s="400"/>
      <c r="LAZ38" s="400"/>
      <c r="LBA38" s="400"/>
      <c r="LBB38" s="400"/>
      <c r="LBC38" s="400"/>
      <c r="LBD38" s="400"/>
      <c r="LBE38" s="400"/>
      <c r="LBF38" s="400"/>
      <c r="LBG38" s="400"/>
      <c r="LBH38" s="400"/>
      <c r="LBI38" s="400"/>
      <c r="LBJ38" s="400"/>
      <c r="LBK38" s="400"/>
      <c r="LBL38" s="400"/>
      <c r="LBM38" s="400"/>
      <c r="LBN38" s="400"/>
      <c r="LBO38" s="400"/>
      <c r="LBP38" s="400"/>
      <c r="LBQ38" s="400"/>
      <c r="LBR38" s="400"/>
      <c r="LBS38" s="400"/>
      <c r="LBT38" s="400"/>
      <c r="LBU38" s="400"/>
      <c r="LBV38" s="400"/>
      <c r="LBW38" s="400"/>
      <c r="LBX38" s="400"/>
      <c r="LBY38" s="400"/>
      <c r="LBZ38" s="400"/>
      <c r="LCA38" s="400"/>
      <c r="LCB38" s="400"/>
      <c r="LCC38" s="400"/>
      <c r="LCD38" s="400"/>
      <c r="LCE38" s="400"/>
      <c r="LCF38" s="400"/>
      <c r="LCG38" s="400"/>
      <c r="LCH38" s="400"/>
      <c r="LCI38" s="400"/>
      <c r="LCJ38" s="400"/>
      <c r="LCK38" s="400"/>
      <c r="LCL38" s="400"/>
      <c r="LCM38" s="400"/>
      <c r="LCN38" s="400"/>
      <c r="LCO38" s="400"/>
      <c r="LCP38" s="400"/>
      <c r="LCQ38" s="400"/>
      <c r="LCR38" s="400"/>
      <c r="LCS38" s="400"/>
      <c r="LCT38" s="400"/>
      <c r="LCU38" s="400"/>
      <c r="LCV38" s="400"/>
      <c r="LCW38" s="400"/>
      <c r="LCX38" s="400"/>
      <c r="LCY38" s="400"/>
      <c r="LCZ38" s="400"/>
      <c r="LDA38" s="400"/>
      <c r="LDB38" s="400"/>
      <c r="LDC38" s="400"/>
      <c r="LDD38" s="400"/>
      <c r="LDE38" s="400"/>
      <c r="LDF38" s="400"/>
      <c r="LDG38" s="400"/>
      <c r="LDH38" s="400"/>
      <c r="LDI38" s="400"/>
      <c r="LDJ38" s="400"/>
      <c r="LDK38" s="400"/>
      <c r="LDL38" s="400"/>
      <c r="LDM38" s="400"/>
      <c r="LDN38" s="400"/>
      <c r="LDO38" s="400"/>
      <c r="LDP38" s="400"/>
      <c r="LDQ38" s="400"/>
      <c r="LDR38" s="400"/>
      <c r="LDS38" s="400"/>
      <c r="LDT38" s="400"/>
      <c r="LDU38" s="400"/>
      <c r="LDV38" s="400"/>
      <c r="LDW38" s="400"/>
      <c r="LDX38" s="400"/>
      <c r="LDY38" s="400"/>
      <c r="LDZ38" s="400"/>
      <c r="LEA38" s="400"/>
      <c r="LEB38" s="400"/>
      <c r="LEC38" s="400"/>
      <c r="LED38" s="400"/>
      <c r="LEE38" s="400"/>
      <c r="LEF38" s="400"/>
      <c r="LEG38" s="400"/>
      <c r="LEH38" s="400"/>
      <c r="LEI38" s="400"/>
      <c r="LEJ38" s="400"/>
      <c r="LEK38" s="400"/>
      <c r="LEL38" s="400"/>
      <c r="LEM38" s="400"/>
      <c r="LEN38" s="400"/>
      <c r="LEO38" s="400"/>
      <c r="LEP38" s="400"/>
      <c r="LEQ38" s="400"/>
      <c r="LER38" s="400"/>
      <c r="LES38" s="400"/>
      <c r="LET38" s="400"/>
      <c r="LEU38" s="400"/>
      <c r="LEV38" s="400"/>
      <c r="LEW38" s="400"/>
      <c r="LEX38" s="400"/>
      <c r="LEY38" s="400"/>
      <c r="LEZ38" s="400"/>
      <c r="LFA38" s="400"/>
      <c r="LFB38" s="400"/>
      <c r="LFC38" s="400"/>
      <c r="LFD38" s="400"/>
      <c r="LFE38" s="400"/>
      <c r="LFF38" s="400"/>
      <c r="LFG38" s="400"/>
      <c r="LFH38" s="400"/>
      <c r="LFI38" s="400"/>
      <c r="LFJ38" s="400"/>
      <c r="LFK38" s="400"/>
      <c r="LFL38" s="400"/>
      <c r="LFM38" s="400"/>
      <c r="LFN38" s="400"/>
      <c r="LFO38" s="400"/>
      <c r="LFP38" s="400"/>
      <c r="LFQ38" s="400"/>
      <c r="LFR38" s="400"/>
      <c r="LFS38" s="400"/>
      <c r="LFT38" s="400"/>
      <c r="LFU38" s="400"/>
      <c r="LFV38" s="400"/>
      <c r="LFW38" s="400"/>
      <c r="LFX38" s="400"/>
      <c r="LFY38" s="400"/>
      <c r="LFZ38" s="400"/>
      <c r="LGA38" s="400"/>
      <c r="LGB38" s="400"/>
      <c r="LGC38" s="400"/>
      <c r="LGD38" s="400"/>
      <c r="LGE38" s="400"/>
      <c r="LGF38" s="400"/>
      <c r="LGG38" s="400"/>
      <c r="LGH38" s="400"/>
      <c r="LGI38" s="400"/>
      <c r="LGJ38" s="400"/>
      <c r="LGK38" s="400"/>
      <c r="LGL38" s="400"/>
      <c r="LGM38" s="400"/>
      <c r="LGN38" s="400"/>
      <c r="LGO38" s="400"/>
      <c r="LGP38" s="400"/>
      <c r="LGQ38" s="400"/>
      <c r="LGR38" s="400"/>
      <c r="LGS38" s="400"/>
      <c r="LGT38" s="400"/>
      <c r="LGU38" s="400"/>
      <c r="LGV38" s="400"/>
      <c r="LGW38" s="400"/>
      <c r="LGX38" s="400"/>
      <c r="LGY38" s="400"/>
      <c r="LGZ38" s="400"/>
      <c r="LHA38" s="400"/>
      <c r="LHB38" s="400"/>
      <c r="LHC38" s="400"/>
      <c r="LHD38" s="400"/>
      <c r="LHE38" s="400"/>
      <c r="LHF38" s="400"/>
      <c r="LHG38" s="400"/>
      <c r="LHH38" s="400"/>
      <c r="LHI38" s="400"/>
      <c r="LHJ38" s="400"/>
      <c r="LHK38" s="400"/>
      <c r="LHL38" s="400"/>
      <c r="LHM38" s="400"/>
      <c r="LHN38" s="400"/>
      <c r="LHO38" s="400"/>
      <c r="LHP38" s="400"/>
      <c r="LHQ38" s="400"/>
      <c r="LHR38" s="400"/>
      <c r="LHS38" s="400"/>
      <c r="LHT38" s="400"/>
      <c r="LHU38" s="400"/>
      <c r="LHV38" s="400"/>
      <c r="LHW38" s="400"/>
      <c r="LHX38" s="400"/>
      <c r="LHY38" s="400"/>
      <c r="LHZ38" s="400"/>
      <c r="LIA38" s="400"/>
      <c r="LIB38" s="400"/>
      <c r="LIC38" s="400"/>
      <c r="LID38" s="400"/>
      <c r="LIE38" s="400"/>
      <c r="LIF38" s="400"/>
      <c r="LIG38" s="400"/>
      <c r="LIH38" s="400"/>
      <c r="LII38" s="400"/>
      <c r="LIJ38" s="400"/>
      <c r="LIK38" s="400"/>
      <c r="LIL38" s="400"/>
      <c r="LIM38" s="400"/>
      <c r="LIN38" s="400"/>
      <c r="LIO38" s="400"/>
      <c r="LIP38" s="400"/>
      <c r="LIQ38" s="400"/>
      <c r="LIR38" s="400"/>
      <c r="LIS38" s="400"/>
      <c r="LIT38" s="400"/>
      <c r="LIU38" s="400"/>
      <c r="LIV38" s="400"/>
      <c r="LIW38" s="400"/>
      <c r="LIX38" s="400"/>
      <c r="LIY38" s="400"/>
      <c r="LIZ38" s="400"/>
      <c r="LJA38" s="400"/>
      <c r="LJB38" s="400"/>
      <c r="LJC38" s="400"/>
      <c r="LJD38" s="400"/>
      <c r="LJE38" s="400"/>
      <c r="LJF38" s="400"/>
      <c r="LJG38" s="400"/>
      <c r="LJH38" s="400"/>
      <c r="LJI38" s="400"/>
      <c r="LJJ38" s="400"/>
      <c r="LJK38" s="400"/>
      <c r="LJL38" s="400"/>
      <c r="LJM38" s="400"/>
      <c r="LJN38" s="400"/>
      <c r="LJO38" s="400"/>
      <c r="LJP38" s="400"/>
      <c r="LJQ38" s="400"/>
      <c r="LJR38" s="400"/>
      <c r="LJS38" s="400"/>
      <c r="LJT38" s="400"/>
      <c r="LJU38" s="400"/>
      <c r="LJV38" s="400"/>
      <c r="LJW38" s="400"/>
      <c r="LJX38" s="400"/>
      <c r="LJY38" s="400"/>
      <c r="LJZ38" s="400"/>
      <c r="LKA38" s="400"/>
      <c r="LKB38" s="400"/>
      <c r="LKC38" s="400"/>
      <c r="LKD38" s="400"/>
      <c r="LKE38" s="400"/>
      <c r="LKF38" s="400"/>
      <c r="LKG38" s="400"/>
      <c r="LKH38" s="400"/>
      <c r="LKI38" s="400"/>
      <c r="LKJ38" s="400"/>
      <c r="LKK38" s="400"/>
      <c r="LKL38" s="400"/>
      <c r="LKM38" s="400"/>
      <c r="LKN38" s="400"/>
      <c r="LKO38" s="400"/>
      <c r="LKP38" s="400"/>
      <c r="LKQ38" s="400"/>
      <c r="LKR38" s="400"/>
      <c r="LKS38" s="400"/>
      <c r="LKT38" s="400"/>
      <c r="LKU38" s="400"/>
      <c r="LKV38" s="400"/>
      <c r="LKW38" s="400"/>
      <c r="LKX38" s="400"/>
      <c r="LKY38" s="400"/>
      <c r="LKZ38" s="400"/>
      <c r="LLA38" s="400"/>
      <c r="LLB38" s="400"/>
      <c r="LLC38" s="400"/>
      <c r="LLD38" s="400"/>
      <c r="LLE38" s="400"/>
      <c r="LLF38" s="400"/>
      <c r="LLG38" s="400"/>
      <c r="LLH38" s="400"/>
      <c r="LLI38" s="400"/>
      <c r="LLJ38" s="400"/>
      <c r="LLK38" s="400"/>
      <c r="LLL38" s="400"/>
      <c r="LLM38" s="400"/>
      <c r="LLN38" s="400"/>
      <c r="LLO38" s="400"/>
      <c r="LLP38" s="400"/>
      <c r="LLQ38" s="400"/>
      <c r="LLR38" s="400"/>
      <c r="LLS38" s="400"/>
      <c r="LLT38" s="400"/>
      <c r="LLU38" s="400"/>
      <c r="LLV38" s="400"/>
      <c r="LLW38" s="400"/>
      <c r="LLX38" s="400"/>
      <c r="LLY38" s="400"/>
      <c r="LLZ38" s="400"/>
      <c r="LMA38" s="400"/>
      <c r="LMB38" s="400"/>
      <c r="LMC38" s="400"/>
      <c r="LMD38" s="400"/>
      <c r="LME38" s="400"/>
      <c r="LMF38" s="400"/>
      <c r="LMG38" s="400"/>
      <c r="LMH38" s="400"/>
      <c r="LMI38" s="400"/>
      <c r="LMJ38" s="400"/>
      <c r="LMK38" s="400"/>
      <c r="LML38" s="400"/>
      <c r="LMM38" s="400"/>
      <c r="LMN38" s="400"/>
      <c r="LMO38" s="400"/>
      <c r="LMP38" s="400"/>
      <c r="LMQ38" s="400"/>
      <c r="LMR38" s="400"/>
      <c r="LMS38" s="400"/>
      <c r="LMT38" s="400"/>
      <c r="LMU38" s="400"/>
      <c r="LMV38" s="400"/>
      <c r="LMW38" s="400"/>
      <c r="LMX38" s="400"/>
      <c r="LMY38" s="400"/>
      <c r="LMZ38" s="400"/>
      <c r="LNA38" s="400"/>
      <c r="LNB38" s="400"/>
      <c r="LNC38" s="400"/>
      <c r="LND38" s="400"/>
      <c r="LNE38" s="400"/>
      <c r="LNF38" s="400"/>
      <c r="LNG38" s="400"/>
      <c r="LNH38" s="400"/>
      <c r="LNI38" s="400"/>
      <c r="LNJ38" s="400"/>
      <c r="LNK38" s="400"/>
      <c r="LNL38" s="400"/>
      <c r="LNM38" s="400"/>
      <c r="LNN38" s="400"/>
      <c r="LNO38" s="400"/>
      <c r="LNP38" s="400"/>
      <c r="LNQ38" s="400"/>
      <c r="LNR38" s="400"/>
      <c r="LNS38" s="400"/>
      <c r="LNT38" s="400"/>
      <c r="LNU38" s="400"/>
      <c r="LNV38" s="400"/>
      <c r="LNW38" s="400"/>
      <c r="LNX38" s="400"/>
      <c r="LNY38" s="400"/>
      <c r="LNZ38" s="400"/>
      <c r="LOA38" s="400"/>
      <c r="LOB38" s="400"/>
      <c r="LOC38" s="400"/>
      <c r="LOD38" s="400"/>
      <c r="LOE38" s="400"/>
      <c r="LOF38" s="400"/>
      <c r="LOG38" s="400"/>
      <c r="LOH38" s="400"/>
      <c r="LOI38" s="400"/>
      <c r="LOJ38" s="400"/>
      <c r="LOK38" s="400"/>
      <c r="LOL38" s="400"/>
      <c r="LOM38" s="400"/>
      <c r="LON38" s="400"/>
      <c r="LOO38" s="400"/>
      <c r="LOP38" s="400"/>
      <c r="LOQ38" s="400"/>
      <c r="LOR38" s="400"/>
      <c r="LOS38" s="400"/>
      <c r="LOT38" s="400"/>
      <c r="LOU38" s="400"/>
      <c r="LOV38" s="400"/>
      <c r="LOW38" s="400"/>
      <c r="LOX38" s="400"/>
      <c r="LOY38" s="400"/>
      <c r="LOZ38" s="400"/>
      <c r="LPA38" s="400"/>
      <c r="LPB38" s="400"/>
      <c r="LPC38" s="400"/>
      <c r="LPD38" s="400"/>
      <c r="LPE38" s="400"/>
      <c r="LPF38" s="400"/>
      <c r="LPG38" s="400"/>
      <c r="LPH38" s="400"/>
      <c r="LPI38" s="400"/>
      <c r="LPJ38" s="400"/>
      <c r="LPK38" s="400"/>
      <c r="LPL38" s="400"/>
      <c r="LPM38" s="400"/>
      <c r="LPN38" s="400"/>
      <c r="LPO38" s="400"/>
      <c r="LPP38" s="400"/>
      <c r="LPQ38" s="400"/>
      <c r="LPR38" s="400"/>
      <c r="LPS38" s="400"/>
      <c r="LPT38" s="400"/>
      <c r="LPU38" s="400"/>
      <c r="LPV38" s="400"/>
      <c r="LPW38" s="400"/>
      <c r="LPX38" s="400"/>
      <c r="LPY38" s="400"/>
      <c r="LPZ38" s="400"/>
      <c r="LQA38" s="400"/>
      <c r="LQB38" s="400"/>
      <c r="LQC38" s="400"/>
      <c r="LQD38" s="400"/>
      <c r="LQE38" s="400"/>
      <c r="LQF38" s="400"/>
      <c r="LQG38" s="400"/>
      <c r="LQH38" s="400"/>
      <c r="LQI38" s="400"/>
      <c r="LQJ38" s="400"/>
      <c r="LQK38" s="400"/>
      <c r="LQL38" s="400"/>
      <c r="LQM38" s="400"/>
      <c r="LQN38" s="400"/>
      <c r="LQO38" s="400"/>
      <c r="LQP38" s="400"/>
      <c r="LQQ38" s="400"/>
      <c r="LQR38" s="400"/>
      <c r="LQS38" s="400"/>
      <c r="LQT38" s="400"/>
      <c r="LQU38" s="400"/>
      <c r="LQV38" s="400"/>
      <c r="LQW38" s="400"/>
      <c r="LQX38" s="400"/>
      <c r="LQY38" s="400"/>
      <c r="LQZ38" s="400"/>
      <c r="LRA38" s="400"/>
      <c r="LRB38" s="400"/>
      <c r="LRC38" s="400"/>
      <c r="LRD38" s="400"/>
      <c r="LRE38" s="400"/>
      <c r="LRF38" s="400"/>
      <c r="LRG38" s="400"/>
      <c r="LRH38" s="400"/>
      <c r="LRI38" s="400"/>
      <c r="LRJ38" s="400"/>
      <c r="LRK38" s="400"/>
      <c r="LRL38" s="400"/>
      <c r="LRM38" s="400"/>
      <c r="LRN38" s="400"/>
      <c r="LRO38" s="400"/>
      <c r="LRP38" s="400"/>
      <c r="LRQ38" s="400"/>
      <c r="LRR38" s="400"/>
      <c r="LRS38" s="400"/>
      <c r="LRT38" s="400"/>
      <c r="LRU38" s="400"/>
      <c r="LRV38" s="400"/>
      <c r="LRW38" s="400"/>
      <c r="LRX38" s="400"/>
      <c r="LRY38" s="400"/>
      <c r="LRZ38" s="400"/>
      <c r="LSA38" s="400"/>
      <c r="LSB38" s="400"/>
      <c r="LSC38" s="400"/>
      <c r="LSD38" s="400"/>
      <c r="LSE38" s="400"/>
      <c r="LSF38" s="400"/>
      <c r="LSG38" s="400"/>
      <c r="LSH38" s="400"/>
      <c r="LSI38" s="400"/>
      <c r="LSJ38" s="400"/>
      <c r="LSK38" s="400"/>
      <c r="LSL38" s="400"/>
      <c r="LSM38" s="400"/>
      <c r="LSN38" s="400"/>
      <c r="LSO38" s="400"/>
      <c r="LSP38" s="400"/>
      <c r="LSQ38" s="400"/>
      <c r="LSR38" s="400"/>
      <c r="LSS38" s="400"/>
      <c r="LST38" s="400"/>
      <c r="LSU38" s="400"/>
      <c r="LSV38" s="400"/>
      <c r="LSW38" s="400"/>
      <c r="LSX38" s="400"/>
      <c r="LSY38" s="400"/>
      <c r="LSZ38" s="400"/>
      <c r="LTA38" s="400"/>
      <c r="LTB38" s="400"/>
      <c r="LTC38" s="400"/>
      <c r="LTD38" s="400"/>
      <c r="LTE38" s="400"/>
      <c r="LTF38" s="400"/>
      <c r="LTG38" s="400"/>
      <c r="LTH38" s="400"/>
      <c r="LTI38" s="400"/>
      <c r="LTJ38" s="400"/>
      <c r="LTK38" s="400"/>
      <c r="LTL38" s="400"/>
      <c r="LTM38" s="400"/>
      <c r="LTN38" s="400"/>
      <c r="LTO38" s="400"/>
      <c r="LTP38" s="400"/>
      <c r="LTQ38" s="400"/>
      <c r="LTR38" s="400"/>
      <c r="LTS38" s="400"/>
      <c r="LTT38" s="400"/>
      <c r="LTU38" s="400"/>
      <c r="LTV38" s="400"/>
      <c r="LTW38" s="400"/>
      <c r="LTX38" s="400"/>
      <c r="LTY38" s="400"/>
      <c r="LTZ38" s="400"/>
      <c r="LUA38" s="400"/>
      <c r="LUB38" s="400"/>
      <c r="LUC38" s="400"/>
      <c r="LUD38" s="400"/>
      <c r="LUE38" s="400"/>
      <c r="LUF38" s="400"/>
      <c r="LUG38" s="400"/>
      <c r="LUH38" s="400"/>
      <c r="LUI38" s="400"/>
      <c r="LUJ38" s="400"/>
      <c r="LUK38" s="400"/>
      <c r="LUL38" s="400"/>
      <c r="LUM38" s="400"/>
      <c r="LUN38" s="400"/>
      <c r="LUO38" s="400"/>
      <c r="LUP38" s="400"/>
      <c r="LUQ38" s="400"/>
      <c r="LUR38" s="400"/>
      <c r="LUS38" s="400"/>
      <c r="LUT38" s="400"/>
      <c r="LUU38" s="400"/>
      <c r="LUV38" s="400"/>
      <c r="LUW38" s="400"/>
      <c r="LUX38" s="400"/>
      <c r="LUY38" s="400"/>
      <c r="LUZ38" s="400"/>
      <c r="LVA38" s="400"/>
      <c r="LVB38" s="400"/>
      <c r="LVC38" s="400"/>
      <c r="LVD38" s="400"/>
      <c r="LVE38" s="400"/>
      <c r="LVF38" s="400"/>
      <c r="LVG38" s="400"/>
      <c r="LVH38" s="400"/>
      <c r="LVI38" s="400"/>
      <c r="LVJ38" s="400"/>
      <c r="LVK38" s="400"/>
      <c r="LVL38" s="400"/>
      <c r="LVM38" s="400"/>
      <c r="LVN38" s="400"/>
      <c r="LVO38" s="400"/>
      <c r="LVP38" s="400"/>
      <c r="LVQ38" s="400"/>
      <c r="LVR38" s="400"/>
      <c r="LVS38" s="400"/>
      <c r="LVT38" s="400"/>
      <c r="LVU38" s="400"/>
      <c r="LVV38" s="400"/>
      <c r="LVW38" s="400"/>
      <c r="LVX38" s="400"/>
      <c r="LVY38" s="400"/>
      <c r="LVZ38" s="400"/>
      <c r="LWA38" s="400"/>
      <c r="LWB38" s="400"/>
      <c r="LWC38" s="400"/>
      <c r="LWD38" s="400"/>
      <c r="LWE38" s="400"/>
      <c r="LWF38" s="400"/>
      <c r="LWG38" s="400"/>
      <c r="LWH38" s="400"/>
      <c r="LWI38" s="400"/>
      <c r="LWJ38" s="400"/>
      <c r="LWK38" s="400"/>
      <c r="LWL38" s="400"/>
      <c r="LWM38" s="400"/>
      <c r="LWN38" s="400"/>
      <c r="LWO38" s="400"/>
      <c r="LWP38" s="400"/>
      <c r="LWQ38" s="400"/>
      <c r="LWR38" s="400"/>
      <c r="LWS38" s="400"/>
      <c r="LWT38" s="400"/>
      <c r="LWU38" s="400"/>
      <c r="LWV38" s="400"/>
      <c r="LWW38" s="400"/>
      <c r="LWX38" s="400"/>
      <c r="LWY38" s="400"/>
      <c r="LWZ38" s="400"/>
      <c r="LXA38" s="400"/>
      <c r="LXB38" s="400"/>
      <c r="LXC38" s="400"/>
      <c r="LXD38" s="400"/>
      <c r="LXE38" s="400"/>
      <c r="LXF38" s="400"/>
      <c r="LXG38" s="400"/>
      <c r="LXH38" s="400"/>
      <c r="LXI38" s="400"/>
      <c r="LXJ38" s="400"/>
      <c r="LXK38" s="400"/>
      <c r="LXL38" s="400"/>
      <c r="LXM38" s="400"/>
      <c r="LXN38" s="400"/>
      <c r="LXO38" s="400"/>
      <c r="LXP38" s="400"/>
      <c r="LXQ38" s="400"/>
      <c r="LXR38" s="400"/>
      <c r="LXS38" s="400"/>
      <c r="LXT38" s="400"/>
      <c r="LXU38" s="400"/>
      <c r="LXV38" s="400"/>
      <c r="LXW38" s="400"/>
      <c r="LXX38" s="400"/>
      <c r="LXY38" s="400"/>
      <c r="LXZ38" s="400"/>
      <c r="LYA38" s="400"/>
      <c r="LYB38" s="400"/>
      <c r="LYC38" s="400"/>
      <c r="LYD38" s="400"/>
      <c r="LYE38" s="400"/>
      <c r="LYF38" s="400"/>
      <c r="LYG38" s="400"/>
      <c r="LYH38" s="400"/>
      <c r="LYI38" s="400"/>
      <c r="LYJ38" s="400"/>
      <c r="LYK38" s="400"/>
      <c r="LYL38" s="400"/>
      <c r="LYM38" s="400"/>
      <c r="LYN38" s="400"/>
      <c r="LYO38" s="400"/>
      <c r="LYP38" s="400"/>
      <c r="LYQ38" s="400"/>
      <c r="LYR38" s="400"/>
      <c r="LYS38" s="400"/>
      <c r="LYT38" s="400"/>
      <c r="LYU38" s="400"/>
      <c r="LYV38" s="400"/>
      <c r="LYW38" s="400"/>
      <c r="LYX38" s="400"/>
      <c r="LYY38" s="400"/>
      <c r="LYZ38" s="400"/>
      <c r="LZA38" s="400"/>
      <c r="LZB38" s="400"/>
      <c r="LZC38" s="400"/>
      <c r="LZD38" s="400"/>
      <c r="LZE38" s="400"/>
      <c r="LZF38" s="400"/>
      <c r="LZG38" s="400"/>
      <c r="LZH38" s="400"/>
      <c r="LZI38" s="400"/>
      <c r="LZJ38" s="400"/>
      <c r="LZK38" s="400"/>
      <c r="LZL38" s="400"/>
      <c r="LZM38" s="400"/>
      <c r="LZN38" s="400"/>
      <c r="LZO38" s="400"/>
      <c r="LZP38" s="400"/>
      <c r="LZQ38" s="400"/>
      <c r="LZR38" s="400"/>
      <c r="LZS38" s="400"/>
      <c r="LZT38" s="400"/>
      <c r="LZU38" s="400"/>
      <c r="LZV38" s="400"/>
      <c r="LZW38" s="400"/>
      <c r="LZX38" s="400"/>
      <c r="LZY38" s="400"/>
      <c r="LZZ38" s="400"/>
      <c r="MAA38" s="400"/>
      <c r="MAB38" s="400"/>
      <c r="MAC38" s="400"/>
      <c r="MAD38" s="400"/>
      <c r="MAE38" s="400"/>
      <c r="MAF38" s="400"/>
      <c r="MAG38" s="400"/>
      <c r="MAH38" s="400"/>
      <c r="MAI38" s="400"/>
      <c r="MAJ38" s="400"/>
      <c r="MAK38" s="400"/>
      <c r="MAL38" s="400"/>
      <c r="MAM38" s="400"/>
      <c r="MAN38" s="400"/>
      <c r="MAO38" s="400"/>
      <c r="MAP38" s="400"/>
      <c r="MAQ38" s="400"/>
      <c r="MAR38" s="400"/>
      <c r="MAS38" s="400"/>
      <c r="MAT38" s="400"/>
      <c r="MAU38" s="400"/>
      <c r="MAV38" s="400"/>
      <c r="MAW38" s="400"/>
      <c r="MAX38" s="400"/>
      <c r="MAY38" s="400"/>
      <c r="MAZ38" s="400"/>
      <c r="MBA38" s="400"/>
      <c r="MBB38" s="400"/>
      <c r="MBC38" s="400"/>
      <c r="MBD38" s="400"/>
      <c r="MBE38" s="400"/>
      <c r="MBF38" s="400"/>
      <c r="MBG38" s="400"/>
      <c r="MBH38" s="400"/>
      <c r="MBI38" s="400"/>
      <c r="MBJ38" s="400"/>
      <c r="MBK38" s="400"/>
      <c r="MBL38" s="400"/>
      <c r="MBM38" s="400"/>
      <c r="MBN38" s="400"/>
      <c r="MBO38" s="400"/>
      <c r="MBP38" s="400"/>
      <c r="MBQ38" s="400"/>
      <c r="MBR38" s="400"/>
      <c r="MBS38" s="400"/>
      <c r="MBT38" s="400"/>
      <c r="MBU38" s="400"/>
      <c r="MBV38" s="400"/>
      <c r="MBW38" s="400"/>
      <c r="MBX38" s="400"/>
      <c r="MBY38" s="400"/>
      <c r="MBZ38" s="400"/>
      <c r="MCA38" s="400"/>
      <c r="MCB38" s="400"/>
      <c r="MCC38" s="400"/>
      <c r="MCD38" s="400"/>
      <c r="MCE38" s="400"/>
      <c r="MCF38" s="400"/>
      <c r="MCG38" s="400"/>
      <c r="MCH38" s="400"/>
      <c r="MCI38" s="400"/>
      <c r="MCJ38" s="400"/>
      <c r="MCK38" s="400"/>
      <c r="MCL38" s="400"/>
      <c r="MCM38" s="400"/>
      <c r="MCN38" s="400"/>
      <c r="MCO38" s="400"/>
      <c r="MCP38" s="400"/>
      <c r="MCQ38" s="400"/>
      <c r="MCR38" s="400"/>
      <c r="MCS38" s="400"/>
      <c r="MCT38" s="400"/>
      <c r="MCU38" s="400"/>
      <c r="MCV38" s="400"/>
      <c r="MCW38" s="400"/>
      <c r="MCX38" s="400"/>
      <c r="MCY38" s="400"/>
      <c r="MCZ38" s="400"/>
      <c r="MDA38" s="400"/>
      <c r="MDB38" s="400"/>
      <c r="MDC38" s="400"/>
      <c r="MDD38" s="400"/>
      <c r="MDE38" s="400"/>
      <c r="MDF38" s="400"/>
      <c r="MDG38" s="400"/>
      <c r="MDH38" s="400"/>
      <c r="MDI38" s="400"/>
      <c r="MDJ38" s="400"/>
      <c r="MDK38" s="400"/>
      <c r="MDL38" s="400"/>
      <c r="MDM38" s="400"/>
      <c r="MDN38" s="400"/>
      <c r="MDO38" s="400"/>
      <c r="MDP38" s="400"/>
      <c r="MDQ38" s="400"/>
      <c r="MDR38" s="400"/>
      <c r="MDS38" s="400"/>
      <c r="MDT38" s="400"/>
      <c r="MDU38" s="400"/>
      <c r="MDV38" s="400"/>
      <c r="MDW38" s="400"/>
      <c r="MDX38" s="400"/>
      <c r="MDY38" s="400"/>
      <c r="MDZ38" s="400"/>
      <c r="MEA38" s="400"/>
      <c r="MEB38" s="400"/>
      <c r="MEC38" s="400"/>
      <c r="MED38" s="400"/>
      <c r="MEE38" s="400"/>
      <c r="MEF38" s="400"/>
      <c r="MEG38" s="400"/>
      <c r="MEH38" s="400"/>
      <c r="MEI38" s="400"/>
      <c r="MEJ38" s="400"/>
      <c r="MEK38" s="400"/>
      <c r="MEL38" s="400"/>
      <c r="MEM38" s="400"/>
      <c r="MEN38" s="400"/>
      <c r="MEO38" s="400"/>
      <c r="MEP38" s="400"/>
      <c r="MEQ38" s="400"/>
      <c r="MER38" s="400"/>
      <c r="MES38" s="400"/>
      <c r="MET38" s="400"/>
      <c r="MEU38" s="400"/>
      <c r="MEV38" s="400"/>
      <c r="MEW38" s="400"/>
      <c r="MEX38" s="400"/>
      <c r="MEY38" s="400"/>
      <c r="MEZ38" s="400"/>
      <c r="MFA38" s="400"/>
      <c r="MFB38" s="400"/>
      <c r="MFC38" s="400"/>
      <c r="MFD38" s="400"/>
      <c r="MFE38" s="400"/>
      <c r="MFF38" s="400"/>
      <c r="MFG38" s="400"/>
      <c r="MFH38" s="400"/>
      <c r="MFI38" s="400"/>
      <c r="MFJ38" s="400"/>
      <c r="MFK38" s="400"/>
      <c r="MFL38" s="400"/>
      <c r="MFM38" s="400"/>
      <c r="MFN38" s="400"/>
      <c r="MFO38" s="400"/>
      <c r="MFP38" s="400"/>
      <c r="MFQ38" s="400"/>
      <c r="MFR38" s="400"/>
      <c r="MFS38" s="400"/>
      <c r="MFT38" s="400"/>
      <c r="MFU38" s="400"/>
      <c r="MFV38" s="400"/>
      <c r="MFW38" s="400"/>
      <c r="MFX38" s="400"/>
      <c r="MFY38" s="400"/>
      <c r="MFZ38" s="400"/>
      <c r="MGA38" s="400"/>
      <c r="MGB38" s="400"/>
      <c r="MGC38" s="400"/>
      <c r="MGD38" s="400"/>
      <c r="MGE38" s="400"/>
      <c r="MGF38" s="400"/>
      <c r="MGG38" s="400"/>
      <c r="MGH38" s="400"/>
      <c r="MGI38" s="400"/>
      <c r="MGJ38" s="400"/>
      <c r="MGK38" s="400"/>
      <c r="MGL38" s="400"/>
      <c r="MGM38" s="400"/>
      <c r="MGN38" s="400"/>
      <c r="MGO38" s="400"/>
      <c r="MGP38" s="400"/>
      <c r="MGQ38" s="400"/>
      <c r="MGR38" s="400"/>
      <c r="MGS38" s="400"/>
      <c r="MGT38" s="400"/>
      <c r="MGU38" s="400"/>
      <c r="MGV38" s="400"/>
      <c r="MGW38" s="400"/>
      <c r="MGX38" s="400"/>
      <c r="MGY38" s="400"/>
      <c r="MGZ38" s="400"/>
      <c r="MHA38" s="400"/>
      <c r="MHB38" s="400"/>
      <c r="MHC38" s="400"/>
      <c r="MHD38" s="400"/>
      <c r="MHE38" s="400"/>
      <c r="MHF38" s="400"/>
      <c r="MHG38" s="400"/>
      <c r="MHH38" s="400"/>
      <c r="MHI38" s="400"/>
      <c r="MHJ38" s="400"/>
      <c r="MHK38" s="400"/>
      <c r="MHL38" s="400"/>
      <c r="MHM38" s="400"/>
      <c r="MHN38" s="400"/>
      <c r="MHO38" s="400"/>
      <c r="MHP38" s="400"/>
      <c r="MHQ38" s="400"/>
      <c r="MHR38" s="400"/>
      <c r="MHS38" s="400"/>
      <c r="MHT38" s="400"/>
      <c r="MHU38" s="400"/>
      <c r="MHV38" s="400"/>
      <c r="MHW38" s="400"/>
      <c r="MHX38" s="400"/>
      <c r="MHY38" s="400"/>
      <c r="MHZ38" s="400"/>
      <c r="MIA38" s="400"/>
      <c r="MIB38" s="400"/>
      <c r="MIC38" s="400"/>
      <c r="MID38" s="400"/>
      <c r="MIE38" s="400"/>
      <c r="MIF38" s="400"/>
      <c r="MIG38" s="400"/>
      <c r="MIH38" s="400"/>
      <c r="MII38" s="400"/>
      <c r="MIJ38" s="400"/>
      <c r="MIK38" s="400"/>
      <c r="MIL38" s="400"/>
      <c r="MIM38" s="400"/>
      <c r="MIN38" s="400"/>
      <c r="MIO38" s="400"/>
      <c r="MIP38" s="400"/>
      <c r="MIQ38" s="400"/>
      <c r="MIR38" s="400"/>
      <c r="MIS38" s="400"/>
      <c r="MIT38" s="400"/>
      <c r="MIU38" s="400"/>
      <c r="MIV38" s="400"/>
      <c r="MIW38" s="400"/>
      <c r="MIX38" s="400"/>
      <c r="MIY38" s="400"/>
      <c r="MIZ38" s="400"/>
      <c r="MJA38" s="400"/>
      <c r="MJB38" s="400"/>
      <c r="MJC38" s="400"/>
      <c r="MJD38" s="400"/>
      <c r="MJE38" s="400"/>
      <c r="MJF38" s="400"/>
      <c r="MJG38" s="400"/>
      <c r="MJH38" s="400"/>
      <c r="MJI38" s="400"/>
      <c r="MJJ38" s="400"/>
      <c r="MJK38" s="400"/>
      <c r="MJL38" s="400"/>
      <c r="MJM38" s="400"/>
      <c r="MJN38" s="400"/>
      <c r="MJO38" s="400"/>
      <c r="MJP38" s="400"/>
      <c r="MJQ38" s="400"/>
      <c r="MJR38" s="400"/>
      <c r="MJS38" s="400"/>
      <c r="MJT38" s="400"/>
      <c r="MJU38" s="400"/>
      <c r="MJV38" s="400"/>
      <c r="MJW38" s="400"/>
      <c r="MJX38" s="400"/>
      <c r="MJY38" s="400"/>
      <c r="MJZ38" s="400"/>
      <c r="MKA38" s="400"/>
      <c r="MKB38" s="400"/>
      <c r="MKC38" s="400"/>
      <c r="MKD38" s="400"/>
      <c r="MKE38" s="400"/>
      <c r="MKF38" s="400"/>
      <c r="MKG38" s="400"/>
      <c r="MKH38" s="400"/>
      <c r="MKI38" s="400"/>
      <c r="MKJ38" s="400"/>
      <c r="MKK38" s="400"/>
      <c r="MKL38" s="400"/>
      <c r="MKM38" s="400"/>
      <c r="MKN38" s="400"/>
      <c r="MKO38" s="400"/>
      <c r="MKP38" s="400"/>
      <c r="MKQ38" s="400"/>
      <c r="MKR38" s="400"/>
      <c r="MKS38" s="400"/>
      <c r="MKT38" s="400"/>
      <c r="MKU38" s="400"/>
      <c r="MKV38" s="400"/>
      <c r="MKW38" s="400"/>
      <c r="MKX38" s="400"/>
      <c r="MKY38" s="400"/>
      <c r="MKZ38" s="400"/>
      <c r="MLA38" s="400"/>
      <c r="MLB38" s="400"/>
      <c r="MLC38" s="400"/>
      <c r="MLD38" s="400"/>
      <c r="MLE38" s="400"/>
      <c r="MLF38" s="400"/>
      <c r="MLG38" s="400"/>
      <c r="MLH38" s="400"/>
      <c r="MLI38" s="400"/>
      <c r="MLJ38" s="400"/>
      <c r="MLK38" s="400"/>
      <c r="MLL38" s="400"/>
      <c r="MLM38" s="400"/>
      <c r="MLN38" s="400"/>
      <c r="MLO38" s="400"/>
      <c r="MLP38" s="400"/>
      <c r="MLQ38" s="400"/>
      <c r="MLR38" s="400"/>
      <c r="MLS38" s="400"/>
      <c r="MLT38" s="400"/>
      <c r="MLU38" s="400"/>
      <c r="MLV38" s="400"/>
      <c r="MLW38" s="400"/>
      <c r="MLX38" s="400"/>
      <c r="MLY38" s="400"/>
      <c r="MLZ38" s="400"/>
      <c r="MMA38" s="400"/>
      <c r="MMB38" s="400"/>
      <c r="MMC38" s="400"/>
      <c r="MMD38" s="400"/>
      <c r="MME38" s="400"/>
      <c r="MMF38" s="400"/>
      <c r="MMG38" s="400"/>
      <c r="MMH38" s="400"/>
      <c r="MMI38" s="400"/>
      <c r="MMJ38" s="400"/>
      <c r="MMK38" s="400"/>
      <c r="MML38" s="400"/>
      <c r="MMM38" s="400"/>
      <c r="MMN38" s="400"/>
      <c r="MMO38" s="400"/>
      <c r="MMP38" s="400"/>
      <c r="MMQ38" s="400"/>
      <c r="MMR38" s="400"/>
      <c r="MMS38" s="400"/>
      <c r="MMT38" s="400"/>
      <c r="MMU38" s="400"/>
      <c r="MMV38" s="400"/>
      <c r="MMW38" s="400"/>
      <c r="MMX38" s="400"/>
      <c r="MMY38" s="400"/>
      <c r="MMZ38" s="400"/>
      <c r="MNA38" s="400"/>
      <c r="MNB38" s="400"/>
      <c r="MNC38" s="400"/>
      <c r="MND38" s="400"/>
      <c r="MNE38" s="400"/>
      <c r="MNF38" s="400"/>
      <c r="MNG38" s="400"/>
      <c r="MNH38" s="400"/>
      <c r="MNI38" s="400"/>
      <c r="MNJ38" s="400"/>
      <c r="MNK38" s="400"/>
      <c r="MNL38" s="400"/>
      <c r="MNM38" s="400"/>
      <c r="MNN38" s="400"/>
      <c r="MNO38" s="400"/>
      <c r="MNP38" s="400"/>
      <c r="MNQ38" s="400"/>
      <c r="MNR38" s="400"/>
      <c r="MNS38" s="400"/>
      <c r="MNT38" s="400"/>
      <c r="MNU38" s="400"/>
      <c r="MNV38" s="400"/>
      <c r="MNW38" s="400"/>
      <c r="MNX38" s="400"/>
      <c r="MNY38" s="400"/>
      <c r="MNZ38" s="400"/>
      <c r="MOA38" s="400"/>
      <c r="MOB38" s="400"/>
      <c r="MOC38" s="400"/>
      <c r="MOD38" s="400"/>
      <c r="MOE38" s="400"/>
      <c r="MOF38" s="400"/>
      <c r="MOG38" s="400"/>
      <c r="MOH38" s="400"/>
      <c r="MOI38" s="400"/>
      <c r="MOJ38" s="400"/>
      <c r="MOK38" s="400"/>
      <c r="MOL38" s="400"/>
      <c r="MOM38" s="400"/>
      <c r="MON38" s="400"/>
      <c r="MOO38" s="400"/>
      <c r="MOP38" s="400"/>
      <c r="MOQ38" s="400"/>
      <c r="MOR38" s="400"/>
      <c r="MOS38" s="400"/>
      <c r="MOT38" s="400"/>
      <c r="MOU38" s="400"/>
      <c r="MOV38" s="400"/>
      <c r="MOW38" s="400"/>
      <c r="MOX38" s="400"/>
      <c r="MOY38" s="400"/>
      <c r="MOZ38" s="400"/>
      <c r="MPA38" s="400"/>
      <c r="MPB38" s="400"/>
      <c r="MPC38" s="400"/>
      <c r="MPD38" s="400"/>
      <c r="MPE38" s="400"/>
      <c r="MPF38" s="400"/>
      <c r="MPG38" s="400"/>
      <c r="MPH38" s="400"/>
      <c r="MPI38" s="400"/>
      <c r="MPJ38" s="400"/>
      <c r="MPK38" s="400"/>
      <c r="MPL38" s="400"/>
      <c r="MPM38" s="400"/>
      <c r="MPN38" s="400"/>
      <c r="MPO38" s="400"/>
      <c r="MPP38" s="400"/>
      <c r="MPQ38" s="400"/>
      <c r="MPR38" s="400"/>
      <c r="MPS38" s="400"/>
      <c r="MPT38" s="400"/>
      <c r="MPU38" s="400"/>
      <c r="MPV38" s="400"/>
      <c r="MPW38" s="400"/>
      <c r="MPX38" s="400"/>
      <c r="MPY38" s="400"/>
      <c r="MPZ38" s="400"/>
      <c r="MQA38" s="400"/>
      <c r="MQB38" s="400"/>
      <c r="MQC38" s="400"/>
      <c r="MQD38" s="400"/>
      <c r="MQE38" s="400"/>
      <c r="MQF38" s="400"/>
      <c r="MQG38" s="400"/>
      <c r="MQH38" s="400"/>
      <c r="MQI38" s="400"/>
      <c r="MQJ38" s="400"/>
      <c r="MQK38" s="400"/>
      <c r="MQL38" s="400"/>
      <c r="MQM38" s="400"/>
      <c r="MQN38" s="400"/>
      <c r="MQO38" s="400"/>
      <c r="MQP38" s="400"/>
      <c r="MQQ38" s="400"/>
      <c r="MQR38" s="400"/>
      <c r="MQS38" s="400"/>
      <c r="MQT38" s="400"/>
      <c r="MQU38" s="400"/>
      <c r="MQV38" s="400"/>
      <c r="MQW38" s="400"/>
      <c r="MQX38" s="400"/>
      <c r="MQY38" s="400"/>
      <c r="MQZ38" s="400"/>
      <c r="MRA38" s="400"/>
      <c r="MRB38" s="400"/>
      <c r="MRC38" s="400"/>
      <c r="MRD38" s="400"/>
      <c r="MRE38" s="400"/>
      <c r="MRF38" s="400"/>
      <c r="MRG38" s="400"/>
      <c r="MRH38" s="400"/>
      <c r="MRI38" s="400"/>
      <c r="MRJ38" s="400"/>
      <c r="MRK38" s="400"/>
      <c r="MRL38" s="400"/>
      <c r="MRM38" s="400"/>
      <c r="MRN38" s="400"/>
      <c r="MRO38" s="400"/>
      <c r="MRP38" s="400"/>
      <c r="MRQ38" s="400"/>
      <c r="MRR38" s="400"/>
      <c r="MRS38" s="400"/>
      <c r="MRT38" s="400"/>
      <c r="MRU38" s="400"/>
      <c r="MRV38" s="400"/>
      <c r="MRW38" s="400"/>
      <c r="MRX38" s="400"/>
      <c r="MRY38" s="400"/>
      <c r="MRZ38" s="400"/>
      <c r="MSA38" s="400"/>
      <c r="MSB38" s="400"/>
      <c r="MSC38" s="400"/>
      <c r="MSD38" s="400"/>
      <c r="MSE38" s="400"/>
      <c r="MSF38" s="400"/>
      <c r="MSG38" s="400"/>
      <c r="MSH38" s="400"/>
      <c r="MSI38" s="400"/>
      <c r="MSJ38" s="400"/>
      <c r="MSK38" s="400"/>
      <c r="MSL38" s="400"/>
      <c r="MSM38" s="400"/>
      <c r="MSN38" s="400"/>
      <c r="MSO38" s="400"/>
      <c r="MSP38" s="400"/>
      <c r="MSQ38" s="400"/>
      <c r="MSR38" s="400"/>
      <c r="MSS38" s="400"/>
      <c r="MST38" s="400"/>
      <c r="MSU38" s="400"/>
      <c r="MSV38" s="400"/>
      <c r="MSW38" s="400"/>
      <c r="MSX38" s="400"/>
      <c r="MSY38" s="400"/>
      <c r="MSZ38" s="400"/>
      <c r="MTA38" s="400"/>
      <c r="MTB38" s="400"/>
      <c r="MTC38" s="400"/>
      <c r="MTD38" s="400"/>
      <c r="MTE38" s="400"/>
      <c r="MTF38" s="400"/>
      <c r="MTG38" s="400"/>
      <c r="MTH38" s="400"/>
      <c r="MTI38" s="400"/>
      <c r="MTJ38" s="400"/>
      <c r="MTK38" s="400"/>
      <c r="MTL38" s="400"/>
      <c r="MTM38" s="400"/>
      <c r="MTN38" s="400"/>
      <c r="MTO38" s="400"/>
      <c r="MTP38" s="400"/>
      <c r="MTQ38" s="400"/>
      <c r="MTR38" s="400"/>
      <c r="MTS38" s="400"/>
      <c r="MTT38" s="400"/>
      <c r="MTU38" s="400"/>
      <c r="MTV38" s="400"/>
      <c r="MTW38" s="400"/>
      <c r="MTX38" s="400"/>
      <c r="MTY38" s="400"/>
      <c r="MTZ38" s="400"/>
      <c r="MUA38" s="400"/>
      <c r="MUB38" s="400"/>
      <c r="MUC38" s="400"/>
      <c r="MUD38" s="400"/>
      <c r="MUE38" s="400"/>
      <c r="MUF38" s="400"/>
      <c r="MUG38" s="400"/>
      <c r="MUH38" s="400"/>
      <c r="MUI38" s="400"/>
      <c r="MUJ38" s="400"/>
      <c r="MUK38" s="400"/>
      <c r="MUL38" s="400"/>
      <c r="MUM38" s="400"/>
      <c r="MUN38" s="400"/>
      <c r="MUO38" s="400"/>
      <c r="MUP38" s="400"/>
      <c r="MUQ38" s="400"/>
      <c r="MUR38" s="400"/>
      <c r="MUS38" s="400"/>
      <c r="MUT38" s="400"/>
      <c r="MUU38" s="400"/>
      <c r="MUV38" s="400"/>
      <c r="MUW38" s="400"/>
      <c r="MUX38" s="400"/>
      <c r="MUY38" s="400"/>
      <c r="MUZ38" s="400"/>
      <c r="MVA38" s="400"/>
      <c r="MVB38" s="400"/>
      <c r="MVC38" s="400"/>
      <c r="MVD38" s="400"/>
      <c r="MVE38" s="400"/>
      <c r="MVF38" s="400"/>
      <c r="MVG38" s="400"/>
      <c r="MVH38" s="400"/>
      <c r="MVI38" s="400"/>
      <c r="MVJ38" s="400"/>
      <c r="MVK38" s="400"/>
      <c r="MVL38" s="400"/>
      <c r="MVM38" s="400"/>
      <c r="MVN38" s="400"/>
      <c r="MVO38" s="400"/>
      <c r="MVP38" s="400"/>
      <c r="MVQ38" s="400"/>
      <c r="MVR38" s="400"/>
      <c r="MVS38" s="400"/>
      <c r="MVT38" s="400"/>
      <c r="MVU38" s="400"/>
      <c r="MVV38" s="400"/>
      <c r="MVW38" s="400"/>
      <c r="MVX38" s="400"/>
      <c r="MVY38" s="400"/>
      <c r="MVZ38" s="400"/>
      <c r="MWA38" s="400"/>
      <c r="MWB38" s="400"/>
      <c r="MWC38" s="400"/>
      <c r="MWD38" s="400"/>
      <c r="MWE38" s="400"/>
      <c r="MWF38" s="400"/>
      <c r="MWG38" s="400"/>
      <c r="MWH38" s="400"/>
      <c r="MWI38" s="400"/>
      <c r="MWJ38" s="400"/>
      <c r="MWK38" s="400"/>
      <c r="MWL38" s="400"/>
      <c r="MWM38" s="400"/>
      <c r="MWN38" s="400"/>
      <c r="MWO38" s="400"/>
      <c r="MWP38" s="400"/>
      <c r="MWQ38" s="400"/>
      <c r="MWR38" s="400"/>
      <c r="MWS38" s="400"/>
      <c r="MWT38" s="400"/>
      <c r="MWU38" s="400"/>
      <c r="MWV38" s="400"/>
      <c r="MWW38" s="400"/>
      <c r="MWX38" s="400"/>
      <c r="MWY38" s="400"/>
      <c r="MWZ38" s="400"/>
      <c r="MXA38" s="400"/>
      <c r="MXB38" s="400"/>
      <c r="MXC38" s="400"/>
      <c r="MXD38" s="400"/>
      <c r="MXE38" s="400"/>
      <c r="MXF38" s="400"/>
      <c r="MXG38" s="400"/>
      <c r="MXH38" s="400"/>
      <c r="MXI38" s="400"/>
      <c r="MXJ38" s="400"/>
      <c r="MXK38" s="400"/>
      <c r="MXL38" s="400"/>
      <c r="MXM38" s="400"/>
      <c r="MXN38" s="400"/>
      <c r="MXO38" s="400"/>
      <c r="MXP38" s="400"/>
      <c r="MXQ38" s="400"/>
      <c r="MXR38" s="400"/>
      <c r="MXS38" s="400"/>
      <c r="MXT38" s="400"/>
      <c r="MXU38" s="400"/>
      <c r="MXV38" s="400"/>
      <c r="MXW38" s="400"/>
      <c r="MXX38" s="400"/>
      <c r="MXY38" s="400"/>
      <c r="MXZ38" s="400"/>
      <c r="MYA38" s="400"/>
      <c r="MYB38" s="400"/>
      <c r="MYC38" s="400"/>
      <c r="MYD38" s="400"/>
      <c r="MYE38" s="400"/>
      <c r="MYF38" s="400"/>
      <c r="MYG38" s="400"/>
      <c r="MYH38" s="400"/>
      <c r="MYI38" s="400"/>
      <c r="MYJ38" s="400"/>
      <c r="MYK38" s="400"/>
      <c r="MYL38" s="400"/>
      <c r="MYM38" s="400"/>
      <c r="MYN38" s="400"/>
      <c r="MYO38" s="400"/>
      <c r="MYP38" s="400"/>
      <c r="MYQ38" s="400"/>
      <c r="MYR38" s="400"/>
      <c r="MYS38" s="400"/>
      <c r="MYT38" s="400"/>
      <c r="MYU38" s="400"/>
      <c r="MYV38" s="400"/>
      <c r="MYW38" s="400"/>
      <c r="MYX38" s="400"/>
      <c r="MYY38" s="400"/>
      <c r="MYZ38" s="400"/>
      <c r="MZA38" s="400"/>
      <c r="MZB38" s="400"/>
      <c r="MZC38" s="400"/>
      <c r="MZD38" s="400"/>
      <c r="MZE38" s="400"/>
      <c r="MZF38" s="400"/>
      <c r="MZG38" s="400"/>
      <c r="MZH38" s="400"/>
      <c r="MZI38" s="400"/>
      <c r="MZJ38" s="400"/>
      <c r="MZK38" s="400"/>
      <c r="MZL38" s="400"/>
      <c r="MZM38" s="400"/>
      <c r="MZN38" s="400"/>
      <c r="MZO38" s="400"/>
      <c r="MZP38" s="400"/>
      <c r="MZQ38" s="400"/>
      <c r="MZR38" s="400"/>
      <c r="MZS38" s="400"/>
      <c r="MZT38" s="400"/>
      <c r="MZU38" s="400"/>
      <c r="MZV38" s="400"/>
      <c r="MZW38" s="400"/>
      <c r="MZX38" s="400"/>
      <c r="MZY38" s="400"/>
      <c r="MZZ38" s="400"/>
      <c r="NAA38" s="400"/>
      <c r="NAB38" s="400"/>
      <c r="NAC38" s="400"/>
      <c r="NAD38" s="400"/>
      <c r="NAE38" s="400"/>
      <c r="NAF38" s="400"/>
      <c r="NAG38" s="400"/>
      <c r="NAH38" s="400"/>
      <c r="NAI38" s="400"/>
      <c r="NAJ38" s="400"/>
      <c r="NAK38" s="400"/>
      <c r="NAL38" s="400"/>
      <c r="NAM38" s="400"/>
      <c r="NAN38" s="400"/>
      <c r="NAO38" s="400"/>
      <c r="NAP38" s="400"/>
      <c r="NAQ38" s="400"/>
      <c r="NAR38" s="400"/>
      <c r="NAS38" s="400"/>
      <c r="NAT38" s="400"/>
      <c r="NAU38" s="400"/>
      <c r="NAV38" s="400"/>
      <c r="NAW38" s="400"/>
      <c r="NAX38" s="400"/>
      <c r="NAY38" s="400"/>
      <c r="NAZ38" s="400"/>
      <c r="NBA38" s="400"/>
      <c r="NBB38" s="400"/>
      <c r="NBC38" s="400"/>
      <c r="NBD38" s="400"/>
      <c r="NBE38" s="400"/>
      <c r="NBF38" s="400"/>
      <c r="NBG38" s="400"/>
      <c r="NBH38" s="400"/>
      <c r="NBI38" s="400"/>
      <c r="NBJ38" s="400"/>
      <c r="NBK38" s="400"/>
      <c r="NBL38" s="400"/>
      <c r="NBM38" s="400"/>
      <c r="NBN38" s="400"/>
      <c r="NBO38" s="400"/>
      <c r="NBP38" s="400"/>
      <c r="NBQ38" s="400"/>
      <c r="NBR38" s="400"/>
      <c r="NBS38" s="400"/>
      <c r="NBT38" s="400"/>
      <c r="NBU38" s="400"/>
      <c r="NBV38" s="400"/>
      <c r="NBW38" s="400"/>
      <c r="NBX38" s="400"/>
      <c r="NBY38" s="400"/>
      <c r="NBZ38" s="400"/>
      <c r="NCA38" s="400"/>
      <c r="NCB38" s="400"/>
      <c r="NCC38" s="400"/>
      <c r="NCD38" s="400"/>
      <c r="NCE38" s="400"/>
      <c r="NCF38" s="400"/>
      <c r="NCG38" s="400"/>
      <c r="NCH38" s="400"/>
      <c r="NCI38" s="400"/>
      <c r="NCJ38" s="400"/>
      <c r="NCK38" s="400"/>
      <c r="NCL38" s="400"/>
      <c r="NCM38" s="400"/>
      <c r="NCN38" s="400"/>
      <c r="NCO38" s="400"/>
      <c r="NCP38" s="400"/>
      <c r="NCQ38" s="400"/>
      <c r="NCR38" s="400"/>
      <c r="NCS38" s="400"/>
      <c r="NCT38" s="400"/>
      <c r="NCU38" s="400"/>
      <c r="NCV38" s="400"/>
      <c r="NCW38" s="400"/>
      <c r="NCX38" s="400"/>
      <c r="NCY38" s="400"/>
      <c r="NCZ38" s="400"/>
      <c r="NDA38" s="400"/>
      <c r="NDB38" s="400"/>
      <c r="NDC38" s="400"/>
      <c r="NDD38" s="400"/>
      <c r="NDE38" s="400"/>
      <c r="NDF38" s="400"/>
      <c r="NDG38" s="400"/>
      <c r="NDH38" s="400"/>
      <c r="NDI38" s="400"/>
      <c r="NDJ38" s="400"/>
      <c r="NDK38" s="400"/>
      <c r="NDL38" s="400"/>
      <c r="NDM38" s="400"/>
      <c r="NDN38" s="400"/>
      <c r="NDO38" s="400"/>
      <c r="NDP38" s="400"/>
      <c r="NDQ38" s="400"/>
      <c r="NDR38" s="400"/>
      <c r="NDS38" s="400"/>
      <c r="NDT38" s="400"/>
      <c r="NDU38" s="400"/>
      <c r="NDV38" s="400"/>
      <c r="NDW38" s="400"/>
      <c r="NDX38" s="400"/>
      <c r="NDY38" s="400"/>
      <c r="NDZ38" s="400"/>
      <c r="NEA38" s="400"/>
      <c r="NEB38" s="400"/>
      <c r="NEC38" s="400"/>
      <c r="NED38" s="400"/>
      <c r="NEE38" s="400"/>
      <c r="NEF38" s="400"/>
      <c r="NEG38" s="400"/>
      <c r="NEH38" s="400"/>
      <c r="NEI38" s="400"/>
      <c r="NEJ38" s="400"/>
      <c r="NEK38" s="400"/>
      <c r="NEL38" s="400"/>
      <c r="NEM38" s="400"/>
      <c r="NEN38" s="400"/>
      <c r="NEO38" s="400"/>
      <c r="NEP38" s="400"/>
      <c r="NEQ38" s="400"/>
      <c r="NER38" s="400"/>
      <c r="NES38" s="400"/>
      <c r="NET38" s="400"/>
      <c r="NEU38" s="400"/>
      <c r="NEV38" s="400"/>
      <c r="NEW38" s="400"/>
      <c r="NEX38" s="400"/>
      <c r="NEY38" s="400"/>
      <c r="NEZ38" s="400"/>
      <c r="NFA38" s="400"/>
      <c r="NFB38" s="400"/>
      <c r="NFC38" s="400"/>
      <c r="NFD38" s="400"/>
      <c r="NFE38" s="400"/>
      <c r="NFF38" s="400"/>
      <c r="NFG38" s="400"/>
      <c r="NFH38" s="400"/>
      <c r="NFI38" s="400"/>
      <c r="NFJ38" s="400"/>
      <c r="NFK38" s="400"/>
      <c r="NFL38" s="400"/>
      <c r="NFM38" s="400"/>
      <c r="NFN38" s="400"/>
      <c r="NFO38" s="400"/>
      <c r="NFP38" s="400"/>
      <c r="NFQ38" s="400"/>
      <c r="NFR38" s="400"/>
      <c r="NFS38" s="400"/>
      <c r="NFT38" s="400"/>
      <c r="NFU38" s="400"/>
      <c r="NFV38" s="400"/>
      <c r="NFW38" s="400"/>
      <c r="NFX38" s="400"/>
      <c r="NFY38" s="400"/>
      <c r="NFZ38" s="400"/>
      <c r="NGA38" s="400"/>
      <c r="NGB38" s="400"/>
      <c r="NGC38" s="400"/>
      <c r="NGD38" s="400"/>
      <c r="NGE38" s="400"/>
      <c r="NGF38" s="400"/>
      <c r="NGG38" s="400"/>
      <c r="NGH38" s="400"/>
      <c r="NGI38" s="400"/>
      <c r="NGJ38" s="400"/>
      <c r="NGK38" s="400"/>
      <c r="NGL38" s="400"/>
      <c r="NGM38" s="400"/>
      <c r="NGN38" s="400"/>
      <c r="NGO38" s="400"/>
      <c r="NGP38" s="400"/>
      <c r="NGQ38" s="400"/>
      <c r="NGR38" s="400"/>
      <c r="NGS38" s="400"/>
      <c r="NGT38" s="400"/>
      <c r="NGU38" s="400"/>
      <c r="NGV38" s="400"/>
      <c r="NGW38" s="400"/>
      <c r="NGX38" s="400"/>
      <c r="NGY38" s="400"/>
      <c r="NGZ38" s="400"/>
      <c r="NHA38" s="400"/>
      <c r="NHB38" s="400"/>
      <c r="NHC38" s="400"/>
      <c r="NHD38" s="400"/>
      <c r="NHE38" s="400"/>
      <c r="NHF38" s="400"/>
      <c r="NHG38" s="400"/>
      <c r="NHH38" s="400"/>
      <c r="NHI38" s="400"/>
      <c r="NHJ38" s="400"/>
      <c r="NHK38" s="400"/>
      <c r="NHL38" s="400"/>
      <c r="NHM38" s="400"/>
      <c r="NHN38" s="400"/>
      <c r="NHO38" s="400"/>
      <c r="NHP38" s="400"/>
      <c r="NHQ38" s="400"/>
      <c r="NHR38" s="400"/>
      <c r="NHS38" s="400"/>
      <c r="NHT38" s="400"/>
      <c r="NHU38" s="400"/>
      <c r="NHV38" s="400"/>
      <c r="NHW38" s="400"/>
      <c r="NHX38" s="400"/>
      <c r="NHY38" s="400"/>
      <c r="NHZ38" s="400"/>
      <c r="NIA38" s="400"/>
      <c r="NIB38" s="400"/>
      <c r="NIC38" s="400"/>
      <c r="NID38" s="400"/>
      <c r="NIE38" s="400"/>
      <c r="NIF38" s="400"/>
      <c r="NIG38" s="400"/>
      <c r="NIH38" s="400"/>
      <c r="NII38" s="400"/>
      <c r="NIJ38" s="400"/>
      <c r="NIK38" s="400"/>
      <c r="NIL38" s="400"/>
      <c r="NIM38" s="400"/>
      <c r="NIN38" s="400"/>
      <c r="NIO38" s="400"/>
      <c r="NIP38" s="400"/>
      <c r="NIQ38" s="400"/>
      <c r="NIR38" s="400"/>
      <c r="NIS38" s="400"/>
      <c r="NIT38" s="400"/>
      <c r="NIU38" s="400"/>
      <c r="NIV38" s="400"/>
      <c r="NIW38" s="400"/>
      <c r="NIX38" s="400"/>
      <c r="NIY38" s="400"/>
      <c r="NIZ38" s="400"/>
      <c r="NJA38" s="400"/>
      <c r="NJB38" s="400"/>
      <c r="NJC38" s="400"/>
      <c r="NJD38" s="400"/>
      <c r="NJE38" s="400"/>
      <c r="NJF38" s="400"/>
      <c r="NJG38" s="400"/>
      <c r="NJH38" s="400"/>
      <c r="NJI38" s="400"/>
      <c r="NJJ38" s="400"/>
      <c r="NJK38" s="400"/>
      <c r="NJL38" s="400"/>
      <c r="NJM38" s="400"/>
      <c r="NJN38" s="400"/>
      <c r="NJO38" s="400"/>
      <c r="NJP38" s="400"/>
      <c r="NJQ38" s="400"/>
      <c r="NJR38" s="400"/>
      <c r="NJS38" s="400"/>
      <c r="NJT38" s="400"/>
      <c r="NJU38" s="400"/>
      <c r="NJV38" s="400"/>
      <c r="NJW38" s="400"/>
      <c r="NJX38" s="400"/>
      <c r="NJY38" s="400"/>
      <c r="NJZ38" s="400"/>
      <c r="NKA38" s="400"/>
      <c r="NKB38" s="400"/>
      <c r="NKC38" s="400"/>
      <c r="NKD38" s="400"/>
      <c r="NKE38" s="400"/>
      <c r="NKF38" s="400"/>
      <c r="NKG38" s="400"/>
      <c r="NKH38" s="400"/>
      <c r="NKI38" s="400"/>
      <c r="NKJ38" s="400"/>
      <c r="NKK38" s="400"/>
      <c r="NKL38" s="400"/>
      <c r="NKM38" s="400"/>
      <c r="NKN38" s="400"/>
      <c r="NKO38" s="400"/>
      <c r="NKP38" s="400"/>
      <c r="NKQ38" s="400"/>
      <c r="NKR38" s="400"/>
      <c r="NKS38" s="400"/>
      <c r="NKT38" s="400"/>
      <c r="NKU38" s="400"/>
      <c r="NKV38" s="400"/>
      <c r="NKW38" s="400"/>
      <c r="NKX38" s="400"/>
      <c r="NKY38" s="400"/>
      <c r="NKZ38" s="400"/>
      <c r="NLA38" s="400"/>
      <c r="NLB38" s="400"/>
      <c r="NLC38" s="400"/>
      <c r="NLD38" s="400"/>
      <c r="NLE38" s="400"/>
      <c r="NLF38" s="400"/>
      <c r="NLG38" s="400"/>
      <c r="NLH38" s="400"/>
      <c r="NLI38" s="400"/>
      <c r="NLJ38" s="400"/>
      <c r="NLK38" s="400"/>
      <c r="NLL38" s="400"/>
      <c r="NLM38" s="400"/>
      <c r="NLN38" s="400"/>
      <c r="NLO38" s="400"/>
      <c r="NLP38" s="400"/>
      <c r="NLQ38" s="400"/>
      <c r="NLR38" s="400"/>
      <c r="NLS38" s="400"/>
      <c r="NLT38" s="400"/>
      <c r="NLU38" s="400"/>
      <c r="NLV38" s="400"/>
      <c r="NLW38" s="400"/>
      <c r="NLX38" s="400"/>
      <c r="NLY38" s="400"/>
      <c r="NLZ38" s="400"/>
      <c r="NMA38" s="400"/>
      <c r="NMB38" s="400"/>
      <c r="NMC38" s="400"/>
      <c r="NMD38" s="400"/>
      <c r="NME38" s="400"/>
      <c r="NMF38" s="400"/>
      <c r="NMG38" s="400"/>
      <c r="NMH38" s="400"/>
      <c r="NMI38" s="400"/>
      <c r="NMJ38" s="400"/>
      <c r="NMK38" s="400"/>
      <c r="NML38" s="400"/>
      <c r="NMM38" s="400"/>
      <c r="NMN38" s="400"/>
      <c r="NMO38" s="400"/>
      <c r="NMP38" s="400"/>
      <c r="NMQ38" s="400"/>
      <c r="NMR38" s="400"/>
      <c r="NMS38" s="400"/>
      <c r="NMT38" s="400"/>
      <c r="NMU38" s="400"/>
      <c r="NMV38" s="400"/>
      <c r="NMW38" s="400"/>
      <c r="NMX38" s="400"/>
      <c r="NMY38" s="400"/>
      <c r="NMZ38" s="400"/>
      <c r="NNA38" s="400"/>
      <c r="NNB38" s="400"/>
      <c r="NNC38" s="400"/>
      <c r="NND38" s="400"/>
      <c r="NNE38" s="400"/>
      <c r="NNF38" s="400"/>
      <c r="NNG38" s="400"/>
      <c r="NNH38" s="400"/>
      <c r="NNI38" s="400"/>
      <c r="NNJ38" s="400"/>
      <c r="NNK38" s="400"/>
      <c r="NNL38" s="400"/>
      <c r="NNM38" s="400"/>
      <c r="NNN38" s="400"/>
      <c r="NNO38" s="400"/>
      <c r="NNP38" s="400"/>
      <c r="NNQ38" s="400"/>
      <c r="NNR38" s="400"/>
      <c r="NNS38" s="400"/>
      <c r="NNT38" s="400"/>
      <c r="NNU38" s="400"/>
      <c r="NNV38" s="400"/>
      <c r="NNW38" s="400"/>
      <c r="NNX38" s="400"/>
      <c r="NNY38" s="400"/>
      <c r="NNZ38" s="400"/>
      <c r="NOA38" s="400"/>
      <c r="NOB38" s="400"/>
      <c r="NOC38" s="400"/>
      <c r="NOD38" s="400"/>
      <c r="NOE38" s="400"/>
      <c r="NOF38" s="400"/>
      <c r="NOG38" s="400"/>
      <c r="NOH38" s="400"/>
      <c r="NOI38" s="400"/>
      <c r="NOJ38" s="400"/>
      <c r="NOK38" s="400"/>
      <c r="NOL38" s="400"/>
      <c r="NOM38" s="400"/>
      <c r="NON38" s="400"/>
      <c r="NOO38" s="400"/>
      <c r="NOP38" s="400"/>
      <c r="NOQ38" s="400"/>
      <c r="NOR38" s="400"/>
      <c r="NOS38" s="400"/>
      <c r="NOT38" s="400"/>
      <c r="NOU38" s="400"/>
      <c r="NOV38" s="400"/>
      <c r="NOW38" s="400"/>
      <c r="NOX38" s="400"/>
      <c r="NOY38" s="400"/>
      <c r="NOZ38" s="400"/>
      <c r="NPA38" s="400"/>
      <c r="NPB38" s="400"/>
      <c r="NPC38" s="400"/>
      <c r="NPD38" s="400"/>
      <c r="NPE38" s="400"/>
      <c r="NPF38" s="400"/>
      <c r="NPG38" s="400"/>
      <c r="NPH38" s="400"/>
      <c r="NPI38" s="400"/>
      <c r="NPJ38" s="400"/>
      <c r="NPK38" s="400"/>
      <c r="NPL38" s="400"/>
      <c r="NPM38" s="400"/>
      <c r="NPN38" s="400"/>
      <c r="NPO38" s="400"/>
      <c r="NPP38" s="400"/>
      <c r="NPQ38" s="400"/>
      <c r="NPR38" s="400"/>
      <c r="NPS38" s="400"/>
      <c r="NPT38" s="400"/>
      <c r="NPU38" s="400"/>
      <c r="NPV38" s="400"/>
      <c r="NPW38" s="400"/>
      <c r="NPX38" s="400"/>
      <c r="NPY38" s="400"/>
      <c r="NPZ38" s="400"/>
      <c r="NQA38" s="400"/>
      <c r="NQB38" s="400"/>
      <c r="NQC38" s="400"/>
      <c r="NQD38" s="400"/>
      <c r="NQE38" s="400"/>
      <c r="NQF38" s="400"/>
      <c r="NQG38" s="400"/>
      <c r="NQH38" s="400"/>
      <c r="NQI38" s="400"/>
      <c r="NQJ38" s="400"/>
      <c r="NQK38" s="400"/>
      <c r="NQL38" s="400"/>
      <c r="NQM38" s="400"/>
      <c r="NQN38" s="400"/>
      <c r="NQO38" s="400"/>
      <c r="NQP38" s="400"/>
      <c r="NQQ38" s="400"/>
      <c r="NQR38" s="400"/>
      <c r="NQS38" s="400"/>
      <c r="NQT38" s="400"/>
      <c r="NQU38" s="400"/>
      <c r="NQV38" s="400"/>
      <c r="NQW38" s="400"/>
      <c r="NQX38" s="400"/>
      <c r="NQY38" s="400"/>
      <c r="NQZ38" s="400"/>
      <c r="NRA38" s="400"/>
      <c r="NRB38" s="400"/>
      <c r="NRC38" s="400"/>
      <c r="NRD38" s="400"/>
      <c r="NRE38" s="400"/>
      <c r="NRF38" s="400"/>
      <c r="NRG38" s="400"/>
      <c r="NRH38" s="400"/>
      <c r="NRI38" s="400"/>
      <c r="NRJ38" s="400"/>
      <c r="NRK38" s="400"/>
      <c r="NRL38" s="400"/>
      <c r="NRM38" s="400"/>
      <c r="NRN38" s="400"/>
      <c r="NRO38" s="400"/>
      <c r="NRP38" s="400"/>
      <c r="NRQ38" s="400"/>
      <c r="NRR38" s="400"/>
      <c r="NRS38" s="400"/>
      <c r="NRT38" s="400"/>
      <c r="NRU38" s="400"/>
      <c r="NRV38" s="400"/>
      <c r="NRW38" s="400"/>
      <c r="NRX38" s="400"/>
      <c r="NRY38" s="400"/>
      <c r="NRZ38" s="400"/>
      <c r="NSA38" s="400"/>
      <c r="NSB38" s="400"/>
      <c r="NSC38" s="400"/>
      <c r="NSD38" s="400"/>
      <c r="NSE38" s="400"/>
      <c r="NSF38" s="400"/>
      <c r="NSG38" s="400"/>
      <c r="NSH38" s="400"/>
      <c r="NSI38" s="400"/>
      <c r="NSJ38" s="400"/>
      <c r="NSK38" s="400"/>
      <c r="NSL38" s="400"/>
      <c r="NSM38" s="400"/>
      <c r="NSN38" s="400"/>
      <c r="NSO38" s="400"/>
      <c r="NSP38" s="400"/>
      <c r="NSQ38" s="400"/>
      <c r="NSR38" s="400"/>
      <c r="NSS38" s="400"/>
      <c r="NST38" s="400"/>
      <c r="NSU38" s="400"/>
      <c r="NSV38" s="400"/>
      <c r="NSW38" s="400"/>
      <c r="NSX38" s="400"/>
      <c r="NSY38" s="400"/>
      <c r="NSZ38" s="400"/>
      <c r="NTA38" s="400"/>
      <c r="NTB38" s="400"/>
      <c r="NTC38" s="400"/>
      <c r="NTD38" s="400"/>
      <c r="NTE38" s="400"/>
      <c r="NTF38" s="400"/>
      <c r="NTG38" s="400"/>
      <c r="NTH38" s="400"/>
      <c r="NTI38" s="400"/>
      <c r="NTJ38" s="400"/>
      <c r="NTK38" s="400"/>
      <c r="NTL38" s="400"/>
      <c r="NTM38" s="400"/>
      <c r="NTN38" s="400"/>
      <c r="NTO38" s="400"/>
      <c r="NTP38" s="400"/>
      <c r="NTQ38" s="400"/>
      <c r="NTR38" s="400"/>
      <c r="NTS38" s="400"/>
      <c r="NTT38" s="400"/>
      <c r="NTU38" s="400"/>
      <c r="NTV38" s="400"/>
      <c r="NTW38" s="400"/>
      <c r="NTX38" s="400"/>
      <c r="NTY38" s="400"/>
      <c r="NTZ38" s="400"/>
      <c r="NUA38" s="400"/>
      <c r="NUB38" s="400"/>
      <c r="NUC38" s="400"/>
      <c r="NUD38" s="400"/>
      <c r="NUE38" s="400"/>
      <c r="NUF38" s="400"/>
      <c r="NUG38" s="400"/>
      <c r="NUH38" s="400"/>
      <c r="NUI38" s="400"/>
      <c r="NUJ38" s="400"/>
      <c r="NUK38" s="400"/>
      <c r="NUL38" s="400"/>
      <c r="NUM38" s="400"/>
      <c r="NUN38" s="400"/>
      <c r="NUO38" s="400"/>
      <c r="NUP38" s="400"/>
      <c r="NUQ38" s="400"/>
      <c r="NUR38" s="400"/>
      <c r="NUS38" s="400"/>
      <c r="NUT38" s="400"/>
      <c r="NUU38" s="400"/>
      <c r="NUV38" s="400"/>
      <c r="NUW38" s="400"/>
      <c r="NUX38" s="400"/>
      <c r="NUY38" s="400"/>
      <c r="NUZ38" s="400"/>
      <c r="NVA38" s="400"/>
      <c r="NVB38" s="400"/>
      <c r="NVC38" s="400"/>
      <c r="NVD38" s="400"/>
      <c r="NVE38" s="400"/>
      <c r="NVF38" s="400"/>
      <c r="NVG38" s="400"/>
      <c r="NVH38" s="400"/>
      <c r="NVI38" s="400"/>
      <c r="NVJ38" s="400"/>
      <c r="NVK38" s="400"/>
      <c r="NVL38" s="400"/>
      <c r="NVM38" s="400"/>
      <c r="NVN38" s="400"/>
      <c r="NVO38" s="400"/>
      <c r="NVP38" s="400"/>
      <c r="NVQ38" s="400"/>
      <c r="NVR38" s="400"/>
      <c r="NVS38" s="400"/>
      <c r="NVT38" s="400"/>
      <c r="NVU38" s="400"/>
      <c r="NVV38" s="400"/>
      <c r="NVW38" s="400"/>
      <c r="NVX38" s="400"/>
      <c r="NVY38" s="400"/>
      <c r="NVZ38" s="400"/>
      <c r="NWA38" s="400"/>
      <c r="NWB38" s="400"/>
      <c r="NWC38" s="400"/>
      <c r="NWD38" s="400"/>
      <c r="NWE38" s="400"/>
      <c r="NWF38" s="400"/>
      <c r="NWG38" s="400"/>
      <c r="NWH38" s="400"/>
      <c r="NWI38" s="400"/>
      <c r="NWJ38" s="400"/>
      <c r="NWK38" s="400"/>
      <c r="NWL38" s="400"/>
      <c r="NWM38" s="400"/>
      <c r="NWN38" s="400"/>
      <c r="NWO38" s="400"/>
      <c r="NWP38" s="400"/>
      <c r="NWQ38" s="400"/>
      <c r="NWR38" s="400"/>
      <c r="NWS38" s="400"/>
      <c r="NWT38" s="400"/>
      <c r="NWU38" s="400"/>
      <c r="NWV38" s="400"/>
      <c r="NWW38" s="400"/>
      <c r="NWX38" s="400"/>
      <c r="NWY38" s="400"/>
      <c r="NWZ38" s="400"/>
      <c r="NXA38" s="400"/>
      <c r="NXB38" s="400"/>
      <c r="NXC38" s="400"/>
      <c r="NXD38" s="400"/>
      <c r="NXE38" s="400"/>
      <c r="NXF38" s="400"/>
      <c r="NXG38" s="400"/>
      <c r="NXH38" s="400"/>
      <c r="NXI38" s="400"/>
      <c r="NXJ38" s="400"/>
      <c r="NXK38" s="400"/>
      <c r="NXL38" s="400"/>
      <c r="NXM38" s="400"/>
      <c r="NXN38" s="400"/>
      <c r="NXO38" s="400"/>
      <c r="NXP38" s="400"/>
      <c r="NXQ38" s="400"/>
      <c r="NXR38" s="400"/>
      <c r="NXS38" s="400"/>
      <c r="NXT38" s="400"/>
      <c r="NXU38" s="400"/>
      <c r="NXV38" s="400"/>
      <c r="NXW38" s="400"/>
      <c r="NXX38" s="400"/>
      <c r="NXY38" s="400"/>
      <c r="NXZ38" s="400"/>
      <c r="NYA38" s="400"/>
      <c r="NYB38" s="400"/>
      <c r="NYC38" s="400"/>
      <c r="NYD38" s="400"/>
      <c r="NYE38" s="400"/>
      <c r="NYF38" s="400"/>
      <c r="NYG38" s="400"/>
      <c r="NYH38" s="400"/>
      <c r="NYI38" s="400"/>
      <c r="NYJ38" s="400"/>
      <c r="NYK38" s="400"/>
      <c r="NYL38" s="400"/>
      <c r="NYM38" s="400"/>
      <c r="NYN38" s="400"/>
      <c r="NYO38" s="400"/>
      <c r="NYP38" s="400"/>
      <c r="NYQ38" s="400"/>
      <c r="NYR38" s="400"/>
      <c r="NYS38" s="400"/>
      <c r="NYT38" s="400"/>
      <c r="NYU38" s="400"/>
      <c r="NYV38" s="400"/>
      <c r="NYW38" s="400"/>
      <c r="NYX38" s="400"/>
      <c r="NYY38" s="400"/>
      <c r="NYZ38" s="400"/>
      <c r="NZA38" s="400"/>
      <c r="NZB38" s="400"/>
      <c r="NZC38" s="400"/>
      <c r="NZD38" s="400"/>
      <c r="NZE38" s="400"/>
      <c r="NZF38" s="400"/>
      <c r="NZG38" s="400"/>
      <c r="NZH38" s="400"/>
      <c r="NZI38" s="400"/>
      <c r="NZJ38" s="400"/>
      <c r="NZK38" s="400"/>
      <c r="NZL38" s="400"/>
      <c r="NZM38" s="400"/>
      <c r="NZN38" s="400"/>
      <c r="NZO38" s="400"/>
      <c r="NZP38" s="400"/>
      <c r="NZQ38" s="400"/>
      <c r="NZR38" s="400"/>
      <c r="NZS38" s="400"/>
      <c r="NZT38" s="400"/>
      <c r="NZU38" s="400"/>
      <c r="NZV38" s="400"/>
      <c r="NZW38" s="400"/>
      <c r="NZX38" s="400"/>
      <c r="NZY38" s="400"/>
      <c r="NZZ38" s="400"/>
      <c r="OAA38" s="400"/>
      <c r="OAB38" s="400"/>
      <c r="OAC38" s="400"/>
      <c r="OAD38" s="400"/>
      <c r="OAE38" s="400"/>
      <c r="OAF38" s="400"/>
      <c r="OAG38" s="400"/>
      <c r="OAH38" s="400"/>
      <c r="OAI38" s="400"/>
      <c r="OAJ38" s="400"/>
      <c r="OAK38" s="400"/>
      <c r="OAL38" s="400"/>
      <c r="OAM38" s="400"/>
      <c r="OAN38" s="400"/>
      <c r="OAO38" s="400"/>
      <c r="OAP38" s="400"/>
      <c r="OAQ38" s="400"/>
      <c r="OAR38" s="400"/>
      <c r="OAS38" s="400"/>
      <c r="OAT38" s="400"/>
      <c r="OAU38" s="400"/>
      <c r="OAV38" s="400"/>
      <c r="OAW38" s="400"/>
      <c r="OAX38" s="400"/>
      <c r="OAY38" s="400"/>
      <c r="OAZ38" s="400"/>
      <c r="OBA38" s="400"/>
      <c r="OBB38" s="400"/>
      <c r="OBC38" s="400"/>
      <c r="OBD38" s="400"/>
      <c r="OBE38" s="400"/>
      <c r="OBF38" s="400"/>
      <c r="OBG38" s="400"/>
      <c r="OBH38" s="400"/>
      <c r="OBI38" s="400"/>
      <c r="OBJ38" s="400"/>
      <c r="OBK38" s="400"/>
      <c r="OBL38" s="400"/>
      <c r="OBM38" s="400"/>
      <c r="OBN38" s="400"/>
      <c r="OBO38" s="400"/>
      <c r="OBP38" s="400"/>
      <c r="OBQ38" s="400"/>
      <c r="OBR38" s="400"/>
      <c r="OBS38" s="400"/>
      <c r="OBT38" s="400"/>
      <c r="OBU38" s="400"/>
      <c r="OBV38" s="400"/>
      <c r="OBW38" s="400"/>
      <c r="OBX38" s="400"/>
      <c r="OBY38" s="400"/>
      <c r="OBZ38" s="400"/>
      <c r="OCA38" s="400"/>
      <c r="OCB38" s="400"/>
      <c r="OCC38" s="400"/>
      <c r="OCD38" s="400"/>
      <c r="OCE38" s="400"/>
      <c r="OCF38" s="400"/>
      <c r="OCG38" s="400"/>
      <c r="OCH38" s="400"/>
      <c r="OCI38" s="400"/>
      <c r="OCJ38" s="400"/>
      <c r="OCK38" s="400"/>
      <c r="OCL38" s="400"/>
      <c r="OCM38" s="400"/>
      <c r="OCN38" s="400"/>
      <c r="OCO38" s="400"/>
      <c r="OCP38" s="400"/>
      <c r="OCQ38" s="400"/>
      <c r="OCR38" s="400"/>
      <c r="OCS38" s="400"/>
      <c r="OCT38" s="400"/>
      <c r="OCU38" s="400"/>
      <c r="OCV38" s="400"/>
      <c r="OCW38" s="400"/>
      <c r="OCX38" s="400"/>
      <c r="OCY38" s="400"/>
      <c r="OCZ38" s="400"/>
      <c r="ODA38" s="400"/>
      <c r="ODB38" s="400"/>
      <c r="ODC38" s="400"/>
      <c r="ODD38" s="400"/>
      <c r="ODE38" s="400"/>
      <c r="ODF38" s="400"/>
      <c r="ODG38" s="400"/>
      <c r="ODH38" s="400"/>
      <c r="ODI38" s="400"/>
      <c r="ODJ38" s="400"/>
      <c r="ODK38" s="400"/>
      <c r="ODL38" s="400"/>
      <c r="ODM38" s="400"/>
      <c r="ODN38" s="400"/>
      <c r="ODO38" s="400"/>
      <c r="ODP38" s="400"/>
      <c r="ODQ38" s="400"/>
      <c r="ODR38" s="400"/>
      <c r="ODS38" s="400"/>
      <c r="ODT38" s="400"/>
      <c r="ODU38" s="400"/>
      <c r="ODV38" s="400"/>
      <c r="ODW38" s="400"/>
      <c r="ODX38" s="400"/>
      <c r="ODY38" s="400"/>
      <c r="ODZ38" s="400"/>
      <c r="OEA38" s="400"/>
      <c r="OEB38" s="400"/>
      <c r="OEC38" s="400"/>
      <c r="OED38" s="400"/>
      <c r="OEE38" s="400"/>
      <c r="OEF38" s="400"/>
      <c r="OEG38" s="400"/>
      <c r="OEH38" s="400"/>
      <c r="OEI38" s="400"/>
      <c r="OEJ38" s="400"/>
      <c r="OEK38" s="400"/>
      <c r="OEL38" s="400"/>
      <c r="OEM38" s="400"/>
      <c r="OEN38" s="400"/>
      <c r="OEO38" s="400"/>
      <c r="OEP38" s="400"/>
      <c r="OEQ38" s="400"/>
      <c r="OER38" s="400"/>
      <c r="OES38" s="400"/>
      <c r="OET38" s="400"/>
      <c r="OEU38" s="400"/>
      <c r="OEV38" s="400"/>
      <c r="OEW38" s="400"/>
      <c r="OEX38" s="400"/>
      <c r="OEY38" s="400"/>
      <c r="OEZ38" s="400"/>
      <c r="OFA38" s="400"/>
      <c r="OFB38" s="400"/>
      <c r="OFC38" s="400"/>
      <c r="OFD38" s="400"/>
      <c r="OFE38" s="400"/>
      <c r="OFF38" s="400"/>
      <c r="OFG38" s="400"/>
      <c r="OFH38" s="400"/>
      <c r="OFI38" s="400"/>
      <c r="OFJ38" s="400"/>
      <c r="OFK38" s="400"/>
      <c r="OFL38" s="400"/>
      <c r="OFM38" s="400"/>
      <c r="OFN38" s="400"/>
      <c r="OFO38" s="400"/>
      <c r="OFP38" s="400"/>
      <c r="OFQ38" s="400"/>
      <c r="OFR38" s="400"/>
      <c r="OFS38" s="400"/>
      <c r="OFT38" s="400"/>
      <c r="OFU38" s="400"/>
      <c r="OFV38" s="400"/>
      <c r="OFW38" s="400"/>
      <c r="OFX38" s="400"/>
      <c r="OFY38" s="400"/>
      <c r="OFZ38" s="400"/>
      <c r="OGA38" s="400"/>
      <c r="OGB38" s="400"/>
      <c r="OGC38" s="400"/>
      <c r="OGD38" s="400"/>
      <c r="OGE38" s="400"/>
      <c r="OGF38" s="400"/>
      <c r="OGG38" s="400"/>
      <c r="OGH38" s="400"/>
      <c r="OGI38" s="400"/>
      <c r="OGJ38" s="400"/>
      <c r="OGK38" s="400"/>
      <c r="OGL38" s="400"/>
      <c r="OGM38" s="400"/>
      <c r="OGN38" s="400"/>
      <c r="OGO38" s="400"/>
      <c r="OGP38" s="400"/>
      <c r="OGQ38" s="400"/>
      <c r="OGR38" s="400"/>
      <c r="OGS38" s="400"/>
      <c r="OGT38" s="400"/>
      <c r="OGU38" s="400"/>
      <c r="OGV38" s="400"/>
      <c r="OGW38" s="400"/>
      <c r="OGX38" s="400"/>
      <c r="OGY38" s="400"/>
      <c r="OGZ38" s="400"/>
      <c r="OHA38" s="400"/>
      <c r="OHB38" s="400"/>
      <c r="OHC38" s="400"/>
      <c r="OHD38" s="400"/>
      <c r="OHE38" s="400"/>
      <c r="OHF38" s="400"/>
      <c r="OHG38" s="400"/>
      <c r="OHH38" s="400"/>
      <c r="OHI38" s="400"/>
      <c r="OHJ38" s="400"/>
      <c r="OHK38" s="400"/>
      <c r="OHL38" s="400"/>
      <c r="OHM38" s="400"/>
      <c r="OHN38" s="400"/>
      <c r="OHO38" s="400"/>
      <c r="OHP38" s="400"/>
      <c r="OHQ38" s="400"/>
      <c r="OHR38" s="400"/>
      <c r="OHS38" s="400"/>
      <c r="OHT38" s="400"/>
      <c r="OHU38" s="400"/>
      <c r="OHV38" s="400"/>
      <c r="OHW38" s="400"/>
      <c r="OHX38" s="400"/>
      <c r="OHY38" s="400"/>
      <c r="OHZ38" s="400"/>
      <c r="OIA38" s="400"/>
      <c r="OIB38" s="400"/>
      <c r="OIC38" s="400"/>
      <c r="OID38" s="400"/>
      <c r="OIE38" s="400"/>
      <c r="OIF38" s="400"/>
      <c r="OIG38" s="400"/>
      <c r="OIH38" s="400"/>
      <c r="OII38" s="400"/>
      <c r="OIJ38" s="400"/>
      <c r="OIK38" s="400"/>
      <c r="OIL38" s="400"/>
      <c r="OIM38" s="400"/>
      <c r="OIN38" s="400"/>
      <c r="OIO38" s="400"/>
      <c r="OIP38" s="400"/>
      <c r="OIQ38" s="400"/>
      <c r="OIR38" s="400"/>
      <c r="OIS38" s="400"/>
      <c r="OIT38" s="400"/>
      <c r="OIU38" s="400"/>
      <c r="OIV38" s="400"/>
      <c r="OIW38" s="400"/>
      <c r="OIX38" s="400"/>
      <c r="OIY38" s="400"/>
      <c r="OIZ38" s="400"/>
      <c r="OJA38" s="400"/>
      <c r="OJB38" s="400"/>
      <c r="OJC38" s="400"/>
      <c r="OJD38" s="400"/>
      <c r="OJE38" s="400"/>
      <c r="OJF38" s="400"/>
      <c r="OJG38" s="400"/>
      <c r="OJH38" s="400"/>
      <c r="OJI38" s="400"/>
      <c r="OJJ38" s="400"/>
      <c r="OJK38" s="400"/>
      <c r="OJL38" s="400"/>
      <c r="OJM38" s="400"/>
      <c r="OJN38" s="400"/>
      <c r="OJO38" s="400"/>
      <c r="OJP38" s="400"/>
      <c r="OJQ38" s="400"/>
      <c r="OJR38" s="400"/>
      <c r="OJS38" s="400"/>
      <c r="OJT38" s="400"/>
      <c r="OJU38" s="400"/>
      <c r="OJV38" s="400"/>
      <c r="OJW38" s="400"/>
      <c r="OJX38" s="400"/>
      <c r="OJY38" s="400"/>
      <c r="OJZ38" s="400"/>
      <c r="OKA38" s="400"/>
      <c r="OKB38" s="400"/>
      <c r="OKC38" s="400"/>
      <c r="OKD38" s="400"/>
      <c r="OKE38" s="400"/>
      <c r="OKF38" s="400"/>
      <c r="OKG38" s="400"/>
      <c r="OKH38" s="400"/>
      <c r="OKI38" s="400"/>
      <c r="OKJ38" s="400"/>
      <c r="OKK38" s="400"/>
      <c r="OKL38" s="400"/>
      <c r="OKM38" s="400"/>
      <c r="OKN38" s="400"/>
      <c r="OKO38" s="400"/>
      <c r="OKP38" s="400"/>
      <c r="OKQ38" s="400"/>
      <c r="OKR38" s="400"/>
      <c r="OKS38" s="400"/>
      <c r="OKT38" s="400"/>
      <c r="OKU38" s="400"/>
      <c r="OKV38" s="400"/>
      <c r="OKW38" s="400"/>
      <c r="OKX38" s="400"/>
      <c r="OKY38" s="400"/>
      <c r="OKZ38" s="400"/>
      <c r="OLA38" s="400"/>
      <c r="OLB38" s="400"/>
      <c r="OLC38" s="400"/>
      <c r="OLD38" s="400"/>
      <c r="OLE38" s="400"/>
      <c r="OLF38" s="400"/>
      <c r="OLG38" s="400"/>
      <c r="OLH38" s="400"/>
      <c r="OLI38" s="400"/>
      <c r="OLJ38" s="400"/>
      <c r="OLK38" s="400"/>
      <c r="OLL38" s="400"/>
      <c r="OLM38" s="400"/>
      <c r="OLN38" s="400"/>
      <c r="OLO38" s="400"/>
      <c r="OLP38" s="400"/>
      <c r="OLQ38" s="400"/>
      <c r="OLR38" s="400"/>
      <c r="OLS38" s="400"/>
      <c r="OLT38" s="400"/>
      <c r="OLU38" s="400"/>
      <c r="OLV38" s="400"/>
      <c r="OLW38" s="400"/>
      <c r="OLX38" s="400"/>
      <c r="OLY38" s="400"/>
      <c r="OLZ38" s="400"/>
      <c r="OMA38" s="400"/>
      <c r="OMB38" s="400"/>
      <c r="OMC38" s="400"/>
      <c r="OMD38" s="400"/>
      <c r="OME38" s="400"/>
      <c r="OMF38" s="400"/>
      <c r="OMG38" s="400"/>
      <c r="OMH38" s="400"/>
      <c r="OMI38" s="400"/>
      <c r="OMJ38" s="400"/>
      <c r="OMK38" s="400"/>
      <c r="OML38" s="400"/>
      <c r="OMM38" s="400"/>
      <c r="OMN38" s="400"/>
      <c r="OMO38" s="400"/>
      <c r="OMP38" s="400"/>
      <c r="OMQ38" s="400"/>
      <c r="OMR38" s="400"/>
      <c r="OMS38" s="400"/>
      <c r="OMT38" s="400"/>
      <c r="OMU38" s="400"/>
      <c r="OMV38" s="400"/>
      <c r="OMW38" s="400"/>
      <c r="OMX38" s="400"/>
      <c r="OMY38" s="400"/>
      <c r="OMZ38" s="400"/>
      <c r="ONA38" s="400"/>
      <c r="ONB38" s="400"/>
      <c r="ONC38" s="400"/>
      <c r="OND38" s="400"/>
      <c r="ONE38" s="400"/>
      <c r="ONF38" s="400"/>
      <c r="ONG38" s="400"/>
      <c r="ONH38" s="400"/>
      <c r="ONI38" s="400"/>
      <c r="ONJ38" s="400"/>
      <c r="ONK38" s="400"/>
      <c r="ONL38" s="400"/>
      <c r="ONM38" s="400"/>
      <c r="ONN38" s="400"/>
      <c r="ONO38" s="400"/>
      <c r="ONP38" s="400"/>
      <c r="ONQ38" s="400"/>
      <c r="ONR38" s="400"/>
      <c r="ONS38" s="400"/>
      <c r="ONT38" s="400"/>
      <c r="ONU38" s="400"/>
      <c r="ONV38" s="400"/>
      <c r="ONW38" s="400"/>
      <c r="ONX38" s="400"/>
      <c r="ONY38" s="400"/>
      <c r="ONZ38" s="400"/>
      <c r="OOA38" s="400"/>
      <c r="OOB38" s="400"/>
      <c r="OOC38" s="400"/>
      <c r="OOD38" s="400"/>
      <c r="OOE38" s="400"/>
      <c r="OOF38" s="400"/>
      <c r="OOG38" s="400"/>
      <c r="OOH38" s="400"/>
      <c r="OOI38" s="400"/>
      <c r="OOJ38" s="400"/>
      <c r="OOK38" s="400"/>
      <c r="OOL38" s="400"/>
      <c r="OOM38" s="400"/>
      <c r="OON38" s="400"/>
      <c r="OOO38" s="400"/>
      <c r="OOP38" s="400"/>
      <c r="OOQ38" s="400"/>
      <c r="OOR38" s="400"/>
      <c r="OOS38" s="400"/>
      <c r="OOT38" s="400"/>
      <c r="OOU38" s="400"/>
      <c r="OOV38" s="400"/>
      <c r="OOW38" s="400"/>
      <c r="OOX38" s="400"/>
      <c r="OOY38" s="400"/>
      <c r="OOZ38" s="400"/>
      <c r="OPA38" s="400"/>
      <c r="OPB38" s="400"/>
      <c r="OPC38" s="400"/>
      <c r="OPD38" s="400"/>
      <c r="OPE38" s="400"/>
      <c r="OPF38" s="400"/>
      <c r="OPG38" s="400"/>
      <c r="OPH38" s="400"/>
      <c r="OPI38" s="400"/>
      <c r="OPJ38" s="400"/>
      <c r="OPK38" s="400"/>
      <c r="OPL38" s="400"/>
      <c r="OPM38" s="400"/>
      <c r="OPN38" s="400"/>
      <c r="OPO38" s="400"/>
      <c r="OPP38" s="400"/>
      <c r="OPQ38" s="400"/>
      <c r="OPR38" s="400"/>
      <c r="OPS38" s="400"/>
      <c r="OPT38" s="400"/>
      <c r="OPU38" s="400"/>
      <c r="OPV38" s="400"/>
      <c r="OPW38" s="400"/>
      <c r="OPX38" s="400"/>
      <c r="OPY38" s="400"/>
      <c r="OPZ38" s="400"/>
      <c r="OQA38" s="400"/>
      <c r="OQB38" s="400"/>
      <c r="OQC38" s="400"/>
      <c r="OQD38" s="400"/>
      <c r="OQE38" s="400"/>
      <c r="OQF38" s="400"/>
      <c r="OQG38" s="400"/>
      <c r="OQH38" s="400"/>
      <c r="OQI38" s="400"/>
      <c r="OQJ38" s="400"/>
      <c r="OQK38" s="400"/>
      <c r="OQL38" s="400"/>
      <c r="OQM38" s="400"/>
      <c r="OQN38" s="400"/>
      <c r="OQO38" s="400"/>
      <c r="OQP38" s="400"/>
      <c r="OQQ38" s="400"/>
      <c r="OQR38" s="400"/>
      <c r="OQS38" s="400"/>
      <c r="OQT38" s="400"/>
      <c r="OQU38" s="400"/>
      <c r="OQV38" s="400"/>
      <c r="OQW38" s="400"/>
      <c r="OQX38" s="400"/>
      <c r="OQY38" s="400"/>
      <c r="OQZ38" s="400"/>
      <c r="ORA38" s="400"/>
      <c r="ORB38" s="400"/>
      <c r="ORC38" s="400"/>
      <c r="ORD38" s="400"/>
      <c r="ORE38" s="400"/>
      <c r="ORF38" s="400"/>
      <c r="ORG38" s="400"/>
      <c r="ORH38" s="400"/>
      <c r="ORI38" s="400"/>
      <c r="ORJ38" s="400"/>
      <c r="ORK38" s="400"/>
      <c r="ORL38" s="400"/>
      <c r="ORM38" s="400"/>
      <c r="ORN38" s="400"/>
      <c r="ORO38" s="400"/>
      <c r="ORP38" s="400"/>
      <c r="ORQ38" s="400"/>
      <c r="ORR38" s="400"/>
      <c r="ORS38" s="400"/>
      <c r="ORT38" s="400"/>
      <c r="ORU38" s="400"/>
      <c r="ORV38" s="400"/>
      <c r="ORW38" s="400"/>
      <c r="ORX38" s="400"/>
      <c r="ORY38" s="400"/>
      <c r="ORZ38" s="400"/>
      <c r="OSA38" s="400"/>
      <c r="OSB38" s="400"/>
      <c r="OSC38" s="400"/>
      <c r="OSD38" s="400"/>
      <c r="OSE38" s="400"/>
      <c r="OSF38" s="400"/>
      <c r="OSG38" s="400"/>
      <c r="OSH38" s="400"/>
      <c r="OSI38" s="400"/>
      <c r="OSJ38" s="400"/>
      <c r="OSK38" s="400"/>
      <c r="OSL38" s="400"/>
      <c r="OSM38" s="400"/>
      <c r="OSN38" s="400"/>
      <c r="OSO38" s="400"/>
      <c r="OSP38" s="400"/>
      <c r="OSQ38" s="400"/>
      <c r="OSR38" s="400"/>
      <c r="OSS38" s="400"/>
      <c r="OST38" s="400"/>
      <c r="OSU38" s="400"/>
      <c r="OSV38" s="400"/>
      <c r="OSW38" s="400"/>
      <c r="OSX38" s="400"/>
      <c r="OSY38" s="400"/>
      <c r="OSZ38" s="400"/>
      <c r="OTA38" s="400"/>
      <c r="OTB38" s="400"/>
      <c r="OTC38" s="400"/>
      <c r="OTD38" s="400"/>
      <c r="OTE38" s="400"/>
      <c r="OTF38" s="400"/>
      <c r="OTG38" s="400"/>
      <c r="OTH38" s="400"/>
      <c r="OTI38" s="400"/>
      <c r="OTJ38" s="400"/>
      <c r="OTK38" s="400"/>
      <c r="OTL38" s="400"/>
      <c r="OTM38" s="400"/>
      <c r="OTN38" s="400"/>
      <c r="OTO38" s="400"/>
      <c r="OTP38" s="400"/>
      <c r="OTQ38" s="400"/>
      <c r="OTR38" s="400"/>
      <c r="OTS38" s="400"/>
      <c r="OTT38" s="400"/>
      <c r="OTU38" s="400"/>
      <c r="OTV38" s="400"/>
      <c r="OTW38" s="400"/>
      <c r="OTX38" s="400"/>
      <c r="OTY38" s="400"/>
      <c r="OTZ38" s="400"/>
      <c r="OUA38" s="400"/>
      <c r="OUB38" s="400"/>
      <c r="OUC38" s="400"/>
      <c r="OUD38" s="400"/>
      <c r="OUE38" s="400"/>
      <c r="OUF38" s="400"/>
      <c r="OUG38" s="400"/>
      <c r="OUH38" s="400"/>
      <c r="OUI38" s="400"/>
      <c r="OUJ38" s="400"/>
      <c r="OUK38" s="400"/>
      <c r="OUL38" s="400"/>
      <c r="OUM38" s="400"/>
      <c r="OUN38" s="400"/>
      <c r="OUO38" s="400"/>
      <c r="OUP38" s="400"/>
      <c r="OUQ38" s="400"/>
      <c r="OUR38" s="400"/>
      <c r="OUS38" s="400"/>
      <c r="OUT38" s="400"/>
      <c r="OUU38" s="400"/>
      <c r="OUV38" s="400"/>
      <c r="OUW38" s="400"/>
      <c r="OUX38" s="400"/>
      <c r="OUY38" s="400"/>
      <c r="OUZ38" s="400"/>
      <c r="OVA38" s="400"/>
      <c r="OVB38" s="400"/>
      <c r="OVC38" s="400"/>
      <c r="OVD38" s="400"/>
      <c r="OVE38" s="400"/>
      <c r="OVF38" s="400"/>
      <c r="OVG38" s="400"/>
      <c r="OVH38" s="400"/>
      <c r="OVI38" s="400"/>
      <c r="OVJ38" s="400"/>
      <c r="OVK38" s="400"/>
      <c r="OVL38" s="400"/>
      <c r="OVM38" s="400"/>
      <c r="OVN38" s="400"/>
      <c r="OVO38" s="400"/>
      <c r="OVP38" s="400"/>
      <c r="OVQ38" s="400"/>
      <c r="OVR38" s="400"/>
      <c r="OVS38" s="400"/>
      <c r="OVT38" s="400"/>
      <c r="OVU38" s="400"/>
      <c r="OVV38" s="400"/>
      <c r="OVW38" s="400"/>
      <c r="OVX38" s="400"/>
      <c r="OVY38" s="400"/>
      <c r="OVZ38" s="400"/>
      <c r="OWA38" s="400"/>
      <c r="OWB38" s="400"/>
      <c r="OWC38" s="400"/>
      <c r="OWD38" s="400"/>
      <c r="OWE38" s="400"/>
      <c r="OWF38" s="400"/>
      <c r="OWG38" s="400"/>
      <c r="OWH38" s="400"/>
      <c r="OWI38" s="400"/>
      <c r="OWJ38" s="400"/>
      <c r="OWK38" s="400"/>
      <c r="OWL38" s="400"/>
      <c r="OWM38" s="400"/>
      <c r="OWN38" s="400"/>
      <c r="OWO38" s="400"/>
      <c r="OWP38" s="400"/>
      <c r="OWQ38" s="400"/>
      <c r="OWR38" s="400"/>
      <c r="OWS38" s="400"/>
      <c r="OWT38" s="400"/>
      <c r="OWU38" s="400"/>
      <c r="OWV38" s="400"/>
      <c r="OWW38" s="400"/>
      <c r="OWX38" s="400"/>
      <c r="OWY38" s="400"/>
      <c r="OWZ38" s="400"/>
      <c r="OXA38" s="400"/>
      <c r="OXB38" s="400"/>
      <c r="OXC38" s="400"/>
      <c r="OXD38" s="400"/>
      <c r="OXE38" s="400"/>
      <c r="OXF38" s="400"/>
      <c r="OXG38" s="400"/>
      <c r="OXH38" s="400"/>
      <c r="OXI38" s="400"/>
      <c r="OXJ38" s="400"/>
      <c r="OXK38" s="400"/>
      <c r="OXL38" s="400"/>
      <c r="OXM38" s="400"/>
      <c r="OXN38" s="400"/>
      <c r="OXO38" s="400"/>
      <c r="OXP38" s="400"/>
      <c r="OXQ38" s="400"/>
      <c r="OXR38" s="400"/>
      <c r="OXS38" s="400"/>
      <c r="OXT38" s="400"/>
      <c r="OXU38" s="400"/>
      <c r="OXV38" s="400"/>
      <c r="OXW38" s="400"/>
      <c r="OXX38" s="400"/>
      <c r="OXY38" s="400"/>
      <c r="OXZ38" s="400"/>
      <c r="OYA38" s="400"/>
      <c r="OYB38" s="400"/>
      <c r="OYC38" s="400"/>
      <c r="OYD38" s="400"/>
      <c r="OYE38" s="400"/>
      <c r="OYF38" s="400"/>
      <c r="OYG38" s="400"/>
      <c r="OYH38" s="400"/>
      <c r="OYI38" s="400"/>
      <c r="OYJ38" s="400"/>
      <c r="OYK38" s="400"/>
      <c r="OYL38" s="400"/>
      <c r="OYM38" s="400"/>
      <c r="OYN38" s="400"/>
      <c r="OYO38" s="400"/>
      <c r="OYP38" s="400"/>
      <c r="OYQ38" s="400"/>
      <c r="OYR38" s="400"/>
      <c r="OYS38" s="400"/>
      <c r="OYT38" s="400"/>
      <c r="OYU38" s="400"/>
      <c r="OYV38" s="400"/>
      <c r="OYW38" s="400"/>
      <c r="OYX38" s="400"/>
      <c r="OYY38" s="400"/>
      <c r="OYZ38" s="400"/>
      <c r="OZA38" s="400"/>
      <c r="OZB38" s="400"/>
      <c r="OZC38" s="400"/>
      <c r="OZD38" s="400"/>
      <c r="OZE38" s="400"/>
      <c r="OZF38" s="400"/>
      <c r="OZG38" s="400"/>
      <c r="OZH38" s="400"/>
      <c r="OZI38" s="400"/>
      <c r="OZJ38" s="400"/>
      <c r="OZK38" s="400"/>
      <c r="OZL38" s="400"/>
      <c r="OZM38" s="400"/>
      <c r="OZN38" s="400"/>
      <c r="OZO38" s="400"/>
      <c r="OZP38" s="400"/>
      <c r="OZQ38" s="400"/>
      <c r="OZR38" s="400"/>
      <c r="OZS38" s="400"/>
      <c r="OZT38" s="400"/>
      <c r="OZU38" s="400"/>
      <c r="OZV38" s="400"/>
      <c r="OZW38" s="400"/>
      <c r="OZX38" s="400"/>
      <c r="OZY38" s="400"/>
      <c r="OZZ38" s="400"/>
      <c r="PAA38" s="400"/>
      <c r="PAB38" s="400"/>
      <c r="PAC38" s="400"/>
      <c r="PAD38" s="400"/>
      <c r="PAE38" s="400"/>
      <c r="PAF38" s="400"/>
      <c r="PAG38" s="400"/>
      <c r="PAH38" s="400"/>
      <c r="PAI38" s="400"/>
      <c r="PAJ38" s="400"/>
      <c r="PAK38" s="400"/>
      <c r="PAL38" s="400"/>
      <c r="PAM38" s="400"/>
      <c r="PAN38" s="400"/>
      <c r="PAO38" s="400"/>
      <c r="PAP38" s="400"/>
      <c r="PAQ38" s="400"/>
      <c r="PAR38" s="400"/>
      <c r="PAS38" s="400"/>
      <c r="PAT38" s="400"/>
      <c r="PAU38" s="400"/>
      <c r="PAV38" s="400"/>
      <c r="PAW38" s="400"/>
      <c r="PAX38" s="400"/>
      <c r="PAY38" s="400"/>
      <c r="PAZ38" s="400"/>
      <c r="PBA38" s="400"/>
      <c r="PBB38" s="400"/>
      <c r="PBC38" s="400"/>
      <c r="PBD38" s="400"/>
      <c r="PBE38" s="400"/>
      <c r="PBF38" s="400"/>
      <c r="PBG38" s="400"/>
      <c r="PBH38" s="400"/>
      <c r="PBI38" s="400"/>
      <c r="PBJ38" s="400"/>
      <c r="PBK38" s="400"/>
      <c r="PBL38" s="400"/>
      <c r="PBM38" s="400"/>
      <c r="PBN38" s="400"/>
      <c r="PBO38" s="400"/>
      <c r="PBP38" s="400"/>
      <c r="PBQ38" s="400"/>
      <c r="PBR38" s="400"/>
      <c r="PBS38" s="400"/>
      <c r="PBT38" s="400"/>
      <c r="PBU38" s="400"/>
      <c r="PBV38" s="400"/>
      <c r="PBW38" s="400"/>
      <c r="PBX38" s="400"/>
      <c r="PBY38" s="400"/>
      <c r="PBZ38" s="400"/>
      <c r="PCA38" s="400"/>
      <c r="PCB38" s="400"/>
      <c r="PCC38" s="400"/>
      <c r="PCD38" s="400"/>
      <c r="PCE38" s="400"/>
      <c r="PCF38" s="400"/>
      <c r="PCG38" s="400"/>
      <c r="PCH38" s="400"/>
      <c r="PCI38" s="400"/>
      <c r="PCJ38" s="400"/>
      <c r="PCK38" s="400"/>
      <c r="PCL38" s="400"/>
      <c r="PCM38" s="400"/>
      <c r="PCN38" s="400"/>
      <c r="PCO38" s="400"/>
      <c r="PCP38" s="400"/>
      <c r="PCQ38" s="400"/>
      <c r="PCR38" s="400"/>
      <c r="PCS38" s="400"/>
      <c r="PCT38" s="400"/>
      <c r="PCU38" s="400"/>
      <c r="PCV38" s="400"/>
      <c r="PCW38" s="400"/>
      <c r="PCX38" s="400"/>
      <c r="PCY38" s="400"/>
      <c r="PCZ38" s="400"/>
      <c r="PDA38" s="400"/>
      <c r="PDB38" s="400"/>
      <c r="PDC38" s="400"/>
      <c r="PDD38" s="400"/>
      <c r="PDE38" s="400"/>
      <c r="PDF38" s="400"/>
      <c r="PDG38" s="400"/>
      <c r="PDH38" s="400"/>
      <c r="PDI38" s="400"/>
      <c r="PDJ38" s="400"/>
      <c r="PDK38" s="400"/>
      <c r="PDL38" s="400"/>
      <c r="PDM38" s="400"/>
      <c r="PDN38" s="400"/>
      <c r="PDO38" s="400"/>
      <c r="PDP38" s="400"/>
      <c r="PDQ38" s="400"/>
      <c r="PDR38" s="400"/>
      <c r="PDS38" s="400"/>
      <c r="PDT38" s="400"/>
      <c r="PDU38" s="400"/>
      <c r="PDV38" s="400"/>
      <c r="PDW38" s="400"/>
      <c r="PDX38" s="400"/>
      <c r="PDY38" s="400"/>
      <c r="PDZ38" s="400"/>
      <c r="PEA38" s="400"/>
      <c r="PEB38" s="400"/>
      <c r="PEC38" s="400"/>
      <c r="PED38" s="400"/>
      <c r="PEE38" s="400"/>
      <c r="PEF38" s="400"/>
      <c r="PEG38" s="400"/>
      <c r="PEH38" s="400"/>
      <c r="PEI38" s="400"/>
      <c r="PEJ38" s="400"/>
      <c r="PEK38" s="400"/>
      <c r="PEL38" s="400"/>
      <c r="PEM38" s="400"/>
      <c r="PEN38" s="400"/>
      <c r="PEO38" s="400"/>
      <c r="PEP38" s="400"/>
      <c r="PEQ38" s="400"/>
      <c r="PER38" s="400"/>
      <c r="PES38" s="400"/>
      <c r="PET38" s="400"/>
      <c r="PEU38" s="400"/>
      <c r="PEV38" s="400"/>
      <c r="PEW38" s="400"/>
      <c r="PEX38" s="400"/>
      <c r="PEY38" s="400"/>
      <c r="PEZ38" s="400"/>
      <c r="PFA38" s="400"/>
      <c r="PFB38" s="400"/>
      <c r="PFC38" s="400"/>
      <c r="PFD38" s="400"/>
      <c r="PFE38" s="400"/>
      <c r="PFF38" s="400"/>
      <c r="PFG38" s="400"/>
      <c r="PFH38" s="400"/>
      <c r="PFI38" s="400"/>
      <c r="PFJ38" s="400"/>
      <c r="PFK38" s="400"/>
      <c r="PFL38" s="400"/>
      <c r="PFM38" s="400"/>
      <c r="PFN38" s="400"/>
      <c r="PFO38" s="400"/>
      <c r="PFP38" s="400"/>
      <c r="PFQ38" s="400"/>
      <c r="PFR38" s="400"/>
      <c r="PFS38" s="400"/>
      <c r="PFT38" s="400"/>
      <c r="PFU38" s="400"/>
      <c r="PFV38" s="400"/>
      <c r="PFW38" s="400"/>
      <c r="PFX38" s="400"/>
      <c r="PFY38" s="400"/>
      <c r="PFZ38" s="400"/>
      <c r="PGA38" s="400"/>
      <c r="PGB38" s="400"/>
      <c r="PGC38" s="400"/>
      <c r="PGD38" s="400"/>
      <c r="PGE38" s="400"/>
      <c r="PGF38" s="400"/>
      <c r="PGG38" s="400"/>
      <c r="PGH38" s="400"/>
      <c r="PGI38" s="400"/>
      <c r="PGJ38" s="400"/>
      <c r="PGK38" s="400"/>
      <c r="PGL38" s="400"/>
      <c r="PGM38" s="400"/>
      <c r="PGN38" s="400"/>
      <c r="PGO38" s="400"/>
      <c r="PGP38" s="400"/>
      <c r="PGQ38" s="400"/>
      <c r="PGR38" s="400"/>
      <c r="PGS38" s="400"/>
      <c r="PGT38" s="400"/>
      <c r="PGU38" s="400"/>
      <c r="PGV38" s="400"/>
      <c r="PGW38" s="400"/>
      <c r="PGX38" s="400"/>
      <c r="PGY38" s="400"/>
      <c r="PGZ38" s="400"/>
      <c r="PHA38" s="400"/>
      <c r="PHB38" s="400"/>
      <c r="PHC38" s="400"/>
      <c r="PHD38" s="400"/>
      <c r="PHE38" s="400"/>
      <c r="PHF38" s="400"/>
      <c r="PHG38" s="400"/>
      <c r="PHH38" s="400"/>
      <c r="PHI38" s="400"/>
      <c r="PHJ38" s="400"/>
      <c r="PHK38" s="400"/>
      <c r="PHL38" s="400"/>
      <c r="PHM38" s="400"/>
      <c r="PHN38" s="400"/>
      <c r="PHO38" s="400"/>
      <c r="PHP38" s="400"/>
      <c r="PHQ38" s="400"/>
      <c r="PHR38" s="400"/>
      <c r="PHS38" s="400"/>
      <c r="PHT38" s="400"/>
      <c r="PHU38" s="400"/>
      <c r="PHV38" s="400"/>
      <c r="PHW38" s="400"/>
      <c r="PHX38" s="400"/>
      <c r="PHY38" s="400"/>
      <c r="PHZ38" s="400"/>
      <c r="PIA38" s="400"/>
      <c r="PIB38" s="400"/>
      <c r="PIC38" s="400"/>
      <c r="PID38" s="400"/>
      <c r="PIE38" s="400"/>
      <c r="PIF38" s="400"/>
      <c r="PIG38" s="400"/>
      <c r="PIH38" s="400"/>
      <c r="PII38" s="400"/>
      <c r="PIJ38" s="400"/>
      <c r="PIK38" s="400"/>
      <c r="PIL38" s="400"/>
      <c r="PIM38" s="400"/>
      <c r="PIN38" s="400"/>
      <c r="PIO38" s="400"/>
      <c r="PIP38" s="400"/>
      <c r="PIQ38" s="400"/>
      <c r="PIR38" s="400"/>
      <c r="PIS38" s="400"/>
      <c r="PIT38" s="400"/>
      <c r="PIU38" s="400"/>
      <c r="PIV38" s="400"/>
      <c r="PIW38" s="400"/>
      <c r="PIX38" s="400"/>
      <c r="PIY38" s="400"/>
      <c r="PIZ38" s="400"/>
      <c r="PJA38" s="400"/>
      <c r="PJB38" s="400"/>
      <c r="PJC38" s="400"/>
      <c r="PJD38" s="400"/>
      <c r="PJE38" s="400"/>
      <c r="PJF38" s="400"/>
      <c r="PJG38" s="400"/>
      <c r="PJH38" s="400"/>
      <c r="PJI38" s="400"/>
      <c r="PJJ38" s="400"/>
      <c r="PJK38" s="400"/>
      <c r="PJL38" s="400"/>
      <c r="PJM38" s="400"/>
      <c r="PJN38" s="400"/>
      <c r="PJO38" s="400"/>
      <c r="PJP38" s="400"/>
      <c r="PJQ38" s="400"/>
      <c r="PJR38" s="400"/>
      <c r="PJS38" s="400"/>
      <c r="PJT38" s="400"/>
      <c r="PJU38" s="400"/>
      <c r="PJV38" s="400"/>
      <c r="PJW38" s="400"/>
      <c r="PJX38" s="400"/>
      <c r="PJY38" s="400"/>
      <c r="PJZ38" s="400"/>
      <c r="PKA38" s="400"/>
      <c r="PKB38" s="400"/>
      <c r="PKC38" s="400"/>
      <c r="PKD38" s="400"/>
      <c r="PKE38" s="400"/>
      <c r="PKF38" s="400"/>
      <c r="PKG38" s="400"/>
      <c r="PKH38" s="400"/>
      <c r="PKI38" s="400"/>
      <c r="PKJ38" s="400"/>
      <c r="PKK38" s="400"/>
      <c r="PKL38" s="400"/>
      <c r="PKM38" s="400"/>
      <c r="PKN38" s="400"/>
      <c r="PKO38" s="400"/>
      <c r="PKP38" s="400"/>
      <c r="PKQ38" s="400"/>
      <c r="PKR38" s="400"/>
      <c r="PKS38" s="400"/>
      <c r="PKT38" s="400"/>
      <c r="PKU38" s="400"/>
      <c r="PKV38" s="400"/>
      <c r="PKW38" s="400"/>
      <c r="PKX38" s="400"/>
      <c r="PKY38" s="400"/>
      <c r="PKZ38" s="400"/>
      <c r="PLA38" s="400"/>
      <c r="PLB38" s="400"/>
      <c r="PLC38" s="400"/>
      <c r="PLD38" s="400"/>
      <c r="PLE38" s="400"/>
      <c r="PLF38" s="400"/>
      <c r="PLG38" s="400"/>
      <c r="PLH38" s="400"/>
      <c r="PLI38" s="400"/>
      <c r="PLJ38" s="400"/>
      <c r="PLK38" s="400"/>
      <c r="PLL38" s="400"/>
      <c r="PLM38" s="400"/>
      <c r="PLN38" s="400"/>
      <c r="PLO38" s="400"/>
      <c r="PLP38" s="400"/>
      <c r="PLQ38" s="400"/>
      <c r="PLR38" s="400"/>
      <c r="PLS38" s="400"/>
      <c r="PLT38" s="400"/>
      <c r="PLU38" s="400"/>
      <c r="PLV38" s="400"/>
      <c r="PLW38" s="400"/>
      <c r="PLX38" s="400"/>
      <c r="PLY38" s="400"/>
      <c r="PLZ38" s="400"/>
      <c r="PMA38" s="400"/>
      <c r="PMB38" s="400"/>
      <c r="PMC38" s="400"/>
      <c r="PMD38" s="400"/>
      <c r="PME38" s="400"/>
      <c r="PMF38" s="400"/>
      <c r="PMG38" s="400"/>
      <c r="PMH38" s="400"/>
      <c r="PMI38" s="400"/>
      <c r="PMJ38" s="400"/>
      <c r="PMK38" s="400"/>
      <c r="PML38" s="400"/>
      <c r="PMM38" s="400"/>
      <c r="PMN38" s="400"/>
      <c r="PMO38" s="400"/>
      <c r="PMP38" s="400"/>
      <c r="PMQ38" s="400"/>
      <c r="PMR38" s="400"/>
      <c r="PMS38" s="400"/>
      <c r="PMT38" s="400"/>
      <c r="PMU38" s="400"/>
      <c r="PMV38" s="400"/>
      <c r="PMW38" s="400"/>
      <c r="PMX38" s="400"/>
      <c r="PMY38" s="400"/>
      <c r="PMZ38" s="400"/>
      <c r="PNA38" s="400"/>
      <c r="PNB38" s="400"/>
      <c r="PNC38" s="400"/>
      <c r="PND38" s="400"/>
      <c r="PNE38" s="400"/>
      <c r="PNF38" s="400"/>
      <c r="PNG38" s="400"/>
      <c r="PNH38" s="400"/>
      <c r="PNI38" s="400"/>
      <c r="PNJ38" s="400"/>
      <c r="PNK38" s="400"/>
      <c r="PNL38" s="400"/>
      <c r="PNM38" s="400"/>
      <c r="PNN38" s="400"/>
      <c r="PNO38" s="400"/>
      <c r="PNP38" s="400"/>
      <c r="PNQ38" s="400"/>
      <c r="PNR38" s="400"/>
      <c r="PNS38" s="400"/>
      <c r="PNT38" s="400"/>
      <c r="PNU38" s="400"/>
      <c r="PNV38" s="400"/>
      <c r="PNW38" s="400"/>
      <c r="PNX38" s="400"/>
      <c r="PNY38" s="400"/>
      <c r="PNZ38" s="400"/>
      <c r="POA38" s="400"/>
      <c r="POB38" s="400"/>
      <c r="POC38" s="400"/>
      <c r="POD38" s="400"/>
      <c r="POE38" s="400"/>
      <c r="POF38" s="400"/>
      <c r="POG38" s="400"/>
      <c r="POH38" s="400"/>
      <c r="POI38" s="400"/>
      <c r="POJ38" s="400"/>
      <c r="POK38" s="400"/>
      <c r="POL38" s="400"/>
      <c r="POM38" s="400"/>
      <c r="PON38" s="400"/>
      <c r="POO38" s="400"/>
      <c r="POP38" s="400"/>
      <c r="POQ38" s="400"/>
      <c r="POR38" s="400"/>
      <c r="POS38" s="400"/>
      <c r="POT38" s="400"/>
      <c r="POU38" s="400"/>
      <c r="POV38" s="400"/>
      <c r="POW38" s="400"/>
      <c r="POX38" s="400"/>
      <c r="POY38" s="400"/>
      <c r="POZ38" s="400"/>
      <c r="PPA38" s="400"/>
      <c r="PPB38" s="400"/>
      <c r="PPC38" s="400"/>
      <c r="PPD38" s="400"/>
      <c r="PPE38" s="400"/>
      <c r="PPF38" s="400"/>
      <c r="PPG38" s="400"/>
      <c r="PPH38" s="400"/>
      <c r="PPI38" s="400"/>
      <c r="PPJ38" s="400"/>
      <c r="PPK38" s="400"/>
      <c r="PPL38" s="400"/>
      <c r="PPM38" s="400"/>
      <c r="PPN38" s="400"/>
      <c r="PPO38" s="400"/>
      <c r="PPP38" s="400"/>
      <c r="PPQ38" s="400"/>
      <c r="PPR38" s="400"/>
      <c r="PPS38" s="400"/>
      <c r="PPT38" s="400"/>
      <c r="PPU38" s="400"/>
      <c r="PPV38" s="400"/>
      <c r="PPW38" s="400"/>
      <c r="PPX38" s="400"/>
      <c r="PPY38" s="400"/>
      <c r="PPZ38" s="400"/>
      <c r="PQA38" s="400"/>
      <c r="PQB38" s="400"/>
      <c r="PQC38" s="400"/>
      <c r="PQD38" s="400"/>
      <c r="PQE38" s="400"/>
      <c r="PQF38" s="400"/>
      <c r="PQG38" s="400"/>
      <c r="PQH38" s="400"/>
      <c r="PQI38" s="400"/>
      <c r="PQJ38" s="400"/>
      <c r="PQK38" s="400"/>
      <c r="PQL38" s="400"/>
      <c r="PQM38" s="400"/>
      <c r="PQN38" s="400"/>
      <c r="PQO38" s="400"/>
      <c r="PQP38" s="400"/>
      <c r="PQQ38" s="400"/>
      <c r="PQR38" s="400"/>
      <c r="PQS38" s="400"/>
      <c r="PQT38" s="400"/>
      <c r="PQU38" s="400"/>
      <c r="PQV38" s="400"/>
      <c r="PQW38" s="400"/>
      <c r="PQX38" s="400"/>
      <c r="PQY38" s="400"/>
      <c r="PQZ38" s="400"/>
      <c r="PRA38" s="400"/>
      <c r="PRB38" s="400"/>
      <c r="PRC38" s="400"/>
      <c r="PRD38" s="400"/>
      <c r="PRE38" s="400"/>
      <c r="PRF38" s="400"/>
      <c r="PRG38" s="400"/>
      <c r="PRH38" s="400"/>
      <c r="PRI38" s="400"/>
      <c r="PRJ38" s="400"/>
      <c r="PRK38" s="400"/>
      <c r="PRL38" s="400"/>
      <c r="PRM38" s="400"/>
      <c r="PRN38" s="400"/>
      <c r="PRO38" s="400"/>
      <c r="PRP38" s="400"/>
      <c r="PRQ38" s="400"/>
      <c r="PRR38" s="400"/>
      <c r="PRS38" s="400"/>
      <c r="PRT38" s="400"/>
      <c r="PRU38" s="400"/>
      <c r="PRV38" s="400"/>
      <c r="PRW38" s="400"/>
      <c r="PRX38" s="400"/>
      <c r="PRY38" s="400"/>
      <c r="PRZ38" s="400"/>
      <c r="PSA38" s="400"/>
      <c r="PSB38" s="400"/>
      <c r="PSC38" s="400"/>
      <c r="PSD38" s="400"/>
      <c r="PSE38" s="400"/>
      <c r="PSF38" s="400"/>
      <c r="PSG38" s="400"/>
      <c r="PSH38" s="400"/>
      <c r="PSI38" s="400"/>
      <c r="PSJ38" s="400"/>
      <c r="PSK38" s="400"/>
      <c r="PSL38" s="400"/>
      <c r="PSM38" s="400"/>
      <c r="PSN38" s="400"/>
      <c r="PSO38" s="400"/>
      <c r="PSP38" s="400"/>
      <c r="PSQ38" s="400"/>
      <c r="PSR38" s="400"/>
      <c r="PSS38" s="400"/>
      <c r="PST38" s="400"/>
      <c r="PSU38" s="400"/>
      <c r="PSV38" s="400"/>
      <c r="PSW38" s="400"/>
      <c r="PSX38" s="400"/>
      <c r="PSY38" s="400"/>
      <c r="PSZ38" s="400"/>
      <c r="PTA38" s="400"/>
      <c r="PTB38" s="400"/>
      <c r="PTC38" s="400"/>
      <c r="PTD38" s="400"/>
      <c r="PTE38" s="400"/>
      <c r="PTF38" s="400"/>
      <c r="PTG38" s="400"/>
      <c r="PTH38" s="400"/>
      <c r="PTI38" s="400"/>
      <c r="PTJ38" s="400"/>
      <c r="PTK38" s="400"/>
      <c r="PTL38" s="400"/>
      <c r="PTM38" s="400"/>
      <c r="PTN38" s="400"/>
      <c r="PTO38" s="400"/>
      <c r="PTP38" s="400"/>
      <c r="PTQ38" s="400"/>
      <c r="PTR38" s="400"/>
      <c r="PTS38" s="400"/>
      <c r="PTT38" s="400"/>
      <c r="PTU38" s="400"/>
      <c r="PTV38" s="400"/>
      <c r="PTW38" s="400"/>
      <c r="PTX38" s="400"/>
      <c r="PTY38" s="400"/>
      <c r="PTZ38" s="400"/>
      <c r="PUA38" s="400"/>
      <c r="PUB38" s="400"/>
      <c r="PUC38" s="400"/>
      <c r="PUD38" s="400"/>
      <c r="PUE38" s="400"/>
      <c r="PUF38" s="400"/>
      <c r="PUG38" s="400"/>
      <c r="PUH38" s="400"/>
      <c r="PUI38" s="400"/>
      <c r="PUJ38" s="400"/>
      <c r="PUK38" s="400"/>
      <c r="PUL38" s="400"/>
      <c r="PUM38" s="400"/>
      <c r="PUN38" s="400"/>
      <c r="PUO38" s="400"/>
      <c r="PUP38" s="400"/>
      <c r="PUQ38" s="400"/>
      <c r="PUR38" s="400"/>
      <c r="PUS38" s="400"/>
      <c r="PUT38" s="400"/>
      <c r="PUU38" s="400"/>
      <c r="PUV38" s="400"/>
      <c r="PUW38" s="400"/>
      <c r="PUX38" s="400"/>
      <c r="PUY38" s="400"/>
      <c r="PUZ38" s="400"/>
      <c r="PVA38" s="400"/>
      <c r="PVB38" s="400"/>
      <c r="PVC38" s="400"/>
      <c r="PVD38" s="400"/>
      <c r="PVE38" s="400"/>
      <c r="PVF38" s="400"/>
      <c r="PVG38" s="400"/>
      <c r="PVH38" s="400"/>
      <c r="PVI38" s="400"/>
      <c r="PVJ38" s="400"/>
      <c r="PVK38" s="400"/>
      <c r="PVL38" s="400"/>
      <c r="PVM38" s="400"/>
      <c r="PVN38" s="400"/>
      <c r="PVO38" s="400"/>
      <c r="PVP38" s="400"/>
      <c r="PVQ38" s="400"/>
      <c r="PVR38" s="400"/>
      <c r="PVS38" s="400"/>
      <c r="PVT38" s="400"/>
      <c r="PVU38" s="400"/>
      <c r="PVV38" s="400"/>
      <c r="PVW38" s="400"/>
      <c r="PVX38" s="400"/>
      <c r="PVY38" s="400"/>
      <c r="PVZ38" s="400"/>
      <c r="PWA38" s="400"/>
      <c r="PWB38" s="400"/>
      <c r="PWC38" s="400"/>
      <c r="PWD38" s="400"/>
      <c r="PWE38" s="400"/>
      <c r="PWF38" s="400"/>
      <c r="PWG38" s="400"/>
      <c r="PWH38" s="400"/>
      <c r="PWI38" s="400"/>
      <c r="PWJ38" s="400"/>
      <c r="PWK38" s="400"/>
      <c r="PWL38" s="400"/>
      <c r="PWM38" s="400"/>
      <c r="PWN38" s="400"/>
      <c r="PWO38" s="400"/>
      <c r="PWP38" s="400"/>
      <c r="PWQ38" s="400"/>
      <c r="PWR38" s="400"/>
      <c r="PWS38" s="400"/>
      <c r="PWT38" s="400"/>
      <c r="PWU38" s="400"/>
      <c r="PWV38" s="400"/>
      <c r="PWW38" s="400"/>
      <c r="PWX38" s="400"/>
      <c r="PWY38" s="400"/>
      <c r="PWZ38" s="400"/>
      <c r="PXA38" s="400"/>
      <c r="PXB38" s="400"/>
      <c r="PXC38" s="400"/>
      <c r="PXD38" s="400"/>
      <c r="PXE38" s="400"/>
      <c r="PXF38" s="400"/>
      <c r="PXG38" s="400"/>
      <c r="PXH38" s="400"/>
      <c r="PXI38" s="400"/>
      <c r="PXJ38" s="400"/>
      <c r="PXK38" s="400"/>
      <c r="PXL38" s="400"/>
      <c r="PXM38" s="400"/>
      <c r="PXN38" s="400"/>
      <c r="PXO38" s="400"/>
      <c r="PXP38" s="400"/>
      <c r="PXQ38" s="400"/>
      <c r="PXR38" s="400"/>
      <c r="PXS38" s="400"/>
      <c r="PXT38" s="400"/>
      <c r="PXU38" s="400"/>
      <c r="PXV38" s="400"/>
      <c r="PXW38" s="400"/>
      <c r="PXX38" s="400"/>
      <c r="PXY38" s="400"/>
      <c r="PXZ38" s="400"/>
      <c r="PYA38" s="400"/>
      <c r="PYB38" s="400"/>
      <c r="PYC38" s="400"/>
      <c r="PYD38" s="400"/>
      <c r="PYE38" s="400"/>
      <c r="PYF38" s="400"/>
      <c r="PYG38" s="400"/>
      <c r="PYH38" s="400"/>
      <c r="PYI38" s="400"/>
      <c r="PYJ38" s="400"/>
      <c r="PYK38" s="400"/>
      <c r="PYL38" s="400"/>
      <c r="PYM38" s="400"/>
      <c r="PYN38" s="400"/>
      <c r="PYO38" s="400"/>
      <c r="PYP38" s="400"/>
      <c r="PYQ38" s="400"/>
      <c r="PYR38" s="400"/>
      <c r="PYS38" s="400"/>
      <c r="PYT38" s="400"/>
      <c r="PYU38" s="400"/>
      <c r="PYV38" s="400"/>
      <c r="PYW38" s="400"/>
      <c r="PYX38" s="400"/>
      <c r="PYY38" s="400"/>
      <c r="PYZ38" s="400"/>
      <c r="PZA38" s="400"/>
      <c r="PZB38" s="400"/>
      <c r="PZC38" s="400"/>
      <c r="PZD38" s="400"/>
      <c r="PZE38" s="400"/>
      <c r="PZF38" s="400"/>
      <c r="PZG38" s="400"/>
      <c r="PZH38" s="400"/>
      <c r="PZI38" s="400"/>
      <c r="PZJ38" s="400"/>
      <c r="PZK38" s="400"/>
      <c r="PZL38" s="400"/>
      <c r="PZM38" s="400"/>
      <c r="PZN38" s="400"/>
      <c r="PZO38" s="400"/>
      <c r="PZP38" s="400"/>
      <c r="PZQ38" s="400"/>
      <c r="PZR38" s="400"/>
      <c r="PZS38" s="400"/>
      <c r="PZT38" s="400"/>
      <c r="PZU38" s="400"/>
      <c r="PZV38" s="400"/>
      <c r="PZW38" s="400"/>
      <c r="PZX38" s="400"/>
      <c r="PZY38" s="400"/>
      <c r="PZZ38" s="400"/>
      <c r="QAA38" s="400"/>
      <c r="QAB38" s="400"/>
      <c r="QAC38" s="400"/>
      <c r="QAD38" s="400"/>
      <c r="QAE38" s="400"/>
      <c r="QAF38" s="400"/>
      <c r="QAG38" s="400"/>
      <c r="QAH38" s="400"/>
      <c r="QAI38" s="400"/>
      <c r="QAJ38" s="400"/>
      <c r="QAK38" s="400"/>
      <c r="QAL38" s="400"/>
      <c r="QAM38" s="400"/>
      <c r="QAN38" s="400"/>
      <c r="QAO38" s="400"/>
      <c r="QAP38" s="400"/>
      <c r="QAQ38" s="400"/>
      <c r="QAR38" s="400"/>
      <c r="QAS38" s="400"/>
      <c r="QAT38" s="400"/>
      <c r="QAU38" s="400"/>
      <c r="QAV38" s="400"/>
      <c r="QAW38" s="400"/>
      <c r="QAX38" s="400"/>
      <c r="QAY38" s="400"/>
      <c r="QAZ38" s="400"/>
      <c r="QBA38" s="400"/>
      <c r="QBB38" s="400"/>
      <c r="QBC38" s="400"/>
      <c r="QBD38" s="400"/>
      <c r="QBE38" s="400"/>
      <c r="QBF38" s="400"/>
      <c r="QBG38" s="400"/>
      <c r="QBH38" s="400"/>
      <c r="QBI38" s="400"/>
      <c r="QBJ38" s="400"/>
      <c r="QBK38" s="400"/>
      <c r="QBL38" s="400"/>
      <c r="QBM38" s="400"/>
      <c r="QBN38" s="400"/>
      <c r="QBO38" s="400"/>
      <c r="QBP38" s="400"/>
      <c r="QBQ38" s="400"/>
      <c r="QBR38" s="400"/>
      <c r="QBS38" s="400"/>
      <c r="QBT38" s="400"/>
      <c r="QBU38" s="400"/>
      <c r="QBV38" s="400"/>
      <c r="QBW38" s="400"/>
      <c r="QBX38" s="400"/>
      <c r="QBY38" s="400"/>
      <c r="QBZ38" s="400"/>
      <c r="QCA38" s="400"/>
      <c r="QCB38" s="400"/>
      <c r="QCC38" s="400"/>
      <c r="QCD38" s="400"/>
      <c r="QCE38" s="400"/>
      <c r="QCF38" s="400"/>
      <c r="QCG38" s="400"/>
      <c r="QCH38" s="400"/>
      <c r="QCI38" s="400"/>
      <c r="QCJ38" s="400"/>
      <c r="QCK38" s="400"/>
      <c r="QCL38" s="400"/>
      <c r="QCM38" s="400"/>
      <c r="QCN38" s="400"/>
      <c r="QCO38" s="400"/>
      <c r="QCP38" s="400"/>
      <c r="QCQ38" s="400"/>
      <c r="QCR38" s="400"/>
      <c r="QCS38" s="400"/>
      <c r="QCT38" s="400"/>
      <c r="QCU38" s="400"/>
      <c r="QCV38" s="400"/>
      <c r="QCW38" s="400"/>
      <c r="QCX38" s="400"/>
      <c r="QCY38" s="400"/>
      <c r="QCZ38" s="400"/>
      <c r="QDA38" s="400"/>
      <c r="QDB38" s="400"/>
      <c r="QDC38" s="400"/>
      <c r="QDD38" s="400"/>
      <c r="QDE38" s="400"/>
      <c r="QDF38" s="400"/>
      <c r="QDG38" s="400"/>
      <c r="QDH38" s="400"/>
      <c r="QDI38" s="400"/>
      <c r="QDJ38" s="400"/>
      <c r="QDK38" s="400"/>
      <c r="QDL38" s="400"/>
      <c r="QDM38" s="400"/>
      <c r="QDN38" s="400"/>
      <c r="QDO38" s="400"/>
      <c r="QDP38" s="400"/>
      <c r="QDQ38" s="400"/>
      <c r="QDR38" s="400"/>
      <c r="QDS38" s="400"/>
      <c r="QDT38" s="400"/>
      <c r="QDU38" s="400"/>
      <c r="QDV38" s="400"/>
      <c r="QDW38" s="400"/>
      <c r="QDX38" s="400"/>
      <c r="QDY38" s="400"/>
      <c r="QDZ38" s="400"/>
      <c r="QEA38" s="400"/>
      <c r="QEB38" s="400"/>
      <c r="QEC38" s="400"/>
      <c r="QED38" s="400"/>
      <c r="QEE38" s="400"/>
      <c r="QEF38" s="400"/>
      <c r="QEG38" s="400"/>
      <c r="QEH38" s="400"/>
      <c r="QEI38" s="400"/>
      <c r="QEJ38" s="400"/>
      <c r="QEK38" s="400"/>
      <c r="QEL38" s="400"/>
      <c r="QEM38" s="400"/>
      <c r="QEN38" s="400"/>
      <c r="QEO38" s="400"/>
      <c r="QEP38" s="400"/>
      <c r="QEQ38" s="400"/>
      <c r="QER38" s="400"/>
      <c r="QES38" s="400"/>
      <c r="QET38" s="400"/>
      <c r="QEU38" s="400"/>
      <c r="QEV38" s="400"/>
      <c r="QEW38" s="400"/>
      <c r="QEX38" s="400"/>
      <c r="QEY38" s="400"/>
      <c r="QEZ38" s="400"/>
      <c r="QFA38" s="400"/>
      <c r="QFB38" s="400"/>
      <c r="QFC38" s="400"/>
      <c r="QFD38" s="400"/>
      <c r="QFE38" s="400"/>
      <c r="QFF38" s="400"/>
      <c r="QFG38" s="400"/>
      <c r="QFH38" s="400"/>
      <c r="QFI38" s="400"/>
      <c r="QFJ38" s="400"/>
      <c r="QFK38" s="400"/>
      <c r="QFL38" s="400"/>
      <c r="QFM38" s="400"/>
      <c r="QFN38" s="400"/>
      <c r="QFO38" s="400"/>
      <c r="QFP38" s="400"/>
      <c r="QFQ38" s="400"/>
      <c r="QFR38" s="400"/>
      <c r="QFS38" s="400"/>
      <c r="QFT38" s="400"/>
      <c r="QFU38" s="400"/>
      <c r="QFV38" s="400"/>
      <c r="QFW38" s="400"/>
      <c r="QFX38" s="400"/>
      <c r="QFY38" s="400"/>
      <c r="QFZ38" s="400"/>
      <c r="QGA38" s="400"/>
      <c r="QGB38" s="400"/>
      <c r="QGC38" s="400"/>
      <c r="QGD38" s="400"/>
      <c r="QGE38" s="400"/>
      <c r="QGF38" s="400"/>
      <c r="QGG38" s="400"/>
      <c r="QGH38" s="400"/>
      <c r="QGI38" s="400"/>
      <c r="QGJ38" s="400"/>
      <c r="QGK38" s="400"/>
      <c r="QGL38" s="400"/>
      <c r="QGM38" s="400"/>
      <c r="QGN38" s="400"/>
      <c r="QGO38" s="400"/>
      <c r="QGP38" s="400"/>
      <c r="QGQ38" s="400"/>
      <c r="QGR38" s="400"/>
      <c r="QGS38" s="400"/>
      <c r="QGT38" s="400"/>
      <c r="QGU38" s="400"/>
      <c r="QGV38" s="400"/>
      <c r="QGW38" s="400"/>
      <c r="QGX38" s="400"/>
      <c r="QGY38" s="400"/>
      <c r="QGZ38" s="400"/>
      <c r="QHA38" s="400"/>
      <c r="QHB38" s="400"/>
      <c r="QHC38" s="400"/>
      <c r="QHD38" s="400"/>
      <c r="QHE38" s="400"/>
      <c r="QHF38" s="400"/>
      <c r="QHG38" s="400"/>
      <c r="QHH38" s="400"/>
      <c r="QHI38" s="400"/>
      <c r="QHJ38" s="400"/>
      <c r="QHK38" s="400"/>
      <c r="QHL38" s="400"/>
      <c r="QHM38" s="400"/>
      <c r="QHN38" s="400"/>
      <c r="QHO38" s="400"/>
      <c r="QHP38" s="400"/>
      <c r="QHQ38" s="400"/>
      <c r="QHR38" s="400"/>
      <c r="QHS38" s="400"/>
      <c r="QHT38" s="400"/>
      <c r="QHU38" s="400"/>
      <c r="QHV38" s="400"/>
      <c r="QHW38" s="400"/>
      <c r="QHX38" s="400"/>
      <c r="QHY38" s="400"/>
      <c r="QHZ38" s="400"/>
      <c r="QIA38" s="400"/>
      <c r="QIB38" s="400"/>
      <c r="QIC38" s="400"/>
      <c r="QID38" s="400"/>
      <c r="QIE38" s="400"/>
      <c r="QIF38" s="400"/>
      <c r="QIG38" s="400"/>
      <c r="QIH38" s="400"/>
      <c r="QII38" s="400"/>
      <c r="QIJ38" s="400"/>
      <c r="QIK38" s="400"/>
      <c r="QIL38" s="400"/>
      <c r="QIM38" s="400"/>
      <c r="QIN38" s="400"/>
      <c r="QIO38" s="400"/>
      <c r="QIP38" s="400"/>
      <c r="QIQ38" s="400"/>
      <c r="QIR38" s="400"/>
      <c r="QIS38" s="400"/>
      <c r="QIT38" s="400"/>
      <c r="QIU38" s="400"/>
      <c r="QIV38" s="400"/>
      <c r="QIW38" s="400"/>
      <c r="QIX38" s="400"/>
      <c r="QIY38" s="400"/>
      <c r="QIZ38" s="400"/>
      <c r="QJA38" s="400"/>
      <c r="QJB38" s="400"/>
      <c r="QJC38" s="400"/>
      <c r="QJD38" s="400"/>
      <c r="QJE38" s="400"/>
      <c r="QJF38" s="400"/>
      <c r="QJG38" s="400"/>
      <c r="QJH38" s="400"/>
      <c r="QJI38" s="400"/>
      <c r="QJJ38" s="400"/>
      <c r="QJK38" s="400"/>
      <c r="QJL38" s="400"/>
      <c r="QJM38" s="400"/>
      <c r="QJN38" s="400"/>
      <c r="QJO38" s="400"/>
      <c r="QJP38" s="400"/>
      <c r="QJQ38" s="400"/>
      <c r="QJR38" s="400"/>
      <c r="QJS38" s="400"/>
      <c r="QJT38" s="400"/>
      <c r="QJU38" s="400"/>
      <c r="QJV38" s="400"/>
      <c r="QJW38" s="400"/>
      <c r="QJX38" s="400"/>
      <c r="QJY38" s="400"/>
      <c r="QJZ38" s="400"/>
      <c r="QKA38" s="400"/>
      <c r="QKB38" s="400"/>
      <c r="QKC38" s="400"/>
      <c r="QKD38" s="400"/>
      <c r="QKE38" s="400"/>
      <c r="QKF38" s="400"/>
      <c r="QKG38" s="400"/>
      <c r="QKH38" s="400"/>
      <c r="QKI38" s="400"/>
      <c r="QKJ38" s="400"/>
      <c r="QKK38" s="400"/>
      <c r="QKL38" s="400"/>
      <c r="QKM38" s="400"/>
      <c r="QKN38" s="400"/>
      <c r="QKO38" s="400"/>
      <c r="QKP38" s="400"/>
      <c r="QKQ38" s="400"/>
      <c r="QKR38" s="400"/>
      <c r="QKS38" s="400"/>
      <c r="QKT38" s="400"/>
      <c r="QKU38" s="400"/>
      <c r="QKV38" s="400"/>
      <c r="QKW38" s="400"/>
      <c r="QKX38" s="400"/>
      <c r="QKY38" s="400"/>
      <c r="QKZ38" s="400"/>
      <c r="QLA38" s="400"/>
      <c r="QLB38" s="400"/>
      <c r="QLC38" s="400"/>
      <c r="QLD38" s="400"/>
      <c r="QLE38" s="400"/>
      <c r="QLF38" s="400"/>
      <c r="QLG38" s="400"/>
      <c r="QLH38" s="400"/>
      <c r="QLI38" s="400"/>
      <c r="QLJ38" s="400"/>
      <c r="QLK38" s="400"/>
      <c r="QLL38" s="400"/>
      <c r="QLM38" s="400"/>
      <c r="QLN38" s="400"/>
      <c r="QLO38" s="400"/>
      <c r="QLP38" s="400"/>
      <c r="QLQ38" s="400"/>
      <c r="QLR38" s="400"/>
      <c r="QLS38" s="400"/>
      <c r="QLT38" s="400"/>
      <c r="QLU38" s="400"/>
      <c r="QLV38" s="400"/>
      <c r="QLW38" s="400"/>
      <c r="QLX38" s="400"/>
      <c r="QLY38" s="400"/>
      <c r="QLZ38" s="400"/>
      <c r="QMA38" s="400"/>
      <c r="QMB38" s="400"/>
      <c r="QMC38" s="400"/>
      <c r="QMD38" s="400"/>
      <c r="QME38" s="400"/>
      <c r="QMF38" s="400"/>
      <c r="QMG38" s="400"/>
      <c r="QMH38" s="400"/>
      <c r="QMI38" s="400"/>
      <c r="QMJ38" s="400"/>
      <c r="QMK38" s="400"/>
      <c r="QML38" s="400"/>
      <c r="QMM38" s="400"/>
      <c r="QMN38" s="400"/>
      <c r="QMO38" s="400"/>
      <c r="QMP38" s="400"/>
      <c r="QMQ38" s="400"/>
      <c r="QMR38" s="400"/>
      <c r="QMS38" s="400"/>
      <c r="QMT38" s="400"/>
      <c r="QMU38" s="400"/>
      <c r="QMV38" s="400"/>
      <c r="QMW38" s="400"/>
      <c r="QMX38" s="400"/>
      <c r="QMY38" s="400"/>
      <c r="QMZ38" s="400"/>
      <c r="QNA38" s="400"/>
      <c r="QNB38" s="400"/>
      <c r="QNC38" s="400"/>
      <c r="QND38" s="400"/>
      <c r="QNE38" s="400"/>
      <c r="QNF38" s="400"/>
      <c r="QNG38" s="400"/>
      <c r="QNH38" s="400"/>
      <c r="QNI38" s="400"/>
      <c r="QNJ38" s="400"/>
      <c r="QNK38" s="400"/>
      <c r="QNL38" s="400"/>
      <c r="QNM38" s="400"/>
      <c r="QNN38" s="400"/>
      <c r="QNO38" s="400"/>
      <c r="QNP38" s="400"/>
      <c r="QNQ38" s="400"/>
      <c r="QNR38" s="400"/>
      <c r="QNS38" s="400"/>
      <c r="QNT38" s="400"/>
      <c r="QNU38" s="400"/>
      <c r="QNV38" s="400"/>
      <c r="QNW38" s="400"/>
      <c r="QNX38" s="400"/>
      <c r="QNY38" s="400"/>
      <c r="QNZ38" s="400"/>
      <c r="QOA38" s="400"/>
      <c r="QOB38" s="400"/>
      <c r="QOC38" s="400"/>
      <c r="QOD38" s="400"/>
      <c r="QOE38" s="400"/>
      <c r="QOF38" s="400"/>
      <c r="QOG38" s="400"/>
      <c r="QOH38" s="400"/>
      <c r="QOI38" s="400"/>
      <c r="QOJ38" s="400"/>
      <c r="QOK38" s="400"/>
      <c r="QOL38" s="400"/>
      <c r="QOM38" s="400"/>
      <c r="QON38" s="400"/>
      <c r="QOO38" s="400"/>
      <c r="QOP38" s="400"/>
      <c r="QOQ38" s="400"/>
      <c r="QOR38" s="400"/>
      <c r="QOS38" s="400"/>
      <c r="QOT38" s="400"/>
      <c r="QOU38" s="400"/>
      <c r="QOV38" s="400"/>
      <c r="QOW38" s="400"/>
      <c r="QOX38" s="400"/>
      <c r="QOY38" s="400"/>
      <c r="QOZ38" s="400"/>
      <c r="QPA38" s="400"/>
      <c r="QPB38" s="400"/>
      <c r="QPC38" s="400"/>
      <c r="QPD38" s="400"/>
      <c r="QPE38" s="400"/>
      <c r="QPF38" s="400"/>
      <c r="QPG38" s="400"/>
      <c r="QPH38" s="400"/>
      <c r="QPI38" s="400"/>
      <c r="QPJ38" s="400"/>
      <c r="QPK38" s="400"/>
      <c r="QPL38" s="400"/>
      <c r="QPM38" s="400"/>
      <c r="QPN38" s="400"/>
      <c r="QPO38" s="400"/>
      <c r="QPP38" s="400"/>
      <c r="QPQ38" s="400"/>
      <c r="QPR38" s="400"/>
      <c r="QPS38" s="400"/>
      <c r="QPT38" s="400"/>
      <c r="QPU38" s="400"/>
      <c r="QPV38" s="400"/>
      <c r="QPW38" s="400"/>
      <c r="QPX38" s="400"/>
      <c r="QPY38" s="400"/>
      <c r="QPZ38" s="400"/>
      <c r="QQA38" s="400"/>
      <c r="QQB38" s="400"/>
      <c r="QQC38" s="400"/>
      <c r="QQD38" s="400"/>
      <c r="QQE38" s="400"/>
      <c r="QQF38" s="400"/>
      <c r="QQG38" s="400"/>
      <c r="QQH38" s="400"/>
      <c r="QQI38" s="400"/>
      <c r="QQJ38" s="400"/>
      <c r="QQK38" s="400"/>
      <c r="QQL38" s="400"/>
      <c r="QQM38" s="400"/>
      <c r="QQN38" s="400"/>
      <c r="QQO38" s="400"/>
      <c r="QQP38" s="400"/>
      <c r="QQQ38" s="400"/>
      <c r="QQR38" s="400"/>
      <c r="QQS38" s="400"/>
      <c r="QQT38" s="400"/>
      <c r="QQU38" s="400"/>
      <c r="QQV38" s="400"/>
      <c r="QQW38" s="400"/>
      <c r="QQX38" s="400"/>
      <c r="QQY38" s="400"/>
      <c r="QQZ38" s="400"/>
      <c r="QRA38" s="400"/>
      <c r="QRB38" s="400"/>
      <c r="QRC38" s="400"/>
      <c r="QRD38" s="400"/>
      <c r="QRE38" s="400"/>
      <c r="QRF38" s="400"/>
      <c r="QRG38" s="400"/>
      <c r="QRH38" s="400"/>
      <c r="QRI38" s="400"/>
      <c r="QRJ38" s="400"/>
      <c r="QRK38" s="400"/>
      <c r="QRL38" s="400"/>
      <c r="QRM38" s="400"/>
      <c r="QRN38" s="400"/>
      <c r="QRO38" s="400"/>
      <c r="QRP38" s="400"/>
      <c r="QRQ38" s="400"/>
      <c r="QRR38" s="400"/>
      <c r="QRS38" s="400"/>
      <c r="QRT38" s="400"/>
      <c r="QRU38" s="400"/>
      <c r="QRV38" s="400"/>
      <c r="QRW38" s="400"/>
      <c r="QRX38" s="400"/>
      <c r="QRY38" s="400"/>
      <c r="QRZ38" s="400"/>
      <c r="QSA38" s="400"/>
      <c r="QSB38" s="400"/>
      <c r="QSC38" s="400"/>
      <c r="QSD38" s="400"/>
      <c r="QSE38" s="400"/>
      <c r="QSF38" s="400"/>
      <c r="QSG38" s="400"/>
      <c r="QSH38" s="400"/>
      <c r="QSI38" s="400"/>
      <c r="QSJ38" s="400"/>
      <c r="QSK38" s="400"/>
      <c r="QSL38" s="400"/>
      <c r="QSM38" s="400"/>
      <c r="QSN38" s="400"/>
      <c r="QSO38" s="400"/>
      <c r="QSP38" s="400"/>
      <c r="QSQ38" s="400"/>
      <c r="QSR38" s="400"/>
      <c r="QSS38" s="400"/>
      <c r="QST38" s="400"/>
      <c r="QSU38" s="400"/>
      <c r="QSV38" s="400"/>
      <c r="QSW38" s="400"/>
      <c r="QSX38" s="400"/>
      <c r="QSY38" s="400"/>
      <c r="QSZ38" s="400"/>
      <c r="QTA38" s="400"/>
      <c r="QTB38" s="400"/>
      <c r="QTC38" s="400"/>
      <c r="QTD38" s="400"/>
      <c r="QTE38" s="400"/>
      <c r="QTF38" s="400"/>
      <c r="QTG38" s="400"/>
      <c r="QTH38" s="400"/>
      <c r="QTI38" s="400"/>
      <c r="QTJ38" s="400"/>
      <c r="QTK38" s="400"/>
      <c r="QTL38" s="400"/>
      <c r="QTM38" s="400"/>
      <c r="QTN38" s="400"/>
      <c r="QTO38" s="400"/>
      <c r="QTP38" s="400"/>
      <c r="QTQ38" s="400"/>
      <c r="QTR38" s="400"/>
      <c r="QTS38" s="400"/>
      <c r="QTT38" s="400"/>
      <c r="QTU38" s="400"/>
      <c r="QTV38" s="400"/>
      <c r="QTW38" s="400"/>
      <c r="QTX38" s="400"/>
      <c r="QTY38" s="400"/>
      <c r="QTZ38" s="400"/>
      <c r="QUA38" s="400"/>
      <c r="QUB38" s="400"/>
      <c r="QUC38" s="400"/>
      <c r="QUD38" s="400"/>
      <c r="QUE38" s="400"/>
      <c r="QUF38" s="400"/>
      <c r="QUG38" s="400"/>
      <c r="QUH38" s="400"/>
      <c r="QUI38" s="400"/>
      <c r="QUJ38" s="400"/>
      <c r="QUK38" s="400"/>
      <c r="QUL38" s="400"/>
      <c r="QUM38" s="400"/>
      <c r="QUN38" s="400"/>
      <c r="QUO38" s="400"/>
      <c r="QUP38" s="400"/>
      <c r="QUQ38" s="400"/>
      <c r="QUR38" s="400"/>
      <c r="QUS38" s="400"/>
      <c r="QUT38" s="400"/>
      <c r="QUU38" s="400"/>
      <c r="QUV38" s="400"/>
      <c r="QUW38" s="400"/>
      <c r="QUX38" s="400"/>
      <c r="QUY38" s="400"/>
      <c r="QUZ38" s="400"/>
      <c r="QVA38" s="400"/>
      <c r="QVB38" s="400"/>
      <c r="QVC38" s="400"/>
      <c r="QVD38" s="400"/>
      <c r="QVE38" s="400"/>
      <c r="QVF38" s="400"/>
      <c r="QVG38" s="400"/>
      <c r="QVH38" s="400"/>
      <c r="QVI38" s="400"/>
      <c r="QVJ38" s="400"/>
      <c r="QVK38" s="400"/>
      <c r="QVL38" s="400"/>
      <c r="QVM38" s="400"/>
      <c r="QVN38" s="400"/>
      <c r="QVO38" s="400"/>
      <c r="QVP38" s="400"/>
      <c r="QVQ38" s="400"/>
      <c r="QVR38" s="400"/>
      <c r="QVS38" s="400"/>
      <c r="QVT38" s="400"/>
      <c r="QVU38" s="400"/>
      <c r="QVV38" s="400"/>
      <c r="QVW38" s="400"/>
      <c r="QVX38" s="400"/>
      <c r="QVY38" s="400"/>
      <c r="QVZ38" s="400"/>
      <c r="QWA38" s="400"/>
      <c r="QWB38" s="400"/>
      <c r="QWC38" s="400"/>
      <c r="QWD38" s="400"/>
      <c r="QWE38" s="400"/>
      <c r="QWF38" s="400"/>
      <c r="QWG38" s="400"/>
      <c r="QWH38" s="400"/>
      <c r="QWI38" s="400"/>
      <c r="QWJ38" s="400"/>
      <c r="QWK38" s="400"/>
      <c r="QWL38" s="400"/>
      <c r="QWM38" s="400"/>
      <c r="QWN38" s="400"/>
      <c r="QWO38" s="400"/>
      <c r="QWP38" s="400"/>
      <c r="QWQ38" s="400"/>
      <c r="QWR38" s="400"/>
      <c r="QWS38" s="400"/>
      <c r="QWT38" s="400"/>
      <c r="QWU38" s="400"/>
      <c r="QWV38" s="400"/>
      <c r="QWW38" s="400"/>
      <c r="QWX38" s="400"/>
      <c r="QWY38" s="400"/>
      <c r="QWZ38" s="400"/>
      <c r="QXA38" s="400"/>
      <c r="QXB38" s="400"/>
      <c r="QXC38" s="400"/>
      <c r="QXD38" s="400"/>
      <c r="QXE38" s="400"/>
      <c r="QXF38" s="400"/>
      <c r="QXG38" s="400"/>
      <c r="QXH38" s="400"/>
      <c r="QXI38" s="400"/>
      <c r="QXJ38" s="400"/>
      <c r="QXK38" s="400"/>
      <c r="QXL38" s="400"/>
      <c r="QXM38" s="400"/>
      <c r="QXN38" s="400"/>
      <c r="QXO38" s="400"/>
      <c r="QXP38" s="400"/>
      <c r="QXQ38" s="400"/>
      <c r="QXR38" s="400"/>
      <c r="QXS38" s="400"/>
      <c r="QXT38" s="400"/>
      <c r="QXU38" s="400"/>
      <c r="QXV38" s="400"/>
      <c r="QXW38" s="400"/>
      <c r="QXX38" s="400"/>
      <c r="QXY38" s="400"/>
      <c r="QXZ38" s="400"/>
      <c r="QYA38" s="400"/>
      <c r="QYB38" s="400"/>
      <c r="QYC38" s="400"/>
      <c r="QYD38" s="400"/>
      <c r="QYE38" s="400"/>
      <c r="QYF38" s="400"/>
      <c r="QYG38" s="400"/>
      <c r="QYH38" s="400"/>
      <c r="QYI38" s="400"/>
      <c r="QYJ38" s="400"/>
      <c r="QYK38" s="400"/>
      <c r="QYL38" s="400"/>
      <c r="QYM38" s="400"/>
      <c r="QYN38" s="400"/>
      <c r="QYO38" s="400"/>
      <c r="QYP38" s="400"/>
      <c r="QYQ38" s="400"/>
      <c r="QYR38" s="400"/>
      <c r="QYS38" s="400"/>
      <c r="QYT38" s="400"/>
      <c r="QYU38" s="400"/>
      <c r="QYV38" s="400"/>
      <c r="QYW38" s="400"/>
      <c r="QYX38" s="400"/>
      <c r="QYY38" s="400"/>
      <c r="QYZ38" s="400"/>
      <c r="QZA38" s="400"/>
      <c r="QZB38" s="400"/>
      <c r="QZC38" s="400"/>
      <c r="QZD38" s="400"/>
      <c r="QZE38" s="400"/>
      <c r="QZF38" s="400"/>
      <c r="QZG38" s="400"/>
      <c r="QZH38" s="400"/>
      <c r="QZI38" s="400"/>
      <c r="QZJ38" s="400"/>
      <c r="QZK38" s="400"/>
      <c r="QZL38" s="400"/>
      <c r="QZM38" s="400"/>
      <c r="QZN38" s="400"/>
      <c r="QZO38" s="400"/>
      <c r="QZP38" s="400"/>
      <c r="QZQ38" s="400"/>
      <c r="QZR38" s="400"/>
      <c r="QZS38" s="400"/>
      <c r="QZT38" s="400"/>
      <c r="QZU38" s="400"/>
      <c r="QZV38" s="400"/>
      <c r="QZW38" s="400"/>
      <c r="QZX38" s="400"/>
      <c r="QZY38" s="400"/>
      <c r="QZZ38" s="400"/>
      <c r="RAA38" s="400"/>
      <c r="RAB38" s="400"/>
      <c r="RAC38" s="400"/>
      <c r="RAD38" s="400"/>
      <c r="RAE38" s="400"/>
      <c r="RAF38" s="400"/>
      <c r="RAG38" s="400"/>
      <c r="RAH38" s="400"/>
      <c r="RAI38" s="400"/>
      <c r="RAJ38" s="400"/>
      <c r="RAK38" s="400"/>
      <c r="RAL38" s="400"/>
      <c r="RAM38" s="400"/>
      <c r="RAN38" s="400"/>
      <c r="RAO38" s="400"/>
      <c r="RAP38" s="400"/>
      <c r="RAQ38" s="400"/>
      <c r="RAR38" s="400"/>
      <c r="RAS38" s="400"/>
      <c r="RAT38" s="400"/>
      <c r="RAU38" s="400"/>
      <c r="RAV38" s="400"/>
      <c r="RAW38" s="400"/>
      <c r="RAX38" s="400"/>
      <c r="RAY38" s="400"/>
      <c r="RAZ38" s="400"/>
      <c r="RBA38" s="400"/>
      <c r="RBB38" s="400"/>
      <c r="RBC38" s="400"/>
      <c r="RBD38" s="400"/>
      <c r="RBE38" s="400"/>
      <c r="RBF38" s="400"/>
      <c r="RBG38" s="400"/>
      <c r="RBH38" s="400"/>
      <c r="RBI38" s="400"/>
      <c r="RBJ38" s="400"/>
      <c r="RBK38" s="400"/>
      <c r="RBL38" s="400"/>
      <c r="RBM38" s="400"/>
      <c r="RBN38" s="400"/>
      <c r="RBO38" s="400"/>
      <c r="RBP38" s="400"/>
      <c r="RBQ38" s="400"/>
      <c r="RBR38" s="400"/>
      <c r="RBS38" s="400"/>
      <c r="RBT38" s="400"/>
      <c r="RBU38" s="400"/>
      <c r="RBV38" s="400"/>
      <c r="RBW38" s="400"/>
      <c r="RBX38" s="400"/>
      <c r="RBY38" s="400"/>
      <c r="RBZ38" s="400"/>
      <c r="RCA38" s="400"/>
      <c r="RCB38" s="400"/>
      <c r="RCC38" s="400"/>
      <c r="RCD38" s="400"/>
      <c r="RCE38" s="400"/>
      <c r="RCF38" s="400"/>
      <c r="RCG38" s="400"/>
      <c r="RCH38" s="400"/>
      <c r="RCI38" s="400"/>
      <c r="RCJ38" s="400"/>
      <c r="RCK38" s="400"/>
      <c r="RCL38" s="400"/>
      <c r="RCM38" s="400"/>
      <c r="RCN38" s="400"/>
      <c r="RCO38" s="400"/>
      <c r="RCP38" s="400"/>
      <c r="RCQ38" s="400"/>
      <c r="RCR38" s="400"/>
      <c r="RCS38" s="400"/>
      <c r="RCT38" s="400"/>
      <c r="RCU38" s="400"/>
      <c r="RCV38" s="400"/>
      <c r="RCW38" s="400"/>
      <c r="RCX38" s="400"/>
      <c r="RCY38" s="400"/>
      <c r="RCZ38" s="400"/>
      <c r="RDA38" s="400"/>
      <c r="RDB38" s="400"/>
      <c r="RDC38" s="400"/>
      <c r="RDD38" s="400"/>
      <c r="RDE38" s="400"/>
      <c r="RDF38" s="400"/>
      <c r="RDG38" s="400"/>
      <c r="RDH38" s="400"/>
      <c r="RDI38" s="400"/>
      <c r="RDJ38" s="400"/>
      <c r="RDK38" s="400"/>
      <c r="RDL38" s="400"/>
      <c r="RDM38" s="400"/>
      <c r="RDN38" s="400"/>
      <c r="RDO38" s="400"/>
      <c r="RDP38" s="400"/>
      <c r="RDQ38" s="400"/>
      <c r="RDR38" s="400"/>
      <c r="RDS38" s="400"/>
      <c r="RDT38" s="400"/>
      <c r="RDU38" s="400"/>
      <c r="RDV38" s="400"/>
      <c r="RDW38" s="400"/>
      <c r="RDX38" s="400"/>
      <c r="RDY38" s="400"/>
      <c r="RDZ38" s="400"/>
      <c r="REA38" s="400"/>
      <c r="REB38" s="400"/>
      <c r="REC38" s="400"/>
      <c r="RED38" s="400"/>
      <c r="REE38" s="400"/>
      <c r="REF38" s="400"/>
      <c r="REG38" s="400"/>
      <c r="REH38" s="400"/>
      <c r="REI38" s="400"/>
      <c r="REJ38" s="400"/>
      <c r="REK38" s="400"/>
      <c r="REL38" s="400"/>
      <c r="REM38" s="400"/>
      <c r="REN38" s="400"/>
      <c r="REO38" s="400"/>
      <c r="REP38" s="400"/>
      <c r="REQ38" s="400"/>
      <c r="RER38" s="400"/>
      <c r="RES38" s="400"/>
      <c r="RET38" s="400"/>
      <c r="REU38" s="400"/>
      <c r="REV38" s="400"/>
      <c r="REW38" s="400"/>
      <c r="REX38" s="400"/>
      <c r="REY38" s="400"/>
      <c r="REZ38" s="400"/>
      <c r="RFA38" s="400"/>
      <c r="RFB38" s="400"/>
      <c r="RFC38" s="400"/>
      <c r="RFD38" s="400"/>
      <c r="RFE38" s="400"/>
      <c r="RFF38" s="400"/>
      <c r="RFG38" s="400"/>
      <c r="RFH38" s="400"/>
      <c r="RFI38" s="400"/>
      <c r="RFJ38" s="400"/>
      <c r="RFK38" s="400"/>
      <c r="RFL38" s="400"/>
      <c r="RFM38" s="400"/>
      <c r="RFN38" s="400"/>
      <c r="RFO38" s="400"/>
      <c r="RFP38" s="400"/>
      <c r="RFQ38" s="400"/>
      <c r="RFR38" s="400"/>
      <c r="RFS38" s="400"/>
      <c r="RFT38" s="400"/>
      <c r="RFU38" s="400"/>
      <c r="RFV38" s="400"/>
      <c r="RFW38" s="400"/>
      <c r="RFX38" s="400"/>
      <c r="RFY38" s="400"/>
      <c r="RFZ38" s="400"/>
      <c r="RGA38" s="400"/>
      <c r="RGB38" s="400"/>
      <c r="RGC38" s="400"/>
      <c r="RGD38" s="400"/>
      <c r="RGE38" s="400"/>
      <c r="RGF38" s="400"/>
      <c r="RGG38" s="400"/>
      <c r="RGH38" s="400"/>
      <c r="RGI38" s="400"/>
      <c r="RGJ38" s="400"/>
      <c r="RGK38" s="400"/>
      <c r="RGL38" s="400"/>
      <c r="RGM38" s="400"/>
      <c r="RGN38" s="400"/>
      <c r="RGO38" s="400"/>
      <c r="RGP38" s="400"/>
      <c r="RGQ38" s="400"/>
      <c r="RGR38" s="400"/>
      <c r="RGS38" s="400"/>
      <c r="RGT38" s="400"/>
      <c r="RGU38" s="400"/>
      <c r="RGV38" s="400"/>
      <c r="RGW38" s="400"/>
      <c r="RGX38" s="400"/>
      <c r="RGY38" s="400"/>
      <c r="RGZ38" s="400"/>
      <c r="RHA38" s="400"/>
      <c r="RHB38" s="400"/>
      <c r="RHC38" s="400"/>
      <c r="RHD38" s="400"/>
      <c r="RHE38" s="400"/>
      <c r="RHF38" s="400"/>
      <c r="RHG38" s="400"/>
      <c r="RHH38" s="400"/>
      <c r="RHI38" s="400"/>
      <c r="RHJ38" s="400"/>
      <c r="RHK38" s="400"/>
      <c r="RHL38" s="400"/>
      <c r="RHM38" s="400"/>
      <c r="RHN38" s="400"/>
      <c r="RHO38" s="400"/>
      <c r="RHP38" s="400"/>
      <c r="RHQ38" s="400"/>
      <c r="RHR38" s="400"/>
      <c r="RHS38" s="400"/>
      <c r="RHT38" s="400"/>
      <c r="RHU38" s="400"/>
      <c r="RHV38" s="400"/>
      <c r="RHW38" s="400"/>
      <c r="RHX38" s="400"/>
      <c r="RHY38" s="400"/>
      <c r="RHZ38" s="400"/>
      <c r="RIA38" s="400"/>
      <c r="RIB38" s="400"/>
      <c r="RIC38" s="400"/>
      <c r="RID38" s="400"/>
      <c r="RIE38" s="400"/>
      <c r="RIF38" s="400"/>
      <c r="RIG38" s="400"/>
      <c r="RIH38" s="400"/>
      <c r="RII38" s="400"/>
      <c r="RIJ38" s="400"/>
      <c r="RIK38" s="400"/>
      <c r="RIL38" s="400"/>
      <c r="RIM38" s="400"/>
      <c r="RIN38" s="400"/>
      <c r="RIO38" s="400"/>
      <c r="RIP38" s="400"/>
      <c r="RIQ38" s="400"/>
      <c r="RIR38" s="400"/>
      <c r="RIS38" s="400"/>
      <c r="RIT38" s="400"/>
      <c r="RIU38" s="400"/>
      <c r="RIV38" s="400"/>
      <c r="RIW38" s="400"/>
      <c r="RIX38" s="400"/>
      <c r="RIY38" s="400"/>
      <c r="RIZ38" s="400"/>
      <c r="RJA38" s="400"/>
      <c r="RJB38" s="400"/>
      <c r="RJC38" s="400"/>
      <c r="RJD38" s="400"/>
      <c r="RJE38" s="400"/>
      <c r="RJF38" s="400"/>
      <c r="RJG38" s="400"/>
      <c r="RJH38" s="400"/>
      <c r="RJI38" s="400"/>
      <c r="RJJ38" s="400"/>
      <c r="RJK38" s="400"/>
      <c r="RJL38" s="400"/>
      <c r="RJM38" s="400"/>
      <c r="RJN38" s="400"/>
      <c r="RJO38" s="400"/>
      <c r="RJP38" s="400"/>
      <c r="RJQ38" s="400"/>
      <c r="RJR38" s="400"/>
      <c r="RJS38" s="400"/>
      <c r="RJT38" s="400"/>
      <c r="RJU38" s="400"/>
      <c r="RJV38" s="400"/>
      <c r="RJW38" s="400"/>
      <c r="RJX38" s="400"/>
      <c r="RJY38" s="400"/>
      <c r="RJZ38" s="400"/>
      <c r="RKA38" s="400"/>
      <c r="RKB38" s="400"/>
      <c r="RKC38" s="400"/>
      <c r="RKD38" s="400"/>
      <c r="RKE38" s="400"/>
      <c r="RKF38" s="400"/>
      <c r="RKG38" s="400"/>
      <c r="RKH38" s="400"/>
      <c r="RKI38" s="400"/>
      <c r="RKJ38" s="400"/>
      <c r="RKK38" s="400"/>
      <c r="RKL38" s="400"/>
      <c r="RKM38" s="400"/>
      <c r="RKN38" s="400"/>
      <c r="RKO38" s="400"/>
      <c r="RKP38" s="400"/>
      <c r="RKQ38" s="400"/>
      <c r="RKR38" s="400"/>
      <c r="RKS38" s="400"/>
      <c r="RKT38" s="400"/>
      <c r="RKU38" s="400"/>
      <c r="RKV38" s="400"/>
      <c r="RKW38" s="400"/>
      <c r="RKX38" s="400"/>
      <c r="RKY38" s="400"/>
      <c r="RKZ38" s="400"/>
      <c r="RLA38" s="400"/>
      <c r="RLB38" s="400"/>
      <c r="RLC38" s="400"/>
      <c r="RLD38" s="400"/>
      <c r="RLE38" s="400"/>
      <c r="RLF38" s="400"/>
      <c r="RLG38" s="400"/>
      <c r="RLH38" s="400"/>
      <c r="RLI38" s="400"/>
      <c r="RLJ38" s="400"/>
      <c r="RLK38" s="400"/>
      <c r="RLL38" s="400"/>
      <c r="RLM38" s="400"/>
      <c r="RLN38" s="400"/>
      <c r="RLO38" s="400"/>
      <c r="RLP38" s="400"/>
      <c r="RLQ38" s="400"/>
      <c r="RLR38" s="400"/>
      <c r="RLS38" s="400"/>
      <c r="RLT38" s="400"/>
      <c r="RLU38" s="400"/>
      <c r="RLV38" s="400"/>
      <c r="RLW38" s="400"/>
      <c r="RLX38" s="400"/>
      <c r="RLY38" s="400"/>
      <c r="RLZ38" s="400"/>
      <c r="RMA38" s="400"/>
      <c r="RMB38" s="400"/>
      <c r="RMC38" s="400"/>
      <c r="RMD38" s="400"/>
      <c r="RME38" s="400"/>
      <c r="RMF38" s="400"/>
      <c r="RMG38" s="400"/>
      <c r="RMH38" s="400"/>
      <c r="RMI38" s="400"/>
      <c r="RMJ38" s="400"/>
      <c r="RMK38" s="400"/>
      <c r="RML38" s="400"/>
      <c r="RMM38" s="400"/>
      <c r="RMN38" s="400"/>
      <c r="RMO38" s="400"/>
      <c r="RMP38" s="400"/>
      <c r="RMQ38" s="400"/>
      <c r="RMR38" s="400"/>
      <c r="RMS38" s="400"/>
      <c r="RMT38" s="400"/>
      <c r="RMU38" s="400"/>
      <c r="RMV38" s="400"/>
      <c r="RMW38" s="400"/>
      <c r="RMX38" s="400"/>
      <c r="RMY38" s="400"/>
      <c r="RMZ38" s="400"/>
      <c r="RNA38" s="400"/>
      <c r="RNB38" s="400"/>
      <c r="RNC38" s="400"/>
      <c r="RND38" s="400"/>
      <c r="RNE38" s="400"/>
      <c r="RNF38" s="400"/>
      <c r="RNG38" s="400"/>
      <c r="RNH38" s="400"/>
      <c r="RNI38" s="400"/>
      <c r="RNJ38" s="400"/>
      <c r="RNK38" s="400"/>
      <c r="RNL38" s="400"/>
      <c r="RNM38" s="400"/>
      <c r="RNN38" s="400"/>
      <c r="RNO38" s="400"/>
      <c r="RNP38" s="400"/>
      <c r="RNQ38" s="400"/>
      <c r="RNR38" s="400"/>
      <c r="RNS38" s="400"/>
      <c r="RNT38" s="400"/>
      <c r="RNU38" s="400"/>
      <c r="RNV38" s="400"/>
      <c r="RNW38" s="400"/>
      <c r="RNX38" s="400"/>
      <c r="RNY38" s="400"/>
      <c r="RNZ38" s="400"/>
      <c r="ROA38" s="400"/>
      <c r="ROB38" s="400"/>
      <c r="ROC38" s="400"/>
      <c r="ROD38" s="400"/>
      <c r="ROE38" s="400"/>
      <c r="ROF38" s="400"/>
      <c r="ROG38" s="400"/>
      <c r="ROH38" s="400"/>
      <c r="ROI38" s="400"/>
      <c r="ROJ38" s="400"/>
      <c r="ROK38" s="400"/>
      <c r="ROL38" s="400"/>
      <c r="ROM38" s="400"/>
      <c r="RON38" s="400"/>
      <c r="ROO38" s="400"/>
      <c r="ROP38" s="400"/>
      <c r="ROQ38" s="400"/>
      <c r="ROR38" s="400"/>
      <c r="ROS38" s="400"/>
      <c r="ROT38" s="400"/>
      <c r="ROU38" s="400"/>
      <c r="ROV38" s="400"/>
      <c r="ROW38" s="400"/>
      <c r="ROX38" s="400"/>
      <c r="ROY38" s="400"/>
      <c r="ROZ38" s="400"/>
      <c r="RPA38" s="400"/>
      <c r="RPB38" s="400"/>
      <c r="RPC38" s="400"/>
      <c r="RPD38" s="400"/>
      <c r="RPE38" s="400"/>
      <c r="RPF38" s="400"/>
      <c r="RPG38" s="400"/>
      <c r="RPH38" s="400"/>
      <c r="RPI38" s="400"/>
      <c r="RPJ38" s="400"/>
      <c r="RPK38" s="400"/>
      <c r="RPL38" s="400"/>
      <c r="RPM38" s="400"/>
      <c r="RPN38" s="400"/>
      <c r="RPO38" s="400"/>
      <c r="RPP38" s="400"/>
      <c r="RPQ38" s="400"/>
      <c r="RPR38" s="400"/>
      <c r="RPS38" s="400"/>
      <c r="RPT38" s="400"/>
      <c r="RPU38" s="400"/>
      <c r="RPV38" s="400"/>
      <c r="RPW38" s="400"/>
      <c r="RPX38" s="400"/>
      <c r="RPY38" s="400"/>
      <c r="RPZ38" s="400"/>
      <c r="RQA38" s="400"/>
      <c r="RQB38" s="400"/>
      <c r="RQC38" s="400"/>
      <c r="RQD38" s="400"/>
      <c r="RQE38" s="400"/>
      <c r="RQF38" s="400"/>
      <c r="RQG38" s="400"/>
      <c r="RQH38" s="400"/>
      <c r="RQI38" s="400"/>
      <c r="RQJ38" s="400"/>
      <c r="RQK38" s="400"/>
      <c r="RQL38" s="400"/>
      <c r="RQM38" s="400"/>
      <c r="RQN38" s="400"/>
      <c r="RQO38" s="400"/>
      <c r="RQP38" s="400"/>
      <c r="RQQ38" s="400"/>
      <c r="RQR38" s="400"/>
      <c r="RQS38" s="400"/>
      <c r="RQT38" s="400"/>
      <c r="RQU38" s="400"/>
      <c r="RQV38" s="400"/>
      <c r="RQW38" s="400"/>
      <c r="RQX38" s="400"/>
      <c r="RQY38" s="400"/>
      <c r="RQZ38" s="400"/>
      <c r="RRA38" s="400"/>
      <c r="RRB38" s="400"/>
      <c r="RRC38" s="400"/>
      <c r="RRD38" s="400"/>
      <c r="RRE38" s="400"/>
      <c r="RRF38" s="400"/>
      <c r="RRG38" s="400"/>
      <c r="RRH38" s="400"/>
      <c r="RRI38" s="400"/>
      <c r="RRJ38" s="400"/>
      <c r="RRK38" s="400"/>
      <c r="RRL38" s="400"/>
      <c r="RRM38" s="400"/>
      <c r="RRN38" s="400"/>
      <c r="RRO38" s="400"/>
      <c r="RRP38" s="400"/>
      <c r="RRQ38" s="400"/>
      <c r="RRR38" s="400"/>
      <c r="RRS38" s="400"/>
      <c r="RRT38" s="400"/>
      <c r="RRU38" s="400"/>
      <c r="RRV38" s="400"/>
      <c r="RRW38" s="400"/>
      <c r="RRX38" s="400"/>
      <c r="RRY38" s="400"/>
      <c r="RRZ38" s="400"/>
      <c r="RSA38" s="400"/>
      <c r="RSB38" s="400"/>
      <c r="RSC38" s="400"/>
      <c r="RSD38" s="400"/>
      <c r="RSE38" s="400"/>
      <c r="RSF38" s="400"/>
      <c r="RSG38" s="400"/>
      <c r="RSH38" s="400"/>
      <c r="RSI38" s="400"/>
      <c r="RSJ38" s="400"/>
      <c r="RSK38" s="400"/>
      <c r="RSL38" s="400"/>
      <c r="RSM38" s="400"/>
      <c r="RSN38" s="400"/>
      <c r="RSO38" s="400"/>
      <c r="RSP38" s="400"/>
      <c r="RSQ38" s="400"/>
      <c r="RSR38" s="400"/>
      <c r="RSS38" s="400"/>
      <c r="RST38" s="400"/>
      <c r="RSU38" s="400"/>
      <c r="RSV38" s="400"/>
      <c r="RSW38" s="400"/>
      <c r="RSX38" s="400"/>
      <c r="RSY38" s="400"/>
      <c r="RSZ38" s="400"/>
      <c r="RTA38" s="400"/>
      <c r="RTB38" s="400"/>
      <c r="RTC38" s="400"/>
      <c r="RTD38" s="400"/>
      <c r="RTE38" s="400"/>
      <c r="RTF38" s="400"/>
      <c r="RTG38" s="400"/>
      <c r="RTH38" s="400"/>
      <c r="RTI38" s="400"/>
      <c r="RTJ38" s="400"/>
      <c r="RTK38" s="400"/>
      <c r="RTL38" s="400"/>
      <c r="RTM38" s="400"/>
      <c r="RTN38" s="400"/>
      <c r="RTO38" s="400"/>
      <c r="RTP38" s="400"/>
      <c r="RTQ38" s="400"/>
      <c r="RTR38" s="400"/>
      <c r="RTS38" s="400"/>
      <c r="RTT38" s="400"/>
      <c r="RTU38" s="400"/>
      <c r="RTV38" s="400"/>
      <c r="RTW38" s="400"/>
      <c r="RTX38" s="400"/>
      <c r="RTY38" s="400"/>
      <c r="RTZ38" s="400"/>
      <c r="RUA38" s="400"/>
      <c r="RUB38" s="400"/>
      <c r="RUC38" s="400"/>
      <c r="RUD38" s="400"/>
      <c r="RUE38" s="400"/>
      <c r="RUF38" s="400"/>
      <c r="RUG38" s="400"/>
      <c r="RUH38" s="400"/>
      <c r="RUI38" s="400"/>
      <c r="RUJ38" s="400"/>
      <c r="RUK38" s="400"/>
      <c r="RUL38" s="400"/>
      <c r="RUM38" s="400"/>
      <c r="RUN38" s="400"/>
      <c r="RUO38" s="400"/>
      <c r="RUP38" s="400"/>
      <c r="RUQ38" s="400"/>
      <c r="RUR38" s="400"/>
      <c r="RUS38" s="400"/>
      <c r="RUT38" s="400"/>
      <c r="RUU38" s="400"/>
      <c r="RUV38" s="400"/>
      <c r="RUW38" s="400"/>
      <c r="RUX38" s="400"/>
      <c r="RUY38" s="400"/>
      <c r="RUZ38" s="400"/>
      <c r="RVA38" s="400"/>
      <c r="RVB38" s="400"/>
      <c r="RVC38" s="400"/>
      <c r="RVD38" s="400"/>
      <c r="RVE38" s="400"/>
      <c r="RVF38" s="400"/>
      <c r="RVG38" s="400"/>
      <c r="RVH38" s="400"/>
      <c r="RVI38" s="400"/>
      <c r="RVJ38" s="400"/>
      <c r="RVK38" s="400"/>
      <c r="RVL38" s="400"/>
      <c r="RVM38" s="400"/>
      <c r="RVN38" s="400"/>
      <c r="RVO38" s="400"/>
      <c r="RVP38" s="400"/>
      <c r="RVQ38" s="400"/>
      <c r="RVR38" s="400"/>
      <c r="RVS38" s="400"/>
      <c r="RVT38" s="400"/>
      <c r="RVU38" s="400"/>
      <c r="RVV38" s="400"/>
      <c r="RVW38" s="400"/>
      <c r="RVX38" s="400"/>
      <c r="RVY38" s="400"/>
      <c r="RVZ38" s="400"/>
      <c r="RWA38" s="400"/>
      <c r="RWB38" s="400"/>
      <c r="RWC38" s="400"/>
      <c r="RWD38" s="400"/>
      <c r="RWE38" s="400"/>
      <c r="RWF38" s="400"/>
      <c r="RWG38" s="400"/>
      <c r="RWH38" s="400"/>
      <c r="RWI38" s="400"/>
      <c r="RWJ38" s="400"/>
      <c r="RWK38" s="400"/>
      <c r="RWL38" s="400"/>
      <c r="RWM38" s="400"/>
      <c r="RWN38" s="400"/>
      <c r="RWO38" s="400"/>
      <c r="RWP38" s="400"/>
      <c r="RWQ38" s="400"/>
      <c r="RWR38" s="400"/>
      <c r="RWS38" s="400"/>
      <c r="RWT38" s="400"/>
      <c r="RWU38" s="400"/>
      <c r="RWV38" s="400"/>
      <c r="RWW38" s="400"/>
      <c r="RWX38" s="400"/>
      <c r="RWY38" s="400"/>
      <c r="RWZ38" s="400"/>
      <c r="RXA38" s="400"/>
      <c r="RXB38" s="400"/>
      <c r="RXC38" s="400"/>
      <c r="RXD38" s="400"/>
      <c r="RXE38" s="400"/>
      <c r="RXF38" s="400"/>
      <c r="RXG38" s="400"/>
      <c r="RXH38" s="400"/>
      <c r="RXI38" s="400"/>
      <c r="RXJ38" s="400"/>
      <c r="RXK38" s="400"/>
      <c r="RXL38" s="400"/>
      <c r="RXM38" s="400"/>
      <c r="RXN38" s="400"/>
      <c r="RXO38" s="400"/>
      <c r="RXP38" s="400"/>
      <c r="RXQ38" s="400"/>
      <c r="RXR38" s="400"/>
      <c r="RXS38" s="400"/>
      <c r="RXT38" s="400"/>
      <c r="RXU38" s="400"/>
      <c r="RXV38" s="400"/>
      <c r="RXW38" s="400"/>
      <c r="RXX38" s="400"/>
      <c r="RXY38" s="400"/>
      <c r="RXZ38" s="400"/>
      <c r="RYA38" s="400"/>
      <c r="RYB38" s="400"/>
      <c r="RYC38" s="400"/>
      <c r="RYD38" s="400"/>
      <c r="RYE38" s="400"/>
      <c r="RYF38" s="400"/>
      <c r="RYG38" s="400"/>
      <c r="RYH38" s="400"/>
      <c r="RYI38" s="400"/>
      <c r="RYJ38" s="400"/>
      <c r="RYK38" s="400"/>
      <c r="RYL38" s="400"/>
      <c r="RYM38" s="400"/>
      <c r="RYN38" s="400"/>
      <c r="RYO38" s="400"/>
      <c r="RYP38" s="400"/>
      <c r="RYQ38" s="400"/>
      <c r="RYR38" s="400"/>
      <c r="RYS38" s="400"/>
      <c r="RYT38" s="400"/>
      <c r="RYU38" s="400"/>
      <c r="RYV38" s="400"/>
      <c r="RYW38" s="400"/>
      <c r="RYX38" s="400"/>
      <c r="RYY38" s="400"/>
      <c r="RYZ38" s="400"/>
      <c r="RZA38" s="400"/>
      <c r="RZB38" s="400"/>
      <c r="RZC38" s="400"/>
      <c r="RZD38" s="400"/>
      <c r="RZE38" s="400"/>
      <c r="RZF38" s="400"/>
      <c r="RZG38" s="400"/>
      <c r="RZH38" s="400"/>
      <c r="RZI38" s="400"/>
      <c r="RZJ38" s="400"/>
      <c r="RZK38" s="400"/>
      <c r="RZL38" s="400"/>
      <c r="RZM38" s="400"/>
      <c r="RZN38" s="400"/>
      <c r="RZO38" s="400"/>
      <c r="RZP38" s="400"/>
      <c r="RZQ38" s="400"/>
      <c r="RZR38" s="400"/>
      <c r="RZS38" s="400"/>
      <c r="RZT38" s="400"/>
      <c r="RZU38" s="400"/>
      <c r="RZV38" s="400"/>
      <c r="RZW38" s="400"/>
      <c r="RZX38" s="400"/>
      <c r="RZY38" s="400"/>
      <c r="RZZ38" s="400"/>
      <c r="SAA38" s="400"/>
      <c r="SAB38" s="400"/>
      <c r="SAC38" s="400"/>
      <c r="SAD38" s="400"/>
      <c r="SAE38" s="400"/>
      <c r="SAF38" s="400"/>
      <c r="SAG38" s="400"/>
      <c r="SAH38" s="400"/>
      <c r="SAI38" s="400"/>
      <c r="SAJ38" s="400"/>
      <c r="SAK38" s="400"/>
      <c r="SAL38" s="400"/>
      <c r="SAM38" s="400"/>
      <c r="SAN38" s="400"/>
      <c r="SAO38" s="400"/>
      <c r="SAP38" s="400"/>
      <c r="SAQ38" s="400"/>
      <c r="SAR38" s="400"/>
      <c r="SAS38" s="400"/>
      <c r="SAT38" s="400"/>
      <c r="SAU38" s="400"/>
      <c r="SAV38" s="400"/>
      <c r="SAW38" s="400"/>
      <c r="SAX38" s="400"/>
      <c r="SAY38" s="400"/>
      <c r="SAZ38" s="400"/>
      <c r="SBA38" s="400"/>
      <c r="SBB38" s="400"/>
      <c r="SBC38" s="400"/>
      <c r="SBD38" s="400"/>
      <c r="SBE38" s="400"/>
      <c r="SBF38" s="400"/>
      <c r="SBG38" s="400"/>
      <c r="SBH38" s="400"/>
      <c r="SBI38" s="400"/>
      <c r="SBJ38" s="400"/>
      <c r="SBK38" s="400"/>
      <c r="SBL38" s="400"/>
      <c r="SBM38" s="400"/>
      <c r="SBN38" s="400"/>
      <c r="SBO38" s="400"/>
      <c r="SBP38" s="400"/>
      <c r="SBQ38" s="400"/>
      <c r="SBR38" s="400"/>
      <c r="SBS38" s="400"/>
      <c r="SBT38" s="400"/>
      <c r="SBU38" s="400"/>
      <c r="SBV38" s="400"/>
      <c r="SBW38" s="400"/>
      <c r="SBX38" s="400"/>
      <c r="SBY38" s="400"/>
      <c r="SBZ38" s="400"/>
      <c r="SCA38" s="400"/>
      <c r="SCB38" s="400"/>
      <c r="SCC38" s="400"/>
      <c r="SCD38" s="400"/>
      <c r="SCE38" s="400"/>
      <c r="SCF38" s="400"/>
      <c r="SCG38" s="400"/>
      <c r="SCH38" s="400"/>
      <c r="SCI38" s="400"/>
      <c r="SCJ38" s="400"/>
      <c r="SCK38" s="400"/>
      <c r="SCL38" s="400"/>
      <c r="SCM38" s="400"/>
      <c r="SCN38" s="400"/>
      <c r="SCO38" s="400"/>
      <c r="SCP38" s="400"/>
      <c r="SCQ38" s="400"/>
      <c r="SCR38" s="400"/>
      <c r="SCS38" s="400"/>
      <c r="SCT38" s="400"/>
      <c r="SCU38" s="400"/>
      <c r="SCV38" s="400"/>
      <c r="SCW38" s="400"/>
      <c r="SCX38" s="400"/>
      <c r="SCY38" s="400"/>
      <c r="SCZ38" s="400"/>
      <c r="SDA38" s="400"/>
      <c r="SDB38" s="400"/>
      <c r="SDC38" s="400"/>
      <c r="SDD38" s="400"/>
      <c r="SDE38" s="400"/>
      <c r="SDF38" s="400"/>
      <c r="SDG38" s="400"/>
      <c r="SDH38" s="400"/>
      <c r="SDI38" s="400"/>
      <c r="SDJ38" s="400"/>
      <c r="SDK38" s="400"/>
      <c r="SDL38" s="400"/>
      <c r="SDM38" s="400"/>
      <c r="SDN38" s="400"/>
      <c r="SDO38" s="400"/>
      <c r="SDP38" s="400"/>
      <c r="SDQ38" s="400"/>
      <c r="SDR38" s="400"/>
      <c r="SDS38" s="400"/>
      <c r="SDT38" s="400"/>
      <c r="SDU38" s="400"/>
      <c r="SDV38" s="400"/>
      <c r="SDW38" s="400"/>
      <c r="SDX38" s="400"/>
      <c r="SDY38" s="400"/>
      <c r="SDZ38" s="400"/>
      <c r="SEA38" s="400"/>
      <c r="SEB38" s="400"/>
      <c r="SEC38" s="400"/>
      <c r="SED38" s="400"/>
      <c r="SEE38" s="400"/>
      <c r="SEF38" s="400"/>
      <c r="SEG38" s="400"/>
      <c r="SEH38" s="400"/>
      <c r="SEI38" s="400"/>
      <c r="SEJ38" s="400"/>
      <c r="SEK38" s="400"/>
      <c r="SEL38" s="400"/>
      <c r="SEM38" s="400"/>
      <c r="SEN38" s="400"/>
      <c r="SEO38" s="400"/>
      <c r="SEP38" s="400"/>
      <c r="SEQ38" s="400"/>
      <c r="SER38" s="400"/>
      <c r="SES38" s="400"/>
      <c r="SET38" s="400"/>
      <c r="SEU38" s="400"/>
      <c r="SEV38" s="400"/>
      <c r="SEW38" s="400"/>
      <c r="SEX38" s="400"/>
      <c r="SEY38" s="400"/>
      <c r="SEZ38" s="400"/>
      <c r="SFA38" s="400"/>
      <c r="SFB38" s="400"/>
      <c r="SFC38" s="400"/>
      <c r="SFD38" s="400"/>
      <c r="SFE38" s="400"/>
      <c r="SFF38" s="400"/>
      <c r="SFG38" s="400"/>
      <c r="SFH38" s="400"/>
      <c r="SFI38" s="400"/>
      <c r="SFJ38" s="400"/>
      <c r="SFK38" s="400"/>
      <c r="SFL38" s="400"/>
      <c r="SFM38" s="400"/>
      <c r="SFN38" s="400"/>
      <c r="SFO38" s="400"/>
      <c r="SFP38" s="400"/>
      <c r="SFQ38" s="400"/>
      <c r="SFR38" s="400"/>
      <c r="SFS38" s="400"/>
      <c r="SFT38" s="400"/>
      <c r="SFU38" s="400"/>
      <c r="SFV38" s="400"/>
      <c r="SFW38" s="400"/>
      <c r="SFX38" s="400"/>
      <c r="SFY38" s="400"/>
      <c r="SFZ38" s="400"/>
      <c r="SGA38" s="400"/>
      <c r="SGB38" s="400"/>
      <c r="SGC38" s="400"/>
      <c r="SGD38" s="400"/>
      <c r="SGE38" s="400"/>
      <c r="SGF38" s="400"/>
      <c r="SGG38" s="400"/>
      <c r="SGH38" s="400"/>
      <c r="SGI38" s="400"/>
      <c r="SGJ38" s="400"/>
      <c r="SGK38" s="400"/>
      <c r="SGL38" s="400"/>
      <c r="SGM38" s="400"/>
      <c r="SGN38" s="400"/>
      <c r="SGO38" s="400"/>
      <c r="SGP38" s="400"/>
      <c r="SGQ38" s="400"/>
      <c r="SGR38" s="400"/>
      <c r="SGS38" s="400"/>
      <c r="SGT38" s="400"/>
      <c r="SGU38" s="400"/>
      <c r="SGV38" s="400"/>
      <c r="SGW38" s="400"/>
      <c r="SGX38" s="400"/>
      <c r="SGY38" s="400"/>
      <c r="SGZ38" s="400"/>
      <c r="SHA38" s="400"/>
      <c r="SHB38" s="400"/>
      <c r="SHC38" s="400"/>
      <c r="SHD38" s="400"/>
      <c r="SHE38" s="400"/>
      <c r="SHF38" s="400"/>
      <c r="SHG38" s="400"/>
      <c r="SHH38" s="400"/>
      <c r="SHI38" s="400"/>
      <c r="SHJ38" s="400"/>
      <c r="SHK38" s="400"/>
      <c r="SHL38" s="400"/>
      <c r="SHM38" s="400"/>
      <c r="SHN38" s="400"/>
      <c r="SHO38" s="400"/>
      <c r="SHP38" s="400"/>
      <c r="SHQ38" s="400"/>
      <c r="SHR38" s="400"/>
      <c r="SHS38" s="400"/>
      <c r="SHT38" s="400"/>
      <c r="SHU38" s="400"/>
      <c r="SHV38" s="400"/>
      <c r="SHW38" s="400"/>
      <c r="SHX38" s="400"/>
      <c r="SHY38" s="400"/>
      <c r="SHZ38" s="400"/>
      <c r="SIA38" s="400"/>
      <c r="SIB38" s="400"/>
      <c r="SIC38" s="400"/>
      <c r="SID38" s="400"/>
      <c r="SIE38" s="400"/>
      <c r="SIF38" s="400"/>
      <c r="SIG38" s="400"/>
      <c r="SIH38" s="400"/>
      <c r="SII38" s="400"/>
      <c r="SIJ38" s="400"/>
      <c r="SIK38" s="400"/>
      <c r="SIL38" s="400"/>
      <c r="SIM38" s="400"/>
      <c r="SIN38" s="400"/>
      <c r="SIO38" s="400"/>
      <c r="SIP38" s="400"/>
      <c r="SIQ38" s="400"/>
      <c r="SIR38" s="400"/>
      <c r="SIS38" s="400"/>
      <c r="SIT38" s="400"/>
      <c r="SIU38" s="400"/>
      <c r="SIV38" s="400"/>
      <c r="SIW38" s="400"/>
      <c r="SIX38" s="400"/>
      <c r="SIY38" s="400"/>
      <c r="SIZ38" s="400"/>
      <c r="SJA38" s="400"/>
      <c r="SJB38" s="400"/>
      <c r="SJC38" s="400"/>
      <c r="SJD38" s="400"/>
      <c r="SJE38" s="400"/>
      <c r="SJF38" s="400"/>
      <c r="SJG38" s="400"/>
      <c r="SJH38" s="400"/>
      <c r="SJI38" s="400"/>
      <c r="SJJ38" s="400"/>
      <c r="SJK38" s="400"/>
      <c r="SJL38" s="400"/>
      <c r="SJM38" s="400"/>
      <c r="SJN38" s="400"/>
      <c r="SJO38" s="400"/>
      <c r="SJP38" s="400"/>
      <c r="SJQ38" s="400"/>
      <c r="SJR38" s="400"/>
      <c r="SJS38" s="400"/>
      <c r="SJT38" s="400"/>
      <c r="SJU38" s="400"/>
      <c r="SJV38" s="400"/>
      <c r="SJW38" s="400"/>
      <c r="SJX38" s="400"/>
      <c r="SJY38" s="400"/>
      <c r="SJZ38" s="400"/>
      <c r="SKA38" s="400"/>
      <c r="SKB38" s="400"/>
      <c r="SKC38" s="400"/>
      <c r="SKD38" s="400"/>
      <c r="SKE38" s="400"/>
      <c r="SKF38" s="400"/>
      <c r="SKG38" s="400"/>
      <c r="SKH38" s="400"/>
      <c r="SKI38" s="400"/>
      <c r="SKJ38" s="400"/>
      <c r="SKK38" s="400"/>
      <c r="SKL38" s="400"/>
      <c r="SKM38" s="400"/>
      <c r="SKN38" s="400"/>
      <c r="SKO38" s="400"/>
      <c r="SKP38" s="400"/>
      <c r="SKQ38" s="400"/>
      <c r="SKR38" s="400"/>
      <c r="SKS38" s="400"/>
      <c r="SKT38" s="400"/>
      <c r="SKU38" s="400"/>
      <c r="SKV38" s="400"/>
      <c r="SKW38" s="400"/>
      <c r="SKX38" s="400"/>
      <c r="SKY38" s="400"/>
      <c r="SKZ38" s="400"/>
      <c r="SLA38" s="400"/>
      <c r="SLB38" s="400"/>
      <c r="SLC38" s="400"/>
      <c r="SLD38" s="400"/>
      <c r="SLE38" s="400"/>
      <c r="SLF38" s="400"/>
      <c r="SLG38" s="400"/>
      <c r="SLH38" s="400"/>
      <c r="SLI38" s="400"/>
      <c r="SLJ38" s="400"/>
      <c r="SLK38" s="400"/>
      <c r="SLL38" s="400"/>
      <c r="SLM38" s="400"/>
      <c r="SLN38" s="400"/>
      <c r="SLO38" s="400"/>
      <c r="SLP38" s="400"/>
      <c r="SLQ38" s="400"/>
      <c r="SLR38" s="400"/>
      <c r="SLS38" s="400"/>
      <c r="SLT38" s="400"/>
      <c r="SLU38" s="400"/>
      <c r="SLV38" s="400"/>
      <c r="SLW38" s="400"/>
      <c r="SLX38" s="400"/>
      <c r="SLY38" s="400"/>
      <c r="SLZ38" s="400"/>
      <c r="SMA38" s="400"/>
      <c r="SMB38" s="400"/>
      <c r="SMC38" s="400"/>
      <c r="SMD38" s="400"/>
      <c r="SME38" s="400"/>
      <c r="SMF38" s="400"/>
      <c r="SMG38" s="400"/>
      <c r="SMH38" s="400"/>
      <c r="SMI38" s="400"/>
      <c r="SMJ38" s="400"/>
      <c r="SMK38" s="400"/>
      <c r="SML38" s="400"/>
      <c r="SMM38" s="400"/>
      <c r="SMN38" s="400"/>
      <c r="SMO38" s="400"/>
      <c r="SMP38" s="400"/>
      <c r="SMQ38" s="400"/>
      <c r="SMR38" s="400"/>
      <c r="SMS38" s="400"/>
      <c r="SMT38" s="400"/>
      <c r="SMU38" s="400"/>
      <c r="SMV38" s="400"/>
      <c r="SMW38" s="400"/>
      <c r="SMX38" s="400"/>
      <c r="SMY38" s="400"/>
      <c r="SMZ38" s="400"/>
      <c r="SNA38" s="400"/>
      <c r="SNB38" s="400"/>
      <c r="SNC38" s="400"/>
      <c r="SND38" s="400"/>
      <c r="SNE38" s="400"/>
      <c r="SNF38" s="400"/>
      <c r="SNG38" s="400"/>
      <c r="SNH38" s="400"/>
      <c r="SNI38" s="400"/>
      <c r="SNJ38" s="400"/>
      <c r="SNK38" s="400"/>
      <c r="SNL38" s="400"/>
      <c r="SNM38" s="400"/>
      <c r="SNN38" s="400"/>
      <c r="SNO38" s="400"/>
      <c r="SNP38" s="400"/>
      <c r="SNQ38" s="400"/>
      <c r="SNR38" s="400"/>
      <c r="SNS38" s="400"/>
      <c r="SNT38" s="400"/>
      <c r="SNU38" s="400"/>
      <c r="SNV38" s="400"/>
      <c r="SNW38" s="400"/>
      <c r="SNX38" s="400"/>
      <c r="SNY38" s="400"/>
      <c r="SNZ38" s="400"/>
      <c r="SOA38" s="400"/>
      <c r="SOB38" s="400"/>
      <c r="SOC38" s="400"/>
      <c r="SOD38" s="400"/>
      <c r="SOE38" s="400"/>
      <c r="SOF38" s="400"/>
      <c r="SOG38" s="400"/>
      <c r="SOH38" s="400"/>
      <c r="SOI38" s="400"/>
      <c r="SOJ38" s="400"/>
      <c r="SOK38" s="400"/>
      <c r="SOL38" s="400"/>
      <c r="SOM38" s="400"/>
      <c r="SON38" s="400"/>
      <c r="SOO38" s="400"/>
      <c r="SOP38" s="400"/>
      <c r="SOQ38" s="400"/>
      <c r="SOR38" s="400"/>
      <c r="SOS38" s="400"/>
      <c r="SOT38" s="400"/>
      <c r="SOU38" s="400"/>
      <c r="SOV38" s="400"/>
      <c r="SOW38" s="400"/>
      <c r="SOX38" s="400"/>
      <c r="SOY38" s="400"/>
      <c r="SOZ38" s="400"/>
      <c r="SPA38" s="400"/>
      <c r="SPB38" s="400"/>
      <c r="SPC38" s="400"/>
      <c r="SPD38" s="400"/>
      <c r="SPE38" s="400"/>
      <c r="SPF38" s="400"/>
      <c r="SPG38" s="400"/>
      <c r="SPH38" s="400"/>
      <c r="SPI38" s="400"/>
      <c r="SPJ38" s="400"/>
      <c r="SPK38" s="400"/>
      <c r="SPL38" s="400"/>
      <c r="SPM38" s="400"/>
      <c r="SPN38" s="400"/>
      <c r="SPO38" s="400"/>
      <c r="SPP38" s="400"/>
      <c r="SPQ38" s="400"/>
      <c r="SPR38" s="400"/>
      <c r="SPS38" s="400"/>
      <c r="SPT38" s="400"/>
      <c r="SPU38" s="400"/>
      <c r="SPV38" s="400"/>
      <c r="SPW38" s="400"/>
      <c r="SPX38" s="400"/>
      <c r="SPY38" s="400"/>
      <c r="SPZ38" s="400"/>
      <c r="SQA38" s="400"/>
      <c r="SQB38" s="400"/>
      <c r="SQC38" s="400"/>
      <c r="SQD38" s="400"/>
      <c r="SQE38" s="400"/>
      <c r="SQF38" s="400"/>
      <c r="SQG38" s="400"/>
      <c r="SQH38" s="400"/>
      <c r="SQI38" s="400"/>
      <c r="SQJ38" s="400"/>
      <c r="SQK38" s="400"/>
      <c r="SQL38" s="400"/>
      <c r="SQM38" s="400"/>
      <c r="SQN38" s="400"/>
      <c r="SQO38" s="400"/>
      <c r="SQP38" s="400"/>
      <c r="SQQ38" s="400"/>
      <c r="SQR38" s="400"/>
      <c r="SQS38" s="400"/>
      <c r="SQT38" s="400"/>
      <c r="SQU38" s="400"/>
      <c r="SQV38" s="400"/>
      <c r="SQW38" s="400"/>
      <c r="SQX38" s="400"/>
      <c r="SQY38" s="400"/>
      <c r="SQZ38" s="400"/>
      <c r="SRA38" s="400"/>
      <c r="SRB38" s="400"/>
      <c r="SRC38" s="400"/>
      <c r="SRD38" s="400"/>
      <c r="SRE38" s="400"/>
      <c r="SRF38" s="400"/>
      <c r="SRG38" s="400"/>
      <c r="SRH38" s="400"/>
      <c r="SRI38" s="400"/>
      <c r="SRJ38" s="400"/>
      <c r="SRK38" s="400"/>
      <c r="SRL38" s="400"/>
      <c r="SRM38" s="400"/>
      <c r="SRN38" s="400"/>
      <c r="SRO38" s="400"/>
      <c r="SRP38" s="400"/>
      <c r="SRQ38" s="400"/>
      <c r="SRR38" s="400"/>
      <c r="SRS38" s="400"/>
      <c r="SRT38" s="400"/>
      <c r="SRU38" s="400"/>
      <c r="SRV38" s="400"/>
      <c r="SRW38" s="400"/>
      <c r="SRX38" s="400"/>
      <c r="SRY38" s="400"/>
      <c r="SRZ38" s="400"/>
      <c r="SSA38" s="400"/>
      <c r="SSB38" s="400"/>
      <c r="SSC38" s="400"/>
      <c r="SSD38" s="400"/>
      <c r="SSE38" s="400"/>
      <c r="SSF38" s="400"/>
      <c r="SSG38" s="400"/>
      <c r="SSH38" s="400"/>
      <c r="SSI38" s="400"/>
      <c r="SSJ38" s="400"/>
      <c r="SSK38" s="400"/>
      <c r="SSL38" s="400"/>
      <c r="SSM38" s="400"/>
      <c r="SSN38" s="400"/>
      <c r="SSO38" s="400"/>
      <c r="SSP38" s="400"/>
      <c r="SSQ38" s="400"/>
      <c r="SSR38" s="400"/>
      <c r="SSS38" s="400"/>
      <c r="SST38" s="400"/>
      <c r="SSU38" s="400"/>
      <c r="SSV38" s="400"/>
      <c r="SSW38" s="400"/>
      <c r="SSX38" s="400"/>
      <c r="SSY38" s="400"/>
      <c r="SSZ38" s="400"/>
      <c r="STA38" s="400"/>
      <c r="STB38" s="400"/>
      <c r="STC38" s="400"/>
      <c r="STD38" s="400"/>
      <c r="STE38" s="400"/>
      <c r="STF38" s="400"/>
      <c r="STG38" s="400"/>
      <c r="STH38" s="400"/>
      <c r="STI38" s="400"/>
      <c r="STJ38" s="400"/>
      <c r="STK38" s="400"/>
      <c r="STL38" s="400"/>
      <c r="STM38" s="400"/>
      <c r="STN38" s="400"/>
      <c r="STO38" s="400"/>
      <c r="STP38" s="400"/>
      <c r="STQ38" s="400"/>
      <c r="STR38" s="400"/>
      <c r="STS38" s="400"/>
      <c r="STT38" s="400"/>
      <c r="STU38" s="400"/>
      <c r="STV38" s="400"/>
      <c r="STW38" s="400"/>
      <c r="STX38" s="400"/>
      <c r="STY38" s="400"/>
      <c r="STZ38" s="400"/>
      <c r="SUA38" s="400"/>
      <c r="SUB38" s="400"/>
      <c r="SUC38" s="400"/>
      <c r="SUD38" s="400"/>
      <c r="SUE38" s="400"/>
      <c r="SUF38" s="400"/>
      <c r="SUG38" s="400"/>
      <c r="SUH38" s="400"/>
      <c r="SUI38" s="400"/>
      <c r="SUJ38" s="400"/>
      <c r="SUK38" s="400"/>
      <c r="SUL38" s="400"/>
      <c r="SUM38" s="400"/>
      <c r="SUN38" s="400"/>
      <c r="SUO38" s="400"/>
      <c r="SUP38" s="400"/>
      <c r="SUQ38" s="400"/>
      <c r="SUR38" s="400"/>
      <c r="SUS38" s="400"/>
      <c r="SUT38" s="400"/>
      <c r="SUU38" s="400"/>
      <c r="SUV38" s="400"/>
      <c r="SUW38" s="400"/>
      <c r="SUX38" s="400"/>
      <c r="SUY38" s="400"/>
      <c r="SUZ38" s="400"/>
      <c r="SVA38" s="400"/>
      <c r="SVB38" s="400"/>
      <c r="SVC38" s="400"/>
      <c r="SVD38" s="400"/>
      <c r="SVE38" s="400"/>
      <c r="SVF38" s="400"/>
      <c r="SVG38" s="400"/>
      <c r="SVH38" s="400"/>
      <c r="SVI38" s="400"/>
      <c r="SVJ38" s="400"/>
      <c r="SVK38" s="400"/>
      <c r="SVL38" s="400"/>
      <c r="SVM38" s="400"/>
      <c r="SVN38" s="400"/>
      <c r="SVO38" s="400"/>
      <c r="SVP38" s="400"/>
      <c r="SVQ38" s="400"/>
      <c r="SVR38" s="400"/>
      <c r="SVS38" s="400"/>
      <c r="SVT38" s="400"/>
      <c r="SVU38" s="400"/>
      <c r="SVV38" s="400"/>
      <c r="SVW38" s="400"/>
      <c r="SVX38" s="400"/>
      <c r="SVY38" s="400"/>
      <c r="SVZ38" s="400"/>
      <c r="SWA38" s="400"/>
      <c r="SWB38" s="400"/>
      <c r="SWC38" s="400"/>
      <c r="SWD38" s="400"/>
      <c r="SWE38" s="400"/>
      <c r="SWF38" s="400"/>
      <c r="SWG38" s="400"/>
      <c r="SWH38" s="400"/>
      <c r="SWI38" s="400"/>
      <c r="SWJ38" s="400"/>
      <c r="SWK38" s="400"/>
      <c r="SWL38" s="400"/>
      <c r="SWM38" s="400"/>
      <c r="SWN38" s="400"/>
      <c r="SWO38" s="400"/>
      <c r="SWP38" s="400"/>
      <c r="SWQ38" s="400"/>
      <c r="SWR38" s="400"/>
      <c r="SWS38" s="400"/>
      <c r="SWT38" s="400"/>
      <c r="SWU38" s="400"/>
      <c r="SWV38" s="400"/>
      <c r="SWW38" s="400"/>
      <c r="SWX38" s="400"/>
      <c r="SWY38" s="400"/>
      <c r="SWZ38" s="400"/>
      <c r="SXA38" s="400"/>
      <c r="SXB38" s="400"/>
      <c r="SXC38" s="400"/>
      <c r="SXD38" s="400"/>
      <c r="SXE38" s="400"/>
      <c r="SXF38" s="400"/>
      <c r="SXG38" s="400"/>
      <c r="SXH38" s="400"/>
      <c r="SXI38" s="400"/>
      <c r="SXJ38" s="400"/>
      <c r="SXK38" s="400"/>
      <c r="SXL38" s="400"/>
      <c r="SXM38" s="400"/>
      <c r="SXN38" s="400"/>
      <c r="SXO38" s="400"/>
      <c r="SXP38" s="400"/>
      <c r="SXQ38" s="400"/>
      <c r="SXR38" s="400"/>
      <c r="SXS38" s="400"/>
      <c r="SXT38" s="400"/>
      <c r="SXU38" s="400"/>
      <c r="SXV38" s="400"/>
      <c r="SXW38" s="400"/>
      <c r="SXX38" s="400"/>
      <c r="SXY38" s="400"/>
      <c r="SXZ38" s="400"/>
      <c r="SYA38" s="400"/>
      <c r="SYB38" s="400"/>
      <c r="SYC38" s="400"/>
      <c r="SYD38" s="400"/>
      <c r="SYE38" s="400"/>
      <c r="SYF38" s="400"/>
      <c r="SYG38" s="400"/>
      <c r="SYH38" s="400"/>
      <c r="SYI38" s="400"/>
      <c r="SYJ38" s="400"/>
      <c r="SYK38" s="400"/>
      <c r="SYL38" s="400"/>
      <c r="SYM38" s="400"/>
      <c r="SYN38" s="400"/>
      <c r="SYO38" s="400"/>
      <c r="SYP38" s="400"/>
      <c r="SYQ38" s="400"/>
      <c r="SYR38" s="400"/>
      <c r="SYS38" s="400"/>
      <c r="SYT38" s="400"/>
      <c r="SYU38" s="400"/>
      <c r="SYV38" s="400"/>
      <c r="SYW38" s="400"/>
      <c r="SYX38" s="400"/>
      <c r="SYY38" s="400"/>
      <c r="SYZ38" s="400"/>
      <c r="SZA38" s="400"/>
      <c r="SZB38" s="400"/>
      <c r="SZC38" s="400"/>
      <c r="SZD38" s="400"/>
      <c r="SZE38" s="400"/>
      <c r="SZF38" s="400"/>
      <c r="SZG38" s="400"/>
      <c r="SZH38" s="400"/>
      <c r="SZI38" s="400"/>
      <c r="SZJ38" s="400"/>
      <c r="SZK38" s="400"/>
      <c r="SZL38" s="400"/>
      <c r="SZM38" s="400"/>
      <c r="SZN38" s="400"/>
      <c r="SZO38" s="400"/>
      <c r="SZP38" s="400"/>
      <c r="SZQ38" s="400"/>
      <c r="SZR38" s="400"/>
      <c r="SZS38" s="400"/>
      <c r="SZT38" s="400"/>
      <c r="SZU38" s="400"/>
      <c r="SZV38" s="400"/>
      <c r="SZW38" s="400"/>
      <c r="SZX38" s="400"/>
      <c r="SZY38" s="400"/>
      <c r="SZZ38" s="400"/>
      <c r="TAA38" s="400"/>
      <c r="TAB38" s="400"/>
      <c r="TAC38" s="400"/>
      <c r="TAD38" s="400"/>
      <c r="TAE38" s="400"/>
      <c r="TAF38" s="400"/>
      <c r="TAG38" s="400"/>
      <c r="TAH38" s="400"/>
      <c r="TAI38" s="400"/>
      <c r="TAJ38" s="400"/>
      <c r="TAK38" s="400"/>
      <c r="TAL38" s="400"/>
      <c r="TAM38" s="400"/>
      <c r="TAN38" s="400"/>
      <c r="TAO38" s="400"/>
      <c r="TAP38" s="400"/>
      <c r="TAQ38" s="400"/>
      <c r="TAR38" s="400"/>
      <c r="TAS38" s="400"/>
      <c r="TAT38" s="400"/>
      <c r="TAU38" s="400"/>
      <c r="TAV38" s="400"/>
      <c r="TAW38" s="400"/>
      <c r="TAX38" s="400"/>
      <c r="TAY38" s="400"/>
      <c r="TAZ38" s="400"/>
      <c r="TBA38" s="400"/>
      <c r="TBB38" s="400"/>
      <c r="TBC38" s="400"/>
      <c r="TBD38" s="400"/>
      <c r="TBE38" s="400"/>
      <c r="TBF38" s="400"/>
      <c r="TBG38" s="400"/>
      <c r="TBH38" s="400"/>
      <c r="TBI38" s="400"/>
      <c r="TBJ38" s="400"/>
      <c r="TBK38" s="400"/>
      <c r="TBL38" s="400"/>
      <c r="TBM38" s="400"/>
      <c r="TBN38" s="400"/>
      <c r="TBO38" s="400"/>
      <c r="TBP38" s="400"/>
      <c r="TBQ38" s="400"/>
      <c r="TBR38" s="400"/>
      <c r="TBS38" s="400"/>
      <c r="TBT38" s="400"/>
      <c r="TBU38" s="400"/>
      <c r="TBV38" s="400"/>
      <c r="TBW38" s="400"/>
      <c r="TBX38" s="400"/>
      <c r="TBY38" s="400"/>
      <c r="TBZ38" s="400"/>
      <c r="TCA38" s="400"/>
      <c r="TCB38" s="400"/>
      <c r="TCC38" s="400"/>
      <c r="TCD38" s="400"/>
      <c r="TCE38" s="400"/>
      <c r="TCF38" s="400"/>
      <c r="TCG38" s="400"/>
      <c r="TCH38" s="400"/>
      <c r="TCI38" s="400"/>
      <c r="TCJ38" s="400"/>
      <c r="TCK38" s="400"/>
      <c r="TCL38" s="400"/>
      <c r="TCM38" s="400"/>
      <c r="TCN38" s="400"/>
      <c r="TCO38" s="400"/>
      <c r="TCP38" s="400"/>
      <c r="TCQ38" s="400"/>
      <c r="TCR38" s="400"/>
      <c r="TCS38" s="400"/>
      <c r="TCT38" s="400"/>
      <c r="TCU38" s="400"/>
      <c r="TCV38" s="400"/>
      <c r="TCW38" s="400"/>
      <c r="TCX38" s="400"/>
      <c r="TCY38" s="400"/>
      <c r="TCZ38" s="400"/>
      <c r="TDA38" s="400"/>
      <c r="TDB38" s="400"/>
      <c r="TDC38" s="400"/>
      <c r="TDD38" s="400"/>
      <c r="TDE38" s="400"/>
      <c r="TDF38" s="400"/>
      <c r="TDG38" s="400"/>
      <c r="TDH38" s="400"/>
      <c r="TDI38" s="400"/>
      <c r="TDJ38" s="400"/>
      <c r="TDK38" s="400"/>
      <c r="TDL38" s="400"/>
      <c r="TDM38" s="400"/>
      <c r="TDN38" s="400"/>
      <c r="TDO38" s="400"/>
      <c r="TDP38" s="400"/>
      <c r="TDQ38" s="400"/>
      <c r="TDR38" s="400"/>
      <c r="TDS38" s="400"/>
      <c r="TDT38" s="400"/>
      <c r="TDU38" s="400"/>
      <c r="TDV38" s="400"/>
      <c r="TDW38" s="400"/>
      <c r="TDX38" s="400"/>
      <c r="TDY38" s="400"/>
      <c r="TDZ38" s="400"/>
      <c r="TEA38" s="400"/>
      <c r="TEB38" s="400"/>
      <c r="TEC38" s="400"/>
      <c r="TED38" s="400"/>
      <c r="TEE38" s="400"/>
      <c r="TEF38" s="400"/>
      <c r="TEG38" s="400"/>
      <c r="TEH38" s="400"/>
      <c r="TEI38" s="400"/>
      <c r="TEJ38" s="400"/>
      <c r="TEK38" s="400"/>
      <c r="TEL38" s="400"/>
      <c r="TEM38" s="400"/>
      <c r="TEN38" s="400"/>
      <c r="TEO38" s="400"/>
      <c r="TEP38" s="400"/>
      <c r="TEQ38" s="400"/>
      <c r="TER38" s="400"/>
      <c r="TES38" s="400"/>
      <c r="TET38" s="400"/>
      <c r="TEU38" s="400"/>
      <c r="TEV38" s="400"/>
      <c r="TEW38" s="400"/>
      <c r="TEX38" s="400"/>
      <c r="TEY38" s="400"/>
      <c r="TEZ38" s="400"/>
      <c r="TFA38" s="400"/>
      <c r="TFB38" s="400"/>
      <c r="TFC38" s="400"/>
      <c r="TFD38" s="400"/>
      <c r="TFE38" s="400"/>
      <c r="TFF38" s="400"/>
      <c r="TFG38" s="400"/>
      <c r="TFH38" s="400"/>
      <c r="TFI38" s="400"/>
      <c r="TFJ38" s="400"/>
      <c r="TFK38" s="400"/>
      <c r="TFL38" s="400"/>
      <c r="TFM38" s="400"/>
      <c r="TFN38" s="400"/>
      <c r="TFO38" s="400"/>
      <c r="TFP38" s="400"/>
      <c r="TFQ38" s="400"/>
      <c r="TFR38" s="400"/>
      <c r="TFS38" s="400"/>
      <c r="TFT38" s="400"/>
      <c r="TFU38" s="400"/>
      <c r="TFV38" s="400"/>
      <c r="TFW38" s="400"/>
      <c r="TFX38" s="400"/>
      <c r="TFY38" s="400"/>
      <c r="TFZ38" s="400"/>
      <c r="TGA38" s="400"/>
      <c r="TGB38" s="400"/>
      <c r="TGC38" s="400"/>
      <c r="TGD38" s="400"/>
      <c r="TGE38" s="400"/>
      <c r="TGF38" s="400"/>
      <c r="TGG38" s="400"/>
      <c r="TGH38" s="400"/>
      <c r="TGI38" s="400"/>
      <c r="TGJ38" s="400"/>
      <c r="TGK38" s="400"/>
      <c r="TGL38" s="400"/>
      <c r="TGM38" s="400"/>
      <c r="TGN38" s="400"/>
      <c r="TGO38" s="400"/>
      <c r="TGP38" s="400"/>
      <c r="TGQ38" s="400"/>
      <c r="TGR38" s="400"/>
      <c r="TGS38" s="400"/>
      <c r="TGT38" s="400"/>
      <c r="TGU38" s="400"/>
      <c r="TGV38" s="400"/>
      <c r="TGW38" s="400"/>
      <c r="TGX38" s="400"/>
      <c r="TGY38" s="400"/>
      <c r="TGZ38" s="400"/>
      <c r="THA38" s="400"/>
      <c r="THB38" s="400"/>
      <c r="THC38" s="400"/>
      <c r="THD38" s="400"/>
      <c r="THE38" s="400"/>
      <c r="THF38" s="400"/>
      <c r="THG38" s="400"/>
      <c r="THH38" s="400"/>
      <c r="THI38" s="400"/>
      <c r="THJ38" s="400"/>
      <c r="THK38" s="400"/>
      <c r="THL38" s="400"/>
      <c r="THM38" s="400"/>
      <c r="THN38" s="400"/>
      <c r="THO38" s="400"/>
      <c r="THP38" s="400"/>
      <c r="THQ38" s="400"/>
      <c r="THR38" s="400"/>
      <c r="THS38" s="400"/>
      <c r="THT38" s="400"/>
      <c r="THU38" s="400"/>
      <c r="THV38" s="400"/>
      <c r="THW38" s="400"/>
      <c r="THX38" s="400"/>
      <c r="THY38" s="400"/>
      <c r="THZ38" s="400"/>
      <c r="TIA38" s="400"/>
      <c r="TIB38" s="400"/>
      <c r="TIC38" s="400"/>
      <c r="TID38" s="400"/>
      <c r="TIE38" s="400"/>
      <c r="TIF38" s="400"/>
      <c r="TIG38" s="400"/>
      <c r="TIH38" s="400"/>
      <c r="TII38" s="400"/>
      <c r="TIJ38" s="400"/>
      <c r="TIK38" s="400"/>
      <c r="TIL38" s="400"/>
      <c r="TIM38" s="400"/>
      <c r="TIN38" s="400"/>
      <c r="TIO38" s="400"/>
      <c r="TIP38" s="400"/>
      <c r="TIQ38" s="400"/>
      <c r="TIR38" s="400"/>
      <c r="TIS38" s="400"/>
      <c r="TIT38" s="400"/>
      <c r="TIU38" s="400"/>
      <c r="TIV38" s="400"/>
      <c r="TIW38" s="400"/>
      <c r="TIX38" s="400"/>
      <c r="TIY38" s="400"/>
      <c r="TIZ38" s="400"/>
      <c r="TJA38" s="400"/>
      <c r="TJB38" s="400"/>
      <c r="TJC38" s="400"/>
      <c r="TJD38" s="400"/>
      <c r="TJE38" s="400"/>
      <c r="TJF38" s="400"/>
      <c r="TJG38" s="400"/>
      <c r="TJH38" s="400"/>
      <c r="TJI38" s="400"/>
      <c r="TJJ38" s="400"/>
      <c r="TJK38" s="400"/>
      <c r="TJL38" s="400"/>
      <c r="TJM38" s="400"/>
      <c r="TJN38" s="400"/>
      <c r="TJO38" s="400"/>
      <c r="TJP38" s="400"/>
      <c r="TJQ38" s="400"/>
      <c r="TJR38" s="400"/>
      <c r="TJS38" s="400"/>
      <c r="TJT38" s="400"/>
      <c r="TJU38" s="400"/>
      <c r="TJV38" s="400"/>
      <c r="TJW38" s="400"/>
      <c r="TJX38" s="400"/>
      <c r="TJY38" s="400"/>
      <c r="TJZ38" s="400"/>
      <c r="TKA38" s="400"/>
      <c r="TKB38" s="400"/>
      <c r="TKC38" s="400"/>
      <c r="TKD38" s="400"/>
      <c r="TKE38" s="400"/>
      <c r="TKF38" s="400"/>
      <c r="TKG38" s="400"/>
      <c r="TKH38" s="400"/>
      <c r="TKI38" s="400"/>
      <c r="TKJ38" s="400"/>
      <c r="TKK38" s="400"/>
      <c r="TKL38" s="400"/>
      <c r="TKM38" s="400"/>
      <c r="TKN38" s="400"/>
      <c r="TKO38" s="400"/>
      <c r="TKP38" s="400"/>
      <c r="TKQ38" s="400"/>
      <c r="TKR38" s="400"/>
      <c r="TKS38" s="400"/>
      <c r="TKT38" s="400"/>
      <c r="TKU38" s="400"/>
      <c r="TKV38" s="400"/>
      <c r="TKW38" s="400"/>
      <c r="TKX38" s="400"/>
      <c r="TKY38" s="400"/>
      <c r="TKZ38" s="400"/>
      <c r="TLA38" s="400"/>
      <c r="TLB38" s="400"/>
      <c r="TLC38" s="400"/>
      <c r="TLD38" s="400"/>
      <c r="TLE38" s="400"/>
      <c r="TLF38" s="400"/>
      <c r="TLG38" s="400"/>
      <c r="TLH38" s="400"/>
      <c r="TLI38" s="400"/>
      <c r="TLJ38" s="400"/>
      <c r="TLK38" s="400"/>
      <c r="TLL38" s="400"/>
      <c r="TLM38" s="400"/>
      <c r="TLN38" s="400"/>
      <c r="TLO38" s="400"/>
      <c r="TLP38" s="400"/>
      <c r="TLQ38" s="400"/>
      <c r="TLR38" s="400"/>
      <c r="TLS38" s="400"/>
      <c r="TLT38" s="400"/>
      <c r="TLU38" s="400"/>
      <c r="TLV38" s="400"/>
      <c r="TLW38" s="400"/>
      <c r="TLX38" s="400"/>
      <c r="TLY38" s="400"/>
      <c r="TLZ38" s="400"/>
      <c r="TMA38" s="400"/>
      <c r="TMB38" s="400"/>
      <c r="TMC38" s="400"/>
      <c r="TMD38" s="400"/>
      <c r="TME38" s="400"/>
      <c r="TMF38" s="400"/>
      <c r="TMG38" s="400"/>
      <c r="TMH38" s="400"/>
      <c r="TMI38" s="400"/>
      <c r="TMJ38" s="400"/>
      <c r="TMK38" s="400"/>
      <c r="TML38" s="400"/>
      <c r="TMM38" s="400"/>
      <c r="TMN38" s="400"/>
      <c r="TMO38" s="400"/>
      <c r="TMP38" s="400"/>
      <c r="TMQ38" s="400"/>
      <c r="TMR38" s="400"/>
      <c r="TMS38" s="400"/>
      <c r="TMT38" s="400"/>
      <c r="TMU38" s="400"/>
      <c r="TMV38" s="400"/>
      <c r="TMW38" s="400"/>
      <c r="TMX38" s="400"/>
      <c r="TMY38" s="400"/>
      <c r="TMZ38" s="400"/>
      <c r="TNA38" s="400"/>
      <c r="TNB38" s="400"/>
      <c r="TNC38" s="400"/>
      <c r="TND38" s="400"/>
      <c r="TNE38" s="400"/>
      <c r="TNF38" s="400"/>
      <c r="TNG38" s="400"/>
      <c r="TNH38" s="400"/>
      <c r="TNI38" s="400"/>
      <c r="TNJ38" s="400"/>
      <c r="TNK38" s="400"/>
      <c r="TNL38" s="400"/>
      <c r="TNM38" s="400"/>
      <c r="TNN38" s="400"/>
      <c r="TNO38" s="400"/>
      <c r="TNP38" s="400"/>
      <c r="TNQ38" s="400"/>
      <c r="TNR38" s="400"/>
      <c r="TNS38" s="400"/>
      <c r="TNT38" s="400"/>
      <c r="TNU38" s="400"/>
      <c r="TNV38" s="400"/>
      <c r="TNW38" s="400"/>
      <c r="TNX38" s="400"/>
      <c r="TNY38" s="400"/>
      <c r="TNZ38" s="400"/>
      <c r="TOA38" s="400"/>
      <c r="TOB38" s="400"/>
      <c r="TOC38" s="400"/>
      <c r="TOD38" s="400"/>
      <c r="TOE38" s="400"/>
      <c r="TOF38" s="400"/>
      <c r="TOG38" s="400"/>
      <c r="TOH38" s="400"/>
      <c r="TOI38" s="400"/>
      <c r="TOJ38" s="400"/>
      <c r="TOK38" s="400"/>
      <c r="TOL38" s="400"/>
      <c r="TOM38" s="400"/>
      <c r="TON38" s="400"/>
      <c r="TOO38" s="400"/>
      <c r="TOP38" s="400"/>
      <c r="TOQ38" s="400"/>
      <c r="TOR38" s="400"/>
      <c r="TOS38" s="400"/>
      <c r="TOT38" s="400"/>
      <c r="TOU38" s="400"/>
      <c r="TOV38" s="400"/>
      <c r="TOW38" s="400"/>
      <c r="TOX38" s="400"/>
      <c r="TOY38" s="400"/>
      <c r="TOZ38" s="400"/>
      <c r="TPA38" s="400"/>
      <c r="TPB38" s="400"/>
      <c r="TPC38" s="400"/>
      <c r="TPD38" s="400"/>
      <c r="TPE38" s="400"/>
      <c r="TPF38" s="400"/>
      <c r="TPG38" s="400"/>
      <c r="TPH38" s="400"/>
      <c r="TPI38" s="400"/>
      <c r="TPJ38" s="400"/>
      <c r="TPK38" s="400"/>
      <c r="TPL38" s="400"/>
      <c r="TPM38" s="400"/>
      <c r="TPN38" s="400"/>
      <c r="TPO38" s="400"/>
      <c r="TPP38" s="400"/>
      <c r="TPQ38" s="400"/>
      <c r="TPR38" s="400"/>
      <c r="TPS38" s="400"/>
      <c r="TPT38" s="400"/>
      <c r="TPU38" s="400"/>
      <c r="TPV38" s="400"/>
      <c r="TPW38" s="400"/>
      <c r="TPX38" s="400"/>
      <c r="TPY38" s="400"/>
      <c r="TPZ38" s="400"/>
      <c r="TQA38" s="400"/>
      <c r="TQB38" s="400"/>
      <c r="TQC38" s="400"/>
      <c r="TQD38" s="400"/>
      <c r="TQE38" s="400"/>
      <c r="TQF38" s="400"/>
      <c r="TQG38" s="400"/>
      <c r="TQH38" s="400"/>
      <c r="TQI38" s="400"/>
      <c r="TQJ38" s="400"/>
      <c r="TQK38" s="400"/>
      <c r="TQL38" s="400"/>
      <c r="TQM38" s="400"/>
      <c r="TQN38" s="400"/>
      <c r="TQO38" s="400"/>
      <c r="TQP38" s="400"/>
      <c r="TQQ38" s="400"/>
      <c r="TQR38" s="400"/>
      <c r="TQS38" s="400"/>
      <c r="TQT38" s="400"/>
      <c r="TQU38" s="400"/>
      <c r="TQV38" s="400"/>
      <c r="TQW38" s="400"/>
      <c r="TQX38" s="400"/>
      <c r="TQY38" s="400"/>
      <c r="TQZ38" s="400"/>
      <c r="TRA38" s="400"/>
      <c r="TRB38" s="400"/>
      <c r="TRC38" s="400"/>
      <c r="TRD38" s="400"/>
      <c r="TRE38" s="400"/>
      <c r="TRF38" s="400"/>
      <c r="TRG38" s="400"/>
      <c r="TRH38" s="400"/>
      <c r="TRI38" s="400"/>
      <c r="TRJ38" s="400"/>
      <c r="TRK38" s="400"/>
      <c r="TRL38" s="400"/>
      <c r="TRM38" s="400"/>
      <c r="TRN38" s="400"/>
      <c r="TRO38" s="400"/>
      <c r="TRP38" s="400"/>
      <c r="TRQ38" s="400"/>
      <c r="TRR38" s="400"/>
      <c r="TRS38" s="400"/>
      <c r="TRT38" s="400"/>
      <c r="TRU38" s="400"/>
      <c r="TRV38" s="400"/>
      <c r="TRW38" s="400"/>
      <c r="TRX38" s="400"/>
      <c r="TRY38" s="400"/>
      <c r="TRZ38" s="400"/>
      <c r="TSA38" s="400"/>
      <c r="TSB38" s="400"/>
      <c r="TSC38" s="400"/>
      <c r="TSD38" s="400"/>
      <c r="TSE38" s="400"/>
      <c r="TSF38" s="400"/>
      <c r="TSG38" s="400"/>
      <c r="TSH38" s="400"/>
      <c r="TSI38" s="400"/>
      <c r="TSJ38" s="400"/>
      <c r="TSK38" s="400"/>
      <c r="TSL38" s="400"/>
      <c r="TSM38" s="400"/>
      <c r="TSN38" s="400"/>
      <c r="TSO38" s="400"/>
      <c r="TSP38" s="400"/>
      <c r="TSQ38" s="400"/>
      <c r="TSR38" s="400"/>
      <c r="TSS38" s="400"/>
      <c r="TST38" s="400"/>
      <c r="TSU38" s="400"/>
      <c r="TSV38" s="400"/>
      <c r="TSW38" s="400"/>
      <c r="TSX38" s="400"/>
      <c r="TSY38" s="400"/>
      <c r="TSZ38" s="400"/>
      <c r="TTA38" s="400"/>
      <c r="TTB38" s="400"/>
      <c r="TTC38" s="400"/>
      <c r="TTD38" s="400"/>
      <c r="TTE38" s="400"/>
      <c r="TTF38" s="400"/>
      <c r="TTG38" s="400"/>
      <c r="TTH38" s="400"/>
      <c r="TTI38" s="400"/>
      <c r="TTJ38" s="400"/>
      <c r="TTK38" s="400"/>
      <c r="TTL38" s="400"/>
      <c r="TTM38" s="400"/>
      <c r="TTN38" s="400"/>
      <c r="TTO38" s="400"/>
      <c r="TTP38" s="400"/>
      <c r="TTQ38" s="400"/>
      <c r="TTR38" s="400"/>
      <c r="TTS38" s="400"/>
      <c r="TTT38" s="400"/>
      <c r="TTU38" s="400"/>
      <c r="TTV38" s="400"/>
      <c r="TTW38" s="400"/>
      <c r="TTX38" s="400"/>
      <c r="TTY38" s="400"/>
      <c r="TTZ38" s="400"/>
      <c r="TUA38" s="400"/>
      <c r="TUB38" s="400"/>
      <c r="TUC38" s="400"/>
      <c r="TUD38" s="400"/>
      <c r="TUE38" s="400"/>
      <c r="TUF38" s="400"/>
      <c r="TUG38" s="400"/>
      <c r="TUH38" s="400"/>
      <c r="TUI38" s="400"/>
      <c r="TUJ38" s="400"/>
      <c r="TUK38" s="400"/>
      <c r="TUL38" s="400"/>
      <c r="TUM38" s="400"/>
      <c r="TUN38" s="400"/>
      <c r="TUO38" s="400"/>
      <c r="TUP38" s="400"/>
      <c r="TUQ38" s="400"/>
      <c r="TUR38" s="400"/>
      <c r="TUS38" s="400"/>
      <c r="TUT38" s="400"/>
      <c r="TUU38" s="400"/>
      <c r="TUV38" s="400"/>
      <c r="TUW38" s="400"/>
      <c r="TUX38" s="400"/>
      <c r="TUY38" s="400"/>
      <c r="TUZ38" s="400"/>
      <c r="TVA38" s="400"/>
      <c r="TVB38" s="400"/>
      <c r="TVC38" s="400"/>
      <c r="TVD38" s="400"/>
      <c r="TVE38" s="400"/>
      <c r="TVF38" s="400"/>
      <c r="TVG38" s="400"/>
      <c r="TVH38" s="400"/>
      <c r="TVI38" s="400"/>
      <c r="TVJ38" s="400"/>
      <c r="TVK38" s="400"/>
      <c r="TVL38" s="400"/>
      <c r="TVM38" s="400"/>
      <c r="TVN38" s="400"/>
      <c r="TVO38" s="400"/>
      <c r="TVP38" s="400"/>
      <c r="TVQ38" s="400"/>
      <c r="TVR38" s="400"/>
      <c r="TVS38" s="400"/>
      <c r="TVT38" s="400"/>
      <c r="TVU38" s="400"/>
      <c r="TVV38" s="400"/>
      <c r="TVW38" s="400"/>
      <c r="TVX38" s="400"/>
      <c r="TVY38" s="400"/>
      <c r="TVZ38" s="400"/>
      <c r="TWA38" s="400"/>
      <c r="TWB38" s="400"/>
      <c r="TWC38" s="400"/>
      <c r="TWD38" s="400"/>
      <c r="TWE38" s="400"/>
      <c r="TWF38" s="400"/>
      <c r="TWG38" s="400"/>
      <c r="TWH38" s="400"/>
      <c r="TWI38" s="400"/>
      <c r="TWJ38" s="400"/>
      <c r="TWK38" s="400"/>
      <c r="TWL38" s="400"/>
      <c r="TWM38" s="400"/>
      <c r="TWN38" s="400"/>
      <c r="TWO38" s="400"/>
      <c r="TWP38" s="400"/>
      <c r="TWQ38" s="400"/>
      <c r="TWR38" s="400"/>
      <c r="TWS38" s="400"/>
      <c r="TWT38" s="400"/>
      <c r="TWU38" s="400"/>
      <c r="TWV38" s="400"/>
      <c r="TWW38" s="400"/>
      <c r="TWX38" s="400"/>
      <c r="TWY38" s="400"/>
      <c r="TWZ38" s="400"/>
      <c r="TXA38" s="400"/>
      <c r="TXB38" s="400"/>
      <c r="TXC38" s="400"/>
      <c r="TXD38" s="400"/>
      <c r="TXE38" s="400"/>
      <c r="TXF38" s="400"/>
      <c r="TXG38" s="400"/>
      <c r="TXH38" s="400"/>
      <c r="TXI38" s="400"/>
      <c r="TXJ38" s="400"/>
      <c r="TXK38" s="400"/>
      <c r="TXL38" s="400"/>
      <c r="TXM38" s="400"/>
      <c r="TXN38" s="400"/>
      <c r="TXO38" s="400"/>
      <c r="TXP38" s="400"/>
      <c r="TXQ38" s="400"/>
      <c r="TXR38" s="400"/>
      <c r="TXS38" s="400"/>
      <c r="TXT38" s="400"/>
      <c r="TXU38" s="400"/>
      <c r="TXV38" s="400"/>
      <c r="TXW38" s="400"/>
      <c r="TXX38" s="400"/>
      <c r="TXY38" s="400"/>
      <c r="TXZ38" s="400"/>
      <c r="TYA38" s="400"/>
      <c r="TYB38" s="400"/>
      <c r="TYC38" s="400"/>
      <c r="TYD38" s="400"/>
      <c r="TYE38" s="400"/>
      <c r="TYF38" s="400"/>
      <c r="TYG38" s="400"/>
      <c r="TYH38" s="400"/>
      <c r="TYI38" s="400"/>
      <c r="TYJ38" s="400"/>
      <c r="TYK38" s="400"/>
      <c r="TYL38" s="400"/>
      <c r="TYM38" s="400"/>
      <c r="TYN38" s="400"/>
      <c r="TYO38" s="400"/>
      <c r="TYP38" s="400"/>
      <c r="TYQ38" s="400"/>
      <c r="TYR38" s="400"/>
      <c r="TYS38" s="400"/>
      <c r="TYT38" s="400"/>
      <c r="TYU38" s="400"/>
      <c r="TYV38" s="400"/>
      <c r="TYW38" s="400"/>
      <c r="TYX38" s="400"/>
      <c r="TYY38" s="400"/>
      <c r="TYZ38" s="400"/>
      <c r="TZA38" s="400"/>
      <c r="TZB38" s="400"/>
      <c r="TZC38" s="400"/>
      <c r="TZD38" s="400"/>
      <c r="TZE38" s="400"/>
      <c r="TZF38" s="400"/>
      <c r="TZG38" s="400"/>
      <c r="TZH38" s="400"/>
      <c r="TZI38" s="400"/>
      <c r="TZJ38" s="400"/>
      <c r="TZK38" s="400"/>
      <c r="TZL38" s="400"/>
      <c r="TZM38" s="400"/>
      <c r="TZN38" s="400"/>
      <c r="TZO38" s="400"/>
      <c r="TZP38" s="400"/>
      <c r="TZQ38" s="400"/>
      <c r="TZR38" s="400"/>
      <c r="TZS38" s="400"/>
      <c r="TZT38" s="400"/>
      <c r="TZU38" s="400"/>
      <c r="TZV38" s="400"/>
      <c r="TZW38" s="400"/>
      <c r="TZX38" s="400"/>
      <c r="TZY38" s="400"/>
      <c r="TZZ38" s="400"/>
      <c r="UAA38" s="400"/>
      <c r="UAB38" s="400"/>
      <c r="UAC38" s="400"/>
      <c r="UAD38" s="400"/>
      <c r="UAE38" s="400"/>
      <c r="UAF38" s="400"/>
      <c r="UAG38" s="400"/>
      <c r="UAH38" s="400"/>
      <c r="UAI38" s="400"/>
      <c r="UAJ38" s="400"/>
      <c r="UAK38" s="400"/>
      <c r="UAL38" s="400"/>
      <c r="UAM38" s="400"/>
      <c r="UAN38" s="400"/>
      <c r="UAO38" s="400"/>
      <c r="UAP38" s="400"/>
      <c r="UAQ38" s="400"/>
      <c r="UAR38" s="400"/>
      <c r="UAS38" s="400"/>
      <c r="UAT38" s="400"/>
      <c r="UAU38" s="400"/>
      <c r="UAV38" s="400"/>
      <c r="UAW38" s="400"/>
      <c r="UAX38" s="400"/>
      <c r="UAY38" s="400"/>
      <c r="UAZ38" s="400"/>
      <c r="UBA38" s="400"/>
      <c r="UBB38" s="400"/>
      <c r="UBC38" s="400"/>
      <c r="UBD38" s="400"/>
      <c r="UBE38" s="400"/>
      <c r="UBF38" s="400"/>
      <c r="UBG38" s="400"/>
      <c r="UBH38" s="400"/>
      <c r="UBI38" s="400"/>
      <c r="UBJ38" s="400"/>
      <c r="UBK38" s="400"/>
      <c r="UBL38" s="400"/>
      <c r="UBM38" s="400"/>
      <c r="UBN38" s="400"/>
      <c r="UBO38" s="400"/>
      <c r="UBP38" s="400"/>
      <c r="UBQ38" s="400"/>
      <c r="UBR38" s="400"/>
      <c r="UBS38" s="400"/>
      <c r="UBT38" s="400"/>
      <c r="UBU38" s="400"/>
      <c r="UBV38" s="400"/>
      <c r="UBW38" s="400"/>
      <c r="UBX38" s="400"/>
      <c r="UBY38" s="400"/>
      <c r="UBZ38" s="400"/>
      <c r="UCA38" s="400"/>
      <c r="UCB38" s="400"/>
      <c r="UCC38" s="400"/>
      <c r="UCD38" s="400"/>
      <c r="UCE38" s="400"/>
      <c r="UCF38" s="400"/>
      <c r="UCG38" s="400"/>
      <c r="UCH38" s="400"/>
      <c r="UCI38" s="400"/>
      <c r="UCJ38" s="400"/>
      <c r="UCK38" s="400"/>
      <c r="UCL38" s="400"/>
      <c r="UCM38" s="400"/>
      <c r="UCN38" s="400"/>
      <c r="UCO38" s="400"/>
      <c r="UCP38" s="400"/>
      <c r="UCQ38" s="400"/>
      <c r="UCR38" s="400"/>
      <c r="UCS38" s="400"/>
      <c r="UCT38" s="400"/>
      <c r="UCU38" s="400"/>
      <c r="UCV38" s="400"/>
      <c r="UCW38" s="400"/>
      <c r="UCX38" s="400"/>
      <c r="UCY38" s="400"/>
      <c r="UCZ38" s="400"/>
      <c r="UDA38" s="400"/>
      <c r="UDB38" s="400"/>
      <c r="UDC38" s="400"/>
      <c r="UDD38" s="400"/>
      <c r="UDE38" s="400"/>
      <c r="UDF38" s="400"/>
      <c r="UDG38" s="400"/>
      <c r="UDH38" s="400"/>
      <c r="UDI38" s="400"/>
      <c r="UDJ38" s="400"/>
      <c r="UDK38" s="400"/>
      <c r="UDL38" s="400"/>
      <c r="UDM38" s="400"/>
      <c r="UDN38" s="400"/>
      <c r="UDO38" s="400"/>
      <c r="UDP38" s="400"/>
      <c r="UDQ38" s="400"/>
      <c r="UDR38" s="400"/>
      <c r="UDS38" s="400"/>
      <c r="UDT38" s="400"/>
      <c r="UDU38" s="400"/>
      <c r="UDV38" s="400"/>
      <c r="UDW38" s="400"/>
      <c r="UDX38" s="400"/>
      <c r="UDY38" s="400"/>
      <c r="UDZ38" s="400"/>
      <c r="UEA38" s="400"/>
      <c r="UEB38" s="400"/>
      <c r="UEC38" s="400"/>
      <c r="UED38" s="400"/>
      <c r="UEE38" s="400"/>
      <c r="UEF38" s="400"/>
      <c r="UEG38" s="400"/>
      <c r="UEH38" s="400"/>
      <c r="UEI38" s="400"/>
      <c r="UEJ38" s="400"/>
      <c r="UEK38" s="400"/>
      <c r="UEL38" s="400"/>
      <c r="UEM38" s="400"/>
      <c r="UEN38" s="400"/>
      <c r="UEO38" s="400"/>
      <c r="UEP38" s="400"/>
      <c r="UEQ38" s="400"/>
      <c r="UER38" s="400"/>
      <c r="UES38" s="400"/>
      <c r="UET38" s="400"/>
      <c r="UEU38" s="400"/>
      <c r="UEV38" s="400"/>
      <c r="UEW38" s="400"/>
      <c r="UEX38" s="400"/>
      <c r="UEY38" s="400"/>
      <c r="UEZ38" s="400"/>
      <c r="UFA38" s="400"/>
      <c r="UFB38" s="400"/>
      <c r="UFC38" s="400"/>
      <c r="UFD38" s="400"/>
      <c r="UFE38" s="400"/>
      <c r="UFF38" s="400"/>
      <c r="UFG38" s="400"/>
      <c r="UFH38" s="400"/>
      <c r="UFI38" s="400"/>
      <c r="UFJ38" s="400"/>
      <c r="UFK38" s="400"/>
      <c r="UFL38" s="400"/>
      <c r="UFM38" s="400"/>
      <c r="UFN38" s="400"/>
      <c r="UFO38" s="400"/>
      <c r="UFP38" s="400"/>
      <c r="UFQ38" s="400"/>
      <c r="UFR38" s="400"/>
      <c r="UFS38" s="400"/>
      <c r="UFT38" s="400"/>
      <c r="UFU38" s="400"/>
      <c r="UFV38" s="400"/>
      <c r="UFW38" s="400"/>
      <c r="UFX38" s="400"/>
      <c r="UFY38" s="400"/>
      <c r="UFZ38" s="400"/>
      <c r="UGA38" s="400"/>
      <c r="UGB38" s="400"/>
      <c r="UGC38" s="400"/>
      <c r="UGD38" s="400"/>
      <c r="UGE38" s="400"/>
      <c r="UGF38" s="400"/>
      <c r="UGG38" s="400"/>
      <c r="UGH38" s="400"/>
      <c r="UGI38" s="400"/>
      <c r="UGJ38" s="400"/>
      <c r="UGK38" s="400"/>
      <c r="UGL38" s="400"/>
      <c r="UGM38" s="400"/>
      <c r="UGN38" s="400"/>
      <c r="UGO38" s="400"/>
      <c r="UGP38" s="400"/>
      <c r="UGQ38" s="400"/>
      <c r="UGR38" s="400"/>
      <c r="UGS38" s="400"/>
      <c r="UGT38" s="400"/>
      <c r="UGU38" s="400"/>
      <c r="UGV38" s="400"/>
      <c r="UGW38" s="400"/>
      <c r="UGX38" s="400"/>
      <c r="UGY38" s="400"/>
      <c r="UGZ38" s="400"/>
      <c r="UHA38" s="400"/>
      <c r="UHB38" s="400"/>
      <c r="UHC38" s="400"/>
      <c r="UHD38" s="400"/>
      <c r="UHE38" s="400"/>
      <c r="UHF38" s="400"/>
      <c r="UHG38" s="400"/>
      <c r="UHH38" s="400"/>
      <c r="UHI38" s="400"/>
      <c r="UHJ38" s="400"/>
      <c r="UHK38" s="400"/>
      <c r="UHL38" s="400"/>
      <c r="UHM38" s="400"/>
      <c r="UHN38" s="400"/>
      <c r="UHO38" s="400"/>
      <c r="UHP38" s="400"/>
      <c r="UHQ38" s="400"/>
      <c r="UHR38" s="400"/>
      <c r="UHS38" s="400"/>
      <c r="UHT38" s="400"/>
      <c r="UHU38" s="400"/>
      <c r="UHV38" s="400"/>
      <c r="UHW38" s="400"/>
      <c r="UHX38" s="400"/>
      <c r="UHY38" s="400"/>
      <c r="UHZ38" s="400"/>
      <c r="UIA38" s="400"/>
      <c r="UIB38" s="400"/>
      <c r="UIC38" s="400"/>
      <c r="UID38" s="400"/>
      <c r="UIE38" s="400"/>
      <c r="UIF38" s="400"/>
      <c r="UIG38" s="400"/>
      <c r="UIH38" s="400"/>
      <c r="UII38" s="400"/>
      <c r="UIJ38" s="400"/>
      <c r="UIK38" s="400"/>
      <c r="UIL38" s="400"/>
      <c r="UIM38" s="400"/>
      <c r="UIN38" s="400"/>
      <c r="UIO38" s="400"/>
      <c r="UIP38" s="400"/>
      <c r="UIQ38" s="400"/>
      <c r="UIR38" s="400"/>
      <c r="UIS38" s="400"/>
      <c r="UIT38" s="400"/>
      <c r="UIU38" s="400"/>
      <c r="UIV38" s="400"/>
      <c r="UIW38" s="400"/>
      <c r="UIX38" s="400"/>
      <c r="UIY38" s="400"/>
      <c r="UIZ38" s="400"/>
      <c r="UJA38" s="400"/>
      <c r="UJB38" s="400"/>
      <c r="UJC38" s="400"/>
      <c r="UJD38" s="400"/>
      <c r="UJE38" s="400"/>
      <c r="UJF38" s="400"/>
      <c r="UJG38" s="400"/>
      <c r="UJH38" s="400"/>
      <c r="UJI38" s="400"/>
      <c r="UJJ38" s="400"/>
      <c r="UJK38" s="400"/>
      <c r="UJL38" s="400"/>
      <c r="UJM38" s="400"/>
      <c r="UJN38" s="400"/>
      <c r="UJO38" s="400"/>
      <c r="UJP38" s="400"/>
      <c r="UJQ38" s="400"/>
      <c r="UJR38" s="400"/>
      <c r="UJS38" s="400"/>
      <c r="UJT38" s="400"/>
      <c r="UJU38" s="400"/>
      <c r="UJV38" s="400"/>
      <c r="UJW38" s="400"/>
      <c r="UJX38" s="400"/>
      <c r="UJY38" s="400"/>
      <c r="UJZ38" s="400"/>
      <c r="UKA38" s="400"/>
      <c r="UKB38" s="400"/>
      <c r="UKC38" s="400"/>
      <c r="UKD38" s="400"/>
      <c r="UKE38" s="400"/>
      <c r="UKF38" s="400"/>
      <c r="UKG38" s="400"/>
      <c r="UKH38" s="400"/>
      <c r="UKI38" s="400"/>
      <c r="UKJ38" s="400"/>
      <c r="UKK38" s="400"/>
      <c r="UKL38" s="400"/>
      <c r="UKM38" s="400"/>
      <c r="UKN38" s="400"/>
      <c r="UKO38" s="400"/>
      <c r="UKP38" s="400"/>
      <c r="UKQ38" s="400"/>
      <c r="UKR38" s="400"/>
      <c r="UKS38" s="400"/>
      <c r="UKT38" s="400"/>
      <c r="UKU38" s="400"/>
      <c r="UKV38" s="400"/>
      <c r="UKW38" s="400"/>
      <c r="UKX38" s="400"/>
      <c r="UKY38" s="400"/>
      <c r="UKZ38" s="400"/>
      <c r="ULA38" s="400"/>
      <c r="ULB38" s="400"/>
      <c r="ULC38" s="400"/>
      <c r="ULD38" s="400"/>
      <c r="ULE38" s="400"/>
      <c r="ULF38" s="400"/>
      <c r="ULG38" s="400"/>
      <c r="ULH38" s="400"/>
      <c r="ULI38" s="400"/>
      <c r="ULJ38" s="400"/>
      <c r="ULK38" s="400"/>
      <c r="ULL38" s="400"/>
      <c r="ULM38" s="400"/>
      <c r="ULN38" s="400"/>
      <c r="ULO38" s="400"/>
      <c r="ULP38" s="400"/>
      <c r="ULQ38" s="400"/>
      <c r="ULR38" s="400"/>
      <c r="ULS38" s="400"/>
      <c r="ULT38" s="400"/>
      <c r="ULU38" s="400"/>
      <c r="ULV38" s="400"/>
      <c r="ULW38" s="400"/>
      <c r="ULX38" s="400"/>
      <c r="ULY38" s="400"/>
      <c r="ULZ38" s="400"/>
      <c r="UMA38" s="400"/>
      <c r="UMB38" s="400"/>
      <c r="UMC38" s="400"/>
      <c r="UMD38" s="400"/>
      <c r="UME38" s="400"/>
      <c r="UMF38" s="400"/>
      <c r="UMG38" s="400"/>
      <c r="UMH38" s="400"/>
      <c r="UMI38" s="400"/>
      <c r="UMJ38" s="400"/>
      <c r="UMK38" s="400"/>
      <c r="UML38" s="400"/>
      <c r="UMM38" s="400"/>
      <c r="UMN38" s="400"/>
      <c r="UMO38" s="400"/>
      <c r="UMP38" s="400"/>
      <c r="UMQ38" s="400"/>
      <c r="UMR38" s="400"/>
      <c r="UMS38" s="400"/>
      <c r="UMT38" s="400"/>
      <c r="UMU38" s="400"/>
      <c r="UMV38" s="400"/>
      <c r="UMW38" s="400"/>
      <c r="UMX38" s="400"/>
      <c r="UMY38" s="400"/>
      <c r="UMZ38" s="400"/>
      <c r="UNA38" s="400"/>
      <c r="UNB38" s="400"/>
      <c r="UNC38" s="400"/>
      <c r="UND38" s="400"/>
      <c r="UNE38" s="400"/>
      <c r="UNF38" s="400"/>
      <c r="UNG38" s="400"/>
      <c r="UNH38" s="400"/>
      <c r="UNI38" s="400"/>
      <c r="UNJ38" s="400"/>
      <c r="UNK38" s="400"/>
      <c r="UNL38" s="400"/>
      <c r="UNM38" s="400"/>
      <c r="UNN38" s="400"/>
      <c r="UNO38" s="400"/>
      <c r="UNP38" s="400"/>
      <c r="UNQ38" s="400"/>
      <c r="UNR38" s="400"/>
      <c r="UNS38" s="400"/>
      <c r="UNT38" s="400"/>
      <c r="UNU38" s="400"/>
      <c r="UNV38" s="400"/>
      <c r="UNW38" s="400"/>
      <c r="UNX38" s="400"/>
      <c r="UNY38" s="400"/>
      <c r="UNZ38" s="400"/>
      <c r="UOA38" s="400"/>
      <c r="UOB38" s="400"/>
      <c r="UOC38" s="400"/>
      <c r="UOD38" s="400"/>
      <c r="UOE38" s="400"/>
      <c r="UOF38" s="400"/>
      <c r="UOG38" s="400"/>
      <c r="UOH38" s="400"/>
      <c r="UOI38" s="400"/>
      <c r="UOJ38" s="400"/>
      <c r="UOK38" s="400"/>
      <c r="UOL38" s="400"/>
      <c r="UOM38" s="400"/>
      <c r="UON38" s="400"/>
      <c r="UOO38" s="400"/>
      <c r="UOP38" s="400"/>
      <c r="UOQ38" s="400"/>
      <c r="UOR38" s="400"/>
      <c r="UOS38" s="400"/>
      <c r="UOT38" s="400"/>
      <c r="UOU38" s="400"/>
      <c r="UOV38" s="400"/>
      <c r="UOW38" s="400"/>
      <c r="UOX38" s="400"/>
      <c r="UOY38" s="400"/>
      <c r="UOZ38" s="400"/>
      <c r="UPA38" s="400"/>
      <c r="UPB38" s="400"/>
      <c r="UPC38" s="400"/>
      <c r="UPD38" s="400"/>
      <c r="UPE38" s="400"/>
      <c r="UPF38" s="400"/>
      <c r="UPG38" s="400"/>
      <c r="UPH38" s="400"/>
      <c r="UPI38" s="400"/>
      <c r="UPJ38" s="400"/>
      <c r="UPK38" s="400"/>
      <c r="UPL38" s="400"/>
      <c r="UPM38" s="400"/>
      <c r="UPN38" s="400"/>
      <c r="UPO38" s="400"/>
      <c r="UPP38" s="400"/>
      <c r="UPQ38" s="400"/>
      <c r="UPR38" s="400"/>
      <c r="UPS38" s="400"/>
      <c r="UPT38" s="400"/>
      <c r="UPU38" s="400"/>
      <c r="UPV38" s="400"/>
      <c r="UPW38" s="400"/>
      <c r="UPX38" s="400"/>
      <c r="UPY38" s="400"/>
      <c r="UPZ38" s="400"/>
      <c r="UQA38" s="400"/>
      <c r="UQB38" s="400"/>
      <c r="UQC38" s="400"/>
      <c r="UQD38" s="400"/>
      <c r="UQE38" s="400"/>
      <c r="UQF38" s="400"/>
      <c r="UQG38" s="400"/>
      <c r="UQH38" s="400"/>
      <c r="UQI38" s="400"/>
      <c r="UQJ38" s="400"/>
      <c r="UQK38" s="400"/>
      <c r="UQL38" s="400"/>
      <c r="UQM38" s="400"/>
      <c r="UQN38" s="400"/>
      <c r="UQO38" s="400"/>
      <c r="UQP38" s="400"/>
      <c r="UQQ38" s="400"/>
      <c r="UQR38" s="400"/>
      <c r="UQS38" s="400"/>
      <c r="UQT38" s="400"/>
      <c r="UQU38" s="400"/>
      <c r="UQV38" s="400"/>
      <c r="UQW38" s="400"/>
      <c r="UQX38" s="400"/>
      <c r="UQY38" s="400"/>
      <c r="UQZ38" s="400"/>
      <c r="URA38" s="400"/>
      <c r="URB38" s="400"/>
      <c r="URC38" s="400"/>
      <c r="URD38" s="400"/>
      <c r="URE38" s="400"/>
      <c r="URF38" s="400"/>
      <c r="URG38" s="400"/>
      <c r="URH38" s="400"/>
      <c r="URI38" s="400"/>
      <c r="URJ38" s="400"/>
      <c r="URK38" s="400"/>
      <c r="URL38" s="400"/>
      <c r="URM38" s="400"/>
      <c r="URN38" s="400"/>
      <c r="URO38" s="400"/>
      <c r="URP38" s="400"/>
      <c r="URQ38" s="400"/>
      <c r="URR38" s="400"/>
      <c r="URS38" s="400"/>
      <c r="URT38" s="400"/>
      <c r="URU38" s="400"/>
      <c r="URV38" s="400"/>
      <c r="URW38" s="400"/>
      <c r="URX38" s="400"/>
      <c r="URY38" s="400"/>
      <c r="URZ38" s="400"/>
      <c r="USA38" s="400"/>
      <c r="USB38" s="400"/>
      <c r="USC38" s="400"/>
      <c r="USD38" s="400"/>
      <c r="USE38" s="400"/>
      <c r="USF38" s="400"/>
      <c r="USG38" s="400"/>
      <c r="USH38" s="400"/>
      <c r="USI38" s="400"/>
      <c r="USJ38" s="400"/>
      <c r="USK38" s="400"/>
      <c r="USL38" s="400"/>
      <c r="USM38" s="400"/>
      <c r="USN38" s="400"/>
      <c r="USO38" s="400"/>
      <c r="USP38" s="400"/>
      <c r="USQ38" s="400"/>
      <c r="USR38" s="400"/>
      <c r="USS38" s="400"/>
      <c r="UST38" s="400"/>
      <c r="USU38" s="400"/>
      <c r="USV38" s="400"/>
      <c r="USW38" s="400"/>
      <c r="USX38" s="400"/>
      <c r="USY38" s="400"/>
      <c r="USZ38" s="400"/>
      <c r="UTA38" s="400"/>
      <c r="UTB38" s="400"/>
      <c r="UTC38" s="400"/>
      <c r="UTD38" s="400"/>
      <c r="UTE38" s="400"/>
      <c r="UTF38" s="400"/>
      <c r="UTG38" s="400"/>
      <c r="UTH38" s="400"/>
      <c r="UTI38" s="400"/>
      <c r="UTJ38" s="400"/>
      <c r="UTK38" s="400"/>
      <c r="UTL38" s="400"/>
      <c r="UTM38" s="400"/>
      <c r="UTN38" s="400"/>
      <c r="UTO38" s="400"/>
      <c r="UTP38" s="400"/>
      <c r="UTQ38" s="400"/>
      <c r="UTR38" s="400"/>
      <c r="UTS38" s="400"/>
      <c r="UTT38" s="400"/>
      <c r="UTU38" s="400"/>
      <c r="UTV38" s="400"/>
      <c r="UTW38" s="400"/>
      <c r="UTX38" s="400"/>
      <c r="UTY38" s="400"/>
      <c r="UTZ38" s="400"/>
      <c r="UUA38" s="400"/>
      <c r="UUB38" s="400"/>
      <c r="UUC38" s="400"/>
      <c r="UUD38" s="400"/>
      <c r="UUE38" s="400"/>
      <c r="UUF38" s="400"/>
      <c r="UUG38" s="400"/>
      <c r="UUH38" s="400"/>
      <c r="UUI38" s="400"/>
      <c r="UUJ38" s="400"/>
      <c r="UUK38" s="400"/>
      <c r="UUL38" s="400"/>
      <c r="UUM38" s="400"/>
      <c r="UUN38" s="400"/>
      <c r="UUO38" s="400"/>
      <c r="UUP38" s="400"/>
      <c r="UUQ38" s="400"/>
      <c r="UUR38" s="400"/>
      <c r="UUS38" s="400"/>
      <c r="UUT38" s="400"/>
      <c r="UUU38" s="400"/>
      <c r="UUV38" s="400"/>
      <c r="UUW38" s="400"/>
      <c r="UUX38" s="400"/>
      <c r="UUY38" s="400"/>
      <c r="UUZ38" s="400"/>
      <c r="UVA38" s="400"/>
      <c r="UVB38" s="400"/>
      <c r="UVC38" s="400"/>
      <c r="UVD38" s="400"/>
      <c r="UVE38" s="400"/>
      <c r="UVF38" s="400"/>
      <c r="UVG38" s="400"/>
      <c r="UVH38" s="400"/>
      <c r="UVI38" s="400"/>
      <c r="UVJ38" s="400"/>
      <c r="UVK38" s="400"/>
      <c r="UVL38" s="400"/>
      <c r="UVM38" s="400"/>
      <c r="UVN38" s="400"/>
      <c r="UVO38" s="400"/>
      <c r="UVP38" s="400"/>
      <c r="UVQ38" s="400"/>
      <c r="UVR38" s="400"/>
      <c r="UVS38" s="400"/>
      <c r="UVT38" s="400"/>
      <c r="UVU38" s="400"/>
      <c r="UVV38" s="400"/>
      <c r="UVW38" s="400"/>
      <c r="UVX38" s="400"/>
      <c r="UVY38" s="400"/>
      <c r="UVZ38" s="400"/>
      <c r="UWA38" s="400"/>
      <c r="UWB38" s="400"/>
      <c r="UWC38" s="400"/>
      <c r="UWD38" s="400"/>
      <c r="UWE38" s="400"/>
      <c r="UWF38" s="400"/>
      <c r="UWG38" s="400"/>
      <c r="UWH38" s="400"/>
      <c r="UWI38" s="400"/>
      <c r="UWJ38" s="400"/>
      <c r="UWK38" s="400"/>
      <c r="UWL38" s="400"/>
      <c r="UWM38" s="400"/>
      <c r="UWN38" s="400"/>
      <c r="UWO38" s="400"/>
      <c r="UWP38" s="400"/>
      <c r="UWQ38" s="400"/>
      <c r="UWR38" s="400"/>
      <c r="UWS38" s="400"/>
      <c r="UWT38" s="400"/>
      <c r="UWU38" s="400"/>
      <c r="UWV38" s="400"/>
      <c r="UWW38" s="400"/>
      <c r="UWX38" s="400"/>
      <c r="UWY38" s="400"/>
      <c r="UWZ38" s="400"/>
      <c r="UXA38" s="400"/>
      <c r="UXB38" s="400"/>
      <c r="UXC38" s="400"/>
      <c r="UXD38" s="400"/>
      <c r="UXE38" s="400"/>
      <c r="UXF38" s="400"/>
      <c r="UXG38" s="400"/>
      <c r="UXH38" s="400"/>
      <c r="UXI38" s="400"/>
      <c r="UXJ38" s="400"/>
      <c r="UXK38" s="400"/>
      <c r="UXL38" s="400"/>
      <c r="UXM38" s="400"/>
      <c r="UXN38" s="400"/>
      <c r="UXO38" s="400"/>
      <c r="UXP38" s="400"/>
      <c r="UXQ38" s="400"/>
      <c r="UXR38" s="400"/>
      <c r="UXS38" s="400"/>
      <c r="UXT38" s="400"/>
      <c r="UXU38" s="400"/>
      <c r="UXV38" s="400"/>
      <c r="UXW38" s="400"/>
      <c r="UXX38" s="400"/>
      <c r="UXY38" s="400"/>
      <c r="UXZ38" s="400"/>
      <c r="UYA38" s="400"/>
      <c r="UYB38" s="400"/>
      <c r="UYC38" s="400"/>
      <c r="UYD38" s="400"/>
      <c r="UYE38" s="400"/>
      <c r="UYF38" s="400"/>
      <c r="UYG38" s="400"/>
      <c r="UYH38" s="400"/>
      <c r="UYI38" s="400"/>
      <c r="UYJ38" s="400"/>
      <c r="UYK38" s="400"/>
      <c r="UYL38" s="400"/>
      <c r="UYM38" s="400"/>
      <c r="UYN38" s="400"/>
      <c r="UYO38" s="400"/>
      <c r="UYP38" s="400"/>
      <c r="UYQ38" s="400"/>
      <c r="UYR38" s="400"/>
      <c r="UYS38" s="400"/>
      <c r="UYT38" s="400"/>
      <c r="UYU38" s="400"/>
      <c r="UYV38" s="400"/>
      <c r="UYW38" s="400"/>
      <c r="UYX38" s="400"/>
      <c r="UYY38" s="400"/>
      <c r="UYZ38" s="400"/>
      <c r="UZA38" s="400"/>
      <c r="UZB38" s="400"/>
      <c r="UZC38" s="400"/>
      <c r="UZD38" s="400"/>
      <c r="UZE38" s="400"/>
      <c r="UZF38" s="400"/>
      <c r="UZG38" s="400"/>
      <c r="UZH38" s="400"/>
      <c r="UZI38" s="400"/>
      <c r="UZJ38" s="400"/>
      <c r="UZK38" s="400"/>
      <c r="UZL38" s="400"/>
      <c r="UZM38" s="400"/>
      <c r="UZN38" s="400"/>
      <c r="UZO38" s="400"/>
      <c r="UZP38" s="400"/>
      <c r="UZQ38" s="400"/>
      <c r="UZR38" s="400"/>
      <c r="UZS38" s="400"/>
      <c r="UZT38" s="400"/>
      <c r="UZU38" s="400"/>
      <c r="UZV38" s="400"/>
      <c r="UZW38" s="400"/>
      <c r="UZX38" s="400"/>
      <c r="UZY38" s="400"/>
      <c r="UZZ38" s="400"/>
      <c r="VAA38" s="400"/>
      <c r="VAB38" s="400"/>
      <c r="VAC38" s="400"/>
      <c r="VAD38" s="400"/>
      <c r="VAE38" s="400"/>
      <c r="VAF38" s="400"/>
      <c r="VAG38" s="400"/>
      <c r="VAH38" s="400"/>
      <c r="VAI38" s="400"/>
      <c r="VAJ38" s="400"/>
      <c r="VAK38" s="400"/>
      <c r="VAL38" s="400"/>
      <c r="VAM38" s="400"/>
      <c r="VAN38" s="400"/>
      <c r="VAO38" s="400"/>
      <c r="VAP38" s="400"/>
      <c r="VAQ38" s="400"/>
      <c r="VAR38" s="400"/>
      <c r="VAS38" s="400"/>
      <c r="VAT38" s="400"/>
      <c r="VAU38" s="400"/>
      <c r="VAV38" s="400"/>
      <c r="VAW38" s="400"/>
      <c r="VAX38" s="400"/>
      <c r="VAY38" s="400"/>
      <c r="VAZ38" s="400"/>
      <c r="VBA38" s="400"/>
      <c r="VBB38" s="400"/>
      <c r="VBC38" s="400"/>
      <c r="VBD38" s="400"/>
      <c r="VBE38" s="400"/>
      <c r="VBF38" s="400"/>
      <c r="VBG38" s="400"/>
      <c r="VBH38" s="400"/>
      <c r="VBI38" s="400"/>
      <c r="VBJ38" s="400"/>
      <c r="VBK38" s="400"/>
      <c r="VBL38" s="400"/>
      <c r="VBM38" s="400"/>
      <c r="VBN38" s="400"/>
      <c r="VBO38" s="400"/>
      <c r="VBP38" s="400"/>
      <c r="VBQ38" s="400"/>
      <c r="VBR38" s="400"/>
      <c r="VBS38" s="400"/>
      <c r="VBT38" s="400"/>
      <c r="VBU38" s="400"/>
      <c r="VBV38" s="400"/>
      <c r="VBW38" s="400"/>
      <c r="VBX38" s="400"/>
      <c r="VBY38" s="400"/>
      <c r="VBZ38" s="400"/>
      <c r="VCA38" s="400"/>
      <c r="VCB38" s="400"/>
      <c r="VCC38" s="400"/>
      <c r="VCD38" s="400"/>
      <c r="VCE38" s="400"/>
      <c r="VCF38" s="400"/>
      <c r="VCG38" s="400"/>
      <c r="VCH38" s="400"/>
      <c r="VCI38" s="400"/>
      <c r="VCJ38" s="400"/>
      <c r="VCK38" s="400"/>
      <c r="VCL38" s="400"/>
      <c r="VCM38" s="400"/>
      <c r="VCN38" s="400"/>
      <c r="VCO38" s="400"/>
      <c r="VCP38" s="400"/>
      <c r="VCQ38" s="400"/>
      <c r="VCR38" s="400"/>
      <c r="VCS38" s="400"/>
      <c r="VCT38" s="400"/>
      <c r="VCU38" s="400"/>
      <c r="VCV38" s="400"/>
      <c r="VCW38" s="400"/>
      <c r="VCX38" s="400"/>
      <c r="VCY38" s="400"/>
      <c r="VCZ38" s="400"/>
      <c r="VDA38" s="400"/>
      <c r="VDB38" s="400"/>
      <c r="VDC38" s="400"/>
      <c r="VDD38" s="400"/>
      <c r="VDE38" s="400"/>
      <c r="VDF38" s="400"/>
      <c r="VDG38" s="400"/>
      <c r="VDH38" s="400"/>
      <c r="VDI38" s="400"/>
      <c r="VDJ38" s="400"/>
      <c r="VDK38" s="400"/>
      <c r="VDL38" s="400"/>
      <c r="VDM38" s="400"/>
      <c r="VDN38" s="400"/>
      <c r="VDO38" s="400"/>
      <c r="VDP38" s="400"/>
      <c r="VDQ38" s="400"/>
      <c r="VDR38" s="400"/>
      <c r="VDS38" s="400"/>
      <c r="VDT38" s="400"/>
      <c r="VDU38" s="400"/>
      <c r="VDV38" s="400"/>
      <c r="VDW38" s="400"/>
      <c r="VDX38" s="400"/>
      <c r="VDY38" s="400"/>
      <c r="VDZ38" s="400"/>
      <c r="VEA38" s="400"/>
      <c r="VEB38" s="400"/>
      <c r="VEC38" s="400"/>
      <c r="VED38" s="400"/>
      <c r="VEE38" s="400"/>
      <c r="VEF38" s="400"/>
      <c r="VEG38" s="400"/>
      <c r="VEH38" s="400"/>
      <c r="VEI38" s="400"/>
      <c r="VEJ38" s="400"/>
      <c r="VEK38" s="400"/>
      <c r="VEL38" s="400"/>
      <c r="VEM38" s="400"/>
      <c r="VEN38" s="400"/>
      <c r="VEO38" s="400"/>
      <c r="VEP38" s="400"/>
      <c r="VEQ38" s="400"/>
      <c r="VER38" s="400"/>
      <c r="VES38" s="400"/>
      <c r="VET38" s="400"/>
      <c r="VEU38" s="400"/>
      <c r="VEV38" s="400"/>
      <c r="VEW38" s="400"/>
      <c r="VEX38" s="400"/>
      <c r="VEY38" s="400"/>
      <c r="VEZ38" s="400"/>
      <c r="VFA38" s="400"/>
      <c r="VFB38" s="400"/>
      <c r="VFC38" s="400"/>
      <c r="VFD38" s="400"/>
      <c r="VFE38" s="400"/>
      <c r="VFF38" s="400"/>
      <c r="VFG38" s="400"/>
      <c r="VFH38" s="400"/>
      <c r="VFI38" s="400"/>
      <c r="VFJ38" s="400"/>
      <c r="VFK38" s="400"/>
      <c r="VFL38" s="400"/>
      <c r="VFM38" s="400"/>
      <c r="VFN38" s="400"/>
      <c r="VFO38" s="400"/>
      <c r="VFP38" s="400"/>
      <c r="VFQ38" s="400"/>
      <c r="VFR38" s="400"/>
      <c r="VFS38" s="400"/>
      <c r="VFT38" s="400"/>
      <c r="VFU38" s="400"/>
      <c r="VFV38" s="400"/>
      <c r="VFW38" s="400"/>
      <c r="VFX38" s="400"/>
      <c r="VFY38" s="400"/>
      <c r="VFZ38" s="400"/>
      <c r="VGA38" s="400"/>
      <c r="VGB38" s="400"/>
      <c r="VGC38" s="400"/>
      <c r="VGD38" s="400"/>
      <c r="VGE38" s="400"/>
      <c r="VGF38" s="400"/>
      <c r="VGG38" s="400"/>
      <c r="VGH38" s="400"/>
      <c r="VGI38" s="400"/>
      <c r="VGJ38" s="400"/>
      <c r="VGK38" s="400"/>
      <c r="VGL38" s="400"/>
      <c r="VGM38" s="400"/>
      <c r="VGN38" s="400"/>
      <c r="VGO38" s="400"/>
      <c r="VGP38" s="400"/>
      <c r="VGQ38" s="400"/>
      <c r="VGR38" s="400"/>
      <c r="VGS38" s="400"/>
      <c r="VGT38" s="400"/>
      <c r="VGU38" s="400"/>
      <c r="VGV38" s="400"/>
      <c r="VGW38" s="400"/>
      <c r="VGX38" s="400"/>
      <c r="VGY38" s="400"/>
      <c r="VGZ38" s="400"/>
      <c r="VHA38" s="400"/>
      <c r="VHB38" s="400"/>
      <c r="VHC38" s="400"/>
      <c r="VHD38" s="400"/>
      <c r="VHE38" s="400"/>
      <c r="VHF38" s="400"/>
      <c r="VHG38" s="400"/>
      <c r="VHH38" s="400"/>
      <c r="VHI38" s="400"/>
      <c r="VHJ38" s="400"/>
      <c r="VHK38" s="400"/>
      <c r="VHL38" s="400"/>
      <c r="VHM38" s="400"/>
      <c r="VHN38" s="400"/>
      <c r="VHO38" s="400"/>
      <c r="VHP38" s="400"/>
      <c r="VHQ38" s="400"/>
      <c r="VHR38" s="400"/>
      <c r="VHS38" s="400"/>
      <c r="VHT38" s="400"/>
      <c r="VHU38" s="400"/>
      <c r="VHV38" s="400"/>
      <c r="VHW38" s="400"/>
      <c r="VHX38" s="400"/>
      <c r="VHY38" s="400"/>
      <c r="VHZ38" s="400"/>
      <c r="VIA38" s="400"/>
      <c r="VIB38" s="400"/>
      <c r="VIC38" s="400"/>
      <c r="VID38" s="400"/>
      <c r="VIE38" s="400"/>
      <c r="VIF38" s="400"/>
      <c r="VIG38" s="400"/>
      <c r="VIH38" s="400"/>
      <c r="VII38" s="400"/>
      <c r="VIJ38" s="400"/>
      <c r="VIK38" s="400"/>
      <c r="VIL38" s="400"/>
      <c r="VIM38" s="400"/>
      <c r="VIN38" s="400"/>
      <c r="VIO38" s="400"/>
      <c r="VIP38" s="400"/>
      <c r="VIQ38" s="400"/>
      <c r="VIR38" s="400"/>
      <c r="VIS38" s="400"/>
      <c r="VIT38" s="400"/>
      <c r="VIU38" s="400"/>
      <c r="VIV38" s="400"/>
      <c r="VIW38" s="400"/>
      <c r="VIX38" s="400"/>
      <c r="VIY38" s="400"/>
      <c r="VIZ38" s="400"/>
      <c r="VJA38" s="400"/>
      <c r="VJB38" s="400"/>
      <c r="VJC38" s="400"/>
      <c r="VJD38" s="400"/>
      <c r="VJE38" s="400"/>
      <c r="VJF38" s="400"/>
      <c r="VJG38" s="400"/>
      <c r="VJH38" s="400"/>
      <c r="VJI38" s="400"/>
      <c r="VJJ38" s="400"/>
      <c r="VJK38" s="400"/>
      <c r="VJL38" s="400"/>
      <c r="VJM38" s="400"/>
      <c r="VJN38" s="400"/>
      <c r="VJO38" s="400"/>
      <c r="VJP38" s="400"/>
      <c r="VJQ38" s="400"/>
      <c r="VJR38" s="400"/>
      <c r="VJS38" s="400"/>
      <c r="VJT38" s="400"/>
      <c r="VJU38" s="400"/>
      <c r="VJV38" s="400"/>
      <c r="VJW38" s="400"/>
      <c r="VJX38" s="400"/>
      <c r="VJY38" s="400"/>
      <c r="VJZ38" s="400"/>
      <c r="VKA38" s="400"/>
      <c r="VKB38" s="400"/>
      <c r="VKC38" s="400"/>
      <c r="VKD38" s="400"/>
      <c r="VKE38" s="400"/>
      <c r="VKF38" s="400"/>
      <c r="VKG38" s="400"/>
      <c r="VKH38" s="400"/>
      <c r="VKI38" s="400"/>
      <c r="VKJ38" s="400"/>
      <c r="VKK38" s="400"/>
      <c r="VKL38" s="400"/>
      <c r="VKM38" s="400"/>
      <c r="VKN38" s="400"/>
      <c r="VKO38" s="400"/>
      <c r="VKP38" s="400"/>
      <c r="VKQ38" s="400"/>
      <c r="VKR38" s="400"/>
      <c r="VKS38" s="400"/>
      <c r="VKT38" s="400"/>
      <c r="VKU38" s="400"/>
      <c r="VKV38" s="400"/>
      <c r="VKW38" s="400"/>
      <c r="VKX38" s="400"/>
      <c r="VKY38" s="400"/>
      <c r="VKZ38" s="400"/>
      <c r="VLA38" s="400"/>
      <c r="VLB38" s="400"/>
      <c r="VLC38" s="400"/>
      <c r="VLD38" s="400"/>
      <c r="VLE38" s="400"/>
      <c r="VLF38" s="400"/>
      <c r="VLG38" s="400"/>
      <c r="VLH38" s="400"/>
      <c r="VLI38" s="400"/>
      <c r="VLJ38" s="400"/>
      <c r="VLK38" s="400"/>
      <c r="VLL38" s="400"/>
      <c r="VLM38" s="400"/>
      <c r="VLN38" s="400"/>
      <c r="VLO38" s="400"/>
      <c r="VLP38" s="400"/>
      <c r="VLQ38" s="400"/>
      <c r="VLR38" s="400"/>
      <c r="VLS38" s="400"/>
      <c r="VLT38" s="400"/>
      <c r="VLU38" s="400"/>
      <c r="VLV38" s="400"/>
      <c r="VLW38" s="400"/>
      <c r="VLX38" s="400"/>
      <c r="VLY38" s="400"/>
      <c r="VLZ38" s="400"/>
      <c r="VMA38" s="400"/>
      <c r="VMB38" s="400"/>
      <c r="VMC38" s="400"/>
      <c r="VMD38" s="400"/>
      <c r="VME38" s="400"/>
      <c r="VMF38" s="400"/>
      <c r="VMG38" s="400"/>
      <c r="VMH38" s="400"/>
      <c r="VMI38" s="400"/>
      <c r="VMJ38" s="400"/>
      <c r="VMK38" s="400"/>
      <c r="VML38" s="400"/>
      <c r="VMM38" s="400"/>
      <c r="VMN38" s="400"/>
      <c r="VMO38" s="400"/>
      <c r="VMP38" s="400"/>
      <c r="VMQ38" s="400"/>
      <c r="VMR38" s="400"/>
      <c r="VMS38" s="400"/>
      <c r="VMT38" s="400"/>
      <c r="VMU38" s="400"/>
      <c r="VMV38" s="400"/>
      <c r="VMW38" s="400"/>
      <c r="VMX38" s="400"/>
      <c r="VMY38" s="400"/>
      <c r="VMZ38" s="400"/>
      <c r="VNA38" s="400"/>
      <c r="VNB38" s="400"/>
      <c r="VNC38" s="400"/>
      <c r="VND38" s="400"/>
      <c r="VNE38" s="400"/>
      <c r="VNF38" s="400"/>
      <c r="VNG38" s="400"/>
      <c r="VNH38" s="400"/>
      <c r="VNI38" s="400"/>
      <c r="VNJ38" s="400"/>
      <c r="VNK38" s="400"/>
      <c r="VNL38" s="400"/>
      <c r="VNM38" s="400"/>
      <c r="VNN38" s="400"/>
      <c r="VNO38" s="400"/>
      <c r="VNP38" s="400"/>
      <c r="VNQ38" s="400"/>
      <c r="VNR38" s="400"/>
      <c r="VNS38" s="400"/>
      <c r="VNT38" s="400"/>
      <c r="VNU38" s="400"/>
      <c r="VNV38" s="400"/>
      <c r="VNW38" s="400"/>
      <c r="VNX38" s="400"/>
      <c r="VNY38" s="400"/>
      <c r="VNZ38" s="400"/>
      <c r="VOA38" s="400"/>
      <c r="VOB38" s="400"/>
      <c r="VOC38" s="400"/>
      <c r="VOD38" s="400"/>
      <c r="VOE38" s="400"/>
      <c r="VOF38" s="400"/>
      <c r="VOG38" s="400"/>
      <c r="VOH38" s="400"/>
      <c r="VOI38" s="400"/>
      <c r="VOJ38" s="400"/>
      <c r="VOK38" s="400"/>
      <c r="VOL38" s="400"/>
      <c r="VOM38" s="400"/>
      <c r="VON38" s="400"/>
      <c r="VOO38" s="400"/>
      <c r="VOP38" s="400"/>
      <c r="VOQ38" s="400"/>
      <c r="VOR38" s="400"/>
      <c r="VOS38" s="400"/>
      <c r="VOT38" s="400"/>
      <c r="VOU38" s="400"/>
      <c r="VOV38" s="400"/>
      <c r="VOW38" s="400"/>
      <c r="VOX38" s="400"/>
      <c r="VOY38" s="400"/>
      <c r="VOZ38" s="400"/>
      <c r="VPA38" s="400"/>
      <c r="VPB38" s="400"/>
      <c r="VPC38" s="400"/>
      <c r="VPD38" s="400"/>
      <c r="VPE38" s="400"/>
      <c r="VPF38" s="400"/>
      <c r="VPG38" s="400"/>
      <c r="VPH38" s="400"/>
      <c r="VPI38" s="400"/>
      <c r="VPJ38" s="400"/>
      <c r="VPK38" s="400"/>
      <c r="VPL38" s="400"/>
      <c r="VPM38" s="400"/>
      <c r="VPN38" s="400"/>
      <c r="VPO38" s="400"/>
      <c r="VPP38" s="400"/>
      <c r="VPQ38" s="400"/>
      <c r="VPR38" s="400"/>
      <c r="VPS38" s="400"/>
      <c r="VPT38" s="400"/>
      <c r="VPU38" s="400"/>
      <c r="VPV38" s="400"/>
      <c r="VPW38" s="400"/>
      <c r="VPX38" s="400"/>
      <c r="VPY38" s="400"/>
      <c r="VPZ38" s="400"/>
      <c r="VQA38" s="400"/>
      <c r="VQB38" s="400"/>
      <c r="VQC38" s="400"/>
      <c r="VQD38" s="400"/>
      <c r="VQE38" s="400"/>
      <c r="VQF38" s="400"/>
      <c r="VQG38" s="400"/>
      <c r="VQH38" s="400"/>
      <c r="VQI38" s="400"/>
      <c r="VQJ38" s="400"/>
      <c r="VQK38" s="400"/>
      <c r="VQL38" s="400"/>
      <c r="VQM38" s="400"/>
      <c r="VQN38" s="400"/>
      <c r="VQO38" s="400"/>
      <c r="VQP38" s="400"/>
      <c r="VQQ38" s="400"/>
      <c r="VQR38" s="400"/>
      <c r="VQS38" s="400"/>
      <c r="VQT38" s="400"/>
      <c r="VQU38" s="400"/>
      <c r="VQV38" s="400"/>
      <c r="VQW38" s="400"/>
      <c r="VQX38" s="400"/>
      <c r="VQY38" s="400"/>
      <c r="VQZ38" s="400"/>
      <c r="VRA38" s="400"/>
      <c r="VRB38" s="400"/>
      <c r="VRC38" s="400"/>
      <c r="VRD38" s="400"/>
      <c r="VRE38" s="400"/>
      <c r="VRF38" s="400"/>
      <c r="VRG38" s="400"/>
      <c r="VRH38" s="400"/>
      <c r="VRI38" s="400"/>
      <c r="VRJ38" s="400"/>
      <c r="VRK38" s="400"/>
      <c r="VRL38" s="400"/>
      <c r="VRM38" s="400"/>
      <c r="VRN38" s="400"/>
      <c r="VRO38" s="400"/>
      <c r="VRP38" s="400"/>
      <c r="VRQ38" s="400"/>
      <c r="VRR38" s="400"/>
      <c r="VRS38" s="400"/>
      <c r="VRT38" s="400"/>
      <c r="VRU38" s="400"/>
      <c r="VRV38" s="400"/>
      <c r="VRW38" s="400"/>
      <c r="VRX38" s="400"/>
      <c r="VRY38" s="400"/>
      <c r="VRZ38" s="400"/>
      <c r="VSA38" s="400"/>
      <c r="VSB38" s="400"/>
      <c r="VSC38" s="400"/>
      <c r="VSD38" s="400"/>
      <c r="VSE38" s="400"/>
      <c r="VSF38" s="400"/>
      <c r="VSG38" s="400"/>
      <c r="VSH38" s="400"/>
      <c r="VSI38" s="400"/>
      <c r="VSJ38" s="400"/>
      <c r="VSK38" s="400"/>
      <c r="VSL38" s="400"/>
      <c r="VSM38" s="400"/>
      <c r="VSN38" s="400"/>
      <c r="VSO38" s="400"/>
      <c r="VSP38" s="400"/>
      <c r="VSQ38" s="400"/>
      <c r="VSR38" s="400"/>
      <c r="VSS38" s="400"/>
      <c r="VST38" s="400"/>
      <c r="VSU38" s="400"/>
      <c r="VSV38" s="400"/>
      <c r="VSW38" s="400"/>
      <c r="VSX38" s="400"/>
      <c r="VSY38" s="400"/>
      <c r="VSZ38" s="400"/>
      <c r="VTA38" s="400"/>
      <c r="VTB38" s="400"/>
      <c r="VTC38" s="400"/>
      <c r="VTD38" s="400"/>
      <c r="VTE38" s="400"/>
      <c r="VTF38" s="400"/>
      <c r="VTG38" s="400"/>
      <c r="VTH38" s="400"/>
      <c r="VTI38" s="400"/>
      <c r="VTJ38" s="400"/>
      <c r="VTK38" s="400"/>
      <c r="VTL38" s="400"/>
      <c r="VTM38" s="400"/>
      <c r="VTN38" s="400"/>
      <c r="VTO38" s="400"/>
      <c r="VTP38" s="400"/>
      <c r="VTQ38" s="400"/>
      <c r="VTR38" s="400"/>
      <c r="VTS38" s="400"/>
      <c r="VTT38" s="400"/>
      <c r="VTU38" s="400"/>
      <c r="VTV38" s="400"/>
      <c r="VTW38" s="400"/>
      <c r="VTX38" s="400"/>
      <c r="VTY38" s="400"/>
      <c r="VTZ38" s="400"/>
      <c r="VUA38" s="400"/>
      <c r="VUB38" s="400"/>
      <c r="VUC38" s="400"/>
      <c r="VUD38" s="400"/>
      <c r="VUE38" s="400"/>
      <c r="VUF38" s="400"/>
      <c r="VUG38" s="400"/>
      <c r="VUH38" s="400"/>
      <c r="VUI38" s="400"/>
      <c r="VUJ38" s="400"/>
      <c r="VUK38" s="400"/>
      <c r="VUL38" s="400"/>
      <c r="VUM38" s="400"/>
      <c r="VUN38" s="400"/>
      <c r="VUO38" s="400"/>
      <c r="VUP38" s="400"/>
      <c r="VUQ38" s="400"/>
      <c r="VUR38" s="400"/>
      <c r="VUS38" s="400"/>
      <c r="VUT38" s="400"/>
      <c r="VUU38" s="400"/>
      <c r="VUV38" s="400"/>
      <c r="VUW38" s="400"/>
      <c r="VUX38" s="400"/>
      <c r="VUY38" s="400"/>
      <c r="VUZ38" s="400"/>
      <c r="VVA38" s="400"/>
      <c r="VVB38" s="400"/>
      <c r="VVC38" s="400"/>
      <c r="VVD38" s="400"/>
      <c r="VVE38" s="400"/>
      <c r="VVF38" s="400"/>
      <c r="VVG38" s="400"/>
      <c r="VVH38" s="400"/>
      <c r="VVI38" s="400"/>
      <c r="VVJ38" s="400"/>
      <c r="VVK38" s="400"/>
      <c r="VVL38" s="400"/>
      <c r="VVM38" s="400"/>
      <c r="VVN38" s="400"/>
      <c r="VVO38" s="400"/>
      <c r="VVP38" s="400"/>
      <c r="VVQ38" s="400"/>
      <c r="VVR38" s="400"/>
      <c r="VVS38" s="400"/>
      <c r="VVT38" s="400"/>
      <c r="VVU38" s="400"/>
      <c r="VVV38" s="400"/>
      <c r="VVW38" s="400"/>
      <c r="VVX38" s="400"/>
      <c r="VVY38" s="400"/>
      <c r="VVZ38" s="400"/>
      <c r="VWA38" s="400"/>
      <c r="VWB38" s="400"/>
      <c r="VWC38" s="400"/>
      <c r="VWD38" s="400"/>
      <c r="VWE38" s="400"/>
      <c r="VWF38" s="400"/>
      <c r="VWG38" s="400"/>
      <c r="VWH38" s="400"/>
      <c r="VWI38" s="400"/>
      <c r="VWJ38" s="400"/>
      <c r="VWK38" s="400"/>
      <c r="VWL38" s="400"/>
      <c r="VWM38" s="400"/>
      <c r="VWN38" s="400"/>
      <c r="VWO38" s="400"/>
      <c r="VWP38" s="400"/>
      <c r="VWQ38" s="400"/>
      <c r="VWR38" s="400"/>
      <c r="VWS38" s="400"/>
      <c r="VWT38" s="400"/>
      <c r="VWU38" s="400"/>
      <c r="VWV38" s="400"/>
      <c r="VWW38" s="400"/>
      <c r="VWX38" s="400"/>
      <c r="VWY38" s="400"/>
      <c r="VWZ38" s="400"/>
      <c r="VXA38" s="400"/>
      <c r="VXB38" s="400"/>
      <c r="VXC38" s="400"/>
      <c r="VXD38" s="400"/>
      <c r="VXE38" s="400"/>
      <c r="VXF38" s="400"/>
      <c r="VXG38" s="400"/>
      <c r="VXH38" s="400"/>
      <c r="VXI38" s="400"/>
      <c r="VXJ38" s="400"/>
      <c r="VXK38" s="400"/>
      <c r="VXL38" s="400"/>
      <c r="VXM38" s="400"/>
      <c r="VXN38" s="400"/>
      <c r="VXO38" s="400"/>
      <c r="VXP38" s="400"/>
      <c r="VXQ38" s="400"/>
      <c r="VXR38" s="400"/>
      <c r="VXS38" s="400"/>
      <c r="VXT38" s="400"/>
      <c r="VXU38" s="400"/>
      <c r="VXV38" s="400"/>
      <c r="VXW38" s="400"/>
      <c r="VXX38" s="400"/>
      <c r="VXY38" s="400"/>
      <c r="VXZ38" s="400"/>
      <c r="VYA38" s="400"/>
      <c r="VYB38" s="400"/>
      <c r="VYC38" s="400"/>
      <c r="VYD38" s="400"/>
      <c r="VYE38" s="400"/>
      <c r="VYF38" s="400"/>
      <c r="VYG38" s="400"/>
      <c r="VYH38" s="400"/>
      <c r="VYI38" s="400"/>
      <c r="VYJ38" s="400"/>
      <c r="VYK38" s="400"/>
      <c r="VYL38" s="400"/>
      <c r="VYM38" s="400"/>
      <c r="VYN38" s="400"/>
      <c r="VYO38" s="400"/>
      <c r="VYP38" s="400"/>
      <c r="VYQ38" s="400"/>
      <c r="VYR38" s="400"/>
      <c r="VYS38" s="400"/>
      <c r="VYT38" s="400"/>
      <c r="VYU38" s="400"/>
      <c r="VYV38" s="400"/>
      <c r="VYW38" s="400"/>
      <c r="VYX38" s="400"/>
      <c r="VYY38" s="400"/>
      <c r="VYZ38" s="400"/>
      <c r="VZA38" s="400"/>
      <c r="VZB38" s="400"/>
      <c r="VZC38" s="400"/>
      <c r="VZD38" s="400"/>
      <c r="VZE38" s="400"/>
      <c r="VZF38" s="400"/>
      <c r="VZG38" s="400"/>
      <c r="VZH38" s="400"/>
      <c r="VZI38" s="400"/>
      <c r="VZJ38" s="400"/>
      <c r="VZK38" s="400"/>
      <c r="VZL38" s="400"/>
      <c r="VZM38" s="400"/>
      <c r="VZN38" s="400"/>
      <c r="VZO38" s="400"/>
      <c r="VZP38" s="400"/>
      <c r="VZQ38" s="400"/>
      <c r="VZR38" s="400"/>
      <c r="VZS38" s="400"/>
      <c r="VZT38" s="400"/>
      <c r="VZU38" s="400"/>
      <c r="VZV38" s="400"/>
      <c r="VZW38" s="400"/>
      <c r="VZX38" s="400"/>
      <c r="VZY38" s="400"/>
      <c r="VZZ38" s="400"/>
      <c r="WAA38" s="400"/>
      <c r="WAB38" s="400"/>
      <c r="WAC38" s="400"/>
      <c r="WAD38" s="400"/>
      <c r="WAE38" s="400"/>
      <c r="WAF38" s="400"/>
      <c r="WAG38" s="400"/>
      <c r="WAH38" s="400"/>
      <c r="WAI38" s="400"/>
      <c r="WAJ38" s="400"/>
      <c r="WAK38" s="400"/>
      <c r="WAL38" s="400"/>
      <c r="WAM38" s="400"/>
      <c r="WAN38" s="400"/>
      <c r="WAO38" s="400"/>
      <c r="WAP38" s="400"/>
      <c r="WAQ38" s="400"/>
      <c r="WAR38" s="400"/>
      <c r="WAS38" s="400"/>
      <c r="WAT38" s="400"/>
      <c r="WAU38" s="400"/>
      <c r="WAV38" s="400"/>
      <c r="WAW38" s="400"/>
      <c r="WAX38" s="400"/>
      <c r="WAY38" s="400"/>
      <c r="WAZ38" s="400"/>
      <c r="WBA38" s="400"/>
      <c r="WBB38" s="400"/>
      <c r="WBC38" s="400"/>
      <c r="WBD38" s="400"/>
      <c r="WBE38" s="400"/>
      <c r="WBF38" s="400"/>
      <c r="WBG38" s="400"/>
      <c r="WBH38" s="400"/>
      <c r="WBI38" s="400"/>
      <c r="WBJ38" s="400"/>
      <c r="WBK38" s="400"/>
      <c r="WBL38" s="400"/>
      <c r="WBM38" s="400"/>
      <c r="WBN38" s="400"/>
      <c r="WBO38" s="400"/>
      <c r="WBP38" s="400"/>
      <c r="WBQ38" s="400"/>
      <c r="WBR38" s="400"/>
      <c r="WBS38" s="400"/>
      <c r="WBT38" s="400"/>
      <c r="WBU38" s="400"/>
      <c r="WBV38" s="400"/>
      <c r="WBW38" s="400"/>
      <c r="WBX38" s="400"/>
      <c r="WBY38" s="400"/>
      <c r="WBZ38" s="400"/>
      <c r="WCA38" s="400"/>
      <c r="WCB38" s="400"/>
      <c r="WCC38" s="400"/>
      <c r="WCD38" s="400"/>
      <c r="WCE38" s="400"/>
      <c r="WCF38" s="400"/>
      <c r="WCG38" s="400"/>
      <c r="WCH38" s="400"/>
      <c r="WCI38" s="400"/>
      <c r="WCJ38" s="400"/>
      <c r="WCK38" s="400"/>
      <c r="WCL38" s="400"/>
      <c r="WCM38" s="400"/>
      <c r="WCN38" s="400"/>
      <c r="WCO38" s="400"/>
      <c r="WCP38" s="400"/>
      <c r="WCQ38" s="400"/>
      <c r="WCR38" s="400"/>
      <c r="WCS38" s="400"/>
      <c r="WCT38" s="400"/>
      <c r="WCU38" s="400"/>
      <c r="WCV38" s="400"/>
      <c r="WCW38" s="400"/>
      <c r="WCX38" s="400"/>
      <c r="WCY38" s="400"/>
      <c r="WCZ38" s="400"/>
      <c r="WDA38" s="400"/>
      <c r="WDB38" s="400"/>
      <c r="WDC38" s="400"/>
      <c r="WDD38" s="400"/>
      <c r="WDE38" s="400"/>
      <c r="WDF38" s="400"/>
      <c r="WDG38" s="400"/>
      <c r="WDH38" s="400"/>
      <c r="WDI38" s="400"/>
      <c r="WDJ38" s="400"/>
      <c r="WDK38" s="400"/>
      <c r="WDL38" s="400"/>
      <c r="WDM38" s="400"/>
      <c r="WDN38" s="400"/>
      <c r="WDO38" s="400"/>
      <c r="WDP38" s="400"/>
      <c r="WDQ38" s="400"/>
      <c r="WDR38" s="400"/>
      <c r="WDS38" s="400"/>
      <c r="WDT38" s="400"/>
      <c r="WDU38" s="400"/>
      <c r="WDV38" s="400"/>
      <c r="WDW38" s="400"/>
      <c r="WDX38" s="400"/>
      <c r="WDY38" s="400"/>
      <c r="WDZ38" s="400"/>
      <c r="WEA38" s="400"/>
      <c r="WEB38" s="400"/>
      <c r="WEC38" s="400"/>
      <c r="WED38" s="400"/>
      <c r="WEE38" s="400"/>
      <c r="WEF38" s="400"/>
      <c r="WEG38" s="400"/>
      <c r="WEH38" s="400"/>
      <c r="WEI38" s="400"/>
      <c r="WEJ38" s="400"/>
      <c r="WEK38" s="400"/>
      <c r="WEL38" s="400"/>
      <c r="WEM38" s="400"/>
      <c r="WEN38" s="400"/>
      <c r="WEO38" s="400"/>
      <c r="WEP38" s="400"/>
      <c r="WEQ38" s="400"/>
      <c r="WER38" s="400"/>
      <c r="WES38" s="400"/>
      <c r="WET38" s="400"/>
      <c r="WEU38" s="400"/>
      <c r="WEV38" s="400"/>
      <c r="WEW38" s="400"/>
      <c r="WEX38" s="400"/>
      <c r="WEY38" s="400"/>
      <c r="WEZ38" s="400"/>
      <c r="WFA38" s="400"/>
      <c r="WFB38" s="400"/>
      <c r="WFC38" s="400"/>
      <c r="WFD38" s="400"/>
      <c r="WFE38" s="400"/>
      <c r="WFF38" s="400"/>
      <c r="WFG38" s="400"/>
      <c r="WFH38" s="400"/>
      <c r="WFI38" s="400"/>
      <c r="WFJ38" s="400"/>
      <c r="WFK38" s="400"/>
      <c r="WFL38" s="400"/>
      <c r="WFM38" s="400"/>
      <c r="WFN38" s="400"/>
      <c r="WFO38" s="400"/>
      <c r="WFP38" s="400"/>
      <c r="WFQ38" s="400"/>
      <c r="WFR38" s="400"/>
      <c r="WFS38" s="400"/>
      <c r="WFT38" s="400"/>
      <c r="WFU38" s="400"/>
      <c r="WFV38" s="400"/>
      <c r="WFW38" s="400"/>
      <c r="WFX38" s="400"/>
      <c r="WFY38" s="400"/>
      <c r="WFZ38" s="400"/>
      <c r="WGA38" s="400"/>
      <c r="WGB38" s="400"/>
      <c r="WGC38" s="400"/>
      <c r="WGD38" s="400"/>
      <c r="WGE38" s="400"/>
      <c r="WGF38" s="400"/>
      <c r="WGG38" s="400"/>
      <c r="WGH38" s="400"/>
      <c r="WGI38" s="400"/>
      <c r="WGJ38" s="400"/>
      <c r="WGK38" s="400"/>
      <c r="WGL38" s="400"/>
      <c r="WGM38" s="400"/>
      <c r="WGN38" s="400"/>
      <c r="WGO38" s="400"/>
      <c r="WGP38" s="400"/>
      <c r="WGQ38" s="400"/>
      <c r="WGR38" s="400"/>
      <c r="WGS38" s="400"/>
      <c r="WGT38" s="400"/>
      <c r="WGU38" s="400"/>
      <c r="WGV38" s="400"/>
      <c r="WGW38" s="400"/>
      <c r="WGX38" s="400"/>
      <c r="WGY38" s="400"/>
      <c r="WGZ38" s="400"/>
      <c r="WHA38" s="400"/>
      <c r="WHB38" s="400"/>
      <c r="WHC38" s="400"/>
      <c r="WHD38" s="400"/>
      <c r="WHE38" s="400"/>
      <c r="WHF38" s="400"/>
      <c r="WHG38" s="400"/>
      <c r="WHH38" s="400"/>
      <c r="WHI38" s="400"/>
      <c r="WHJ38" s="400"/>
      <c r="WHK38" s="400"/>
      <c r="WHL38" s="400"/>
      <c r="WHM38" s="400"/>
      <c r="WHN38" s="400"/>
      <c r="WHO38" s="400"/>
      <c r="WHP38" s="400"/>
      <c r="WHQ38" s="400"/>
      <c r="WHR38" s="400"/>
      <c r="WHS38" s="400"/>
      <c r="WHT38" s="400"/>
      <c r="WHU38" s="400"/>
      <c r="WHV38" s="400"/>
      <c r="WHW38" s="400"/>
      <c r="WHX38" s="400"/>
      <c r="WHY38" s="400"/>
      <c r="WHZ38" s="400"/>
      <c r="WIA38" s="400"/>
      <c r="WIB38" s="400"/>
      <c r="WIC38" s="400"/>
      <c r="WID38" s="400"/>
      <c r="WIE38" s="400"/>
      <c r="WIF38" s="400"/>
      <c r="WIG38" s="400"/>
      <c r="WIH38" s="400"/>
      <c r="WII38" s="400"/>
      <c r="WIJ38" s="400"/>
      <c r="WIK38" s="400"/>
      <c r="WIL38" s="400"/>
      <c r="WIM38" s="400"/>
      <c r="WIN38" s="400"/>
      <c r="WIO38" s="400"/>
      <c r="WIP38" s="400"/>
      <c r="WIQ38" s="400"/>
      <c r="WIR38" s="400"/>
      <c r="WIS38" s="400"/>
      <c r="WIT38" s="400"/>
      <c r="WIU38" s="400"/>
      <c r="WIV38" s="400"/>
      <c r="WIW38" s="400"/>
      <c r="WIX38" s="400"/>
      <c r="WIY38" s="400"/>
      <c r="WIZ38" s="400"/>
      <c r="WJA38" s="400"/>
      <c r="WJB38" s="400"/>
      <c r="WJC38" s="400"/>
      <c r="WJD38" s="400"/>
      <c r="WJE38" s="400"/>
      <c r="WJF38" s="400"/>
      <c r="WJG38" s="400"/>
      <c r="WJH38" s="400"/>
      <c r="WJI38" s="400"/>
      <c r="WJJ38" s="400"/>
      <c r="WJK38" s="400"/>
      <c r="WJL38" s="400"/>
      <c r="WJM38" s="400"/>
      <c r="WJN38" s="400"/>
      <c r="WJO38" s="400"/>
      <c r="WJP38" s="400"/>
      <c r="WJQ38" s="400"/>
      <c r="WJR38" s="400"/>
      <c r="WJS38" s="400"/>
      <c r="WJT38" s="400"/>
      <c r="WJU38" s="400"/>
      <c r="WJV38" s="400"/>
      <c r="WJW38" s="400"/>
      <c r="WJX38" s="400"/>
      <c r="WJY38" s="400"/>
      <c r="WJZ38" s="400"/>
      <c r="WKA38" s="400"/>
      <c r="WKB38" s="400"/>
      <c r="WKC38" s="400"/>
      <c r="WKD38" s="400"/>
      <c r="WKE38" s="400"/>
      <c r="WKF38" s="400"/>
      <c r="WKG38" s="400"/>
      <c r="WKH38" s="400"/>
      <c r="WKI38" s="400"/>
      <c r="WKJ38" s="400"/>
      <c r="WKK38" s="400"/>
      <c r="WKL38" s="400"/>
      <c r="WKM38" s="400"/>
      <c r="WKN38" s="400"/>
      <c r="WKO38" s="400"/>
      <c r="WKP38" s="400"/>
      <c r="WKQ38" s="400"/>
      <c r="WKR38" s="400"/>
      <c r="WKS38" s="400"/>
      <c r="WKT38" s="400"/>
      <c r="WKU38" s="400"/>
      <c r="WKV38" s="400"/>
      <c r="WKW38" s="400"/>
      <c r="WKX38" s="400"/>
      <c r="WKY38" s="400"/>
      <c r="WKZ38" s="400"/>
      <c r="WLA38" s="400"/>
      <c r="WLB38" s="400"/>
      <c r="WLC38" s="400"/>
      <c r="WLD38" s="400"/>
      <c r="WLE38" s="400"/>
      <c r="WLF38" s="400"/>
      <c r="WLG38" s="400"/>
      <c r="WLH38" s="400"/>
      <c r="WLI38" s="400"/>
      <c r="WLJ38" s="400"/>
      <c r="WLK38" s="400"/>
      <c r="WLL38" s="400"/>
      <c r="WLM38" s="400"/>
      <c r="WLN38" s="400"/>
      <c r="WLO38" s="400"/>
      <c r="WLP38" s="400"/>
      <c r="WLQ38" s="400"/>
      <c r="WLR38" s="400"/>
      <c r="WLS38" s="400"/>
      <c r="WLT38" s="400"/>
      <c r="WLU38" s="400"/>
      <c r="WLV38" s="400"/>
      <c r="WLW38" s="400"/>
      <c r="WLX38" s="400"/>
      <c r="WLY38" s="400"/>
      <c r="WLZ38" s="400"/>
      <c r="WMA38" s="400"/>
      <c r="WMB38" s="400"/>
      <c r="WMC38" s="400"/>
      <c r="WMD38" s="400"/>
      <c r="WME38" s="400"/>
      <c r="WMF38" s="400"/>
      <c r="WMG38" s="400"/>
      <c r="WMH38" s="400"/>
      <c r="WMI38" s="400"/>
      <c r="WMJ38" s="400"/>
      <c r="WMK38" s="400"/>
      <c r="WML38" s="400"/>
      <c r="WMM38" s="400"/>
      <c r="WMN38" s="400"/>
      <c r="WMO38" s="400"/>
      <c r="WMP38" s="400"/>
      <c r="WMQ38" s="400"/>
      <c r="WMR38" s="400"/>
      <c r="WMS38" s="400"/>
      <c r="WMT38" s="400"/>
      <c r="WMU38" s="400"/>
      <c r="WMV38" s="400"/>
      <c r="WMW38" s="400"/>
      <c r="WMX38" s="400"/>
      <c r="WMY38" s="400"/>
      <c r="WMZ38" s="400"/>
      <c r="WNA38" s="400"/>
      <c r="WNB38" s="400"/>
      <c r="WNC38" s="400"/>
      <c r="WND38" s="400"/>
      <c r="WNE38" s="400"/>
      <c r="WNF38" s="400"/>
      <c r="WNG38" s="400"/>
      <c r="WNH38" s="400"/>
      <c r="WNI38" s="400"/>
      <c r="WNJ38" s="400"/>
      <c r="WNK38" s="400"/>
      <c r="WNL38" s="400"/>
      <c r="WNM38" s="400"/>
      <c r="WNN38" s="400"/>
      <c r="WNO38" s="400"/>
      <c r="WNP38" s="400"/>
      <c r="WNQ38" s="400"/>
      <c r="WNR38" s="400"/>
      <c r="WNS38" s="400"/>
      <c r="WNT38" s="400"/>
      <c r="WNU38" s="400"/>
      <c r="WNV38" s="400"/>
      <c r="WNW38" s="400"/>
      <c r="WNX38" s="400"/>
      <c r="WNY38" s="400"/>
      <c r="WNZ38" s="400"/>
      <c r="WOA38" s="400"/>
      <c r="WOB38" s="400"/>
      <c r="WOC38" s="400"/>
      <c r="WOD38" s="400"/>
      <c r="WOE38" s="400"/>
      <c r="WOF38" s="400"/>
      <c r="WOG38" s="400"/>
      <c r="WOH38" s="400"/>
      <c r="WOI38" s="400"/>
      <c r="WOJ38" s="400"/>
      <c r="WOK38" s="400"/>
      <c r="WOL38" s="400"/>
      <c r="WOM38" s="400"/>
      <c r="WON38" s="400"/>
      <c r="WOO38" s="400"/>
      <c r="WOP38" s="400"/>
      <c r="WOQ38" s="400"/>
      <c r="WOR38" s="400"/>
      <c r="WOS38" s="400"/>
      <c r="WOT38" s="400"/>
      <c r="WOU38" s="400"/>
      <c r="WOV38" s="400"/>
      <c r="WOW38" s="400"/>
      <c r="WOX38" s="400"/>
      <c r="WOY38" s="400"/>
      <c r="WOZ38" s="400"/>
      <c r="WPA38" s="400"/>
      <c r="WPB38" s="400"/>
      <c r="WPC38" s="400"/>
      <c r="WPD38" s="400"/>
      <c r="WPE38" s="400"/>
      <c r="WPF38" s="400"/>
      <c r="WPG38" s="400"/>
      <c r="WPH38" s="400"/>
      <c r="WPI38" s="400"/>
      <c r="WPJ38" s="400"/>
      <c r="WPK38" s="400"/>
      <c r="WPL38" s="400"/>
      <c r="WPM38" s="400"/>
      <c r="WPN38" s="400"/>
      <c r="WPO38" s="400"/>
      <c r="WPP38" s="400"/>
      <c r="WPQ38" s="400"/>
      <c r="WPR38" s="400"/>
      <c r="WPS38" s="400"/>
      <c r="WPT38" s="400"/>
      <c r="WPU38" s="400"/>
      <c r="WPV38" s="400"/>
      <c r="WPW38" s="400"/>
      <c r="WPX38" s="400"/>
      <c r="WPY38" s="400"/>
      <c r="WPZ38" s="400"/>
      <c r="WQA38" s="400"/>
      <c r="WQB38" s="400"/>
      <c r="WQC38" s="400"/>
      <c r="WQD38" s="400"/>
      <c r="WQE38" s="400"/>
      <c r="WQF38" s="400"/>
      <c r="WQG38" s="400"/>
      <c r="WQH38" s="400"/>
      <c r="WQI38" s="400"/>
      <c r="WQJ38" s="400"/>
      <c r="WQK38" s="400"/>
      <c r="WQL38" s="400"/>
      <c r="WQM38" s="400"/>
      <c r="WQN38" s="400"/>
      <c r="WQO38" s="400"/>
      <c r="WQP38" s="400"/>
      <c r="WQQ38" s="400"/>
      <c r="WQR38" s="400"/>
      <c r="WQS38" s="400"/>
      <c r="WQT38" s="400"/>
      <c r="WQU38" s="400"/>
      <c r="WQV38" s="400"/>
      <c r="WQW38" s="400"/>
      <c r="WQX38" s="400"/>
      <c r="WQY38" s="400"/>
      <c r="WQZ38" s="400"/>
      <c r="WRA38" s="400"/>
      <c r="WRB38" s="400"/>
      <c r="WRC38" s="400"/>
      <c r="WRD38" s="400"/>
      <c r="WRE38" s="400"/>
      <c r="WRF38" s="400"/>
      <c r="WRG38" s="400"/>
      <c r="WRH38" s="400"/>
      <c r="WRI38" s="400"/>
      <c r="WRJ38" s="400"/>
      <c r="WRK38" s="400"/>
      <c r="WRL38" s="400"/>
      <c r="WRM38" s="400"/>
      <c r="WRN38" s="400"/>
      <c r="WRO38" s="400"/>
      <c r="WRP38" s="400"/>
      <c r="WRQ38" s="400"/>
      <c r="WRR38" s="400"/>
      <c r="WRS38" s="400"/>
      <c r="WRT38" s="400"/>
      <c r="WRU38" s="400"/>
      <c r="WRV38" s="400"/>
      <c r="WRW38" s="400"/>
      <c r="WRX38" s="400"/>
      <c r="WRY38" s="400"/>
      <c r="WRZ38" s="400"/>
      <c r="WSA38" s="400"/>
      <c r="WSB38" s="400"/>
      <c r="WSC38" s="400"/>
      <c r="WSD38" s="400"/>
      <c r="WSE38" s="400"/>
      <c r="WSF38" s="400"/>
      <c r="WSG38" s="400"/>
      <c r="WSH38" s="400"/>
      <c r="WSI38" s="400"/>
      <c r="WSJ38" s="400"/>
      <c r="WSK38" s="400"/>
      <c r="WSL38" s="400"/>
      <c r="WSM38" s="400"/>
      <c r="WSN38" s="400"/>
      <c r="WSO38" s="400"/>
      <c r="WSP38" s="400"/>
      <c r="WSQ38" s="400"/>
      <c r="WSR38" s="400"/>
      <c r="WSS38" s="400"/>
      <c r="WST38" s="400"/>
      <c r="WSU38" s="400"/>
      <c r="WSV38" s="400"/>
      <c r="WSW38" s="400"/>
      <c r="WSX38" s="400"/>
      <c r="WSY38" s="400"/>
      <c r="WSZ38" s="400"/>
      <c r="WTA38" s="400"/>
      <c r="WTB38" s="400"/>
      <c r="WTC38" s="400"/>
      <c r="WTD38" s="400"/>
      <c r="WTE38" s="400"/>
      <c r="WTF38" s="400"/>
      <c r="WTG38" s="400"/>
      <c r="WTH38" s="400"/>
      <c r="WTI38" s="400"/>
      <c r="WTJ38" s="400"/>
      <c r="WTK38" s="400"/>
      <c r="WTL38" s="400"/>
      <c r="WTM38" s="400"/>
      <c r="WTN38" s="400"/>
      <c r="WTO38" s="400"/>
      <c r="WTP38" s="400"/>
      <c r="WTQ38" s="400"/>
      <c r="WTR38" s="400"/>
      <c r="WTS38" s="400"/>
      <c r="WTT38" s="400"/>
      <c r="WTU38" s="400"/>
      <c r="WTV38" s="400"/>
      <c r="WTW38" s="400"/>
      <c r="WTX38" s="400"/>
      <c r="WTY38" s="400"/>
      <c r="WTZ38" s="400"/>
      <c r="WUA38" s="400"/>
      <c r="WUB38" s="400"/>
      <c r="WUC38" s="400"/>
      <c r="WUD38" s="400"/>
      <c r="WUE38" s="400"/>
      <c r="WUF38" s="400"/>
      <c r="WUG38" s="400"/>
      <c r="WUH38" s="400"/>
      <c r="WUI38" s="400"/>
      <c r="WUJ38" s="400"/>
      <c r="WUK38" s="400"/>
      <c r="WUL38" s="400"/>
      <c r="WUM38" s="400"/>
      <c r="WUN38" s="400"/>
      <c r="WUO38" s="400"/>
      <c r="WUP38" s="400"/>
      <c r="WUQ38" s="400"/>
      <c r="WUR38" s="400"/>
      <c r="WUS38" s="400"/>
      <c r="WUT38" s="400"/>
      <c r="WUU38" s="400"/>
      <c r="WUV38" s="400"/>
      <c r="WUW38" s="400"/>
      <c r="WUX38" s="400"/>
      <c r="WUY38" s="400"/>
      <c r="WUZ38" s="400"/>
      <c r="WVA38" s="400"/>
      <c r="WVB38" s="400"/>
      <c r="WVC38" s="400"/>
      <c r="WVD38" s="400"/>
      <c r="WVE38" s="400"/>
      <c r="WVF38" s="400"/>
      <c r="WVG38" s="400"/>
      <c r="WVH38" s="400"/>
      <c r="WVI38" s="400"/>
      <c r="WVJ38" s="400"/>
      <c r="WVK38" s="400"/>
      <c r="WVL38" s="400"/>
      <c r="WVM38" s="400"/>
      <c r="WVN38" s="400"/>
      <c r="WVO38" s="400"/>
      <c r="WVP38" s="400"/>
      <c r="WVQ38" s="400"/>
      <c r="WVR38" s="400"/>
      <c r="WVS38" s="400"/>
      <c r="WVT38" s="400"/>
      <c r="WVU38" s="400"/>
      <c r="WVV38" s="400"/>
      <c r="WVW38" s="400"/>
      <c r="WVX38" s="400"/>
      <c r="WVY38" s="400"/>
      <c r="WVZ38" s="400"/>
      <c r="WWA38" s="400"/>
      <c r="WWB38" s="400"/>
      <c r="WWC38" s="400"/>
      <c r="WWD38" s="400"/>
      <c r="WWE38" s="400"/>
      <c r="WWF38" s="400"/>
      <c r="WWG38" s="400"/>
      <c r="WWH38" s="400"/>
      <c r="WWI38" s="400"/>
      <c r="WWJ38" s="400"/>
      <c r="WWK38" s="400"/>
      <c r="WWL38" s="400"/>
      <c r="WWM38" s="400"/>
      <c r="WWN38" s="400"/>
      <c r="WWO38" s="400"/>
      <c r="WWP38" s="400"/>
      <c r="WWQ38" s="400"/>
      <c r="WWR38" s="400"/>
      <c r="WWS38" s="400"/>
      <c r="WWT38" s="400"/>
      <c r="WWU38" s="400"/>
      <c r="WWV38" s="400"/>
      <c r="WWW38" s="400"/>
      <c r="WWX38" s="400"/>
      <c r="WWY38" s="400"/>
      <c r="WWZ38" s="400"/>
      <c r="WXA38" s="400"/>
      <c r="WXB38" s="400"/>
      <c r="WXC38" s="400"/>
      <c r="WXD38" s="400"/>
      <c r="WXE38" s="400"/>
      <c r="WXF38" s="400"/>
      <c r="WXG38" s="400"/>
      <c r="WXH38" s="400"/>
      <c r="WXI38" s="400"/>
      <c r="WXJ38" s="400"/>
      <c r="WXK38" s="400"/>
      <c r="WXL38" s="400"/>
      <c r="WXM38" s="400"/>
      <c r="WXN38" s="400"/>
      <c r="WXO38" s="400"/>
      <c r="WXP38" s="400"/>
      <c r="WXQ38" s="400"/>
      <c r="WXR38" s="400"/>
      <c r="WXS38" s="400"/>
      <c r="WXT38" s="400"/>
      <c r="WXU38" s="400"/>
      <c r="WXV38" s="400"/>
      <c r="WXW38" s="400"/>
      <c r="WXX38" s="400"/>
      <c r="WXY38" s="400"/>
      <c r="WXZ38" s="400"/>
      <c r="WYA38" s="400"/>
      <c r="WYB38" s="400"/>
      <c r="WYC38" s="400"/>
      <c r="WYD38" s="400"/>
      <c r="WYE38" s="400"/>
      <c r="WYF38" s="400"/>
      <c r="WYG38" s="400"/>
      <c r="WYH38" s="400"/>
      <c r="WYI38" s="400"/>
      <c r="WYJ38" s="400"/>
      <c r="WYK38" s="400"/>
      <c r="WYL38" s="400"/>
      <c r="WYM38" s="400"/>
      <c r="WYN38" s="400"/>
      <c r="WYO38" s="400"/>
      <c r="WYP38" s="400"/>
      <c r="WYQ38" s="400"/>
      <c r="WYR38" s="400"/>
      <c r="WYS38" s="400"/>
      <c r="WYT38" s="400"/>
      <c r="WYU38" s="400"/>
      <c r="WYV38" s="400"/>
      <c r="WYW38" s="400"/>
      <c r="WYX38" s="400"/>
      <c r="WYY38" s="400"/>
      <c r="WYZ38" s="400"/>
      <c r="WZA38" s="400"/>
      <c r="WZB38" s="400"/>
      <c r="WZC38" s="400"/>
      <c r="WZD38" s="400"/>
      <c r="WZE38" s="400"/>
      <c r="WZF38" s="400"/>
      <c r="WZG38" s="400"/>
      <c r="WZH38" s="400"/>
      <c r="WZI38" s="400"/>
      <c r="WZJ38" s="400"/>
      <c r="WZK38" s="400"/>
      <c r="WZL38" s="400"/>
      <c r="WZM38" s="400"/>
      <c r="WZN38" s="400"/>
      <c r="WZO38" s="400"/>
      <c r="WZP38" s="400"/>
      <c r="WZQ38" s="400"/>
      <c r="WZR38" s="400"/>
      <c r="WZS38" s="400"/>
      <c r="WZT38" s="400"/>
      <c r="WZU38" s="400"/>
      <c r="WZV38" s="400"/>
      <c r="WZW38" s="400"/>
      <c r="WZX38" s="400"/>
      <c r="WZY38" s="400"/>
      <c r="WZZ38" s="400"/>
      <c r="XAA38" s="400"/>
      <c r="XAB38" s="400"/>
      <c r="XAC38" s="400"/>
      <c r="XAD38" s="400"/>
      <c r="XAE38" s="400"/>
      <c r="XAF38" s="400"/>
      <c r="XAG38" s="400"/>
      <c r="XAH38" s="400"/>
      <c r="XAI38" s="400"/>
      <c r="XAJ38" s="400"/>
      <c r="XAK38" s="400"/>
      <c r="XAL38" s="400"/>
      <c r="XAM38" s="400"/>
      <c r="XAN38" s="400"/>
      <c r="XAO38" s="400"/>
      <c r="XAP38" s="400"/>
      <c r="XAQ38" s="400"/>
      <c r="XAR38" s="400"/>
      <c r="XAS38" s="400"/>
      <c r="XAT38" s="400"/>
      <c r="XAU38" s="400"/>
      <c r="XAV38" s="400"/>
      <c r="XAW38" s="400"/>
      <c r="XAX38" s="400"/>
      <c r="XAY38" s="400"/>
      <c r="XAZ38" s="400"/>
      <c r="XBA38" s="400"/>
      <c r="XBB38" s="400"/>
      <c r="XBC38" s="400"/>
      <c r="XBD38" s="400"/>
      <c r="XBE38" s="400"/>
      <c r="XBF38" s="400"/>
      <c r="XBG38" s="400"/>
      <c r="XBH38" s="400"/>
      <c r="XBI38" s="400"/>
      <c r="XBJ38" s="400"/>
      <c r="XBK38" s="400"/>
      <c r="XBL38" s="400"/>
      <c r="XBM38" s="400"/>
      <c r="XBN38" s="400"/>
      <c r="XBO38" s="400"/>
      <c r="XBP38" s="400"/>
      <c r="XBQ38" s="400"/>
      <c r="XBR38" s="400"/>
      <c r="XBS38" s="400"/>
      <c r="XBT38" s="400"/>
      <c r="XBU38" s="400"/>
      <c r="XBV38" s="400"/>
      <c r="XBW38" s="400"/>
      <c r="XBX38" s="400"/>
      <c r="XBY38" s="400"/>
      <c r="XBZ38" s="400"/>
      <c r="XCA38" s="400"/>
      <c r="XCB38" s="400"/>
      <c r="XCC38" s="400"/>
      <c r="XCD38" s="400"/>
      <c r="XCE38" s="400"/>
      <c r="XCF38" s="400"/>
      <c r="XCG38" s="400"/>
      <c r="XCH38" s="400"/>
      <c r="XCI38" s="400"/>
      <c r="XCJ38" s="400"/>
      <c r="XCK38" s="400"/>
      <c r="XCL38" s="400"/>
      <c r="XCM38" s="400"/>
      <c r="XCN38" s="400"/>
      <c r="XCO38" s="400"/>
      <c r="XCP38" s="400"/>
      <c r="XCQ38" s="400"/>
      <c r="XCR38" s="400"/>
      <c r="XCS38" s="400"/>
      <c r="XCT38" s="400"/>
      <c r="XCU38" s="400"/>
      <c r="XCV38" s="400"/>
      <c r="XCW38" s="400"/>
      <c r="XCX38" s="400"/>
      <c r="XCY38" s="400"/>
      <c r="XCZ38" s="400"/>
      <c r="XDA38" s="400"/>
      <c r="XDB38" s="400"/>
      <c r="XDC38" s="400"/>
      <c r="XDD38" s="400"/>
      <c r="XDE38" s="400"/>
      <c r="XDF38" s="400"/>
      <c r="XDG38" s="400"/>
      <c r="XDH38" s="400"/>
      <c r="XDI38" s="400"/>
      <c r="XDJ38" s="400"/>
      <c r="XDK38" s="400"/>
      <c r="XDL38" s="400"/>
      <c r="XDM38" s="400"/>
      <c r="XDN38" s="400"/>
      <c r="XDO38" s="400"/>
      <c r="XDP38" s="400"/>
      <c r="XDQ38" s="400"/>
      <c r="XDR38" s="400"/>
      <c r="XDS38" s="400"/>
      <c r="XDT38" s="400"/>
      <c r="XDU38" s="400"/>
      <c r="XDV38" s="400"/>
      <c r="XDW38" s="400"/>
      <c r="XDX38" s="400"/>
      <c r="XDY38" s="400"/>
      <c r="XDZ38" s="400"/>
      <c r="XEA38" s="400"/>
      <c r="XEB38" s="400"/>
      <c r="XEC38" s="400"/>
      <c r="XED38" s="400"/>
      <c r="XEE38" s="400"/>
      <c r="XEF38" s="400"/>
      <c r="XEG38" s="400"/>
      <c r="XEH38" s="400"/>
      <c r="XEI38" s="400"/>
      <c r="XEJ38" s="400"/>
      <c r="XEK38" s="400"/>
      <c r="XEL38" s="400"/>
      <c r="XEM38" s="400"/>
      <c r="XEN38" s="400"/>
      <c r="XEO38" s="400"/>
      <c r="XEP38" s="400"/>
      <c r="XEQ38" s="400"/>
      <c r="XER38" s="400"/>
      <c r="XES38" s="400"/>
      <c r="XET38" s="400"/>
      <c r="XEU38" s="400"/>
      <c r="XEV38" s="400"/>
      <c r="XEW38" s="400"/>
      <c r="XEX38" s="400"/>
      <c r="XEY38" s="400"/>
      <c r="XEZ38" s="400"/>
      <c r="XFA38" s="400"/>
      <c r="XFB38" s="400"/>
      <c r="XFC38" s="400"/>
      <c r="XFD38" s="400"/>
    </row>
    <row r="39" spans="1:16384" s="35" customFormat="1" ht="6" customHeight="1">
      <c r="A39" s="231"/>
      <c r="B39" s="34"/>
      <c r="C39" s="232"/>
      <c r="D39" s="232"/>
      <c r="E39" s="232"/>
      <c r="F39" s="232"/>
      <c r="G39" s="232"/>
      <c r="H39" s="232"/>
      <c r="I39" s="232"/>
      <c r="J39" s="38"/>
    </row>
    <row r="40" spans="1:16384" s="234" customFormat="1" ht="20.25">
      <c r="A40" s="34"/>
      <c r="B40" s="34"/>
      <c r="C40" s="400" t="s">
        <v>17070</v>
      </c>
      <c r="D40" s="400"/>
      <c r="E40" s="400"/>
      <c r="F40" s="400"/>
      <c r="G40" s="400"/>
      <c r="H40" s="400"/>
      <c r="I40" s="400"/>
      <c r="J40" s="400"/>
    </row>
    <row r="41" spans="1:16384" s="35" customFormat="1" ht="6" customHeight="1">
      <c r="A41" s="231"/>
      <c r="B41" s="34"/>
      <c r="C41" s="232"/>
      <c r="D41" s="232"/>
      <c r="E41" s="232"/>
      <c r="F41" s="232"/>
      <c r="G41" s="232"/>
      <c r="H41" s="232"/>
      <c r="I41" s="232"/>
      <c r="J41" s="38"/>
    </row>
    <row r="42" spans="1:16384" s="35" customFormat="1" ht="23.25">
      <c r="A42" s="231"/>
      <c r="B42" s="34"/>
      <c r="C42" s="400" t="s">
        <v>17071</v>
      </c>
      <c r="D42" s="400"/>
      <c r="E42" s="400"/>
      <c r="F42" s="400"/>
      <c r="G42" s="400"/>
      <c r="H42" s="400"/>
      <c r="I42" s="400"/>
      <c r="J42" s="400"/>
    </row>
    <row r="43" spans="1:16384" s="35" customFormat="1" ht="6" customHeight="1">
      <c r="A43" s="231"/>
      <c r="B43" s="34"/>
      <c r="C43" s="232"/>
      <c r="D43" s="232"/>
      <c r="E43" s="232"/>
      <c r="F43" s="232"/>
      <c r="G43" s="232"/>
      <c r="H43" s="232"/>
      <c r="I43" s="232"/>
      <c r="J43" s="38"/>
    </row>
    <row r="44" spans="1:16384" s="35" customFormat="1" ht="23.25">
      <c r="A44" s="231">
        <v>10</v>
      </c>
      <c r="B44" s="401" t="s">
        <v>12090</v>
      </c>
      <c r="C44" s="400"/>
      <c r="D44" s="400"/>
      <c r="E44" s="400"/>
      <c r="F44" s="400"/>
      <c r="G44" s="400"/>
      <c r="H44" s="400"/>
      <c r="I44" s="400"/>
      <c r="J44" s="400"/>
    </row>
    <row r="45" spans="1:16384" s="35" customFormat="1" ht="23.25">
      <c r="A45" s="231"/>
      <c r="B45" s="34"/>
      <c r="C45" s="400" t="s">
        <v>17682</v>
      </c>
      <c r="D45" s="400"/>
      <c r="E45" s="400"/>
      <c r="F45" s="400"/>
      <c r="G45" s="400"/>
      <c r="H45" s="400"/>
      <c r="I45" s="400"/>
      <c r="J45" s="400"/>
    </row>
    <row r="46" spans="1:16384" s="35" customFormat="1" ht="6" customHeight="1">
      <c r="A46" s="231"/>
      <c r="B46" s="34"/>
      <c r="C46" s="232"/>
      <c r="D46" s="232"/>
      <c r="E46" s="232"/>
      <c r="F46" s="232"/>
      <c r="G46" s="232"/>
      <c r="H46" s="232"/>
      <c r="I46" s="232"/>
      <c r="J46" s="38"/>
    </row>
    <row r="47" spans="1:16384" s="35" customFormat="1" ht="23.25">
      <c r="A47" s="231">
        <v>11</v>
      </c>
      <c r="B47" s="401" t="s">
        <v>19320</v>
      </c>
      <c r="C47" s="400"/>
      <c r="D47" s="400"/>
      <c r="E47" s="400"/>
      <c r="F47" s="400"/>
      <c r="G47" s="400"/>
      <c r="H47" s="400"/>
      <c r="I47" s="400"/>
      <c r="J47" s="400"/>
    </row>
    <row r="48" spans="1:16384" s="35" customFormat="1" ht="23.25">
      <c r="A48" s="231"/>
      <c r="B48" s="281"/>
      <c r="C48" s="400" t="s">
        <v>21250</v>
      </c>
      <c r="D48" s="400"/>
      <c r="E48" s="400"/>
      <c r="F48" s="400"/>
      <c r="G48" s="400"/>
      <c r="H48" s="400"/>
      <c r="I48" s="400"/>
      <c r="J48" s="400"/>
    </row>
    <row r="49" spans="1:10" s="35" customFormat="1" ht="6" customHeight="1">
      <c r="A49" s="231"/>
      <c r="B49" s="37"/>
      <c r="C49" s="232"/>
      <c r="D49" s="232"/>
      <c r="E49" s="232"/>
      <c r="F49" s="232"/>
      <c r="G49" s="232"/>
      <c r="H49" s="232"/>
      <c r="I49" s="232"/>
      <c r="J49" s="38"/>
    </row>
    <row r="50" spans="1:10" s="35" customFormat="1" ht="23.25">
      <c r="A50" s="231"/>
      <c r="B50" s="281"/>
      <c r="C50" s="400" t="s">
        <v>19319</v>
      </c>
      <c r="D50" s="400"/>
      <c r="E50" s="400"/>
      <c r="F50" s="400"/>
      <c r="G50" s="400"/>
      <c r="H50" s="400"/>
      <c r="I50" s="400"/>
      <c r="J50" s="400"/>
    </row>
    <row r="51" spans="1:10" s="35" customFormat="1" ht="6" customHeight="1">
      <c r="A51" s="231"/>
      <c r="B51" s="34"/>
      <c r="C51" s="232"/>
      <c r="D51" s="232"/>
      <c r="E51" s="232"/>
      <c r="F51" s="232"/>
      <c r="G51" s="232"/>
      <c r="H51" s="232"/>
      <c r="I51" s="232"/>
      <c r="J51" s="38"/>
    </row>
    <row r="52" spans="1:10" s="35" customFormat="1" ht="23.25">
      <c r="A52" s="231">
        <v>12</v>
      </c>
      <c r="B52" s="401" t="s">
        <v>18545</v>
      </c>
      <c r="C52" s="400"/>
      <c r="D52" s="400"/>
      <c r="E52" s="400"/>
      <c r="F52" s="400"/>
      <c r="G52" s="400"/>
      <c r="H52" s="400"/>
      <c r="I52" s="400"/>
      <c r="J52" s="400"/>
    </row>
    <row r="53" spans="1:10" s="35" customFormat="1" ht="6" customHeight="1">
      <c r="A53" s="231"/>
      <c r="B53" s="37"/>
      <c r="C53" s="232"/>
      <c r="D53" s="232"/>
      <c r="E53" s="232"/>
      <c r="F53" s="232"/>
      <c r="G53" s="232"/>
      <c r="H53" s="232"/>
      <c r="I53" s="232"/>
      <c r="J53" s="38"/>
    </row>
    <row r="54" spans="1:10" s="35" customFormat="1" ht="23.25">
      <c r="A54" s="231">
        <v>13</v>
      </c>
      <c r="B54" s="401" t="s">
        <v>21647</v>
      </c>
      <c r="C54" s="400"/>
      <c r="D54" s="400"/>
      <c r="E54" s="400"/>
      <c r="F54" s="400"/>
      <c r="G54" s="400"/>
      <c r="H54" s="400"/>
      <c r="I54" s="400"/>
      <c r="J54" s="400"/>
    </row>
    <row r="55" spans="1:10" s="35" customFormat="1" ht="6" customHeight="1">
      <c r="A55" s="231"/>
      <c r="B55" s="37"/>
      <c r="C55" s="232"/>
      <c r="D55" s="232"/>
      <c r="E55" s="232"/>
      <c r="F55" s="232"/>
      <c r="G55" s="232"/>
      <c r="H55" s="232"/>
      <c r="I55" s="232"/>
      <c r="J55" s="38"/>
    </row>
    <row r="56" spans="1:10" s="39" customFormat="1" ht="23.25">
      <c r="A56" s="264">
        <v>14</v>
      </c>
      <c r="B56" s="401" t="s">
        <v>19318</v>
      </c>
      <c r="C56" s="400"/>
      <c r="D56" s="400"/>
      <c r="E56" s="400"/>
      <c r="F56" s="400"/>
      <c r="G56" s="400"/>
      <c r="H56" s="400"/>
      <c r="I56" s="400"/>
      <c r="J56" s="400"/>
    </row>
    <row r="57" spans="1:10" s="35" customFormat="1" ht="6" customHeight="1">
      <c r="A57" s="231"/>
      <c r="B57" s="37"/>
      <c r="C57" s="232"/>
      <c r="D57" s="232"/>
      <c r="E57" s="232"/>
      <c r="F57" s="232"/>
      <c r="G57" s="232"/>
      <c r="H57" s="232"/>
      <c r="I57" s="232"/>
      <c r="J57" s="38"/>
    </row>
    <row r="58" spans="1:10" s="39" customFormat="1" ht="23.25">
      <c r="A58" s="231"/>
      <c r="B58" s="281"/>
      <c r="C58" s="400" t="s">
        <v>21232</v>
      </c>
      <c r="D58" s="400"/>
      <c r="E58" s="400"/>
      <c r="F58" s="400"/>
      <c r="G58" s="400"/>
      <c r="H58" s="400"/>
      <c r="I58" s="400"/>
      <c r="J58" s="400"/>
    </row>
    <row r="59" spans="1:10" s="35" customFormat="1" ht="6" customHeight="1">
      <c r="A59" s="231"/>
      <c r="B59" s="281"/>
      <c r="C59" s="232"/>
      <c r="D59" s="232"/>
      <c r="E59" s="232"/>
      <c r="F59" s="232"/>
      <c r="G59" s="232"/>
      <c r="H59" s="232"/>
      <c r="I59" s="232"/>
      <c r="J59" s="38"/>
    </row>
    <row r="60" spans="1:10" s="39" customFormat="1" ht="23.25">
      <c r="A60" s="231"/>
      <c r="B60" s="281"/>
      <c r="C60" s="400" t="s">
        <v>35549</v>
      </c>
      <c r="D60" s="400"/>
      <c r="E60" s="400"/>
      <c r="F60" s="400"/>
      <c r="G60" s="400"/>
      <c r="H60" s="400"/>
      <c r="I60" s="400"/>
      <c r="J60" s="400"/>
    </row>
    <row r="61" spans="1:10" s="35" customFormat="1" ht="6" customHeight="1">
      <c r="A61" s="231"/>
      <c r="B61" s="37"/>
      <c r="C61" s="232"/>
      <c r="D61" s="232"/>
      <c r="E61" s="232"/>
      <c r="F61" s="232"/>
      <c r="G61" s="232"/>
      <c r="H61" s="232"/>
      <c r="I61" s="232"/>
      <c r="J61" s="38"/>
    </row>
    <row r="62" spans="1:10" s="39" customFormat="1" ht="23.25">
      <c r="A62" s="264">
        <v>15</v>
      </c>
      <c r="B62" s="401" t="s">
        <v>35800</v>
      </c>
      <c r="C62" s="400"/>
      <c r="D62" s="400"/>
      <c r="E62" s="400"/>
      <c r="F62" s="400"/>
      <c r="G62" s="400"/>
      <c r="H62" s="400"/>
      <c r="I62" s="400"/>
      <c r="J62" s="400"/>
    </row>
    <row r="63" spans="1:10" s="39" customFormat="1" ht="6" customHeight="1">
      <c r="A63" s="235"/>
      <c r="B63" s="360"/>
      <c r="C63" s="361"/>
      <c r="D63" s="361"/>
      <c r="E63" s="361"/>
      <c r="F63" s="361"/>
      <c r="G63" s="361"/>
      <c r="H63" s="361"/>
      <c r="I63" s="361"/>
      <c r="J63" s="362"/>
    </row>
    <row r="64" spans="1:10"/>
    <row r="65"/>
    <row r="66"/>
    <row r="67"/>
    <row r="68"/>
    <row r="69"/>
    <row r="70"/>
    <row r="71"/>
    <row r="72"/>
    <row r="73"/>
    <row r="74"/>
    <row r="75"/>
    <row r="76"/>
    <row r="77"/>
    <row r="78"/>
    <row r="79"/>
    <row r="80"/>
    <row r="81"/>
  </sheetData>
  <mergeCells count="2081">
    <mergeCell ref="C58:J58"/>
    <mergeCell ref="C60:J60"/>
    <mergeCell ref="B62:J62"/>
    <mergeCell ref="XEA38:XEH38"/>
    <mergeCell ref="XEI38:XEP38"/>
    <mergeCell ref="XEQ38:XEX38"/>
    <mergeCell ref="XEY38:XFD38"/>
    <mergeCell ref="C48:J48"/>
    <mergeCell ref="XCM38:XCT38"/>
    <mergeCell ref="XCU38:XDB38"/>
    <mergeCell ref="XDC38:XDJ38"/>
    <mergeCell ref="XDK38:XDR38"/>
    <mergeCell ref="XDS38:XDZ38"/>
    <mergeCell ref="XAY38:XBF38"/>
    <mergeCell ref="XBG38:XBN38"/>
    <mergeCell ref="XBO38:XBV38"/>
    <mergeCell ref="XBW38:XCD38"/>
    <mergeCell ref="XCE38:XCL38"/>
    <mergeCell ref="WZK38:WZR38"/>
    <mergeCell ref="WZS38:WZZ38"/>
    <mergeCell ref="XAA38:XAH38"/>
    <mergeCell ref="XAI38:XAP38"/>
    <mergeCell ref="XAQ38:XAX38"/>
    <mergeCell ref="WXW38:WYD38"/>
    <mergeCell ref="WYE38:WYL38"/>
    <mergeCell ref="WYM38:WYT38"/>
    <mergeCell ref="WYU38:WZB38"/>
    <mergeCell ref="WZC38:WZJ38"/>
    <mergeCell ref="WWI38:WWP38"/>
    <mergeCell ref="WWQ38:WWX38"/>
    <mergeCell ref="WWY38:WXF38"/>
    <mergeCell ref="WXG38:WXN38"/>
    <mergeCell ref="WXO38:WXV38"/>
    <mergeCell ref="WUU38:WVB38"/>
    <mergeCell ref="WVC38:WVJ38"/>
    <mergeCell ref="WVK38:WVR38"/>
    <mergeCell ref="WVS38:WVZ38"/>
    <mergeCell ref="WWA38:WWH38"/>
    <mergeCell ref="WTG38:WTN38"/>
    <mergeCell ref="WTO38:WTV38"/>
    <mergeCell ref="WTW38:WUD38"/>
    <mergeCell ref="WUE38:WUL38"/>
    <mergeCell ref="WUM38:WUT38"/>
    <mergeCell ref="WRS38:WRZ38"/>
    <mergeCell ref="WSA38:WSH38"/>
    <mergeCell ref="WSI38:WSP38"/>
    <mergeCell ref="WSQ38:WSX38"/>
    <mergeCell ref="WSY38:WTF38"/>
    <mergeCell ref="WQE38:WQL38"/>
    <mergeCell ref="WQM38:WQT38"/>
    <mergeCell ref="WQU38:WRB38"/>
    <mergeCell ref="WRC38:WRJ38"/>
    <mergeCell ref="WRK38:WRR38"/>
    <mergeCell ref="WOQ38:WOX38"/>
    <mergeCell ref="WOY38:WPF38"/>
    <mergeCell ref="WPG38:WPN38"/>
    <mergeCell ref="WPO38:WPV38"/>
    <mergeCell ref="WPW38:WQD38"/>
    <mergeCell ref="WNC38:WNJ38"/>
    <mergeCell ref="WNK38:WNR38"/>
    <mergeCell ref="WNS38:WNZ38"/>
    <mergeCell ref="WOA38:WOH38"/>
    <mergeCell ref="WOI38:WOP38"/>
    <mergeCell ref="WLO38:WLV38"/>
    <mergeCell ref="WLW38:WMD38"/>
    <mergeCell ref="WME38:WML38"/>
    <mergeCell ref="WMM38:WMT38"/>
    <mergeCell ref="WMU38:WNB38"/>
    <mergeCell ref="WKA38:WKH38"/>
    <mergeCell ref="WKI38:WKP38"/>
    <mergeCell ref="WKQ38:WKX38"/>
    <mergeCell ref="WKY38:WLF38"/>
    <mergeCell ref="WLG38:WLN38"/>
    <mergeCell ref="WIM38:WIT38"/>
    <mergeCell ref="WIU38:WJB38"/>
    <mergeCell ref="WJC38:WJJ38"/>
    <mergeCell ref="WJK38:WJR38"/>
    <mergeCell ref="WJS38:WJZ38"/>
    <mergeCell ref="WGY38:WHF38"/>
    <mergeCell ref="WHG38:WHN38"/>
    <mergeCell ref="WHO38:WHV38"/>
    <mergeCell ref="WHW38:WID38"/>
    <mergeCell ref="WIE38:WIL38"/>
    <mergeCell ref="WFK38:WFR38"/>
    <mergeCell ref="WFS38:WFZ38"/>
    <mergeCell ref="WGA38:WGH38"/>
    <mergeCell ref="WGI38:WGP38"/>
    <mergeCell ref="WGQ38:WGX38"/>
    <mergeCell ref="WDW38:WED38"/>
    <mergeCell ref="WEE38:WEL38"/>
    <mergeCell ref="WEM38:WET38"/>
    <mergeCell ref="WEU38:WFB38"/>
    <mergeCell ref="WFC38:WFJ38"/>
    <mergeCell ref="WCI38:WCP38"/>
    <mergeCell ref="WCQ38:WCX38"/>
    <mergeCell ref="WCY38:WDF38"/>
    <mergeCell ref="WDG38:WDN38"/>
    <mergeCell ref="WDO38:WDV38"/>
    <mergeCell ref="WAU38:WBB38"/>
    <mergeCell ref="WBC38:WBJ38"/>
    <mergeCell ref="WBK38:WBR38"/>
    <mergeCell ref="WBS38:WBZ38"/>
    <mergeCell ref="WCA38:WCH38"/>
    <mergeCell ref="VZG38:VZN38"/>
    <mergeCell ref="VZO38:VZV38"/>
    <mergeCell ref="VZW38:WAD38"/>
    <mergeCell ref="WAE38:WAL38"/>
    <mergeCell ref="WAM38:WAT38"/>
    <mergeCell ref="VXS38:VXZ38"/>
    <mergeCell ref="VYA38:VYH38"/>
    <mergeCell ref="VYI38:VYP38"/>
    <mergeCell ref="VYQ38:VYX38"/>
    <mergeCell ref="VYY38:VZF38"/>
    <mergeCell ref="VWE38:VWL38"/>
    <mergeCell ref="VWM38:VWT38"/>
    <mergeCell ref="VWU38:VXB38"/>
    <mergeCell ref="VXC38:VXJ38"/>
    <mergeCell ref="VXK38:VXR38"/>
    <mergeCell ref="VUQ38:VUX38"/>
    <mergeCell ref="VUY38:VVF38"/>
    <mergeCell ref="VVG38:VVN38"/>
    <mergeCell ref="VVO38:VVV38"/>
    <mergeCell ref="VVW38:VWD38"/>
    <mergeCell ref="VTC38:VTJ38"/>
    <mergeCell ref="VTK38:VTR38"/>
    <mergeCell ref="VTS38:VTZ38"/>
    <mergeCell ref="VUA38:VUH38"/>
    <mergeCell ref="VUI38:VUP38"/>
    <mergeCell ref="VRO38:VRV38"/>
    <mergeCell ref="VRW38:VSD38"/>
    <mergeCell ref="VSE38:VSL38"/>
    <mergeCell ref="VSM38:VST38"/>
    <mergeCell ref="VSU38:VTB38"/>
    <mergeCell ref="VQA38:VQH38"/>
    <mergeCell ref="VQI38:VQP38"/>
    <mergeCell ref="VQQ38:VQX38"/>
    <mergeCell ref="VQY38:VRF38"/>
    <mergeCell ref="VRG38:VRN38"/>
    <mergeCell ref="VOM38:VOT38"/>
    <mergeCell ref="VOU38:VPB38"/>
    <mergeCell ref="VPC38:VPJ38"/>
    <mergeCell ref="VPK38:VPR38"/>
    <mergeCell ref="VPS38:VPZ38"/>
    <mergeCell ref="VMY38:VNF38"/>
    <mergeCell ref="VNG38:VNN38"/>
    <mergeCell ref="VNO38:VNV38"/>
    <mergeCell ref="VNW38:VOD38"/>
    <mergeCell ref="VOE38:VOL38"/>
    <mergeCell ref="VLK38:VLR38"/>
    <mergeCell ref="VLS38:VLZ38"/>
    <mergeCell ref="VMA38:VMH38"/>
    <mergeCell ref="VMI38:VMP38"/>
    <mergeCell ref="VMQ38:VMX38"/>
    <mergeCell ref="VJW38:VKD38"/>
    <mergeCell ref="VKE38:VKL38"/>
    <mergeCell ref="VKM38:VKT38"/>
    <mergeCell ref="VKU38:VLB38"/>
    <mergeCell ref="VLC38:VLJ38"/>
    <mergeCell ref="VII38:VIP38"/>
    <mergeCell ref="VIQ38:VIX38"/>
    <mergeCell ref="VIY38:VJF38"/>
    <mergeCell ref="VJG38:VJN38"/>
    <mergeCell ref="VJO38:VJV38"/>
    <mergeCell ref="VGU38:VHB38"/>
    <mergeCell ref="VHC38:VHJ38"/>
    <mergeCell ref="VHK38:VHR38"/>
    <mergeCell ref="VHS38:VHZ38"/>
    <mergeCell ref="VIA38:VIH38"/>
    <mergeCell ref="VFG38:VFN38"/>
    <mergeCell ref="VFO38:VFV38"/>
    <mergeCell ref="VFW38:VGD38"/>
    <mergeCell ref="VGE38:VGL38"/>
    <mergeCell ref="VGM38:VGT38"/>
    <mergeCell ref="VDS38:VDZ38"/>
    <mergeCell ref="VEA38:VEH38"/>
    <mergeCell ref="VEI38:VEP38"/>
    <mergeCell ref="VEQ38:VEX38"/>
    <mergeCell ref="VEY38:VFF38"/>
    <mergeCell ref="VCE38:VCL38"/>
    <mergeCell ref="VCM38:VCT38"/>
    <mergeCell ref="VCU38:VDB38"/>
    <mergeCell ref="VDC38:VDJ38"/>
    <mergeCell ref="VDK38:VDR38"/>
    <mergeCell ref="VAQ38:VAX38"/>
    <mergeCell ref="VAY38:VBF38"/>
    <mergeCell ref="VBG38:VBN38"/>
    <mergeCell ref="VBO38:VBV38"/>
    <mergeCell ref="VBW38:VCD38"/>
    <mergeCell ref="UZC38:UZJ38"/>
    <mergeCell ref="UZK38:UZR38"/>
    <mergeCell ref="UZS38:UZZ38"/>
    <mergeCell ref="VAA38:VAH38"/>
    <mergeCell ref="VAI38:VAP38"/>
    <mergeCell ref="UXO38:UXV38"/>
    <mergeCell ref="UXW38:UYD38"/>
    <mergeCell ref="UYE38:UYL38"/>
    <mergeCell ref="UYM38:UYT38"/>
    <mergeCell ref="UYU38:UZB38"/>
    <mergeCell ref="UWA38:UWH38"/>
    <mergeCell ref="UWI38:UWP38"/>
    <mergeCell ref="UWQ38:UWX38"/>
    <mergeCell ref="UWY38:UXF38"/>
    <mergeCell ref="UXG38:UXN38"/>
    <mergeCell ref="UUM38:UUT38"/>
    <mergeCell ref="UUU38:UVB38"/>
    <mergeCell ref="UVC38:UVJ38"/>
    <mergeCell ref="UVK38:UVR38"/>
    <mergeCell ref="UVS38:UVZ38"/>
    <mergeCell ref="USY38:UTF38"/>
    <mergeCell ref="UTG38:UTN38"/>
    <mergeCell ref="UTO38:UTV38"/>
    <mergeCell ref="UTW38:UUD38"/>
    <mergeCell ref="UUE38:UUL38"/>
    <mergeCell ref="URK38:URR38"/>
    <mergeCell ref="URS38:URZ38"/>
    <mergeCell ref="USA38:USH38"/>
    <mergeCell ref="USI38:USP38"/>
    <mergeCell ref="USQ38:USX38"/>
    <mergeCell ref="UPW38:UQD38"/>
    <mergeCell ref="UQE38:UQL38"/>
    <mergeCell ref="UQM38:UQT38"/>
    <mergeCell ref="UQU38:URB38"/>
    <mergeCell ref="URC38:URJ38"/>
    <mergeCell ref="UOI38:UOP38"/>
    <mergeCell ref="UOQ38:UOX38"/>
    <mergeCell ref="UOY38:UPF38"/>
    <mergeCell ref="UPG38:UPN38"/>
    <mergeCell ref="UPO38:UPV38"/>
    <mergeCell ref="UMU38:UNB38"/>
    <mergeCell ref="UNC38:UNJ38"/>
    <mergeCell ref="UNK38:UNR38"/>
    <mergeCell ref="UNS38:UNZ38"/>
    <mergeCell ref="UOA38:UOH38"/>
    <mergeCell ref="ULG38:ULN38"/>
    <mergeCell ref="ULO38:ULV38"/>
    <mergeCell ref="ULW38:UMD38"/>
    <mergeCell ref="UME38:UML38"/>
    <mergeCell ref="UMM38:UMT38"/>
    <mergeCell ref="UJS38:UJZ38"/>
    <mergeCell ref="UKA38:UKH38"/>
    <mergeCell ref="UKI38:UKP38"/>
    <mergeCell ref="UKQ38:UKX38"/>
    <mergeCell ref="UKY38:ULF38"/>
    <mergeCell ref="UIE38:UIL38"/>
    <mergeCell ref="UIM38:UIT38"/>
    <mergeCell ref="UIU38:UJB38"/>
    <mergeCell ref="UJC38:UJJ38"/>
    <mergeCell ref="UJK38:UJR38"/>
    <mergeCell ref="UGQ38:UGX38"/>
    <mergeCell ref="UGY38:UHF38"/>
    <mergeCell ref="UHG38:UHN38"/>
    <mergeCell ref="UHO38:UHV38"/>
    <mergeCell ref="UHW38:UID38"/>
    <mergeCell ref="UFC38:UFJ38"/>
    <mergeCell ref="UFK38:UFR38"/>
    <mergeCell ref="UFS38:UFZ38"/>
    <mergeCell ref="UGA38:UGH38"/>
    <mergeCell ref="UGI38:UGP38"/>
    <mergeCell ref="UDO38:UDV38"/>
    <mergeCell ref="UDW38:UED38"/>
    <mergeCell ref="UEE38:UEL38"/>
    <mergeCell ref="UEM38:UET38"/>
    <mergeCell ref="UEU38:UFB38"/>
    <mergeCell ref="UCA38:UCH38"/>
    <mergeCell ref="UCI38:UCP38"/>
    <mergeCell ref="UCQ38:UCX38"/>
    <mergeCell ref="UCY38:UDF38"/>
    <mergeCell ref="UDG38:UDN38"/>
    <mergeCell ref="UAM38:UAT38"/>
    <mergeCell ref="UAU38:UBB38"/>
    <mergeCell ref="UBC38:UBJ38"/>
    <mergeCell ref="UBK38:UBR38"/>
    <mergeCell ref="UBS38:UBZ38"/>
    <mergeCell ref="TYY38:TZF38"/>
    <mergeCell ref="TZG38:TZN38"/>
    <mergeCell ref="TZO38:TZV38"/>
    <mergeCell ref="TZW38:UAD38"/>
    <mergeCell ref="UAE38:UAL38"/>
    <mergeCell ref="TXK38:TXR38"/>
    <mergeCell ref="TXS38:TXZ38"/>
    <mergeCell ref="TYA38:TYH38"/>
    <mergeCell ref="TYI38:TYP38"/>
    <mergeCell ref="TYQ38:TYX38"/>
    <mergeCell ref="TVW38:TWD38"/>
    <mergeCell ref="TWE38:TWL38"/>
    <mergeCell ref="TWM38:TWT38"/>
    <mergeCell ref="TWU38:TXB38"/>
    <mergeCell ref="TXC38:TXJ38"/>
    <mergeCell ref="TUI38:TUP38"/>
    <mergeCell ref="TUQ38:TUX38"/>
    <mergeCell ref="TUY38:TVF38"/>
    <mergeCell ref="TVG38:TVN38"/>
    <mergeCell ref="TVO38:TVV38"/>
    <mergeCell ref="TSU38:TTB38"/>
    <mergeCell ref="TTC38:TTJ38"/>
    <mergeCell ref="TTK38:TTR38"/>
    <mergeCell ref="TTS38:TTZ38"/>
    <mergeCell ref="TUA38:TUH38"/>
    <mergeCell ref="TRG38:TRN38"/>
    <mergeCell ref="TRO38:TRV38"/>
    <mergeCell ref="TRW38:TSD38"/>
    <mergeCell ref="TSE38:TSL38"/>
    <mergeCell ref="TSM38:TST38"/>
    <mergeCell ref="TPS38:TPZ38"/>
    <mergeCell ref="TQA38:TQH38"/>
    <mergeCell ref="TQI38:TQP38"/>
    <mergeCell ref="TQQ38:TQX38"/>
    <mergeCell ref="TQY38:TRF38"/>
    <mergeCell ref="TOE38:TOL38"/>
    <mergeCell ref="TOM38:TOT38"/>
    <mergeCell ref="TOU38:TPB38"/>
    <mergeCell ref="TPC38:TPJ38"/>
    <mergeCell ref="TPK38:TPR38"/>
    <mergeCell ref="TMQ38:TMX38"/>
    <mergeCell ref="TMY38:TNF38"/>
    <mergeCell ref="TNG38:TNN38"/>
    <mergeCell ref="TNO38:TNV38"/>
    <mergeCell ref="TNW38:TOD38"/>
    <mergeCell ref="TLC38:TLJ38"/>
    <mergeCell ref="TLK38:TLR38"/>
    <mergeCell ref="TLS38:TLZ38"/>
    <mergeCell ref="TMA38:TMH38"/>
    <mergeCell ref="TMI38:TMP38"/>
    <mergeCell ref="TJO38:TJV38"/>
    <mergeCell ref="TJW38:TKD38"/>
    <mergeCell ref="TKE38:TKL38"/>
    <mergeCell ref="TKM38:TKT38"/>
    <mergeCell ref="TKU38:TLB38"/>
    <mergeCell ref="TIA38:TIH38"/>
    <mergeCell ref="TII38:TIP38"/>
    <mergeCell ref="TIQ38:TIX38"/>
    <mergeCell ref="TIY38:TJF38"/>
    <mergeCell ref="TJG38:TJN38"/>
    <mergeCell ref="TGM38:TGT38"/>
    <mergeCell ref="TGU38:THB38"/>
    <mergeCell ref="THC38:THJ38"/>
    <mergeCell ref="THK38:THR38"/>
    <mergeCell ref="THS38:THZ38"/>
    <mergeCell ref="TEY38:TFF38"/>
    <mergeCell ref="TFG38:TFN38"/>
    <mergeCell ref="TFO38:TFV38"/>
    <mergeCell ref="TFW38:TGD38"/>
    <mergeCell ref="TGE38:TGL38"/>
    <mergeCell ref="TDK38:TDR38"/>
    <mergeCell ref="TDS38:TDZ38"/>
    <mergeCell ref="TEA38:TEH38"/>
    <mergeCell ref="TEI38:TEP38"/>
    <mergeCell ref="TEQ38:TEX38"/>
    <mergeCell ref="TBW38:TCD38"/>
    <mergeCell ref="TCE38:TCL38"/>
    <mergeCell ref="TCM38:TCT38"/>
    <mergeCell ref="TCU38:TDB38"/>
    <mergeCell ref="TDC38:TDJ38"/>
    <mergeCell ref="TAI38:TAP38"/>
    <mergeCell ref="TAQ38:TAX38"/>
    <mergeCell ref="TAY38:TBF38"/>
    <mergeCell ref="TBG38:TBN38"/>
    <mergeCell ref="TBO38:TBV38"/>
    <mergeCell ref="SYU38:SZB38"/>
    <mergeCell ref="SZC38:SZJ38"/>
    <mergeCell ref="SZK38:SZR38"/>
    <mergeCell ref="SZS38:SZZ38"/>
    <mergeCell ref="TAA38:TAH38"/>
    <mergeCell ref="SXG38:SXN38"/>
    <mergeCell ref="SXO38:SXV38"/>
    <mergeCell ref="SXW38:SYD38"/>
    <mergeCell ref="SYE38:SYL38"/>
    <mergeCell ref="SYM38:SYT38"/>
    <mergeCell ref="SVS38:SVZ38"/>
    <mergeCell ref="SWA38:SWH38"/>
    <mergeCell ref="SWI38:SWP38"/>
    <mergeCell ref="SWQ38:SWX38"/>
    <mergeCell ref="SWY38:SXF38"/>
    <mergeCell ref="SUE38:SUL38"/>
    <mergeCell ref="SUM38:SUT38"/>
    <mergeCell ref="SUU38:SVB38"/>
    <mergeCell ref="SVC38:SVJ38"/>
    <mergeCell ref="SVK38:SVR38"/>
    <mergeCell ref="SSQ38:SSX38"/>
    <mergeCell ref="SSY38:STF38"/>
    <mergeCell ref="STG38:STN38"/>
    <mergeCell ref="STO38:STV38"/>
    <mergeCell ref="STW38:SUD38"/>
    <mergeCell ref="SRC38:SRJ38"/>
    <mergeCell ref="SRK38:SRR38"/>
    <mergeCell ref="SRS38:SRZ38"/>
    <mergeCell ref="SSA38:SSH38"/>
    <mergeCell ref="SSI38:SSP38"/>
    <mergeCell ref="SPO38:SPV38"/>
    <mergeCell ref="SPW38:SQD38"/>
    <mergeCell ref="SQE38:SQL38"/>
    <mergeCell ref="SQM38:SQT38"/>
    <mergeCell ref="SQU38:SRB38"/>
    <mergeCell ref="SOA38:SOH38"/>
    <mergeCell ref="SOI38:SOP38"/>
    <mergeCell ref="SOQ38:SOX38"/>
    <mergeCell ref="SOY38:SPF38"/>
    <mergeCell ref="SPG38:SPN38"/>
    <mergeCell ref="SMM38:SMT38"/>
    <mergeCell ref="SMU38:SNB38"/>
    <mergeCell ref="SNC38:SNJ38"/>
    <mergeCell ref="SNK38:SNR38"/>
    <mergeCell ref="SNS38:SNZ38"/>
    <mergeCell ref="SKY38:SLF38"/>
    <mergeCell ref="SLG38:SLN38"/>
    <mergeCell ref="SLO38:SLV38"/>
    <mergeCell ref="SLW38:SMD38"/>
    <mergeCell ref="SME38:SML38"/>
    <mergeCell ref="SJK38:SJR38"/>
    <mergeCell ref="SJS38:SJZ38"/>
    <mergeCell ref="SKA38:SKH38"/>
    <mergeCell ref="SKI38:SKP38"/>
    <mergeCell ref="SKQ38:SKX38"/>
    <mergeCell ref="SHW38:SID38"/>
    <mergeCell ref="SIE38:SIL38"/>
    <mergeCell ref="SIM38:SIT38"/>
    <mergeCell ref="SIU38:SJB38"/>
    <mergeCell ref="SJC38:SJJ38"/>
    <mergeCell ref="SGI38:SGP38"/>
    <mergeCell ref="SGQ38:SGX38"/>
    <mergeCell ref="SGY38:SHF38"/>
    <mergeCell ref="SHG38:SHN38"/>
    <mergeCell ref="SHO38:SHV38"/>
    <mergeCell ref="SEU38:SFB38"/>
    <mergeCell ref="SFC38:SFJ38"/>
    <mergeCell ref="SFK38:SFR38"/>
    <mergeCell ref="SFS38:SFZ38"/>
    <mergeCell ref="SGA38:SGH38"/>
    <mergeCell ref="SDG38:SDN38"/>
    <mergeCell ref="SDO38:SDV38"/>
    <mergeCell ref="SDW38:SED38"/>
    <mergeCell ref="SEE38:SEL38"/>
    <mergeCell ref="SEM38:SET38"/>
    <mergeCell ref="SBS38:SBZ38"/>
    <mergeCell ref="SCA38:SCH38"/>
    <mergeCell ref="SCI38:SCP38"/>
    <mergeCell ref="SCQ38:SCX38"/>
    <mergeCell ref="SCY38:SDF38"/>
    <mergeCell ref="SAE38:SAL38"/>
    <mergeCell ref="SAM38:SAT38"/>
    <mergeCell ref="SAU38:SBB38"/>
    <mergeCell ref="SBC38:SBJ38"/>
    <mergeCell ref="SBK38:SBR38"/>
    <mergeCell ref="RYQ38:RYX38"/>
    <mergeCell ref="RYY38:RZF38"/>
    <mergeCell ref="RZG38:RZN38"/>
    <mergeCell ref="RZO38:RZV38"/>
    <mergeCell ref="RZW38:SAD38"/>
    <mergeCell ref="RXC38:RXJ38"/>
    <mergeCell ref="RXK38:RXR38"/>
    <mergeCell ref="RXS38:RXZ38"/>
    <mergeCell ref="RYA38:RYH38"/>
    <mergeCell ref="RYI38:RYP38"/>
    <mergeCell ref="RVO38:RVV38"/>
    <mergeCell ref="RVW38:RWD38"/>
    <mergeCell ref="RWE38:RWL38"/>
    <mergeCell ref="RWM38:RWT38"/>
    <mergeCell ref="RWU38:RXB38"/>
    <mergeCell ref="RUA38:RUH38"/>
    <mergeCell ref="RUI38:RUP38"/>
    <mergeCell ref="RUQ38:RUX38"/>
    <mergeCell ref="RUY38:RVF38"/>
    <mergeCell ref="RVG38:RVN38"/>
    <mergeCell ref="RSM38:RST38"/>
    <mergeCell ref="RSU38:RTB38"/>
    <mergeCell ref="RTC38:RTJ38"/>
    <mergeCell ref="RTK38:RTR38"/>
    <mergeCell ref="RTS38:RTZ38"/>
    <mergeCell ref="RQY38:RRF38"/>
    <mergeCell ref="RRG38:RRN38"/>
    <mergeCell ref="RRO38:RRV38"/>
    <mergeCell ref="RRW38:RSD38"/>
    <mergeCell ref="RSE38:RSL38"/>
    <mergeCell ref="RPK38:RPR38"/>
    <mergeCell ref="RPS38:RPZ38"/>
    <mergeCell ref="RQA38:RQH38"/>
    <mergeCell ref="RQI38:RQP38"/>
    <mergeCell ref="RQQ38:RQX38"/>
    <mergeCell ref="RNW38:ROD38"/>
    <mergeCell ref="ROE38:ROL38"/>
    <mergeCell ref="ROM38:ROT38"/>
    <mergeCell ref="ROU38:RPB38"/>
    <mergeCell ref="RPC38:RPJ38"/>
    <mergeCell ref="RMI38:RMP38"/>
    <mergeCell ref="RMQ38:RMX38"/>
    <mergeCell ref="RMY38:RNF38"/>
    <mergeCell ref="RNG38:RNN38"/>
    <mergeCell ref="RNO38:RNV38"/>
    <mergeCell ref="RKU38:RLB38"/>
    <mergeCell ref="RLC38:RLJ38"/>
    <mergeCell ref="RLK38:RLR38"/>
    <mergeCell ref="RLS38:RLZ38"/>
    <mergeCell ref="RMA38:RMH38"/>
    <mergeCell ref="RJG38:RJN38"/>
    <mergeCell ref="RJO38:RJV38"/>
    <mergeCell ref="RJW38:RKD38"/>
    <mergeCell ref="RKE38:RKL38"/>
    <mergeCell ref="RKM38:RKT38"/>
    <mergeCell ref="RHS38:RHZ38"/>
    <mergeCell ref="RIA38:RIH38"/>
    <mergeCell ref="RII38:RIP38"/>
    <mergeCell ref="RIQ38:RIX38"/>
    <mergeCell ref="RIY38:RJF38"/>
    <mergeCell ref="RGE38:RGL38"/>
    <mergeCell ref="RGM38:RGT38"/>
    <mergeCell ref="RGU38:RHB38"/>
    <mergeCell ref="RHC38:RHJ38"/>
    <mergeCell ref="RHK38:RHR38"/>
    <mergeCell ref="REQ38:REX38"/>
    <mergeCell ref="REY38:RFF38"/>
    <mergeCell ref="RFG38:RFN38"/>
    <mergeCell ref="RFO38:RFV38"/>
    <mergeCell ref="RFW38:RGD38"/>
    <mergeCell ref="RDC38:RDJ38"/>
    <mergeCell ref="RDK38:RDR38"/>
    <mergeCell ref="RDS38:RDZ38"/>
    <mergeCell ref="REA38:REH38"/>
    <mergeCell ref="REI38:REP38"/>
    <mergeCell ref="RBO38:RBV38"/>
    <mergeCell ref="RBW38:RCD38"/>
    <mergeCell ref="RCE38:RCL38"/>
    <mergeCell ref="RCM38:RCT38"/>
    <mergeCell ref="RCU38:RDB38"/>
    <mergeCell ref="RAA38:RAH38"/>
    <mergeCell ref="RAI38:RAP38"/>
    <mergeCell ref="RAQ38:RAX38"/>
    <mergeCell ref="RAY38:RBF38"/>
    <mergeCell ref="RBG38:RBN38"/>
    <mergeCell ref="QYM38:QYT38"/>
    <mergeCell ref="QYU38:QZB38"/>
    <mergeCell ref="QZC38:QZJ38"/>
    <mergeCell ref="QZK38:QZR38"/>
    <mergeCell ref="QZS38:QZZ38"/>
    <mergeCell ref="QWY38:QXF38"/>
    <mergeCell ref="QXG38:QXN38"/>
    <mergeCell ref="QXO38:QXV38"/>
    <mergeCell ref="QXW38:QYD38"/>
    <mergeCell ref="QYE38:QYL38"/>
    <mergeCell ref="QVK38:QVR38"/>
    <mergeCell ref="QVS38:QVZ38"/>
    <mergeCell ref="QWA38:QWH38"/>
    <mergeCell ref="QWI38:QWP38"/>
    <mergeCell ref="QWQ38:QWX38"/>
    <mergeCell ref="QTW38:QUD38"/>
    <mergeCell ref="QUE38:QUL38"/>
    <mergeCell ref="QUM38:QUT38"/>
    <mergeCell ref="QUU38:QVB38"/>
    <mergeCell ref="QVC38:QVJ38"/>
    <mergeCell ref="QSI38:QSP38"/>
    <mergeCell ref="QSQ38:QSX38"/>
    <mergeCell ref="QSY38:QTF38"/>
    <mergeCell ref="QTG38:QTN38"/>
    <mergeCell ref="QTO38:QTV38"/>
    <mergeCell ref="QQU38:QRB38"/>
    <mergeCell ref="QRC38:QRJ38"/>
    <mergeCell ref="QRK38:QRR38"/>
    <mergeCell ref="QRS38:QRZ38"/>
    <mergeCell ref="QSA38:QSH38"/>
    <mergeCell ref="QPG38:QPN38"/>
    <mergeCell ref="QPO38:QPV38"/>
    <mergeCell ref="QPW38:QQD38"/>
    <mergeCell ref="QQE38:QQL38"/>
    <mergeCell ref="QQM38:QQT38"/>
    <mergeCell ref="QNS38:QNZ38"/>
    <mergeCell ref="QOA38:QOH38"/>
    <mergeCell ref="QOI38:QOP38"/>
    <mergeCell ref="QOQ38:QOX38"/>
    <mergeCell ref="QOY38:QPF38"/>
    <mergeCell ref="QME38:QML38"/>
    <mergeCell ref="QMM38:QMT38"/>
    <mergeCell ref="QMU38:QNB38"/>
    <mergeCell ref="QNC38:QNJ38"/>
    <mergeCell ref="QNK38:QNR38"/>
    <mergeCell ref="QKQ38:QKX38"/>
    <mergeCell ref="QKY38:QLF38"/>
    <mergeCell ref="QLG38:QLN38"/>
    <mergeCell ref="QLO38:QLV38"/>
    <mergeCell ref="QLW38:QMD38"/>
    <mergeCell ref="QJC38:QJJ38"/>
    <mergeCell ref="QJK38:QJR38"/>
    <mergeCell ref="QJS38:QJZ38"/>
    <mergeCell ref="QKA38:QKH38"/>
    <mergeCell ref="QKI38:QKP38"/>
    <mergeCell ref="QHO38:QHV38"/>
    <mergeCell ref="QHW38:QID38"/>
    <mergeCell ref="QIE38:QIL38"/>
    <mergeCell ref="QIM38:QIT38"/>
    <mergeCell ref="QIU38:QJB38"/>
    <mergeCell ref="QGA38:QGH38"/>
    <mergeCell ref="QGI38:QGP38"/>
    <mergeCell ref="QGQ38:QGX38"/>
    <mergeCell ref="QGY38:QHF38"/>
    <mergeCell ref="QHG38:QHN38"/>
    <mergeCell ref="QEM38:QET38"/>
    <mergeCell ref="QEU38:QFB38"/>
    <mergeCell ref="QFC38:QFJ38"/>
    <mergeCell ref="QFK38:QFR38"/>
    <mergeCell ref="QFS38:QFZ38"/>
    <mergeCell ref="QCY38:QDF38"/>
    <mergeCell ref="QDG38:QDN38"/>
    <mergeCell ref="QDO38:QDV38"/>
    <mergeCell ref="QDW38:QED38"/>
    <mergeCell ref="QEE38:QEL38"/>
    <mergeCell ref="QBK38:QBR38"/>
    <mergeCell ref="QBS38:QBZ38"/>
    <mergeCell ref="QCA38:QCH38"/>
    <mergeCell ref="QCI38:QCP38"/>
    <mergeCell ref="QCQ38:QCX38"/>
    <mergeCell ref="PZW38:QAD38"/>
    <mergeCell ref="QAE38:QAL38"/>
    <mergeCell ref="QAM38:QAT38"/>
    <mergeCell ref="QAU38:QBB38"/>
    <mergeCell ref="QBC38:QBJ38"/>
    <mergeCell ref="PYI38:PYP38"/>
    <mergeCell ref="PYQ38:PYX38"/>
    <mergeCell ref="PYY38:PZF38"/>
    <mergeCell ref="PZG38:PZN38"/>
    <mergeCell ref="PZO38:PZV38"/>
    <mergeCell ref="PWU38:PXB38"/>
    <mergeCell ref="PXC38:PXJ38"/>
    <mergeCell ref="PXK38:PXR38"/>
    <mergeCell ref="PXS38:PXZ38"/>
    <mergeCell ref="PYA38:PYH38"/>
    <mergeCell ref="PVG38:PVN38"/>
    <mergeCell ref="PVO38:PVV38"/>
    <mergeCell ref="PVW38:PWD38"/>
    <mergeCell ref="PWE38:PWL38"/>
    <mergeCell ref="PWM38:PWT38"/>
    <mergeCell ref="PTS38:PTZ38"/>
    <mergeCell ref="PUA38:PUH38"/>
    <mergeCell ref="PUI38:PUP38"/>
    <mergeCell ref="PUQ38:PUX38"/>
    <mergeCell ref="PUY38:PVF38"/>
    <mergeCell ref="PSE38:PSL38"/>
    <mergeCell ref="PSM38:PST38"/>
    <mergeCell ref="PSU38:PTB38"/>
    <mergeCell ref="PTC38:PTJ38"/>
    <mergeCell ref="PTK38:PTR38"/>
    <mergeCell ref="PQQ38:PQX38"/>
    <mergeCell ref="PQY38:PRF38"/>
    <mergeCell ref="PRG38:PRN38"/>
    <mergeCell ref="PRO38:PRV38"/>
    <mergeCell ref="PRW38:PSD38"/>
    <mergeCell ref="PPC38:PPJ38"/>
    <mergeCell ref="PPK38:PPR38"/>
    <mergeCell ref="PPS38:PPZ38"/>
    <mergeCell ref="PQA38:PQH38"/>
    <mergeCell ref="PQI38:PQP38"/>
    <mergeCell ref="PNO38:PNV38"/>
    <mergeCell ref="PNW38:POD38"/>
    <mergeCell ref="POE38:POL38"/>
    <mergeCell ref="POM38:POT38"/>
    <mergeCell ref="POU38:PPB38"/>
    <mergeCell ref="PMA38:PMH38"/>
    <mergeCell ref="PMI38:PMP38"/>
    <mergeCell ref="PMQ38:PMX38"/>
    <mergeCell ref="PMY38:PNF38"/>
    <mergeCell ref="PNG38:PNN38"/>
    <mergeCell ref="PKM38:PKT38"/>
    <mergeCell ref="PKU38:PLB38"/>
    <mergeCell ref="PLC38:PLJ38"/>
    <mergeCell ref="PLK38:PLR38"/>
    <mergeCell ref="PLS38:PLZ38"/>
    <mergeCell ref="PIY38:PJF38"/>
    <mergeCell ref="PJG38:PJN38"/>
    <mergeCell ref="PJO38:PJV38"/>
    <mergeCell ref="PJW38:PKD38"/>
    <mergeCell ref="PKE38:PKL38"/>
    <mergeCell ref="PHK38:PHR38"/>
    <mergeCell ref="PHS38:PHZ38"/>
    <mergeCell ref="PIA38:PIH38"/>
    <mergeCell ref="PII38:PIP38"/>
    <mergeCell ref="PIQ38:PIX38"/>
    <mergeCell ref="PFW38:PGD38"/>
    <mergeCell ref="PGE38:PGL38"/>
    <mergeCell ref="PGM38:PGT38"/>
    <mergeCell ref="PGU38:PHB38"/>
    <mergeCell ref="PHC38:PHJ38"/>
    <mergeCell ref="PEI38:PEP38"/>
    <mergeCell ref="PEQ38:PEX38"/>
    <mergeCell ref="PEY38:PFF38"/>
    <mergeCell ref="PFG38:PFN38"/>
    <mergeCell ref="PFO38:PFV38"/>
    <mergeCell ref="PCU38:PDB38"/>
    <mergeCell ref="PDC38:PDJ38"/>
    <mergeCell ref="PDK38:PDR38"/>
    <mergeCell ref="PDS38:PDZ38"/>
    <mergeCell ref="PEA38:PEH38"/>
    <mergeCell ref="PBG38:PBN38"/>
    <mergeCell ref="PBO38:PBV38"/>
    <mergeCell ref="PBW38:PCD38"/>
    <mergeCell ref="PCE38:PCL38"/>
    <mergeCell ref="PCM38:PCT38"/>
    <mergeCell ref="OZS38:OZZ38"/>
    <mergeCell ref="PAA38:PAH38"/>
    <mergeCell ref="PAI38:PAP38"/>
    <mergeCell ref="PAQ38:PAX38"/>
    <mergeCell ref="PAY38:PBF38"/>
    <mergeCell ref="OYE38:OYL38"/>
    <mergeCell ref="OYM38:OYT38"/>
    <mergeCell ref="OYU38:OZB38"/>
    <mergeCell ref="OZC38:OZJ38"/>
    <mergeCell ref="OZK38:OZR38"/>
    <mergeCell ref="OWQ38:OWX38"/>
    <mergeCell ref="OWY38:OXF38"/>
    <mergeCell ref="OXG38:OXN38"/>
    <mergeCell ref="OXO38:OXV38"/>
    <mergeCell ref="OXW38:OYD38"/>
    <mergeCell ref="OVC38:OVJ38"/>
    <mergeCell ref="OVK38:OVR38"/>
    <mergeCell ref="OVS38:OVZ38"/>
    <mergeCell ref="OWA38:OWH38"/>
    <mergeCell ref="OWI38:OWP38"/>
    <mergeCell ref="OTO38:OTV38"/>
    <mergeCell ref="OTW38:OUD38"/>
    <mergeCell ref="OUE38:OUL38"/>
    <mergeCell ref="OUM38:OUT38"/>
    <mergeCell ref="OUU38:OVB38"/>
    <mergeCell ref="OSA38:OSH38"/>
    <mergeCell ref="OSI38:OSP38"/>
    <mergeCell ref="OSQ38:OSX38"/>
    <mergeCell ref="OSY38:OTF38"/>
    <mergeCell ref="OTG38:OTN38"/>
    <mergeCell ref="OQM38:OQT38"/>
    <mergeCell ref="OQU38:ORB38"/>
    <mergeCell ref="ORC38:ORJ38"/>
    <mergeCell ref="ORK38:ORR38"/>
    <mergeCell ref="ORS38:ORZ38"/>
    <mergeCell ref="OOY38:OPF38"/>
    <mergeCell ref="OPG38:OPN38"/>
    <mergeCell ref="OPO38:OPV38"/>
    <mergeCell ref="OPW38:OQD38"/>
    <mergeCell ref="OQE38:OQL38"/>
    <mergeCell ref="ONK38:ONR38"/>
    <mergeCell ref="ONS38:ONZ38"/>
    <mergeCell ref="OOA38:OOH38"/>
    <mergeCell ref="OOI38:OOP38"/>
    <mergeCell ref="OOQ38:OOX38"/>
    <mergeCell ref="OLW38:OMD38"/>
    <mergeCell ref="OME38:OML38"/>
    <mergeCell ref="OMM38:OMT38"/>
    <mergeCell ref="OMU38:ONB38"/>
    <mergeCell ref="ONC38:ONJ38"/>
    <mergeCell ref="OKI38:OKP38"/>
    <mergeCell ref="OKQ38:OKX38"/>
    <mergeCell ref="OKY38:OLF38"/>
    <mergeCell ref="OLG38:OLN38"/>
    <mergeCell ref="OLO38:OLV38"/>
    <mergeCell ref="OIU38:OJB38"/>
    <mergeCell ref="OJC38:OJJ38"/>
    <mergeCell ref="OJK38:OJR38"/>
    <mergeCell ref="OJS38:OJZ38"/>
    <mergeCell ref="OKA38:OKH38"/>
    <mergeCell ref="OHG38:OHN38"/>
    <mergeCell ref="OHO38:OHV38"/>
    <mergeCell ref="OHW38:OID38"/>
    <mergeCell ref="OIE38:OIL38"/>
    <mergeCell ref="OIM38:OIT38"/>
    <mergeCell ref="OFS38:OFZ38"/>
    <mergeCell ref="OGA38:OGH38"/>
    <mergeCell ref="OGI38:OGP38"/>
    <mergeCell ref="OGQ38:OGX38"/>
    <mergeCell ref="OGY38:OHF38"/>
    <mergeCell ref="OEE38:OEL38"/>
    <mergeCell ref="OEM38:OET38"/>
    <mergeCell ref="OEU38:OFB38"/>
    <mergeCell ref="OFC38:OFJ38"/>
    <mergeCell ref="OFK38:OFR38"/>
    <mergeCell ref="OCQ38:OCX38"/>
    <mergeCell ref="OCY38:ODF38"/>
    <mergeCell ref="ODG38:ODN38"/>
    <mergeCell ref="ODO38:ODV38"/>
    <mergeCell ref="ODW38:OED38"/>
    <mergeCell ref="OBC38:OBJ38"/>
    <mergeCell ref="OBK38:OBR38"/>
    <mergeCell ref="OBS38:OBZ38"/>
    <mergeCell ref="OCA38:OCH38"/>
    <mergeCell ref="OCI38:OCP38"/>
    <mergeCell ref="NZO38:NZV38"/>
    <mergeCell ref="NZW38:OAD38"/>
    <mergeCell ref="OAE38:OAL38"/>
    <mergeCell ref="OAM38:OAT38"/>
    <mergeCell ref="OAU38:OBB38"/>
    <mergeCell ref="NYA38:NYH38"/>
    <mergeCell ref="NYI38:NYP38"/>
    <mergeCell ref="NYQ38:NYX38"/>
    <mergeCell ref="NYY38:NZF38"/>
    <mergeCell ref="NZG38:NZN38"/>
    <mergeCell ref="NWM38:NWT38"/>
    <mergeCell ref="NWU38:NXB38"/>
    <mergeCell ref="NXC38:NXJ38"/>
    <mergeCell ref="NXK38:NXR38"/>
    <mergeCell ref="NXS38:NXZ38"/>
    <mergeCell ref="NUY38:NVF38"/>
    <mergeCell ref="NVG38:NVN38"/>
    <mergeCell ref="NVO38:NVV38"/>
    <mergeCell ref="NVW38:NWD38"/>
    <mergeCell ref="NWE38:NWL38"/>
    <mergeCell ref="NTK38:NTR38"/>
    <mergeCell ref="NTS38:NTZ38"/>
    <mergeCell ref="NUA38:NUH38"/>
    <mergeCell ref="NUI38:NUP38"/>
    <mergeCell ref="NUQ38:NUX38"/>
    <mergeCell ref="NRW38:NSD38"/>
    <mergeCell ref="NSE38:NSL38"/>
    <mergeCell ref="NSM38:NST38"/>
    <mergeCell ref="NSU38:NTB38"/>
    <mergeCell ref="NTC38:NTJ38"/>
    <mergeCell ref="NQI38:NQP38"/>
    <mergeCell ref="NQQ38:NQX38"/>
    <mergeCell ref="NQY38:NRF38"/>
    <mergeCell ref="NRG38:NRN38"/>
    <mergeCell ref="NRO38:NRV38"/>
    <mergeCell ref="NOU38:NPB38"/>
    <mergeCell ref="NPC38:NPJ38"/>
    <mergeCell ref="NPK38:NPR38"/>
    <mergeCell ref="NPS38:NPZ38"/>
    <mergeCell ref="NQA38:NQH38"/>
    <mergeCell ref="NNG38:NNN38"/>
    <mergeCell ref="NNO38:NNV38"/>
    <mergeCell ref="NNW38:NOD38"/>
    <mergeCell ref="NOE38:NOL38"/>
    <mergeCell ref="NOM38:NOT38"/>
    <mergeCell ref="NLS38:NLZ38"/>
    <mergeCell ref="NMA38:NMH38"/>
    <mergeCell ref="NMI38:NMP38"/>
    <mergeCell ref="NMQ38:NMX38"/>
    <mergeCell ref="NMY38:NNF38"/>
    <mergeCell ref="NKE38:NKL38"/>
    <mergeCell ref="NKM38:NKT38"/>
    <mergeCell ref="NKU38:NLB38"/>
    <mergeCell ref="NLC38:NLJ38"/>
    <mergeCell ref="NLK38:NLR38"/>
    <mergeCell ref="NIQ38:NIX38"/>
    <mergeCell ref="NIY38:NJF38"/>
    <mergeCell ref="NJG38:NJN38"/>
    <mergeCell ref="NJO38:NJV38"/>
    <mergeCell ref="NJW38:NKD38"/>
    <mergeCell ref="NHC38:NHJ38"/>
    <mergeCell ref="NHK38:NHR38"/>
    <mergeCell ref="NHS38:NHZ38"/>
    <mergeCell ref="NIA38:NIH38"/>
    <mergeCell ref="NII38:NIP38"/>
    <mergeCell ref="NFO38:NFV38"/>
    <mergeCell ref="NFW38:NGD38"/>
    <mergeCell ref="NGE38:NGL38"/>
    <mergeCell ref="NGM38:NGT38"/>
    <mergeCell ref="NGU38:NHB38"/>
    <mergeCell ref="NEA38:NEH38"/>
    <mergeCell ref="NEI38:NEP38"/>
    <mergeCell ref="NEQ38:NEX38"/>
    <mergeCell ref="NEY38:NFF38"/>
    <mergeCell ref="NFG38:NFN38"/>
    <mergeCell ref="NCM38:NCT38"/>
    <mergeCell ref="NCU38:NDB38"/>
    <mergeCell ref="NDC38:NDJ38"/>
    <mergeCell ref="NDK38:NDR38"/>
    <mergeCell ref="NDS38:NDZ38"/>
    <mergeCell ref="NAY38:NBF38"/>
    <mergeCell ref="NBG38:NBN38"/>
    <mergeCell ref="NBO38:NBV38"/>
    <mergeCell ref="NBW38:NCD38"/>
    <mergeCell ref="NCE38:NCL38"/>
    <mergeCell ref="MZK38:MZR38"/>
    <mergeCell ref="MZS38:MZZ38"/>
    <mergeCell ref="NAA38:NAH38"/>
    <mergeCell ref="NAI38:NAP38"/>
    <mergeCell ref="NAQ38:NAX38"/>
    <mergeCell ref="MXW38:MYD38"/>
    <mergeCell ref="MYE38:MYL38"/>
    <mergeCell ref="MYM38:MYT38"/>
    <mergeCell ref="MYU38:MZB38"/>
    <mergeCell ref="MZC38:MZJ38"/>
    <mergeCell ref="MWI38:MWP38"/>
    <mergeCell ref="MWQ38:MWX38"/>
    <mergeCell ref="MWY38:MXF38"/>
    <mergeCell ref="MXG38:MXN38"/>
    <mergeCell ref="MXO38:MXV38"/>
    <mergeCell ref="MUU38:MVB38"/>
    <mergeCell ref="MVC38:MVJ38"/>
    <mergeCell ref="MVK38:MVR38"/>
    <mergeCell ref="MVS38:MVZ38"/>
    <mergeCell ref="MWA38:MWH38"/>
    <mergeCell ref="MTG38:MTN38"/>
    <mergeCell ref="MTO38:MTV38"/>
    <mergeCell ref="MTW38:MUD38"/>
    <mergeCell ref="MUE38:MUL38"/>
    <mergeCell ref="MUM38:MUT38"/>
    <mergeCell ref="MRS38:MRZ38"/>
    <mergeCell ref="MSA38:MSH38"/>
    <mergeCell ref="MSI38:MSP38"/>
    <mergeCell ref="MSQ38:MSX38"/>
    <mergeCell ref="MSY38:MTF38"/>
    <mergeCell ref="MQE38:MQL38"/>
    <mergeCell ref="MQM38:MQT38"/>
    <mergeCell ref="MQU38:MRB38"/>
    <mergeCell ref="MRC38:MRJ38"/>
    <mergeCell ref="MRK38:MRR38"/>
    <mergeCell ref="MOQ38:MOX38"/>
    <mergeCell ref="MOY38:MPF38"/>
    <mergeCell ref="MPG38:MPN38"/>
    <mergeCell ref="MPO38:MPV38"/>
    <mergeCell ref="MPW38:MQD38"/>
    <mergeCell ref="MNC38:MNJ38"/>
    <mergeCell ref="MNK38:MNR38"/>
    <mergeCell ref="MNS38:MNZ38"/>
    <mergeCell ref="MOA38:MOH38"/>
    <mergeCell ref="MOI38:MOP38"/>
    <mergeCell ref="MLO38:MLV38"/>
    <mergeCell ref="MLW38:MMD38"/>
    <mergeCell ref="MME38:MML38"/>
    <mergeCell ref="MMM38:MMT38"/>
    <mergeCell ref="MMU38:MNB38"/>
    <mergeCell ref="MKA38:MKH38"/>
    <mergeCell ref="MKI38:MKP38"/>
    <mergeCell ref="MKQ38:MKX38"/>
    <mergeCell ref="MKY38:MLF38"/>
    <mergeCell ref="MLG38:MLN38"/>
    <mergeCell ref="MIM38:MIT38"/>
    <mergeCell ref="MIU38:MJB38"/>
    <mergeCell ref="MJC38:MJJ38"/>
    <mergeCell ref="MJK38:MJR38"/>
    <mergeCell ref="MJS38:MJZ38"/>
    <mergeCell ref="MGY38:MHF38"/>
    <mergeCell ref="MHG38:MHN38"/>
    <mergeCell ref="MHO38:MHV38"/>
    <mergeCell ref="MHW38:MID38"/>
    <mergeCell ref="MIE38:MIL38"/>
    <mergeCell ref="MFK38:MFR38"/>
    <mergeCell ref="MFS38:MFZ38"/>
    <mergeCell ref="MGA38:MGH38"/>
    <mergeCell ref="MGI38:MGP38"/>
    <mergeCell ref="MGQ38:MGX38"/>
    <mergeCell ref="MDW38:MED38"/>
    <mergeCell ref="MEE38:MEL38"/>
    <mergeCell ref="MEM38:MET38"/>
    <mergeCell ref="MEU38:MFB38"/>
    <mergeCell ref="MFC38:MFJ38"/>
    <mergeCell ref="MCI38:MCP38"/>
    <mergeCell ref="MCQ38:MCX38"/>
    <mergeCell ref="MCY38:MDF38"/>
    <mergeCell ref="MDG38:MDN38"/>
    <mergeCell ref="MDO38:MDV38"/>
    <mergeCell ref="MAU38:MBB38"/>
    <mergeCell ref="MBC38:MBJ38"/>
    <mergeCell ref="MBK38:MBR38"/>
    <mergeCell ref="MBS38:MBZ38"/>
    <mergeCell ref="MCA38:MCH38"/>
    <mergeCell ref="LZG38:LZN38"/>
    <mergeCell ref="LZO38:LZV38"/>
    <mergeCell ref="LZW38:MAD38"/>
    <mergeCell ref="MAE38:MAL38"/>
    <mergeCell ref="MAM38:MAT38"/>
    <mergeCell ref="LXS38:LXZ38"/>
    <mergeCell ref="LYA38:LYH38"/>
    <mergeCell ref="LYI38:LYP38"/>
    <mergeCell ref="LYQ38:LYX38"/>
    <mergeCell ref="LYY38:LZF38"/>
    <mergeCell ref="LWE38:LWL38"/>
    <mergeCell ref="LWM38:LWT38"/>
    <mergeCell ref="LWU38:LXB38"/>
    <mergeCell ref="LXC38:LXJ38"/>
    <mergeCell ref="LXK38:LXR38"/>
    <mergeCell ref="LUQ38:LUX38"/>
    <mergeCell ref="LUY38:LVF38"/>
    <mergeCell ref="LVG38:LVN38"/>
    <mergeCell ref="LVO38:LVV38"/>
    <mergeCell ref="LVW38:LWD38"/>
    <mergeCell ref="LTC38:LTJ38"/>
    <mergeCell ref="LTK38:LTR38"/>
    <mergeCell ref="LTS38:LTZ38"/>
    <mergeCell ref="LUA38:LUH38"/>
    <mergeCell ref="LUI38:LUP38"/>
    <mergeCell ref="LRO38:LRV38"/>
    <mergeCell ref="LRW38:LSD38"/>
    <mergeCell ref="LSE38:LSL38"/>
    <mergeCell ref="LSM38:LST38"/>
    <mergeCell ref="LSU38:LTB38"/>
    <mergeCell ref="LQA38:LQH38"/>
    <mergeCell ref="LQI38:LQP38"/>
    <mergeCell ref="LQQ38:LQX38"/>
    <mergeCell ref="LQY38:LRF38"/>
    <mergeCell ref="LRG38:LRN38"/>
    <mergeCell ref="LOM38:LOT38"/>
    <mergeCell ref="LOU38:LPB38"/>
    <mergeCell ref="LPC38:LPJ38"/>
    <mergeCell ref="LPK38:LPR38"/>
    <mergeCell ref="LPS38:LPZ38"/>
    <mergeCell ref="LMY38:LNF38"/>
    <mergeCell ref="LNG38:LNN38"/>
    <mergeCell ref="LNO38:LNV38"/>
    <mergeCell ref="LNW38:LOD38"/>
    <mergeCell ref="LOE38:LOL38"/>
    <mergeCell ref="LLK38:LLR38"/>
    <mergeCell ref="LLS38:LLZ38"/>
    <mergeCell ref="LMA38:LMH38"/>
    <mergeCell ref="LMI38:LMP38"/>
    <mergeCell ref="LMQ38:LMX38"/>
    <mergeCell ref="LJW38:LKD38"/>
    <mergeCell ref="LKE38:LKL38"/>
    <mergeCell ref="LKM38:LKT38"/>
    <mergeCell ref="LKU38:LLB38"/>
    <mergeCell ref="LLC38:LLJ38"/>
    <mergeCell ref="LII38:LIP38"/>
    <mergeCell ref="LIQ38:LIX38"/>
    <mergeCell ref="LIY38:LJF38"/>
    <mergeCell ref="LJG38:LJN38"/>
    <mergeCell ref="LJO38:LJV38"/>
    <mergeCell ref="LGU38:LHB38"/>
    <mergeCell ref="LHC38:LHJ38"/>
    <mergeCell ref="LHK38:LHR38"/>
    <mergeCell ref="LHS38:LHZ38"/>
    <mergeCell ref="LIA38:LIH38"/>
    <mergeCell ref="LFG38:LFN38"/>
    <mergeCell ref="LFO38:LFV38"/>
    <mergeCell ref="LFW38:LGD38"/>
    <mergeCell ref="LGE38:LGL38"/>
    <mergeCell ref="LGM38:LGT38"/>
    <mergeCell ref="LDS38:LDZ38"/>
    <mergeCell ref="LEA38:LEH38"/>
    <mergeCell ref="LEI38:LEP38"/>
    <mergeCell ref="LEQ38:LEX38"/>
    <mergeCell ref="LEY38:LFF38"/>
    <mergeCell ref="LCE38:LCL38"/>
    <mergeCell ref="LCM38:LCT38"/>
    <mergeCell ref="LCU38:LDB38"/>
    <mergeCell ref="LDC38:LDJ38"/>
    <mergeCell ref="LDK38:LDR38"/>
    <mergeCell ref="LAQ38:LAX38"/>
    <mergeCell ref="LAY38:LBF38"/>
    <mergeCell ref="LBG38:LBN38"/>
    <mergeCell ref="LBO38:LBV38"/>
    <mergeCell ref="LBW38:LCD38"/>
    <mergeCell ref="KZC38:KZJ38"/>
    <mergeCell ref="KZK38:KZR38"/>
    <mergeCell ref="KZS38:KZZ38"/>
    <mergeCell ref="LAA38:LAH38"/>
    <mergeCell ref="LAI38:LAP38"/>
    <mergeCell ref="KXO38:KXV38"/>
    <mergeCell ref="KXW38:KYD38"/>
    <mergeCell ref="KYE38:KYL38"/>
    <mergeCell ref="KYM38:KYT38"/>
    <mergeCell ref="KYU38:KZB38"/>
    <mergeCell ref="KWA38:KWH38"/>
    <mergeCell ref="KWI38:KWP38"/>
    <mergeCell ref="KWQ38:KWX38"/>
    <mergeCell ref="KWY38:KXF38"/>
    <mergeCell ref="KXG38:KXN38"/>
    <mergeCell ref="KUM38:KUT38"/>
    <mergeCell ref="KUU38:KVB38"/>
    <mergeCell ref="KVC38:KVJ38"/>
    <mergeCell ref="KVK38:KVR38"/>
    <mergeCell ref="KVS38:KVZ38"/>
    <mergeCell ref="KSY38:KTF38"/>
    <mergeCell ref="KTG38:KTN38"/>
    <mergeCell ref="KTO38:KTV38"/>
    <mergeCell ref="KTW38:KUD38"/>
    <mergeCell ref="KUE38:KUL38"/>
    <mergeCell ref="KRK38:KRR38"/>
    <mergeCell ref="KRS38:KRZ38"/>
    <mergeCell ref="KSA38:KSH38"/>
    <mergeCell ref="KSI38:KSP38"/>
    <mergeCell ref="KSQ38:KSX38"/>
    <mergeCell ref="KPW38:KQD38"/>
    <mergeCell ref="KQE38:KQL38"/>
    <mergeCell ref="KQM38:KQT38"/>
    <mergeCell ref="KQU38:KRB38"/>
    <mergeCell ref="KRC38:KRJ38"/>
    <mergeCell ref="KOI38:KOP38"/>
    <mergeCell ref="KOQ38:KOX38"/>
    <mergeCell ref="KOY38:KPF38"/>
    <mergeCell ref="KPG38:KPN38"/>
    <mergeCell ref="KPO38:KPV38"/>
    <mergeCell ref="KMU38:KNB38"/>
    <mergeCell ref="KNC38:KNJ38"/>
    <mergeCell ref="KNK38:KNR38"/>
    <mergeCell ref="KNS38:KNZ38"/>
    <mergeCell ref="KOA38:KOH38"/>
    <mergeCell ref="KLG38:KLN38"/>
    <mergeCell ref="KLO38:KLV38"/>
    <mergeCell ref="KLW38:KMD38"/>
    <mergeCell ref="KME38:KML38"/>
    <mergeCell ref="KMM38:KMT38"/>
    <mergeCell ref="KJS38:KJZ38"/>
    <mergeCell ref="KKA38:KKH38"/>
    <mergeCell ref="KKI38:KKP38"/>
    <mergeCell ref="KKQ38:KKX38"/>
    <mergeCell ref="KKY38:KLF38"/>
    <mergeCell ref="KIE38:KIL38"/>
    <mergeCell ref="KIM38:KIT38"/>
    <mergeCell ref="KIU38:KJB38"/>
    <mergeCell ref="KJC38:KJJ38"/>
    <mergeCell ref="KJK38:KJR38"/>
    <mergeCell ref="KGQ38:KGX38"/>
    <mergeCell ref="KGY38:KHF38"/>
    <mergeCell ref="KHG38:KHN38"/>
    <mergeCell ref="KHO38:KHV38"/>
    <mergeCell ref="KHW38:KID38"/>
    <mergeCell ref="KFC38:KFJ38"/>
    <mergeCell ref="KFK38:KFR38"/>
    <mergeCell ref="KFS38:KFZ38"/>
    <mergeCell ref="KGA38:KGH38"/>
    <mergeCell ref="KGI38:KGP38"/>
    <mergeCell ref="KDO38:KDV38"/>
    <mergeCell ref="KDW38:KED38"/>
    <mergeCell ref="KEE38:KEL38"/>
    <mergeCell ref="KEM38:KET38"/>
    <mergeCell ref="KEU38:KFB38"/>
    <mergeCell ref="KCA38:KCH38"/>
    <mergeCell ref="KCI38:KCP38"/>
    <mergeCell ref="KCQ38:KCX38"/>
    <mergeCell ref="KCY38:KDF38"/>
    <mergeCell ref="KDG38:KDN38"/>
    <mergeCell ref="KAM38:KAT38"/>
    <mergeCell ref="KAU38:KBB38"/>
    <mergeCell ref="KBC38:KBJ38"/>
    <mergeCell ref="KBK38:KBR38"/>
    <mergeCell ref="KBS38:KBZ38"/>
    <mergeCell ref="JYY38:JZF38"/>
    <mergeCell ref="JZG38:JZN38"/>
    <mergeCell ref="JZO38:JZV38"/>
    <mergeCell ref="JZW38:KAD38"/>
    <mergeCell ref="KAE38:KAL38"/>
    <mergeCell ref="JXK38:JXR38"/>
    <mergeCell ref="JXS38:JXZ38"/>
    <mergeCell ref="JYA38:JYH38"/>
    <mergeCell ref="JYI38:JYP38"/>
    <mergeCell ref="JYQ38:JYX38"/>
    <mergeCell ref="JVW38:JWD38"/>
    <mergeCell ref="JWE38:JWL38"/>
    <mergeCell ref="JWM38:JWT38"/>
    <mergeCell ref="JWU38:JXB38"/>
    <mergeCell ref="JXC38:JXJ38"/>
    <mergeCell ref="JUI38:JUP38"/>
    <mergeCell ref="JUQ38:JUX38"/>
    <mergeCell ref="JUY38:JVF38"/>
    <mergeCell ref="JVG38:JVN38"/>
    <mergeCell ref="JVO38:JVV38"/>
    <mergeCell ref="JSU38:JTB38"/>
    <mergeCell ref="JTC38:JTJ38"/>
    <mergeCell ref="JTK38:JTR38"/>
    <mergeCell ref="JTS38:JTZ38"/>
    <mergeCell ref="JUA38:JUH38"/>
    <mergeCell ref="JRG38:JRN38"/>
    <mergeCell ref="JRO38:JRV38"/>
    <mergeCell ref="JRW38:JSD38"/>
    <mergeCell ref="JSE38:JSL38"/>
    <mergeCell ref="JSM38:JST38"/>
    <mergeCell ref="JPS38:JPZ38"/>
    <mergeCell ref="JQA38:JQH38"/>
    <mergeCell ref="JQI38:JQP38"/>
    <mergeCell ref="JQQ38:JQX38"/>
    <mergeCell ref="JQY38:JRF38"/>
    <mergeCell ref="JOE38:JOL38"/>
    <mergeCell ref="JOM38:JOT38"/>
    <mergeCell ref="JOU38:JPB38"/>
    <mergeCell ref="JPC38:JPJ38"/>
    <mergeCell ref="JPK38:JPR38"/>
    <mergeCell ref="JMQ38:JMX38"/>
    <mergeCell ref="JMY38:JNF38"/>
    <mergeCell ref="JNG38:JNN38"/>
    <mergeCell ref="JNO38:JNV38"/>
    <mergeCell ref="JNW38:JOD38"/>
    <mergeCell ref="JLC38:JLJ38"/>
    <mergeCell ref="JLK38:JLR38"/>
    <mergeCell ref="JLS38:JLZ38"/>
    <mergeCell ref="JMA38:JMH38"/>
    <mergeCell ref="JMI38:JMP38"/>
    <mergeCell ref="JJO38:JJV38"/>
    <mergeCell ref="JJW38:JKD38"/>
    <mergeCell ref="JKE38:JKL38"/>
    <mergeCell ref="JKM38:JKT38"/>
    <mergeCell ref="JKU38:JLB38"/>
    <mergeCell ref="JIA38:JIH38"/>
    <mergeCell ref="JII38:JIP38"/>
    <mergeCell ref="JIQ38:JIX38"/>
    <mergeCell ref="JIY38:JJF38"/>
    <mergeCell ref="JJG38:JJN38"/>
    <mergeCell ref="JGM38:JGT38"/>
    <mergeCell ref="JGU38:JHB38"/>
    <mergeCell ref="JHC38:JHJ38"/>
    <mergeCell ref="JHK38:JHR38"/>
    <mergeCell ref="JHS38:JHZ38"/>
    <mergeCell ref="JEY38:JFF38"/>
    <mergeCell ref="JFG38:JFN38"/>
    <mergeCell ref="JFO38:JFV38"/>
    <mergeCell ref="JFW38:JGD38"/>
    <mergeCell ref="JGE38:JGL38"/>
    <mergeCell ref="JDK38:JDR38"/>
    <mergeCell ref="JDS38:JDZ38"/>
    <mergeCell ref="JEA38:JEH38"/>
    <mergeCell ref="JEI38:JEP38"/>
    <mergeCell ref="JEQ38:JEX38"/>
    <mergeCell ref="JBW38:JCD38"/>
    <mergeCell ref="JCE38:JCL38"/>
    <mergeCell ref="JCM38:JCT38"/>
    <mergeCell ref="JCU38:JDB38"/>
    <mergeCell ref="JDC38:JDJ38"/>
    <mergeCell ref="JAI38:JAP38"/>
    <mergeCell ref="JAQ38:JAX38"/>
    <mergeCell ref="JAY38:JBF38"/>
    <mergeCell ref="JBG38:JBN38"/>
    <mergeCell ref="JBO38:JBV38"/>
    <mergeCell ref="IYU38:IZB38"/>
    <mergeCell ref="IZC38:IZJ38"/>
    <mergeCell ref="IZK38:IZR38"/>
    <mergeCell ref="IZS38:IZZ38"/>
    <mergeCell ref="JAA38:JAH38"/>
    <mergeCell ref="IXG38:IXN38"/>
    <mergeCell ref="IXO38:IXV38"/>
    <mergeCell ref="IXW38:IYD38"/>
    <mergeCell ref="IYE38:IYL38"/>
    <mergeCell ref="IYM38:IYT38"/>
    <mergeCell ref="IVS38:IVZ38"/>
    <mergeCell ref="IWA38:IWH38"/>
    <mergeCell ref="IWI38:IWP38"/>
    <mergeCell ref="IWQ38:IWX38"/>
    <mergeCell ref="IWY38:IXF38"/>
    <mergeCell ref="IUE38:IUL38"/>
    <mergeCell ref="IUM38:IUT38"/>
    <mergeCell ref="IUU38:IVB38"/>
    <mergeCell ref="IVC38:IVJ38"/>
    <mergeCell ref="IVK38:IVR38"/>
    <mergeCell ref="ISQ38:ISX38"/>
    <mergeCell ref="ISY38:ITF38"/>
    <mergeCell ref="ITG38:ITN38"/>
    <mergeCell ref="ITO38:ITV38"/>
    <mergeCell ref="ITW38:IUD38"/>
    <mergeCell ref="IRC38:IRJ38"/>
    <mergeCell ref="IRK38:IRR38"/>
    <mergeCell ref="IRS38:IRZ38"/>
    <mergeCell ref="ISA38:ISH38"/>
    <mergeCell ref="ISI38:ISP38"/>
    <mergeCell ref="IPO38:IPV38"/>
    <mergeCell ref="IPW38:IQD38"/>
    <mergeCell ref="IQE38:IQL38"/>
    <mergeCell ref="IQM38:IQT38"/>
    <mergeCell ref="IQU38:IRB38"/>
    <mergeCell ref="IOA38:IOH38"/>
    <mergeCell ref="IOI38:IOP38"/>
    <mergeCell ref="IOQ38:IOX38"/>
    <mergeCell ref="IOY38:IPF38"/>
    <mergeCell ref="IPG38:IPN38"/>
    <mergeCell ref="IMM38:IMT38"/>
    <mergeCell ref="IMU38:INB38"/>
    <mergeCell ref="INC38:INJ38"/>
    <mergeCell ref="INK38:INR38"/>
    <mergeCell ref="INS38:INZ38"/>
    <mergeCell ref="IKY38:ILF38"/>
    <mergeCell ref="ILG38:ILN38"/>
    <mergeCell ref="ILO38:ILV38"/>
    <mergeCell ref="ILW38:IMD38"/>
    <mergeCell ref="IME38:IML38"/>
    <mergeCell ref="IJK38:IJR38"/>
    <mergeCell ref="IJS38:IJZ38"/>
    <mergeCell ref="IKA38:IKH38"/>
    <mergeCell ref="IKI38:IKP38"/>
    <mergeCell ref="IKQ38:IKX38"/>
    <mergeCell ref="IHW38:IID38"/>
    <mergeCell ref="IIE38:IIL38"/>
    <mergeCell ref="IIM38:IIT38"/>
    <mergeCell ref="IIU38:IJB38"/>
    <mergeCell ref="IJC38:IJJ38"/>
    <mergeCell ref="IGI38:IGP38"/>
    <mergeCell ref="IGQ38:IGX38"/>
    <mergeCell ref="IGY38:IHF38"/>
    <mergeCell ref="IHG38:IHN38"/>
    <mergeCell ref="IHO38:IHV38"/>
    <mergeCell ref="IEU38:IFB38"/>
    <mergeCell ref="IFC38:IFJ38"/>
    <mergeCell ref="IFK38:IFR38"/>
    <mergeCell ref="IFS38:IFZ38"/>
    <mergeCell ref="IGA38:IGH38"/>
    <mergeCell ref="IDG38:IDN38"/>
    <mergeCell ref="IDO38:IDV38"/>
    <mergeCell ref="IDW38:IED38"/>
    <mergeCell ref="IEE38:IEL38"/>
    <mergeCell ref="IEM38:IET38"/>
    <mergeCell ref="IBS38:IBZ38"/>
    <mergeCell ref="ICA38:ICH38"/>
    <mergeCell ref="ICI38:ICP38"/>
    <mergeCell ref="ICQ38:ICX38"/>
    <mergeCell ref="ICY38:IDF38"/>
    <mergeCell ref="IAE38:IAL38"/>
    <mergeCell ref="IAM38:IAT38"/>
    <mergeCell ref="IAU38:IBB38"/>
    <mergeCell ref="IBC38:IBJ38"/>
    <mergeCell ref="IBK38:IBR38"/>
    <mergeCell ref="HYQ38:HYX38"/>
    <mergeCell ref="HYY38:HZF38"/>
    <mergeCell ref="HZG38:HZN38"/>
    <mergeCell ref="HZO38:HZV38"/>
    <mergeCell ref="HZW38:IAD38"/>
    <mergeCell ref="HXC38:HXJ38"/>
    <mergeCell ref="HXK38:HXR38"/>
    <mergeCell ref="HXS38:HXZ38"/>
    <mergeCell ref="HYA38:HYH38"/>
    <mergeCell ref="HYI38:HYP38"/>
    <mergeCell ref="HVO38:HVV38"/>
    <mergeCell ref="HVW38:HWD38"/>
    <mergeCell ref="HWE38:HWL38"/>
    <mergeCell ref="HWM38:HWT38"/>
    <mergeCell ref="HWU38:HXB38"/>
    <mergeCell ref="HUA38:HUH38"/>
    <mergeCell ref="HUI38:HUP38"/>
    <mergeCell ref="HUQ38:HUX38"/>
    <mergeCell ref="HUY38:HVF38"/>
    <mergeCell ref="HVG38:HVN38"/>
    <mergeCell ref="HSM38:HST38"/>
    <mergeCell ref="HSU38:HTB38"/>
    <mergeCell ref="HTC38:HTJ38"/>
    <mergeCell ref="HTK38:HTR38"/>
    <mergeCell ref="HTS38:HTZ38"/>
    <mergeCell ref="HQY38:HRF38"/>
    <mergeCell ref="HRG38:HRN38"/>
    <mergeCell ref="HRO38:HRV38"/>
    <mergeCell ref="HRW38:HSD38"/>
    <mergeCell ref="HSE38:HSL38"/>
    <mergeCell ref="HPK38:HPR38"/>
    <mergeCell ref="HPS38:HPZ38"/>
    <mergeCell ref="HQA38:HQH38"/>
    <mergeCell ref="HQI38:HQP38"/>
    <mergeCell ref="HQQ38:HQX38"/>
    <mergeCell ref="HNW38:HOD38"/>
    <mergeCell ref="HOE38:HOL38"/>
    <mergeCell ref="HOM38:HOT38"/>
    <mergeCell ref="HOU38:HPB38"/>
    <mergeCell ref="HPC38:HPJ38"/>
    <mergeCell ref="HMI38:HMP38"/>
    <mergeCell ref="HMQ38:HMX38"/>
    <mergeCell ref="HMY38:HNF38"/>
    <mergeCell ref="HNG38:HNN38"/>
    <mergeCell ref="HNO38:HNV38"/>
    <mergeCell ref="HKU38:HLB38"/>
    <mergeCell ref="HLC38:HLJ38"/>
    <mergeCell ref="HLK38:HLR38"/>
    <mergeCell ref="HLS38:HLZ38"/>
    <mergeCell ref="HMA38:HMH38"/>
    <mergeCell ref="HJG38:HJN38"/>
    <mergeCell ref="HJO38:HJV38"/>
    <mergeCell ref="HJW38:HKD38"/>
    <mergeCell ref="HKE38:HKL38"/>
    <mergeCell ref="HKM38:HKT38"/>
    <mergeCell ref="HHS38:HHZ38"/>
    <mergeCell ref="HIA38:HIH38"/>
    <mergeCell ref="HII38:HIP38"/>
    <mergeCell ref="HIQ38:HIX38"/>
    <mergeCell ref="HIY38:HJF38"/>
    <mergeCell ref="HGE38:HGL38"/>
    <mergeCell ref="HGM38:HGT38"/>
    <mergeCell ref="HGU38:HHB38"/>
    <mergeCell ref="HHC38:HHJ38"/>
    <mergeCell ref="HHK38:HHR38"/>
    <mergeCell ref="HEQ38:HEX38"/>
    <mergeCell ref="HEY38:HFF38"/>
    <mergeCell ref="HFG38:HFN38"/>
    <mergeCell ref="HFO38:HFV38"/>
    <mergeCell ref="HFW38:HGD38"/>
    <mergeCell ref="HDC38:HDJ38"/>
    <mergeCell ref="HDK38:HDR38"/>
    <mergeCell ref="HDS38:HDZ38"/>
    <mergeCell ref="HEA38:HEH38"/>
    <mergeCell ref="HEI38:HEP38"/>
    <mergeCell ref="HBO38:HBV38"/>
    <mergeCell ref="HBW38:HCD38"/>
    <mergeCell ref="HCE38:HCL38"/>
    <mergeCell ref="HCM38:HCT38"/>
    <mergeCell ref="HCU38:HDB38"/>
    <mergeCell ref="HAA38:HAH38"/>
    <mergeCell ref="HAI38:HAP38"/>
    <mergeCell ref="HAQ38:HAX38"/>
    <mergeCell ref="HAY38:HBF38"/>
    <mergeCell ref="HBG38:HBN38"/>
    <mergeCell ref="GYM38:GYT38"/>
    <mergeCell ref="GYU38:GZB38"/>
    <mergeCell ref="GZC38:GZJ38"/>
    <mergeCell ref="GZK38:GZR38"/>
    <mergeCell ref="GZS38:GZZ38"/>
    <mergeCell ref="GWY38:GXF38"/>
    <mergeCell ref="GXG38:GXN38"/>
    <mergeCell ref="GXO38:GXV38"/>
    <mergeCell ref="GXW38:GYD38"/>
    <mergeCell ref="GYE38:GYL38"/>
    <mergeCell ref="GVK38:GVR38"/>
    <mergeCell ref="GVS38:GVZ38"/>
    <mergeCell ref="GWA38:GWH38"/>
    <mergeCell ref="GWI38:GWP38"/>
    <mergeCell ref="GWQ38:GWX38"/>
    <mergeCell ref="GTW38:GUD38"/>
    <mergeCell ref="GUE38:GUL38"/>
    <mergeCell ref="GUM38:GUT38"/>
    <mergeCell ref="GUU38:GVB38"/>
    <mergeCell ref="GVC38:GVJ38"/>
    <mergeCell ref="GSI38:GSP38"/>
    <mergeCell ref="GSQ38:GSX38"/>
    <mergeCell ref="GSY38:GTF38"/>
    <mergeCell ref="GTG38:GTN38"/>
    <mergeCell ref="GTO38:GTV38"/>
    <mergeCell ref="GQU38:GRB38"/>
    <mergeCell ref="GRC38:GRJ38"/>
    <mergeCell ref="GRK38:GRR38"/>
    <mergeCell ref="GRS38:GRZ38"/>
    <mergeCell ref="GSA38:GSH38"/>
    <mergeCell ref="GPG38:GPN38"/>
    <mergeCell ref="GPO38:GPV38"/>
    <mergeCell ref="GPW38:GQD38"/>
    <mergeCell ref="GQE38:GQL38"/>
    <mergeCell ref="GQM38:GQT38"/>
    <mergeCell ref="GNS38:GNZ38"/>
    <mergeCell ref="GOA38:GOH38"/>
    <mergeCell ref="GOI38:GOP38"/>
    <mergeCell ref="GOQ38:GOX38"/>
    <mergeCell ref="GOY38:GPF38"/>
    <mergeCell ref="GME38:GML38"/>
    <mergeCell ref="GMM38:GMT38"/>
    <mergeCell ref="GMU38:GNB38"/>
    <mergeCell ref="GNC38:GNJ38"/>
    <mergeCell ref="GNK38:GNR38"/>
    <mergeCell ref="GKQ38:GKX38"/>
    <mergeCell ref="GKY38:GLF38"/>
    <mergeCell ref="GLG38:GLN38"/>
    <mergeCell ref="GLO38:GLV38"/>
    <mergeCell ref="GLW38:GMD38"/>
    <mergeCell ref="GJC38:GJJ38"/>
    <mergeCell ref="GJK38:GJR38"/>
    <mergeCell ref="GJS38:GJZ38"/>
    <mergeCell ref="GKA38:GKH38"/>
    <mergeCell ref="GKI38:GKP38"/>
    <mergeCell ref="GHO38:GHV38"/>
    <mergeCell ref="GHW38:GID38"/>
    <mergeCell ref="GIE38:GIL38"/>
    <mergeCell ref="GIM38:GIT38"/>
    <mergeCell ref="GIU38:GJB38"/>
    <mergeCell ref="GGA38:GGH38"/>
    <mergeCell ref="GGI38:GGP38"/>
    <mergeCell ref="GGQ38:GGX38"/>
    <mergeCell ref="GGY38:GHF38"/>
    <mergeCell ref="GHG38:GHN38"/>
    <mergeCell ref="GEM38:GET38"/>
    <mergeCell ref="GEU38:GFB38"/>
    <mergeCell ref="GFC38:GFJ38"/>
    <mergeCell ref="GFK38:GFR38"/>
    <mergeCell ref="GFS38:GFZ38"/>
    <mergeCell ref="GCY38:GDF38"/>
    <mergeCell ref="GDG38:GDN38"/>
    <mergeCell ref="GDO38:GDV38"/>
    <mergeCell ref="GDW38:GED38"/>
    <mergeCell ref="GEE38:GEL38"/>
    <mergeCell ref="GBK38:GBR38"/>
    <mergeCell ref="GBS38:GBZ38"/>
    <mergeCell ref="GCA38:GCH38"/>
    <mergeCell ref="GCI38:GCP38"/>
    <mergeCell ref="GCQ38:GCX38"/>
    <mergeCell ref="FZW38:GAD38"/>
    <mergeCell ref="GAE38:GAL38"/>
    <mergeCell ref="GAM38:GAT38"/>
    <mergeCell ref="GAU38:GBB38"/>
    <mergeCell ref="GBC38:GBJ38"/>
    <mergeCell ref="FYI38:FYP38"/>
    <mergeCell ref="FYQ38:FYX38"/>
    <mergeCell ref="FYY38:FZF38"/>
    <mergeCell ref="FZG38:FZN38"/>
    <mergeCell ref="FZO38:FZV38"/>
    <mergeCell ref="FWU38:FXB38"/>
    <mergeCell ref="FXC38:FXJ38"/>
    <mergeCell ref="FXK38:FXR38"/>
    <mergeCell ref="FXS38:FXZ38"/>
    <mergeCell ref="FYA38:FYH38"/>
    <mergeCell ref="FVG38:FVN38"/>
    <mergeCell ref="FVO38:FVV38"/>
    <mergeCell ref="FVW38:FWD38"/>
    <mergeCell ref="FWE38:FWL38"/>
    <mergeCell ref="FWM38:FWT38"/>
    <mergeCell ref="FTS38:FTZ38"/>
    <mergeCell ref="FUA38:FUH38"/>
    <mergeCell ref="FUI38:FUP38"/>
    <mergeCell ref="FUQ38:FUX38"/>
    <mergeCell ref="FUY38:FVF38"/>
    <mergeCell ref="FSE38:FSL38"/>
    <mergeCell ref="FSM38:FST38"/>
    <mergeCell ref="FSU38:FTB38"/>
    <mergeCell ref="FTC38:FTJ38"/>
    <mergeCell ref="FTK38:FTR38"/>
    <mergeCell ref="FQQ38:FQX38"/>
    <mergeCell ref="FQY38:FRF38"/>
    <mergeCell ref="FRG38:FRN38"/>
    <mergeCell ref="FRO38:FRV38"/>
    <mergeCell ref="FRW38:FSD38"/>
    <mergeCell ref="FPC38:FPJ38"/>
    <mergeCell ref="FPK38:FPR38"/>
    <mergeCell ref="FPS38:FPZ38"/>
    <mergeCell ref="FQA38:FQH38"/>
    <mergeCell ref="FQI38:FQP38"/>
    <mergeCell ref="FNO38:FNV38"/>
    <mergeCell ref="FNW38:FOD38"/>
    <mergeCell ref="FOE38:FOL38"/>
    <mergeCell ref="FOM38:FOT38"/>
    <mergeCell ref="FOU38:FPB38"/>
    <mergeCell ref="FMA38:FMH38"/>
    <mergeCell ref="FMI38:FMP38"/>
    <mergeCell ref="FMQ38:FMX38"/>
    <mergeCell ref="FMY38:FNF38"/>
    <mergeCell ref="FNG38:FNN38"/>
    <mergeCell ref="FKM38:FKT38"/>
    <mergeCell ref="FKU38:FLB38"/>
    <mergeCell ref="FLC38:FLJ38"/>
    <mergeCell ref="FLK38:FLR38"/>
    <mergeCell ref="FLS38:FLZ38"/>
    <mergeCell ref="FIY38:FJF38"/>
    <mergeCell ref="FJG38:FJN38"/>
    <mergeCell ref="FJO38:FJV38"/>
    <mergeCell ref="FJW38:FKD38"/>
    <mergeCell ref="FKE38:FKL38"/>
    <mergeCell ref="FHK38:FHR38"/>
    <mergeCell ref="FHS38:FHZ38"/>
    <mergeCell ref="FIA38:FIH38"/>
    <mergeCell ref="FII38:FIP38"/>
    <mergeCell ref="FIQ38:FIX38"/>
    <mergeCell ref="FFW38:FGD38"/>
    <mergeCell ref="FGE38:FGL38"/>
    <mergeCell ref="FGM38:FGT38"/>
    <mergeCell ref="FGU38:FHB38"/>
    <mergeCell ref="FHC38:FHJ38"/>
    <mergeCell ref="FEI38:FEP38"/>
    <mergeCell ref="FEQ38:FEX38"/>
    <mergeCell ref="FEY38:FFF38"/>
    <mergeCell ref="FFG38:FFN38"/>
    <mergeCell ref="FFO38:FFV38"/>
    <mergeCell ref="FCU38:FDB38"/>
    <mergeCell ref="FDC38:FDJ38"/>
    <mergeCell ref="FDK38:FDR38"/>
    <mergeCell ref="FDS38:FDZ38"/>
    <mergeCell ref="FEA38:FEH38"/>
    <mergeCell ref="FBG38:FBN38"/>
    <mergeCell ref="FBO38:FBV38"/>
    <mergeCell ref="FBW38:FCD38"/>
    <mergeCell ref="FCE38:FCL38"/>
    <mergeCell ref="FCM38:FCT38"/>
    <mergeCell ref="EZS38:EZZ38"/>
    <mergeCell ref="FAA38:FAH38"/>
    <mergeCell ref="FAI38:FAP38"/>
    <mergeCell ref="FAQ38:FAX38"/>
    <mergeCell ref="FAY38:FBF38"/>
    <mergeCell ref="EYE38:EYL38"/>
    <mergeCell ref="EYM38:EYT38"/>
    <mergeCell ref="EYU38:EZB38"/>
    <mergeCell ref="EZC38:EZJ38"/>
    <mergeCell ref="EZK38:EZR38"/>
    <mergeCell ref="EWQ38:EWX38"/>
    <mergeCell ref="EWY38:EXF38"/>
    <mergeCell ref="EXG38:EXN38"/>
    <mergeCell ref="EXO38:EXV38"/>
    <mergeCell ref="EXW38:EYD38"/>
    <mergeCell ref="EVC38:EVJ38"/>
    <mergeCell ref="EVK38:EVR38"/>
    <mergeCell ref="EVS38:EVZ38"/>
    <mergeCell ref="EWA38:EWH38"/>
    <mergeCell ref="EWI38:EWP38"/>
    <mergeCell ref="ETO38:ETV38"/>
    <mergeCell ref="ETW38:EUD38"/>
    <mergeCell ref="EUE38:EUL38"/>
    <mergeCell ref="EUM38:EUT38"/>
    <mergeCell ref="EUU38:EVB38"/>
    <mergeCell ref="ESA38:ESH38"/>
    <mergeCell ref="ESI38:ESP38"/>
    <mergeCell ref="ESQ38:ESX38"/>
    <mergeCell ref="ESY38:ETF38"/>
    <mergeCell ref="ETG38:ETN38"/>
    <mergeCell ref="EQM38:EQT38"/>
    <mergeCell ref="EQU38:ERB38"/>
    <mergeCell ref="ERC38:ERJ38"/>
    <mergeCell ref="ERK38:ERR38"/>
    <mergeCell ref="ERS38:ERZ38"/>
    <mergeCell ref="EOY38:EPF38"/>
    <mergeCell ref="EPG38:EPN38"/>
    <mergeCell ref="EPO38:EPV38"/>
    <mergeCell ref="EPW38:EQD38"/>
    <mergeCell ref="EQE38:EQL38"/>
    <mergeCell ref="ENK38:ENR38"/>
    <mergeCell ref="ENS38:ENZ38"/>
    <mergeCell ref="EOA38:EOH38"/>
    <mergeCell ref="EOI38:EOP38"/>
    <mergeCell ref="EOQ38:EOX38"/>
    <mergeCell ref="ELW38:EMD38"/>
    <mergeCell ref="EME38:EML38"/>
    <mergeCell ref="EMM38:EMT38"/>
    <mergeCell ref="EMU38:ENB38"/>
    <mergeCell ref="ENC38:ENJ38"/>
    <mergeCell ref="EKI38:EKP38"/>
    <mergeCell ref="EKQ38:EKX38"/>
    <mergeCell ref="EKY38:ELF38"/>
    <mergeCell ref="ELG38:ELN38"/>
    <mergeCell ref="ELO38:ELV38"/>
    <mergeCell ref="EIU38:EJB38"/>
    <mergeCell ref="EJC38:EJJ38"/>
    <mergeCell ref="EJK38:EJR38"/>
    <mergeCell ref="EJS38:EJZ38"/>
    <mergeCell ref="EKA38:EKH38"/>
    <mergeCell ref="EHG38:EHN38"/>
    <mergeCell ref="EHO38:EHV38"/>
    <mergeCell ref="EHW38:EID38"/>
    <mergeCell ref="EIE38:EIL38"/>
    <mergeCell ref="EIM38:EIT38"/>
    <mergeCell ref="EFS38:EFZ38"/>
    <mergeCell ref="EGA38:EGH38"/>
    <mergeCell ref="EGI38:EGP38"/>
    <mergeCell ref="EGQ38:EGX38"/>
    <mergeCell ref="EGY38:EHF38"/>
    <mergeCell ref="EEE38:EEL38"/>
    <mergeCell ref="EEM38:EET38"/>
    <mergeCell ref="EEU38:EFB38"/>
    <mergeCell ref="EFC38:EFJ38"/>
    <mergeCell ref="EFK38:EFR38"/>
    <mergeCell ref="ECQ38:ECX38"/>
    <mergeCell ref="ECY38:EDF38"/>
    <mergeCell ref="EDG38:EDN38"/>
    <mergeCell ref="EDO38:EDV38"/>
    <mergeCell ref="EDW38:EED38"/>
    <mergeCell ref="EBC38:EBJ38"/>
    <mergeCell ref="EBK38:EBR38"/>
    <mergeCell ref="EBS38:EBZ38"/>
    <mergeCell ref="ECA38:ECH38"/>
    <mergeCell ref="ECI38:ECP38"/>
    <mergeCell ref="DZO38:DZV38"/>
    <mergeCell ref="DZW38:EAD38"/>
    <mergeCell ref="EAE38:EAL38"/>
    <mergeCell ref="EAM38:EAT38"/>
    <mergeCell ref="EAU38:EBB38"/>
    <mergeCell ref="DYA38:DYH38"/>
    <mergeCell ref="DYI38:DYP38"/>
    <mergeCell ref="DYQ38:DYX38"/>
    <mergeCell ref="DYY38:DZF38"/>
    <mergeCell ref="DZG38:DZN38"/>
    <mergeCell ref="DWM38:DWT38"/>
    <mergeCell ref="DWU38:DXB38"/>
    <mergeCell ref="DXC38:DXJ38"/>
    <mergeCell ref="DXK38:DXR38"/>
    <mergeCell ref="DXS38:DXZ38"/>
    <mergeCell ref="DUY38:DVF38"/>
    <mergeCell ref="DVG38:DVN38"/>
    <mergeCell ref="DVO38:DVV38"/>
    <mergeCell ref="DVW38:DWD38"/>
    <mergeCell ref="DWE38:DWL38"/>
    <mergeCell ref="DTK38:DTR38"/>
    <mergeCell ref="DTS38:DTZ38"/>
    <mergeCell ref="DUA38:DUH38"/>
    <mergeCell ref="DUI38:DUP38"/>
    <mergeCell ref="DUQ38:DUX38"/>
    <mergeCell ref="DRW38:DSD38"/>
    <mergeCell ref="DSE38:DSL38"/>
    <mergeCell ref="DSM38:DST38"/>
    <mergeCell ref="DSU38:DTB38"/>
    <mergeCell ref="DTC38:DTJ38"/>
    <mergeCell ref="DQI38:DQP38"/>
    <mergeCell ref="DQQ38:DQX38"/>
    <mergeCell ref="DQY38:DRF38"/>
    <mergeCell ref="DRG38:DRN38"/>
    <mergeCell ref="DRO38:DRV38"/>
    <mergeCell ref="DOU38:DPB38"/>
    <mergeCell ref="DPC38:DPJ38"/>
    <mergeCell ref="DPK38:DPR38"/>
    <mergeCell ref="DPS38:DPZ38"/>
    <mergeCell ref="DQA38:DQH38"/>
    <mergeCell ref="DNG38:DNN38"/>
    <mergeCell ref="DNO38:DNV38"/>
    <mergeCell ref="DNW38:DOD38"/>
    <mergeCell ref="DOE38:DOL38"/>
    <mergeCell ref="DOM38:DOT38"/>
    <mergeCell ref="DLS38:DLZ38"/>
    <mergeCell ref="DMA38:DMH38"/>
    <mergeCell ref="DMI38:DMP38"/>
    <mergeCell ref="DMQ38:DMX38"/>
    <mergeCell ref="DMY38:DNF38"/>
    <mergeCell ref="DKE38:DKL38"/>
    <mergeCell ref="DKM38:DKT38"/>
    <mergeCell ref="DKU38:DLB38"/>
    <mergeCell ref="DLC38:DLJ38"/>
    <mergeCell ref="DLK38:DLR38"/>
    <mergeCell ref="DIQ38:DIX38"/>
    <mergeCell ref="DIY38:DJF38"/>
    <mergeCell ref="DJG38:DJN38"/>
    <mergeCell ref="DJO38:DJV38"/>
    <mergeCell ref="DJW38:DKD38"/>
    <mergeCell ref="DHC38:DHJ38"/>
    <mergeCell ref="DHK38:DHR38"/>
    <mergeCell ref="DHS38:DHZ38"/>
    <mergeCell ref="DIA38:DIH38"/>
    <mergeCell ref="DII38:DIP38"/>
    <mergeCell ref="DFO38:DFV38"/>
    <mergeCell ref="DFW38:DGD38"/>
    <mergeCell ref="DGE38:DGL38"/>
    <mergeCell ref="DGM38:DGT38"/>
    <mergeCell ref="DGU38:DHB38"/>
    <mergeCell ref="DEA38:DEH38"/>
    <mergeCell ref="DEI38:DEP38"/>
    <mergeCell ref="DEQ38:DEX38"/>
    <mergeCell ref="DEY38:DFF38"/>
    <mergeCell ref="DFG38:DFN38"/>
    <mergeCell ref="DCM38:DCT38"/>
    <mergeCell ref="DCU38:DDB38"/>
    <mergeCell ref="DDC38:DDJ38"/>
    <mergeCell ref="DDK38:DDR38"/>
    <mergeCell ref="DDS38:DDZ38"/>
    <mergeCell ref="DAY38:DBF38"/>
    <mergeCell ref="DBG38:DBN38"/>
    <mergeCell ref="DBO38:DBV38"/>
    <mergeCell ref="DBW38:DCD38"/>
    <mergeCell ref="DCE38:DCL38"/>
    <mergeCell ref="CZK38:CZR38"/>
    <mergeCell ref="CZS38:CZZ38"/>
    <mergeCell ref="DAA38:DAH38"/>
    <mergeCell ref="DAI38:DAP38"/>
    <mergeCell ref="DAQ38:DAX38"/>
    <mergeCell ref="CXW38:CYD38"/>
    <mergeCell ref="CYE38:CYL38"/>
    <mergeCell ref="CYM38:CYT38"/>
    <mergeCell ref="CYU38:CZB38"/>
    <mergeCell ref="CZC38:CZJ38"/>
    <mergeCell ref="CWI38:CWP38"/>
    <mergeCell ref="CWQ38:CWX38"/>
    <mergeCell ref="CWY38:CXF38"/>
    <mergeCell ref="CXG38:CXN38"/>
    <mergeCell ref="CXO38:CXV38"/>
    <mergeCell ref="CUU38:CVB38"/>
    <mergeCell ref="CVC38:CVJ38"/>
    <mergeCell ref="CVK38:CVR38"/>
    <mergeCell ref="CVS38:CVZ38"/>
    <mergeCell ref="CWA38:CWH38"/>
    <mergeCell ref="CTG38:CTN38"/>
    <mergeCell ref="CTO38:CTV38"/>
    <mergeCell ref="CTW38:CUD38"/>
    <mergeCell ref="CUE38:CUL38"/>
    <mergeCell ref="CUM38:CUT38"/>
    <mergeCell ref="CRS38:CRZ38"/>
    <mergeCell ref="CSA38:CSH38"/>
    <mergeCell ref="CSI38:CSP38"/>
    <mergeCell ref="CSQ38:CSX38"/>
    <mergeCell ref="CSY38:CTF38"/>
    <mergeCell ref="CQE38:CQL38"/>
    <mergeCell ref="CQM38:CQT38"/>
    <mergeCell ref="CQU38:CRB38"/>
    <mergeCell ref="CRC38:CRJ38"/>
    <mergeCell ref="CRK38:CRR38"/>
    <mergeCell ref="COQ38:COX38"/>
    <mergeCell ref="COY38:CPF38"/>
    <mergeCell ref="CPG38:CPN38"/>
    <mergeCell ref="CPO38:CPV38"/>
    <mergeCell ref="CPW38:CQD38"/>
    <mergeCell ref="CNC38:CNJ38"/>
    <mergeCell ref="CNK38:CNR38"/>
    <mergeCell ref="CNS38:CNZ38"/>
    <mergeCell ref="COA38:COH38"/>
    <mergeCell ref="COI38:COP38"/>
    <mergeCell ref="CLO38:CLV38"/>
    <mergeCell ref="CLW38:CMD38"/>
    <mergeCell ref="CME38:CML38"/>
    <mergeCell ref="CMM38:CMT38"/>
    <mergeCell ref="CMU38:CNB38"/>
    <mergeCell ref="CKA38:CKH38"/>
    <mergeCell ref="CKI38:CKP38"/>
    <mergeCell ref="CKQ38:CKX38"/>
    <mergeCell ref="CKY38:CLF38"/>
    <mergeCell ref="CLG38:CLN38"/>
    <mergeCell ref="CIM38:CIT38"/>
    <mergeCell ref="CIU38:CJB38"/>
    <mergeCell ref="CJC38:CJJ38"/>
    <mergeCell ref="CJK38:CJR38"/>
    <mergeCell ref="CJS38:CJZ38"/>
    <mergeCell ref="CGY38:CHF38"/>
    <mergeCell ref="CHG38:CHN38"/>
    <mergeCell ref="CHO38:CHV38"/>
    <mergeCell ref="CHW38:CID38"/>
    <mergeCell ref="CIE38:CIL38"/>
    <mergeCell ref="CFK38:CFR38"/>
    <mergeCell ref="CFS38:CFZ38"/>
    <mergeCell ref="CGA38:CGH38"/>
    <mergeCell ref="CGI38:CGP38"/>
    <mergeCell ref="CGQ38:CGX38"/>
    <mergeCell ref="CDW38:CED38"/>
    <mergeCell ref="CEE38:CEL38"/>
    <mergeCell ref="CEM38:CET38"/>
    <mergeCell ref="CEU38:CFB38"/>
    <mergeCell ref="CFC38:CFJ38"/>
    <mergeCell ref="CCI38:CCP38"/>
    <mergeCell ref="CCQ38:CCX38"/>
    <mergeCell ref="CCY38:CDF38"/>
    <mergeCell ref="CDG38:CDN38"/>
    <mergeCell ref="CDO38:CDV38"/>
    <mergeCell ref="CAU38:CBB38"/>
    <mergeCell ref="CBC38:CBJ38"/>
    <mergeCell ref="CBK38:CBR38"/>
    <mergeCell ref="CBS38:CBZ38"/>
    <mergeCell ref="CCA38:CCH38"/>
    <mergeCell ref="BZG38:BZN38"/>
    <mergeCell ref="BZO38:BZV38"/>
    <mergeCell ref="BZW38:CAD38"/>
    <mergeCell ref="CAE38:CAL38"/>
    <mergeCell ref="CAM38:CAT38"/>
    <mergeCell ref="BXS38:BXZ38"/>
    <mergeCell ref="BYA38:BYH38"/>
    <mergeCell ref="BYI38:BYP38"/>
    <mergeCell ref="BYQ38:BYX38"/>
    <mergeCell ref="BYY38:BZF38"/>
    <mergeCell ref="BWE38:BWL38"/>
    <mergeCell ref="BWM38:BWT38"/>
    <mergeCell ref="BWU38:BXB38"/>
    <mergeCell ref="BXC38:BXJ38"/>
    <mergeCell ref="BXK38:BXR38"/>
    <mergeCell ref="BUQ38:BUX38"/>
    <mergeCell ref="BUY38:BVF38"/>
    <mergeCell ref="BVG38:BVN38"/>
    <mergeCell ref="BVO38:BVV38"/>
    <mergeCell ref="BVW38:BWD38"/>
    <mergeCell ref="BTC38:BTJ38"/>
    <mergeCell ref="BTK38:BTR38"/>
    <mergeCell ref="BTS38:BTZ38"/>
    <mergeCell ref="BUA38:BUH38"/>
    <mergeCell ref="BUI38:BUP38"/>
    <mergeCell ref="BRO38:BRV38"/>
    <mergeCell ref="BRW38:BSD38"/>
    <mergeCell ref="BSE38:BSL38"/>
    <mergeCell ref="BSM38:BST38"/>
    <mergeCell ref="BSU38:BTB38"/>
    <mergeCell ref="BQA38:BQH38"/>
    <mergeCell ref="BQI38:BQP38"/>
    <mergeCell ref="BQQ38:BQX38"/>
    <mergeCell ref="BQY38:BRF38"/>
    <mergeCell ref="BRG38:BRN38"/>
    <mergeCell ref="BOM38:BOT38"/>
    <mergeCell ref="BOU38:BPB38"/>
    <mergeCell ref="BPC38:BPJ38"/>
    <mergeCell ref="BPK38:BPR38"/>
    <mergeCell ref="BPS38:BPZ38"/>
    <mergeCell ref="BMY38:BNF38"/>
    <mergeCell ref="BNG38:BNN38"/>
    <mergeCell ref="BNO38:BNV38"/>
    <mergeCell ref="BNW38:BOD38"/>
    <mergeCell ref="BOE38:BOL38"/>
    <mergeCell ref="BLK38:BLR38"/>
    <mergeCell ref="BLS38:BLZ38"/>
    <mergeCell ref="BMA38:BMH38"/>
    <mergeCell ref="BMI38:BMP38"/>
    <mergeCell ref="BMQ38:BMX38"/>
    <mergeCell ref="BJW38:BKD38"/>
    <mergeCell ref="BKE38:BKL38"/>
    <mergeCell ref="BKM38:BKT38"/>
    <mergeCell ref="BKU38:BLB38"/>
    <mergeCell ref="BLC38:BLJ38"/>
    <mergeCell ref="BII38:BIP38"/>
    <mergeCell ref="BIQ38:BIX38"/>
    <mergeCell ref="BIY38:BJF38"/>
    <mergeCell ref="BJG38:BJN38"/>
    <mergeCell ref="BJO38:BJV38"/>
    <mergeCell ref="BGU38:BHB38"/>
    <mergeCell ref="BHC38:BHJ38"/>
    <mergeCell ref="BHK38:BHR38"/>
    <mergeCell ref="BHS38:BHZ38"/>
    <mergeCell ref="BIA38:BIH38"/>
    <mergeCell ref="BFG38:BFN38"/>
    <mergeCell ref="BFO38:BFV38"/>
    <mergeCell ref="BFW38:BGD38"/>
    <mergeCell ref="BGE38:BGL38"/>
    <mergeCell ref="BGM38:BGT38"/>
    <mergeCell ref="BDS38:BDZ38"/>
    <mergeCell ref="BEA38:BEH38"/>
    <mergeCell ref="BEI38:BEP38"/>
    <mergeCell ref="BEQ38:BEX38"/>
    <mergeCell ref="BEY38:BFF38"/>
    <mergeCell ref="BCE38:BCL38"/>
    <mergeCell ref="BCM38:BCT38"/>
    <mergeCell ref="BCU38:BDB38"/>
    <mergeCell ref="BDC38:BDJ38"/>
    <mergeCell ref="BDK38:BDR38"/>
    <mergeCell ref="BAQ38:BAX38"/>
    <mergeCell ref="BAY38:BBF38"/>
    <mergeCell ref="BBG38:BBN38"/>
    <mergeCell ref="BBO38:BBV38"/>
    <mergeCell ref="BBW38:BCD38"/>
    <mergeCell ref="AZC38:AZJ38"/>
    <mergeCell ref="AZK38:AZR38"/>
    <mergeCell ref="AZS38:AZZ38"/>
    <mergeCell ref="BAA38:BAH38"/>
    <mergeCell ref="BAI38:BAP38"/>
    <mergeCell ref="AXO38:AXV38"/>
    <mergeCell ref="AXW38:AYD38"/>
    <mergeCell ref="AYE38:AYL38"/>
    <mergeCell ref="AYM38:AYT38"/>
    <mergeCell ref="AYU38:AZB38"/>
    <mergeCell ref="AWA38:AWH38"/>
    <mergeCell ref="AWI38:AWP38"/>
    <mergeCell ref="AWQ38:AWX38"/>
    <mergeCell ref="AWY38:AXF38"/>
    <mergeCell ref="AXG38:AXN38"/>
    <mergeCell ref="AUM38:AUT38"/>
    <mergeCell ref="AUU38:AVB38"/>
    <mergeCell ref="AVC38:AVJ38"/>
    <mergeCell ref="AVK38:AVR38"/>
    <mergeCell ref="AVS38:AVZ38"/>
    <mergeCell ref="ASY38:ATF38"/>
    <mergeCell ref="ATG38:ATN38"/>
    <mergeCell ref="ATO38:ATV38"/>
    <mergeCell ref="ATW38:AUD38"/>
    <mergeCell ref="AUE38:AUL38"/>
    <mergeCell ref="ARK38:ARR38"/>
    <mergeCell ref="ARS38:ARZ38"/>
    <mergeCell ref="ASA38:ASH38"/>
    <mergeCell ref="ASI38:ASP38"/>
    <mergeCell ref="ASQ38:ASX38"/>
    <mergeCell ref="APW38:AQD38"/>
    <mergeCell ref="AQE38:AQL38"/>
    <mergeCell ref="AQM38:AQT38"/>
    <mergeCell ref="AQU38:ARB38"/>
    <mergeCell ref="ARC38:ARJ38"/>
    <mergeCell ref="AOI38:AOP38"/>
    <mergeCell ref="AOQ38:AOX38"/>
    <mergeCell ref="AOY38:APF38"/>
    <mergeCell ref="APG38:APN38"/>
    <mergeCell ref="APO38:APV38"/>
    <mergeCell ref="AMU38:ANB38"/>
    <mergeCell ref="ANC38:ANJ38"/>
    <mergeCell ref="ANK38:ANR38"/>
    <mergeCell ref="ANS38:ANZ38"/>
    <mergeCell ref="AOA38:AOH38"/>
    <mergeCell ref="ALG38:ALN38"/>
    <mergeCell ref="ALO38:ALV38"/>
    <mergeCell ref="ALW38:AMD38"/>
    <mergeCell ref="AME38:AML38"/>
    <mergeCell ref="AMM38:AMT38"/>
    <mergeCell ref="AJS38:AJZ38"/>
    <mergeCell ref="AKA38:AKH38"/>
    <mergeCell ref="AKI38:AKP38"/>
    <mergeCell ref="AKQ38:AKX38"/>
    <mergeCell ref="AKY38:ALF38"/>
    <mergeCell ref="AIE38:AIL38"/>
    <mergeCell ref="AIM38:AIT38"/>
    <mergeCell ref="AIU38:AJB38"/>
    <mergeCell ref="AJC38:AJJ38"/>
    <mergeCell ref="AJK38:AJR38"/>
    <mergeCell ref="AGQ38:AGX38"/>
    <mergeCell ref="AGY38:AHF38"/>
    <mergeCell ref="AHG38:AHN38"/>
    <mergeCell ref="AHO38:AHV38"/>
    <mergeCell ref="AHW38:AID38"/>
    <mergeCell ref="AFC38:AFJ38"/>
    <mergeCell ref="AFK38:AFR38"/>
    <mergeCell ref="AFS38:AFZ38"/>
    <mergeCell ref="AGA38:AGH38"/>
    <mergeCell ref="AGI38:AGP38"/>
    <mergeCell ref="ADO38:ADV38"/>
    <mergeCell ref="ADW38:AED38"/>
    <mergeCell ref="AEE38:AEL38"/>
    <mergeCell ref="AEM38:AET38"/>
    <mergeCell ref="AEU38:AFB38"/>
    <mergeCell ref="ACA38:ACH38"/>
    <mergeCell ref="ACI38:ACP38"/>
    <mergeCell ref="ACQ38:ACX38"/>
    <mergeCell ref="ACY38:ADF38"/>
    <mergeCell ref="ADG38:ADN38"/>
    <mergeCell ref="AAM38:AAT38"/>
    <mergeCell ref="AAU38:ABB38"/>
    <mergeCell ref="ABC38:ABJ38"/>
    <mergeCell ref="ABK38:ABR38"/>
    <mergeCell ref="ABS38:ABZ38"/>
    <mergeCell ref="YY38:ZF38"/>
    <mergeCell ref="ZG38:ZN38"/>
    <mergeCell ref="ZO38:ZV38"/>
    <mergeCell ref="ZW38:AAD38"/>
    <mergeCell ref="AAE38:AAL38"/>
    <mergeCell ref="XK38:XR38"/>
    <mergeCell ref="XS38:XZ38"/>
    <mergeCell ref="YA38:YH38"/>
    <mergeCell ref="YI38:YP38"/>
    <mergeCell ref="YQ38:YX38"/>
    <mergeCell ref="VW38:WD38"/>
    <mergeCell ref="WE38:WL38"/>
    <mergeCell ref="WM38:WT38"/>
    <mergeCell ref="WU38:XB38"/>
    <mergeCell ref="XC38:XJ38"/>
    <mergeCell ref="UI38:UP38"/>
    <mergeCell ref="UQ38:UX38"/>
    <mergeCell ref="UY38:VF38"/>
    <mergeCell ref="VG38:VN38"/>
    <mergeCell ref="VO38:VV38"/>
    <mergeCell ref="SU38:TB38"/>
    <mergeCell ref="TC38:TJ38"/>
    <mergeCell ref="TK38:TR38"/>
    <mergeCell ref="TS38:TZ38"/>
    <mergeCell ref="UA38:UH38"/>
    <mergeCell ref="RG38:RN38"/>
    <mergeCell ref="RO38:RV38"/>
    <mergeCell ref="RW38:SD38"/>
    <mergeCell ref="SE38:SL38"/>
    <mergeCell ref="SM38:ST38"/>
    <mergeCell ref="PS38:PZ38"/>
    <mergeCell ref="QA38:QH38"/>
    <mergeCell ref="QI38:QP38"/>
    <mergeCell ref="QQ38:QX38"/>
    <mergeCell ref="QY38:RF38"/>
    <mergeCell ref="OE38:OL38"/>
    <mergeCell ref="OM38:OT38"/>
    <mergeCell ref="OU38:PB38"/>
    <mergeCell ref="PC38:PJ38"/>
    <mergeCell ref="PK38:PR38"/>
    <mergeCell ref="MQ38:MX38"/>
    <mergeCell ref="MY38:NF38"/>
    <mergeCell ref="NG38:NN38"/>
    <mergeCell ref="NO38:NV38"/>
    <mergeCell ref="NW38:OD38"/>
    <mergeCell ref="LC38:LJ38"/>
    <mergeCell ref="LK38:LR38"/>
    <mergeCell ref="LS38:LZ38"/>
    <mergeCell ref="MA38:MH38"/>
    <mergeCell ref="MI38:MP38"/>
    <mergeCell ref="JO38:JV38"/>
    <mergeCell ref="JW38:KD38"/>
    <mergeCell ref="KE38:KL38"/>
    <mergeCell ref="KM38:KT38"/>
    <mergeCell ref="KU38:LB38"/>
    <mergeCell ref="IA38:IH38"/>
    <mergeCell ref="II38:IP38"/>
    <mergeCell ref="IQ38:IX38"/>
    <mergeCell ref="IY38:JF38"/>
    <mergeCell ref="JG38:JN38"/>
    <mergeCell ref="GM38:GT38"/>
    <mergeCell ref="GU38:HB38"/>
    <mergeCell ref="HC38:HJ38"/>
    <mergeCell ref="HK38:HR38"/>
    <mergeCell ref="HS38:HZ38"/>
    <mergeCell ref="EY38:FF38"/>
    <mergeCell ref="FG38:FN38"/>
    <mergeCell ref="FO38:FV38"/>
    <mergeCell ref="FW38:GD38"/>
    <mergeCell ref="GE38:GL38"/>
    <mergeCell ref="DK38:DR38"/>
    <mergeCell ref="DS38:DZ38"/>
    <mergeCell ref="EA38:EH38"/>
    <mergeCell ref="EI38:EP38"/>
    <mergeCell ref="EQ38:EX38"/>
    <mergeCell ref="BW38:CD38"/>
    <mergeCell ref="CE38:CL38"/>
    <mergeCell ref="CM38:CT38"/>
    <mergeCell ref="CU38:DB38"/>
    <mergeCell ref="DC38:DJ38"/>
    <mergeCell ref="A1:J2"/>
    <mergeCell ref="C21:J21"/>
    <mergeCell ref="C23:J23"/>
    <mergeCell ref="C25:J25"/>
    <mergeCell ref="C27:J27"/>
    <mergeCell ref="C19:J19"/>
    <mergeCell ref="B11:J11"/>
    <mergeCell ref="B13:J13"/>
    <mergeCell ref="C14:J14"/>
    <mergeCell ref="C16:J16"/>
    <mergeCell ref="B18:J18"/>
    <mergeCell ref="B3:J3"/>
    <mergeCell ref="B5:J5"/>
    <mergeCell ref="B7:J7"/>
    <mergeCell ref="B9:J9"/>
    <mergeCell ref="B35:J35"/>
    <mergeCell ref="B37:J37"/>
    <mergeCell ref="C31:J31"/>
    <mergeCell ref="C40:J40"/>
    <mergeCell ref="C29:J29"/>
    <mergeCell ref="B33:J33"/>
    <mergeCell ref="C38:J38"/>
    <mergeCell ref="K38:R38"/>
    <mergeCell ref="S38:Z38"/>
    <mergeCell ref="AA38:AH38"/>
    <mergeCell ref="AI38:AP38"/>
    <mergeCell ref="AQ38:AX38"/>
    <mergeCell ref="AY38:BF38"/>
    <mergeCell ref="BG38:BN38"/>
    <mergeCell ref="BO38:BV38"/>
    <mergeCell ref="B52:J52"/>
    <mergeCell ref="B54:J54"/>
    <mergeCell ref="B56:J56"/>
    <mergeCell ref="C50:J50"/>
    <mergeCell ref="C42:J42"/>
    <mergeCell ref="C45:J45"/>
    <mergeCell ref="B44:J44"/>
    <mergeCell ref="B47:J47"/>
  </mergeCells>
  <hyperlinks>
    <hyperlink ref="B5:J5" location="'BV-0422'!A1" display="Ball Valves" xr:uid="{63657116-9FA5-4A52-BEC1-6E85DF77C854}"/>
    <hyperlink ref="B7:J7" location="'GCLP-0422'!A1" display="Gate, Check &amp; Low Pressure Valves" xr:uid="{F0960348-4B10-4ADA-B58D-3D7C1F6810C3}"/>
    <hyperlink ref="B9:J9" location="'THPV-0422'!A1" display="Thermoplastic Valves" xr:uid="{6CAC1E6D-4040-4B39-B4A2-D1E81A53A9E1}"/>
    <hyperlink ref="B11:J11" location="'CV-0422'!A1" display="Commercial Valves" xr:uid="{854D15AD-1D00-4A44-8086-68DC5C827B77}"/>
    <hyperlink ref="C14:J14" location="'TMV-0422'!A1" display="Thermostatic Mixing Valves" xr:uid="{E4FA92B0-59EA-448C-9977-FB574D28B27F}"/>
    <hyperlink ref="C16:J16" location="'PRV-0422'!A1" display="Pressure Reducing Valves" xr:uid="{E862F200-FF4D-4F67-BDE4-637F29035E5A}"/>
    <hyperlink ref="C19:J19" location="'LP-0422'!A1" display="LegendPress Valves &amp; Fittings" xr:uid="{219072AF-A0C4-4BC8-9640-D6AF76AA3353}"/>
    <hyperlink ref="C21:J21" location="'WCF-0223'!Print_Area" display="Wrot Copper Fittings" xr:uid="{304E77E9-5168-4EC6-8BBA-A054CF768E59}"/>
    <hyperlink ref="C23:J23" location="'CPF-0422'!A1" display="Cast Pressure Fittings" xr:uid="{AD247CF8-6C72-4348-9905-82BA5E99C6A6}"/>
    <hyperlink ref="C25:J25" location="'PFF-1121'!A1" display="Insta-Loc II® Push Fit Fittings" xr:uid="{38DBA5FA-999D-4074-A284-5C8D810BB6CF}"/>
    <hyperlink ref="C27:J27" location="'PXF-0422'!A1" display="PEX " xr:uid="{2FEC0E94-955E-4C47-872B-E79387CDF35C}"/>
    <hyperlink ref="C29:J29" location="'SC-1121'!A1" display="SmartClick®" xr:uid="{3BF6C2FF-CD12-475A-BBFF-BA78C63A7514}"/>
    <hyperlink ref="B33" location="'HP-0621 - HyperPure'!Print_Area" display="HyperPure®" xr:uid="{9C08FCF4-4F3A-4DA5-8197-3C391B4BAD7D}"/>
    <hyperlink ref="B35" location="'LT-PF'!A1" display="Stainless Steel Fittings" xr:uid="{8210D116-2560-4EE7-B530-2CB9695274C5}"/>
    <hyperlink ref="C38:XFD38" location="'BGN-0621'!Print_Area" display="Black &amp; Galvanized Pipe Nipples" xr:uid="{B26C563D-51EC-4C22-9851-3A320C504D23}"/>
    <hyperlink ref="C40:J40" location="'MPF-1121'!A1" display="Malleable Pipe Fittings" xr:uid="{2C9F58E3-5D88-4DF3-9EE9-30DEBBCA3681}"/>
    <hyperlink ref="C42:J42" location="'MC-1121'!A1" display="Merchant Couplings" xr:uid="{89E100F8-6B23-4B42-B762-298669EBC6BD}"/>
    <hyperlink ref="B44:I44" location="'LT-Specialty Fittings'!A1" display="Specialty Fittings" xr:uid="{A9BA659D-8225-46F8-A22C-1CBDA3847FA1}"/>
    <hyperlink ref="C45:J45" location="'NH-1121'!A1" display="No Hub Couplings" xr:uid="{C40DFBC1-6C63-4D60-A3EB-CA76BC033797}"/>
    <hyperlink ref="B47:J47" location="'BFN-0422'!A1" display="No Lead Bronze / Brass Fittings" xr:uid="{A8597A0D-2E21-4809-ACBA-2987CF89F4C7}"/>
    <hyperlink ref="B52:J52" location="'WSF-0422'!A1" display="Water Service Fittings" xr:uid="{A5D38651-46D0-4A4B-A334-A6D5A2255C7C}"/>
    <hyperlink ref="B54:J54" location="'HSF-1121'!A1" display="Heating Specialty Fittings" xr:uid="{72FAC53E-48B9-4783-BB60-E7D380595FCE}"/>
    <hyperlink ref="C50:J50" location="'IFT-0422'!A1" display="Insert Fittings" xr:uid="{7FCD134A-5AC2-44B1-8C32-263C24933A96}"/>
    <hyperlink ref="B56:J56" location="'RHS-0422'!A1" display="Radiant Hydronic Systems" xr:uid="{CDDDEFDC-5262-42E4-8A85-A527688BB8B6}"/>
    <hyperlink ref="B35:J35" location="'SSF-0422'!A1" display="Stainless Steel Fittings" xr:uid="{CE62F418-6EC6-450C-B95A-0E37310E133F}"/>
    <hyperlink ref="B44:J44" location="'SP-0422'!A1" display="Specialty Fittings" xr:uid="{2764D15E-CD8E-4C34-A548-B37F5D6CB8B2}"/>
    <hyperlink ref="C58:J58" location="'LF-0422'!A1" display="LegendFlex" xr:uid="{B6277290-2659-45F1-A1F7-54E6B90FE666}"/>
    <hyperlink ref="C48:J48" location="'RBN-0422'!A1" display="Red Brass Nipples" xr:uid="{922335EC-F51E-43C9-B83C-9BE8D8F5FEF8}"/>
    <hyperlink ref="B33:J33" location="'HP-0821 - HyperPure'!A1" display="HyperPure®" xr:uid="{CA0A1470-2BDD-4068-8BD9-BB1CC8B5437F}"/>
    <hyperlink ref="C38:J38" location="'BGN-1121'!A1" display="Black &amp; Galvanized Pipe Nipples" xr:uid="{B8E17B37-FB76-4139-B770-617187FBF081}"/>
    <hyperlink ref="C31:J31" location="'CL-0524'!Print_Area" display="ClearLOC™" xr:uid="{FD45CA31-0C10-46CC-A524-86A5E8759739}"/>
    <hyperlink ref="C60:J60" location="'HF-0624'!Print_Titles" display="HyperFlex" xr:uid="{269C10F0-4287-4031-A744-5506D74B3194}"/>
    <hyperlink ref="B62:J62" location="'LP-CSG-0425'!Print_Titles" display="LegendPressCSG" xr:uid="{5805230A-E6DD-41F5-8D86-4CA284317CF2}"/>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F2A2C-8F21-4F1E-8429-E4536A22BF51}">
  <sheetPr codeName="Sheet10">
    <pageSetUpPr fitToPage="1"/>
  </sheetPr>
  <dimension ref="A1:DK484"/>
  <sheetViews>
    <sheetView zoomScaleNormal="100" workbookViewId="0">
      <pane ySplit="3" topLeftCell="A4" activePane="bottomLeft" state="frozen"/>
      <selection activeCell="E4" sqref="E4"/>
      <selection pane="bottomLeft" activeCell="M2" sqref="M2"/>
    </sheetView>
  </sheetViews>
  <sheetFormatPr defaultColWidth="9.140625" defaultRowHeight="14.25"/>
  <cols>
    <col min="1" max="1" width="10.42578125" style="103" customWidth="1"/>
    <col min="2" max="2" width="15.140625" style="55" bestFit="1" customWidth="1"/>
    <col min="3" max="3" width="10" style="55" customWidth="1"/>
    <col min="4" max="4" width="7.5703125" style="90" bestFit="1" customWidth="1"/>
    <col min="5" max="5" width="20.7109375" style="91" customWidth="1"/>
    <col min="6" max="6" width="21.42578125" style="104" customWidth="1"/>
    <col min="7" max="7" width="19.5703125" style="55" bestFit="1" customWidth="1"/>
    <col min="8" max="8" width="24.7109375" style="104" customWidth="1"/>
    <col min="9" max="9" width="41.5703125" style="55" customWidth="1"/>
    <col min="10" max="10" width="8" style="90" bestFit="1" customWidth="1"/>
    <col min="11" max="11" width="7.28515625" style="90" customWidth="1"/>
    <col min="12" max="12" width="11" style="92" bestFit="1" customWidth="1"/>
    <col min="13" max="13" width="12.42578125" style="90" customWidth="1"/>
    <col min="14" max="16384" width="9.140625" style="55"/>
  </cols>
  <sheetData>
    <row r="1" spans="1:13" ht="33" customHeight="1">
      <c r="A1" s="425" t="s">
        <v>36448</v>
      </c>
      <c r="B1" s="425"/>
      <c r="C1" s="425"/>
      <c r="D1" s="425"/>
      <c r="E1" s="425"/>
      <c r="F1" s="425"/>
      <c r="G1" s="425"/>
      <c r="H1" s="425"/>
      <c r="I1" s="425"/>
      <c r="J1" s="425"/>
      <c r="K1" s="425"/>
      <c r="L1" s="425"/>
      <c r="M1" s="93" t="s">
        <v>6142</v>
      </c>
    </row>
    <row r="2" spans="1:13" ht="34.15" customHeight="1">
      <c r="A2" s="414" t="s">
        <v>13</v>
      </c>
      <c r="B2" s="414"/>
      <c r="C2" s="414"/>
      <c r="D2" s="414"/>
      <c r="E2" s="414"/>
      <c r="F2" s="414"/>
      <c r="G2" s="414"/>
      <c r="H2" s="414"/>
      <c r="I2" s="414"/>
      <c r="J2" s="414"/>
      <c r="K2" s="414"/>
      <c r="L2" s="414"/>
      <c r="M2" s="256">
        <v>0</v>
      </c>
    </row>
    <row r="3" spans="1:13">
      <c r="A3" s="257" t="s">
        <v>6143</v>
      </c>
      <c r="B3" s="257" t="s">
        <v>0</v>
      </c>
      <c r="C3" s="257" t="s">
        <v>6144</v>
      </c>
      <c r="D3" s="257" t="s">
        <v>6145</v>
      </c>
      <c r="E3" s="257" t="s">
        <v>6146</v>
      </c>
      <c r="F3" s="257" t="s">
        <v>4831</v>
      </c>
      <c r="G3" s="257" t="s">
        <v>10</v>
      </c>
      <c r="H3" s="257" t="s">
        <v>4162</v>
      </c>
      <c r="I3" s="257" t="s">
        <v>4876</v>
      </c>
      <c r="J3" s="257" t="s">
        <v>6147</v>
      </c>
      <c r="K3" s="257" t="s">
        <v>6148</v>
      </c>
      <c r="L3" s="258" t="s">
        <v>4546</v>
      </c>
      <c r="M3" s="257" t="s">
        <v>4547</v>
      </c>
    </row>
    <row r="4" spans="1:13">
      <c r="A4" s="94" t="s">
        <v>6149</v>
      </c>
      <c r="B4" s="95" t="s">
        <v>6150</v>
      </c>
      <c r="C4" s="96" t="s">
        <v>6151</v>
      </c>
      <c r="D4" s="97">
        <v>607</v>
      </c>
      <c r="E4" s="98" t="s">
        <v>477</v>
      </c>
      <c r="F4" s="99" t="s">
        <v>482</v>
      </c>
      <c r="G4" s="98" t="s">
        <v>6152</v>
      </c>
      <c r="H4" s="98" t="s">
        <v>6153</v>
      </c>
      <c r="I4" s="100" t="s">
        <v>6154</v>
      </c>
      <c r="J4" s="98">
        <v>2000</v>
      </c>
      <c r="K4" s="98">
        <v>25</v>
      </c>
      <c r="L4" s="101">
        <v>21.956</v>
      </c>
      <c r="M4" s="101">
        <f t="shared" ref="M4:M67" si="0">L4*$M$2</f>
        <v>0</v>
      </c>
    </row>
    <row r="5" spans="1:13">
      <c r="A5" s="94" t="s">
        <v>6155</v>
      </c>
      <c r="B5" s="95" t="s">
        <v>6156</v>
      </c>
      <c r="C5" s="96" t="s">
        <v>6157</v>
      </c>
      <c r="D5" s="97">
        <v>607</v>
      </c>
      <c r="E5" s="98" t="s">
        <v>482</v>
      </c>
      <c r="F5" s="99" t="s">
        <v>485</v>
      </c>
      <c r="G5" s="98" t="s">
        <v>6152</v>
      </c>
      <c r="H5" s="98" t="s">
        <v>6153</v>
      </c>
      <c r="I5" s="100" t="s">
        <v>6158</v>
      </c>
      <c r="J5" s="98">
        <v>1000</v>
      </c>
      <c r="K5" s="98">
        <v>100</v>
      </c>
      <c r="L5" s="101">
        <v>23.088999999999999</v>
      </c>
      <c r="M5" s="101">
        <f t="shared" si="0"/>
        <v>0</v>
      </c>
    </row>
    <row r="6" spans="1:13">
      <c r="A6" s="94" t="s">
        <v>6159</v>
      </c>
      <c r="B6" s="95" t="s">
        <v>6160</v>
      </c>
      <c r="C6" s="96" t="s">
        <v>6161</v>
      </c>
      <c r="D6" s="97">
        <v>607</v>
      </c>
      <c r="E6" s="98" t="s">
        <v>485</v>
      </c>
      <c r="F6" s="99" t="s">
        <v>5</v>
      </c>
      <c r="G6" s="98" t="s">
        <v>6152</v>
      </c>
      <c r="H6" s="98" t="s">
        <v>6153</v>
      </c>
      <c r="I6" s="100" t="s">
        <v>6162</v>
      </c>
      <c r="J6" s="98">
        <v>1000</v>
      </c>
      <c r="K6" s="98">
        <v>0</v>
      </c>
      <c r="L6" s="101">
        <v>22.33</v>
      </c>
      <c r="M6" s="101">
        <f t="shared" si="0"/>
        <v>0</v>
      </c>
    </row>
    <row r="7" spans="1:13">
      <c r="A7" s="94" t="s">
        <v>6163</v>
      </c>
      <c r="B7" s="95" t="s">
        <v>6164</v>
      </c>
      <c r="C7" s="96" t="s">
        <v>6165</v>
      </c>
      <c r="D7" s="97">
        <v>607</v>
      </c>
      <c r="E7" s="98" t="s">
        <v>5</v>
      </c>
      <c r="F7" s="99" t="s">
        <v>3175</v>
      </c>
      <c r="G7" s="98" t="s">
        <v>6152</v>
      </c>
      <c r="H7" s="98" t="s">
        <v>6153</v>
      </c>
      <c r="I7" s="100" t="s">
        <v>6166</v>
      </c>
      <c r="J7" s="98">
        <v>650</v>
      </c>
      <c r="K7" s="98">
        <v>25</v>
      </c>
      <c r="L7" s="101">
        <v>8.0630000000000006</v>
      </c>
      <c r="M7" s="101">
        <f t="shared" si="0"/>
        <v>0</v>
      </c>
    </row>
    <row r="8" spans="1:13">
      <c r="A8" s="94" t="s">
        <v>6167</v>
      </c>
      <c r="B8" s="95" t="s">
        <v>6168</v>
      </c>
      <c r="C8" s="96" t="s">
        <v>6169</v>
      </c>
      <c r="D8" s="97">
        <v>607</v>
      </c>
      <c r="E8" s="98" t="s">
        <v>6</v>
      </c>
      <c r="F8" s="99" t="s">
        <v>6170</v>
      </c>
      <c r="G8" s="98" t="s">
        <v>6152</v>
      </c>
      <c r="H8" s="98" t="s">
        <v>6153</v>
      </c>
      <c r="I8" s="100" t="s">
        <v>6171</v>
      </c>
      <c r="J8" s="98">
        <v>250</v>
      </c>
      <c r="K8" s="98">
        <v>25</v>
      </c>
      <c r="L8" s="101">
        <v>17.776</v>
      </c>
      <c r="M8" s="101">
        <f t="shared" si="0"/>
        <v>0</v>
      </c>
    </row>
    <row r="9" spans="1:13">
      <c r="A9" s="94" t="s">
        <v>6172</v>
      </c>
      <c r="B9" s="95" t="s">
        <v>6173</v>
      </c>
      <c r="C9" s="96" t="s">
        <v>6174</v>
      </c>
      <c r="D9" s="97">
        <v>607</v>
      </c>
      <c r="E9" s="98" t="s">
        <v>7</v>
      </c>
      <c r="F9" s="99" t="s">
        <v>6175</v>
      </c>
      <c r="G9" s="98" t="s">
        <v>6152</v>
      </c>
      <c r="H9" s="98" t="s">
        <v>6153</v>
      </c>
      <c r="I9" s="100" t="s">
        <v>6176</v>
      </c>
      <c r="J9" s="98">
        <v>120</v>
      </c>
      <c r="K9" s="98">
        <v>10</v>
      </c>
      <c r="L9" s="101">
        <v>43.593000000000004</v>
      </c>
      <c r="M9" s="101">
        <f t="shared" si="0"/>
        <v>0</v>
      </c>
    </row>
    <row r="10" spans="1:13">
      <c r="A10" s="94" t="s">
        <v>6177</v>
      </c>
      <c r="B10" s="95" t="s">
        <v>6178</v>
      </c>
      <c r="C10" s="96" t="s">
        <v>6179</v>
      </c>
      <c r="D10" s="97">
        <v>607</v>
      </c>
      <c r="E10" s="98" t="s">
        <v>1</v>
      </c>
      <c r="F10" s="99" t="s">
        <v>6180</v>
      </c>
      <c r="G10" s="98" t="s">
        <v>6152</v>
      </c>
      <c r="H10" s="98" t="s">
        <v>6153</v>
      </c>
      <c r="I10" s="100" t="s">
        <v>6181</v>
      </c>
      <c r="J10" s="98">
        <v>80</v>
      </c>
      <c r="K10" s="98">
        <v>1</v>
      </c>
      <c r="L10" s="101">
        <v>64.591999999999999</v>
      </c>
      <c r="M10" s="101">
        <f t="shared" si="0"/>
        <v>0</v>
      </c>
    </row>
    <row r="11" spans="1:13">
      <c r="A11" s="94" t="s">
        <v>6182</v>
      </c>
      <c r="B11" s="95" t="s">
        <v>6183</v>
      </c>
      <c r="C11" s="96" t="s">
        <v>6184</v>
      </c>
      <c r="D11" s="97">
        <v>607</v>
      </c>
      <c r="E11" s="98" t="s">
        <v>8</v>
      </c>
      <c r="F11" s="99" t="s">
        <v>6185</v>
      </c>
      <c r="G11" s="98" t="s">
        <v>6152</v>
      </c>
      <c r="H11" s="98" t="s">
        <v>6153</v>
      </c>
      <c r="I11" s="100" t="s">
        <v>6186</v>
      </c>
      <c r="J11" s="98">
        <v>50</v>
      </c>
      <c r="K11" s="98">
        <v>1</v>
      </c>
      <c r="L11" s="101">
        <v>100.749</v>
      </c>
      <c r="M11" s="101">
        <f t="shared" si="0"/>
        <v>0</v>
      </c>
    </row>
    <row r="12" spans="1:13">
      <c r="A12" s="94" t="s">
        <v>6187</v>
      </c>
      <c r="B12" s="95" t="s">
        <v>6188</v>
      </c>
      <c r="C12" s="96" t="s">
        <v>6189</v>
      </c>
      <c r="D12" s="97">
        <v>607</v>
      </c>
      <c r="E12" s="98" t="s">
        <v>9</v>
      </c>
      <c r="F12" s="99" t="s">
        <v>6190</v>
      </c>
      <c r="G12" s="98" t="s">
        <v>6152</v>
      </c>
      <c r="H12" s="98" t="s">
        <v>6153</v>
      </c>
      <c r="I12" s="100" t="s">
        <v>6191</v>
      </c>
      <c r="J12" s="98">
        <v>20</v>
      </c>
      <c r="K12" s="98">
        <v>1</v>
      </c>
      <c r="L12" s="101">
        <v>183.54599999999999</v>
      </c>
      <c r="M12" s="101">
        <f t="shared" si="0"/>
        <v>0</v>
      </c>
    </row>
    <row r="13" spans="1:13">
      <c r="A13" s="94" t="s">
        <v>6192</v>
      </c>
      <c r="B13" s="95" t="s">
        <v>6193</v>
      </c>
      <c r="C13" s="96" t="s">
        <v>6194</v>
      </c>
      <c r="D13" s="97">
        <v>607</v>
      </c>
      <c r="E13" s="98" t="s">
        <v>2</v>
      </c>
      <c r="F13" s="99" t="s">
        <v>6195</v>
      </c>
      <c r="G13" s="98" t="s">
        <v>6152</v>
      </c>
      <c r="H13" s="98" t="s">
        <v>6153</v>
      </c>
      <c r="I13" s="100" t="s">
        <v>6196</v>
      </c>
      <c r="J13" s="98">
        <v>10</v>
      </c>
      <c r="K13" s="98">
        <v>1</v>
      </c>
      <c r="L13" s="101">
        <v>334.565</v>
      </c>
      <c r="M13" s="101">
        <f t="shared" si="0"/>
        <v>0</v>
      </c>
    </row>
    <row r="14" spans="1:13">
      <c r="A14" s="94" t="s">
        <v>6197</v>
      </c>
      <c r="B14" s="95" t="s">
        <v>6198</v>
      </c>
      <c r="C14" s="96" t="s">
        <v>6199</v>
      </c>
      <c r="D14" s="97">
        <v>607</v>
      </c>
      <c r="E14" s="98" t="s">
        <v>3</v>
      </c>
      <c r="F14" s="99" t="s">
        <v>6200</v>
      </c>
      <c r="G14" s="98" t="s">
        <v>6152</v>
      </c>
      <c r="H14" s="98" t="s">
        <v>6153</v>
      </c>
      <c r="I14" s="100" t="s">
        <v>6201</v>
      </c>
      <c r="J14" s="98">
        <v>8</v>
      </c>
      <c r="K14" s="98">
        <v>1</v>
      </c>
      <c r="L14" s="101">
        <v>475.53</v>
      </c>
      <c r="M14" s="101">
        <f t="shared" si="0"/>
        <v>0</v>
      </c>
    </row>
    <row r="15" spans="1:13">
      <c r="A15" s="94" t="s">
        <v>6202</v>
      </c>
      <c r="B15" s="95" t="s">
        <v>6203</v>
      </c>
      <c r="C15" s="96" t="s">
        <v>6204</v>
      </c>
      <c r="D15" s="97">
        <v>607</v>
      </c>
      <c r="E15" s="98" t="s">
        <v>4</v>
      </c>
      <c r="F15" s="99" t="s">
        <v>6205</v>
      </c>
      <c r="G15" s="98" t="s">
        <v>6152</v>
      </c>
      <c r="H15" s="98" t="s">
        <v>6153</v>
      </c>
      <c r="I15" s="100" t="s">
        <v>6206</v>
      </c>
      <c r="J15" s="98">
        <v>3</v>
      </c>
      <c r="K15" s="98">
        <v>1</v>
      </c>
      <c r="L15" s="101">
        <v>1041.7</v>
      </c>
      <c r="M15" s="101">
        <f t="shared" si="0"/>
        <v>0</v>
      </c>
    </row>
    <row r="16" spans="1:13">
      <c r="A16" s="94" t="s">
        <v>6207</v>
      </c>
      <c r="B16" s="95">
        <v>662545045948</v>
      </c>
      <c r="C16" s="96" t="s">
        <v>6208</v>
      </c>
      <c r="D16" s="97" t="s">
        <v>4445</v>
      </c>
      <c r="E16" s="99" t="s">
        <v>3318</v>
      </c>
      <c r="F16" s="99" t="s">
        <v>35149</v>
      </c>
      <c r="G16" s="98" t="s">
        <v>6152</v>
      </c>
      <c r="H16" s="98" t="s">
        <v>6209</v>
      </c>
      <c r="I16" s="100" t="s">
        <v>6210</v>
      </c>
      <c r="J16" s="98">
        <v>0</v>
      </c>
      <c r="K16" s="98">
        <v>1</v>
      </c>
      <c r="L16" s="101">
        <v>4092.9459999999999</v>
      </c>
      <c r="M16" s="101">
        <f t="shared" si="0"/>
        <v>0</v>
      </c>
    </row>
    <row r="17" spans="1:13">
      <c r="A17" s="94" t="s">
        <v>6211</v>
      </c>
      <c r="B17" s="95">
        <v>662545045955</v>
      </c>
      <c r="C17" s="96" t="s">
        <v>6212</v>
      </c>
      <c r="D17" s="97" t="s">
        <v>4445</v>
      </c>
      <c r="E17" s="99" t="s">
        <v>3321</v>
      </c>
      <c r="F17" s="99" t="s">
        <v>35150</v>
      </c>
      <c r="G17" s="98" t="s">
        <v>6152</v>
      </c>
      <c r="H17" s="98" t="s">
        <v>6209</v>
      </c>
      <c r="I17" s="100" t="s">
        <v>6213</v>
      </c>
      <c r="J17" s="98">
        <v>0</v>
      </c>
      <c r="K17" s="98">
        <v>1</v>
      </c>
      <c r="L17" s="101">
        <v>5453.2610000000004</v>
      </c>
      <c r="M17" s="101">
        <f t="shared" si="0"/>
        <v>0</v>
      </c>
    </row>
    <row r="18" spans="1:13">
      <c r="A18" s="94" t="s">
        <v>6214</v>
      </c>
      <c r="B18" s="95">
        <v>662545045962</v>
      </c>
      <c r="C18" s="96" t="s">
        <v>6215</v>
      </c>
      <c r="D18" s="97" t="s">
        <v>4445</v>
      </c>
      <c r="E18" s="99" t="s">
        <v>3324</v>
      </c>
      <c r="F18" s="99" t="s">
        <v>35151</v>
      </c>
      <c r="G18" s="98" t="s">
        <v>6152</v>
      </c>
      <c r="H18" s="98" t="s">
        <v>6209</v>
      </c>
      <c r="I18" s="100" t="s">
        <v>6216</v>
      </c>
      <c r="J18" s="98">
        <v>0</v>
      </c>
      <c r="K18" s="98">
        <v>1</v>
      </c>
      <c r="L18" s="101">
        <v>20148.48</v>
      </c>
      <c r="M18" s="101">
        <f t="shared" si="0"/>
        <v>0</v>
      </c>
    </row>
    <row r="19" spans="1:13">
      <c r="A19" s="94" t="s">
        <v>6217</v>
      </c>
      <c r="B19" s="95" t="s">
        <v>6218</v>
      </c>
      <c r="C19" s="96" t="s">
        <v>6219</v>
      </c>
      <c r="D19" s="97">
        <v>606</v>
      </c>
      <c r="E19" s="98" t="s">
        <v>477</v>
      </c>
      <c r="F19" s="99" t="s">
        <v>482</v>
      </c>
      <c r="G19" s="98" t="s">
        <v>6152</v>
      </c>
      <c r="H19" s="98" t="s">
        <v>6220</v>
      </c>
      <c r="I19" s="100" t="s">
        <v>6221</v>
      </c>
      <c r="J19" s="98">
        <v>0</v>
      </c>
      <c r="K19" s="98">
        <v>0</v>
      </c>
      <c r="L19" s="101">
        <v>55.021999999999998</v>
      </c>
      <c r="M19" s="101">
        <f t="shared" si="0"/>
        <v>0</v>
      </c>
    </row>
    <row r="20" spans="1:13">
      <c r="A20" s="94" t="s">
        <v>6222</v>
      </c>
      <c r="B20" s="95" t="s">
        <v>6223</v>
      </c>
      <c r="C20" s="96" t="s">
        <v>6224</v>
      </c>
      <c r="D20" s="97">
        <v>606</v>
      </c>
      <c r="E20" s="98" t="s">
        <v>482</v>
      </c>
      <c r="F20" s="99" t="s">
        <v>485</v>
      </c>
      <c r="G20" s="98" t="s">
        <v>6152</v>
      </c>
      <c r="H20" s="98" t="s">
        <v>6220</v>
      </c>
      <c r="I20" s="100" t="s">
        <v>6225</v>
      </c>
      <c r="J20" s="98">
        <v>2500</v>
      </c>
      <c r="K20" s="98">
        <v>25</v>
      </c>
      <c r="L20" s="101">
        <v>41.018999999999998</v>
      </c>
      <c r="M20" s="101">
        <f t="shared" si="0"/>
        <v>0</v>
      </c>
    </row>
    <row r="21" spans="1:13">
      <c r="A21" s="94" t="s">
        <v>6226</v>
      </c>
      <c r="B21" s="95" t="s">
        <v>6227</v>
      </c>
      <c r="C21" s="96" t="s">
        <v>6228</v>
      </c>
      <c r="D21" s="97">
        <v>606</v>
      </c>
      <c r="E21" s="98" t="s">
        <v>485</v>
      </c>
      <c r="F21" s="99" t="s">
        <v>5</v>
      </c>
      <c r="G21" s="98" t="s">
        <v>6152</v>
      </c>
      <c r="H21" s="98" t="s">
        <v>6220</v>
      </c>
      <c r="I21" s="100" t="s">
        <v>6229</v>
      </c>
      <c r="J21" s="98">
        <v>1200</v>
      </c>
      <c r="K21" s="98">
        <v>25</v>
      </c>
      <c r="L21" s="101">
        <v>35.155999999999999</v>
      </c>
      <c r="M21" s="101">
        <f t="shared" si="0"/>
        <v>0</v>
      </c>
    </row>
    <row r="22" spans="1:13">
      <c r="A22" s="94" t="s">
        <v>6230</v>
      </c>
      <c r="B22" s="95" t="s">
        <v>6231</v>
      </c>
      <c r="C22" s="96" t="s">
        <v>6232</v>
      </c>
      <c r="D22" s="97">
        <v>606</v>
      </c>
      <c r="E22" s="98" t="s">
        <v>5</v>
      </c>
      <c r="F22" s="99" t="s">
        <v>3175</v>
      </c>
      <c r="G22" s="98" t="s">
        <v>6152</v>
      </c>
      <c r="H22" s="98" t="s">
        <v>6220</v>
      </c>
      <c r="I22" s="100" t="s">
        <v>6233</v>
      </c>
      <c r="J22" s="98">
        <v>650</v>
      </c>
      <c r="K22" s="98">
        <v>25</v>
      </c>
      <c r="L22" s="101">
        <v>14.52</v>
      </c>
      <c r="M22" s="101">
        <f t="shared" si="0"/>
        <v>0</v>
      </c>
    </row>
    <row r="23" spans="1:13">
      <c r="A23" s="94" t="s">
        <v>6234</v>
      </c>
      <c r="B23" s="95" t="s">
        <v>6235</v>
      </c>
      <c r="C23" s="96" t="s">
        <v>6236</v>
      </c>
      <c r="D23" s="97">
        <v>606</v>
      </c>
      <c r="E23" s="98" t="s">
        <v>6</v>
      </c>
      <c r="F23" s="99" t="s">
        <v>6170</v>
      </c>
      <c r="G23" s="98" t="s">
        <v>6152</v>
      </c>
      <c r="H23" s="98" t="s">
        <v>6220</v>
      </c>
      <c r="I23" s="100" t="s">
        <v>6237</v>
      </c>
      <c r="J23" s="98">
        <v>250</v>
      </c>
      <c r="K23" s="98">
        <v>25</v>
      </c>
      <c r="L23" s="101">
        <v>24.661999999999999</v>
      </c>
      <c r="M23" s="101">
        <f t="shared" si="0"/>
        <v>0</v>
      </c>
    </row>
    <row r="24" spans="1:13">
      <c r="A24" s="94" t="s">
        <v>6238</v>
      </c>
      <c r="B24" s="95" t="s">
        <v>6239</v>
      </c>
      <c r="C24" s="96" t="s">
        <v>6240</v>
      </c>
      <c r="D24" s="97">
        <v>606</v>
      </c>
      <c r="E24" s="98" t="s">
        <v>7</v>
      </c>
      <c r="F24" s="99" t="s">
        <v>6175</v>
      </c>
      <c r="G24" s="98" t="s">
        <v>6152</v>
      </c>
      <c r="H24" s="98" t="s">
        <v>6220</v>
      </c>
      <c r="I24" s="100" t="s">
        <v>6241</v>
      </c>
      <c r="J24" s="98">
        <v>120</v>
      </c>
      <c r="K24" s="98">
        <v>10</v>
      </c>
      <c r="L24" s="101">
        <v>61.918999999999997</v>
      </c>
      <c r="M24" s="101">
        <f t="shared" si="0"/>
        <v>0</v>
      </c>
    </row>
    <row r="25" spans="1:13">
      <c r="A25" s="94" t="s">
        <v>6242</v>
      </c>
      <c r="B25" s="95" t="s">
        <v>6243</v>
      </c>
      <c r="C25" s="96" t="s">
        <v>6244</v>
      </c>
      <c r="D25" s="97">
        <v>606</v>
      </c>
      <c r="E25" s="98" t="s">
        <v>1</v>
      </c>
      <c r="F25" s="99" t="s">
        <v>6180</v>
      </c>
      <c r="G25" s="98" t="s">
        <v>6152</v>
      </c>
      <c r="H25" s="98" t="s">
        <v>6220</v>
      </c>
      <c r="I25" s="100" t="s">
        <v>6245</v>
      </c>
      <c r="J25" s="98">
        <v>80</v>
      </c>
      <c r="K25" s="98">
        <v>1</v>
      </c>
      <c r="L25" s="101">
        <v>83.016999999999996</v>
      </c>
      <c r="M25" s="101">
        <f t="shared" si="0"/>
        <v>0</v>
      </c>
    </row>
    <row r="26" spans="1:13">
      <c r="A26" s="94" t="s">
        <v>6246</v>
      </c>
      <c r="B26" s="95" t="s">
        <v>6247</v>
      </c>
      <c r="C26" s="96" t="s">
        <v>6248</v>
      </c>
      <c r="D26" s="97">
        <v>606</v>
      </c>
      <c r="E26" s="98" t="s">
        <v>8</v>
      </c>
      <c r="F26" s="99" t="s">
        <v>6185</v>
      </c>
      <c r="G26" s="98" t="s">
        <v>6152</v>
      </c>
      <c r="H26" s="98" t="s">
        <v>6220</v>
      </c>
      <c r="I26" s="100" t="s">
        <v>6249</v>
      </c>
      <c r="J26" s="98">
        <v>0</v>
      </c>
      <c r="K26" s="98">
        <v>1</v>
      </c>
      <c r="L26" s="101">
        <v>101.94799999999999</v>
      </c>
      <c r="M26" s="101">
        <f t="shared" si="0"/>
        <v>0</v>
      </c>
    </row>
    <row r="27" spans="1:13">
      <c r="A27" s="94" t="s">
        <v>6250</v>
      </c>
      <c r="B27" s="95" t="s">
        <v>6251</v>
      </c>
      <c r="C27" s="96" t="s">
        <v>6252</v>
      </c>
      <c r="D27" s="97">
        <v>606</v>
      </c>
      <c r="E27" s="98" t="s">
        <v>9</v>
      </c>
      <c r="F27" s="99" t="s">
        <v>6190</v>
      </c>
      <c r="G27" s="98" t="s">
        <v>6152</v>
      </c>
      <c r="H27" s="98" t="s">
        <v>6220</v>
      </c>
      <c r="I27" s="100" t="s">
        <v>6253</v>
      </c>
      <c r="J27" s="98">
        <v>0</v>
      </c>
      <c r="K27" s="98">
        <v>1</v>
      </c>
      <c r="L27" s="101">
        <v>170.19200000000001</v>
      </c>
      <c r="M27" s="101">
        <f t="shared" si="0"/>
        <v>0</v>
      </c>
    </row>
    <row r="28" spans="1:13">
      <c r="A28" s="94" t="s">
        <v>6254</v>
      </c>
      <c r="B28" s="95" t="s">
        <v>6255</v>
      </c>
      <c r="C28" s="96" t="s">
        <v>6256</v>
      </c>
      <c r="D28" s="97">
        <v>606</v>
      </c>
      <c r="E28" s="98" t="s">
        <v>2</v>
      </c>
      <c r="F28" s="99" t="s">
        <v>6195</v>
      </c>
      <c r="G28" s="98" t="s">
        <v>6152</v>
      </c>
      <c r="H28" s="98" t="s">
        <v>6220</v>
      </c>
      <c r="I28" s="100" t="s">
        <v>6257</v>
      </c>
      <c r="J28" s="98">
        <v>12</v>
      </c>
      <c r="K28" s="98">
        <v>1</v>
      </c>
      <c r="L28" s="101">
        <v>330.77</v>
      </c>
      <c r="M28" s="101">
        <f t="shared" si="0"/>
        <v>0</v>
      </c>
    </row>
    <row r="29" spans="1:13">
      <c r="A29" s="94" t="s">
        <v>6258</v>
      </c>
      <c r="B29" s="95" t="s">
        <v>6259</v>
      </c>
      <c r="C29" s="96" t="s">
        <v>6260</v>
      </c>
      <c r="D29" s="97">
        <v>606</v>
      </c>
      <c r="E29" s="98" t="s">
        <v>3</v>
      </c>
      <c r="F29" s="99" t="s">
        <v>6200</v>
      </c>
      <c r="G29" s="98" t="s">
        <v>6152</v>
      </c>
      <c r="H29" s="98" t="s">
        <v>6220</v>
      </c>
      <c r="I29" s="100" t="s">
        <v>6261</v>
      </c>
      <c r="J29" s="98">
        <v>8</v>
      </c>
      <c r="K29" s="98">
        <v>1</v>
      </c>
      <c r="L29" s="101">
        <v>462.22</v>
      </c>
      <c r="M29" s="101">
        <f t="shared" si="0"/>
        <v>0</v>
      </c>
    </row>
    <row r="30" spans="1:13">
      <c r="A30" s="94" t="s">
        <v>6262</v>
      </c>
      <c r="B30" s="95" t="s">
        <v>6263</v>
      </c>
      <c r="C30" s="96" t="s">
        <v>6264</v>
      </c>
      <c r="D30" s="97">
        <v>606</v>
      </c>
      <c r="E30" s="98" t="s">
        <v>4</v>
      </c>
      <c r="F30" s="99" t="s">
        <v>6205</v>
      </c>
      <c r="G30" s="98" t="s">
        <v>6152</v>
      </c>
      <c r="H30" s="98" t="s">
        <v>6220</v>
      </c>
      <c r="I30" s="100" t="s">
        <v>6265</v>
      </c>
      <c r="J30" s="98">
        <v>3</v>
      </c>
      <c r="K30" s="98">
        <v>1</v>
      </c>
      <c r="L30" s="101">
        <v>952.36900000000003</v>
      </c>
      <c r="M30" s="101">
        <f t="shared" si="0"/>
        <v>0</v>
      </c>
    </row>
    <row r="31" spans="1:13">
      <c r="A31" s="94" t="s">
        <v>6266</v>
      </c>
      <c r="B31" s="95">
        <v>662545046044</v>
      </c>
      <c r="C31" s="96" t="s">
        <v>6267</v>
      </c>
      <c r="D31" s="97" t="s">
        <v>4445</v>
      </c>
      <c r="E31" s="99" t="s">
        <v>3318</v>
      </c>
      <c r="F31" s="99" t="s">
        <v>35149</v>
      </c>
      <c r="G31" s="98" t="s">
        <v>6152</v>
      </c>
      <c r="H31" s="98" t="s">
        <v>6209</v>
      </c>
      <c r="I31" s="100" t="s">
        <v>6268</v>
      </c>
      <c r="J31" s="98">
        <v>0</v>
      </c>
      <c r="K31" s="98">
        <v>1</v>
      </c>
      <c r="L31" s="101">
        <v>3454.8139999999999</v>
      </c>
      <c r="M31" s="101">
        <f t="shared" si="0"/>
        <v>0</v>
      </c>
    </row>
    <row r="32" spans="1:13">
      <c r="A32" s="94" t="s">
        <v>6269</v>
      </c>
      <c r="B32" s="95">
        <v>662545046051</v>
      </c>
      <c r="C32" s="96" t="s">
        <v>6270</v>
      </c>
      <c r="D32" s="97" t="s">
        <v>4445</v>
      </c>
      <c r="E32" s="99" t="s">
        <v>3321</v>
      </c>
      <c r="F32" s="99" t="s">
        <v>35150</v>
      </c>
      <c r="G32" s="98" t="s">
        <v>6152</v>
      </c>
      <c r="H32" s="98" t="s">
        <v>6209</v>
      </c>
      <c r="I32" s="100" t="s">
        <v>6271</v>
      </c>
      <c r="J32" s="98">
        <v>0</v>
      </c>
      <c r="K32" s="98">
        <v>1</v>
      </c>
      <c r="L32" s="101">
        <v>5437.5640000000003</v>
      </c>
      <c r="M32" s="101">
        <f t="shared" si="0"/>
        <v>0</v>
      </c>
    </row>
    <row r="33" spans="1:13">
      <c r="A33" s="94" t="s">
        <v>6272</v>
      </c>
      <c r="B33" s="95" t="s">
        <v>6273</v>
      </c>
      <c r="C33" s="96" t="s">
        <v>6274</v>
      </c>
      <c r="D33" s="97">
        <v>606</v>
      </c>
      <c r="E33" s="98" t="s">
        <v>3175</v>
      </c>
      <c r="F33" s="99" t="s">
        <v>6</v>
      </c>
      <c r="G33" s="98" t="s">
        <v>6152</v>
      </c>
      <c r="H33" s="98" t="s">
        <v>6220</v>
      </c>
      <c r="I33" s="100" t="s">
        <v>6275</v>
      </c>
      <c r="J33" s="98">
        <v>400</v>
      </c>
      <c r="K33" s="98">
        <v>25</v>
      </c>
      <c r="L33" s="101">
        <v>61.567</v>
      </c>
      <c r="M33" s="101">
        <f t="shared" si="0"/>
        <v>0</v>
      </c>
    </row>
    <row r="34" spans="1:13">
      <c r="A34" s="94" t="s">
        <v>6276</v>
      </c>
      <c r="B34" s="95" t="s">
        <v>6277</v>
      </c>
      <c r="C34" s="96" t="s">
        <v>6278</v>
      </c>
      <c r="D34" s="97" t="s">
        <v>6279</v>
      </c>
      <c r="E34" s="98" t="s">
        <v>482</v>
      </c>
      <c r="F34" s="99" t="s">
        <v>485</v>
      </c>
      <c r="G34" s="98" t="s">
        <v>6280</v>
      </c>
      <c r="H34" s="98" t="s">
        <v>6281</v>
      </c>
      <c r="I34" s="100" t="s">
        <v>6282</v>
      </c>
      <c r="J34" s="98">
        <v>2000</v>
      </c>
      <c r="K34" s="98">
        <v>25</v>
      </c>
      <c r="L34" s="101">
        <v>40.436</v>
      </c>
      <c r="M34" s="101">
        <f t="shared" si="0"/>
        <v>0</v>
      </c>
    </row>
    <row r="35" spans="1:13">
      <c r="A35" s="94" t="s">
        <v>6283</v>
      </c>
      <c r="B35" s="95" t="s">
        <v>6284</v>
      </c>
      <c r="C35" s="96" t="s">
        <v>6285</v>
      </c>
      <c r="D35" s="97" t="s">
        <v>6279</v>
      </c>
      <c r="E35" s="98" t="s">
        <v>485</v>
      </c>
      <c r="F35" s="99" t="s">
        <v>5</v>
      </c>
      <c r="G35" s="98" t="s">
        <v>6280</v>
      </c>
      <c r="H35" s="98" t="s">
        <v>6281</v>
      </c>
      <c r="I35" s="100" t="s">
        <v>6286</v>
      </c>
      <c r="J35" s="98">
        <v>1000</v>
      </c>
      <c r="K35" s="98">
        <v>25</v>
      </c>
      <c r="L35" s="101">
        <v>27.863</v>
      </c>
      <c r="M35" s="101">
        <f t="shared" si="0"/>
        <v>0</v>
      </c>
    </row>
    <row r="36" spans="1:13">
      <c r="A36" s="94" t="s">
        <v>6287</v>
      </c>
      <c r="B36" s="95" t="s">
        <v>6288</v>
      </c>
      <c r="C36" s="96" t="s">
        <v>6289</v>
      </c>
      <c r="D36" s="97" t="s">
        <v>6279</v>
      </c>
      <c r="E36" s="98" t="s">
        <v>5</v>
      </c>
      <c r="F36" s="99" t="s">
        <v>3175</v>
      </c>
      <c r="G36" s="98" t="s">
        <v>6280</v>
      </c>
      <c r="H36" s="98" t="s">
        <v>6281</v>
      </c>
      <c r="I36" s="100" t="s">
        <v>6290</v>
      </c>
      <c r="J36" s="98">
        <v>650</v>
      </c>
      <c r="K36" s="98">
        <v>25</v>
      </c>
      <c r="L36" s="101">
        <v>12.122</v>
      </c>
      <c r="M36" s="101">
        <f t="shared" si="0"/>
        <v>0</v>
      </c>
    </row>
    <row r="37" spans="1:13">
      <c r="A37" s="94" t="s">
        <v>6291</v>
      </c>
      <c r="B37" s="95" t="s">
        <v>6292</v>
      </c>
      <c r="C37" s="96" t="s">
        <v>6293</v>
      </c>
      <c r="D37" s="97" t="s">
        <v>6279</v>
      </c>
      <c r="E37" s="98" t="s">
        <v>6</v>
      </c>
      <c r="F37" s="99" t="s">
        <v>6170</v>
      </c>
      <c r="G37" s="98" t="s">
        <v>6280</v>
      </c>
      <c r="H37" s="98" t="s">
        <v>6281</v>
      </c>
      <c r="I37" s="100" t="s">
        <v>6294</v>
      </c>
      <c r="J37" s="98">
        <v>250</v>
      </c>
      <c r="K37" s="98">
        <v>25</v>
      </c>
      <c r="L37" s="101">
        <v>25.652000000000001</v>
      </c>
      <c r="M37" s="101">
        <f t="shared" si="0"/>
        <v>0</v>
      </c>
    </row>
    <row r="38" spans="1:13">
      <c r="A38" s="94" t="s">
        <v>6295</v>
      </c>
      <c r="B38" s="95" t="s">
        <v>6296</v>
      </c>
      <c r="C38" s="96" t="s">
        <v>6297</v>
      </c>
      <c r="D38" s="97" t="s">
        <v>6279</v>
      </c>
      <c r="E38" s="98" t="s">
        <v>7</v>
      </c>
      <c r="F38" s="99" t="s">
        <v>6175</v>
      </c>
      <c r="G38" s="98" t="s">
        <v>6280</v>
      </c>
      <c r="H38" s="98" t="s">
        <v>6281</v>
      </c>
      <c r="I38" s="100" t="s">
        <v>6298</v>
      </c>
      <c r="J38" s="98">
        <v>120</v>
      </c>
      <c r="K38" s="98">
        <v>10</v>
      </c>
      <c r="L38" s="101">
        <v>65.67</v>
      </c>
      <c r="M38" s="101">
        <f t="shared" si="0"/>
        <v>0</v>
      </c>
    </row>
    <row r="39" spans="1:13">
      <c r="A39" s="94" t="s">
        <v>6299</v>
      </c>
      <c r="B39" s="95" t="s">
        <v>6300</v>
      </c>
      <c r="C39" s="96" t="s">
        <v>6301</v>
      </c>
      <c r="D39" s="97" t="s">
        <v>6279</v>
      </c>
      <c r="E39" s="98" t="s">
        <v>1</v>
      </c>
      <c r="F39" s="99" t="s">
        <v>6180</v>
      </c>
      <c r="G39" s="98" t="s">
        <v>6280</v>
      </c>
      <c r="H39" s="98" t="s">
        <v>6281</v>
      </c>
      <c r="I39" s="100" t="s">
        <v>6302</v>
      </c>
      <c r="J39" s="98">
        <v>80</v>
      </c>
      <c r="K39" s="98">
        <v>1</v>
      </c>
      <c r="L39" s="101">
        <v>96.525000000000006</v>
      </c>
      <c r="M39" s="101">
        <f t="shared" si="0"/>
        <v>0</v>
      </c>
    </row>
    <row r="40" spans="1:13">
      <c r="A40" s="94" t="s">
        <v>6303</v>
      </c>
      <c r="B40" s="95" t="s">
        <v>6304</v>
      </c>
      <c r="C40" s="96" t="s">
        <v>6305</v>
      </c>
      <c r="D40" s="97" t="s">
        <v>6279</v>
      </c>
      <c r="E40" s="98" t="s">
        <v>8</v>
      </c>
      <c r="F40" s="99" t="s">
        <v>6185</v>
      </c>
      <c r="G40" s="98" t="s">
        <v>6280</v>
      </c>
      <c r="H40" s="98" t="s">
        <v>6281</v>
      </c>
      <c r="I40" s="100" t="s">
        <v>6306</v>
      </c>
      <c r="J40" s="98">
        <v>50</v>
      </c>
      <c r="K40" s="98">
        <v>1</v>
      </c>
      <c r="L40" s="101">
        <v>129.03</v>
      </c>
      <c r="M40" s="101">
        <f t="shared" si="0"/>
        <v>0</v>
      </c>
    </row>
    <row r="41" spans="1:13">
      <c r="A41" s="94" t="s">
        <v>6307</v>
      </c>
      <c r="B41" s="95" t="s">
        <v>6308</v>
      </c>
      <c r="C41" s="96" t="s">
        <v>6309</v>
      </c>
      <c r="D41" s="97" t="s">
        <v>6279</v>
      </c>
      <c r="E41" s="98" t="s">
        <v>9</v>
      </c>
      <c r="F41" s="99" t="s">
        <v>6190</v>
      </c>
      <c r="G41" s="98" t="s">
        <v>6280</v>
      </c>
      <c r="H41" s="98" t="s">
        <v>6281</v>
      </c>
      <c r="I41" s="100" t="s">
        <v>6310</v>
      </c>
      <c r="J41" s="98">
        <v>20</v>
      </c>
      <c r="K41" s="98">
        <v>1</v>
      </c>
      <c r="L41" s="101">
        <v>280.5</v>
      </c>
      <c r="M41" s="101">
        <f t="shared" si="0"/>
        <v>0</v>
      </c>
    </row>
    <row r="42" spans="1:13">
      <c r="A42" s="94" t="s">
        <v>6311</v>
      </c>
      <c r="B42" s="95" t="s">
        <v>6312</v>
      </c>
      <c r="C42" s="96" t="s">
        <v>6313</v>
      </c>
      <c r="D42" s="97" t="s">
        <v>6279</v>
      </c>
      <c r="E42" s="98" t="s">
        <v>2</v>
      </c>
      <c r="F42" s="99" t="s">
        <v>6195</v>
      </c>
      <c r="G42" s="98" t="s">
        <v>6280</v>
      </c>
      <c r="H42" s="98" t="s">
        <v>6281</v>
      </c>
      <c r="I42" s="100" t="s">
        <v>6314</v>
      </c>
      <c r="J42" s="98">
        <v>10</v>
      </c>
      <c r="K42" s="98">
        <v>1</v>
      </c>
      <c r="L42" s="101">
        <v>437.62400000000002</v>
      </c>
      <c r="M42" s="101">
        <f t="shared" si="0"/>
        <v>0</v>
      </c>
    </row>
    <row r="43" spans="1:13">
      <c r="A43" s="94" t="s">
        <v>6315</v>
      </c>
      <c r="B43" s="95" t="s">
        <v>6316</v>
      </c>
      <c r="C43" s="96" t="s">
        <v>6317</v>
      </c>
      <c r="D43" s="97" t="s">
        <v>6279</v>
      </c>
      <c r="E43" s="98" t="s">
        <v>3</v>
      </c>
      <c r="F43" s="99" t="s">
        <v>6200</v>
      </c>
      <c r="G43" s="98" t="s">
        <v>6280</v>
      </c>
      <c r="H43" s="98" t="s">
        <v>6281</v>
      </c>
      <c r="I43" s="100" t="s">
        <v>6318</v>
      </c>
      <c r="J43" s="98">
        <v>8</v>
      </c>
      <c r="K43" s="98">
        <v>1</v>
      </c>
      <c r="L43" s="101">
        <v>613.79999999999995</v>
      </c>
      <c r="M43" s="101">
        <f t="shared" si="0"/>
        <v>0</v>
      </c>
    </row>
    <row r="44" spans="1:13">
      <c r="A44" s="94" t="s">
        <v>6319</v>
      </c>
      <c r="B44" s="95" t="s">
        <v>6320</v>
      </c>
      <c r="C44" s="96" t="s">
        <v>6321</v>
      </c>
      <c r="D44" s="97" t="s">
        <v>6279</v>
      </c>
      <c r="E44" s="98" t="s">
        <v>4</v>
      </c>
      <c r="F44" s="99" t="s">
        <v>6205</v>
      </c>
      <c r="G44" s="98" t="s">
        <v>6280</v>
      </c>
      <c r="H44" s="98" t="s">
        <v>6281</v>
      </c>
      <c r="I44" s="100" t="s">
        <v>6322</v>
      </c>
      <c r="J44" s="98">
        <v>3</v>
      </c>
      <c r="K44" s="98">
        <v>1</v>
      </c>
      <c r="L44" s="101">
        <v>1359.6</v>
      </c>
      <c r="M44" s="101">
        <f t="shared" si="0"/>
        <v>0</v>
      </c>
    </row>
    <row r="45" spans="1:13">
      <c r="A45" s="94" t="s">
        <v>6323</v>
      </c>
      <c r="B45" s="95">
        <v>662545046112</v>
      </c>
      <c r="C45" s="96" t="s">
        <v>6324</v>
      </c>
      <c r="D45" s="97" t="s">
        <v>4445</v>
      </c>
      <c r="E45" s="99" t="s">
        <v>482</v>
      </c>
      <c r="F45" s="98" t="s">
        <v>485</v>
      </c>
      <c r="G45" s="98" t="s">
        <v>6152</v>
      </c>
      <c r="H45" s="98" t="s">
        <v>6325</v>
      </c>
      <c r="I45" s="100" t="s">
        <v>6326</v>
      </c>
      <c r="J45" s="98">
        <v>25</v>
      </c>
      <c r="K45" s="98">
        <v>2000</v>
      </c>
      <c r="L45" s="101">
        <v>61.127000000000002</v>
      </c>
      <c r="M45" s="101">
        <f t="shared" si="0"/>
        <v>0</v>
      </c>
    </row>
    <row r="46" spans="1:13">
      <c r="A46" s="94" t="s">
        <v>6327</v>
      </c>
      <c r="B46" s="95" t="s">
        <v>6328</v>
      </c>
      <c r="C46" s="96" t="s">
        <v>6329</v>
      </c>
      <c r="D46" s="97" t="s">
        <v>6330</v>
      </c>
      <c r="E46" s="98" t="s">
        <v>485</v>
      </c>
      <c r="F46" s="99" t="s">
        <v>5</v>
      </c>
      <c r="G46" s="98" t="s">
        <v>6280</v>
      </c>
      <c r="H46" s="98" t="s">
        <v>6331</v>
      </c>
      <c r="I46" s="100" t="s">
        <v>6332</v>
      </c>
      <c r="J46" s="98">
        <v>1200</v>
      </c>
      <c r="K46" s="98"/>
      <c r="L46" s="101">
        <v>49.06</v>
      </c>
      <c r="M46" s="101">
        <f t="shared" si="0"/>
        <v>0</v>
      </c>
    </row>
    <row r="47" spans="1:13">
      <c r="A47" s="94" t="s">
        <v>6333</v>
      </c>
      <c r="B47" s="95" t="s">
        <v>6334</v>
      </c>
      <c r="C47" s="96" t="s">
        <v>6335</v>
      </c>
      <c r="D47" s="97" t="s">
        <v>6330</v>
      </c>
      <c r="E47" s="98" t="s">
        <v>5</v>
      </c>
      <c r="F47" s="99" t="s">
        <v>3175</v>
      </c>
      <c r="G47" s="98" t="s">
        <v>6280</v>
      </c>
      <c r="H47" s="98" t="s">
        <v>6331</v>
      </c>
      <c r="I47" s="100" t="s">
        <v>6336</v>
      </c>
      <c r="J47" s="98" t="s">
        <v>4445</v>
      </c>
      <c r="K47" s="98" t="s">
        <v>4445</v>
      </c>
      <c r="L47" s="101">
        <v>17.292000000000002</v>
      </c>
      <c r="M47" s="101">
        <f t="shared" si="0"/>
        <v>0</v>
      </c>
    </row>
    <row r="48" spans="1:13">
      <c r="A48" s="94" t="s">
        <v>6337</v>
      </c>
      <c r="B48" s="95" t="s">
        <v>6338</v>
      </c>
      <c r="C48" s="96" t="s">
        <v>6339</v>
      </c>
      <c r="D48" s="97" t="s">
        <v>6330</v>
      </c>
      <c r="E48" s="98" t="s">
        <v>6</v>
      </c>
      <c r="F48" s="99" t="s">
        <v>6170</v>
      </c>
      <c r="G48" s="98" t="s">
        <v>6280</v>
      </c>
      <c r="H48" s="98" t="s">
        <v>6331</v>
      </c>
      <c r="I48" s="100" t="s">
        <v>6340</v>
      </c>
      <c r="J48" s="98">
        <v>250</v>
      </c>
      <c r="K48" s="98">
        <v>25</v>
      </c>
      <c r="L48" s="101">
        <v>24.937000000000001</v>
      </c>
      <c r="M48" s="101">
        <f t="shared" si="0"/>
        <v>0</v>
      </c>
    </row>
    <row r="49" spans="1:13">
      <c r="A49" s="94" t="s">
        <v>6341</v>
      </c>
      <c r="B49" s="95" t="s">
        <v>6342</v>
      </c>
      <c r="C49" s="96" t="s">
        <v>6343</v>
      </c>
      <c r="D49" s="97" t="s">
        <v>6330</v>
      </c>
      <c r="E49" s="98" t="s">
        <v>7</v>
      </c>
      <c r="F49" s="99" t="s">
        <v>6175</v>
      </c>
      <c r="G49" s="98" t="s">
        <v>6280</v>
      </c>
      <c r="H49" s="98" t="s">
        <v>6331</v>
      </c>
      <c r="I49" s="100" t="s">
        <v>6344</v>
      </c>
      <c r="J49" s="98">
        <v>120</v>
      </c>
      <c r="K49" s="98">
        <v>10</v>
      </c>
      <c r="L49" s="101">
        <v>83.424000000000007</v>
      </c>
      <c r="M49" s="101">
        <f t="shared" si="0"/>
        <v>0</v>
      </c>
    </row>
    <row r="50" spans="1:13">
      <c r="A50" s="94" t="s">
        <v>6345</v>
      </c>
      <c r="B50" s="95" t="s">
        <v>6346</v>
      </c>
      <c r="C50" s="96" t="s">
        <v>6347</v>
      </c>
      <c r="D50" s="97" t="s">
        <v>6330</v>
      </c>
      <c r="E50" s="98" t="s">
        <v>1</v>
      </c>
      <c r="F50" s="99" t="s">
        <v>6180</v>
      </c>
      <c r="G50" s="98" t="s">
        <v>6280</v>
      </c>
      <c r="H50" s="98" t="s">
        <v>6331</v>
      </c>
      <c r="I50" s="100" t="s">
        <v>6348</v>
      </c>
      <c r="J50" s="98">
        <v>80</v>
      </c>
      <c r="K50" s="98">
        <v>1</v>
      </c>
      <c r="L50" s="101">
        <v>102.124</v>
      </c>
      <c r="M50" s="101">
        <f t="shared" si="0"/>
        <v>0</v>
      </c>
    </row>
    <row r="51" spans="1:13">
      <c r="A51" s="94" t="s">
        <v>6349</v>
      </c>
      <c r="B51" s="95" t="s">
        <v>6350</v>
      </c>
      <c r="C51" s="96" t="s">
        <v>6351</v>
      </c>
      <c r="D51" s="97" t="s">
        <v>6330</v>
      </c>
      <c r="E51" s="98" t="s">
        <v>8</v>
      </c>
      <c r="F51" s="99" t="s">
        <v>6185</v>
      </c>
      <c r="G51" s="98" t="s">
        <v>6280</v>
      </c>
      <c r="H51" s="98" t="s">
        <v>6331</v>
      </c>
      <c r="I51" s="100" t="s">
        <v>6352</v>
      </c>
      <c r="J51" s="98">
        <v>50</v>
      </c>
      <c r="K51" s="98">
        <v>1</v>
      </c>
      <c r="L51" s="101">
        <v>127.38</v>
      </c>
      <c r="M51" s="101">
        <f t="shared" si="0"/>
        <v>0</v>
      </c>
    </row>
    <row r="52" spans="1:13">
      <c r="A52" s="94" t="s">
        <v>6353</v>
      </c>
      <c r="B52" s="95" t="s">
        <v>6354</v>
      </c>
      <c r="C52" s="96" t="s">
        <v>6355</v>
      </c>
      <c r="D52" s="97" t="s">
        <v>6330</v>
      </c>
      <c r="E52" s="98" t="s">
        <v>9</v>
      </c>
      <c r="F52" s="99" t="s">
        <v>6190</v>
      </c>
      <c r="G52" s="98" t="s">
        <v>6280</v>
      </c>
      <c r="H52" s="98" t="s">
        <v>6331</v>
      </c>
      <c r="I52" s="100" t="s">
        <v>6356</v>
      </c>
      <c r="J52" s="98">
        <v>20</v>
      </c>
      <c r="K52" s="98">
        <v>1</v>
      </c>
      <c r="L52" s="101">
        <v>202.58699999999999</v>
      </c>
      <c r="M52" s="101">
        <f t="shared" si="0"/>
        <v>0</v>
      </c>
    </row>
    <row r="53" spans="1:13">
      <c r="A53" s="94" t="s">
        <v>6357</v>
      </c>
      <c r="B53" s="95" t="s">
        <v>6358</v>
      </c>
      <c r="C53" s="96" t="s">
        <v>6359</v>
      </c>
      <c r="D53" s="97" t="s">
        <v>6330</v>
      </c>
      <c r="E53" s="98" t="s">
        <v>2</v>
      </c>
      <c r="F53" s="99" t="s">
        <v>6195</v>
      </c>
      <c r="G53" s="98" t="s">
        <v>6280</v>
      </c>
      <c r="H53" s="98" t="s">
        <v>6331</v>
      </c>
      <c r="I53" s="100" t="s">
        <v>6360</v>
      </c>
      <c r="J53" s="98">
        <v>12</v>
      </c>
      <c r="K53" s="98">
        <v>1</v>
      </c>
      <c r="L53" s="101">
        <v>439.83499999999998</v>
      </c>
      <c r="M53" s="101">
        <f t="shared" si="0"/>
        <v>0</v>
      </c>
    </row>
    <row r="54" spans="1:13">
      <c r="A54" s="94" t="s">
        <v>6361</v>
      </c>
      <c r="B54" s="95" t="s">
        <v>6362</v>
      </c>
      <c r="C54" s="96" t="s">
        <v>6363</v>
      </c>
      <c r="D54" s="97" t="s">
        <v>6330</v>
      </c>
      <c r="E54" s="98" t="s">
        <v>3</v>
      </c>
      <c r="F54" s="99" t="s">
        <v>6200</v>
      </c>
      <c r="G54" s="98" t="s">
        <v>6280</v>
      </c>
      <c r="H54" s="98" t="s">
        <v>6331</v>
      </c>
      <c r="I54" s="100" t="s">
        <v>6364</v>
      </c>
      <c r="J54" s="98">
        <v>8</v>
      </c>
      <c r="K54" s="98">
        <v>1</v>
      </c>
      <c r="L54" s="101">
        <v>559.9</v>
      </c>
      <c r="M54" s="101">
        <f t="shared" si="0"/>
        <v>0</v>
      </c>
    </row>
    <row r="55" spans="1:13">
      <c r="A55" s="94" t="s">
        <v>6365</v>
      </c>
      <c r="B55" s="95">
        <v>662545046181</v>
      </c>
      <c r="C55" s="96" t="s">
        <v>6366</v>
      </c>
      <c r="D55" s="97" t="s">
        <v>6330</v>
      </c>
      <c r="E55" s="98" t="s">
        <v>3175</v>
      </c>
      <c r="F55" s="99" t="s">
        <v>6</v>
      </c>
      <c r="G55" s="98" t="s">
        <v>6280</v>
      </c>
      <c r="H55" s="98" t="s">
        <v>6331</v>
      </c>
      <c r="I55" s="100" t="s">
        <v>6367</v>
      </c>
      <c r="J55" s="98">
        <v>400</v>
      </c>
      <c r="K55" s="98">
        <v>25</v>
      </c>
      <c r="L55" s="101">
        <v>97.801000000000002</v>
      </c>
      <c r="M55" s="101">
        <f t="shared" si="0"/>
        <v>0</v>
      </c>
    </row>
    <row r="56" spans="1:13">
      <c r="A56" s="94" t="s">
        <v>6368</v>
      </c>
      <c r="B56" s="95" t="s">
        <v>6369</v>
      </c>
      <c r="C56" s="96" t="s">
        <v>6370</v>
      </c>
      <c r="D56" s="97" t="s">
        <v>6371</v>
      </c>
      <c r="E56" s="98" t="s">
        <v>482</v>
      </c>
      <c r="F56" s="99" t="s">
        <v>485</v>
      </c>
      <c r="G56" s="98" t="s">
        <v>6280</v>
      </c>
      <c r="H56" s="98" t="s">
        <v>6372</v>
      </c>
      <c r="I56" s="100" t="s">
        <v>6373</v>
      </c>
      <c r="J56" s="98">
        <v>3000</v>
      </c>
      <c r="K56" s="98">
        <v>25</v>
      </c>
      <c r="L56" s="101">
        <v>37.344999999999999</v>
      </c>
      <c r="M56" s="101">
        <f t="shared" si="0"/>
        <v>0</v>
      </c>
    </row>
    <row r="57" spans="1:13">
      <c r="A57" s="94" t="s">
        <v>6374</v>
      </c>
      <c r="B57" s="95" t="s">
        <v>6375</v>
      </c>
      <c r="C57" s="96" t="s">
        <v>6376</v>
      </c>
      <c r="D57" s="97" t="s">
        <v>6371</v>
      </c>
      <c r="E57" s="98" t="s">
        <v>485</v>
      </c>
      <c r="F57" s="99" t="s">
        <v>5</v>
      </c>
      <c r="G57" s="98" t="s">
        <v>6280</v>
      </c>
      <c r="H57" s="98" t="s">
        <v>6372</v>
      </c>
      <c r="I57" s="100" t="s">
        <v>6377</v>
      </c>
      <c r="J57" s="98">
        <v>2000</v>
      </c>
      <c r="K57" s="98">
        <v>25</v>
      </c>
      <c r="L57" s="101">
        <v>72.930000000000007</v>
      </c>
      <c r="M57" s="101">
        <f t="shared" si="0"/>
        <v>0</v>
      </c>
    </row>
    <row r="58" spans="1:13">
      <c r="A58" s="94" t="s">
        <v>6378</v>
      </c>
      <c r="B58" s="95" t="s">
        <v>6379</v>
      </c>
      <c r="C58" s="96" t="s">
        <v>6380</v>
      </c>
      <c r="D58" s="97" t="s">
        <v>6371</v>
      </c>
      <c r="E58" s="98" t="s">
        <v>5</v>
      </c>
      <c r="F58" s="99" t="s">
        <v>3175</v>
      </c>
      <c r="G58" s="98" t="s">
        <v>6280</v>
      </c>
      <c r="H58" s="98" t="s">
        <v>6372</v>
      </c>
      <c r="I58" s="100" t="s">
        <v>6381</v>
      </c>
      <c r="J58" s="98">
        <v>500</v>
      </c>
      <c r="K58" s="98">
        <v>25</v>
      </c>
      <c r="L58" s="101">
        <v>53.668999999999997</v>
      </c>
      <c r="M58" s="101">
        <f t="shared" si="0"/>
        <v>0</v>
      </c>
    </row>
    <row r="59" spans="1:13">
      <c r="A59" s="94" t="s">
        <v>6382</v>
      </c>
      <c r="B59" s="95" t="s">
        <v>6383</v>
      </c>
      <c r="C59" s="96" t="s">
        <v>6384</v>
      </c>
      <c r="D59" s="97" t="s">
        <v>6371</v>
      </c>
      <c r="E59" s="98" t="s">
        <v>6</v>
      </c>
      <c r="F59" s="99" t="s">
        <v>6170</v>
      </c>
      <c r="G59" s="98" t="s">
        <v>6280</v>
      </c>
      <c r="H59" s="98" t="s">
        <v>6372</v>
      </c>
      <c r="I59" s="100" t="s">
        <v>6385</v>
      </c>
      <c r="J59" s="98">
        <v>180</v>
      </c>
      <c r="K59" s="98">
        <v>10</v>
      </c>
      <c r="L59" s="101">
        <v>64.075000000000003</v>
      </c>
      <c r="M59" s="101">
        <f t="shared" si="0"/>
        <v>0</v>
      </c>
    </row>
    <row r="60" spans="1:13">
      <c r="A60" s="94" t="s">
        <v>6386</v>
      </c>
      <c r="B60" s="95" t="s">
        <v>6387</v>
      </c>
      <c r="C60" s="96" t="s">
        <v>6388</v>
      </c>
      <c r="D60" s="97" t="s">
        <v>6371</v>
      </c>
      <c r="E60" s="98" t="s">
        <v>7</v>
      </c>
      <c r="F60" s="99" t="s">
        <v>6175</v>
      </c>
      <c r="G60" s="98" t="s">
        <v>6280</v>
      </c>
      <c r="H60" s="98" t="s">
        <v>6372</v>
      </c>
      <c r="I60" s="100" t="s">
        <v>6389</v>
      </c>
      <c r="J60" s="98">
        <v>80</v>
      </c>
      <c r="K60" s="98">
        <v>10</v>
      </c>
      <c r="L60" s="101">
        <v>109.054</v>
      </c>
      <c r="M60" s="101">
        <f t="shared" si="0"/>
        <v>0</v>
      </c>
    </row>
    <row r="61" spans="1:13">
      <c r="A61" s="94" t="s">
        <v>6390</v>
      </c>
      <c r="B61" s="95" t="s">
        <v>6391</v>
      </c>
      <c r="C61" s="96" t="s">
        <v>6392</v>
      </c>
      <c r="D61" s="97" t="s">
        <v>6371</v>
      </c>
      <c r="E61" s="98" t="s">
        <v>1</v>
      </c>
      <c r="F61" s="99" t="s">
        <v>6180</v>
      </c>
      <c r="G61" s="98" t="s">
        <v>6280</v>
      </c>
      <c r="H61" s="98" t="s">
        <v>6372</v>
      </c>
      <c r="I61" s="100" t="s">
        <v>6393</v>
      </c>
      <c r="J61" s="98">
        <v>45</v>
      </c>
      <c r="K61" s="98">
        <v>1</v>
      </c>
      <c r="L61" s="101">
        <v>156.31</v>
      </c>
      <c r="M61" s="101">
        <f t="shared" si="0"/>
        <v>0</v>
      </c>
    </row>
    <row r="62" spans="1:13">
      <c r="A62" s="94" t="s">
        <v>6394</v>
      </c>
      <c r="B62" s="95" t="s">
        <v>6395</v>
      </c>
      <c r="C62" s="96" t="s">
        <v>6396</v>
      </c>
      <c r="D62" s="97" t="s">
        <v>6371</v>
      </c>
      <c r="E62" s="98" t="s">
        <v>8</v>
      </c>
      <c r="F62" s="99" t="s">
        <v>6185</v>
      </c>
      <c r="G62" s="98" t="s">
        <v>6280</v>
      </c>
      <c r="H62" s="98" t="s">
        <v>6372</v>
      </c>
      <c r="I62" s="100" t="s">
        <v>6397</v>
      </c>
      <c r="J62" s="98">
        <v>30</v>
      </c>
      <c r="K62" s="98">
        <v>1</v>
      </c>
      <c r="L62" s="101">
        <v>223.19</v>
      </c>
      <c r="M62" s="101">
        <f t="shared" si="0"/>
        <v>0</v>
      </c>
    </row>
    <row r="63" spans="1:13">
      <c r="A63" s="94" t="s">
        <v>6398</v>
      </c>
      <c r="B63" s="95" t="s">
        <v>6399</v>
      </c>
      <c r="C63" s="96" t="s">
        <v>6400</v>
      </c>
      <c r="D63" s="97" t="s">
        <v>6371</v>
      </c>
      <c r="E63" s="98" t="s">
        <v>9</v>
      </c>
      <c r="F63" s="99" t="s">
        <v>6190</v>
      </c>
      <c r="G63" s="98" t="s">
        <v>6280</v>
      </c>
      <c r="H63" s="98" t="s">
        <v>6372</v>
      </c>
      <c r="I63" s="100" t="s">
        <v>6401</v>
      </c>
      <c r="J63" s="98">
        <v>15</v>
      </c>
      <c r="K63" s="98">
        <v>1</v>
      </c>
      <c r="L63" s="101">
        <v>363.31900000000002</v>
      </c>
      <c r="M63" s="101">
        <f t="shared" si="0"/>
        <v>0</v>
      </c>
    </row>
    <row r="64" spans="1:13">
      <c r="A64" s="94" t="s">
        <v>6402</v>
      </c>
      <c r="B64" s="95" t="s">
        <v>6403</v>
      </c>
      <c r="C64" s="96" t="s">
        <v>6404</v>
      </c>
      <c r="D64" s="97" t="s">
        <v>6371</v>
      </c>
      <c r="E64" s="98" t="s">
        <v>2</v>
      </c>
      <c r="F64" s="99" t="s">
        <v>6195</v>
      </c>
      <c r="G64" s="98" t="s">
        <v>6280</v>
      </c>
      <c r="H64" s="98" t="s">
        <v>6372</v>
      </c>
      <c r="I64" s="100" t="s">
        <v>6405</v>
      </c>
      <c r="J64" s="98">
        <v>8</v>
      </c>
      <c r="K64" s="98">
        <v>1</v>
      </c>
      <c r="L64" s="101">
        <v>652.25599999999997</v>
      </c>
      <c r="M64" s="101">
        <f t="shared" si="0"/>
        <v>0</v>
      </c>
    </row>
    <row r="65" spans="1:13">
      <c r="A65" s="94" t="s">
        <v>6406</v>
      </c>
      <c r="B65" s="95" t="s">
        <v>6407</v>
      </c>
      <c r="C65" s="96" t="s">
        <v>6408</v>
      </c>
      <c r="D65" s="97" t="s">
        <v>6371</v>
      </c>
      <c r="E65" s="98" t="s">
        <v>3</v>
      </c>
      <c r="F65" s="99" t="s">
        <v>6200</v>
      </c>
      <c r="G65" s="98" t="s">
        <v>6280</v>
      </c>
      <c r="H65" s="98" t="s">
        <v>6372</v>
      </c>
      <c r="I65" s="100" t="s">
        <v>6409</v>
      </c>
      <c r="J65" s="98">
        <v>5</v>
      </c>
      <c r="K65" s="98">
        <v>1</v>
      </c>
      <c r="L65" s="101">
        <v>984.77499999999998</v>
      </c>
      <c r="M65" s="101">
        <f t="shared" si="0"/>
        <v>0</v>
      </c>
    </row>
    <row r="66" spans="1:13">
      <c r="A66" s="94" t="s">
        <v>6410</v>
      </c>
      <c r="B66" s="95" t="s">
        <v>6411</v>
      </c>
      <c r="C66" s="96" t="s">
        <v>6412</v>
      </c>
      <c r="D66" s="97" t="s">
        <v>6371</v>
      </c>
      <c r="E66" s="98" t="s">
        <v>3175</v>
      </c>
      <c r="F66" s="99" t="s">
        <v>6</v>
      </c>
      <c r="G66" s="98" t="s">
        <v>6280</v>
      </c>
      <c r="H66" s="98" t="s">
        <v>6372</v>
      </c>
      <c r="I66" s="100" t="s">
        <v>6413</v>
      </c>
      <c r="J66" s="98">
        <v>250</v>
      </c>
      <c r="K66" s="98">
        <v>25</v>
      </c>
      <c r="L66" s="101">
        <v>63.448</v>
      </c>
      <c r="M66" s="101">
        <f t="shared" si="0"/>
        <v>0</v>
      </c>
    </row>
    <row r="67" spans="1:13">
      <c r="A67" s="94" t="s">
        <v>6414</v>
      </c>
      <c r="B67" s="95">
        <v>662545046310</v>
      </c>
      <c r="C67" s="96" t="s">
        <v>6415</v>
      </c>
      <c r="D67" s="97" t="s">
        <v>4445</v>
      </c>
      <c r="E67" s="99" t="s">
        <v>3213</v>
      </c>
      <c r="F67" s="99" t="s">
        <v>7614</v>
      </c>
      <c r="G67" s="98" t="s">
        <v>6152</v>
      </c>
      <c r="H67" s="98" t="s">
        <v>6209</v>
      </c>
      <c r="I67" s="100" t="s">
        <v>6416</v>
      </c>
      <c r="J67" s="98">
        <v>25</v>
      </c>
      <c r="K67" s="98">
        <v>500</v>
      </c>
      <c r="L67" s="101">
        <v>64.228999999999999</v>
      </c>
      <c r="M67" s="101">
        <f t="shared" si="0"/>
        <v>0</v>
      </c>
    </row>
    <row r="68" spans="1:13">
      <c r="A68" s="94" t="s">
        <v>6417</v>
      </c>
      <c r="B68" s="95" t="s">
        <v>6418</v>
      </c>
      <c r="C68" s="96" t="s">
        <v>6419</v>
      </c>
      <c r="D68" s="97" t="s">
        <v>6420</v>
      </c>
      <c r="E68" s="98" t="s">
        <v>5025</v>
      </c>
      <c r="F68" s="99" t="s">
        <v>35152</v>
      </c>
      <c r="G68" s="98" t="s">
        <v>6152</v>
      </c>
      <c r="H68" s="98" t="s">
        <v>6422</v>
      </c>
      <c r="I68" s="100" t="s">
        <v>6423</v>
      </c>
      <c r="J68" s="98">
        <v>200</v>
      </c>
      <c r="K68" s="98">
        <v>10</v>
      </c>
      <c r="L68" s="101">
        <v>45.529000000000003</v>
      </c>
      <c r="M68" s="101">
        <f t="shared" ref="M68:M131" si="1">L68*$M$2</f>
        <v>0</v>
      </c>
    </row>
    <row r="69" spans="1:13">
      <c r="A69" s="94" t="s">
        <v>6424</v>
      </c>
      <c r="B69" s="95" t="s">
        <v>6425</v>
      </c>
      <c r="C69" s="96" t="s">
        <v>6426</v>
      </c>
      <c r="D69" s="97" t="s">
        <v>6420</v>
      </c>
      <c r="E69" s="98" t="s">
        <v>5464</v>
      </c>
      <c r="F69" s="99" t="s">
        <v>6427</v>
      </c>
      <c r="G69" s="98" t="s">
        <v>6152</v>
      </c>
      <c r="H69" s="98" t="s">
        <v>6422</v>
      </c>
      <c r="I69" s="100" t="s">
        <v>6428</v>
      </c>
      <c r="J69" s="98">
        <v>100</v>
      </c>
      <c r="K69" s="98">
        <v>10</v>
      </c>
      <c r="L69" s="101">
        <v>93.247</v>
      </c>
      <c r="M69" s="101">
        <f t="shared" si="1"/>
        <v>0</v>
      </c>
    </row>
    <row r="70" spans="1:13">
      <c r="A70" s="94" t="s">
        <v>6429</v>
      </c>
      <c r="B70" s="95" t="s">
        <v>6430</v>
      </c>
      <c r="C70" s="96" t="s">
        <v>6431</v>
      </c>
      <c r="D70" s="97" t="s">
        <v>6420</v>
      </c>
      <c r="E70" s="98" t="s">
        <v>5029</v>
      </c>
      <c r="F70" s="99" t="s">
        <v>6432</v>
      </c>
      <c r="G70" s="98" t="s">
        <v>6152</v>
      </c>
      <c r="H70" s="98" t="s">
        <v>6422</v>
      </c>
      <c r="I70" s="100" t="s">
        <v>6433</v>
      </c>
      <c r="J70" s="98">
        <v>80</v>
      </c>
      <c r="K70" s="98">
        <v>10</v>
      </c>
      <c r="L70" s="101">
        <v>83.424000000000007</v>
      </c>
      <c r="M70" s="101">
        <f t="shared" si="1"/>
        <v>0</v>
      </c>
    </row>
    <row r="71" spans="1:13">
      <c r="A71" s="94" t="s">
        <v>6434</v>
      </c>
      <c r="B71" s="95" t="s">
        <v>6435</v>
      </c>
      <c r="C71" s="96" t="s">
        <v>6436</v>
      </c>
      <c r="D71" s="97" t="s">
        <v>6437</v>
      </c>
      <c r="E71" s="98" t="s">
        <v>3175</v>
      </c>
      <c r="F71" s="99" t="s">
        <v>6</v>
      </c>
      <c r="G71" s="98" t="s">
        <v>6152</v>
      </c>
      <c r="H71" s="98" t="s">
        <v>6438</v>
      </c>
      <c r="I71" s="100" t="s">
        <v>6439</v>
      </c>
      <c r="J71" s="98">
        <v>250</v>
      </c>
      <c r="K71" s="98">
        <v>25</v>
      </c>
      <c r="L71" s="101">
        <v>36.113</v>
      </c>
      <c r="M71" s="101">
        <f t="shared" si="1"/>
        <v>0</v>
      </c>
    </row>
    <row r="72" spans="1:13">
      <c r="A72" s="94" t="s">
        <v>6440</v>
      </c>
      <c r="B72" s="95">
        <v>662545046365</v>
      </c>
      <c r="C72" s="96" t="s">
        <v>6441</v>
      </c>
      <c r="D72" s="97" t="s">
        <v>4445</v>
      </c>
      <c r="E72" s="98" t="s">
        <v>477</v>
      </c>
      <c r="F72" s="99" t="s">
        <v>482</v>
      </c>
      <c r="G72" s="98" t="s">
        <v>6152</v>
      </c>
      <c r="H72" s="98" t="s">
        <v>6209</v>
      </c>
      <c r="I72" s="100" t="s">
        <v>6442</v>
      </c>
      <c r="J72" s="98">
        <v>25</v>
      </c>
      <c r="K72" s="98">
        <v>2500</v>
      </c>
      <c r="L72" s="101">
        <v>41.018999999999998</v>
      </c>
      <c r="M72" s="101">
        <f t="shared" si="1"/>
        <v>0</v>
      </c>
    </row>
    <row r="73" spans="1:13">
      <c r="A73" s="94" t="s">
        <v>6443</v>
      </c>
      <c r="B73" s="95" t="s">
        <v>6444</v>
      </c>
      <c r="C73" s="96" t="s">
        <v>6445</v>
      </c>
      <c r="D73" s="97" t="s">
        <v>6437</v>
      </c>
      <c r="E73" s="98" t="s">
        <v>482</v>
      </c>
      <c r="F73" s="99" t="s">
        <v>485</v>
      </c>
      <c r="G73" s="98" t="s">
        <v>6152</v>
      </c>
      <c r="H73" s="98" t="s">
        <v>6438</v>
      </c>
      <c r="I73" s="100" t="s">
        <v>6446</v>
      </c>
      <c r="J73" s="98">
        <v>1300</v>
      </c>
      <c r="K73" s="98">
        <v>25</v>
      </c>
      <c r="L73" s="101">
        <v>31.515000000000001</v>
      </c>
      <c r="M73" s="101">
        <f t="shared" si="1"/>
        <v>0</v>
      </c>
    </row>
    <row r="74" spans="1:13">
      <c r="A74" s="94" t="s">
        <v>6447</v>
      </c>
      <c r="B74" s="95" t="s">
        <v>6448</v>
      </c>
      <c r="C74" s="96" t="s">
        <v>6449</v>
      </c>
      <c r="D74" s="97" t="s">
        <v>6437</v>
      </c>
      <c r="E74" s="98" t="s">
        <v>485</v>
      </c>
      <c r="F74" s="99" t="s">
        <v>5</v>
      </c>
      <c r="G74" s="98" t="s">
        <v>6152</v>
      </c>
      <c r="H74" s="98" t="s">
        <v>6438</v>
      </c>
      <c r="I74" s="100" t="s">
        <v>6450</v>
      </c>
      <c r="J74" s="98">
        <v>2000</v>
      </c>
      <c r="K74" s="98">
        <v>25</v>
      </c>
      <c r="L74" s="101">
        <v>39.798000000000002</v>
      </c>
      <c r="M74" s="101">
        <f t="shared" si="1"/>
        <v>0</v>
      </c>
    </row>
    <row r="75" spans="1:13">
      <c r="A75" s="94" t="s">
        <v>6451</v>
      </c>
      <c r="B75" s="95" t="s">
        <v>6452</v>
      </c>
      <c r="C75" s="96" t="s">
        <v>6453</v>
      </c>
      <c r="D75" s="97" t="s">
        <v>6437</v>
      </c>
      <c r="E75" s="98" t="s">
        <v>5</v>
      </c>
      <c r="F75" s="99" t="s">
        <v>3175</v>
      </c>
      <c r="G75" s="98" t="s">
        <v>6152</v>
      </c>
      <c r="H75" s="98" t="s">
        <v>6438</v>
      </c>
      <c r="I75" s="100" t="s">
        <v>6454</v>
      </c>
      <c r="J75" s="98">
        <v>500</v>
      </c>
      <c r="K75" s="98">
        <v>25</v>
      </c>
      <c r="L75" s="101">
        <v>35.706000000000003</v>
      </c>
      <c r="M75" s="101">
        <f t="shared" si="1"/>
        <v>0</v>
      </c>
    </row>
    <row r="76" spans="1:13">
      <c r="A76" s="94" t="s">
        <v>6455</v>
      </c>
      <c r="B76" s="95" t="s">
        <v>6456</v>
      </c>
      <c r="C76" s="96" t="s">
        <v>6457</v>
      </c>
      <c r="D76" s="97" t="s">
        <v>6437</v>
      </c>
      <c r="E76" s="98" t="s">
        <v>6</v>
      </c>
      <c r="F76" s="99" t="s">
        <v>6170</v>
      </c>
      <c r="G76" s="98" t="s">
        <v>6152</v>
      </c>
      <c r="H76" s="98" t="s">
        <v>6438</v>
      </c>
      <c r="I76" s="100" t="s">
        <v>6458</v>
      </c>
      <c r="J76" s="98">
        <v>180</v>
      </c>
      <c r="K76" s="98">
        <v>10</v>
      </c>
      <c r="L76" s="101">
        <v>46.145000000000003</v>
      </c>
      <c r="M76" s="101">
        <f t="shared" si="1"/>
        <v>0</v>
      </c>
    </row>
    <row r="77" spans="1:13">
      <c r="A77" s="94" t="s">
        <v>6459</v>
      </c>
      <c r="B77" s="95" t="s">
        <v>6460</v>
      </c>
      <c r="C77" s="96" t="s">
        <v>6461</v>
      </c>
      <c r="D77" s="97" t="s">
        <v>6437</v>
      </c>
      <c r="E77" s="98" t="s">
        <v>7</v>
      </c>
      <c r="F77" s="99" t="s">
        <v>6175</v>
      </c>
      <c r="G77" s="98" t="s">
        <v>6152</v>
      </c>
      <c r="H77" s="98" t="s">
        <v>6438</v>
      </c>
      <c r="I77" s="100" t="s">
        <v>6462</v>
      </c>
      <c r="J77" s="98">
        <v>80</v>
      </c>
      <c r="K77" s="98">
        <v>10</v>
      </c>
      <c r="L77" s="101">
        <v>74.227999999999994</v>
      </c>
      <c r="M77" s="101">
        <f t="shared" si="1"/>
        <v>0</v>
      </c>
    </row>
    <row r="78" spans="1:13">
      <c r="A78" s="94" t="s">
        <v>6463</v>
      </c>
      <c r="B78" s="95" t="s">
        <v>6464</v>
      </c>
      <c r="C78" s="96" t="s">
        <v>6465</v>
      </c>
      <c r="D78" s="97" t="s">
        <v>6437</v>
      </c>
      <c r="E78" s="98" t="s">
        <v>1</v>
      </c>
      <c r="F78" s="99" t="s">
        <v>6180</v>
      </c>
      <c r="G78" s="98" t="s">
        <v>6152</v>
      </c>
      <c r="H78" s="98" t="s">
        <v>6438</v>
      </c>
      <c r="I78" s="100" t="s">
        <v>6466</v>
      </c>
      <c r="J78" s="98">
        <v>45</v>
      </c>
      <c r="K78" s="98">
        <v>1</v>
      </c>
      <c r="L78" s="101">
        <v>120.285</v>
      </c>
      <c r="M78" s="101">
        <f t="shared" si="1"/>
        <v>0</v>
      </c>
    </row>
    <row r="79" spans="1:13">
      <c r="A79" s="94" t="s">
        <v>6467</v>
      </c>
      <c r="B79" s="95" t="s">
        <v>6468</v>
      </c>
      <c r="C79" s="96" t="s">
        <v>6469</v>
      </c>
      <c r="D79" s="97" t="s">
        <v>6437</v>
      </c>
      <c r="E79" s="98" t="s">
        <v>8</v>
      </c>
      <c r="F79" s="99" t="s">
        <v>6185</v>
      </c>
      <c r="G79" s="98" t="s">
        <v>6152</v>
      </c>
      <c r="H79" s="98" t="s">
        <v>6438</v>
      </c>
      <c r="I79" s="100" t="s">
        <v>6470</v>
      </c>
      <c r="J79" s="98">
        <v>30</v>
      </c>
      <c r="K79" s="98">
        <v>1</v>
      </c>
      <c r="L79" s="101">
        <v>158.29</v>
      </c>
      <c r="M79" s="101">
        <f t="shared" si="1"/>
        <v>0</v>
      </c>
    </row>
    <row r="80" spans="1:13">
      <c r="A80" s="94" t="s">
        <v>6471</v>
      </c>
      <c r="B80" s="95" t="s">
        <v>6472</v>
      </c>
      <c r="C80" s="96" t="s">
        <v>6473</v>
      </c>
      <c r="D80" s="97" t="s">
        <v>6437</v>
      </c>
      <c r="E80" s="98" t="s">
        <v>9</v>
      </c>
      <c r="F80" s="99" t="s">
        <v>6190</v>
      </c>
      <c r="G80" s="98" t="s">
        <v>6152</v>
      </c>
      <c r="H80" s="98" t="s">
        <v>6438</v>
      </c>
      <c r="I80" s="100" t="s">
        <v>6474</v>
      </c>
      <c r="J80" s="98">
        <v>15</v>
      </c>
      <c r="K80" s="98">
        <v>1</v>
      </c>
      <c r="L80" s="101">
        <v>416.32799999999997</v>
      </c>
      <c r="M80" s="101">
        <f t="shared" si="1"/>
        <v>0</v>
      </c>
    </row>
    <row r="81" spans="1:13">
      <c r="A81" s="94" t="s">
        <v>6475</v>
      </c>
      <c r="B81" s="95" t="s">
        <v>6476</v>
      </c>
      <c r="C81" s="96" t="s">
        <v>6477</v>
      </c>
      <c r="D81" s="97" t="s">
        <v>6437</v>
      </c>
      <c r="E81" s="98" t="s">
        <v>2</v>
      </c>
      <c r="F81" s="99" t="s">
        <v>6195</v>
      </c>
      <c r="G81" s="98" t="s">
        <v>6152</v>
      </c>
      <c r="H81" s="98" t="s">
        <v>6438</v>
      </c>
      <c r="I81" s="100" t="s">
        <v>6478</v>
      </c>
      <c r="J81" s="98">
        <v>8</v>
      </c>
      <c r="K81" s="98">
        <v>1</v>
      </c>
      <c r="L81" s="101">
        <v>614.9</v>
      </c>
      <c r="M81" s="101">
        <f t="shared" si="1"/>
        <v>0</v>
      </c>
    </row>
    <row r="82" spans="1:13">
      <c r="A82" s="94" t="s">
        <v>6479</v>
      </c>
      <c r="B82" s="95" t="s">
        <v>6480</v>
      </c>
      <c r="C82" s="96" t="s">
        <v>6481</v>
      </c>
      <c r="D82" s="97" t="s">
        <v>6437</v>
      </c>
      <c r="E82" s="98" t="s">
        <v>58</v>
      </c>
      <c r="F82" s="99" t="s">
        <v>6200</v>
      </c>
      <c r="G82" s="98" t="s">
        <v>6482</v>
      </c>
      <c r="H82" s="98" t="s">
        <v>6438</v>
      </c>
      <c r="I82" s="100" t="s">
        <v>6483</v>
      </c>
      <c r="J82" s="98" t="s">
        <v>4445</v>
      </c>
      <c r="K82" s="98">
        <v>1</v>
      </c>
      <c r="L82" s="101">
        <v>811.95399999999995</v>
      </c>
      <c r="M82" s="101">
        <f t="shared" si="1"/>
        <v>0</v>
      </c>
    </row>
    <row r="83" spans="1:13">
      <c r="A83" s="94" t="s">
        <v>6484</v>
      </c>
      <c r="B83" s="95" t="s">
        <v>6485</v>
      </c>
      <c r="C83" s="96" t="s">
        <v>6486</v>
      </c>
      <c r="D83" s="97">
        <v>611</v>
      </c>
      <c r="E83" s="98" t="s">
        <v>477</v>
      </c>
      <c r="F83" s="99" t="s">
        <v>482</v>
      </c>
      <c r="G83" s="98" t="s">
        <v>6487</v>
      </c>
      <c r="H83" s="98" t="s">
        <v>6488</v>
      </c>
      <c r="I83" s="100" t="s">
        <v>6489</v>
      </c>
      <c r="J83" s="98">
        <v>2500</v>
      </c>
      <c r="K83" s="98">
        <v>25</v>
      </c>
      <c r="L83" s="101">
        <v>43.570999999999998</v>
      </c>
      <c r="M83" s="101">
        <f t="shared" si="1"/>
        <v>0</v>
      </c>
    </row>
    <row r="84" spans="1:13">
      <c r="A84" s="94" t="s">
        <v>6490</v>
      </c>
      <c r="B84" s="95" t="s">
        <v>6491</v>
      </c>
      <c r="C84" s="96" t="s">
        <v>6492</v>
      </c>
      <c r="D84" s="97">
        <v>611</v>
      </c>
      <c r="E84" s="98" t="s">
        <v>482</v>
      </c>
      <c r="F84" s="99" t="s">
        <v>485</v>
      </c>
      <c r="G84" s="98" t="s">
        <v>6487</v>
      </c>
      <c r="H84" s="98" t="s">
        <v>6488</v>
      </c>
      <c r="I84" s="100" t="s">
        <v>6493</v>
      </c>
      <c r="J84" s="98">
        <v>1300</v>
      </c>
      <c r="K84" s="98">
        <v>25</v>
      </c>
      <c r="L84" s="101">
        <v>46.024000000000001</v>
      </c>
      <c r="M84" s="101">
        <f t="shared" si="1"/>
        <v>0</v>
      </c>
    </row>
    <row r="85" spans="1:13">
      <c r="A85" s="94" t="s">
        <v>6494</v>
      </c>
      <c r="B85" s="95" t="s">
        <v>6495</v>
      </c>
      <c r="C85" s="96" t="s">
        <v>6496</v>
      </c>
      <c r="D85" s="97">
        <v>611</v>
      </c>
      <c r="E85" s="98" t="s">
        <v>485</v>
      </c>
      <c r="F85" s="99" t="s">
        <v>5</v>
      </c>
      <c r="G85" s="98" t="s">
        <v>6487</v>
      </c>
      <c r="H85" s="98" t="s">
        <v>6488</v>
      </c>
      <c r="I85" s="100" t="s">
        <v>6497</v>
      </c>
      <c r="J85" s="98">
        <v>800</v>
      </c>
      <c r="K85" s="98">
        <v>0</v>
      </c>
      <c r="L85" s="101">
        <v>36.893999999999998</v>
      </c>
      <c r="M85" s="101">
        <f t="shared" si="1"/>
        <v>0</v>
      </c>
    </row>
    <row r="86" spans="1:13">
      <c r="A86" s="94" t="s">
        <v>6498</v>
      </c>
      <c r="B86" s="95" t="s">
        <v>6499</v>
      </c>
      <c r="C86" s="96" t="s">
        <v>6500</v>
      </c>
      <c r="D86" s="97">
        <v>611</v>
      </c>
      <c r="E86" s="98" t="s">
        <v>5</v>
      </c>
      <c r="F86" s="99" t="s">
        <v>3175</v>
      </c>
      <c r="G86" s="98" t="s">
        <v>6487</v>
      </c>
      <c r="H86" s="98" t="s">
        <v>6488</v>
      </c>
      <c r="I86" s="100" t="s">
        <v>6501</v>
      </c>
      <c r="J86" s="98">
        <v>400</v>
      </c>
      <c r="K86" s="98">
        <v>25</v>
      </c>
      <c r="L86" s="101">
        <v>13.552</v>
      </c>
      <c r="M86" s="101">
        <f t="shared" si="1"/>
        <v>0</v>
      </c>
    </row>
    <row r="87" spans="1:13">
      <c r="A87" s="94" t="s">
        <v>6502</v>
      </c>
      <c r="B87" s="95" t="s">
        <v>6503</v>
      </c>
      <c r="C87" s="96" t="s">
        <v>6504</v>
      </c>
      <c r="D87" s="97">
        <v>611</v>
      </c>
      <c r="E87" s="98" t="s">
        <v>6</v>
      </c>
      <c r="F87" s="99" t="s">
        <v>6170</v>
      </c>
      <c r="G87" s="98" t="s">
        <v>6487</v>
      </c>
      <c r="H87" s="98" t="s">
        <v>6488</v>
      </c>
      <c r="I87" s="100" t="s">
        <v>6505</v>
      </c>
      <c r="J87" s="98">
        <v>140</v>
      </c>
      <c r="K87" s="98">
        <v>10</v>
      </c>
      <c r="L87" s="101">
        <v>32.625999999999998</v>
      </c>
      <c r="M87" s="101">
        <f t="shared" si="1"/>
        <v>0</v>
      </c>
    </row>
    <row r="88" spans="1:13">
      <c r="A88" s="94" t="s">
        <v>6506</v>
      </c>
      <c r="B88" s="95" t="s">
        <v>6507</v>
      </c>
      <c r="C88" s="96" t="s">
        <v>6508</v>
      </c>
      <c r="D88" s="97">
        <v>611</v>
      </c>
      <c r="E88" s="98" t="s">
        <v>7</v>
      </c>
      <c r="F88" s="99" t="s">
        <v>6175</v>
      </c>
      <c r="G88" s="98" t="s">
        <v>6487</v>
      </c>
      <c r="H88" s="98" t="s">
        <v>6488</v>
      </c>
      <c r="I88" s="100" t="s">
        <v>6509</v>
      </c>
      <c r="J88" s="98">
        <v>70</v>
      </c>
      <c r="K88" s="98">
        <v>10</v>
      </c>
      <c r="L88" s="101">
        <v>97.801000000000002</v>
      </c>
      <c r="M88" s="101">
        <f t="shared" si="1"/>
        <v>0</v>
      </c>
    </row>
    <row r="89" spans="1:13">
      <c r="A89" s="94" t="s">
        <v>6510</v>
      </c>
      <c r="B89" s="95" t="s">
        <v>6511</v>
      </c>
      <c r="C89" s="96" t="s">
        <v>6512</v>
      </c>
      <c r="D89" s="97">
        <v>611</v>
      </c>
      <c r="E89" s="98" t="s">
        <v>1</v>
      </c>
      <c r="F89" s="99" t="s">
        <v>6180</v>
      </c>
      <c r="G89" s="98" t="s">
        <v>6487</v>
      </c>
      <c r="H89" s="98" t="s">
        <v>6488</v>
      </c>
      <c r="I89" s="100" t="s">
        <v>6513</v>
      </c>
      <c r="J89" s="98">
        <v>45</v>
      </c>
      <c r="K89" s="98">
        <v>1</v>
      </c>
      <c r="L89" s="101">
        <v>134.86000000000001</v>
      </c>
      <c r="M89" s="101">
        <f t="shared" si="1"/>
        <v>0</v>
      </c>
    </row>
    <row r="90" spans="1:13">
      <c r="A90" s="94" t="s">
        <v>6514</v>
      </c>
      <c r="B90" s="95" t="s">
        <v>6515</v>
      </c>
      <c r="C90" s="96" t="s">
        <v>6516</v>
      </c>
      <c r="D90" s="97">
        <v>611</v>
      </c>
      <c r="E90" s="98" t="s">
        <v>8</v>
      </c>
      <c r="F90" s="99" t="s">
        <v>6185</v>
      </c>
      <c r="G90" s="98" t="s">
        <v>6487</v>
      </c>
      <c r="H90" s="98" t="s">
        <v>6488</v>
      </c>
      <c r="I90" s="100" t="s">
        <v>6517</v>
      </c>
      <c r="J90" s="98">
        <v>25</v>
      </c>
      <c r="K90" s="98">
        <v>0</v>
      </c>
      <c r="L90" s="101">
        <v>203.786</v>
      </c>
      <c r="M90" s="101">
        <f t="shared" si="1"/>
        <v>0</v>
      </c>
    </row>
    <row r="91" spans="1:13">
      <c r="A91" s="94" t="s">
        <v>6518</v>
      </c>
      <c r="B91" s="95" t="s">
        <v>6519</v>
      </c>
      <c r="C91" s="96" t="s">
        <v>6520</v>
      </c>
      <c r="D91" s="97">
        <v>611</v>
      </c>
      <c r="E91" s="98" t="s">
        <v>9</v>
      </c>
      <c r="F91" s="99" t="s">
        <v>6190</v>
      </c>
      <c r="G91" s="98" t="s">
        <v>6487</v>
      </c>
      <c r="H91" s="98" t="s">
        <v>6488</v>
      </c>
      <c r="I91" s="100" t="s">
        <v>6521</v>
      </c>
      <c r="J91" s="98">
        <v>14</v>
      </c>
      <c r="K91" s="98">
        <v>1</v>
      </c>
      <c r="L91" s="101">
        <v>324.06</v>
      </c>
      <c r="M91" s="101">
        <f t="shared" si="1"/>
        <v>0</v>
      </c>
    </row>
    <row r="92" spans="1:13">
      <c r="A92" s="94" t="s">
        <v>6522</v>
      </c>
      <c r="B92" s="95" t="s">
        <v>6523</v>
      </c>
      <c r="C92" s="96" t="s">
        <v>6524</v>
      </c>
      <c r="D92" s="97">
        <v>611</v>
      </c>
      <c r="E92" s="98" t="s">
        <v>2</v>
      </c>
      <c r="F92" s="99" t="s">
        <v>6195</v>
      </c>
      <c r="G92" s="98" t="s">
        <v>6487</v>
      </c>
      <c r="H92" s="98" t="s">
        <v>6488</v>
      </c>
      <c r="I92" s="100" t="s">
        <v>6525</v>
      </c>
      <c r="J92" s="98">
        <v>9</v>
      </c>
      <c r="K92" s="98">
        <v>1</v>
      </c>
      <c r="L92" s="101">
        <v>596.20000000000005</v>
      </c>
      <c r="M92" s="101">
        <f t="shared" si="1"/>
        <v>0</v>
      </c>
    </row>
    <row r="93" spans="1:13">
      <c r="A93" s="94" t="s">
        <v>6526</v>
      </c>
      <c r="B93" s="95" t="s">
        <v>6527</v>
      </c>
      <c r="C93" s="96" t="s">
        <v>6528</v>
      </c>
      <c r="D93" s="97">
        <v>611</v>
      </c>
      <c r="E93" s="98" t="s">
        <v>3</v>
      </c>
      <c r="F93" s="99" t="s">
        <v>6200</v>
      </c>
      <c r="G93" s="98" t="s">
        <v>6487</v>
      </c>
      <c r="H93" s="98" t="s">
        <v>6488</v>
      </c>
      <c r="I93" s="100" t="s">
        <v>6529</v>
      </c>
      <c r="J93" s="98">
        <v>5</v>
      </c>
      <c r="K93" s="98">
        <v>1</v>
      </c>
      <c r="L93" s="101">
        <v>856.94399999999996</v>
      </c>
      <c r="M93" s="101">
        <f t="shared" si="1"/>
        <v>0</v>
      </c>
    </row>
    <row r="94" spans="1:13">
      <c r="A94" s="94" t="s">
        <v>6530</v>
      </c>
      <c r="B94" s="95" t="s">
        <v>6531</v>
      </c>
      <c r="C94" s="96" t="s">
        <v>6532</v>
      </c>
      <c r="D94" s="97">
        <v>611</v>
      </c>
      <c r="E94" s="98" t="s">
        <v>4</v>
      </c>
      <c r="F94" s="99" t="s">
        <v>6205</v>
      </c>
      <c r="G94" s="98" t="s">
        <v>6487</v>
      </c>
      <c r="H94" s="98" t="s">
        <v>6488</v>
      </c>
      <c r="I94" s="100" t="s">
        <v>6533</v>
      </c>
      <c r="J94" s="98">
        <v>2</v>
      </c>
      <c r="K94" s="98">
        <v>1</v>
      </c>
      <c r="L94" s="101">
        <v>2006.4</v>
      </c>
      <c r="M94" s="101">
        <f t="shared" si="1"/>
        <v>0</v>
      </c>
    </row>
    <row r="95" spans="1:13">
      <c r="A95" s="94" t="s">
        <v>6534</v>
      </c>
      <c r="B95" s="95">
        <v>662545046501</v>
      </c>
      <c r="C95" s="96" t="s">
        <v>6535</v>
      </c>
      <c r="D95" s="97" t="s">
        <v>4445</v>
      </c>
      <c r="E95" s="99" t="s">
        <v>3318</v>
      </c>
      <c r="F95" s="99" t="s">
        <v>35149</v>
      </c>
      <c r="G95" s="98" t="s">
        <v>6152</v>
      </c>
      <c r="H95" s="98" t="s">
        <v>6488</v>
      </c>
      <c r="I95" s="100" t="s">
        <v>6536</v>
      </c>
      <c r="J95" s="98">
        <v>0</v>
      </c>
      <c r="K95" s="98">
        <v>2</v>
      </c>
      <c r="L95" s="101">
        <v>6142.8509999999997</v>
      </c>
      <c r="M95" s="101">
        <f t="shared" si="1"/>
        <v>0</v>
      </c>
    </row>
    <row r="96" spans="1:13">
      <c r="A96" s="94" t="s">
        <v>6537</v>
      </c>
      <c r="B96" s="95">
        <v>662545046518</v>
      </c>
      <c r="C96" s="96" t="s">
        <v>6538</v>
      </c>
      <c r="D96" s="97" t="s">
        <v>4445</v>
      </c>
      <c r="E96" s="99" t="s">
        <v>3321</v>
      </c>
      <c r="F96" s="99" t="s">
        <v>35150</v>
      </c>
      <c r="G96" s="98" t="s">
        <v>6152</v>
      </c>
      <c r="H96" s="98" t="s">
        <v>6488</v>
      </c>
      <c r="I96" s="100" t="s">
        <v>6539</v>
      </c>
      <c r="J96" s="98">
        <v>0</v>
      </c>
      <c r="K96" s="98">
        <v>1</v>
      </c>
      <c r="L96" s="101">
        <v>8391.7459999999992</v>
      </c>
      <c r="M96" s="101">
        <f t="shared" si="1"/>
        <v>0</v>
      </c>
    </row>
    <row r="97" spans="1:13">
      <c r="A97" s="94" t="s">
        <v>6540</v>
      </c>
      <c r="B97" s="95">
        <v>662545046525</v>
      </c>
      <c r="C97" s="96" t="s">
        <v>6541</v>
      </c>
      <c r="D97" s="97" t="s">
        <v>4445</v>
      </c>
      <c r="E97" s="99" t="s">
        <v>3324</v>
      </c>
      <c r="F97" s="99" t="s">
        <v>35151</v>
      </c>
      <c r="G97" s="98" t="s">
        <v>6152</v>
      </c>
      <c r="H97" s="98" t="s">
        <v>6488</v>
      </c>
      <c r="I97" s="100" t="s">
        <v>6542</v>
      </c>
      <c r="J97" s="98">
        <v>0</v>
      </c>
      <c r="K97" s="98">
        <v>1</v>
      </c>
      <c r="L97" s="101">
        <v>32387.179</v>
      </c>
      <c r="M97" s="101">
        <f t="shared" si="1"/>
        <v>0</v>
      </c>
    </row>
    <row r="98" spans="1:13">
      <c r="A98" s="94" t="s">
        <v>6543</v>
      </c>
      <c r="B98" s="95" t="s">
        <v>6544</v>
      </c>
      <c r="C98" s="96" t="s">
        <v>6545</v>
      </c>
      <c r="D98" s="97">
        <v>611</v>
      </c>
      <c r="E98" s="98" t="s">
        <v>3175</v>
      </c>
      <c r="F98" s="99" t="s">
        <v>6</v>
      </c>
      <c r="G98" s="98" t="s">
        <v>6487</v>
      </c>
      <c r="H98" s="98" t="s">
        <v>6488</v>
      </c>
      <c r="I98" s="100" t="s">
        <v>6546</v>
      </c>
      <c r="J98" s="98">
        <v>200</v>
      </c>
      <c r="K98" s="98">
        <v>25</v>
      </c>
      <c r="L98" s="101">
        <v>84.381</v>
      </c>
      <c r="M98" s="101">
        <f t="shared" si="1"/>
        <v>0</v>
      </c>
    </row>
    <row r="99" spans="1:13">
      <c r="A99" s="94" t="s">
        <v>6547</v>
      </c>
      <c r="B99" s="95">
        <v>662545046549</v>
      </c>
      <c r="C99" s="96" t="s">
        <v>6548</v>
      </c>
      <c r="D99" s="97" t="s">
        <v>4445</v>
      </c>
      <c r="E99" s="99" t="s">
        <v>6549</v>
      </c>
      <c r="F99" s="99" t="s">
        <v>35153</v>
      </c>
      <c r="G99" s="98" t="s">
        <v>6487</v>
      </c>
      <c r="H99" s="98" t="s">
        <v>6550</v>
      </c>
      <c r="I99" s="100" t="s">
        <v>6551</v>
      </c>
      <c r="J99" s="98">
        <v>25</v>
      </c>
      <c r="K99" s="98">
        <v>1500</v>
      </c>
      <c r="L99" s="101">
        <v>101.398</v>
      </c>
      <c r="M99" s="101">
        <f t="shared" si="1"/>
        <v>0</v>
      </c>
    </row>
    <row r="100" spans="1:13">
      <c r="A100" s="94" t="s">
        <v>6552</v>
      </c>
      <c r="B100" s="95">
        <v>662545046556</v>
      </c>
      <c r="C100" s="96" t="s">
        <v>6553</v>
      </c>
      <c r="D100" s="97" t="s">
        <v>4445</v>
      </c>
      <c r="E100" s="99" t="s">
        <v>6554</v>
      </c>
      <c r="F100" s="99" t="s">
        <v>6562</v>
      </c>
      <c r="G100" s="98" t="s">
        <v>6487</v>
      </c>
      <c r="H100" s="98" t="s">
        <v>6550</v>
      </c>
      <c r="I100" s="100" t="s">
        <v>6555</v>
      </c>
      <c r="J100" s="98">
        <v>25</v>
      </c>
      <c r="K100" s="98">
        <v>700</v>
      </c>
      <c r="L100" s="101">
        <v>108.24</v>
      </c>
      <c r="M100" s="101">
        <f t="shared" si="1"/>
        <v>0</v>
      </c>
    </row>
    <row r="101" spans="1:13">
      <c r="A101" s="94" t="s">
        <v>6556</v>
      </c>
      <c r="B101" s="95">
        <v>662545046563</v>
      </c>
      <c r="C101" s="96" t="s">
        <v>6557</v>
      </c>
      <c r="D101" s="97" t="s">
        <v>4445</v>
      </c>
      <c r="E101" s="99" t="s">
        <v>6558</v>
      </c>
      <c r="F101" s="99" t="s">
        <v>6584</v>
      </c>
      <c r="G101" s="98" t="s">
        <v>6487</v>
      </c>
      <c r="H101" s="98" t="s">
        <v>6550</v>
      </c>
      <c r="I101" s="100" t="s">
        <v>6559</v>
      </c>
      <c r="J101" s="98">
        <v>25</v>
      </c>
      <c r="K101" s="98">
        <v>800</v>
      </c>
      <c r="L101" s="101">
        <v>73.094999999999999</v>
      </c>
      <c r="M101" s="101">
        <f t="shared" si="1"/>
        <v>0</v>
      </c>
    </row>
    <row r="102" spans="1:13">
      <c r="A102" s="94" t="s">
        <v>6560</v>
      </c>
      <c r="B102" s="95">
        <v>662545046570</v>
      </c>
      <c r="C102" s="96" t="s">
        <v>6561</v>
      </c>
      <c r="D102" s="97" t="s">
        <v>4445</v>
      </c>
      <c r="E102" s="99" t="s">
        <v>6562</v>
      </c>
      <c r="F102" s="99" t="s">
        <v>35154</v>
      </c>
      <c r="G102" s="98" t="s">
        <v>6487</v>
      </c>
      <c r="H102" s="98" t="s">
        <v>6550</v>
      </c>
      <c r="I102" s="100" t="s">
        <v>6563</v>
      </c>
      <c r="J102" s="98">
        <v>25</v>
      </c>
      <c r="K102" s="98">
        <v>400</v>
      </c>
      <c r="L102" s="101">
        <v>64.954999999999998</v>
      </c>
      <c r="M102" s="101">
        <f t="shared" si="1"/>
        <v>0</v>
      </c>
    </row>
    <row r="103" spans="1:13">
      <c r="A103" s="94" t="s">
        <v>6564</v>
      </c>
      <c r="B103" s="95" t="s">
        <v>6565</v>
      </c>
      <c r="C103" s="96" t="s">
        <v>6566</v>
      </c>
      <c r="D103" s="97" t="s">
        <v>6567</v>
      </c>
      <c r="E103" s="98" t="s">
        <v>6568</v>
      </c>
      <c r="F103" s="99" t="s">
        <v>6594</v>
      </c>
      <c r="G103" s="98" t="s">
        <v>6487</v>
      </c>
      <c r="H103" s="98" t="s">
        <v>6550</v>
      </c>
      <c r="I103" s="100" t="s">
        <v>6569</v>
      </c>
      <c r="J103" s="98">
        <v>400</v>
      </c>
      <c r="K103" s="98"/>
      <c r="L103" s="101">
        <v>94.468000000000004</v>
      </c>
      <c r="M103" s="101">
        <f t="shared" si="1"/>
        <v>0</v>
      </c>
    </row>
    <row r="104" spans="1:13">
      <c r="A104" s="94" t="s">
        <v>6570</v>
      </c>
      <c r="B104" s="95">
        <v>662545046594</v>
      </c>
      <c r="C104" s="96" t="s">
        <v>6571</v>
      </c>
      <c r="D104" s="97" t="s">
        <v>4445</v>
      </c>
      <c r="E104" s="99" t="s">
        <v>6572</v>
      </c>
      <c r="F104" s="98" t="s">
        <v>35155</v>
      </c>
      <c r="G104" s="98" t="s">
        <v>6487</v>
      </c>
      <c r="H104" s="98" t="s">
        <v>6550</v>
      </c>
      <c r="I104" s="100" t="s">
        <v>6573</v>
      </c>
      <c r="J104" s="98">
        <v>25</v>
      </c>
      <c r="K104" s="98">
        <v>400</v>
      </c>
      <c r="L104" s="101">
        <v>92.873000000000005</v>
      </c>
      <c r="M104" s="101">
        <f t="shared" si="1"/>
        <v>0</v>
      </c>
    </row>
    <row r="105" spans="1:13">
      <c r="A105" s="94" t="s">
        <v>6574</v>
      </c>
      <c r="B105" s="95">
        <v>662545046600</v>
      </c>
      <c r="C105" s="96" t="s">
        <v>6575</v>
      </c>
      <c r="D105" s="97" t="s">
        <v>4445</v>
      </c>
      <c r="E105" s="99" t="s">
        <v>6576</v>
      </c>
      <c r="F105" s="98" t="s">
        <v>6598</v>
      </c>
      <c r="G105" s="98" t="s">
        <v>6487</v>
      </c>
      <c r="H105" s="98" t="s">
        <v>6550</v>
      </c>
      <c r="I105" s="100" t="s">
        <v>6577</v>
      </c>
      <c r="J105" s="98">
        <v>25</v>
      </c>
      <c r="K105" s="98">
        <v>550</v>
      </c>
      <c r="L105" s="101">
        <v>82.400999999999996</v>
      </c>
      <c r="M105" s="101">
        <f t="shared" si="1"/>
        <v>0</v>
      </c>
    </row>
    <row r="106" spans="1:13">
      <c r="A106" s="94" t="s">
        <v>6578</v>
      </c>
      <c r="B106" s="95">
        <v>662545046617</v>
      </c>
      <c r="C106" s="96" t="s">
        <v>6579</v>
      </c>
      <c r="D106" s="97" t="s">
        <v>4445</v>
      </c>
      <c r="E106" s="99" t="s">
        <v>6580</v>
      </c>
      <c r="F106" s="98" t="s">
        <v>35156</v>
      </c>
      <c r="G106" s="98" t="s">
        <v>6487</v>
      </c>
      <c r="H106" s="98" t="s">
        <v>6550</v>
      </c>
      <c r="I106" s="100" t="s">
        <v>6581</v>
      </c>
      <c r="J106" s="98">
        <v>25</v>
      </c>
      <c r="K106" s="98">
        <v>500</v>
      </c>
      <c r="L106" s="101">
        <v>67.507000000000005</v>
      </c>
      <c r="M106" s="101">
        <f t="shared" si="1"/>
        <v>0</v>
      </c>
    </row>
    <row r="107" spans="1:13">
      <c r="A107" s="94" t="s">
        <v>6582</v>
      </c>
      <c r="B107" s="95">
        <v>662545046624</v>
      </c>
      <c r="C107" s="96" t="s">
        <v>6583</v>
      </c>
      <c r="D107" s="97" t="s">
        <v>4445</v>
      </c>
      <c r="E107" s="99" t="s">
        <v>6584</v>
      </c>
      <c r="F107" s="98" t="s">
        <v>35157</v>
      </c>
      <c r="G107" s="98" t="s">
        <v>6487</v>
      </c>
      <c r="H107" s="98" t="s">
        <v>6550</v>
      </c>
      <c r="I107" s="100" t="s">
        <v>6585</v>
      </c>
      <c r="J107" s="98">
        <v>25</v>
      </c>
      <c r="K107" s="98">
        <v>500</v>
      </c>
      <c r="L107" s="101">
        <v>67.507000000000005</v>
      </c>
      <c r="M107" s="101">
        <f t="shared" si="1"/>
        <v>0</v>
      </c>
    </row>
    <row r="108" spans="1:13">
      <c r="A108" s="94" t="s">
        <v>6586</v>
      </c>
      <c r="B108" s="95" t="s">
        <v>6587</v>
      </c>
      <c r="C108" s="96" t="s">
        <v>6588</v>
      </c>
      <c r="D108" s="97" t="s">
        <v>6589</v>
      </c>
      <c r="E108" s="98" t="s">
        <v>5100</v>
      </c>
      <c r="F108" s="99" t="s">
        <v>6590</v>
      </c>
      <c r="G108" s="98" t="s">
        <v>6487</v>
      </c>
      <c r="H108" s="98" t="s">
        <v>6550</v>
      </c>
      <c r="I108" s="100" t="s">
        <v>6591</v>
      </c>
      <c r="J108" s="98">
        <v>80</v>
      </c>
      <c r="K108" s="98">
        <v>25</v>
      </c>
      <c r="L108" s="101">
        <v>132.363</v>
      </c>
      <c r="M108" s="101">
        <f t="shared" si="1"/>
        <v>0</v>
      </c>
    </row>
    <row r="109" spans="1:13">
      <c r="A109" s="94" t="s">
        <v>6592</v>
      </c>
      <c r="B109" s="95">
        <v>662545046648</v>
      </c>
      <c r="C109" s="96" t="s">
        <v>6593</v>
      </c>
      <c r="D109" s="97" t="s">
        <v>4445</v>
      </c>
      <c r="E109" s="99" t="s">
        <v>6594</v>
      </c>
      <c r="F109" s="99" t="s">
        <v>35158</v>
      </c>
      <c r="G109" s="98" t="s">
        <v>6487</v>
      </c>
      <c r="H109" s="98" t="s">
        <v>6550</v>
      </c>
      <c r="I109" s="100" t="s">
        <v>6595</v>
      </c>
      <c r="J109" s="98">
        <v>25</v>
      </c>
      <c r="K109" s="98">
        <v>250</v>
      </c>
      <c r="L109" s="101">
        <v>137.28</v>
      </c>
      <c r="M109" s="101">
        <f t="shared" si="1"/>
        <v>0</v>
      </c>
    </row>
    <row r="110" spans="1:13">
      <c r="A110" s="94" t="s">
        <v>6596</v>
      </c>
      <c r="B110" s="95">
        <v>662545046655</v>
      </c>
      <c r="C110" s="96" t="s">
        <v>6597</v>
      </c>
      <c r="D110" s="97" t="s">
        <v>4445</v>
      </c>
      <c r="E110" s="99" t="s">
        <v>6598</v>
      </c>
      <c r="F110" s="99" t="s">
        <v>6606</v>
      </c>
      <c r="G110" s="98" t="s">
        <v>6487</v>
      </c>
      <c r="H110" s="98" t="s">
        <v>6550</v>
      </c>
      <c r="I110" s="100" t="s">
        <v>6599</v>
      </c>
      <c r="J110" s="98">
        <v>25</v>
      </c>
      <c r="K110" s="98">
        <v>350</v>
      </c>
      <c r="L110" s="101">
        <v>136.08099999999999</v>
      </c>
      <c r="M110" s="101">
        <f t="shared" si="1"/>
        <v>0</v>
      </c>
    </row>
    <row r="111" spans="1:13">
      <c r="A111" s="94" t="s">
        <v>6600</v>
      </c>
      <c r="B111" s="95">
        <v>662545046662</v>
      </c>
      <c r="C111" s="96" t="s">
        <v>6601</v>
      </c>
      <c r="D111" s="97" t="s">
        <v>4445</v>
      </c>
      <c r="E111" s="99" t="s">
        <v>6602</v>
      </c>
      <c r="F111" s="99" t="s">
        <v>35159</v>
      </c>
      <c r="G111" s="98" t="s">
        <v>6487</v>
      </c>
      <c r="H111" s="98" t="s">
        <v>6550</v>
      </c>
      <c r="I111" s="100" t="s">
        <v>6603</v>
      </c>
      <c r="J111" s="98">
        <v>10</v>
      </c>
      <c r="K111" s="98">
        <v>250</v>
      </c>
      <c r="L111" s="101">
        <v>43.570999999999998</v>
      </c>
      <c r="M111" s="101">
        <f t="shared" si="1"/>
        <v>0</v>
      </c>
    </row>
    <row r="112" spans="1:13">
      <c r="A112" s="94" t="s">
        <v>6604</v>
      </c>
      <c r="B112" s="95">
        <v>662545046679</v>
      </c>
      <c r="C112" s="96" t="s">
        <v>6605</v>
      </c>
      <c r="D112" s="97" t="s">
        <v>4445</v>
      </c>
      <c r="E112" s="99" t="s">
        <v>6606</v>
      </c>
      <c r="F112" s="99" t="s">
        <v>35160</v>
      </c>
      <c r="G112" s="98" t="s">
        <v>6487</v>
      </c>
      <c r="H112" s="98" t="s">
        <v>6550</v>
      </c>
      <c r="I112" s="100" t="s">
        <v>6607</v>
      </c>
      <c r="J112" s="98">
        <v>10</v>
      </c>
      <c r="K112" s="98">
        <v>250</v>
      </c>
      <c r="L112" s="101">
        <v>42.448999999999998</v>
      </c>
      <c r="M112" s="101">
        <f t="shared" si="1"/>
        <v>0</v>
      </c>
    </row>
    <row r="113" spans="1:13">
      <c r="A113" s="94" t="s">
        <v>6608</v>
      </c>
      <c r="B113" s="95" t="s">
        <v>6609</v>
      </c>
      <c r="C113" s="96" t="s">
        <v>6610</v>
      </c>
      <c r="D113" s="97" t="s">
        <v>6611</v>
      </c>
      <c r="E113" s="98" t="s">
        <v>6612</v>
      </c>
      <c r="F113" s="99" t="s">
        <v>6613</v>
      </c>
      <c r="G113" s="98" t="s">
        <v>6487</v>
      </c>
      <c r="H113" s="98" t="s">
        <v>6550</v>
      </c>
      <c r="I113" s="100" t="s">
        <v>6614</v>
      </c>
      <c r="J113" s="98">
        <v>150</v>
      </c>
      <c r="K113" s="98">
        <v>10</v>
      </c>
      <c r="L113" s="101">
        <v>35.673000000000002</v>
      </c>
      <c r="M113" s="101">
        <f t="shared" si="1"/>
        <v>0</v>
      </c>
    </row>
    <row r="114" spans="1:13">
      <c r="A114" s="94" t="s">
        <v>6615</v>
      </c>
      <c r="B114" s="95" t="s">
        <v>6616</v>
      </c>
      <c r="C114" s="96" t="s">
        <v>6617</v>
      </c>
      <c r="D114" s="97" t="s">
        <v>6589</v>
      </c>
      <c r="E114" s="98" t="s">
        <v>5104</v>
      </c>
      <c r="F114" s="99" t="s">
        <v>6618</v>
      </c>
      <c r="G114" s="98" t="s">
        <v>6487</v>
      </c>
      <c r="H114" s="98" t="s">
        <v>6550</v>
      </c>
      <c r="I114" s="100" t="s">
        <v>6619</v>
      </c>
      <c r="J114" s="98">
        <v>90</v>
      </c>
      <c r="K114" s="98">
        <v>10</v>
      </c>
      <c r="L114" s="101">
        <v>108.471</v>
      </c>
      <c r="M114" s="101">
        <f t="shared" si="1"/>
        <v>0</v>
      </c>
    </row>
    <row r="115" spans="1:13">
      <c r="A115" s="94" t="s">
        <v>6620</v>
      </c>
      <c r="B115" s="95">
        <v>662545102375</v>
      </c>
      <c r="C115" s="96" t="s">
        <v>6621</v>
      </c>
      <c r="D115" s="97" t="e">
        <v>#N/A</v>
      </c>
      <c r="E115" s="98" t="s">
        <v>6622</v>
      </c>
      <c r="F115" s="99" t="s">
        <v>6623</v>
      </c>
      <c r="G115" s="98" t="s">
        <v>6487</v>
      </c>
      <c r="H115" s="98" t="s">
        <v>6550</v>
      </c>
      <c r="I115" s="100" t="s">
        <v>6624</v>
      </c>
      <c r="J115" s="98">
        <v>0</v>
      </c>
      <c r="K115" s="98">
        <v>0</v>
      </c>
      <c r="L115" s="101">
        <v>119.02</v>
      </c>
      <c r="M115" s="101">
        <f t="shared" si="1"/>
        <v>0</v>
      </c>
    </row>
    <row r="116" spans="1:13">
      <c r="A116" s="94" t="s">
        <v>6625</v>
      </c>
      <c r="B116" s="95" t="s">
        <v>6626</v>
      </c>
      <c r="C116" s="96" t="s">
        <v>6627</v>
      </c>
      <c r="D116" s="97" t="s">
        <v>6628</v>
      </c>
      <c r="E116" s="98" t="s">
        <v>6629</v>
      </c>
      <c r="F116" s="99" t="s">
        <v>6630</v>
      </c>
      <c r="G116" s="98" t="s">
        <v>6487</v>
      </c>
      <c r="H116" s="98" t="s">
        <v>6550</v>
      </c>
      <c r="I116" s="100" t="s">
        <v>6631</v>
      </c>
      <c r="J116" s="98">
        <v>100</v>
      </c>
      <c r="K116" s="98">
        <v>10</v>
      </c>
      <c r="L116" s="101">
        <v>125.246</v>
      </c>
      <c r="M116" s="101">
        <f t="shared" si="1"/>
        <v>0</v>
      </c>
    </row>
    <row r="117" spans="1:13">
      <c r="A117" s="94" t="s">
        <v>6632</v>
      </c>
      <c r="B117" s="95" t="s">
        <v>6633</v>
      </c>
      <c r="C117" s="96" t="s">
        <v>6634</v>
      </c>
      <c r="D117" s="97" t="s">
        <v>6628</v>
      </c>
      <c r="E117" s="98" t="s">
        <v>6635</v>
      </c>
      <c r="F117" s="99" t="s">
        <v>6636</v>
      </c>
      <c r="G117" s="98" t="s">
        <v>6487</v>
      </c>
      <c r="H117" s="98" t="s">
        <v>6550</v>
      </c>
      <c r="I117" s="100" t="s">
        <v>6637</v>
      </c>
      <c r="J117" s="98">
        <v>80</v>
      </c>
      <c r="K117" s="98">
        <v>10</v>
      </c>
      <c r="L117" s="101">
        <v>119.02</v>
      </c>
      <c r="M117" s="101">
        <f t="shared" si="1"/>
        <v>0</v>
      </c>
    </row>
    <row r="118" spans="1:13">
      <c r="A118" s="94" t="s">
        <v>6638</v>
      </c>
      <c r="B118" s="95" t="s">
        <v>6639</v>
      </c>
      <c r="C118" s="96" t="s">
        <v>6640</v>
      </c>
      <c r="D118" s="97" t="s">
        <v>6628</v>
      </c>
      <c r="E118" s="98" t="s">
        <v>5116</v>
      </c>
      <c r="F118" s="99" t="s">
        <v>6641</v>
      </c>
      <c r="G118" s="98" t="s">
        <v>6487</v>
      </c>
      <c r="H118" s="98" t="s">
        <v>6550</v>
      </c>
      <c r="I118" s="100" t="s">
        <v>6642</v>
      </c>
      <c r="J118" s="98">
        <v>100</v>
      </c>
      <c r="K118" s="98">
        <v>10</v>
      </c>
      <c r="L118" s="101">
        <v>119.02</v>
      </c>
      <c r="M118" s="101">
        <f t="shared" si="1"/>
        <v>0</v>
      </c>
    </row>
    <row r="119" spans="1:13">
      <c r="A119" s="94" t="s">
        <v>6643</v>
      </c>
      <c r="B119" s="95" t="s">
        <v>6644</v>
      </c>
      <c r="C119" s="96" t="s">
        <v>6645</v>
      </c>
      <c r="D119" s="97" t="s">
        <v>6628</v>
      </c>
      <c r="E119" s="98" t="s">
        <v>6646</v>
      </c>
      <c r="F119" s="99" t="s">
        <v>6647</v>
      </c>
      <c r="G119" s="98" t="s">
        <v>6487</v>
      </c>
      <c r="H119" s="98" t="s">
        <v>6550</v>
      </c>
      <c r="I119" s="100" t="s">
        <v>6648</v>
      </c>
      <c r="J119" s="98">
        <v>80</v>
      </c>
      <c r="K119" s="98">
        <v>10</v>
      </c>
      <c r="L119" s="101">
        <v>119.02</v>
      </c>
      <c r="M119" s="101">
        <f t="shared" si="1"/>
        <v>0</v>
      </c>
    </row>
    <row r="120" spans="1:13">
      <c r="A120" s="94" t="s">
        <v>6649</v>
      </c>
      <c r="B120" s="95" t="s">
        <v>6650</v>
      </c>
      <c r="C120" s="96" t="s">
        <v>6651</v>
      </c>
      <c r="D120" s="97" t="s">
        <v>6628</v>
      </c>
      <c r="E120" s="98" t="s">
        <v>5124</v>
      </c>
      <c r="F120" s="99" t="s">
        <v>6652</v>
      </c>
      <c r="G120" s="98" t="s">
        <v>6487</v>
      </c>
      <c r="H120" s="98" t="s">
        <v>6550</v>
      </c>
      <c r="I120" s="100" t="s">
        <v>6653</v>
      </c>
      <c r="J120" s="98">
        <v>70</v>
      </c>
      <c r="K120" s="98">
        <v>0</v>
      </c>
      <c r="L120" s="101">
        <v>119.02</v>
      </c>
      <c r="M120" s="101">
        <f t="shared" si="1"/>
        <v>0</v>
      </c>
    </row>
    <row r="121" spans="1:13">
      <c r="A121" s="94" t="s">
        <v>6654</v>
      </c>
      <c r="B121" s="95" t="s">
        <v>6655</v>
      </c>
      <c r="C121" s="96" t="s">
        <v>6656</v>
      </c>
      <c r="D121" s="97" t="s">
        <v>6611</v>
      </c>
      <c r="E121" s="98" t="s">
        <v>5128</v>
      </c>
      <c r="F121" s="99" t="s">
        <v>6657</v>
      </c>
      <c r="G121" s="98" t="s">
        <v>6487</v>
      </c>
      <c r="H121" s="98" t="s">
        <v>6550</v>
      </c>
      <c r="I121" s="100" t="s">
        <v>6658</v>
      </c>
      <c r="J121" s="98">
        <v>200</v>
      </c>
      <c r="K121" s="98">
        <v>10</v>
      </c>
      <c r="L121" s="101">
        <v>31.064</v>
      </c>
      <c r="M121" s="101">
        <f t="shared" si="1"/>
        <v>0</v>
      </c>
    </row>
    <row r="122" spans="1:13">
      <c r="A122" s="94" t="s">
        <v>6659</v>
      </c>
      <c r="B122" s="95" t="s">
        <v>6660</v>
      </c>
      <c r="C122" s="96" t="s">
        <v>6661</v>
      </c>
      <c r="D122" s="97" t="s">
        <v>6611</v>
      </c>
      <c r="E122" s="98" t="s">
        <v>6662</v>
      </c>
      <c r="F122" s="99" t="s">
        <v>6663</v>
      </c>
      <c r="G122" s="98" t="s">
        <v>6487</v>
      </c>
      <c r="H122" s="98" t="s">
        <v>6550</v>
      </c>
      <c r="I122" s="100" t="s">
        <v>6664</v>
      </c>
      <c r="J122" s="98">
        <v>120</v>
      </c>
      <c r="K122" s="98">
        <v>10</v>
      </c>
      <c r="L122" s="101">
        <v>120.15300000000001</v>
      </c>
      <c r="M122" s="101">
        <f t="shared" si="1"/>
        <v>0</v>
      </c>
    </row>
    <row r="123" spans="1:13">
      <c r="A123" s="94" t="s">
        <v>6665</v>
      </c>
      <c r="B123" s="95" t="s">
        <v>6666</v>
      </c>
      <c r="C123" s="96" t="s">
        <v>6667</v>
      </c>
      <c r="D123" s="97" t="s">
        <v>6611</v>
      </c>
      <c r="E123" s="98" t="s">
        <v>5132</v>
      </c>
      <c r="F123" s="99" t="s">
        <v>6668</v>
      </c>
      <c r="G123" s="98" t="s">
        <v>6487</v>
      </c>
      <c r="H123" s="98" t="s">
        <v>6550</v>
      </c>
      <c r="I123" s="100" t="s">
        <v>6669</v>
      </c>
      <c r="J123" s="98">
        <v>100</v>
      </c>
      <c r="K123" s="98">
        <v>10</v>
      </c>
      <c r="L123" s="101">
        <v>100.045</v>
      </c>
      <c r="M123" s="101">
        <f t="shared" si="1"/>
        <v>0</v>
      </c>
    </row>
    <row r="124" spans="1:13">
      <c r="A124" s="94" t="s">
        <v>6670</v>
      </c>
      <c r="B124" s="95" t="s">
        <v>6671</v>
      </c>
      <c r="C124" s="96" t="s">
        <v>6672</v>
      </c>
      <c r="D124" s="97" t="s">
        <v>6611</v>
      </c>
      <c r="E124" s="98" t="s">
        <v>5136</v>
      </c>
      <c r="F124" s="99" t="s">
        <v>6673</v>
      </c>
      <c r="G124" s="98" t="s">
        <v>6487</v>
      </c>
      <c r="H124" s="98" t="s">
        <v>6550</v>
      </c>
      <c r="I124" s="100" t="s">
        <v>6674</v>
      </c>
      <c r="J124" s="98">
        <v>90</v>
      </c>
      <c r="K124" s="98">
        <v>10</v>
      </c>
      <c r="L124" s="101">
        <v>100.045</v>
      </c>
      <c r="M124" s="101">
        <f t="shared" si="1"/>
        <v>0</v>
      </c>
    </row>
    <row r="125" spans="1:13">
      <c r="A125" s="94" t="s">
        <v>6675</v>
      </c>
      <c r="B125" s="95" t="s">
        <v>6676</v>
      </c>
      <c r="C125" s="96" t="s">
        <v>6677</v>
      </c>
      <c r="D125" s="97" t="s">
        <v>6611</v>
      </c>
      <c r="E125" s="98" t="s">
        <v>6678</v>
      </c>
      <c r="F125" s="99" t="s">
        <v>6679</v>
      </c>
      <c r="G125" s="98" t="s">
        <v>6487</v>
      </c>
      <c r="H125" s="98" t="s">
        <v>6550</v>
      </c>
      <c r="I125" s="100" t="s">
        <v>6680</v>
      </c>
      <c r="J125" s="98">
        <v>100</v>
      </c>
      <c r="K125" s="98">
        <v>10</v>
      </c>
      <c r="L125" s="101">
        <v>147.51</v>
      </c>
      <c r="M125" s="101">
        <f t="shared" si="1"/>
        <v>0</v>
      </c>
    </row>
    <row r="126" spans="1:13">
      <c r="A126" s="94" t="s">
        <v>6681</v>
      </c>
      <c r="B126" s="95" t="s">
        <v>6682</v>
      </c>
      <c r="C126" s="96" t="s">
        <v>6683</v>
      </c>
      <c r="D126" s="97" t="s">
        <v>6611</v>
      </c>
      <c r="E126" s="98" t="s">
        <v>5140</v>
      </c>
      <c r="F126" s="99" t="s">
        <v>6684</v>
      </c>
      <c r="G126" s="98" t="s">
        <v>6487</v>
      </c>
      <c r="H126" s="98" t="s">
        <v>6550</v>
      </c>
      <c r="I126" s="100" t="s">
        <v>6685</v>
      </c>
      <c r="J126" s="98">
        <v>80</v>
      </c>
      <c r="K126" s="98">
        <v>1</v>
      </c>
      <c r="L126" s="101">
        <v>145.69499999999999</v>
      </c>
      <c r="M126" s="101">
        <f t="shared" si="1"/>
        <v>0</v>
      </c>
    </row>
    <row r="127" spans="1:13">
      <c r="A127" s="94" t="s">
        <v>6686</v>
      </c>
      <c r="B127" s="95" t="s">
        <v>6687</v>
      </c>
      <c r="C127" s="96" t="s">
        <v>6688</v>
      </c>
      <c r="D127" s="97" t="s">
        <v>6611</v>
      </c>
      <c r="E127" s="98" t="s">
        <v>5144</v>
      </c>
      <c r="F127" s="99" t="s">
        <v>6689</v>
      </c>
      <c r="G127" s="98" t="s">
        <v>6487</v>
      </c>
      <c r="H127" s="98" t="s">
        <v>6550</v>
      </c>
      <c r="I127" s="100" t="s">
        <v>6690</v>
      </c>
      <c r="J127" s="98">
        <v>70</v>
      </c>
      <c r="K127" s="98">
        <v>1</v>
      </c>
      <c r="L127" s="101">
        <v>145.69499999999999</v>
      </c>
      <c r="M127" s="101">
        <f t="shared" si="1"/>
        <v>0</v>
      </c>
    </row>
    <row r="128" spans="1:13">
      <c r="A128" s="94" t="s">
        <v>6691</v>
      </c>
      <c r="B128" s="95" t="s">
        <v>6692</v>
      </c>
      <c r="C128" s="96" t="s">
        <v>6693</v>
      </c>
      <c r="D128" s="97" t="s">
        <v>6611</v>
      </c>
      <c r="E128" s="98" t="s">
        <v>5148</v>
      </c>
      <c r="F128" s="99" t="s">
        <v>6694</v>
      </c>
      <c r="G128" s="98" t="s">
        <v>6487</v>
      </c>
      <c r="H128" s="98" t="s">
        <v>6550</v>
      </c>
      <c r="I128" s="100" t="s">
        <v>6695</v>
      </c>
      <c r="J128" s="98">
        <v>0</v>
      </c>
      <c r="K128" s="98">
        <v>1</v>
      </c>
      <c r="L128" s="101">
        <v>145.69499999999999</v>
      </c>
      <c r="M128" s="101">
        <f t="shared" si="1"/>
        <v>0</v>
      </c>
    </row>
    <row r="129" spans="1:13">
      <c r="A129" s="94" t="s">
        <v>6696</v>
      </c>
      <c r="B129" s="95" t="s">
        <v>6697</v>
      </c>
      <c r="C129" s="96" t="s">
        <v>6698</v>
      </c>
      <c r="D129" s="97" t="s">
        <v>6611</v>
      </c>
      <c r="E129" s="98" t="s">
        <v>5152</v>
      </c>
      <c r="F129" s="99" t="s">
        <v>6699</v>
      </c>
      <c r="G129" s="98" t="s">
        <v>6487</v>
      </c>
      <c r="H129" s="98" t="s">
        <v>6550</v>
      </c>
      <c r="I129" s="100" t="s">
        <v>6700</v>
      </c>
      <c r="J129" s="98">
        <v>50</v>
      </c>
      <c r="K129" s="98">
        <v>1</v>
      </c>
      <c r="L129" s="101">
        <v>222.42</v>
      </c>
      <c r="M129" s="101">
        <f t="shared" si="1"/>
        <v>0</v>
      </c>
    </row>
    <row r="130" spans="1:13">
      <c r="A130" s="94" t="s">
        <v>6701</v>
      </c>
      <c r="B130" s="95" t="s">
        <v>6702</v>
      </c>
      <c r="C130" s="96" t="s">
        <v>6703</v>
      </c>
      <c r="D130" s="97" t="s">
        <v>6611</v>
      </c>
      <c r="E130" s="98" t="s">
        <v>5156</v>
      </c>
      <c r="F130" s="99" t="s">
        <v>6704</v>
      </c>
      <c r="G130" s="98" t="s">
        <v>6487</v>
      </c>
      <c r="H130" s="98" t="s">
        <v>6550</v>
      </c>
      <c r="I130" s="100" t="s">
        <v>6705</v>
      </c>
      <c r="J130" s="98">
        <v>50</v>
      </c>
      <c r="K130" s="98">
        <v>1</v>
      </c>
      <c r="L130" s="101">
        <v>154.77000000000001</v>
      </c>
      <c r="M130" s="101">
        <f t="shared" si="1"/>
        <v>0</v>
      </c>
    </row>
    <row r="131" spans="1:13">
      <c r="A131" s="94" t="s">
        <v>6706</v>
      </c>
      <c r="B131" s="95" t="s">
        <v>6707</v>
      </c>
      <c r="C131" s="96" t="s">
        <v>6708</v>
      </c>
      <c r="D131" s="97" t="s">
        <v>6611</v>
      </c>
      <c r="E131" s="98" t="s">
        <v>5160</v>
      </c>
      <c r="F131" s="99" t="s">
        <v>6709</v>
      </c>
      <c r="G131" s="98" t="s">
        <v>6487</v>
      </c>
      <c r="H131" s="98" t="s">
        <v>6550</v>
      </c>
      <c r="I131" s="100" t="s">
        <v>6710</v>
      </c>
      <c r="J131" s="98">
        <v>40</v>
      </c>
      <c r="K131" s="98">
        <v>1</v>
      </c>
      <c r="L131" s="101">
        <v>154.77000000000001</v>
      </c>
      <c r="M131" s="101">
        <f t="shared" si="1"/>
        <v>0</v>
      </c>
    </row>
    <row r="132" spans="1:13">
      <c r="A132" s="94" t="s">
        <v>6711</v>
      </c>
      <c r="B132" s="95" t="s">
        <v>6712</v>
      </c>
      <c r="C132" s="96" t="s">
        <v>6713</v>
      </c>
      <c r="D132" s="97" t="s">
        <v>6611</v>
      </c>
      <c r="E132" s="98" t="s">
        <v>5164</v>
      </c>
      <c r="F132" s="99" t="s">
        <v>6714</v>
      </c>
      <c r="G132" s="98" t="s">
        <v>6487</v>
      </c>
      <c r="H132" s="98" t="s">
        <v>6550</v>
      </c>
      <c r="I132" s="100" t="s">
        <v>6715</v>
      </c>
      <c r="J132" s="98">
        <v>40</v>
      </c>
      <c r="K132" s="98">
        <v>1</v>
      </c>
      <c r="L132" s="101">
        <v>154.77000000000001</v>
      </c>
      <c r="M132" s="101">
        <f t="shared" ref="M132:M195" si="2">L132*$M$2</f>
        <v>0</v>
      </c>
    </row>
    <row r="133" spans="1:13">
      <c r="A133" s="94" t="s">
        <v>6716</v>
      </c>
      <c r="B133" s="95" t="s">
        <v>6717</v>
      </c>
      <c r="C133" s="96" t="s">
        <v>6718</v>
      </c>
      <c r="D133" s="97" t="s">
        <v>6611</v>
      </c>
      <c r="E133" s="98" t="s">
        <v>5168</v>
      </c>
      <c r="F133" s="99" t="s">
        <v>6719</v>
      </c>
      <c r="G133" s="98" t="s">
        <v>6487</v>
      </c>
      <c r="H133" s="98" t="s">
        <v>6550</v>
      </c>
      <c r="I133" s="100" t="s">
        <v>6720</v>
      </c>
      <c r="J133" s="98">
        <v>30</v>
      </c>
      <c r="K133" s="98">
        <v>1</v>
      </c>
      <c r="L133" s="101">
        <v>154.77000000000001</v>
      </c>
      <c r="M133" s="101">
        <f t="shared" si="2"/>
        <v>0</v>
      </c>
    </row>
    <row r="134" spans="1:13">
      <c r="A134" s="94" t="s">
        <v>6721</v>
      </c>
      <c r="B134" s="95" t="s">
        <v>6722</v>
      </c>
      <c r="C134" s="96" t="s">
        <v>6723</v>
      </c>
      <c r="D134" s="97" t="s">
        <v>6611</v>
      </c>
      <c r="E134" s="98" t="s">
        <v>6724</v>
      </c>
      <c r="F134" s="99" t="s">
        <v>6725</v>
      </c>
      <c r="G134" s="98" t="s">
        <v>6487</v>
      </c>
      <c r="H134" s="98" t="s">
        <v>6550</v>
      </c>
      <c r="I134" s="100" t="s">
        <v>6726</v>
      </c>
      <c r="J134" s="98">
        <v>40</v>
      </c>
      <c r="K134" s="98">
        <v>1</v>
      </c>
      <c r="L134" s="101">
        <v>315.14999999999998</v>
      </c>
      <c r="M134" s="101">
        <f t="shared" si="2"/>
        <v>0</v>
      </c>
    </row>
    <row r="135" spans="1:13">
      <c r="A135" s="94" t="s">
        <v>6727</v>
      </c>
      <c r="B135" s="95" t="s">
        <v>6728</v>
      </c>
      <c r="C135" s="96" t="s">
        <v>6729</v>
      </c>
      <c r="D135" s="97" t="s">
        <v>6611</v>
      </c>
      <c r="E135" s="98" t="s">
        <v>5172</v>
      </c>
      <c r="F135" s="99" t="s">
        <v>6730</v>
      </c>
      <c r="G135" s="98" t="s">
        <v>6487</v>
      </c>
      <c r="H135" s="98" t="s">
        <v>6550</v>
      </c>
      <c r="I135" s="100" t="s">
        <v>6731</v>
      </c>
      <c r="J135" s="98">
        <v>0</v>
      </c>
      <c r="K135" s="98">
        <v>1</v>
      </c>
      <c r="L135" s="101">
        <v>244.75</v>
      </c>
      <c r="M135" s="101">
        <f t="shared" si="2"/>
        <v>0</v>
      </c>
    </row>
    <row r="136" spans="1:13">
      <c r="A136" s="94" t="s">
        <v>6732</v>
      </c>
      <c r="B136" s="95" t="s">
        <v>6733</v>
      </c>
      <c r="C136" s="96" t="s">
        <v>6734</v>
      </c>
      <c r="D136" s="97" t="s">
        <v>6611</v>
      </c>
      <c r="E136" s="98" t="s">
        <v>5176</v>
      </c>
      <c r="F136" s="99" t="s">
        <v>6735</v>
      </c>
      <c r="G136" s="98" t="s">
        <v>6487</v>
      </c>
      <c r="H136" s="98" t="s">
        <v>6550</v>
      </c>
      <c r="I136" s="100" t="s">
        <v>6736</v>
      </c>
      <c r="J136" s="98">
        <v>0</v>
      </c>
      <c r="K136" s="98">
        <v>1</v>
      </c>
      <c r="L136" s="101">
        <v>244.75</v>
      </c>
      <c r="M136" s="101">
        <f t="shared" si="2"/>
        <v>0</v>
      </c>
    </row>
    <row r="137" spans="1:13">
      <c r="A137" s="94" t="s">
        <v>6737</v>
      </c>
      <c r="B137" s="95" t="s">
        <v>6738</v>
      </c>
      <c r="C137" s="96" t="s">
        <v>6739</v>
      </c>
      <c r="D137" s="97" t="s">
        <v>6611</v>
      </c>
      <c r="E137" s="98" t="s">
        <v>6740</v>
      </c>
      <c r="F137" s="99" t="s">
        <v>6741</v>
      </c>
      <c r="G137" s="98" t="s">
        <v>6487</v>
      </c>
      <c r="H137" s="98" t="s">
        <v>6550</v>
      </c>
      <c r="I137" s="100" t="s">
        <v>6742</v>
      </c>
      <c r="J137" s="98">
        <v>0</v>
      </c>
      <c r="K137" s="98">
        <v>1</v>
      </c>
      <c r="L137" s="101">
        <v>252.351</v>
      </c>
      <c r="M137" s="101">
        <f t="shared" si="2"/>
        <v>0</v>
      </c>
    </row>
    <row r="138" spans="1:13">
      <c r="A138" s="94" t="s">
        <v>6743</v>
      </c>
      <c r="B138" s="95" t="s">
        <v>6744</v>
      </c>
      <c r="C138" s="96" t="s">
        <v>6745</v>
      </c>
      <c r="D138" s="97" t="s">
        <v>6611</v>
      </c>
      <c r="E138" s="98" t="s">
        <v>5184</v>
      </c>
      <c r="F138" s="99" t="s">
        <v>6746</v>
      </c>
      <c r="G138" s="98" t="s">
        <v>6487</v>
      </c>
      <c r="H138" s="98" t="s">
        <v>6550</v>
      </c>
      <c r="I138" s="100" t="s">
        <v>6747</v>
      </c>
      <c r="J138" s="98">
        <v>20</v>
      </c>
      <c r="K138" s="98">
        <v>1</v>
      </c>
      <c r="L138" s="101">
        <v>280.30200000000002</v>
      </c>
      <c r="M138" s="101">
        <f t="shared" si="2"/>
        <v>0</v>
      </c>
    </row>
    <row r="139" spans="1:13">
      <c r="A139" s="94" t="s">
        <v>6748</v>
      </c>
      <c r="B139" s="95" t="s">
        <v>6749</v>
      </c>
      <c r="C139" s="96" t="s">
        <v>6750</v>
      </c>
      <c r="D139" s="97" t="s">
        <v>6611</v>
      </c>
      <c r="E139" s="98" t="s">
        <v>5188</v>
      </c>
      <c r="F139" s="99" t="s">
        <v>6751</v>
      </c>
      <c r="G139" s="98" t="s">
        <v>6487</v>
      </c>
      <c r="H139" s="98" t="s">
        <v>6550</v>
      </c>
      <c r="I139" s="100" t="s">
        <v>6752</v>
      </c>
      <c r="J139" s="98">
        <v>15</v>
      </c>
      <c r="K139" s="98">
        <v>1</v>
      </c>
      <c r="L139" s="101">
        <v>252.351</v>
      </c>
      <c r="M139" s="101">
        <f t="shared" si="2"/>
        <v>0</v>
      </c>
    </row>
    <row r="140" spans="1:13">
      <c r="A140" s="94" t="s">
        <v>6753</v>
      </c>
      <c r="B140" s="95" t="s">
        <v>6754</v>
      </c>
      <c r="C140" s="96" t="s">
        <v>6755</v>
      </c>
      <c r="D140" s="97" t="s">
        <v>6628</v>
      </c>
      <c r="E140" s="98" t="s">
        <v>5192</v>
      </c>
      <c r="F140" s="99" t="s">
        <v>6756</v>
      </c>
      <c r="G140" s="98" t="s">
        <v>6487</v>
      </c>
      <c r="H140" s="98" t="s">
        <v>6550</v>
      </c>
      <c r="I140" s="100" t="s">
        <v>6757</v>
      </c>
      <c r="J140" s="98">
        <v>50</v>
      </c>
      <c r="K140" s="98">
        <v>1</v>
      </c>
      <c r="L140" s="101">
        <v>191.43299999999999</v>
      </c>
      <c r="M140" s="101">
        <f t="shared" si="2"/>
        <v>0</v>
      </c>
    </row>
    <row r="141" spans="1:13">
      <c r="A141" s="94" t="s">
        <v>6758</v>
      </c>
      <c r="B141" s="95" t="s">
        <v>6759</v>
      </c>
      <c r="C141" s="96" t="s">
        <v>6760</v>
      </c>
      <c r="D141" s="97" t="s">
        <v>6628</v>
      </c>
      <c r="E141" s="98" t="s">
        <v>5196</v>
      </c>
      <c r="F141" s="99" t="s">
        <v>6761</v>
      </c>
      <c r="G141" s="98" t="s">
        <v>6487</v>
      </c>
      <c r="H141" s="98" t="s">
        <v>6550</v>
      </c>
      <c r="I141" s="100" t="s">
        <v>6762</v>
      </c>
      <c r="J141" s="98">
        <v>0</v>
      </c>
      <c r="K141" s="98">
        <v>1</v>
      </c>
      <c r="L141" s="101">
        <v>190.1</v>
      </c>
      <c r="M141" s="101">
        <f t="shared" si="2"/>
        <v>0</v>
      </c>
    </row>
    <row r="142" spans="1:13">
      <c r="A142" s="94" t="s">
        <v>6763</v>
      </c>
      <c r="B142" s="95" t="s">
        <v>6764</v>
      </c>
      <c r="C142" s="96" t="s">
        <v>6765</v>
      </c>
      <c r="D142" s="97" t="s">
        <v>6628</v>
      </c>
      <c r="E142" s="98" t="s">
        <v>5200</v>
      </c>
      <c r="F142" s="99" t="s">
        <v>6766</v>
      </c>
      <c r="G142" s="98" t="s">
        <v>6487</v>
      </c>
      <c r="H142" s="98" t="s">
        <v>6550</v>
      </c>
      <c r="I142" s="100" t="s">
        <v>6767</v>
      </c>
      <c r="J142" s="98">
        <v>72</v>
      </c>
      <c r="K142" s="98">
        <v>1</v>
      </c>
      <c r="L142" s="101">
        <v>187.04400000000001</v>
      </c>
      <c r="M142" s="101">
        <f t="shared" si="2"/>
        <v>0</v>
      </c>
    </row>
    <row r="143" spans="1:13">
      <c r="A143" s="94" t="s">
        <v>6768</v>
      </c>
      <c r="B143" s="95" t="s">
        <v>6769</v>
      </c>
      <c r="C143" s="96" t="s">
        <v>6770</v>
      </c>
      <c r="D143" s="97" t="s">
        <v>6628</v>
      </c>
      <c r="E143" s="98" t="s">
        <v>5204</v>
      </c>
      <c r="F143" s="99" t="s">
        <v>6771</v>
      </c>
      <c r="G143" s="98" t="s">
        <v>6487</v>
      </c>
      <c r="H143" s="98" t="s">
        <v>6550</v>
      </c>
      <c r="I143" s="100" t="s">
        <v>6772</v>
      </c>
      <c r="J143" s="98">
        <v>60</v>
      </c>
      <c r="K143" s="98">
        <v>1</v>
      </c>
      <c r="L143" s="101">
        <v>201.399</v>
      </c>
      <c r="M143" s="101">
        <f t="shared" si="2"/>
        <v>0</v>
      </c>
    </row>
    <row r="144" spans="1:13">
      <c r="A144" s="94" t="s">
        <v>6773</v>
      </c>
      <c r="B144" s="95" t="s">
        <v>6774</v>
      </c>
      <c r="C144" s="96" t="s">
        <v>6775</v>
      </c>
      <c r="D144" s="97" t="s">
        <v>6628</v>
      </c>
      <c r="E144" s="98" t="s">
        <v>5208</v>
      </c>
      <c r="F144" s="99" t="s">
        <v>6776</v>
      </c>
      <c r="G144" s="98" t="s">
        <v>6487</v>
      </c>
      <c r="H144" s="98" t="s">
        <v>6550</v>
      </c>
      <c r="I144" s="100" t="s">
        <v>6777</v>
      </c>
      <c r="J144" s="98">
        <v>45</v>
      </c>
      <c r="K144" s="98">
        <v>1</v>
      </c>
      <c r="L144" s="101">
        <v>187.04400000000001</v>
      </c>
      <c r="M144" s="101">
        <f t="shared" si="2"/>
        <v>0</v>
      </c>
    </row>
    <row r="145" spans="1:13">
      <c r="A145" s="94" t="s">
        <v>6778</v>
      </c>
      <c r="B145" s="95" t="s">
        <v>6779</v>
      </c>
      <c r="C145" s="96" t="s">
        <v>6780</v>
      </c>
      <c r="D145" s="97" t="s">
        <v>6628</v>
      </c>
      <c r="E145" s="98" t="s">
        <v>5212</v>
      </c>
      <c r="F145" s="99" t="s">
        <v>6781</v>
      </c>
      <c r="G145" s="98" t="s">
        <v>6487</v>
      </c>
      <c r="H145" s="98" t="s">
        <v>6550</v>
      </c>
      <c r="I145" s="100" t="s">
        <v>6782</v>
      </c>
      <c r="J145" s="98">
        <v>75</v>
      </c>
      <c r="K145" s="98">
        <v>1</v>
      </c>
      <c r="L145" s="101">
        <v>191.43299999999999</v>
      </c>
      <c r="M145" s="101">
        <f t="shared" si="2"/>
        <v>0</v>
      </c>
    </row>
    <row r="146" spans="1:13">
      <c r="A146" s="94" t="s">
        <v>6783</v>
      </c>
      <c r="B146" s="95" t="s">
        <v>6784</v>
      </c>
      <c r="C146" s="96" t="s">
        <v>6785</v>
      </c>
      <c r="D146" s="97" t="s">
        <v>6628</v>
      </c>
      <c r="E146" s="98" t="s">
        <v>5216</v>
      </c>
      <c r="F146" s="99" t="s">
        <v>6786</v>
      </c>
      <c r="G146" s="98" t="s">
        <v>6487</v>
      </c>
      <c r="H146" s="98" t="s">
        <v>6550</v>
      </c>
      <c r="I146" s="100" t="s">
        <v>6787</v>
      </c>
      <c r="J146" s="98">
        <v>0</v>
      </c>
      <c r="K146" s="98">
        <v>0</v>
      </c>
      <c r="L146" s="101">
        <v>183.54599999999999</v>
      </c>
      <c r="M146" s="101">
        <f t="shared" si="2"/>
        <v>0</v>
      </c>
    </row>
    <row r="147" spans="1:13">
      <c r="A147" s="94" t="s">
        <v>6788</v>
      </c>
      <c r="B147" s="95" t="s">
        <v>6789</v>
      </c>
      <c r="C147" s="96" t="s">
        <v>6790</v>
      </c>
      <c r="D147" s="97" t="s">
        <v>6628</v>
      </c>
      <c r="E147" s="98" t="s">
        <v>5220</v>
      </c>
      <c r="F147" s="99" t="s">
        <v>6791</v>
      </c>
      <c r="G147" s="98" t="s">
        <v>6487</v>
      </c>
      <c r="H147" s="98" t="s">
        <v>6550</v>
      </c>
      <c r="I147" s="100" t="s">
        <v>6792</v>
      </c>
      <c r="J147" s="98">
        <v>1</v>
      </c>
      <c r="K147" s="98">
        <v>1</v>
      </c>
      <c r="L147" s="101">
        <v>187.04400000000001</v>
      </c>
      <c r="M147" s="101">
        <f t="shared" si="2"/>
        <v>0</v>
      </c>
    </row>
    <row r="148" spans="1:13">
      <c r="A148" s="94" t="s">
        <v>6793</v>
      </c>
      <c r="B148" s="95" t="s">
        <v>6794</v>
      </c>
      <c r="C148" s="96" t="s">
        <v>6795</v>
      </c>
      <c r="D148" s="97" t="s">
        <v>6628</v>
      </c>
      <c r="E148" s="98" t="s">
        <v>6796</v>
      </c>
      <c r="F148" s="99" t="s">
        <v>6699</v>
      </c>
      <c r="G148" s="98" t="s">
        <v>6487</v>
      </c>
      <c r="H148" s="98" t="s">
        <v>6550</v>
      </c>
      <c r="I148" s="100" t="s">
        <v>6797</v>
      </c>
      <c r="J148" s="98">
        <v>45</v>
      </c>
      <c r="K148" s="98">
        <v>1</v>
      </c>
      <c r="L148" s="101">
        <v>191.43299999999999</v>
      </c>
      <c r="M148" s="101">
        <f t="shared" si="2"/>
        <v>0</v>
      </c>
    </row>
    <row r="149" spans="1:13">
      <c r="A149" s="94" t="s">
        <v>6798</v>
      </c>
      <c r="B149" s="95" t="s">
        <v>6799</v>
      </c>
      <c r="C149" s="96" t="s">
        <v>6800</v>
      </c>
      <c r="D149" s="97" t="s">
        <v>6589</v>
      </c>
      <c r="E149" s="98" t="s">
        <v>6801</v>
      </c>
      <c r="F149" s="99" t="s">
        <v>6802</v>
      </c>
      <c r="G149" s="98" t="s">
        <v>6487</v>
      </c>
      <c r="H149" s="98" t="s">
        <v>6550</v>
      </c>
      <c r="I149" s="100" t="s">
        <v>6803</v>
      </c>
      <c r="J149" s="98">
        <v>25</v>
      </c>
      <c r="K149" s="98">
        <v>1</v>
      </c>
      <c r="L149" s="101">
        <v>315.97500000000002</v>
      </c>
      <c r="M149" s="101">
        <f t="shared" si="2"/>
        <v>0</v>
      </c>
    </row>
    <row r="150" spans="1:13">
      <c r="A150" s="94" t="s">
        <v>6804</v>
      </c>
      <c r="B150" s="95" t="s">
        <v>6805</v>
      </c>
      <c r="C150" s="96" t="s">
        <v>6806</v>
      </c>
      <c r="D150" s="97" t="s">
        <v>6589</v>
      </c>
      <c r="E150" s="98" t="s">
        <v>6807</v>
      </c>
      <c r="F150" s="99" t="s">
        <v>6808</v>
      </c>
      <c r="G150" s="98" t="s">
        <v>6487</v>
      </c>
      <c r="H150" s="98" t="s">
        <v>6550</v>
      </c>
      <c r="I150" s="100" t="s">
        <v>6809</v>
      </c>
      <c r="J150" s="98">
        <v>0</v>
      </c>
      <c r="K150" s="98">
        <v>1</v>
      </c>
      <c r="L150" s="101">
        <v>649.63800000000003</v>
      </c>
      <c r="M150" s="101">
        <f t="shared" si="2"/>
        <v>0</v>
      </c>
    </row>
    <row r="151" spans="1:13">
      <c r="A151" s="94" t="s">
        <v>6810</v>
      </c>
      <c r="B151" s="95" t="s">
        <v>6811</v>
      </c>
      <c r="C151" s="96" t="s">
        <v>6812</v>
      </c>
      <c r="D151" s="97" t="s">
        <v>6628</v>
      </c>
      <c r="E151" s="98" t="s">
        <v>6813</v>
      </c>
      <c r="F151" s="99" t="s">
        <v>6814</v>
      </c>
      <c r="G151" s="98" t="s">
        <v>6487</v>
      </c>
      <c r="H151" s="98" t="s">
        <v>6550</v>
      </c>
      <c r="I151" s="100" t="s">
        <v>6815</v>
      </c>
      <c r="J151" s="98">
        <v>35</v>
      </c>
      <c r="K151" s="98">
        <v>1</v>
      </c>
      <c r="L151" s="101">
        <v>317.24</v>
      </c>
      <c r="M151" s="101">
        <f t="shared" si="2"/>
        <v>0</v>
      </c>
    </row>
    <row r="152" spans="1:13">
      <c r="A152" s="94" t="s">
        <v>6816</v>
      </c>
      <c r="B152" s="95" t="s">
        <v>6817</v>
      </c>
      <c r="C152" s="96" t="s">
        <v>6818</v>
      </c>
      <c r="D152" s="97" t="s">
        <v>6628</v>
      </c>
      <c r="E152" s="98" t="s">
        <v>6819</v>
      </c>
      <c r="F152" s="99" t="s">
        <v>6820</v>
      </c>
      <c r="G152" s="98" t="s">
        <v>6487</v>
      </c>
      <c r="H152" s="98" t="s">
        <v>6550</v>
      </c>
      <c r="I152" s="100" t="s">
        <v>6821</v>
      </c>
      <c r="J152" s="98">
        <v>45</v>
      </c>
      <c r="K152" s="98">
        <v>1</v>
      </c>
      <c r="L152" s="101">
        <v>347.03899999999999</v>
      </c>
      <c r="M152" s="101">
        <f t="shared" si="2"/>
        <v>0</v>
      </c>
    </row>
    <row r="153" spans="1:13">
      <c r="A153" s="94" t="s">
        <v>6822</v>
      </c>
      <c r="B153" s="95" t="s">
        <v>6823</v>
      </c>
      <c r="C153" s="96" t="s">
        <v>6824</v>
      </c>
      <c r="D153" s="97" t="s">
        <v>6628</v>
      </c>
      <c r="E153" s="98" t="s">
        <v>6825</v>
      </c>
      <c r="F153" s="99" t="s">
        <v>6826</v>
      </c>
      <c r="G153" s="98" t="s">
        <v>6487</v>
      </c>
      <c r="H153" s="98" t="s">
        <v>6550</v>
      </c>
      <c r="I153" s="100" t="s">
        <v>6827</v>
      </c>
      <c r="J153" s="98">
        <v>50</v>
      </c>
      <c r="K153" s="98">
        <v>1</v>
      </c>
      <c r="L153" s="101">
        <v>329.78</v>
      </c>
      <c r="M153" s="101">
        <f t="shared" si="2"/>
        <v>0</v>
      </c>
    </row>
    <row r="154" spans="1:13">
      <c r="A154" s="94" t="s">
        <v>6828</v>
      </c>
      <c r="B154" s="95" t="s">
        <v>6829</v>
      </c>
      <c r="C154" s="96" t="s">
        <v>6830</v>
      </c>
      <c r="D154" s="97" t="s">
        <v>6628</v>
      </c>
      <c r="E154" s="98" t="s">
        <v>6831</v>
      </c>
      <c r="F154" s="99" t="s">
        <v>6832</v>
      </c>
      <c r="G154" s="98" t="s">
        <v>6487</v>
      </c>
      <c r="H154" s="98" t="s">
        <v>6550</v>
      </c>
      <c r="I154" s="100" t="s">
        <v>6833</v>
      </c>
      <c r="J154" s="98">
        <v>50</v>
      </c>
      <c r="K154" s="98">
        <v>1</v>
      </c>
      <c r="L154" s="101">
        <v>329.78</v>
      </c>
      <c r="M154" s="101">
        <f t="shared" si="2"/>
        <v>0</v>
      </c>
    </row>
    <row r="155" spans="1:13">
      <c r="A155" s="94" t="s">
        <v>6834</v>
      </c>
      <c r="B155" s="95" t="s">
        <v>6835</v>
      </c>
      <c r="C155" s="96" t="s">
        <v>6836</v>
      </c>
      <c r="D155" s="97" t="s">
        <v>6628</v>
      </c>
      <c r="E155" s="98" t="s">
        <v>6837</v>
      </c>
      <c r="F155" s="99" t="s">
        <v>6838</v>
      </c>
      <c r="G155" s="98" t="s">
        <v>6487</v>
      </c>
      <c r="H155" s="98" t="s">
        <v>6550</v>
      </c>
      <c r="I155" s="100" t="s">
        <v>6839</v>
      </c>
      <c r="J155" s="98">
        <v>35</v>
      </c>
      <c r="K155" s="98">
        <v>1</v>
      </c>
      <c r="L155" s="101">
        <v>340.67</v>
      </c>
      <c r="M155" s="101">
        <f t="shared" si="2"/>
        <v>0</v>
      </c>
    </row>
    <row r="156" spans="1:13">
      <c r="A156" s="94" t="s">
        <v>6840</v>
      </c>
      <c r="B156" s="95" t="s">
        <v>6841</v>
      </c>
      <c r="C156" s="96" t="s">
        <v>6842</v>
      </c>
      <c r="D156" s="97" t="s">
        <v>6628</v>
      </c>
      <c r="E156" s="98" t="s">
        <v>6843</v>
      </c>
      <c r="F156" s="99" t="s">
        <v>6844</v>
      </c>
      <c r="G156" s="98" t="s">
        <v>6487</v>
      </c>
      <c r="H156" s="98" t="s">
        <v>6550</v>
      </c>
      <c r="I156" s="100" t="s">
        <v>6845</v>
      </c>
      <c r="J156" s="98">
        <v>35</v>
      </c>
      <c r="K156" s="98">
        <v>1</v>
      </c>
      <c r="L156" s="101">
        <v>310.42</v>
      </c>
      <c r="M156" s="101">
        <f t="shared" si="2"/>
        <v>0</v>
      </c>
    </row>
    <row r="157" spans="1:13">
      <c r="A157" s="94" t="s">
        <v>6846</v>
      </c>
      <c r="B157" s="95" t="s">
        <v>6847</v>
      </c>
      <c r="C157" s="96" t="s">
        <v>6848</v>
      </c>
      <c r="D157" s="97" t="s">
        <v>6628</v>
      </c>
      <c r="E157" s="98" t="s">
        <v>5224</v>
      </c>
      <c r="F157" s="99" t="s">
        <v>6849</v>
      </c>
      <c r="G157" s="98" t="s">
        <v>6487</v>
      </c>
      <c r="H157" s="98" t="s">
        <v>6550</v>
      </c>
      <c r="I157" s="100" t="s">
        <v>6850</v>
      </c>
      <c r="J157" s="98">
        <v>250</v>
      </c>
      <c r="K157" s="98">
        <v>10</v>
      </c>
      <c r="L157" s="101">
        <v>38.148000000000003</v>
      </c>
      <c r="M157" s="101">
        <f t="shared" si="2"/>
        <v>0</v>
      </c>
    </row>
    <row r="158" spans="1:13">
      <c r="A158" s="94" t="s">
        <v>6851</v>
      </c>
      <c r="B158" s="95" t="s">
        <v>6852</v>
      </c>
      <c r="C158" s="96" t="s">
        <v>6853</v>
      </c>
      <c r="D158" s="97" t="s">
        <v>6628</v>
      </c>
      <c r="E158" s="98" t="s">
        <v>5228</v>
      </c>
      <c r="F158" s="99" t="s">
        <v>6854</v>
      </c>
      <c r="G158" s="98" t="s">
        <v>6487</v>
      </c>
      <c r="H158" s="98" t="s">
        <v>6550</v>
      </c>
      <c r="I158" s="100" t="s">
        <v>6855</v>
      </c>
      <c r="J158" s="98">
        <v>150</v>
      </c>
      <c r="K158" s="98">
        <v>10</v>
      </c>
      <c r="L158" s="101">
        <v>38.148000000000003</v>
      </c>
      <c r="M158" s="101">
        <f t="shared" si="2"/>
        <v>0</v>
      </c>
    </row>
    <row r="159" spans="1:13">
      <c r="A159" s="94" t="s">
        <v>6856</v>
      </c>
      <c r="B159" s="95" t="s">
        <v>6857</v>
      </c>
      <c r="C159" s="96" t="s">
        <v>6858</v>
      </c>
      <c r="D159" s="97" t="s">
        <v>6628</v>
      </c>
      <c r="E159" s="98" t="s">
        <v>6859</v>
      </c>
      <c r="F159" s="99" t="s">
        <v>6860</v>
      </c>
      <c r="G159" s="98" t="s">
        <v>6487</v>
      </c>
      <c r="H159" s="98" t="s">
        <v>6550</v>
      </c>
      <c r="I159" s="100" t="s">
        <v>6861</v>
      </c>
      <c r="J159" s="98">
        <v>45</v>
      </c>
      <c r="K159" s="98">
        <v>1</v>
      </c>
      <c r="L159" s="101">
        <v>329.78</v>
      </c>
      <c r="M159" s="101">
        <f t="shared" si="2"/>
        <v>0</v>
      </c>
    </row>
    <row r="160" spans="1:13">
      <c r="A160" s="94" t="s">
        <v>6862</v>
      </c>
      <c r="B160" s="95" t="s">
        <v>6863</v>
      </c>
      <c r="C160" s="96" t="s">
        <v>6864</v>
      </c>
      <c r="D160" s="97" t="s">
        <v>6628</v>
      </c>
      <c r="E160" s="98" t="s">
        <v>5232</v>
      </c>
      <c r="F160" s="99" t="s">
        <v>6865</v>
      </c>
      <c r="G160" s="98" t="s">
        <v>6487</v>
      </c>
      <c r="H160" s="98" t="s">
        <v>6550</v>
      </c>
      <c r="I160" s="100" t="s">
        <v>6866</v>
      </c>
      <c r="J160" s="98">
        <v>50</v>
      </c>
      <c r="K160" s="98">
        <v>1</v>
      </c>
      <c r="L160" s="101">
        <v>316.49200000000002</v>
      </c>
      <c r="M160" s="101">
        <f t="shared" si="2"/>
        <v>0</v>
      </c>
    </row>
    <row r="161" spans="1:13">
      <c r="A161" s="94" t="s">
        <v>6867</v>
      </c>
      <c r="B161" s="95" t="s">
        <v>6868</v>
      </c>
      <c r="C161" s="96" t="s">
        <v>6869</v>
      </c>
      <c r="D161" s="97" t="s">
        <v>6628</v>
      </c>
      <c r="E161" s="98" t="s">
        <v>5236</v>
      </c>
      <c r="F161" s="99" t="s">
        <v>6870</v>
      </c>
      <c r="G161" s="98" t="s">
        <v>6487</v>
      </c>
      <c r="H161" s="98" t="s">
        <v>6550</v>
      </c>
      <c r="I161" s="100" t="s">
        <v>6871</v>
      </c>
      <c r="J161" s="98">
        <v>35</v>
      </c>
      <c r="K161" s="98">
        <v>1</v>
      </c>
      <c r="L161" s="101">
        <v>310.42</v>
      </c>
      <c r="M161" s="101">
        <f t="shared" si="2"/>
        <v>0</v>
      </c>
    </row>
    <row r="162" spans="1:13">
      <c r="A162" s="94" t="s">
        <v>6872</v>
      </c>
      <c r="B162" s="95" t="s">
        <v>6873</v>
      </c>
      <c r="C162" s="96" t="s">
        <v>6874</v>
      </c>
      <c r="D162" s="97" t="s">
        <v>6628</v>
      </c>
      <c r="E162" s="98" t="s">
        <v>6875</v>
      </c>
      <c r="F162" s="99" t="s">
        <v>6876</v>
      </c>
      <c r="G162" s="98" t="s">
        <v>6487</v>
      </c>
      <c r="H162" s="98" t="s">
        <v>6550</v>
      </c>
      <c r="I162" s="100" t="s">
        <v>6877</v>
      </c>
      <c r="J162" s="98">
        <v>35</v>
      </c>
      <c r="K162" s="98">
        <v>1</v>
      </c>
      <c r="L162" s="101">
        <v>329.78</v>
      </c>
      <c r="M162" s="101">
        <f t="shared" si="2"/>
        <v>0</v>
      </c>
    </row>
    <row r="163" spans="1:13">
      <c r="A163" s="94" t="s">
        <v>6878</v>
      </c>
      <c r="B163" s="95" t="s">
        <v>6879</v>
      </c>
      <c r="C163" s="96" t="s">
        <v>6880</v>
      </c>
      <c r="D163" s="97" t="s">
        <v>6628</v>
      </c>
      <c r="E163" s="98" t="s">
        <v>5240</v>
      </c>
      <c r="F163" s="99" t="s">
        <v>6881</v>
      </c>
      <c r="G163" s="98" t="s">
        <v>6487</v>
      </c>
      <c r="H163" s="98" t="s">
        <v>6550</v>
      </c>
      <c r="I163" s="100" t="s">
        <v>6882</v>
      </c>
      <c r="J163" s="98">
        <v>30</v>
      </c>
      <c r="K163" s="98">
        <v>1</v>
      </c>
      <c r="L163" s="101">
        <v>316.49200000000002</v>
      </c>
      <c r="M163" s="101">
        <f t="shared" si="2"/>
        <v>0</v>
      </c>
    </row>
    <row r="164" spans="1:13">
      <c r="A164" s="94" t="s">
        <v>6883</v>
      </c>
      <c r="B164" s="95" t="s">
        <v>6884</v>
      </c>
      <c r="C164" s="96" t="s">
        <v>6885</v>
      </c>
      <c r="D164" s="97" t="s">
        <v>6628</v>
      </c>
      <c r="E164" s="98" t="s">
        <v>6886</v>
      </c>
      <c r="F164" s="99" t="s">
        <v>6887</v>
      </c>
      <c r="G164" s="98" t="s">
        <v>6487</v>
      </c>
      <c r="H164" s="98" t="s">
        <v>6550</v>
      </c>
      <c r="I164" s="100" t="s">
        <v>6888</v>
      </c>
      <c r="J164" s="98">
        <v>50</v>
      </c>
      <c r="K164" s="98">
        <v>1</v>
      </c>
      <c r="L164" s="101">
        <v>329.78</v>
      </c>
      <c r="M164" s="101">
        <f t="shared" si="2"/>
        <v>0</v>
      </c>
    </row>
    <row r="165" spans="1:13">
      <c r="A165" s="94" t="s">
        <v>6889</v>
      </c>
      <c r="B165" s="95" t="s">
        <v>6890</v>
      </c>
      <c r="C165" s="96" t="s">
        <v>6891</v>
      </c>
      <c r="D165" s="97" t="s">
        <v>6628</v>
      </c>
      <c r="E165" s="98" t="s">
        <v>5244</v>
      </c>
      <c r="F165" s="99" t="s">
        <v>6892</v>
      </c>
      <c r="G165" s="98" t="s">
        <v>6487</v>
      </c>
      <c r="H165" s="98" t="s">
        <v>6550</v>
      </c>
      <c r="I165" s="100" t="s">
        <v>6893</v>
      </c>
      <c r="J165" s="98">
        <v>50</v>
      </c>
      <c r="K165" s="98">
        <v>1</v>
      </c>
      <c r="L165" s="101">
        <v>316.41500000000002</v>
      </c>
      <c r="M165" s="101">
        <f t="shared" si="2"/>
        <v>0</v>
      </c>
    </row>
    <row r="166" spans="1:13">
      <c r="A166" s="94" t="s">
        <v>6894</v>
      </c>
      <c r="B166" s="95" t="s">
        <v>6895</v>
      </c>
      <c r="C166" s="96" t="s">
        <v>6896</v>
      </c>
      <c r="D166" s="97" t="s">
        <v>6589</v>
      </c>
      <c r="E166" s="98" t="s">
        <v>5248</v>
      </c>
      <c r="F166" s="99" t="s">
        <v>6897</v>
      </c>
      <c r="G166" s="98" t="s">
        <v>6487</v>
      </c>
      <c r="H166" s="98" t="s">
        <v>6550</v>
      </c>
      <c r="I166" s="100" t="s">
        <v>6898</v>
      </c>
      <c r="J166" s="98">
        <v>240</v>
      </c>
      <c r="K166" s="98">
        <v>10</v>
      </c>
      <c r="L166" s="101">
        <v>61.918999999999997</v>
      </c>
      <c r="M166" s="101">
        <f t="shared" si="2"/>
        <v>0</v>
      </c>
    </row>
    <row r="167" spans="1:13">
      <c r="A167" s="94" t="s">
        <v>6899</v>
      </c>
      <c r="B167" s="95" t="s">
        <v>6900</v>
      </c>
      <c r="C167" s="96" t="s">
        <v>6901</v>
      </c>
      <c r="D167" s="97" t="s">
        <v>6628</v>
      </c>
      <c r="E167" s="98" t="s">
        <v>5252</v>
      </c>
      <c r="F167" s="99" t="s">
        <v>6902</v>
      </c>
      <c r="G167" s="98" t="s">
        <v>6487</v>
      </c>
      <c r="H167" s="98" t="s">
        <v>6550</v>
      </c>
      <c r="I167" s="100" t="s">
        <v>6903</v>
      </c>
      <c r="J167" s="98">
        <v>40</v>
      </c>
      <c r="K167" s="98">
        <v>1</v>
      </c>
      <c r="L167" s="101">
        <v>310.42</v>
      </c>
      <c r="M167" s="101">
        <f t="shared" si="2"/>
        <v>0</v>
      </c>
    </row>
    <row r="168" spans="1:13">
      <c r="A168" s="94" t="s">
        <v>6904</v>
      </c>
      <c r="B168" s="95" t="s">
        <v>6905</v>
      </c>
      <c r="C168" s="96" t="s">
        <v>6906</v>
      </c>
      <c r="D168" s="97" t="s">
        <v>6628</v>
      </c>
      <c r="E168" s="98" t="s">
        <v>5256</v>
      </c>
      <c r="F168" s="99" t="s">
        <v>6907</v>
      </c>
      <c r="G168" s="98" t="s">
        <v>6487</v>
      </c>
      <c r="H168" s="98" t="s">
        <v>6550</v>
      </c>
      <c r="I168" s="100" t="s">
        <v>6908</v>
      </c>
      <c r="J168" s="98">
        <v>35</v>
      </c>
      <c r="K168" s="98">
        <v>1</v>
      </c>
      <c r="L168" s="101">
        <v>316.49200000000002</v>
      </c>
      <c r="M168" s="101">
        <f t="shared" si="2"/>
        <v>0</v>
      </c>
    </row>
    <row r="169" spans="1:13">
      <c r="A169" s="94" t="s">
        <v>6909</v>
      </c>
      <c r="B169" s="95" t="s">
        <v>6910</v>
      </c>
      <c r="C169" s="96" t="s">
        <v>6911</v>
      </c>
      <c r="D169" s="97" t="s">
        <v>6628</v>
      </c>
      <c r="E169" s="98" t="s">
        <v>6912</v>
      </c>
      <c r="F169" s="99" t="s">
        <v>6913</v>
      </c>
      <c r="G169" s="98" t="s">
        <v>6487</v>
      </c>
      <c r="H169" s="98" t="s">
        <v>6550</v>
      </c>
      <c r="I169" s="100" t="s">
        <v>6914</v>
      </c>
      <c r="J169" s="98">
        <v>40</v>
      </c>
      <c r="K169" s="98">
        <v>1</v>
      </c>
      <c r="L169" s="101">
        <v>329.78</v>
      </c>
      <c r="M169" s="101">
        <f t="shared" si="2"/>
        <v>0</v>
      </c>
    </row>
    <row r="170" spans="1:13">
      <c r="A170" s="94" t="s">
        <v>6915</v>
      </c>
      <c r="B170" s="95" t="s">
        <v>6916</v>
      </c>
      <c r="C170" s="96" t="s">
        <v>6917</v>
      </c>
      <c r="D170" s="97" t="s">
        <v>6611</v>
      </c>
      <c r="E170" s="98" t="s">
        <v>6918</v>
      </c>
      <c r="F170" s="99" t="s">
        <v>6919</v>
      </c>
      <c r="G170" s="98" t="s">
        <v>6487</v>
      </c>
      <c r="H170" s="98" t="s">
        <v>6550</v>
      </c>
      <c r="I170" s="100" t="s">
        <v>6920</v>
      </c>
      <c r="J170" s="98">
        <v>12</v>
      </c>
      <c r="K170" s="98">
        <v>1</v>
      </c>
      <c r="L170" s="101">
        <v>605.23099999999999</v>
      </c>
      <c r="M170" s="101">
        <f t="shared" si="2"/>
        <v>0</v>
      </c>
    </row>
    <row r="171" spans="1:13">
      <c r="A171" s="94" t="s">
        <v>6921</v>
      </c>
      <c r="B171" s="95" t="s">
        <v>6922</v>
      </c>
      <c r="C171" s="96" t="s">
        <v>6923</v>
      </c>
      <c r="D171" s="97" t="s">
        <v>6628</v>
      </c>
      <c r="E171" s="98" t="s">
        <v>6924</v>
      </c>
      <c r="F171" s="99" t="s">
        <v>6925</v>
      </c>
      <c r="G171" s="98" t="s">
        <v>6487</v>
      </c>
      <c r="H171" s="98" t="s">
        <v>6550</v>
      </c>
      <c r="I171" s="100" t="s">
        <v>6926</v>
      </c>
      <c r="J171" s="98">
        <v>15</v>
      </c>
      <c r="K171" s="98">
        <v>1</v>
      </c>
      <c r="L171" s="101">
        <v>421.85</v>
      </c>
      <c r="M171" s="101">
        <f t="shared" si="2"/>
        <v>0</v>
      </c>
    </row>
    <row r="172" spans="1:13">
      <c r="A172" s="94" t="s">
        <v>6927</v>
      </c>
      <c r="B172" s="95" t="s">
        <v>6928</v>
      </c>
      <c r="C172" s="96" t="s">
        <v>6929</v>
      </c>
      <c r="D172" s="97" t="s">
        <v>6628</v>
      </c>
      <c r="E172" s="98" t="s">
        <v>6930</v>
      </c>
      <c r="F172" s="99" t="s">
        <v>6931</v>
      </c>
      <c r="G172" s="98" t="s">
        <v>6487</v>
      </c>
      <c r="H172" s="98" t="s">
        <v>6550</v>
      </c>
      <c r="I172" s="100" t="s">
        <v>6932</v>
      </c>
      <c r="J172" s="98">
        <v>15</v>
      </c>
      <c r="K172" s="98">
        <v>1</v>
      </c>
      <c r="L172" s="101">
        <v>421.85</v>
      </c>
      <c r="M172" s="101">
        <f t="shared" si="2"/>
        <v>0</v>
      </c>
    </row>
    <row r="173" spans="1:13">
      <c r="A173" s="94" t="s">
        <v>6933</v>
      </c>
      <c r="B173" s="95" t="s">
        <v>6934</v>
      </c>
      <c r="C173" s="96" t="s">
        <v>6935</v>
      </c>
      <c r="D173" s="97" t="s">
        <v>6628</v>
      </c>
      <c r="E173" s="98" t="s">
        <v>6936</v>
      </c>
      <c r="F173" s="99" t="s">
        <v>6937</v>
      </c>
      <c r="G173" s="98" t="s">
        <v>6487</v>
      </c>
      <c r="H173" s="98" t="s">
        <v>6550</v>
      </c>
      <c r="I173" s="100" t="s">
        <v>6938</v>
      </c>
      <c r="J173" s="98">
        <v>30</v>
      </c>
      <c r="K173" s="98">
        <v>1</v>
      </c>
      <c r="L173" s="101">
        <v>421.85</v>
      </c>
      <c r="M173" s="101">
        <f t="shared" si="2"/>
        <v>0</v>
      </c>
    </row>
    <row r="174" spans="1:13">
      <c r="A174" s="94" t="s">
        <v>6939</v>
      </c>
      <c r="B174" s="95" t="s">
        <v>6940</v>
      </c>
      <c r="C174" s="96" t="s">
        <v>6941</v>
      </c>
      <c r="D174" s="97" t="s">
        <v>6628</v>
      </c>
      <c r="E174" s="98" t="s">
        <v>6942</v>
      </c>
      <c r="F174" s="99" t="s">
        <v>6943</v>
      </c>
      <c r="G174" s="98" t="s">
        <v>6487</v>
      </c>
      <c r="H174" s="98" t="s">
        <v>6550</v>
      </c>
      <c r="I174" s="100" t="s">
        <v>6944</v>
      </c>
      <c r="J174" s="98">
        <v>18</v>
      </c>
      <c r="K174" s="98">
        <v>1</v>
      </c>
      <c r="L174" s="101">
        <v>421.85</v>
      </c>
      <c r="M174" s="101">
        <f t="shared" si="2"/>
        <v>0</v>
      </c>
    </row>
    <row r="175" spans="1:13">
      <c r="A175" s="94" t="s">
        <v>6945</v>
      </c>
      <c r="B175" s="95" t="s">
        <v>6946</v>
      </c>
      <c r="C175" s="96" t="s">
        <v>6947</v>
      </c>
      <c r="D175" s="97" t="s">
        <v>6628</v>
      </c>
      <c r="E175" s="98" t="s">
        <v>6948</v>
      </c>
      <c r="F175" s="99" t="s">
        <v>6949</v>
      </c>
      <c r="G175" s="98" t="s">
        <v>6487</v>
      </c>
      <c r="H175" s="98" t="s">
        <v>6550</v>
      </c>
      <c r="I175" s="100" t="s">
        <v>6950</v>
      </c>
      <c r="J175" s="98">
        <v>30</v>
      </c>
      <c r="K175" s="98">
        <v>1</v>
      </c>
      <c r="L175" s="101">
        <v>412.2</v>
      </c>
      <c r="M175" s="101">
        <f t="shared" si="2"/>
        <v>0</v>
      </c>
    </row>
    <row r="176" spans="1:13">
      <c r="A176" s="94" t="s">
        <v>6951</v>
      </c>
      <c r="B176" s="95" t="s">
        <v>6952</v>
      </c>
      <c r="C176" s="96" t="s">
        <v>6953</v>
      </c>
      <c r="D176" s="97" t="s">
        <v>6628</v>
      </c>
      <c r="E176" s="98" t="s">
        <v>6954</v>
      </c>
      <c r="F176" s="99" t="s">
        <v>6955</v>
      </c>
      <c r="G176" s="98" t="s">
        <v>6487</v>
      </c>
      <c r="H176" s="98" t="s">
        <v>6550</v>
      </c>
      <c r="I176" s="100" t="s">
        <v>6956</v>
      </c>
      <c r="J176" s="98">
        <v>24</v>
      </c>
      <c r="K176" s="98">
        <v>1</v>
      </c>
      <c r="L176" s="101">
        <v>453.42</v>
      </c>
      <c r="M176" s="101">
        <f t="shared" si="2"/>
        <v>0</v>
      </c>
    </row>
    <row r="177" spans="1:13">
      <c r="A177" s="94" t="s">
        <v>6957</v>
      </c>
      <c r="B177" s="95" t="s">
        <v>6958</v>
      </c>
      <c r="C177" s="96" t="s">
        <v>6959</v>
      </c>
      <c r="D177" s="97" t="s">
        <v>6628</v>
      </c>
      <c r="E177" s="98" t="s">
        <v>5260</v>
      </c>
      <c r="F177" s="99" t="s">
        <v>6960</v>
      </c>
      <c r="G177" s="98" t="s">
        <v>6487</v>
      </c>
      <c r="H177" s="98" t="s">
        <v>6550</v>
      </c>
      <c r="I177" s="100" t="s">
        <v>6961</v>
      </c>
      <c r="J177" s="98">
        <v>25</v>
      </c>
      <c r="K177" s="98">
        <v>1</v>
      </c>
      <c r="L177" s="101">
        <v>457.71</v>
      </c>
      <c r="M177" s="101">
        <f t="shared" si="2"/>
        <v>0</v>
      </c>
    </row>
    <row r="178" spans="1:13">
      <c r="A178" s="94" t="s">
        <v>6962</v>
      </c>
      <c r="B178" s="95" t="s">
        <v>6963</v>
      </c>
      <c r="C178" s="96" t="s">
        <v>6964</v>
      </c>
      <c r="D178" s="97" t="s">
        <v>6628</v>
      </c>
      <c r="E178" s="98" t="s">
        <v>6965</v>
      </c>
      <c r="F178" s="99" t="s">
        <v>6966</v>
      </c>
      <c r="G178" s="98" t="s">
        <v>6487</v>
      </c>
      <c r="H178" s="98" t="s">
        <v>6550</v>
      </c>
      <c r="I178" s="100" t="s">
        <v>6967</v>
      </c>
      <c r="J178" s="98">
        <v>20</v>
      </c>
      <c r="K178" s="98">
        <v>1</v>
      </c>
      <c r="L178" s="101">
        <v>444.63099999999997</v>
      </c>
      <c r="M178" s="101">
        <f t="shared" si="2"/>
        <v>0</v>
      </c>
    </row>
    <row r="179" spans="1:13">
      <c r="A179" s="94" t="s">
        <v>6968</v>
      </c>
      <c r="B179" s="95" t="s">
        <v>6969</v>
      </c>
      <c r="C179" s="96" t="s">
        <v>6970</v>
      </c>
      <c r="D179" s="97" t="s">
        <v>6628</v>
      </c>
      <c r="E179" s="98" t="s">
        <v>6971</v>
      </c>
      <c r="F179" s="99" t="s">
        <v>6972</v>
      </c>
      <c r="G179" s="98" t="s">
        <v>6487</v>
      </c>
      <c r="H179" s="98" t="s">
        <v>6550</v>
      </c>
      <c r="I179" s="100" t="s">
        <v>6973</v>
      </c>
      <c r="J179" s="98">
        <v>15</v>
      </c>
      <c r="K179" s="98">
        <v>1</v>
      </c>
      <c r="L179" s="101">
        <v>439.68099999999998</v>
      </c>
      <c r="M179" s="101">
        <f t="shared" si="2"/>
        <v>0</v>
      </c>
    </row>
    <row r="180" spans="1:13">
      <c r="A180" s="94" t="s">
        <v>6974</v>
      </c>
      <c r="B180" s="95" t="s">
        <v>6975</v>
      </c>
      <c r="C180" s="96" t="s">
        <v>6976</v>
      </c>
      <c r="D180" s="97" t="s">
        <v>6628</v>
      </c>
      <c r="E180" s="98" t="s">
        <v>6977</v>
      </c>
      <c r="F180" s="99" t="s">
        <v>6978</v>
      </c>
      <c r="G180" s="98" t="s">
        <v>6487</v>
      </c>
      <c r="H180" s="98" t="s">
        <v>6550</v>
      </c>
      <c r="I180" s="100" t="s">
        <v>6979</v>
      </c>
      <c r="J180" s="98">
        <v>0</v>
      </c>
      <c r="K180" s="98">
        <v>1</v>
      </c>
      <c r="L180" s="101">
        <v>396.3</v>
      </c>
      <c r="M180" s="101">
        <f t="shared" si="2"/>
        <v>0</v>
      </c>
    </row>
    <row r="181" spans="1:13">
      <c r="A181" s="94" t="s">
        <v>6980</v>
      </c>
      <c r="B181" s="95" t="s">
        <v>6981</v>
      </c>
      <c r="C181" s="96" t="s">
        <v>6982</v>
      </c>
      <c r="D181" s="97" t="s">
        <v>6628</v>
      </c>
      <c r="E181" s="98" t="s">
        <v>5264</v>
      </c>
      <c r="F181" s="99" t="s">
        <v>6983</v>
      </c>
      <c r="G181" s="98" t="s">
        <v>6487</v>
      </c>
      <c r="H181" s="98" t="s">
        <v>6550</v>
      </c>
      <c r="I181" s="100" t="s">
        <v>6984</v>
      </c>
      <c r="J181" s="98">
        <v>30</v>
      </c>
      <c r="K181" s="98">
        <v>1</v>
      </c>
      <c r="L181" s="101">
        <v>421.85</v>
      </c>
      <c r="M181" s="101">
        <f t="shared" si="2"/>
        <v>0</v>
      </c>
    </row>
    <row r="182" spans="1:13">
      <c r="A182" s="94" t="s">
        <v>6985</v>
      </c>
      <c r="B182" s="95" t="s">
        <v>6986</v>
      </c>
      <c r="C182" s="96" t="s">
        <v>6987</v>
      </c>
      <c r="D182" s="97" t="s">
        <v>6628</v>
      </c>
      <c r="E182" s="98" t="s">
        <v>5268</v>
      </c>
      <c r="F182" s="99" t="s">
        <v>6988</v>
      </c>
      <c r="G182" s="98" t="s">
        <v>6487</v>
      </c>
      <c r="H182" s="98" t="s">
        <v>6550</v>
      </c>
      <c r="I182" s="100" t="s">
        <v>6989</v>
      </c>
      <c r="J182" s="98">
        <v>30</v>
      </c>
      <c r="K182" s="98">
        <v>1</v>
      </c>
      <c r="L182" s="101">
        <v>421.85</v>
      </c>
      <c r="M182" s="101">
        <f t="shared" si="2"/>
        <v>0</v>
      </c>
    </row>
    <row r="183" spans="1:13">
      <c r="A183" s="94" t="s">
        <v>6990</v>
      </c>
      <c r="B183" s="95" t="s">
        <v>6991</v>
      </c>
      <c r="C183" s="96" t="s">
        <v>6992</v>
      </c>
      <c r="D183" s="97" t="s">
        <v>6628</v>
      </c>
      <c r="E183" s="98" t="s">
        <v>5272</v>
      </c>
      <c r="F183" s="99" t="s">
        <v>6993</v>
      </c>
      <c r="G183" s="98" t="s">
        <v>6487</v>
      </c>
      <c r="H183" s="98" t="s">
        <v>6550</v>
      </c>
      <c r="I183" s="100" t="s">
        <v>6994</v>
      </c>
      <c r="J183" s="98">
        <v>20</v>
      </c>
      <c r="K183" s="98">
        <v>1</v>
      </c>
      <c r="L183" s="101">
        <v>457.71</v>
      </c>
      <c r="M183" s="101">
        <f t="shared" si="2"/>
        <v>0</v>
      </c>
    </row>
    <row r="184" spans="1:13">
      <c r="A184" s="94" t="s">
        <v>6995</v>
      </c>
      <c r="B184" s="95" t="s">
        <v>6996</v>
      </c>
      <c r="C184" s="96" t="s">
        <v>6997</v>
      </c>
      <c r="D184" s="97" t="s">
        <v>6628</v>
      </c>
      <c r="E184" s="98" t="s">
        <v>5276</v>
      </c>
      <c r="F184" s="99" t="s">
        <v>6998</v>
      </c>
      <c r="G184" s="98" t="s">
        <v>6487</v>
      </c>
      <c r="H184" s="98" t="s">
        <v>6550</v>
      </c>
      <c r="I184" s="100" t="s">
        <v>6999</v>
      </c>
      <c r="J184" s="98">
        <v>20</v>
      </c>
      <c r="K184" s="98">
        <v>1</v>
      </c>
      <c r="L184" s="101">
        <v>412.55500000000001</v>
      </c>
      <c r="M184" s="101">
        <f t="shared" si="2"/>
        <v>0</v>
      </c>
    </row>
    <row r="185" spans="1:13">
      <c r="A185" s="94" t="s">
        <v>7000</v>
      </c>
      <c r="B185" s="95" t="s">
        <v>7001</v>
      </c>
      <c r="C185" s="96" t="s">
        <v>7002</v>
      </c>
      <c r="D185" s="97" t="s">
        <v>6628</v>
      </c>
      <c r="E185" s="98" t="s">
        <v>5280</v>
      </c>
      <c r="F185" s="99" t="s">
        <v>7003</v>
      </c>
      <c r="G185" s="98" t="s">
        <v>6487</v>
      </c>
      <c r="H185" s="98" t="s">
        <v>6550</v>
      </c>
      <c r="I185" s="100" t="s">
        <v>7004</v>
      </c>
      <c r="J185" s="98">
        <v>15</v>
      </c>
      <c r="K185" s="98">
        <v>1</v>
      </c>
      <c r="L185" s="101">
        <v>421.85</v>
      </c>
      <c r="M185" s="101">
        <f t="shared" si="2"/>
        <v>0</v>
      </c>
    </row>
    <row r="186" spans="1:13">
      <c r="A186" s="94" t="s">
        <v>7005</v>
      </c>
      <c r="B186" s="95" t="s">
        <v>7006</v>
      </c>
      <c r="C186" s="96" t="s">
        <v>7007</v>
      </c>
      <c r="D186" s="97" t="s">
        <v>6611</v>
      </c>
      <c r="E186" s="98" t="s">
        <v>7008</v>
      </c>
      <c r="F186" s="99" t="s">
        <v>7009</v>
      </c>
      <c r="G186" s="98" t="s">
        <v>6487</v>
      </c>
      <c r="H186" s="98" t="s">
        <v>6550</v>
      </c>
      <c r="I186" s="100" t="s">
        <v>7010</v>
      </c>
      <c r="J186" s="98">
        <v>7</v>
      </c>
      <c r="K186" s="98">
        <v>1</v>
      </c>
      <c r="L186" s="101">
        <v>1205.721</v>
      </c>
      <c r="M186" s="101">
        <f t="shared" si="2"/>
        <v>0</v>
      </c>
    </row>
    <row r="187" spans="1:13">
      <c r="A187" s="94" t="s">
        <v>7011</v>
      </c>
      <c r="B187" s="95" t="s">
        <v>7012</v>
      </c>
      <c r="C187" s="96" t="s">
        <v>7013</v>
      </c>
      <c r="D187" s="97" t="s">
        <v>6628</v>
      </c>
      <c r="E187" s="98" t="s">
        <v>5284</v>
      </c>
      <c r="F187" s="99" t="s">
        <v>7014</v>
      </c>
      <c r="G187" s="98" t="s">
        <v>6487</v>
      </c>
      <c r="H187" s="98" t="s">
        <v>6550</v>
      </c>
      <c r="I187" s="100" t="s">
        <v>7015</v>
      </c>
      <c r="J187" s="98">
        <v>0</v>
      </c>
      <c r="K187" s="98">
        <v>1</v>
      </c>
      <c r="L187" s="101">
        <v>953.86500000000001</v>
      </c>
      <c r="M187" s="101">
        <f t="shared" si="2"/>
        <v>0</v>
      </c>
    </row>
    <row r="188" spans="1:13">
      <c r="A188" s="94" t="s">
        <v>7016</v>
      </c>
      <c r="B188" s="95" t="s">
        <v>7017</v>
      </c>
      <c r="C188" s="96" t="s">
        <v>7018</v>
      </c>
      <c r="D188" s="97" t="s">
        <v>6628</v>
      </c>
      <c r="E188" s="98" t="s">
        <v>5289</v>
      </c>
      <c r="F188" s="99" t="s">
        <v>7019</v>
      </c>
      <c r="G188" s="98" t="s">
        <v>6487</v>
      </c>
      <c r="H188" s="98" t="s">
        <v>6550</v>
      </c>
      <c r="I188" s="100" t="s">
        <v>7020</v>
      </c>
      <c r="J188" s="98">
        <v>6</v>
      </c>
      <c r="K188" s="98">
        <v>1</v>
      </c>
      <c r="L188" s="101">
        <v>901.37</v>
      </c>
      <c r="M188" s="101">
        <f t="shared" si="2"/>
        <v>0</v>
      </c>
    </row>
    <row r="189" spans="1:13">
      <c r="A189" s="94" t="s">
        <v>7021</v>
      </c>
      <c r="B189" s="95" t="s">
        <v>7022</v>
      </c>
      <c r="C189" s="96" t="s">
        <v>7023</v>
      </c>
      <c r="D189" s="97" t="s">
        <v>6628</v>
      </c>
      <c r="E189" s="98" t="s">
        <v>5293</v>
      </c>
      <c r="F189" s="99" t="s">
        <v>7024</v>
      </c>
      <c r="G189" s="98" t="s">
        <v>6487</v>
      </c>
      <c r="H189" s="98" t="s">
        <v>6550</v>
      </c>
      <c r="I189" s="100" t="s">
        <v>7025</v>
      </c>
      <c r="J189" s="98">
        <v>10</v>
      </c>
      <c r="K189" s="98">
        <v>1</v>
      </c>
      <c r="L189" s="101">
        <v>901.37</v>
      </c>
      <c r="M189" s="101">
        <f t="shared" si="2"/>
        <v>0</v>
      </c>
    </row>
    <row r="190" spans="1:13">
      <c r="A190" s="94" t="s">
        <v>7026</v>
      </c>
      <c r="B190" s="95" t="s">
        <v>7027</v>
      </c>
      <c r="C190" s="96" t="s">
        <v>7028</v>
      </c>
      <c r="D190" s="97" t="s">
        <v>6628</v>
      </c>
      <c r="E190" s="98" t="s">
        <v>7029</v>
      </c>
      <c r="F190" s="99" t="s">
        <v>7030</v>
      </c>
      <c r="G190" s="98" t="s">
        <v>6487</v>
      </c>
      <c r="H190" s="98" t="s">
        <v>6550</v>
      </c>
      <c r="I190" s="100" t="s">
        <v>7031</v>
      </c>
      <c r="J190" s="98">
        <v>6</v>
      </c>
      <c r="K190" s="98">
        <v>1</v>
      </c>
      <c r="L190" s="101">
        <v>936.61699999999996</v>
      </c>
      <c r="M190" s="101">
        <f t="shared" si="2"/>
        <v>0</v>
      </c>
    </row>
    <row r="191" spans="1:13">
      <c r="A191" s="94" t="s">
        <v>7032</v>
      </c>
      <c r="B191" s="95" t="s">
        <v>7033</v>
      </c>
      <c r="C191" s="96" t="s">
        <v>7034</v>
      </c>
      <c r="D191" s="97" t="s">
        <v>6628</v>
      </c>
      <c r="E191" s="98" t="s">
        <v>5301</v>
      </c>
      <c r="F191" s="99" t="s">
        <v>7035</v>
      </c>
      <c r="G191" s="98" t="s">
        <v>6487</v>
      </c>
      <c r="H191" s="98" t="s">
        <v>6550</v>
      </c>
      <c r="I191" s="100" t="s">
        <v>7036</v>
      </c>
      <c r="J191" s="98">
        <v>20</v>
      </c>
      <c r="K191" s="98">
        <v>1</v>
      </c>
      <c r="L191" s="101">
        <v>851.45</v>
      </c>
      <c r="M191" s="101">
        <f t="shared" si="2"/>
        <v>0</v>
      </c>
    </row>
    <row r="192" spans="1:13">
      <c r="A192" s="94" t="s">
        <v>7037</v>
      </c>
      <c r="B192" s="95" t="s">
        <v>7038</v>
      </c>
      <c r="C192" s="96" t="s">
        <v>7039</v>
      </c>
      <c r="D192" s="97" t="s">
        <v>6628</v>
      </c>
      <c r="E192" s="98" t="s">
        <v>7040</v>
      </c>
      <c r="F192" s="99" t="s">
        <v>7041</v>
      </c>
      <c r="G192" s="98" t="s">
        <v>6487</v>
      </c>
      <c r="H192" s="98" t="s">
        <v>6550</v>
      </c>
      <c r="I192" s="100" t="s">
        <v>7042</v>
      </c>
      <c r="J192" s="98">
        <v>14</v>
      </c>
      <c r="K192" s="98">
        <v>1</v>
      </c>
      <c r="L192" s="101">
        <v>936.61699999999996</v>
      </c>
      <c r="M192" s="101">
        <f t="shared" si="2"/>
        <v>0</v>
      </c>
    </row>
    <row r="193" spans="1:13">
      <c r="A193" s="94" t="s">
        <v>7043</v>
      </c>
      <c r="B193" s="95" t="s">
        <v>7044</v>
      </c>
      <c r="C193" s="96" t="s">
        <v>7045</v>
      </c>
      <c r="D193" s="97" t="s">
        <v>6628</v>
      </c>
      <c r="E193" s="98" t="s">
        <v>7046</v>
      </c>
      <c r="F193" s="99" t="s">
        <v>7047</v>
      </c>
      <c r="G193" s="98" t="s">
        <v>6487</v>
      </c>
      <c r="H193" s="98" t="s">
        <v>6550</v>
      </c>
      <c r="I193" s="100" t="s">
        <v>7048</v>
      </c>
      <c r="J193" s="98">
        <v>16</v>
      </c>
      <c r="K193" s="98">
        <v>1</v>
      </c>
      <c r="L193" s="101">
        <v>936.61699999999996</v>
      </c>
      <c r="M193" s="101">
        <f t="shared" si="2"/>
        <v>0</v>
      </c>
    </row>
    <row r="194" spans="1:13">
      <c r="A194" s="94" t="s">
        <v>7049</v>
      </c>
      <c r="B194" s="95" t="s">
        <v>7050</v>
      </c>
      <c r="C194" s="96" t="s">
        <v>7051</v>
      </c>
      <c r="D194" s="97" t="s">
        <v>6628</v>
      </c>
      <c r="E194" s="98" t="s">
        <v>5310</v>
      </c>
      <c r="F194" s="99" t="s">
        <v>7052</v>
      </c>
      <c r="G194" s="98" t="s">
        <v>6487</v>
      </c>
      <c r="H194" s="98" t="s">
        <v>6550</v>
      </c>
      <c r="I194" s="100" t="s">
        <v>7053</v>
      </c>
      <c r="J194" s="98">
        <v>12</v>
      </c>
      <c r="K194" s="98">
        <v>1</v>
      </c>
      <c r="L194" s="101">
        <v>904.2</v>
      </c>
      <c r="M194" s="101">
        <f t="shared" si="2"/>
        <v>0</v>
      </c>
    </row>
    <row r="195" spans="1:13">
      <c r="A195" s="94" t="s">
        <v>7054</v>
      </c>
      <c r="B195" s="95" t="s">
        <v>7055</v>
      </c>
      <c r="C195" s="96" t="s">
        <v>7056</v>
      </c>
      <c r="D195" s="97" t="s">
        <v>6628</v>
      </c>
      <c r="E195" s="98" t="s">
        <v>5314</v>
      </c>
      <c r="F195" s="99" t="s">
        <v>7057</v>
      </c>
      <c r="G195" s="98" t="s">
        <v>6487</v>
      </c>
      <c r="H195" s="98" t="s">
        <v>6550</v>
      </c>
      <c r="I195" s="100" t="s">
        <v>7058</v>
      </c>
      <c r="J195" s="98">
        <v>10</v>
      </c>
      <c r="K195" s="98">
        <v>1</v>
      </c>
      <c r="L195" s="101">
        <v>871.49699999999996</v>
      </c>
      <c r="M195" s="101">
        <f t="shared" si="2"/>
        <v>0</v>
      </c>
    </row>
    <row r="196" spans="1:13">
      <c r="A196" s="94" t="s">
        <v>7059</v>
      </c>
      <c r="B196" s="95" t="s">
        <v>7060</v>
      </c>
      <c r="C196" s="96" t="s">
        <v>7061</v>
      </c>
      <c r="D196" s="97" t="s">
        <v>6628</v>
      </c>
      <c r="E196" s="98" t="s">
        <v>5318</v>
      </c>
      <c r="F196" s="99" t="s">
        <v>7062</v>
      </c>
      <c r="G196" s="98" t="s">
        <v>6487</v>
      </c>
      <c r="H196" s="98" t="s">
        <v>6550</v>
      </c>
      <c r="I196" s="100" t="s">
        <v>7063</v>
      </c>
      <c r="J196" s="98">
        <v>0</v>
      </c>
      <c r="K196" s="98">
        <v>1</v>
      </c>
      <c r="L196" s="101">
        <v>902.04399999999998</v>
      </c>
      <c r="M196" s="101">
        <f t="shared" ref="M196:M259" si="3">L196*$M$2</f>
        <v>0</v>
      </c>
    </row>
    <row r="197" spans="1:13">
      <c r="A197" s="94" t="s">
        <v>7064</v>
      </c>
      <c r="B197" s="95" t="s">
        <v>7065</v>
      </c>
      <c r="C197" s="96" t="s">
        <v>7066</v>
      </c>
      <c r="D197" s="97" t="s">
        <v>6611</v>
      </c>
      <c r="E197" s="98" t="s">
        <v>5322</v>
      </c>
      <c r="F197" s="99" t="s">
        <v>7067</v>
      </c>
      <c r="G197" s="98" t="s">
        <v>6487</v>
      </c>
      <c r="H197" s="98" t="s">
        <v>6550</v>
      </c>
      <c r="I197" s="100" t="s">
        <v>7068</v>
      </c>
      <c r="J197" s="98">
        <v>18</v>
      </c>
      <c r="K197" s="98">
        <v>1</v>
      </c>
      <c r="L197" s="101">
        <v>696.3</v>
      </c>
      <c r="M197" s="101">
        <f t="shared" si="3"/>
        <v>0</v>
      </c>
    </row>
    <row r="198" spans="1:13">
      <c r="A198" s="94" t="s">
        <v>7069</v>
      </c>
      <c r="B198" s="95" t="s">
        <v>7070</v>
      </c>
      <c r="C198" s="96" t="s">
        <v>7071</v>
      </c>
      <c r="D198" s="97" t="s">
        <v>6611</v>
      </c>
      <c r="E198" s="98" t="s">
        <v>5326</v>
      </c>
      <c r="F198" s="99" t="s">
        <v>7072</v>
      </c>
      <c r="G198" s="98" t="s">
        <v>6487</v>
      </c>
      <c r="H198" s="98" t="s">
        <v>6550</v>
      </c>
      <c r="I198" s="100" t="s">
        <v>7073</v>
      </c>
      <c r="J198" s="98">
        <v>18</v>
      </c>
      <c r="K198" s="98">
        <v>1</v>
      </c>
      <c r="L198" s="101">
        <v>680.51499999999999</v>
      </c>
      <c r="M198" s="101">
        <f t="shared" si="3"/>
        <v>0</v>
      </c>
    </row>
    <row r="199" spans="1:13">
      <c r="A199" s="94" t="s">
        <v>7074</v>
      </c>
      <c r="B199" s="95" t="s">
        <v>7075</v>
      </c>
      <c r="C199" s="96" t="s">
        <v>7076</v>
      </c>
      <c r="D199" s="97" t="s">
        <v>6611</v>
      </c>
      <c r="E199" s="98" t="s">
        <v>5330</v>
      </c>
      <c r="F199" s="99" t="s">
        <v>7077</v>
      </c>
      <c r="G199" s="98" t="s">
        <v>6487</v>
      </c>
      <c r="H199" s="98" t="s">
        <v>6550</v>
      </c>
      <c r="I199" s="100" t="s">
        <v>7078</v>
      </c>
      <c r="J199" s="98">
        <v>15</v>
      </c>
      <c r="K199" s="98">
        <v>1</v>
      </c>
      <c r="L199" s="101">
        <v>696.3</v>
      </c>
      <c r="M199" s="101">
        <f t="shared" si="3"/>
        <v>0</v>
      </c>
    </row>
    <row r="200" spans="1:13">
      <c r="A200" s="94" t="s">
        <v>7079</v>
      </c>
      <c r="B200" s="95" t="s">
        <v>7080</v>
      </c>
      <c r="C200" s="96" t="s">
        <v>7081</v>
      </c>
      <c r="D200" s="97" t="s">
        <v>6611</v>
      </c>
      <c r="E200" s="98" t="s">
        <v>5334</v>
      </c>
      <c r="F200" s="99" t="s">
        <v>7082</v>
      </c>
      <c r="G200" s="98" t="s">
        <v>6487</v>
      </c>
      <c r="H200" s="98" t="s">
        <v>6550</v>
      </c>
      <c r="I200" s="100" t="s">
        <v>7083</v>
      </c>
      <c r="J200" s="98">
        <v>0</v>
      </c>
      <c r="K200" s="98">
        <v>1</v>
      </c>
      <c r="L200" s="101">
        <v>696.3</v>
      </c>
      <c r="M200" s="101">
        <f t="shared" si="3"/>
        <v>0</v>
      </c>
    </row>
    <row r="201" spans="1:13">
      <c r="A201" s="94" t="s">
        <v>7084</v>
      </c>
      <c r="B201" s="95" t="s">
        <v>7085</v>
      </c>
      <c r="C201" s="96" t="s">
        <v>7086</v>
      </c>
      <c r="D201" s="97" t="s">
        <v>6611</v>
      </c>
      <c r="E201" s="98" t="s">
        <v>5338</v>
      </c>
      <c r="F201" s="99" t="s">
        <v>7087</v>
      </c>
      <c r="G201" s="98" t="s">
        <v>6487</v>
      </c>
      <c r="H201" s="98" t="s">
        <v>6550</v>
      </c>
      <c r="I201" s="100" t="s">
        <v>7088</v>
      </c>
      <c r="J201" s="98">
        <v>12</v>
      </c>
      <c r="K201" s="98">
        <v>1</v>
      </c>
      <c r="L201" s="101">
        <v>696.3</v>
      </c>
      <c r="M201" s="101">
        <f t="shared" si="3"/>
        <v>0</v>
      </c>
    </row>
    <row r="202" spans="1:13">
      <c r="A202" s="94" t="s">
        <v>7089</v>
      </c>
      <c r="B202" s="95" t="s">
        <v>7090</v>
      </c>
      <c r="C202" s="96" t="s">
        <v>7091</v>
      </c>
      <c r="D202" s="97" t="s">
        <v>6611</v>
      </c>
      <c r="E202" s="98" t="s">
        <v>5342</v>
      </c>
      <c r="F202" s="99" t="s">
        <v>7092</v>
      </c>
      <c r="G202" s="98" t="s">
        <v>6487</v>
      </c>
      <c r="H202" s="98" t="s">
        <v>6550</v>
      </c>
      <c r="I202" s="100" t="s">
        <v>7093</v>
      </c>
      <c r="J202" s="98">
        <v>10</v>
      </c>
      <c r="K202" s="98">
        <v>1</v>
      </c>
      <c r="L202" s="101">
        <v>696.3</v>
      </c>
      <c r="M202" s="101">
        <f t="shared" si="3"/>
        <v>0</v>
      </c>
    </row>
    <row r="203" spans="1:13">
      <c r="A203" s="94" t="s">
        <v>7094</v>
      </c>
      <c r="B203" s="95" t="s">
        <v>7095</v>
      </c>
      <c r="C203" s="96" t="s">
        <v>7096</v>
      </c>
      <c r="D203" s="97" t="s">
        <v>6628</v>
      </c>
      <c r="E203" s="98" t="s">
        <v>5358</v>
      </c>
      <c r="F203" s="99" t="s">
        <v>7097</v>
      </c>
      <c r="G203" s="98" t="s">
        <v>6487</v>
      </c>
      <c r="H203" s="98" t="s">
        <v>6550</v>
      </c>
      <c r="I203" s="100" t="s">
        <v>7098</v>
      </c>
      <c r="J203" s="98">
        <v>5</v>
      </c>
      <c r="K203" s="98">
        <v>1</v>
      </c>
      <c r="L203" s="101">
        <v>1093.24</v>
      </c>
      <c r="M203" s="101">
        <f t="shared" si="3"/>
        <v>0</v>
      </c>
    </row>
    <row r="204" spans="1:13">
      <c r="A204" s="94" t="s">
        <v>7099</v>
      </c>
      <c r="B204" s="95" t="s">
        <v>7100</v>
      </c>
      <c r="C204" s="96" t="s">
        <v>7101</v>
      </c>
      <c r="D204" s="97" t="s">
        <v>6628</v>
      </c>
      <c r="E204" s="98" t="s">
        <v>5362</v>
      </c>
      <c r="F204" s="99" t="s">
        <v>7102</v>
      </c>
      <c r="G204" s="98" t="s">
        <v>6487</v>
      </c>
      <c r="H204" s="98" t="s">
        <v>6550</v>
      </c>
      <c r="I204" s="100" t="s">
        <v>7103</v>
      </c>
      <c r="J204" s="98">
        <v>8</v>
      </c>
      <c r="K204" s="98">
        <v>1</v>
      </c>
      <c r="L204" s="101">
        <v>1173.326</v>
      </c>
      <c r="M204" s="101">
        <f t="shared" si="3"/>
        <v>0</v>
      </c>
    </row>
    <row r="205" spans="1:13">
      <c r="A205" s="94" t="s">
        <v>7104</v>
      </c>
      <c r="B205" s="95" t="s">
        <v>7105</v>
      </c>
      <c r="C205" s="96" t="s">
        <v>7106</v>
      </c>
      <c r="D205" s="97" t="s">
        <v>6628</v>
      </c>
      <c r="E205" s="98" t="s">
        <v>5366</v>
      </c>
      <c r="F205" s="99" t="s">
        <v>7107</v>
      </c>
      <c r="G205" s="98" t="s">
        <v>6487</v>
      </c>
      <c r="H205" s="98" t="s">
        <v>6550</v>
      </c>
      <c r="I205" s="100" t="s">
        <v>7108</v>
      </c>
      <c r="J205" s="98">
        <v>5</v>
      </c>
      <c r="K205" s="98">
        <v>1</v>
      </c>
      <c r="L205" s="101">
        <v>1310.5619999999999</v>
      </c>
      <c r="M205" s="101">
        <f t="shared" si="3"/>
        <v>0</v>
      </c>
    </row>
    <row r="206" spans="1:13">
      <c r="A206" s="94" t="s">
        <v>7109</v>
      </c>
      <c r="B206" s="95" t="s">
        <v>7110</v>
      </c>
      <c r="C206" s="96" t="s">
        <v>7111</v>
      </c>
      <c r="D206" s="97" t="s">
        <v>6628</v>
      </c>
      <c r="E206" s="98" t="s">
        <v>5370</v>
      </c>
      <c r="F206" s="99" t="s">
        <v>7112</v>
      </c>
      <c r="G206" s="98" t="s">
        <v>6487</v>
      </c>
      <c r="H206" s="98" t="s">
        <v>6550</v>
      </c>
      <c r="I206" s="100" t="s">
        <v>7113</v>
      </c>
      <c r="J206" s="98">
        <v>4</v>
      </c>
      <c r="K206" s="98">
        <v>1</v>
      </c>
      <c r="L206" s="101">
        <v>1246.3</v>
      </c>
      <c r="M206" s="101">
        <f t="shared" si="3"/>
        <v>0</v>
      </c>
    </row>
    <row r="207" spans="1:13">
      <c r="A207" s="94" t="s">
        <v>7114</v>
      </c>
      <c r="B207" s="95" t="s">
        <v>7115</v>
      </c>
      <c r="C207" s="96" t="s">
        <v>7116</v>
      </c>
      <c r="D207" s="97" t="s">
        <v>6628</v>
      </c>
      <c r="E207" s="98" t="s">
        <v>5374</v>
      </c>
      <c r="F207" s="99" t="s">
        <v>7117</v>
      </c>
      <c r="G207" s="98" t="s">
        <v>6487</v>
      </c>
      <c r="H207" s="98" t="s">
        <v>6550</v>
      </c>
      <c r="I207" s="100" t="s">
        <v>7118</v>
      </c>
      <c r="J207" s="98">
        <v>0</v>
      </c>
      <c r="K207" s="98">
        <v>1</v>
      </c>
      <c r="L207" s="101">
        <v>1202.5640000000001</v>
      </c>
      <c r="M207" s="101">
        <f t="shared" si="3"/>
        <v>0</v>
      </c>
    </row>
    <row r="208" spans="1:13">
      <c r="A208" s="94" t="s">
        <v>7119</v>
      </c>
      <c r="B208" s="95" t="s">
        <v>7120</v>
      </c>
      <c r="C208" s="96" t="s">
        <v>7121</v>
      </c>
      <c r="D208" s="97" t="s">
        <v>6628</v>
      </c>
      <c r="E208" s="98" t="s">
        <v>5378</v>
      </c>
      <c r="F208" s="99" t="s">
        <v>7122</v>
      </c>
      <c r="G208" s="98" t="s">
        <v>6487</v>
      </c>
      <c r="H208" s="98" t="s">
        <v>6550</v>
      </c>
      <c r="I208" s="100" t="s">
        <v>7123</v>
      </c>
      <c r="J208" s="98">
        <v>5</v>
      </c>
      <c r="K208" s="98">
        <v>1</v>
      </c>
      <c r="L208" s="101">
        <v>1202.5640000000001</v>
      </c>
      <c r="M208" s="101">
        <f t="shared" si="3"/>
        <v>0</v>
      </c>
    </row>
    <row r="209" spans="1:13">
      <c r="A209" s="94" t="s">
        <v>7124</v>
      </c>
      <c r="B209" s="95" t="s">
        <v>7125</v>
      </c>
      <c r="C209" s="96" t="s">
        <v>7126</v>
      </c>
      <c r="D209" s="97" t="s">
        <v>6628</v>
      </c>
      <c r="E209" s="98" t="s">
        <v>7127</v>
      </c>
      <c r="F209" s="99" t="s">
        <v>7128</v>
      </c>
      <c r="G209" s="98" t="s">
        <v>6487</v>
      </c>
      <c r="H209" s="98" t="s">
        <v>6550</v>
      </c>
      <c r="I209" s="100" t="s">
        <v>7129</v>
      </c>
      <c r="J209" s="98">
        <v>5</v>
      </c>
      <c r="K209" s="98">
        <v>1</v>
      </c>
      <c r="L209" s="101">
        <v>1246.3</v>
      </c>
      <c r="M209" s="101">
        <f t="shared" si="3"/>
        <v>0</v>
      </c>
    </row>
    <row r="210" spans="1:13">
      <c r="A210" s="94" t="s">
        <v>7130</v>
      </c>
      <c r="B210" s="95" t="s">
        <v>7131</v>
      </c>
      <c r="C210" s="96" t="s">
        <v>7132</v>
      </c>
      <c r="D210" s="97" t="s">
        <v>6611</v>
      </c>
      <c r="E210" s="98" t="s">
        <v>5386</v>
      </c>
      <c r="F210" s="99" t="s">
        <v>7133</v>
      </c>
      <c r="G210" s="98" t="s">
        <v>6487</v>
      </c>
      <c r="H210" s="98" t="s">
        <v>6550</v>
      </c>
      <c r="I210" s="100" t="s">
        <v>7134</v>
      </c>
      <c r="J210" s="98">
        <v>10</v>
      </c>
      <c r="K210" s="98">
        <v>1</v>
      </c>
      <c r="L210" s="101">
        <v>720.12599999999998</v>
      </c>
      <c r="M210" s="101">
        <f t="shared" si="3"/>
        <v>0</v>
      </c>
    </row>
    <row r="211" spans="1:13">
      <c r="A211" s="94" t="s">
        <v>7135</v>
      </c>
      <c r="B211" s="95" t="s">
        <v>7136</v>
      </c>
      <c r="C211" s="96" t="s">
        <v>7137</v>
      </c>
      <c r="D211" s="97" t="s">
        <v>6611</v>
      </c>
      <c r="E211" s="98" t="s">
        <v>5390</v>
      </c>
      <c r="F211" s="99" t="s">
        <v>7138</v>
      </c>
      <c r="G211" s="98" t="s">
        <v>6487</v>
      </c>
      <c r="H211" s="98" t="s">
        <v>6550</v>
      </c>
      <c r="I211" s="100" t="s">
        <v>7139</v>
      </c>
      <c r="J211" s="98">
        <v>12</v>
      </c>
      <c r="K211" s="98">
        <v>1</v>
      </c>
      <c r="L211" s="101">
        <v>720.12599999999998</v>
      </c>
      <c r="M211" s="101">
        <f t="shared" si="3"/>
        <v>0</v>
      </c>
    </row>
    <row r="212" spans="1:13">
      <c r="A212" s="94" t="s">
        <v>7140</v>
      </c>
      <c r="B212" s="95" t="s">
        <v>7141</v>
      </c>
      <c r="C212" s="96" t="s">
        <v>7142</v>
      </c>
      <c r="D212" s="97" t="s">
        <v>6611</v>
      </c>
      <c r="E212" s="98" t="s">
        <v>5394</v>
      </c>
      <c r="F212" s="99" t="s">
        <v>7143</v>
      </c>
      <c r="G212" s="98" t="s">
        <v>6487</v>
      </c>
      <c r="H212" s="98" t="s">
        <v>6550</v>
      </c>
      <c r="I212" s="100" t="s">
        <v>7144</v>
      </c>
      <c r="J212" s="98">
        <v>12</v>
      </c>
      <c r="K212" s="98">
        <v>1</v>
      </c>
      <c r="L212" s="101">
        <v>720.12599999999998</v>
      </c>
      <c r="M212" s="101">
        <f t="shared" si="3"/>
        <v>0</v>
      </c>
    </row>
    <row r="213" spans="1:13">
      <c r="A213" s="94" t="s">
        <v>7145</v>
      </c>
      <c r="B213" s="95" t="s">
        <v>7146</v>
      </c>
      <c r="C213" s="96" t="s">
        <v>7147</v>
      </c>
      <c r="D213" s="97" t="s">
        <v>6611</v>
      </c>
      <c r="E213" s="98" t="s">
        <v>5398</v>
      </c>
      <c r="F213" s="99" t="s">
        <v>7148</v>
      </c>
      <c r="G213" s="98" t="s">
        <v>6487</v>
      </c>
      <c r="H213" s="98" t="s">
        <v>6550</v>
      </c>
      <c r="I213" s="100" t="s">
        <v>7149</v>
      </c>
      <c r="J213" s="98">
        <v>9</v>
      </c>
      <c r="K213" s="98">
        <v>1</v>
      </c>
      <c r="L213" s="101">
        <v>654.66</v>
      </c>
      <c r="M213" s="101">
        <f t="shared" si="3"/>
        <v>0</v>
      </c>
    </row>
    <row r="214" spans="1:13">
      <c r="A214" s="94" t="s">
        <v>7150</v>
      </c>
      <c r="B214" s="95" t="s">
        <v>7151</v>
      </c>
      <c r="C214" s="96" t="s">
        <v>7152</v>
      </c>
      <c r="D214" s="97" t="s">
        <v>6611</v>
      </c>
      <c r="E214" s="98" t="s">
        <v>5402</v>
      </c>
      <c r="F214" s="99" t="s">
        <v>7153</v>
      </c>
      <c r="G214" s="98" t="s">
        <v>6487</v>
      </c>
      <c r="H214" s="98" t="s">
        <v>6550</v>
      </c>
      <c r="I214" s="100" t="s">
        <v>7154</v>
      </c>
      <c r="J214" s="98">
        <v>8</v>
      </c>
      <c r="K214" s="98">
        <v>1</v>
      </c>
      <c r="L214" s="101">
        <v>720.12599999999998</v>
      </c>
      <c r="M214" s="101">
        <f t="shared" si="3"/>
        <v>0</v>
      </c>
    </row>
    <row r="215" spans="1:13">
      <c r="A215" s="94" t="s">
        <v>7155</v>
      </c>
      <c r="B215" s="95" t="s">
        <v>7156</v>
      </c>
      <c r="C215" s="96" t="s">
        <v>7157</v>
      </c>
      <c r="D215" s="97" t="s">
        <v>6611</v>
      </c>
      <c r="E215" s="98" t="s">
        <v>5406</v>
      </c>
      <c r="F215" s="99" t="s">
        <v>7158</v>
      </c>
      <c r="G215" s="98" t="s">
        <v>6487</v>
      </c>
      <c r="H215" s="98" t="s">
        <v>6550</v>
      </c>
      <c r="I215" s="100" t="s">
        <v>7159</v>
      </c>
      <c r="J215" s="98">
        <v>5</v>
      </c>
      <c r="K215" s="98">
        <v>1</v>
      </c>
      <c r="L215" s="101">
        <v>720.12599999999998</v>
      </c>
      <c r="M215" s="101">
        <f t="shared" si="3"/>
        <v>0</v>
      </c>
    </row>
    <row r="216" spans="1:13">
      <c r="A216" s="94" t="s">
        <v>7160</v>
      </c>
      <c r="B216" s="95" t="s">
        <v>7161</v>
      </c>
      <c r="C216" s="96" t="s">
        <v>7162</v>
      </c>
      <c r="D216" s="97" t="s">
        <v>6611</v>
      </c>
      <c r="E216" s="98" t="s">
        <v>5410</v>
      </c>
      <c r="F216" s="99" t="s">
        <v>7163</v>
      </c>
      <c r="G216" s="98" t="s">
        <v>6487</v>
      </c>
      <c r="H216" s="98" t="s">
        <v>6550</v>
      </c>
      <c r="I216" s="100" t="s">
        <v>7164</v>
      </c>
      <c r="J216" s="98">
        <v>6</v>
      </c>
      <c r="K216" s="98">
        <v>1</v>
      </c>
      <c r="L216" s="101">
        <v>788.61199999999997</v>
      </c>
      <c r="M216" s="101">
        <f t="shared" si="3"/>
        <v>0</v>
      </c>
    </row>
    <row r="217" spans="1:13">
      <c r="A217" s="94" t="s">
        <v>7165</v>
      </c>
      <c r="B217" s="95" t="s">
        <v>7166</v>
      </c>
      <c r="C217" s="96" t="s">
        <v>7167</v>
      </c>
      <c r="D217" s="97" t="s">
        <v>6628</v>
      </c>
      <c r="E217" s="98" t="s">
        <v>7168</v>
      </c>
      <c r="F217" s="99" t="s">
        <v>7169</v>
      </c>
      <c r="G217" s="98" t="s">
        <v>6487</v>
      </c>
      <c r="H217" s="98" t="s">
        <v>6550</v>
      </c>
      <c r="I217" s="100" t="s">
        <v>7170</v>
      </c>
      <c r="J217" s="98">
        <v>2</v>
      </c>
      <c r="K217" s="98">
        <v>1</v>
      </c>
      <c r="L217" s="101">
        <v>2678.5</v>
      </c>
      <c r="M217" s="101">
        <f t="shared" si="3"/>
        <v>0</v>
      </c>
    </row>
    <row r="218" spans="1:13">
      <c r="A218" s="94" t="s">
        <v>7171</v>
      </c>
      <c r="B218" s="95" t="s">
        <v>7172</v>
      </c>
      <c r="C218" s="96" t="s">
        <v>7173</v>
      </c>
      <c r="D218" s="97" t="s">
        <v>6628</v>
      </c>
      <c r="E218" s="98" t="s">
        <v>5414</v>
      </c>
      <c r="F218" s="99" t="s">
        <v>7174</v>
      </c>
      <c r="G218" s="98" t="s">
        <v>6487</v>
      </c>
      <c r="H218" s="98" t="s">
        <v>6550</v>
      </c>
      <c r="I218" s="100" t="s">
        <v>7175</v>
      </c>
      <c r="J218" s="98">
        <v>2</v>
      </c>
      <c r="K218" s="98">
        <v>1</v>
      </c>
      <c r="L218" s="101">
        <v>2678.5</v>
      </c>
      <c r="M218" s="101">
        <f t="shared" si="3"/>
        <v>0</v>
      </c>
    </row>
    <row r="219" spans="1:13">
      <c r="A219" s="94" t="s">
        <v>7176</v>
      </c>
      <c r="B219" s="95" t="s">
        <v>7177</v>
      </c>
      <c r="C219" s="96" t="s">
        <v>7178</v>
      </c>
      <c r="D219" s="97" t="s">
        <v>6628</v>
      </c>
      <c r="E219" s="98" t="s">
        <v>5418</v>
      </c>
      <c r="F219" s="99" t="s">
        <v>7179</v>
      </c>
      <c r="G219" s="98" t="s">
        <v>6487</v>
      </c>
      <c r="H219" s="98" t="s">
        <v>6550</v>
      </c>
      <c r="I219" s="100" t="s">
        <v>7180</v>
      </c>
      <c r="J219" s="98">
        <v>2</v>
      </c>
      <c r="K219" s="98">
        <v>1</v>
      </c>
      <c r="L219" s="101">
        <v>2587.915</v>
      </c>
      <c r="M219" s="101">
        <f t="shared" si="3"/>
        <v>0</v>
      </c>
    </row>
    <row r="220" spans="1:13">
      <c r="A220" s="94" t="s">
        <v>7181</v>
      </c>
      <c r="B220" s="95" t="s">
        <v>7182</v>
      </c>
      <c r="C220" s="96" t="s">
        <v>7183</v>
      </c>
      <c r="D220" s="97" t="s">
        <v>6628</v>
      </c>
      <c r="E220" s="98" t="s">
        <v>7184</v>
      </c>
      <c r="F220" s="99" t="s">
        <v>7185</v>
      </c>
      <c r="G220" s="98" t="s">
        <v>6487</v>
      </c>
      <c r="H220" s="98" t="s">
        <v>6550</v>
      </c>
      <c r="I220" s="100" t="s">
        <v>7186</v>
      </c>
      <c r="J220" s="98">
        <v>2</v>
      </c>
      <c r="K220" s="98">
        <v>1</v>
      </c>
      <c r="L220" s="101">
        <v>2678.5</v>
      </c>
      <c r="M220" s="101">
        <f t="shared" si="3"/>
        <v>0</v>
      </c>
    </row>
    <row r="221" spans="1:13">
      <c r="A221" s="94" t="s">
        <v>7187</v>
      </c>
      <c r="B221" s="95" t="s">
        <v>7188</v>
      </c>
      <c r="C221" s="96" t="s">
        <v>7189</v>
      </c>
      <c r="D221" s="97" t="s">
        <v>6611</v>
      </c>
      <c r="E221" s="98" t="s">
        <v>5422</v>
      </c>
      <c r="F221" s="99" t="s">
        <v>7190</v>
      </c>
      <c r="G221" s="98" t="s">
        <v>6487</v>
      </c>
      <c r="H221" s="98" t="s">
        <v>6550</v>
      </c>
      <c r="I221" s="100" t="s">
        <v>7191</v>
      </c>
      <c r="J221" s="98">
        <v>5</v>
      </c>
      <c r="K221" s="98">
        <v>1</v>
      </c>
      <c r="L221" s="101">
        <v>1285.3599999999999</v>
      </c>
      <c r="M221" s="101">
        <f t="shared" si="3"/>
        <v>0</v>
      </c>
    </row>
    <row r="222" spans="1:13">
      <c r="A222" s="94" t="s">
        <v>7192</v>
      </c>
      <c r="B222" s="95" t="s">
        <v>7193</v>
      </c>
      <c r="C222" s="96" t="s">
        <v>7194</v>
      </c>
      <c r="D222" s="97" t="s">
        <v>6611</v>
      </c>
      <c r="E222" s="98" t="s">
        <v>5426</v>
      </c>
      <c r="F222" s="99" t="s">
        <v>7195</v>
      </c>
      <c r="G222" s="98" t="s">
        <v>6487</v>
      </c>
      <c r="H222" s="98" t="s">
        <v>6550</v>
      </c>
      <c r="I222" s="100" t="s">
        <v>7196</v>
      </c>
      <c r="J222" s="98">
        <v>4</v>
      </c>
      <c r="K222" s="98">
        <v>1</v>
      </c>
      <c r="L222" s="101">
        <v>1449.7449999999999</v>
      </c>
      <c r="M222" s="101">
        <f t="shared" si="3"/>
        <v>0</v>
      </c>
    </row>
    <row r="223" spans="1:13">
      <c r="A223" s="94" t="s">
        <v>7197</v>
      </c>
      <c r="B223" s="95" t="s">
        <v>7198</v>
      </c>
      <c r="C223" s="96" t="s">
        <v>7199</v>
      </c>
      <c r="D223" s="97" t="s">
        <v>6611</v>
      </c>
      <c r="E223" s="98" t="s">
        <v>5430</v>
      </c>
      <c r="F223" s="99" t="s">
        <v>7200</v>
      </c>
      <c r="G223" s="98" t="s">
        <v>6487</v>
      </c>
      <c r="H223" s="98" t="s">
        <v>6550</v>
      </c>
      <c r="I223" s="100" t="s">
        <v>7201</v>
      </c>
      <c r="J223" s="98">
        <v>4</v>
      </c>
      <c r="K223" s="98">
        <v>1</v>
      </c>
      <c r="L223" s="101">
        <v>1280.675</v>
      </c>
      <c r="M223" s="101">
        <f t="shared" si="3"/>
        <v>0</v>
      </c>
    </row>
    <row r="224" spans="1:13">
      <c r="A224" s="94" t="s">
        <v>7202</v>
      </c>
      <c r="B224" s="95" t="s">
        <v>7203</v>
      </c>
      <c r="C224" s="96" t="s">
        <v>7204</v>
      </c>
      <c r="D224" s="97" t="s">
        <v>6611</v>
      </c>
      <c r="E224" s="98" t="s">
        <v>5434</v>
      </c>
      <c r="F224" s="99" t="s">
        <v>7205</v>
      </c>
      <c r="G224" s="98" t="s">
        <v>6487</v>
      </c>
      <c r="H224" s="98" t="s">
        <v>6550</v>
      </c>
      <c r="I224" s="100" t="s">
        <v>7206</v>
      </c>
      <c r="J224" s="98">
        <v>4</v>
      </c>
      <c r="K224" s="98">
        <v>1</v>
      </c>
      <c r="L224" s="101">
        <v>1340.46</v>
      </c>
      <c r="M224" s="101">
        <f t="shared" si="3"/>
        <v>0</v>
      </c>
    </row>
    <row r="225" spans="1:13">
      <c r="A225" s="94" t="s">
        <v>7207</v>
      </c>
      <c r="B225" s="95" t="s">
        <v>7208</v>
      </c>
      <c r="C225" s="96" t="s">
        <v>7209</v>
      </c>
      <c r="D225" s="97" t="s">
        <v>6611</v>
      </c>
      <c r="E225" s="98" t="s">
        <v>5438</v>
      </c>
      <c r="F225" s="99" t="s">
        <v>7210</v>
      </c>
      <c r="G225" s="98" t="s">
        <v>6487</v>
      </c>
      <c r="H225" s="98" t="s">
        <v>6550</v>
      </c>
      <c r="I225" s="100" t="s">
        <v>7211</v>
      </c>
      <c r="J225" s="98">
        <v>4</v>
      </c>
      <c r="K225" s="98">
        <v>1</v>
      </c>
      <c r="L225" s="101">
        <v>1280.675</v>
      </c>
      <c r="M225" s="101">
        <f t="shared" si="3"/>
        <v>0</v>
      </c>
    </row>
    <row r="226" spans="1:13">
      <c r="A226" s="94" t="s">
        <v>7212</v>
      </c>
      <c r="B226" s="95" t="s">
        <v>7213</v>
      </c>
      <c r="C226" s="96" t="s">
        <v>7214</v>
      </c>
      <c r="D226" s="97" t="s">
        <v>6611</v>
      </c>
      <c r="E226" s="98" t="s">
        <v>5442</v>
      </c>
      <c r="F226" s="99" t="s">
        <v>7215</v>
      </c>
      <c r="G226" s="98" t="s">
        <v>6487</v>
      </c>
      <c r="H226" s="98" t="s">
        <v>6550</v>
      </c>
      <c r="I226" s="100" t="s">
        <v>7216</v>
      </c>
      <c r="J226" s="98">
        <v>4</v>
      </c>
      <c r="K226" s="98">
        <v>1</v>
      </c>
      <c r="L226" s="101">
        <v>1355.2</v>
      </c>
      <c r="M226" s="101">
        <f t="shared" si="3"/>
        <v>0</v>
      </c>
    </row>
    <row r="227" spans="1:13">
      <c r="A227" s="94" t="s">
        <v>7217</v>
      </c>
      <c r="B227" s="95" t="s">
        <v>7218</v>
      </c>
      <c r="C227" s="96" t="s">
        <v>7219</v>
      </c>
      <c r="D227" s="97" t="s">
        <v>6611</v>
      </c>
      <c r="E227" s="98" t="s">
        <v>5446</v>
      </c>
      <c r="F227" s="99" t="s">
        <v>7220</v>
      </c>
      <c r="G227" s="98" t="s">
        <v>6487</v>
      </c>
      <c r="H227" s="98" t="s">
        <v>6550</v>
      </c>
      <c r="I227" s="100" t="s">
        <v>7221</v>
      </c>
      <c r="J227" s="98">
        <v>0</v>
      </c>
      <c r="K227" s="98">
        <v>1</v>
      </c>
      <c r="L227" s="101">
        <v>1542.915</v>
      </c>
      <c r="M227" s="101">
        <f t="shared" si="3"/>
        <v>0</v>
      </c>
    </row>
    <row r="228" spans="1:13">
      <c r="A228" s="94" t="s">
        <v>7222</v>
      </c>
      <c r="B228" s="95" t="s">
        <v>7223</v>
      </c>
      <c r="C228" s="96" t="s">
        <v>7224</v>
      </c>
      <c r="D228" s="97" t="s">
        <v>6611</v>
      </c>
      <c r="E228" s="98" t="s">
        <v>5450</v>
      </c>
      <c r="F228" s="99" t="s">
        <v>7225</v>
      </c>
      <c r="G228" s="98" t="s">
        <v>6487</v>
      </c>
      <c r="H228" s="98" t="s">
        <v>6550</v>
      </c>
      <c r="I228" s="100" t="s">
        <v>7226</v>
      </c>
      <c r="J228" s="98">
        <v>3</v>
      </c>
      <c r="K228" s="98">
        <v>1</v>
      </c>
      <c r="L228" s="101">
        <v>1425.6</v>
      </c>
      <c r="M228" s="101">
        <f t="shared" si="3"/>
        <v>0</v>
      </c>
    </row>
    <row r="229" spans="1:13">
      <c r="A229" s="94" t="s">
        <v>7227</v>
      </c>
      <c r="B229" s="95">
        <v>662545047676</v>
      </c>
      <c r="C229" s="96" t="s">
        <v>7228</v>
      </c>
      <c r="D229" s="97" t="s">
        <v>4445</v>
      </c>
      <c r="E229" s="99" t="s">
        <v>7229</v>
      </c>
      <c r="F229" s="99" t="s">
        <v>35161</v>
      </c>
      <c r="G229" s="98" t="s">
        <v>6487</v>
      </c>
      <c r="H229" s="98" t="s">
        <v>6550</v>
      </c>
      <c r="I229" s="100" t="s">
        <v>7230</v>
      </c>
      <c r="J229" s="98">
        <v>0</v>
      </c>
      <c r="K229" s="98">
        <v>1</v>
      </c>
      <c r="L229" s="101">
        <v>7973.1850000000004</v>
      </c>
      <c r="M229" s="101">
        <f t="shared" si="3"/>
        <v>0</v>
      </c>
    </row>
    <row r="230" spans="1:13">
      <c r="A230" s="94" t="s">
        <v>7231</v>
      </c>
      <c r="B230" s="95">
        <v>662545047683</v>
      </c>
      <c r="C230" s="96" t="s">
        <v>7232</v>
      </c>
      <c r="D230" s="97" t="s">
        <v>4445</v>
      </c>
      <c r="E230" s="99" t="s">
        <v>7233</v>
      </c>
      <c r="F230" s="99" t="s">
        <v>35162</v>
      </c>
      <c r="G230" s="98" t="s">
        <v>6487</v>
      </c>
      <c r="H230" s="98" t="s">
        <v>6550</v>
      </c>
      <c r="I230" s="100" t="s">
        <v>7234</v>
      </c>
      <c r="J230" s="98">
        <v>0</v>
      </c>
      <c r="K230" s="98">
        <v>1</v>
      </c>
      <c r="L230" s="101">
        <v>8391.7459999999992</v>
      </c>
      <c r="M230" s="101">
        <f t="shared" si="3"/>
        <v>0</v>
      </c>
    </row>
    <row r="231" spans="1:13">
      <c r="A231" s="94" t="s">
        <v>7235</v>
      </c>
      <c r="B231" s="95">
        <v>662545047690</v>
      </c>
      <c r="C231" s="96" t="s">
        <v>7236</v>
      </c>
      <c r="D231" s="97" t="s">
        <v>4445</v>
      </c>
      <c r="E231" s="99" t="s">
        <v>7237</v>
      </c>
      <c r="F231" s="99" t="s">
        <v>35163</v>
      </c>
      <c r="G231" s="98" t="s">
        <v>6487</v>
      </c>
      <c r="H231" s="98" t="s">
        <v>6550</v>
      </c>
      <c r="I231" s="100" t="s">
        <v>7238</v>
      </c>
      <c r="J231" s="98">
        <v>0</v>
      </c>
      <c r="K231" s="98">
        <v>2</v>
      </c>
      <c r="L231" s="101">
        <v>8391.7459999999992</v>
      </c>
      <c r="M231" s="101">
        <f t="shared" si="3"/>
        <v>0</v>
      </c>
    </row>
    <row r="232" spans="1:13">
      <c r="A232" s="94" t="s">
        <v>7239</v>
      </c>
      <c r="B232" s="95">
        <v>662545047706</v>
      </c>
      <c r="C232" s="96" t="s">
        <v>7240</v>
      </c>
      <c r="D232" s="97" t="s">
        <v>4445</v>
      </c>
      <c r="E232" s="99" t="s">
        <v>7241</v>
      </c>
      <c r="F232" s="99" t="s">
        <v>35164</v>
      </c>
      <c r="G232" s="98" t="s">
        <v>6487</v>
      </c>
      <c r="H232" s="98" t="s">
        <v>6550</v>
      </c>
      <c r="I232" s="100" t="s">
        <v>7242</v>
      </c>
      <c r="J232" s="98">
        <v>0</v>
      </c>
      <c r="K232" s="98">
        <v>1</v>
      </c>
      <c r="L232" s="101">
        <v>32387.179</v>
      </c>
      <c r="M232" s="101">
        <f t="shared" si="3"/>
        <v>0</v>
      </c>
    </row>
    <row r="233" spans="1:13">
      <c r="A233" s="94" t="s">
        <v>7243</v>
      </c>
      <c r="B233" s="95" t="s">
        <v>7244</v>
      </c>
      <c r="C233" s="96"/>
      <c r="D233" s="97">
        <v>616</v>
      </c>
      <c r="E233" s="98" t="s">
        <v>5</v>
      </c>
      <c r="F233" s="99"/>
      <c r="G233" s="98"/>
      <c r="H233" s="98" t="s">
        <v>7245</v>
      </c>
      <c r="I233" s="100" t="s">
        <v>7246</v>
      </c>
      <c r="J233" s="98"/>
      <c r="K233" s="98"/>
      <c r="L233" s="101">
        <v>18.03</v>
      </c>
      <c r="M233" s="101">
        <f t="shared" si="3"/>
        <v>0</v>
      </c>
    </row>
    <row r="234" spans="1:13">
      <c r="A234" s="94" t="s">
        <v>7247</v>
      </c>
      <c r="B234" s="95">
        <v>662545047737</v>
      </c>
      <c r="C234" s="96" t="s">
        <v>7248</v>
      </c>
      <c r="D234" s="97" t="s">
        <v>4445</v>
      </c>
      <c r="E234" s="99" t="s">
        <v>7249</v>
      </c>
      <c r="F234" s="99" t="s">
        <v>7260</v>
      </c>
      <c r="G234" s="98" t="s">
        <v>7250</v>
      </c>
      <c r="H234" s="98" t="s">
        <v>7251</v>
      </c>
      <c r="I234" s="100" t="s">
        <v>7252</v>
      </c>
      <c r="J234" s="98">
        <v>25</v>
      </c>
      <c r="K234" s="98">
        <v>2500</v>
      </c>
      <c r="L234" s="101">
        <v>15.708</v>
      </c>
      <c r="M234" s="101">
        <f t="shared" si="3"/>
        <v>0</v>
      </c>
    </row>
    <row r="235" spans="1:13">
      <c r="A235" s="94" t="s">
        <v>7253</v>
      </c>
      <c r="B235" s="95">
        <v>662545047744</v>
      </c>
      <c r="C235" s="96" t="s">
        <v>7254</v>
      </c>
      <c r="D235" s="97" t="s">
        <v>4445</v>
      </c>
      <c r="E235" s="99" t="s">
        <v>7255</v>
      </c>
      <c r="F235" s="99" t="s">
        <v>3080</v>
      </c>
      <c r="G235" s="98" t="s">
        <v>7250</v>
      </c>
      <c r="H235" s="98" t="s">
        <v>7251</v>
      </c>
      <c r="I235" s="100" t="s">
        <v>7256</v>
      </c>
      <c r="J235" s="98">
        <v>25</v>
      </c>
      <c r="K235" s="98">
        <v>2000</v>
      </c>
      <c r="L235" s="101">
        <v>19.844000000000001</v>
      </c>
      <c r="M235" s="101">
        <f t="shared" si="3"/>
        <v>0</v>
      </c>
    </row>
    <row r="236" spans="1:13">
      <c r="A236" s="94" t="s">
        <v>7257</v>
      </c>
      <c r="B236" s="95" t="s">
        <v>7258</v>
      </c>
      <c r="C236" s="96"/>
      <c r="D236" s="97" t="s">
        <v>7259</v>
      </c>
      <c r="E236" s="98" t="s">
        <v>7260</v>
      </c>
      <c r="F236" s="99" t="s">
        <v>3213</v>
      </c>
      <c r="G236" s="98" t="s">
        <v>7250</v>
      </c>
      <c r="H236" s="98" t="s">
        <v>7261</v>
      </c>
      <c r="I236" s="100" t="s">
        <v>7262</v>
      </c>
      <c r="J236" s="98">
        <v>2000</v>
      </c>
      <c r="K236" s="98"/>
      <c r="L236" s="101">
        <v>16.236000000000001</v>
      </c>
      <c r="M236" s="101">
        <f t="shared" si="3"/>
        <v>0</v>
      </c>
    </row>
    <row r="237" spans="1:13">
      <c r="A237" s="94" t="s">
        <v>7263</v>
      </c>
      <c r="B237" s="95" t="s">
        <v>7264</v>
      </c>
      <c r="C237" s="96" t="s">
        <v>7265</v>
      </c>
      <c r="D237" s="97"/>
      <c r="E237" s="98" t="s">
        <v>3080</v>
      </c>
      <c r="F237" s="99" t="s">
        <v>3163</v>
      </c>
      <c r="G237" s="98" t="s">
        <v>7250</v>
      </c>
      <c r="H237" s="98" t="s">
        <v>7261</v>
      </c>
      <c r="I237" s="100" t="s">
        <v>7266</v>
      </c>
      <c r="J237" s="98">
        <v>0</v>
      </c>
      <c r="K237" s="98">
        <v>0</v>
      </c>
      <c r="L237" s="101">
        <v>15.268000000000001</v>
      </c>
      <c r="M237" s="101">
        <f t="shared" si="3"/>
        <v>0</v>
      </c>
    </row>
    <row r="238" spans="1:13">
      <c r="A238" s="94" t="s">
        <v>7267</v>
      </c>
      <c r="B238" s="95">
        <v>662545047775</v>
      </c>
      <c r="C238" s="96" t="s">
        <v>7268</v>
      </c>
      <c r="D238" s="97" t="s">
        <v>4445</v>
      </c>
      <c r="E238" s="99" t="s">
        <v>3213</v>
      </c>
      <c r="F238" s="99" t="s">
        <v>7614</v>
      </c>
      <c r="G238" s="98" t="s">
        <v>7250</v>
      </c>
      <c r="H238" s="98" t="s">
        <v>7251</v>
      </c>
      <c r="I238" s="100" t="s">
        <v>7269</v>
      </c>
      <c r="J238" s="98">
        <v>25</v>
      </c>
      <c r="K238" s="98">
        <v>1000</v>
      </c>
      <c r="L238" s="101">
        <v>13.827</v>
      </c>
      <c r="M238" s="101">
        <f t="shared" si="3"/>
        <v>0</v>
      </c>
    </row>
    <row r="239" spans="1:13">
      <c r="A239" s="94" t="s">
        <v>7270</v>
      </c>
      <c r="B239" s="95">
        <v>662545047782</v>
      </c>
      <c r="C239" s="96" t="s">
        <v>7271</v>
      </c>
      <c r="D239" s="97" t="s">
        <v>4445</v>
      </c>
      <c r="E239" s="99" t="s">
        <v>7272</v>
      </c>
      <c r="F239" s="99" t="s">
        <v>7291</v>
      </c>
      <c r="G239" s="98" t="s">
        <v>7250</v>
      </c>
      <c r="H239" s="98" t="s">
        <v>7251</v>
      </c>
      <c r="I239" s="100" t="s">
        <v>7273</v>
      </c>
      <c r="J239" s="98">
        <v>25</v>
      </c>
      <c r="K239" s="98">
        <v>600</v>
      </c>
      <c r="L239" s="101">
        <v>33.033000000000001</v>
      </c>
      <c r="M239" s="101">
        <f t="shared" si="3"/>
        <v>0</v>
      </c>
    </row>
    <row r="240" spans="1:13">
      <c r="A240" s="94" t="s">
        <v>7274</v>
      </c>
      <c r="B240" s="95">
        <v>662545047799</v>
      </c>
      <c r="C240" s="96" t="s">
        <v>7275</v>
      </c>
      <c r="D240" s="97" t="s">
        <v>4445</v>
      </c>
      <c r="E240" s="99" t="s">
        <v>7276</v>
      </c>
      <c r="F240" s="99" t="s">
        <v>35165</v>
      </c>
      <c r="G240" s="98" t="s">
        <v>7250</v>
      </c>
      <c r="H240" s="98" t="s">
        <v>7251</v>
      </c>
      <c r="I240" s="100" t="s">
        <v>7277</v>
      </c>
      <c r="J240" s="98">
        <v>25</v>
      </c>
      <c r="K240" s="98">
        <v>500</v>
      </c>
      <c r="L240" s="101">
        <v>29.37</v>
      </c>
      <c r="M240" s="101">
        <f t="shared" si="3"/>
        <v>0</v>
      </c>
    </row>
    <row r="241" spans="1:13">
      <c r="A241" s="94" t="s">
        <v>7278</v>
      </c>
      <c r="B241" s="95">
        <v>662545047805</v>
      </c>
      <c r="C241" s="96" t="s">
        <v>7279</v>
      </c>
      <c r="D241" s="97" t="s">
        <v>4445</v>
      </c>
      <c r="E241" s="99" t="s">
        <v>7280</v>
      </c>
      <c r="F241" s="99" t="s">
        <v>35166</v>
      </c>
      <c r="G241" s="98" t="s">
        <v>7250</v>
      </c>
      <c r="H241" s="98" t="s">
        <v>7251</v>
      </c>
      <c r="I241" s="100" t="s">
        <v>7281</v>
      </c>
      <c r="J241" s="98">
        <v>25</v>
      </c>
      <c r="K241" s="98">
        <v>500</v>
      </c>
      <c r="L241" s="101">
        <v>27.268999999999998</v>
      </c>
      <c r="M241" s="101">
        <f t="shared" si="3"/>
        <v>0</v>
      </c>
    </row>
    <row r="242" spans="1:13">
      <c r="A242" s="94" t="s">
        <v>7282</v>
      </c>
      <c r="B242" s="95" t="s">
        <v>7283</v>
      </c>
      <c r="C242" s="96" t="s">
        <v>7284</v>
      </c>
      <c r="D242" s="97" t="s">
        <v>7285</v>
      </c>
      <c r="E242" s="98" t="s">
        <v>5025</v>
      </c>
      <c r="F242" s="99" t="s">
        <v>7286</v>
      </c>
      <c r="G242" s="98" t="s">
        <v>7250</v>
      </c>
      <c r="H242" s="98" t="s">
        <v>7251</v>
      </c>
      <c r="I242" s="100" t="s">
        <v>7287</v>
      </c>
      <c r="J242" s="98">
        <v>500</v>
      </c>
      <c r="K242" s="98">
        <v>25</v>
      </c>
      <c r="L242" s="101">
        <v>20.856000000000002</v>
      </c>
      <c r="M242" s="101">
        <f t="shared" si="3"/>
        <v>0</v>
      </c>
    </row>
    <row r="243" spans="1:13">
      <c r="A243" s="94" t="s">
        <v>7288</v>
      </c>
      <c r="B243" s="95" t="s">
        <v>7289</v>
      </c>
      <c r="C243" s="96" t="s">
        <v>7290</v>
      </c>
      <c r="D243" s="97" t="s">
        <v>7285</v>
      </c>
      <c r="E243" s="98" t="s">
        <v>7291</v>
      </c>
      <c r="F243" s="99" t="s">
        <v>7292</v>
      </c>
      <c r="G243" s="98" t="s">
        <v>7250</v>
      </c>
      <c r="H243" s="98" t="s">
        <v>7251</v>
      </c>
      <c r="I243" s="100" t="s">
        <v>7293</v>
      </c>
      <c r="J243" s="98">
        <v>500</v>
      </c>
      <c r="K243" s="98">
        <v>25</v>
      </c>
      <c r="L243" s="101">
        <v>21.042999999999999</v>
      </c>
      <c r="M243" s="101">
        <f t="shared" si="3"/>
        <v>0</v>
      </c>
    </row>
    <row r="244" spans="1:13">
      <c r="A244" s="94" t="s">
        <v>7294</v>
      </c>
      <c r="B244" s="95">
        <v>662545047836</v>
      </c>
      <c r="C244" s="96" t="s">
        <v>7295</v>
      </c>
      <c r="D244" s="97" t="s">
        <v>4445</v>
      </c>
      <c r="E244" s="99" t="s">
        <v>7296</v>
      </c>
      <c r="F244" s="99" t="s">
        <v>8161</v>
      </c>
      <c r="G244" s="98" t="s">
        <v>7250</v>
      </c>
      <c r="H244" s="98" t="s">
        <v>7251</v>
      </c>
      <c r="I244" s="100" t="s">
        <v>7297</v>
      </c>
      <c r="J244" s="98">
        <v>10</v>
      </c>
      <c r="K244" s="98">
        <v>250</v>
      </c>
      <c r="L244" s="101">
        <v>39.369</v>
      </c>
      <c r="M244" s="101">
        <f t="shared" si="3"/>
        <v>0</v>
      </c>
    </row>
    <row r="245" spans="1:13">
      <c r="A245" s="94" t="s">
        <v>7298</v>
      </c>
      <c r="B245" s="95" t="s">
        <v>7299</v>
      </c>
      <c r="C245" s="96" t="s">
        <v>7300</v>
      </c>
      <c r="D245" s="97" t="s">
        <v>7285</v>
      </c>
      <c r="E245" s="98" t="s">
        <v>5464</v>
      </c>
      <c r="F245" s="99" t="s">
        <v>7301</v>
      </c>
      <c r="G245" s="98" t="s">
        <v>7250</v>
      </c>
      <c r="H245" s="98" t="s">
        <v>7261</v>
      </c>
      <c r="I245" s="100" t="s">
        <v>7302</v>
      </c>
      <c r="J245" s="98">
        <v>250</v>
      </c>
      <c r="K245" s="98">
        <v>10</v>
      </c>
      <c r="L245" s="101">
        <v>41.624000000000002</v>
      </c>
      <c r="M245" s="101">
        <f t="shared" si="3"/>
        <v>0</v>
      </c>
    </row>
    <row r="246" spans="1:13">
      <c r="A246" s="94" t="s">
        <v>7303</v>
      </c>
      <c r="B246" s="95">
        <v>662545047850</v>
      </c>
      <c r="C246" s="96" t="s">
        <v>7304</v>
      </c>
      <c r="D246" s="97" t="s">
        <v>4445</v>
      </c>
      <c r="E246" s="99" t="s">
        <v>7305</v>
      </c>
      <c r="F246" s="99" t="s">
        <v>5029</v>
      </c>
      <c r="G246" s="98" t="s">
        <v>7250</v>
      </c>
      <c r="H246" s="98" t="s">
        <v>7261</v>
      </c>
      <c r="I246" s="100" t="s">
        <v>7306</v>
      </c>
      <c r="J246" s="98">
        <v>10</v>
      </c>
      <c r="K246" s="98">
        <v>200</v>
      </c>
      <c r="L246" s="101">
        <v>38.731000000000002</v>
      </c>
      <c r="M246" s="101">
        <f t="shared" si="3"/>
        <v>0</v>
      </c>
    </row>
    <row r="247" spans="1:13">
      <c r="A247" s="94" t="s">
        <v>7307</v>
      </c>
      <c r="B247" s="95" t="s">
        <v>7308</v>
      </c>
      <c r="C247" s="96" t="s">
        <v>7309</v>
      </c>
      <c r="D247" s="97" t="s">
        <v>7285</v>
      </c>
      <c r="E247" s="98" t="s">
        <v>5029</v>
      </c>
      <c r="F247" s="99" t="s">
        <v>7310</v>
      </c>
      <c r="G247" s="98" t="s">
        <v>7250</v>
      </c>
      <c r="H247" s="98" t="s">
        <v>7261</v>
      </c>
      <c r="I247" s="100" t="s">
        <v>7311</v>
      </c>
      <c r="J247" s="98">
        <v>200</v>
      </c>
      <c r="K247" s="98">
        <v>10</v>
      </c>
      <c r="L247" s="101">
        <v>32.625999999999998</v>
      </c>
      <c r="M247" s="101">
        <f t="shared" si="3"/>
        <v>0</v>
      </c>
    </row>
    <row r="248" spans="1:13">
      <c r="A248" s="94" t="s">
        <v>7312</v>
      </c>
      <c r="B248" s="95" t="s">
        <v>7313</v>
      </c>
      <c r="C248" s="96" t="s">
        <v>7314</v>
      </c>
      <c r="D248" s="97" t="s">
        <v>7285</v>
      </c>
      <c r="E248" s="98" t="s">
        <v>5960</v>
      </c>
      <c r="F248" s="99" t="s">
        <v>7315</v>
      </c>
      <c r="G248" s="98" t="s">
        <v>7250</v>
      </c>
      <c r="H248" s="98" t="s">
        <v>7261</v>
      </c>
      <c r="I248" s="100" t="s">
        <v>7316</v>
      </c>
      <c r="J248" s="98">
        <v>0</v>
      </c>
      <c r="K248" s="98">
        <v>0</v>
      </c>
      <c r="L248" s="101">
        <v>58.311</v>
      </c>
      <c r="M248" s="101">
        <f t="shared" si="3"/>
        <v>0</v>
      </c>
    </row>
    <row r="249" spans="1:13">
      <c r="A249" s="94" t="s">
        <v>7317</v>
      </c>
      <c r="B249" s="95" t="s">
        <v>7318</v>
      </c>
      <c r="C249" s="96" t="s">
        <v>7319</v>
      </c>
      <c r="D249" s="97" t="s">
        <v>7285</v>
      </c>
      <c r="E249" s="98" t="s">
        <v>5995</v>
      </c>
      <c r="F249" s="99" t="s">
        <v>7320</v>
      </c>
      <c r="G249" s="98" t="s">
        <v>7250</v>
      </c>
      <c r="H249" s="98" t="s">
        <v>7261</v>
      </c>
      <c r="I249" s="100" t="s">
        <v>7321</v>
      </c>
      <c r="J249" s="98">
        <v>150</v>
      </c>
      <c r="K249" s="98">
        <v>1</v>
      </c>
      <c r="L249" s="101">
        <v>58.311</v>
      </c>
      <c r="M249" s="101">
        <f t="shared" si="3"/>
        <v>0</v>
      </c>
    </row>
    <row r="250" spans="1:13">
      <c r="A250" s="94" t="s">
        <v>7322</v>
      </c>
      <c r="B250" s="95" t="s">
        <v>7323</v>
      </c>
      <c r="C250" s="96" t="s">
        <v>7324</v>
      </c>
      <c r="D250" s="97" t="s">
        <v>7285</v>
      </c>
      <c r="E250" s="98" t="s">
        <v>5629</v>
      </c>
      <c r="F250" s="99" t="s">
        <v>7325</v>
      </c>
      <c r="G250" s="98" t="s">
        <v>7250</v>
      </c>
      <c r="H250" s="98" t="s">
        <v>7261</v>
      </c>
      <c r="I250" s="100" t="s">
        <v>7326</v>
      </c>
      <c r="J250" s="98">
        <v>150</v>
      </c>
      <c r="K250" s="98">
        <v>1</v>
      </c>
      <c r="L250" s="101">
        <v>59.421999999999997</v>
      </c>
      <c r="M250" s="101">
        <f t="shared" si="3"/>
        <v>0</v>
      </c>
    </row>
    <row r="251" spans="1:13">
      <c r="A251" s="94" t="s">
        <v>7327</v>
      </c>
      <c r="B251" s="95" t="s">
        <v>7328</v>
      </c>
      <c r="C251" s="96" t="s">
        <v>7329</v>
      </c>
      <c r="D251" s="97" t="s">
        <v>7285</v>
      </c>
      <c r="E251" s="98" t="s">
        <v>5998</v>
      </c>
      <c r="F251" s="99" t="s">
        <v>7330</v>
      </c>
      <c r="G251" s="98" t="s">
        <v>7250</v>
      </c>
      <c r="H251" s="98" t="s">
        <v>7261</v>
      </c>
      <c r="I251" s="100" t="s">
        <v>7331</v>
      </c>
      <c r="J251" s="98">
        <v>130</v>
      </c>
      <c r="K251" s="98">
        <v>1</v>
      </c>
      <c r="L251" s="101">
        <v>77.406999999999996</v>
      </c>
      <c r="M251" s="101">
        <f t="shared" si="3"/>
        <v>0</v>
      </c>
    </row>
    <row r="252" spans="1:13">
      <c r="A252" s="94" t="s">
        <v>7332</v>
      </c>
      <c r="B252" s="95" t="s">
        <v>7333</v>
      </c>
      <c r="C252" s="96" t="s">
        <v>7334</v>
      </c>
      <c r="D252" s="97" t="s">
        <v>7285</v>
      </c>
      <c r="E252" s="98" t="s">
        <v>5633</v>
      </c>
      <c r="F252" s="99" t="s">
        <v>7335</v>
      </c>
      <c r="G252" s="98" t="s">
        <v>7250</v>
      </c>
      <c r="H252" s="98" t="s">
        <v>7261</v>
      </c>
      <c r="I252" s="100" t="s">
        <v>7336</v>
      </c>
      <c r="J252" s="98">
        <v>110</v>
      </c>
      <c r="K252" s="98">
        <v>1</v>
      </c>
      <c r="L252" s="101">
        <v>77.406999999999996</v>
      </c>
      <c r="M252" s="101">
        <f t="shared" si="3"/>
        <v>0</v>
      </c>
    </row>
    <row r="253" spans="1:13">
      <c r="A253" s="94" t="s">
        <v>7337</v>
      </c>
      <c r="B253" s="95" t="s">
        <v>7338</v>
      </c>
      <c r="C253" s="96" t="s">
        <v>7339</v>
      </c>
      <c r="D253" s="97" t="s">
        <v>7285</v>
      </c>
      <c r="E253" s="98" t="s">
        <v>5637</v>
      </c>
      <c r="F253" s="99" t="s">
        <v>7340</v>
      </c>
      <c r="G253" s="98" t="s">
        <v>7250</v>
      </c>
      <c r="H253" s="98" t="s">
        <v>7261</v>
      </c>
      <c r="I253" s="100" t="s">
        <v>7341</v>
      </c>
      <c r="J253" s="98">
        <v>100</v>
      </c>
      <c r="K253" s="98">
        <v>1</v>
      </c>
      <c r="L253" s="101">
        <v>75.900000000000006</v>
      </c>
      <c r="M253" s="101">
        <f t="shared" si="3"/>
        <v>0</v>
      </c>
    </row>
    <row r="254" spans="1:13">
      <c r="A254" s="94" t="s">
        <v>7342</v>
      </c>
      <c r="B254" s="95" t="s">
        <v>7343</v>
      </c>
      <c r="C254" s="96" t="s">
        <v>7344</v>
      </c>
      <c r="D254" s="97" t="s">
        <v>7285</v>
      </c>
      <c r="E254" s="98" t="s">
        <v>5641</v>
      </c>
      <c r="F254" s="99" t="s">
        <v>7345</v>
      </c>
      <c r="G254" s="98" t="s">
        <v>7250</v>
      </c>
      <c r="H254" s="98" t="s">
        <v>7261</v>
      </c>
      <c r="I254" s="100" t="s">
        <v>7346</v>
      </c>
      <c r="J254" s="98">
        <v>100</v>
      </c>
      <c r="K254" s="98">
        <v>1</v>
      </c>
      <c r="L254" s="101">
        <v>75.900000000000006</v>
      </c>
      <c r="M254" s="101">
        <f t="shared" si="3"/>
        <v>0</v>
      </c>
    </row>
    <row r="255" spans="1:13">
      <c r="A255" s="94" t="s">
        <v>7347</v>
      </c>
      <c r="B255" s="95" t="s">
        <v>7348</v>
      </c>
      <c r="C255" s="96" t="s">
        <v>7349</v>
      </c>
      <c r="D255" s="97" t="s">
        <v>7285</v>
      </c>
      <c r="E255" s="98" t="s">
        <v>7350</v>
      </c>
      <c r="F255" s="99" t="s">
        <v>7351</v>
      </c>
      <c r="G255" s="98" t="s">
        <v>7250</v>
      </c>
      <c r="H255" s="98" t="s">
        <v>7261</v>
      </c>
      <c r="I255" s="100" t="s">
        <v>7352</v>
      </c>
      <c r="J255" s="98">
        <v>4</v>
      </c>
      <c r="K255" s="98">
        <v>1</v>
      </c>
      <c r="L255" s="101">
        <v>163.03100000000001</v>
      </c>
      <c r="M255" s="101">
        <f t="shared" si="3"/>
        <v>0</v>
      </c>
    </row>
    <row r="256" spans="1:13">
      <c r="A256" s="94" t="s">
        <v>7353</v>
      </c>
      <c r="B256" s="95" t="s">
        <v>7354</v>
      </c>
      <c r="C256" s="96" t="s">
        <v>7355</v>
      </c>
      <c r="D256" s="97" t="s">
        <v>7285</v>
      </c>
      <c r="E256" s="98" t="s">
        <v>5645</v>
      </c>
      <c r="F256" s="99" t="s">
        <v>7356</v>
      </c>
      <c r="G256" s="98" t="s">
        <v>7250</v>
      </c>
      <c r="H256" s="98" t="s">
        <v>7261</v>
      </c>
      <c r="I256" s="100" t="s">
        <v>7357</v>
      </c>
      <c r="J256" s="98">
        <v>55</v>
      </c>
      <c r="K256" s="98">
        <v>1</v>
      </c>
      <c r="L256" s="101">
        <v>153.47200000000001</v>
      </c>
      <c r="M256" s="101">
        <f t="shared" si="3"/>
        <v>0</v>
      </c>
    </row>
    <row r="257" spans="1:13">
      <c r="A257" s="94" t="s">
        <v>7358</v>
      </c>
      <c r="B257" s="95" t="s">
        <v>7359</v>
      </c>
      <c r="C257" s="96" t="s">
        <v>7360</v>
      </c>
      <c r="D257" s="97" t="s">
        <v>7285</v>
      </c>
      <c r="E257" s="98" t="s">
        <v>5649</v>
      </c>
      <c r="F257" s="99" t="s">
        <v>7361</v>
      </c>
      <c r="G257" s="98" t="s">
        <v>7250</v>
      </c>
      <c r="H257" s="98" t="s">
        <v>7261</v>
      </c>
      <c r="I257" s="100" t="s">
        <v>7362</v>
      </c>
      <c r="J257" s="98">
        <v>57</v>
      </c>
      <c r="K257" s="98">
        <v>1</v>
      </c>
      <c r="L257" s="101">
        <v>153.47200000000001</v>
      </c>
      <c r="M257" s="101">
        <f t="shared" si="3"/>
        <v>0</v>
      </c>
    </row>
    <row r="258" spans="1:13">
      <c r="A258" s="94" t="s">
        <v>7363</v>
      </c>
      <c r="B258" s="95" t="s">
        <v>7364</v>
      </c>
      <c r="C258" s="96" t="s">
        <v>7365</v>
      </c>
      <c r="D258" s="97" t="s">
        <v>7285</v>
      </c>
      <c r="E258" s="98" t="s">
        <v>5653</v>
      </c>
      <c r="F258" s="99" t="s">
        <v>7366</v>
      </c>
      <c r="G258" s="98" t="s">
        <v>7250</v>
      </c>
      <c r="H258" s="98" t="s">
        <v>7261</v>
      </c>
      <c r="I258" s="100" t="s">
        <v>7367</v>
      </c>
      <c r="J258" s="98">
        <v>50</v>
      </c>
      <c r="K258" s="98">
        <v>1</v>
      </c>
      <c r="L258" s="101">
        <v>143</v>
      </c>
      <c r="M258" s="101">
        <f t="shared" si="3"/>
        <v>0</v>
      </c>
    </row>
    <row r="259" spans="1:13">
      <c r="A259" s="94" t="s">
        <v>7368</v>
      </c>
      <c r="B259" s="95" t="s">
        <v>7369</v>
      </c>
      <c r="C259" s="96" t="s">
        <v>7370</v>
      </c>
      <c r="D259" s="97" t="s">
        <v>7285</v>
      </c>
      <c r="E259" s="98" t="s">
        <v>5657</v>
      </c>
      <c r="F259" s="99" t="s">
        <v>7371</v>
      </c>
      <c r="G259" s="98" t="s">
        <v>7250</v>
      </c>
      <c r="H259" s="98" t="s">
        <v>7261</v>
      </c>
      <c r="I259" s="100" t="s">
        <v>7372</v>
      </c>
      <c r="J259" s="98">
        <v>50</v>
      </c>
      <c r="K259" s="98">
        <v>1</v>
      </c>
      <c r="L259" s="101">
        <v>143</v>
      </c>
      <c r="M259" s="101">
        <f t="shared" si="3"/>
        <v>0</v>
      </c>
    </row>
    <row r="260" spans="1:13">
      <c r="A260" s="94" t="s">
        <v>7373</v>
      </c>
      <c r="B260" s="95" t="s">
        <v>7374</v>
      </c>
      <c r="C260" s="96" t="s">
        <v>7375</v>
      </c>
      <c r="D260" s="97" t="s">
        <v>7285</v>
      </c>
      <c r="E260" s="98" t="s">
        <v>5661</v>
      </c>
      <c r="F260" s="99" t="s">
        <v>7376</v>
      </c>
      <c r="G260" s="98" t="s">
        <v>7250</v>
      </c>
      <c r="H260" s="98" t="s">
        <v>7261</v>
      </c>
      <c r="I260" s="100" t="s">
        <v>7377</v>
      </c>
      <c r="J260" s="98">
        <v>50</v>
      </c>
      <c r="K260" s="98">
        <v>1</v>
      </c>
      <c r="L260" s="101">
        <v>307.45</v>
      </c>
      <c r="M260" s="101">
        <f t="shared" ref="M260:M323" si="4">L260*$M$2</f>
        <v>0</v>
      </c>
    </row>
    <row r="261" spans="1:13">
      <c r="A261" s="94" t="s">
        <v>7378</v>
      </c>
      <c r="B261" s="95" t="s">
        <v>7379</v>
      </c>
      <c r="C261" s="96" t="s">
        <v>7380</v>
      </c>
      <c r="D261" s="97" t="s">
        <v>7285</v>
      </c>
      <c r="E261" s="98" t="s">
        <v>5666</v>
      </c>
      <c r="F261" s="99" t="s">
        <v>7381</v>
      </c>
      <c r="G261" s="98" t="s">
        <v>7250</v>
      </c>
      <c r="H261" s="98" t="s">
        <v>7261</v>
      </c>
      <c r="I261" s="100" t="s">
        <v>7382</v>
      </c>
      <c r="J261" s="98">
        <v>50</v>
      </c>
      <c r="K261" s="98">
        <v>1</v>
      </c>
      <c r="L261" s="101">
        <v>274.67</v>
      </c>
      <c r="M261" s="101">
        <f t="shared" si="4"/>
        <v>0</v>
      </c>
    </row>
    <row r="262" spans="1:13">
      <c r="A262" s="94" t="s">
        <v>7383</v>
      </c>
      <c r="B262" s="95" t="s">
        <v>7384</v>
      </c>
      <c r="C262" s="96" t="s">
        <v>7385</v>
      </c>
      <c r="D262" s="97" t="s">
        <v>7285</v>
      </c>
      <c r="E262" s="98" t="s">
        <v>5670</v>
      </c>
      <c r="F262" s="99" t="s">
        <v>7386</v>
      </c>
      <c r="G262" s="98" t="s">
        <v>7250</v>
      </c>
      <c r="H262" s="98" t="s">
        <v>7261</v>
      </c>
      <c r="I262" s="100" t="s">
        <v>7387</v>
      </c>
      <c r="J262" s="98">
        <v>50</v>
      </c>
      <c r="K262" s="98">
        <v>1</v>
      </c>
      <c r="L262" s="101">
        <v>270.27</v>
      </c>
      <c r="M262" s="101">
        <f t="shared" si="4"/>
        <v>0</v>
      </c>
    </row>
    <row r="263" spans="1:13">
      <c r="A263" s="94" t="s">
        <v>7388</v>
      </c>
      <c r="B263" s="95" t="s">
        <v>7389</v>
      </c>
      <c r="C263" s="96" t="s">
        <v>7390</v>
      </c>
      <c r="D263" s="97" t="s">
        <v>7285</v>
      </c>
      <c r="E263" s="98" t="s">
        <v>5674</v>
      </c>
      <c r="F263" s="99" t="s">
        <v>7391</v>
      </c>
      <c r="G263" s="98" t="s">
        <v>7250</v>
      </c>
      <c r="H263" s="98" t="s">
        <v>7261</v>
      </c>
      <c r="I263" s="100" t="s">
        <v>7377</v>
      </c>
      <c r="J263" s="98">
        <v>50</v>
      </c>
      <c r="K263" s="98">
        <v>1</v>
      </c>
      <c r="L263" s="101">
        <v>264.37400000000002</v>
      </c>
      <c r="M263" s="101">
        <f t="shared" si="4"/>
        <v>0</v>
      </c>
    </row>
    <row r="264" spans="1:13">
      <c r="A264" s="94" t="s">
        <v>7392</v>
      </c>
      <c r="B264" s="95" t="s">
        <v>7393</v>
      </c>
      <c r="C264" s="96" t="s">
        <v>7394</v>
      </c>
      <c r="D264" s="97" t="s">
        <v>7285</v>
      </c>
      <c r="E264" s="98" t="s">
        <v>7395</v>
      </c>
      <c r="F264" s="99" t="s">
        <v>7396</v>
      </c>
      <c r="G264" s="98" t="s">
        <v>7250</v>
      </c>
      <c r="H264" s="98" t="s">
        <v>7261</v>
      </c>
      <c r="I264" s="100" t="s">
        <v>7397</v>
      </c>
      <c r="J264" s="98">
        <v>24</v>
      </c>
      <c r="K264" s="98">
        <v>1</v>
      </c>
      <c r="L264" s="101">
        <v>348.29300000000001</v>
      </c>
      <c r="M264" s="101">
        <f t="shared" si="4"/>
        <v>0</v>
      </c>
    </row>
    <row r="265" spans="1:13">
      <c r="A265" s="94" t="s">
        <v>7398</v>
      </c>
      <c r="B265" s="95" t="s">
        <v>7399</v>
      </c>
      <c r="C265" s="96" t="s">
        <v>7400</v>
      </c>
      <c r="D265" s="97" t="s">
        <v>7285</v>
      </c>
      <c r="E265" s="98" t="s">
        <v>5678</v>
      </c>
      <c r="F265" s="99" t="s">
        <v>7401</v>
      </c>
      <c r="G265" s="98" t="s">
        <v>7250</v>
      </c>
      <c r="H265" s="98" t="s">
        <v>7261</v>
      </c>
      <c r="I265" s="100" t="s">
        <v>7402</v>
      </c>
      <c r="J265" s="98">
        <v>20</v>
      </c>
      <c r="K265" s="98">
        <v>1</v>
      </c>
      <c r="L265" s="101">
        <v>348.81</v>
      </c>
      <c r="M265" s="101">
        <f t="shared" si="4"/>
        <v>0</v>
      </c>
    </row>
    <row r="266" spans="1:13">
      <c r="A266" s="94" t="s">
        <v>7403</v>
      </c>
      <c r="B266" s="95" t="s">
        <v>7404</v>
      </c>
      <c r="C266" s="96" t="s">
        <v>7405</v>
      </c>
      <c r="D266" s="97" t="s">
        <v>7285</v>
      </c>
      <c r="E266" s="98" t="s">
        <v>5682</v>
      </c>
      <c r="F266" s="99" t="s">
        <v>7406</v>
      </c>
      <c r="G266" s="98" t="s">
        <v>7250</v>
      </c>
      <c r="H266" s="98" t="s">
        <v>7261</v>
      </c>
      <c r="I266" s="100" t="s">
        <v>7407</v>
      </c>
      <c r="J266" s="98">
        <v>20</v>
      </c>
      <c r="K266" s="98">
        <v>1</v>
      </c>
      <c r="L266" s="101">
        <v>312.21300000000002</v>
      </c>
      <c r="M266" s="101">
        <f t="shared" si="4"/>
        <v>0</v>
      </c>
    </row>
    <row r="267" spans="1:13">
      <c r="A267" s="94" t="s">
        <v>7408</v>
      </c>
      <c r="B267" s="95" t="s">
        <v>7409</v>
      </c>
      <c r="C267" s="96" t="s">
        <v>7410</v>
      </c>
      <c r="D267" s="97" t="s">
        <v>7285</v>
      </c>
      <c r="E267" s="98" t="s">
        <v>5686</v>
      </c>
      <c r="F267" s="99" t="s">
        <v>7411</v>
      </c>
      <c r="G267" s="98" t="s">
        <v>7250</v>
      </c>
      <c r="H267" s="98" t="s">
        <v>7261</v>
      </c>
      <c r="I267" s="100" t="s">
        <v>7412</v>
      </c>
      <c r="J267" s="98">
        <v>24</v>
      </c>
      <c r="K267" s="98">
        <v>1</v>
      </c>
      <c r="L267" s="101">
        <v>319.11</v>
      </c>
      <c r="M267" s="101">
        <f t="shared" si="4"/>
        <v>0</v>
      </c>
    </row>
    <row r="268" spans="1:13">
      <c r="A268" s="94" t="s">
        <v>7413</v>
      </c>
      <c r="B268" s="95" t="s">
        <v>7414</v>
      </c>
      <c r="C268" s="96" t="s">
        <v>7415</v>
      </c>
      <c r="D268" s="97" t="s">
        <v>7285</v>
      </c>
      <c r="E268" s="98" t="s">
        <v>5690</v>
      </c>
      <c r="F268" s="99" t="s">
        <v>7416</v>
      </c>
      <c r="G268" s="98" t="s">
        <v>7250</v>
      </c>
      <c r="H268" s="98" t="s">
        <v>7261</v>
      </c>
      <c r="I268" s="100" t="s">
        <v>7417</v>
      </c>
      <c r="J268" s="98">
        <v>12</v>
      </c>
      <c r="K268" s="98">
        <v>1</v>
      </c>
      <c r="L268" s="101">
        <v>711.029</v>
      </c>
      <c r="M268" s="101">
        <f t="shared" si="4"/>
        <v>0</v>
      </c>
    </row>
    <row r="269" spans="1:13">
      <c r="A269" s="94" t="s">
        <v>7418</v>
      </c>
      <c r="B269" s="95" t="s">
        <v>7419</v>
      </c>
      <c r="C269" s="96" t="s">
        <v>7420</v>
      </c>
      <c r="D269" s="97" t="s">
        <v>7285</v>
      </c>
      <c r="E269" s="98" t="s">
        <v>5694</v>
      </c>
      <c r="F269" s="99" t="s">
        <v>7421</v>
      </c>
      <c r="G269" s="98" t="s">
        <v>7250</v>
      </c>
      <c r="H269" s="98" t="s">
        <v>7261</v>
      </c>
      <c r="I269" s="100" t="s">
        <v>7422</v>
      </c>
      <c r="J269" s="98">
        <v>10</v>
      </c>
      <c r="K269" s="98">
        <v>1</v>
      </c>
      <c r="L269" s="101">
        <v>676.5</v>
      </c>
      <c r="M269" s="101">
        <f t="shared" si="4"/>
        <v>0</v>
      </c>
    </row>
    <row r="270" spans="1:13">
      <c r="A270" s="94" t="s">
        <v>7423</v>
      </c>
      <c r="B270" s="95" t="s">
        <v>7424</v>
      </c>
      <c r="C270" s="96" t="s">
        <v>7425</v>
      </c>
      <c r="D270" s="97" t="s">
        <v>7285</v>
      </c>
      <c r="E270" s="98" t="s">
        <v>5698</v>
      </c>
      <c r="F270" s="99" t="s">
        <v>7426</v>
      </c>
      <c r="G270" s="98" t="s">
        <v>7250</v>
      </c>
      <c r="H270" s="98" t="s">
        <v>7261</v>
      </c>
      <c r="I270" s="100" t="s">
        <v>7427</v>
      </c>
      <c r="J270" s="98">
        <v>10</v>
      </c>
      <c r="K270" s="98">
        <v>1</v>
      </c>
      <c r="L270" s="101">
        <v>650.21</v>
      </c>
      <c r="M270" s="101">
        <f t="shared" si="4"/>
        <v>0</v>
      </c>
    </row>
    <row r="271" spans="1:13">
      <c r="A271" s="94" t="s">
        <v>7428</v>
      </c>
      <c r="B271" s="95">
        <v>662545048062</v>
      </c>
      <c r="C271" s="96" t="s">
        <v>7429</v>
      </c>
      <c r="D271" s="97" t="s">
        <v>4445</v>
      </c>
      <c r="E271" s="98" t="s">
        <v>35167</v>
      </c>
      <c r="F271" s="99" t="s">
        <v>3175</v>
      </c>
      <c r="G271" s="98" t="s">
        <v>6152</v>
      </c>
      <c r="H271" s="98" t="s">
        <v>7430</v>
      </c>
      <c r="I271" s="100" t="s">
        <v>7431</v>
      </c>
      <c r="J271" s="98">
        <v>0</v>
      </c>
      <c r="K271" s="98">
        <v>100</v>
      </c>
      <c r="L271" s="101">
        <v>236.643</v>
      </c>
      <c r="M271" s="101">
        <f t="shared" si="4"/>
        <v>0</v>
      </c>
    </row>
    <row r="272" spans="1:13">
      <c r="A272" s="94" t="s">
        <v>7432</v>
      </c>
      <c r="B272" s="95">
        <v>662545048079</v>
      </c>
      <c r="C272" s="96" t="s">
        <v>7433</v>
      </c>
      <c r="D272" s="97" t="s">
        <v>4445</v>
      </c>
      <c r="E272" s="98" t="s">
        <v>35168</v>
      </c>
      <c r="F272" s="99" t="s">
        <v>6</v>
      </c>
      <c r="G272" s="98" t="s">
        <v>6152</v>
      </c>
      <c r="H272" s="98" t="s">
        <v>7430</v>
      </c>
      <c r="I272" s="100" t="s">
        <v>7434</v>
      </c>
      <c r="J272" s="98">
        <v>0</v>
      </c>
      <c r="K272" s="98">
        <v>70</v>
      </c>
      <c r="L272" s="101">
        <v>353.05599999999998</v>
      </c>
      <c r="M272" s="101">
        <f t="shared" si="4"/>
        <v>0</v>
      </c>
    </row>
    <row r="273" spans="1:13">
      <c r="A273" s="94" t="s">
        <v>7435</v>
      </c>
      <c r="B273" s="95">
        <v>662545048086</v>
      </c>
      <c r="C273" s="96" t="s">
        <v>7436</v>
      </c>
      <c r="D273" s="97" t="s">
        <v>4445</v>
      </c>
      <c r="E273" s="98" t="s">
        <v>35169</v>
      </c>
      <c r="F273" s="99" t="s">
        <v>6170</v>
      </c>
      <c r="G273" s="98" t="s">
        <v>6152</v>
      </c>
      <c r="H273" s="98" t="s">
        <v>7430</v>
      </c>
      <c r="I273" s="100" t="s">
        <v>7437</v>
      </c>
      <c r="J273" s="98">
        <v>0</v>
      </c>
      <c r="K273" s="98">
        <v>50</v>
      </c>
      <c r="L273" s="101">
        <v>263.15300000000002</v>
      </c>
      <c r="M273" s="101">
        <f t="shared" si="4"/>
        <v>0</v>
      </c>
    </row>
    <row r="274" spans="1:13">
      <c r="A274" s="94" t="s">
        <v>7438</v>
      </c>
      <c r="B274" s="95">
        <v>662545048093</v>
      </c>
      <c r="C274" s="96" t="s">
        <v>7439</v>
      </c>
      <c r="D274" s="97" t="s">
        <v>4445</v>
      </c>
      <c r="E274" s="98" t="s">
        <v>35170</v>
      </c>
      <c r="F274" s="99" t="s">
        <v>35171</v>
      </c>
      <c r="G274" s="98" t="s">
        <v>6152</v>
      </c>
      <c r="H274" s="98" t="s">
        <v>7430</v>
      </c>
      <c r="I274" s="100" t="s">
        <v>7440</v>
      </c>
      <c r="J274" s="98">
        <v>0</v>
      </c>
      <c r="K274" s="98">
        <v>15</v>
      </c>
      <c r="L274" s="101">
        <v>391.45699999999999</v>
      </c>
      <c r="M274" s="101">
        <f t="shared" si="4"/>
        <v>0</v>
      </c>
    </row>
    <row r="275" spans="1:13">
      <c r="A275" s="94" t="s">
        <v>7441</v>
      </c>
      <c r="B275" s="95">
        <v>662545048109</v>
      </c>
      <c r="C275" s="96" t="s">
        <v>7442</v>
      </c>
      <c r="D275" s="97" t="s">
        <v>4445</v>
      </c>
      <c r="E275" s="98" t="s">
        <v>35172</v>
      </c>
      <c r="F275" s="99" t="s">
        <v>6180</v>
      </c>
      <c r="G275" s="98" t="s">
        <v>6152</v>
      </c>
      <c r="H275" s="98" t="s">
        <v>7430</v>
      </c>
      <c r="I275" s="100" t="s">
        <v>7443</v>
      </c>
      <c r="J275" s="98">
        <v>0</v>
      </c>
      <c r="K275" s="98">
        <v>15</v>
      </c>
      <c r="L275" s="101">
        <v>720.63199999999995</v>
      </c>
      <c r="M275" s="101">
        <f t="shared" si="4"/>
        <v>0</v>
      </c>
    </row>
    <row r="276" spans="1:13">
      <c r="A276" s="94" t="s">
        <v>7444</v>
      </c>
      <c r="B276" s="95" t="s">
        <v>7445</v>
      </c>
      <c r="C276" s="96" t="s">
        <v>21142</v>
      </c>
      <c r="D276" s="97">
        <v>698</v>
      </c>
      <c r="E276" s="98" t="s">
        <v>7446</v>
      </c>
      <c r="F276" s="99" t="s">
        <v>7447</v>
      </c>
      <c r="G276" s="98" t="s">
        <v>6152</v>
      </c>
      <c r="H276" s="98" t="s">
        <v>7448</v>
      </c>
      <c r="I276" s="100" t="s">
        <v>7449</v>
      </c>
      <c r="J276" s="98">
        <v>4</v>
      </c>
      <c r="K276" s="98">
        <v>1</v>
      </c>
      <c r="L276" s="101">
        <v>1093.5429999999999</v>
      </c>
      <c r="M276" s="101">
        <f t="shared" si="4"/>
        <v>0</v>
      </c>
    </row>
    <row r="277" spans="1:13">
      <c r="A277" s="94" t="s">
        <v>7450</v>
      </c>
      <c r="B277" s="95">
        <v>662545048123</v>
      </c>
      <c r="C277" s="96" t="s">
        <v>7451</v>
      </c>
      <c r="D277" s="97" t="s">
        <v>4445</v>
      </c>
      <c r="E277" s="98" t="s">
        <v>35173</v>
      </c>
      <c r="F277" s="99" t="s">
        <v>6190</v>
      </c>
      <c r="G277" s="98" t="s">
        <v>6152</v>
      </c>
      <c r="H277" s="98" t="s">
        <v>7430</v>
      </c>
      <c r="I277" s="100" t="s">
        <v>7452</v>
      </c>
      <c r="J277" s="98">
        <v>0</v>
      </c>
      <c r="K277" s="98">
        <v>4</v>
      </c>
      <c r="L277" s="101">
        <v>2247.1570000000002</v>
      </c>
      <c r="M277" s="101">
        <f t="shared" si="4"/>
        <v>0</v>
      </c>
    </row>
    <row r="278" spans="1:13">
      <c r="A278" s="94" t="s">
        <v>7453</v>
      </c>
      <c r="B278" s="95">
        <v>662545048130</v>
      </c>
      <c r="C278" s="96" t="s">
        <v>7454</v>
      </c>
      <c r="D278" s="97" t="s">
        <v>4445</v>
      </c>
      <c r="E278" s="98" t="s">
        <v>477</v>
      </c>
      <c r="F278" s="99" t="s">
        <v>482</v>
      </c>
      <c r="G278" s="98" t="s">
        <v>6152</v>
      </c>
      <c r="H278" s="98" t="s">
        <v>7455</v>
      </c>
      <c r="I278" s="100" t="s">
        <v>7456</v>
      </c>
      <c r="J278" s="98">
        <v>25</v>
      </c>
      <c r="K278" s="98">
        <v>2000</v>
      </c>
      <c r="L278" s="101">
        <v>3.9929999999999999</v>
      </c>
      <c r="M278" s="101">
        <f t="shared" si="4"/>
        <v>0</v>
      </c>
    </row>
    <row r="279" spans="1:13">
      <c r="A279" s="94" t="s">
        <v>7457</v>
      </c>
      <c r="B279" s="95" t="s">
        <v>7458</v>
      </c>
      <c r="C279" s="96" t="s">
        <v>34894</v>
      </c>
      <c r="D279" s="97">
        <v>624</v>
      </c>
      <c r="E279" s="98" t="s">
        <v>482</v>
      </c>
      <c r="F279" s="99" t="s">
        <v>485</v>
      </c>
      <c r="G279" s="98"/>
      <c r="H279" s="98" t="s">
        <v>7455</v>
      </c>
      <c r="I279" s="100" t="s">
        <v>7460</v>
      </c>
      <c r="J279" s="98">
        <v>0</v>
      </c>
      <c r="K279" s="98">
        <v>25</v>
      </c>
      <c r="L279" s="101">
        <v>3.9929999999999999</v>
      </c>
      <c r="M279" s="101">
        <f t="shared" si="4"/>
        <v>0</v>
      </c>
    </row>
    <row r="280" spans="1:13">
      <c r="A280" s="94" t="s">
        <v>7461</v>
      </c>
      <c r="B280" s="95">
        <v>662545048154</v>
      </c>
      <c r="C280" s="96" t="s">
        <v>7462</v>
      </c>
      <c r="D280" s="97" t="s">
        <v>4445</v>
      </c>
      <c r="E280" s="98" t="s">
        <v>485</v>
      </c>
      <c r="F280" s="99" t="s">
        <v>5</v>
      </c>
      <c r="G280" s="98" t="s">
        <v>6152</v>
      </c>
      <c r="H280" s="98" t="s">
        <v>7455</v>
      </c>
      <c r="I280" s="100" t="s">
        <v>7463</v>
      </c>
      <c r="J280" s="98">
        <v>25</v>
      </c>
      <c r="K280" s="98">
        <v>1500</v>
      </c>
      <c r="L280" s="101">
        <v>4.1689999999999996</v>
      </c>
      <c r="M280" s="101">
        <f t="shared" si="4"/>
        <v>0</v>
      </c>
    </row>
    <row r="281" spans="1:13">
      <c r="A281" s="94" t="s">
        <v>7464</v>
      </c>
      <c r="B281" s="95" t="s">
        <v>7465</v>
      </c>
      <c r="C281" s="96" t="s">
        <v>7466</v>
      </c>
      <c r="D281" s="97">
        <v>624</v>
      </c>
      <c r="E281" s="98" t="s">
        <v>5</v>
      </c>
      <c r="F281" s="99" t="s">
        <v>3175</v>
      </c>
      <c r="G281" s="98"/>
      <c r="H281" s="98" t="s">
        <v>7455</v>
      </c>
      <c r="I281" s="100" t="s">
        <v>7467</v>
      </c>
      <c r="J281" s="98">
        <v>1200</v>
      </c>
      <c r="K281" s="98">
        <v>25</v>
      </c>
      <c r="L281" s="101">
        <v>4.5869999999999997</v>
      </c>
      <c r="M281" s="101">
        <f t="shared" si="4"/>
        <v>0</v>
      </c>
    </row>
    <row r="282" spans="1:13">
      <c r="A282" s="94" t="s">
        <v>7468</v>
      </c>
      <c r="B282" s="95" t="s">
        <v>7469</v>
      </c>
      <c r="C282" s="96" t="s">
        <v>7470</v>
      </c>
      <c r="D282" s="97">
        <v>624</v>
      </c>
      <c r="E282" s="98" t="s">
        <v>6</v>
      </c>
      <c r="F282" s="99" t="s">
        <v>6170</v>
      </c>
      <c r="G282" s="98"/>
      <c r="H282" s="98" t="s">
        <v>7455</v>
      </c>
      <c r="I282" s="100" t="s">
        <v>7471</v>
      </c>
      <c r="J282" s="98">
        <v>800</v>
      </c>
      <c r="K282" s="98">
        <v>25</v>
      </c>
      <c r="L282" s="101">
        <v>7.6120000000000001</v>
      </c>
      <c r="M282" s="101">
        <f t="shared" si="4"/>
        <v>0</v>
      </c>
    </row>
    <row r="283" spans="1:13">
      <c r="A283" s="94" t="s">
        <v>7472</v>
      </c>
      <c r="B283" s="95" t="s">
        <v>7473</v>
      </c>
      <c r="C283" s="96" t="s">
        <v>7474</v>
      </c>
      <c r="D283" s="97">
        <v>624</v>
      </c>
      <c r="E283" s="98" t="s">
        <v>7</v>
      </c>
      <c r="F283" s="99" t="s">
        <v>6175</v>
      </c>
      <c r="G283" s="98"/>
      <c r="H283" s="98" t="s">
        <v>7455</v>
      </c>
      <c r="I283" s="100" t="s">
        <v>7475</v>
      </c>
      <c r="J283" s="98">
        <v>600</v>
      </c>
      <c r="K283" s="98">
        <v>10</v>
      </c>
      <c r="L283" s="101">
        <v>7.843</v>
      </c>
      <c r="M283" s="101">
        <f t="shared" si="4"/>
        <v>0</v>
      </c>
    </row>
    <row r="284" spans="1:13">
      <c r="A284" s="94" t="s">
        <v>7476</v>
      </c>
      <c r="B284" s="95" t="s">
        <v>7477</v>
      </c>
      <c r="C284" s="96" t="s">
        <v>7478</v>
      </c>
      <c r="D284" s="97">
        <v>624</v>
      </c>
      <c r="E284" s="98" t="s">
        <v>1</v>
      </c>
      <c r="F284" s="99" t="s">
        <v>6180</v>
      </c>
      <c r="G284" s="98"/>
      <c r="H284" s="98" t="s">
        <v>7455</v>
      </c>
      <c r="I284" s="100" t="s">
        <v>7479</v>
      </c>
      <c r="J284" s="98">
        <v>650</v>
      </c>
      <c r="K284" s="98">
        <v>50</v>
      </c>
      <c r="L284" s="101">
        <v>9.3719999999999999</v>
      </c>
      <c r="M284" s="101">
        <f t="shared" si="4"/>
        <v>0</v>
      </c>
    </row>
    <row r="285" spans="1:13">
      <c r="A285" s="94" t="s">
        <v>7480</v>
      </c>
      <c r="B285" s="95" t="s">
        <v>7481</v>
      </c>
      <c r="C285" s="96" t="s">
        <v>7482</v>
      </c>
      <c r="D285" s="97">
        <v>624</v>
      </c>
      <c r="E285" s="98" t="s">
        <v>8</v>
      </c>
      <c r="F285" s="99" t="s">
        <v>6185</v>
      </c>
      <c r="G285" s="98"/>
      <c r="H285" s="98" t="s">
        <v>7455</v>
      </c>
      <c r="I285" s="100" t="s">
        <v>7483</v>
      </c>
      <c r="J285" s="98">
        <v>300</v>
      </c>
      <c r="K285" s="98">
        <v>50</v>
      </c>
      <c r="L285" s="101">
        <v>11.186999999999999</v>
      </c>
      <c r="M285" s="101">
        <f t="shared" si="4"/>
        <v>0</v>
      </c>
    </row>
    <row r="286" spans="1:13">
      <c r="A286" s="94" t="s">
        <v>7484</v>
      </c>
      <c r="B286" s="95" t="s">
        <v>7485</v>
      </c>
      <c r="C286" s="96" t="s">
        <v>7486</v>
      </c>
      <c r="D286" s="97">
        <v>624</v>
      </c>
      <c r="E286" s="98" t="s">
        <v>9</v>
      </c>
      <c r="F286" s="99" t="s">
        <v>6190</v>
      </c>
      <c r="G286" s="98"/>
      <c r="H286" s="98" t="s">
        <v>7455</v>
      </c>
      <c r="I286" s="100" t="s">
        <v>7487</v>
      </c>
      <c r="J286" s="98">
        <v>200</v>
      </c>
      <c r="K286" s="98">
        <v>50</v>
      </c>
      <c r="L286" s="101">
        <v>12.452</v>
      </c>
      <c r="M286" s="101">
        <f t="shared" si="4"/>
        <v>0</v>
      </c>
    </row>
    <row r="287" spans="1:13">
      <c r="A287" s="94" t="s">
        <v>7488</v>
      </c>
      <c r="B287" s="95">
        <v>662545048222</v>
      </c>
      <c r="C287" s="96" t="s">
        <v>7489</v>
      </c>
      <c r="D287" s="97" t="s">
        <v>4445</v>
      </c>
      <c r="E287" s="98" t="s">
        <v>485</v>
      </c>
      <c r="F287" s="99" t="s">
        <v>5</v>
      </c>
      <c r="G287" s="98" t="s">
        <v>6152</v>
      </c>
      <c r="H287" s="98" t="s">
        <v>7490</v>
      </c>
      <c r="I287" s="100" t="s">
        <v>7491</v>
      </c>
      <c r="J287" s="98">
        <v>25</v>
      </c>
      <c r="K287" s="98">
        <v>2500</v>
      </c>
      <c r="L287" s="101">
        <v>10.757999999999999</v>
      </c>
      <c r="M287" s="101">
        <f t="shared" si="4"/>
        <v>0</v>
      </c>
    </row>
    <row r="288" spans="1:13">
      <c r="A288" s="94" t="s">
        <v>7492</v>
      </c>
      <c r="B288" s="95" t="s">
        <v>7493</v>
      </c>
      <c r="C288" s="96" t="s">
        <v>7494</v>
      </c>
      <c r="D288" s="97">
        <v>617</v>
      </c>
      <c r="E288" s="98" t="s">
        <v>5</v>
      </c>
      <c r="F288" s="99" t="s">
        <v>3175</v>
      </c>
      <c r="G288" s="98" t="s">
        <v>7495</v>
      </c>
      <c r="H288" s="98" t="s">
        <v>7496</v>
      </c>
      <c r="I288" s="100" t="s">
        <v>7497</v>
      </c>
      <c r="J288" s="98">
        <v>0</v>
      </c>
      <c r="K288" s="98">
        <v>0</v>
      </c>
      <c r="L288" s="101">
        <v>5.8079999999999998</v>
      </c>
      <c r="M288" s="101">
        <f t="shared" si="4"/>
        <v>0</v>
      </c>
    </row>
    <row r="289" spans="1:13">
      <c r="A289" s="94" t="s">
        <v>7498</v>
      </c>
      <c r="B289" s="95" t="s">
        <v>7499</v>
      </c>
      <c r="C289" s="96" t="s">
        <v>7500</v>
      </c>
      <c r="D289" s="97">
        <v>617</v>
      </c>
      <c r="E289" s="98" t="s">
        <v>6</v>
      </c>
      <c r="F289" s="99" t="s">
        <v>6170</v>
      </c>
      <c r="G289" s="98" t="s">
        <v>7495</v>
      </c>
      <c r="H289" s="98" t="s">
        <v>7496</v>
      </c>
      <c r="I289" s="100" t="s">
        <v>7501</v>
      </c>
      <c r="J289" s="98">
        <v>700</v>
      </c>
      <c r="K289" s="98">
        <v>25</v>
      </c>
      <c r="L289" s="101">
        <v>10.78</v>
      </c>
      <c r="M289" s="101">
        <f t="shared" si="4"/>
        <v>0</v>
      </c>
    </row>
    <row r="290" spans="1:13">
      <c r="A290" s="94" t="s">
        <v>7502</v>
      </c>
      <c r="B290" s="95" t="s">
        <v>7503</v>
      </c>
      <c r="C290" s="96" t="s">
        <v>7504</v>
      </c>
      <c r="D290" s="97">
        <v>617</v>
      </c>
      <c r="E290" s="98" t="s">
        <v>7</v>
      </c>
      <c r="F290" s="99" t="s">
        <v>6175</v>
      </c>
      <c r="G290" s="98" t="s">
        <v>7495</v>
      </c>
      <c r="H290" s="98" t="s">
        <v>7496</v>
      </c>
      <c r="I290" s="100" t="s">
        <v>7505</v>
      </c>
      <c r="J290" s="98">
        <v>360</v>
      </c>
      <c r="K290" s="98">
        <v>10</v>
      </c>
      <c r="L290" s="101">
        <v>25.212</v>
      </c>
      <c r="M290" s="101">
        <f t="shared" si="4"/>
        <v>0</v>
      </c>
    </row>
    <row r="291" spans="1:13">
      <c r="A291" s="94" t="s">
        <v>7506</v>
      </c>
      <c r="B291" s="95" t="s">
        <v>7507</v>
      </c>
      <c r="C291" s="96" t="s">
        <v>7508</v>
      </c>
      <c r="D291" s="97">
        <v>617</v>
      </c>
      <c r="E291" s="98" t="s">
        <v>1</v>
      </c>
      <c r="F291" s="99" t="s">
        <v>6180</v>
      </c>
      <c r="G291" s="98" t="s">
        <v>7495</v>
      </c>
      <c r="H291" s="98" t="s">
        <v>7496</v>
      </c>
      <c r="I291" s="100" t="s">
        <v>7509</v>
      </c>
      <c r="J291" s="98">
        <v>250</v>
      </c>
      <c r="K291" s="98">
        <v>1</v>
      </c>
      <c r="L291" s="101">
        <v>33.374000000000002</v>
      </c>
      <c r="M291" s="101">
        <f t="shared" si="4"/>
        <v>0</v>
      </c>
    </row>
    <row r="292" spans="1:13">
      <c r="A292" s="94" t="s">
        <v>7510</v>
      </c>
      <c r="B292" s="95" t="s">
        <v>7511</v>
      </c>
      <c r="C292" s="96" t="s">
        <v>7512</v>
      </c>
      <c r="D292" s="97">
        <v>617</v>
      </c>
      <c r="E292" s="98" t="s">
        <v>8</v>
      </c>
      <c r="F292" s="99" t="s">
        <v>6185</v>
      </c>
      <c r="G292" s="98" t="s">
        <v>7495</v>
      </c>
      <c r="H292" s="98" t="s">
        <v>7496</v>
      </c>
      <c r="I292" s="100" t="s">
        <v>7513</v>
      </c>
      <c r="J292" s="98">
        <v>160</v>
      </c>
      <c r="K292" s="98">
        <v>1</v>
      </c>
      <c r="L292" s="101">
        <v>48.795999999999999</v>
      </c>
      <c r="M292" s="101">
        <f t="shared" si="4"/>
        <v>0</v>
      </c>
    </row>
    <row r="293" spans="1:13">
      <c r="A293" s="94" t="s">
        <v>7514</v>
      </c>
      <c r="B293" s="95" t="s">
        <v>7515</v>
      </c>
      <c r="C293" s="96" t="s">
        <v>7516</v>
      </c>
      <c r="D293" s="97">
        <v>617</v>
      </c>
      <c r="E293" s="98" t="s">
        <v>9</v>
      </c>
      <c r="F293" s="99" t="s">
        <v>6190</v>
      </c>
      <c r="G293" s="98" t="s">
        <v>7495</v>
      </c>
      <c r="H293" s="98" t="s">
        <v>7496</v>
      </c>
      <c r="I293" s="100" t="s">
        <v>7517</v>
      </c>
      <c r="J293" s="98">
        <v>75</v>
      </c>
      <c r="K293" s="98">
        <v>1</v>
      </c>
      <c r="L293" s="101">
        <v>89.98</v>
      </c>
      <c r="M293" s="101">
        <f t="shared" si="4"/>
        <v>0</v>
      </c>
    </row>
    <row r="294" spans="1:13">
      <c r="A294" s="94" t="s">
        <v>7518</v>
      </c>
      <c r="B294" s="95" t="s">
        <v>7519</v>
      </c>
      <c r="C294" s="96" t="s">
        <v>7520</v>
      </c>
      <c r="D294" s="97">
        <v>617</v>
      </c>
      <c r="E294" s="98" t="s">
        <v>2</v>
      </c>
      <c r="F294" s="99" t="s">
        <v>6195</v>
      </c>
      <c r="G294" s="98" t="s">
        <v>7495</v>
      </c>
      <c r="H294" s="98" t="s">
        <v>7496</v>
      </c>
      <c r="I294" s="100" t="s">
        <v>7521</v>
      </c>
      <c r="J294" s="98">
        <v>45</v>
      </c>
      <c r="K294" s="98">
        <v>1</v>
      </c>
      <c r="L294" s="101">
        <v>262.13</v>
      </c>
      <c r="M294" s="101">
        <f t="shared" si="4"/>
        <v>0</v>
      </c>
    </row>
    <row r="295" spans="1:13">
      <c r="A295" s="94" t="s">
        <v>7522</v>
      </c>
      <c r="B295" s="95" t="s">
        <v>7523</v>
      </c>
      <c r="C295" s="96" t="s">
        <v>7524</v>
      </c>
      <c r="D295" s="97">
        <v>617</v>
      </c>
      <c r="E295" s="98" t="s">
        <v>3</v>
      </c>
      <c r="F295" s="99" t="s">
        <v>6200</v>
      </c>
      <c r="G295" s="98" t="s">
        <v>7495</v>
      </c>
      <c r="H295" s="98" t="s">
        <v>7496</v>
      </c>
      <c r="I295" s="100" t="s">
        <v>7525</v>
      </c>
      <c r="J295" s="98">
        <v>30</v>
      </c>
      <c r="K295" s="98">
        <v>1</v>
      </c>
      <c r="L295" s="101">
        <v>337.30399999999997</v>
      </c>
      <c r="M295" s="101">
        <f t="shared" si="4"/>
        <v>0</v>
      </c>
    </row>
    <row r="296" spans="1:13">
      <c r="A296" s="94" t="s">
        <v>7526</v>
      </c>
      <c r="B296" s="95" t="s">
        <v>7527</v>
      </c>
      <c r="C296" s="96" t="s">
        <v>7528</v>
      </c>
      <c r="D296" s="97">
        <v>617</v>
      </c>
      <c r="E296" s="98" t="s">
        <v>4</v>
      </c>
      <c r="F296" s="99" t="s">
        <v>6205</v>
      </c>
      <c r="G296" s="98" t="s">
        <v>7495</v>
      </c>
      <c r="H296" s="98" t="s">
        <v>7496</v>
      </c>
      <c r="I296" s="100" t="s">
        <v>7529</v>
      </c>
      <c r="J296" s="98">
        <v>10</v>
      </c>
      <c r="K296" s="98">
        <v>1</v>
      </c>
      <c r="L296" s="101">
        <v>616.16499999999996</v>
      </c>
      <c r="M296" s="101">
        <f t="shared" si="4"/>
        <v>0</v>
      </c>
    </row>
    <row r="297" spans="1:13">
      <c r="A297" s="94" t="s">
        <v>7530</v>
      </c>
      <c r="B297" s="95" t="s">
        <v>7531</v>
      </c>
      <c r="C297" s="96" t="s">
        <v>7532</v>
      </c>
      <c r="D297" s="97">
        <v>617</v>
      </c>
      <c r="E297" s="98" t="s">
        <v>3175</v>
      </c>
      <c r="F297" s="99" t="s">
        <v>6</v>
      </c>
      <c r="G297" s="98" t="s">
        <v>7495</v>
      </c>
      <c r="H297" s="98" t="s">
        <v>7496</v>
      </c>
      <c r="I297" s="100" t="s">
        <v>7533</v>
      </c>
      <c r="J297" s="98">
        <v>0</v>
      </c>
      <c r="K297" s="98">
        <v>25</v>
      </c>
      <c r="L297" s="101">
        <v>12.385999999999999</v>
      </c>
      <c r="M297" s="101">
        <f t="shared" si="4"/>
        <v>0</v>
      </c>
    </row>
    <row r="298" spans="1:13">
      <c r="A298" s="94" t="s">
        <v>7534</v>
      </c>
      <c r="B298" s="95">
        <v>662545048314</v>
      </c>
      <c r="C298" s="96" t="s">
        <v>7535</v>
      </c>
      <c r="D298" s="97" t="s">
        <v>4445</v>
      </c>
      <c r="E298" s="98" t="s">
        <v>477</v>
      </c>
      <c r="F298" s="99" t="s">
        <v>482</v>
      </c>
      <c r="G298" s="98" t="s">
        <v>6152</v>
      </c>
      <c r="H298" s="98" t="s">
        <v>7536</v>
      </c>
      <c r="I298" s="100" t="s">
        <v>7537</v>
      </c>
      <c r="J298" s="98">
        <v>25</v>
      </c>
      <c r="K298" s="98">
        <v>3000</v>
      </c>
      <c r="L298" s="101">
        <v>6.6769999999999996</v>
      </c>
      <c r="M298" s="101">
        <f t="shared" si="4"/>
        <v>0</v>
      </c>
    </row>
    <row r="299" spans="1:13">
      <c r="A299" s="94" t="s">
        <v>7538</v>
      </c>
      <c r="B299" s="95" t="s">
        <v>7539</v>
      </c>
      <c r="C299" s="96" t="s">
        <v>7540</v>
      </c>
      <c r="D299" s="97" t="s">
        <v>7541</v>
      </c>
      <c r="E299" s="98" t="s">
        <v>482</v>
      </c>
      <c r="F299" s="99" t="s">
        <v>485</v>
      </c>
      <c r="G299" s="98" t="s">
        <v>6152</v>
      </c>
      <c r="H299" s="98" t="s">
        <v>7542</v>
      </c>
      <c r="I299" s="100" t="s">
        <v>7543</v>
      </c>
      <c r="J299" s="98">
        <v>2500</v>
      </c>
      <c r="K299" s="98">
        <v>25</v>
      </c>
      <c r="L299" s="101">
        <v>5.5330000000000004</v>
      </c>
      <c r="M299" s="101">
        <f t="shared" si="4"/>
        <v>0</v>
      </c>
    </row>
    <row r="300" spans="1:13">
      <c r="A300" s="94" t="s">
        <v>7544</v>
      </c>
      <c r="B300" s="95" t="s">
        <v>7545</v>
      </c>
      <c r="C300" s="96" t="s">
        <v>7546</v>
      </c>
      <c r="D300" s="97" t="s">
        <v>7541</v>
      </c>
      <c r="E300" s="98" t="s">
        <v>485</v>
      </c>
      <c r="F300" s="99" t="s">
        <v>5</v>
      </c>
      <c r="G300" s="98" t="s">
        <v>6152</v>
      </c>
      <c r="H300" s="98" t="s">
        <v>7542</v>
      </c>
      <c r="I300" s="100" t="s">
        <v>7547</v>
      </c>
      <c r="J300" s="98">
        <v>0</v>
      </c>
      <c r="K300" s="98">
        <v>0</v>
      </c>
      <c r="L300" s="101">
        <v>7.2380000000000004</v>
      </c>
      <c r="M300" s="101">
        <f t="shared" si="4"/>
        <v>0</v>
      </c>
    </row>
    <row r="301" spans="1:13">
      <c r="A301" s="94" t="s">
        <v>7548</v>
      </c>
      <c r="B301" s="95" t="s">
        <v>7549</v>
      </c>
      <c r="C301" s="96" t="s">
        <v>7550</v>
      </c>
      <c r="D301" s="97" t="s">
        <v>7541</v>
      </c>
      <c r="E301" s="98" t="s">
        <v>5</v>
      </c>
      <c r="F301" s="99" t="s">
        <v>3175</v>
      </c>
      <c r="G301" s="98" t="s">
        <v>6152</v>
      </c>
      <c r="H301" s="98" t="s">
        <v>7542</v>
      </c>
      <c r="I301" s="100" t="s">
        <v>7551</v>
      </c>
      <c r="J301" s="98">
        <v>800</v>
      </c>
      <c r="K301" s="98">
        <v>25</v>
      </c>
      <c r="L301" s="101">
        <v>5.9619999999999997</v>
      </c>
      <c r="M301" s="101">
        <f t="shared" si="4"/>
        <v>0</v>
      </c>
    </row>
    <row r="302" spans="1:13">
      <c r="A302" s="94" t="s">
        <v>7552</v>
      </c>
      <c r="B302" s="95" t="s">
        <v>7553</v>
      </c>
      <c r="C302" s="96" t="s">
        <v>7554</v>
      </c>
      <c r="D302" s="97" t="s">
        <v>7541</v>
      </c>
      <c r="E302" s="98" t="s">
        <v>6</v>
      </c>
      <c r="F302" s="99" t="s">
        <v>6175</v>
      </c>
      <c r="G302" s="98" t="s">
        <v>6152</v>
      </c>
      <c r="H302" s="98" t="s">
        <v>7542</v>
      </c>
      <c r="I302" s="100" t="s">
        <v>7555</v>
      </c>
      <c r="J302" s="98">
        <v>300</v>
      </c>
      <c r="K302" s="98">
        <v>25</v>
      </c>
      <c r="L302" s="101">
        <v>11.99</v>
      </c>
      <c r="M302" s="101">
        <f t="shared" si="4"/>
        <v>0</v>
      </c>
    </row>
    <row r="303" spans="1:13">
      <c r="A303" s="94" t="s">
        <v>7556</v>
      </c>
      <c r="B303" s="95" t="s">
        <v>7557</v>
      </c>
      <c r="C303" s="96" t="s">
        <v>7558</v>
      </c>
      <c r="D303" s="97" t="s">
        <v>7541</v>
      </c>
      <c r="E303" s="98" t="s">
        <v>7</v>
      </c>
      <c r="F303" s="99" t="s">
        <v>6180</v>
      </c>
      <c r="G303" s="98" t="s">
        <v>6152</v>
      </c>
      <c r="H303" s="98" t="s">
        <v>7542</v>
      </c>
      <c r="I303" s="100" t="s">
        <v>7559</v>
      </c>
      <c r="J303" s="98">
        <v>160</v>
      </c>
      <c r="K303" s="98">
        <v>10</v>
      </c>
      <c r="L303" s="101">
        <v>23.891999999999999</v>
      </c>
      <c r="M303" s="101">
        <f t="shared" si="4"/>
        <v>0</v>
      </c>
    </row>
    <row r="304" spans="1:13">
      <c r="A304" s="94" t="s">
        <v>7560</v>
      </c>
      <c r="B304" s="95" t="s">
        <v>7561</v>
      </c>
      <c r="C304" s="96" t="s">
        <v>7562</v>
      </c>
      <c r="D304" s="97" t="s">
        <v>7541</v>
      </c>
      <c r="E304" s="98" t="s">
        <v>1</v>
      </c>
      <c r="F304" s="99" t="s">
        <v>6185</v>
      </c>
      <c r="G304" s="98" t="s">
        <v>6152</v>
      </c>
      <c r="H304" s="98" t="s">
        <v>7542</v>
      </c>
      <c r="I304" s="100" t="s">
        <v>7563</v>
      </c>
      <c r="J304" s="98">
        <v>120</v>
      </c>
      <c r="K304" s="98">
        <v>1</v>
      </c>
      <c r="L304" s="101">
        <v>41.844000000000001</v>
      </c>
      <c r="M304" s="101">
        <f t="shared" si="4"/>
        <v>0</v>
      </c>
    </row>
    <row r="305" spans="1:13">
      <c r="A305" s="94" t="s">
        <v>7564</v>
      </c>
      <c r="B305" s="95" t="s">
        <v>7565</v>
      </c>
      <c r="C305" s="96" t="s">
        <v>7566</v>
      </c>
      <c r="D305" s="97" t="s">
        <v>7541</v>
      </c>
      <c r="E305" s="98" t="s">
        <v>8</v>
      </c>
      <c r="F305" s="99" t="s">
        <v>6190</v>
      </c>
      <c r="G305" s="98" t="s">
        <v>6152</v>
      </c>
      <c r="H305" s="98" t="s">
        <v>7542</v>
      </c>
      <c r="I305" s="100" t="s">
        <v>7567</v>
      </c>
      <c r="J305" s="98">
        <v>85</v>
      </c>
      <c r="K305" s="98">
        <v>1</v>
      </c>
      <c r="L305" s="101">
        <v>55.286000000000001</v>
      </c>
      <c r="M305" s="101">
        <f t="shared" si="4"/>
        <v>0</v>
      </c>
    </row>
    <row r="306" spans="1:13">
      <c r="A306" s="94" t="s">
        <v>7568</v>
      </c>
      <c r="B306" s="95" t="s">
        <v>7569</v>
      </c>
      <c r="C306" s="96" t="s">
        <v>7570</v>
      </c>
      <c r="D306" s="97" t="s">
        <v>7541</v>
      </c>
      <c r="E306" s="98" t="s">
        <v>9</v>
      </c>
      <c r="F306" s="99" t="s">
        <v>6190</v>
      </c>
      <c r="G306" s="98" t="s">
        <v>6152</v>
      </c>
      <c r="H306" s="98" t="s">
        <v>7542</v>
      </c>
      <c r="I306" s="100" t="s">
        <v>7571</v>
      </c>
      <c r="J306" s="98">
        <v>38</v>
      </c>
      <c r="K306" s="98">
        <v>1</v>
      </c>
      <c r="L306" s="101">
        <v>92.257000000000005</v>
      </c>
      <c r="M306" s="101">
        <f t="shared" si="4"/>
        <v>0</v>
      </c>
    </row>
    <row r="307" spans="1:13">
      <c r="A307" s="94" t="s">
        <v>7572</v>
      </c>
      <c r="B307" s="95" t="s">
        <v>7573</v>
      </c>
      <c r="C307" s="96" t="s">
        <v>7574</v>
      </c>
      <c r="D307" s="97" t="s">
        <v>7541</v>
      </c>
      <c r="E307" s="98" t="s">
        <v>2</v>
      </c>
      <c r="F307" s="99" t="s">
        <v>6195</v>
      </c>
      <c r="G307" s="98" t="s">
        <v>6152</v>
      </c>
      <c r="H307" s="98" t="s">
        <v>7542</v>
      </c>
      <c r="I307" s="100" t="s">
        <v>7575</v>
      </c>
      <c r="J307" s="98">
        <v>20</v>
      </c>
      <c r="K307" s="98">
        <v>1</v>
      </c>
      <c r="L307" s="101">
        <v>189.233</v>
      </c>
      <c r="M307" s="101">
        <f t="shared" si="4"/>
        <v>0</v>
      </c>
    </row>
    <row r="308" spans="1:13">
      <c r="A308" s="94" t="s">
        <v>7576</v>
      </c>
      <c r="B308" s="95" t="s">
        <v>7577</v>
      </c>
      <c r="C308" s="96" t="s">
        <v>7578</v>
      </c>
      <c r="D308" s="97" t="s">
        <v>7541</v>
      </c>
      <c r="E308" s="98" t="s">
        <v>3</v>
      </c>
      <c r="F308" s="99" t="s">
        <v>6200</v>
      </c>
      <c r="G308" s="98" t="s">
        <v>6152</v>
      </c>
      <c r="H308" s="98" t="s">
        <v>7542</v>
      </c>
      <c r="I308" s="100" t="s">
        <v>7579</v>
      </c>
      <c r="J308" s="98">
        <v>16</v>
      </c>
      <c r="K308" s="98">
        <v>1</v>
      </c>
      <c r="L308" s="101">
        <v>257.95</v>
      </c>
      <c r="M308" s="101">
        <f t="shared" si="4"/>
        <v>0</v>
      </c>
    </row>
    <row r="309" spans="1:13">
      <c r="A309" s="94" t="s">
        <v>7580</v>
      </c>
      <c r="B309" s="95" t="s">
        <v>7581</v>
      </c>
      <c r="C309" s="96" t="s">
        <v>7582</v>
      </c>
      <c r="D309" s="97" t="s">
        <v>7541</v>
      </c>
      <c r="E309" s="98" t="s">
        <v>4</v>
      </c>
      <c r="F309" s="99" t="s">
        <v>6205</v>
      </c>
      <c r="G309" s="98" t="s">
        <v>6152</v>
      </c>
      <c r="H309" s="98" t="s">
        <v>7542</v>
      </c>
      <c r="I309" s="100" t="s">
        <v>7583</v>
      </c>
      <c r="J309" s="98">
        <v>6</v>
      </c>
      <c r="K309" s="98">
        <v>1</v>
      </c>
      <c r="L309" s="101">
        <v>567.98500000000001</v>
      </c>
      <c r="M309" s="101">
        <f t="shared" si="4"/>
        <v>0</v>
      </c>
    </row>
    <row r="310" spans="1:13">
      <c r="A310" s="94" t="s">
        <v>7584</v>
      </c>
      <c r="B310" s="95" t="s">
        <v>7585</v>
      </c>
      <c r="C310" s="96" t="s">
        <v>7586</v>
      </c>
      <c r="D310" s="97" t="s">
        <v>7541</v>
      </c>
      <c r="E310" s="98" t="s">
        <v>3175</v>
      </c>
      <c r="F310" s="99" t="s">
        <v>6170</v>
      </c>
      <c r="G310" s="98" t="s">
        <v>6152</v>
      </c>
      <c r="H310" s="98" t="s">
        <v>7542</v>
      </c>
      <c r="I310" s="100" t="s">
        <v>7587</v>
      </c>
      <c r="J310" s="98">
        <v>0</v>
      </c>
      <c r="K310" s="98">
        <v>0</v>
      </c>
      <c r="L310" s="101">
        <v>15.73</v>
      </c>
      <c r="M310" s="101">
        <f t="shared" si="4"/>
        <v>0</v>
      </c>
    </row>
    <row r="311" spans="1:13">
      <c r="A311" s="94" t="s">
        <v>7588</v>
      </c>
      <c r="B311" s="95">
        <v>662545048369</v>
      </c>
      <c r="C311" s="96" t="s">
        <v>7589</v>
      </c>
      <c r="D311" s="97" t="s">
        <v>4445</v>
      </c>
      <c r="E311" s="98" t="s">
        <v>7952</v>
      </c>
      <c r="F311" s="99" t="s">
        <v>6549</v>
      </c>
      <c r="G311" s="98" t="s">
        <v>6152</v>
      </c>
      <c r="H311" s="98" t="s">
        <v>7590</v>
      </c>
      <c r="I311" s="100" t="s">
        <v>7591</v>
      </c>
      <c r="J311" s="98">
        <v>25</v>
      </c>
      <c r="K311" s="98">
        <v>2500</v>
      </c>
      <c r="L311" s="101">
        <v>36.222999999999999</v>
      </c>
      <c r="M311" s="101">
        <f t="shared" si="4"/>
        <v>0</v>
      </c>
    </row>
    <row r="312" spans="1:13">
      <c r="A312" s="94" t="s">
        <v>7592</v>
      </c>
      <c r="B312" s="95">
        <v>662545048376</v>
      </c>
      <c r="C312" s="96" t="s">
        <v>7593</v>
      </c>
      <c r="D312" s="97" t="s">
        <v>4445</v>
      </c>
      <c r="E312" s="98" t="s">
        <v>7255</v>
      </c>
      <c r="F312" s="99" t="s">
        <v>7255</v>
      </c>
      <c r="G312" s="98" t="s">
        <v>6152</v>
      </c>
      <c r="H312" s="98" t="s">
        <v>7590</v>
      </c>
      <c r="I312" s="100" t="s">
        <v>7594</v>
      </c>
      <c r="J312" s="98">
        <v>25</v>
      </c>
      <c r="K312" s="98">
        <v>1500</v>
      </c>
      <c r="L312" s="101">
        <v>15.983000000000001</v>
      </c>
      <c r="M312" s="101">
        <f t="shared" si="4"/>
        <v>0</v>
      </c>
    </row>
    <row r="313" spans="1:13">
      <c r="A313" s="94" t="s">
        <v>7595</v>
      </c>
      <c r="B313" s="95">
        <v>662545048383</v>
      </c>
      <c r="C313" s="96" t="s">
        <v>7596</v>
      </c>
      <c r="D313" s="97" t="s">
        <v>4445</v>
      </c>
      <c r="E313" s="98" t="s">
        <v>7260</v>
      </c>
      <c r="F313" s="99" t="s">
        <v>7260</v>
      </c>
      <c r="G313" s="98" t="s">
        <v>6152</v>
      </c>
      <c r="H313" s="98" t="s">
        <v>7590</v>
      </c>
      <c r="I313" s="100" t="s">
        <v>7597</v>
      </c>
      <c r="J313" s="98">
        <v>25</v>
      </c>
      <c r="K313" s="98">
        <v>1500</v>
      </c>
      <c r="L313" s="101">
        <v>11.88</v>
      </c>
      <c r="M313" s="101">
        <f t="shared" si="4"/>
        <v>0</v>
      </c>
    </row>
    <row r="314" spans="1:13">
      <c r="A314" s="94" t="s">
        <v>7598</v>
      </c>
      <c r="B314" s="95">
        <v>662545048390</v>
      </c>
      <c r="C314" s="96" t="s">
        <v>7599</v>
      </c>
      <c r="D314" s="97" t="s">
        <v>4445</v>
      </c>
      <c r="E314" s="99" t="s">
        <v>7600</v>
      </c>
      <c r="F314" s="99" t="s">
        <v>35174</v>
      </c>
      <c r="G314" s="98" t="s">
        <v>6152</v>
      </c>
      <c r="H314" s="98" t="s">
        <v>7590</v>
      </c>
      <c r="I314" s="100" t="s">
        <v>7601</v>
      </c>
      <c r="J314" s="98">
        <v>25</v>
      </c>
      <c r="K314" s="98">
        <v>1300</v>
      </c>
      <c r="L314" s="101">
        <v>16.72</v>
      </c>
      <c r="M314" s="101">
        <f t="shared" si="4"/>
        <v>0</v>
      </c>
    </row>
    <row r="315" spans="1:13">
      <c r="A315" s="94" t="s">
        <v>7602</v>
      </c>
      <c r="B315" s="95">
        <v>662545048406</v>
      </c>
      <c r="C315" s="96" t="s">
        <v>7603</v>
      </c>
      <c r="D315" s="97" t="s">
        <v>4445</v>
      </c>
      <c r="E315" s="99" t="s">
        <v>3080</v>
      </c>
      <c r="F315" s="99" t="s">
        <v>3163</v>
      </c>
      <c r="G315" s="98" t="s">
        <v>6152</v>
      </c>
      <c r="H315" s="98" t="s">
        <v>7590</v>
      </c>
      <c r="I315" s="100" t="s">
        <v>7604</v>
      </c>
      <c r="J315" s="98">
        <v>25</v>
      </c>
      <c r="K315" s="98">
        <v>1100</v>
      </c>
      <c r="L315" s="101">
        <v>14.773</v>
      </c>
      <c r="M315" s="101">
        <f t="shared" si="4"/>
        <v>0</v>
      </c>
    </row>
    <row r="316" spans="1:13">
      <c r="A316" s="94" t="s">
        <v>7605</v>
      </c>
      <c r="B316" s="95" t="s">
        <v>7606</v>
      </c>
      <c r="C316" s="96" t="s">
        <v>7607</v>
      </c>
      <c r="D316" s="97" t="s">
        <v>7608</v>
      </c>
      <c r="E316" s="98" t="s">
        <v>3213</v>
      </c>
      <c r="F316" s="99" t="s">
        <v>7609</v>
      </c>
      <c r="G316" s="98" t="s">
        <v>6152</v>
      </c>
      <c r="H316" s="98" t="s">
        <v>7590</v>
      </c>
      <c r="I316" s="100" t="s">
        <v>7610</v>
      </c>
      <c r="J316" s="98">
        <v>1000</v>
      </c>
      <c r="K316" s="98">
        <v>0</v>
      </c>
      <c r="L316" s="101">
        <v>12.287000000000001</v>
      </c>
      <c r="M316" s="101">
        <f t="shared" si="4"/>
        <v>0</v>
      </c>
    </row>
    <row r="317" spans="1:13">
      <c r="A317" s="94" t="s">
        <v>7611</v>
      </c>
      <c r="B317" s="95" t="s">
        <v>7612</v>
      </c>
      <c r="C317" s="96" t="s">
        <v>7613</v>
      </c>
      <c r="D317" s="97" t="s">
        <v>7608</v>
      </c>
      <c r="E317" s="98" t="s">
        <v>7614</v>
      </c>
      <c r="F317" s="99" t="s">
        <v>7615</v>
      </c>
      <c r="G317" s="98" t="s">
        <v>6152</v>
      </c>
      <c r="H317" s="98" t="s">
        <v>7590</v>
      </c>
      <c r="I317" s="100" t="s">
        <v>7616</v>
      </c>
      <c r="J317" s="98">
        <v>600</v>
      </c>
      <c r="K317" s="98">
        <v>25</v>
      </c>
      <c r="L317" s="101">
        <v>29.744</v>
      </c>
      <c r="M317" s="101">
        <f t="shared" si="4"/>
        <v>0</v>
      </c>
    </row>
    <row r="318" spans="1:13">
      <c r="A318" s="94" t="s">
        <v>7617</v>
      </c>
      <c r="B318" s="95">
        <v>662545048437</v>
      </c>
      <c r="C318" s="96" t="s">
        <v>7618</v>
      </c>
      <c r="D318" s="97" t="s">
        <v>4445</v>
      </c>
      <c r="E318" s="98" t="s">
        <v>7276</v>
      </c>
      <c r="F318" s="99" t="s">
        <v>35165</v>
      </c>
      <c r="G318" s="98" t="s">
        <v>6152</v>
      </c>
      <c r="H318" s="98" t="s">
        <v>7590</v>
      </c>
      <c r="I318" s="100" t="s">
        <v>7619</v>
      </c>
      <c r="J318" s="98">
        <v>25</v>
      </c>
      <c r="K318" s="98">
        <v>500</v>
      </c>
      <c r="L318" s="101">
        <v>25.773</v>
      </c>
      <c r="M318" s="101">
        <f t="shared" si="4"/>
        <v>0</v>
      </c>
    </row>
    <row r="319" spans="1:13">
      <c r="A319" s="94" t="s">
        <v>7620</v>
      </c>
      <c r="B319" s="95" t="s">
        <v>7621</v>
      </c>
      <c r="C319" s="96" t="s">
        <v>7622</v>
      </c>
      <c r="D319" s="97" t="s">
        <v>7608</v>
      </c>
      <c r="E319" s="98" t="s">
        <v>7280</v>
      </c>
      <c r="F319" s="99" t="s">
        <v>7623</v>
      </c>
      <c r="G319" s="98" t="s">
        <v>6152</v>
      </c>
      <c r="H319" s="98" t="s">
        <v>7590</v>
      </c>
      <c r="I319" s="100" t="s">
        <v>7624</v>
      </c>
      <c r="J319" s="98">
        <v>500</v>
      </c>
      <c r="K319" s="98">
        <v>25</v>
      </c>
      <c r="L319" s="101">
        <v>26.234999999999999</v>
      </c>
      <c r="M319" s="101">
        <f t="shared" si="4"/>
        <v>0</v>
      </c>
    </row>
    <row r="320" spans="1:13">
      <c r="A320" s="94" t="s">
        <v>7625</v>
      </c>
      <c r="B320" s="95" t="s">
        <v>7626</v>
      </c>
      <c r="C320" s="96" t="s">
        <v>7627</v>
      </c>
      <c r="D320" s="97" t="s">
        <v>7608</v>
      </c>
      <c r="E320" s="98" t="s">
        <v>5025</v>
      </c>
      <c r="F320" s="99" t="s">
        <v>7286</v>
      </c>
      <c r="G320" s="98" t="s">
        <v>6152</v>
      </c>
      <c r="H320" s="98" t="s">
        <v>7590</v>
      </c>
      <c r="I320" s="100" t="s">
        <v>7628</v>
      </c>
      <c r="J320" s="98">
        <v>450</v>
      </c>
      <c r="K320" s="98">
        <v>25</v>
      </c>
      <c r="L320" s="101">
        <v>21.186</v>
      </c>
      <c r="M320" s="101">
        <f t="shared" si="4"/>
        <v>0</v>
      </c>
    </row>
    <row r="321" spans="1:13">
      <c r="A321" s="94" t="s">
        <v>7629</v>
      </c>
      <c r="B321" s="95" t="s">
        <v>7630</v>
      </c>
      <c r="C321" s="96" t="s">
        <v>7631</v>
      </c>
      <c r="D321" s="97" t="s">
        <v>7608</v>
      </c>
      <c r="E321" s="98" t="s">
        <v>7291</v>
      </c>
      <c r="F321" s="99" t="s">
        <v>7292</v>
      </c>
      <c r="G321" s="98" t="s">
        <v>6152</v>
      </c>
      <c r="H321" s="98" t="s">
        <v>7590</v>
      </c>
      <c r="I321" s="100" t="s">
        <v>7632</v>
      </c>
      <c r="J321" s="98">
        <v>350</v>
      </c>
      <c r="K321" s="98">
        <v>25</v>
      </c>
      <c r="L321" s="101">
        <v>21.042999999999999</v>
      </c>
      <c r="M321" s="101">
        <f t="shared" si="4"/>
        <v>0</v>
      </c>
    </row>
    <row r="322" spans="1:13">
      <c r="A322" s="94" t="s">
        <v>7633</v>
      </c>
      <c r="B322" s="95">
        <v>662545048468</v>
      </c>
      <c r="C322" s="96" t="s">
        <v>7634</v>
      </c>
      <c r="D322" s="97" t="s">
        <v>7608</v>
      </c>
      <c r="E322" s="98" t="s">
        <v>7305</v>
      </c>
      <c r="F322" s="99" t="s">
        <v>7635</v>
      </c>
      <c r="G322" s="98" t="s">
        <v>6152</v>
      </c>
      <c r="H322" s="98" t="s">
        <v>7590</v>
      </c>
      <c r="I322" s="100" t="s">
        <v>7636</v>
      </c>
      <c r="J322" s="98">
        <v>0</v>
      </c>
      <c r="K322" s="98">
        <v>0</v>
      </c>
      <c r="L322" s="101">
        <v>41.018999999999998</v>
      </c>
      <c r="M322" s="101">
        <f t="shared" si="4"/>
        <v>0</v>
      </c>
    </row>
    <row r="323" spans="1:13">
      <c r="A323" s="94" t="s">
        <v>7637</v>
      </c>
      <c r="B323" s="95" t="s">
        <v>7638</v>
      </c>
      <c r="C323" s="96" t="s">
        <v>7639</v>
      </c>
      <c r="D323" s="97" t="s">
        <v>7608</v>
      </c>
      <c r="E323" s="98" t="s">
        <v>5464</v>
      </c>
      <c r="F323" s="99" t="s">
        <v>7301</v>
      </c>
      <c r="G323" s="98" t="s">
        <v>6152</v>
      </c>
      <c r="H323" s="98" t="s">
        <v>7590</v>
      </c>
      <c r="I323" s="100" t="s">
        <v>7640</v>
      </c>
      <c r="J323" s="98">
        <v>250</v>
      </c>
      <c r="K323" s="98">
        <v>0</v>
      </c>
      <c r="L323" s="101">
        <v>46.332000000000001</v>
      </c>
      <c r="M323" s="101">
        <f t="shared" si="4"/>
        <v>0</v>
      </c>
    </row>
    <row r="324" spans="1:13">
      <c r="A324" s="94" t="s">
        <v>7641</v>
      </c>
      <c r="B324" s="95" t="s">
        <v>7642</v>
      </c>
      <c r="C324" s="96" t="s">
        <v>7643</v>
      </c>
      <c r="D324" s="97" t="s">
        <v>7608</v>
      </c>
      <c r="E324" s="98" t="s">
        <v>5029</v>
      </c>
      <c r="F324" s="99" t="s">
        <v>7310</v>
      </c>
      <c r="G324" s="98" t="s">
        <v>6152</v>
      </c>
      <c r="H324" s="98" t="s">
        <v>7590</v>
      </c>
      <c r="I324" s="100" t="s">
        <v>7644</v>
      </c>
      <c r="J324" s="98">
        <v>200</v>
      </c>
      <c r="K324" s="98">
        <v>10</v>
      </c>
      <c r="L324" s="101">
        <v>38.488999999999997</v>
      </c>
      <c r="M324" s="101">
        <f t="shared" ref="M324:M387" si="5">L324*$M$2</f>
        <v>0</v>
      </c>
    </row>
    <row r="325" spans="1:13">
      <c r="A325" s="94" t="s">
        <v>7645</v>
      </c>
      <c r="B325" s="95" t="s">
        <v>7646</v>
      </c>
      <c r="C325" s="96" t="s">
        <v>7647</v>
      </c>
      <c r="D325" s="97" t="s">
        <v>7608</v>
      </c>
      <c r="E325" s="98" t="s">
        <v>5960</v>
      </c>
      <c r="F325" s="99" t="s">
        <v>7315</v>
      </c>
      <c r="G325" s="98" t="s">
        <v>6152</v>
      </c>
      <c r="H325" s="98" t="s">
        <v>7590</v>
      </c>
      <c r="I325" s="100" t="s">
        <v>7648</v>
      </c>
      <c r="J325" s="98">
        <v>180</v>
      </c>
      <c r="K325" s="98">
        <v>1</v>
      </c>
      <c r="L325" s="101">
        <v>56.561999999999998</v>
      </c>
      <c r="M325" s="101">
        <f t="shared" si="5"/>
        <v>0</v>
      </c>
    </row>
    <row r="326" spans="1:13">
      <c r="A326" s="94" t="s">
        <v>7649</v>
      </c>
      <c r="B326" s="95" t="s">
        <v>7650</v>
      </c>
      <c r="C326" s="96" t="s">
        <v>7651</v>
      </c>
      <c r="D326" s="97" t="s">
        <v>7608</v>
      </c>
      <c r="E326" s="98" t="s">
        <v>5995</v>
      </c>
      <c r="F326" s="99" t="s">
        <v>7320</v>
      </c>
      <c r="G326" s="98" t="s">
        <v>6152</v>
      </c>
      <c r="H326" s="98" t="s">
        <v>7590</v>
      </c>
      <c r="I326" s="100" t="s">
        <v>7652</v>
      </c>
      <c r="J326" s="98">
        <v>100</v>
      </c>
      <c r="K326" s="98">
        <v>1</v>
      </c>
      <c r="L326" s="101">
        <v>53.328000000000003</v>
      </c>
      <c r="M326" s="101">
        <f t="shared" si="5"/>
        <v>0</v>
      </c>
    </row>
    <row r="327" spans="1:13">
      <c r="A327" s="94" t="s">
        <v>7653</v>
      </c>
      <c r="B327" s="95" t="s">
        <v>7654</v>
      </c>
      <c r="C327" s="96" t="s">
        <v>7655</v>
      </c>
      <c r="D327" s="97" t="s">
        <v>7608</v>
      </c>
      <c r="E327" s="98" t="s">
        <v>5629</v>
      </c>
      <c r="F327" s="99" t="s">
        <v>7325</v>
      </c>
      <c r="G327" s="98" t="s">
        <v>6152</v>
      </c>
      <c r="H327" s="98" t="s">
        <v>7590</v>
      </c>
      <c r="I327" s="100" t="s">
        <v>7656</v>
      </c>
      <c r="J327" s="98">
        <v>130</v>
      </c>
      <c r="K327" s="98">
        <v>1</v>
      </c>
      <c r="L327" s="101">
        <v>53.328000000000003</v>
      </c>
      <c r="M327" s="101">
        <f t="shared" si="5"/>
        <v>0</v>
      </c>
    </row>
    <row r="328" spans="1:13">
      <c r="A328" s="94" t="s">
        <v>7657</v>
      </c>
      <c r="B328" s="95" t="s">
        <v>7658</v>
      </c>
      <c r="C328" s="96" t="s">
        <v>7659</v>
      </c>
      <c r="D328" s="97" t="s">
        <v>7608</v>
      </c>
      <c r="E328" s="98" t="s">
        <v>5998</v>
      </c>
      <c r="F328" s="99" t="s">
        <v>7330</v>
      </c>
      <c r="G328" s="98" t="s">
        <v>6152</v>
      </c>
      <c r="H328" s="98" t="s">
        <v>7590</v>
      </c>
      <c r="I328" s="100" t="s">
        <v>7660</v>
      </c>
      <c r="J328" s="98">
        <v>200</v>
      </c>
      <c r="K328" s="98">
        <v>10</v>
      </c>
      <c r="L328" s="101">
        <v>95.710999999999999</v>
      </c>
      <c r="M328" s="101">
        <f t="shared" si="5"/>
        <v>0</v>
      </c>
    </row>
    <row r="329" spans="1:13">
      <c r="A329" s="94" t="s">
        <v>7661</v>
      </c>
      <c r="B329" s="95" t="s">
        <v>7662</v>
      </c>
      <c r="C329" s="96" t="s">
        <v>7663</v>
      </c>
      <c r="D329" s="97" t="s">
        <v>7608</v>
      </c>
      <c r="E329" s="98" t="s">
        <v>5633</v>
      </c>
      <c r="F329" s="99" t="s">
        <v>7335</v>
      </c>
      <c r="G329" s="98" t="s">
        <v>6152</v>
      </c>
      <c r="H329" s="98" t="s">
        <v>7590</v>
      </c>
      <c r="I329" s="100" t="s">
        <v>7664</v>
      </c>
      <c r="J329" s="98">
        <v>100</v>
      </c>
      <c r="K329" s="98">
        <v>1</v>
      </c>
      <c r="L329" s="101">
        <v>90.024000000000001</v>
      </c>
      <c r="M329" s="101">
        <f t="shared" si="5"/>
        <v>0</v>
      </c>
    </row>
    <row r="330" spans="1:13">
      <c r="A330" s="94" t="s">
        <v>7665</v>
      </c>
      <c r="B330" s="95" t="s">
        <v>7666</v>
      </c>
      <c r="C330" s="96" t="s">
        <v>7667</v>
      </c>
      <c r="D330" s="97" t="s">
        <v>7608</v>
      </c>
      <c r="E330" s="98" t="s">
        <v>5637</v>
      </c>
      <c r="F330" s="99" t="s">
        <v>7340</v>
      </c>
      <c r="G330" s="98" t="s">
        <v>6152</v>
      </c>
      <c r="H330" s="98" t="s">
        <v>7590</v>
      </c>
      <c r="I330" s="100" t="s">
        <v>7668</v>
      </c>
      <c r="J330" s="98">
        <v>100</v>
      </c>
      <c r="K330" s="98">
        <v>1</v>
      </c>
      <c r="L330" s="101">
        <v>90.024000000000001</v>
      </c>
      <c r="M330" s="101">
        <f t="shared" si="5"/>
        <v>0</v>
      </c>
    </row>
    <row r="331" spans="1:13">
      <c r="A331" s="94" t="s">
        <v>7669</v>
      </c>
      <c r="B331" s="95" t="s">
        <v>7670</v>
      </c>
      <c r="C331" s="96" t="s">
        <v>7671</v>
      </c>
      <c r="D331" s="97" t="s">
        <v>7608</v>
      </c>
      <c r="E331" s="98" t="s">
        <v>5641</v>
      </c>
      <c r="F331" s="99" t="s">
        <v>7345</v>
      </c>
      <c r="G331" s="98" t="s">
        <v>6152</v>
      </c>
      <c r="H331" s="98" t="s">
        <v>7590</v>
      </c>
      <c r="I331" s="100" t="s">
        <v>7672</v>
      </c>
      <c r="J331" s="98">
        <v>80</v>
      </c>
      <c r="K331" s="98">
        <v>1</v>
      </c>
      <c r="L331" s="101">
        <v>88.373999999999995</v>
      </c>
      <c r="M331" s="101">
        <f t="shared" si="5"/>
        <v>0</v>
      </c>
    </row>
    <row r="332" spans="1:13">
      <c r="A332" s="94" t="s">
        <v>7673</v>
      </c>
      <c r="B332" s="95" t="s">
        <v>7674</v>
      </c>
      <c r="C332" s="96" t="s">
        <v>7675</v>
      </c>
      <c r="D332" s="97" t="s">
        <v>7608</v>
      </c>
      <c r="E332" s="98" t="s">
        <v>7350</v>
      </c>
      <c r="F332" s="99" t="s">
        <v>7676</v>
      </c>
      <c r="G332" s="98" t="s">
        <v>6152</v>
      </c>
      <c r="H332" s="98" t="s">
        <v>7590</v>
      </c>
      <c r="I332" s="100" t="s">
        <v>7677</v>
      </c>
      <c r="J332" s="98">
        <v>80</v>
      </c>
      <c r="K332" s="98">
        <v>1</v>
      </c>
      <c r="L332" s="101">
        <v>155.82599999999999</v>
      </c>
      <c r="M332" s="101">
        <f t="shared" si="5"/>
        <v>0</v>
      </c>
    </row>
    <row r="333" spans="1:13">
      <c r="A333" s="94" t="s">
        <v>7678</v>
      </c>
      <c r="B333" s="95" t="s">
        <v>7679</v>
      </c>
      <c r="C333" s="96" t="s">
        <v>7680</v>
      </c>
      <c r="D333" s="97" t="s">
        <v>7608</v>
      </c>
      <c r="E333" s="98" t="s">
        <v>5645</v>
      </c>
      <c r="F333" s="99" t="s">
        <v>7356</v>
      </c>
      <c r="G333" s="98" t="s">
        <v>6152</v>
      </c>
      <c r="H333" s="98" t="s">
        <v>7590</v>
      </c>
      <c r="I333" s="100" t="s">
        <v>7681</v>
      </c>
      <c r="J333" s="98">
        <v>80</v>
      </c>
      <c r="K333" s="98">
        <v>1</v>
      </c>
      <c r="L333" s="101">
        <v>149.721</v>
      </c>
      <c r="M333" s="101">
        <f t="shared" si="5"/>
        <v>0</v>
      </c>
    </row>
    <row r="334" spans="1:13">
      <c r="A334" s="94" t="s">
        <v>7682</v>
      </c>
      <c r="B334" s="95" t="s">
        <v>7683</v>
      </c>
      <c r="C334" s="96" t="s">
        <v>7684</v>
      </c>
      <c r="D334" s="97" t="s">
        <v>7608</v>
      </c>
      <c r="E334" s="98" t="s">
        <v>5649</v>
      </c>
      <c r="F334" s="99" t="s">
        <v>7361</v>
      </c>
      <c r="G334" s="98" t="s">
        <v>6152</v>
      </c>
      <c r="H334" s="98" t="s">
        <v>7590</v>
      </c>
      <c r="I334" s="100" t="s">
        <v>7685</v>
      </c>
      <c r="J334" s="98">
        <v>0</v>
      </c>
      <c r="K334" s="98">
        <v>1</v>
      </c>
      <c r="L334" s="101">
        <v>146.96</v>
      </c>
      <c r="M334" s="101">
        <f t="shared" si="5"/>
        <v>0</v>
      </c>
    </row>
    <row r="335" spans="1:13">
      <c r="A335" s="94" t="s">
        <v>7686</v>
      </c>
      <c r="B335" s="95" t="s">
        <v>7687</v>
      </c>
      <c r="C335" s="96" t="s">
        <v>7688</v>
      </c>
      <c r="D335" s="97" t="s">
        <v>7608</v>
      </c>
      <c r="E335" s="98" t="s">
        <v>5653</v>
      </c>
      <c r="F335" s="99" t="s">
        <v>7366</v>
      </c>
      <c r="G335" s="98" t="s">
        <v>6152</v>
      </c>
      <c r="H335" s="98" t="s">
        <v>7590</v>
      </c>
      <c r="I335" s="100" t="s">
        <v>7689</v>
      </c>
      <c r="J335" s="98">
        <v>70</v>
      </c>
      <c r="K335" s="98">
        <v>1</v>
      </c>
      <c r="L335" s="101">
        <v>136.565</v>
      </c>
      <c r="M335" s="101">
        <f t="shared" si="5"/>
        <v>0</v>
      </c>
    </row>
    <row r="336" spans="1:13">
      <c r="A336" s="94" t="s">
        <v>7690</v>
      </c>
      <c r="B336" s="95" t="s">
        <v>7691</v>
      </c>
      <c r="C336" s="96" t="s">
        <v>7692</v>
      </c>
      <c r="D336" s="97" t="s">
        <v>7608</v>
      </c>
      <c r="E336" s="98" t="s">
        <v>5657</v>
      </c>
      <c r="F336" s="99" t="s">
        <v>7371</v>
      </c>
      <c r="G336" s="98" t="s">
        <v>6152</v>
      </c>
      <c r="H336" s="98" t="s">
        <v>7590</v>
      </c>
      <c r="I336" s="100" t="s">
        <v>7693</v>
      </c>
      <c r="J336" s="98">
        <v>70</v>
      </c>
      <c r="K336" s="98">
        <v>1</v>
      </c>
      <c r="L336" s="101">
        <v>136.565</v>
      </c>
      <c r="M336" s="101">
        <f t="shared" si="5"/>
        <v>0</v>
      </c>
    </row>
    <row r="337" spans="1:13">
      <c r="A337" s="94" t="s">
        <v>7694</v>
      </c>
      <c r="B337" s="95" t="s">
        <v>7695</v>
      </c>
      <c r="C337" s="96" t="s">
        <v>7696</v>
      </c>
      <c r="D337" s="97" t="s">
        <v>7608</v>
      </c>
      <c r="E337" s="98" t="s">
        <v>5661</v>
      </c>
      <c r="F337" s="99" t="s">
        <v>7697</v>
      </c>
      <c r="G337" s="98" t="s">
        <v>6152</v>
      </c>
      <c r="H337" s="98" t="s">
        <v>7590</v>
      </c>
      <c r="I337" s="100" t="s">
        <v>7698</v>
      </c>
      <c r="J337" s="98">
        <v>45</v>
      </c>
      <c r="K337" s="98">
        <v>1</v>
      </c>
      <c r="L337" s="101">
        <v>326.28199999999998</v>
      </c>
      <c r="M337" s="101">
        <f t="shared" si="5"/>
        <v>0</v>
      </c>
    </row>
    <row r="338" spans="1:13">
      <c r="A338" s="94" t="s">
        <v>7699</v>
      </c>
      <c r="B338" s="95" t="s">
        <v>7700</v>
      </c>
      <c r="C338" s="96" t="s">
        <v>7701</v>
      </c>
      <c r="D338" s="97" t="s">
        <v>7608</v>
      </c>
      <c r="E338" s="98" t="s">
        <v>5666</v>
      </c>
      <c r="F338" s="99" t="s">
        <v>7702</v>
      </c>
      <c r="G338" s="98" t="s">
        <v>6152</v>
      </c>
      <c r="H338" s="98" t="s">
        <v>7590</v>
      </c>
      <c r="I338" s="100" t="s">
        <v>7703</v>
      </c>
      <c r="J338" s="98">
        <v>45</v>
      </c>
      <c r="K338" s="98">
        <v>1</v>
      </c>
      <c r="L338" s="101">
        <v>324.06</v>
      </c>
      <c r="M338" s="101">
        <f t="shared" si="5"/>
        <v>0</v>
      </c>
    </row>
    <row r="339" spans="1:13">
      <c r="A339" s="94" t="s">
        <v>7704</v>
      </c>
      <c r="B339" s="95" t="s">
        <v>7705</v>
      </c>
      <c r="C339" s="96" t="s">
        <v>7706</v>
      </c>
      <c r="D339" s="97" t="s">
        <v>7608</v>
      </c>
      <c r="E339" s="98" t="s">
        <v>5670</v>
      </c>
      <c r="F339" s="99" t="s">
        <v>7707</v>
      </c>
      <c r="G339" s="98" t="s">
        <v>6152</v>
      </c>
      <c r="H339" s="98" t="s">
        <v>7590</v>
      </c>
      <c r="I339" s="100" t="s">
        <v>7708</v>
      </c>
      <c r="J339" s="98">
        <v>30</v>
      </c>
      <c r="K339" s="98">
        <v>1</v>
      </c>
      <c r="L339" s="101">
        <v>286.77</v>
      </c>
      <c r="M339" s="101">
        <f t="shared" si="5"/>
        <v>0</v>
      </c>
    </row>
    <row r="340" spans="1:13">
      <c r="A340" s="94" t="s">
        <v>7709</v>
      </c>
      <c r="B340" s="95" t="s">
        <v>7710</v>
      </c>
      <c r="C340" s="96" t="s">
        <v>7711</v>
      </c>
      <c r="D340" s="97" t="s">
        <v>7608</v>
      </c>
      <c r="E340" s="98" t="s">
        <v>5674</v>
      </c>
      <c r="F340" s="99" t="s">
        <v>7712</v>
      </c>
      <c r="G340" s="98" t="s">
        <v>6152</v>
      </c>
      <c r="H340" s="98" t="s">
        <v>7590</v>
      </c>
      <c r="I340" s="100" t="s">
        <v>7713</v>
      </c>
      <c r="J340" s="98">
        <v>35</v>
      </c>
      <c r="K340" s="98">
        <v>1</v>
      </c>
      <c r="L340" s="101">
        <v>280.72000000000003</v>
      </c>
      <c r="M340" s="101">
        <f t="shared" si="5"/>
        <v>0</v>
      </c>
    </row>
    <row r="341" spans="1:13">
      <c r="A341" s="94" t="s">
        <v>7714</v>
      </c>
      <c r="B341" s="95" t="s">
        <v>7715</v>
      </c>
      <c r="C341" s="96" t="s">
        <v>7716</v>
      </c>
      <c r="D341" s="97" t="s">
        <v>7608</v>
      </c>
      <c r="E341" s="98" t="s">
        <v>5678</v>
      </c>
      <c r="F341" s="99" t="s">
        <v>7401</v>
      </c>
      <c r="G341" s="98" t="s">
        <v>6152</v>
      </c>
      <c r="H341" s="98" t="s">
        <v>7590</v>
      </c>
      <c r="I341" s="100" t="s">
        <v>7717</v>
      </c>
      <c r="J341" s="98">
        <v>28</v>
      </c>
      <c r="K341" s="98">
        <v>1</v>
      </c>
      <c r="L341" s="101">
        <v>379.62099999999998</v>
      </c>
      <c r="M341" s="101">
        <f t="shared" si="5"/>
        <v>0</v>
      </c>
    </row>
    <row r="342" spans="1:13">
      <c r="A342" s="94" t="s">
        <v>7718</v>
      </c>
      <c r="B342" s="95" t="s">
        <v>7719</v>
      </c>
      <c r="C342" s="96" t="s">
        <v>7720</v>
      </c>
      <c r="D342" s="97" t="s">
        <v>7608</v>
      </c>
      <c r="E342" s="98" t="s">
        <v>5682</v>
      </c>
      <c r="F342" s="99" t="s">
        <v>7406</v>
      </c>
      <c r="G342" s="98" t="s">
        <v>6152</v>
      </c>
      <c r="H342" s="98" t="s">
        <v>7590</v>
      </c>
      <c r="I342" s="100" t="s">
        <v>7721</v>
      </c>
      <c r="J342" s="98">
        <v>28</v>
      </c>
      <c r="K342" s="98">
        <v>1</v>
      </c>
      <c r="L342" s="101">
        <v>340.56</v>
      </c>
      <c r="M342" s="101">
        <f t="shared" si="5"/>
        <v>0</v>
      </c>
    </row>
    <row r="343" spans="1:13">
      <c r="A343" s="94" t="s">
        <v>7722</v>
      </c>
      <c r="B343" s="95" t="s">
        <v>7723</v>
      </c>
      <c r="C343" s="96" t="s">
        <v>7724</v>
      </c>
      <c r="D343" s="97" t="s">
        <v>7608</v>
      </c>
      <c r="E343" s="98" t="s">
        <v>5686</v>
      </c>
      <c r="F343" s="99" t="s">
        <v>7411</v>
      </c>
      <c r="G343" s="98" t="s">
        <v>6152</v>
      </c>
      <c r="H343" s="98" t="s">
        <v>7590</v>
      </c>
      <c r="I343" s="100" t="s">
        <v>7725</v>
      </c>
      <c r="J343" s="98">
        <v>28</v>
      </c>
      <c r="K343" s="98">
        <v>1</v>
      </c>
      <c r="L343" s="101">
        <v>347.03899999999999</v>
      </c>
      <c r="M343" s="101">
        <f t="shared" si="5"/>
        <v>0</v>
      </c>
    </row>
    <row r="344" spans="1:13">
      <c r="A344" s="94" t="s">
        <v>7726</v>
      </c>
      <c r="B344" s="95" t="s">
        <v>7727</v>
      </c>
      <c r="C344" s="96" t="s">
        <v>7728</v>
      </c>
      <c r="D344" s="97" t="s">
        <v>7608</v>
      </c>
      <c r="E344" s="98" t="s">
        <v>5690</v>
      </c>
      <c r="F344" s="99" t="s">
        <v>7416</v>
      </c>
      <c r="G344" s="98" t="s">
        <v>6152</v>
      </c>
      <c r="H344" s="98" t="s">
        <v>7590</v>
      </c>
      <c r="I344" s="100" t="s">
        <v>7729</v>
      </c>
      <c r="J344" s="98">
        <v>12</v>
      </c>
      <c r="K344" s="98">
        <v>1</v>
      </c>
      <c r="L344" s="101">
        <v>754.6</v>
      </c>
      <c r="M344" s="101">
        <f t="shared" si="5"/>
        <v>0</v>
      </c>
    </row>
    <row r="345" spans="1:13">
      <c r="A345" s="94" t="s">
        <v>7730</v>
      </c>
      <c r="B345" s="95" t="s">
        <v>7731</v>
      </c>
      <c r="C345" s="96" t="s">
        <v>7732</v>
      </c>
      <c r="D345" s="97" t="s">
        <v>7608</v>
      </c>
      <c r="E345" s="98" t="s">
        <v>5694</v>
      </c>
      <c r="F345" s="99" t="s">
        <v>7421</v>
      </c>
      <c r="G345" s="98" t="s">
        <v>6152</v>
      </c>
      <c r="H345" s="98" t="s">
        <v>7590</v>
      </c>
      <c r="I345" s="100" t="s">
        <v>7733</v>
      </c>
      <c r="J345" s="98">
        <v>10</v>
      </c>
      <c r="K345" s="98">
        <v>1</v>
      </c>
      <c r="L345" s="101">
        <v>785.4</v>
      </c>
      <c r="M345" s="101">
        <f t="shared" si="5"/>
        <v>0</v>
      </c>
    </row>
    <row r="346" spans="1:13">
      <c r="A346" s="94" t="s">
        <v>7734</v>
      </c>
      <c r="B346" s="95" t="s">
        <v>7735</v>
      </c>
      <c r="C346" s="96" t="s">
        <v>7736</v>
      </c>
      <c r="D346" s="97" t="s">
        <v>7608</v>
      </c>
      <c r="E346" s="98" t="s">
        <v>5698</v>
      </c>
      <c r="F346" s="99" t="s">
        <v>7426</v>
      </c>
      <c r="G346" s="98" t="s">
        <v>6152</v>
      </c>
      <c r="H346" s="98" t="s">
        <v>7590</v>
      </c>
      <c r="I346" s="100" t="s">
        <v>7737</v>
      </c>
      <c r="J346" s="98">
        <v>10</v>
      </c>
      <c r="K346" s="98">
        <v>1</v>
      </c>
      <c r="L346" s="101">
        <v>689.7</v>
      </c>
      <c r="M346" s="101">
        <f t="shared" si="5"/>
        <v>0</v>
      </c>
    </row>
    <row r="347" spans="1:13">
      <c r="A347" s="94" t="s">
        <v>7738</v>
      </c>
      <c r="B347" s="95">
        <v>662545048574</v>
      </c>
      <c r="C347" s="96" t="s">
        <v>7739</v>
      </c>
      <c r="D347" s="97" t="s">
        <v>4445</v>
      </c>
      <c r="E347" s="99" t="s">
        <v>7740</v>
      </c>
      <c r="F347" s="99" t="s">
        <v>35175</v>
      </c>
      <c r="G347" s="98" t="s">
        <v>6152</v>
      </c>
      <c r="H347" s="98" t="s">
        <v>7590</v>
      </c>
      <c r="I347" s="100" t="s">
        <v>7741</v>
      </c>
      <c r="J347" s="98">
        <v>0</v>
      </c>
      <c r="K347" s="98">
        <v>2</v>
      </c>
      <c r="L347" s="101">
        <v>4184.7849999999999</v>
      </c>
      <c r="M347" s="101">
        <f t="shared" si="5"/>
        <v>0</v>
      </c>
    </row>
    <row r="348" spans="1:13">
      <c r="A348" s="94" t="s">
        <v>7742</v>
      </c>
      <c r="B348" s="95">
        <v>662545048581</v>
      </c>
      <c r="C348" s="96" t="s">
        <v>7743</v>
      </c>
      <c r="D348" s="97" t="s">
        <v>4445</v>
      </c>
      <c r="E348" s="99" t="s">
        <v>7744</v>
      </c>
      <c r="F348" s="99" t="s">
        <v>35176</v>
      </c>
      <c r="G348" s="98" t="s">
        <v>6152</v>
      </c>
      <c r="H348" s="98" t="s">
        <v>7590</v>
      </c>
      <c r="I348" s="100" t="s">
        <v>7745</v>
      </c>
      <c r="J348" s="98">
        <v>0</v>
      </c>
      <c r="K348" s="98">
        <v>2</v>
      </c>
      <c r="L348" s="101">
        <v>4184.7849999999999</v>
      </c>
      <c r="M348" s="101">
        <f t="shared" si="5"/>
        <v>0</v>
      </c>
    </row>
    <row r="349" spans="1:13">
      <c r="A349" s="94" t="s">
        <v>7746</v>
      </c>
      <c r="B349" s="95">
        <v>662545102214</v>
      </c>
      <c r="C349" s="96" t="s">
        <v>21143</v>
      </c>
      <c r="D349" s="97">
        <v>708</v>
      </c>
      <c r="E349" s="98" t="s">
        <v>5</v>
      </c>
      <c r="F349" s="99"/>
      <c r="G349" s="98" t="s">
        <v>6152</v>
      </c>
      <c r="H349" s="98" t="s">
        <v>7747</v>
      </c>
      <c r="I349" s="100" t="s">
        <v>7748</v>
      </c>
      <c r="J349" s="98">
        <v>1</v>
      </c>
      <c r="K349" s="98">
        <v>1</v>
      </c>
      <c r="L349" s="101">
        <v>133.727</v>
      </c>
      <c r="M349" s="101">
        <f t="shared" si="5"/>
        <v>0</v>
      </c>
    </row>
    <row r="350" spans="1:13">
      <c r="A350" s="94" t="s">
        <v>7749</v>
      </c>
      <c r="B350" s="95" t="s">
        <v>7750</v>
      </c>
      <c r="C350" s="96" t="s">
        <v>7751</v>
      </c>
      <c r="D350" s="97">
        <v>601</v>
      </c>
      <c r="E350" s="98" t="s">
        <v>482</v>
      </c>
      <c r="F350" s="99" t="s">
        <v>485</v>
      </c>
      <c r="G350" s="98" t="s">
        <v>6152</v>
      </c>
      <c r="H350" s="98" t="s">
        <v>7752</v>
      </c>
      <c r="I350" s="100" t="s">
        <v>7753</v>
      </c>
      <c r="J350" s="98">
        <v>2500</v>
      </c>
      <c r="K350" s="98">
        <v>25</v>
      </c>
      <c r="L350" s="101">
        <v>4.5209999999999999</v>
      </c>
      <c r="M350" s="101">
        <f t="shared" si="5"/>
        <v>0</v>
      </c>
    </row>
    <row r="351" spans="1:13">
      <c r="A351" s="94" t="s">
        <v>7754</v>
      </c>
      <c r="B351" s="95" t="s">
        <v>7755</v>
      </c>
      <c r="C351" s="96" t="s">
        <v>7756</v>
      </c>
      <c r="D351" s="97">
        <v>601</v>
      </c>
      <c r="E351" s="98" t="s">
        <v>485</v>
      </c>
      <c r="F351" s="99" t="s">
        <v>5</v>
      </c>
      <c r="G351" s="98" t="s">
        <v>6152</v>
      </c>
      <c r="H351" s="98" t="s">
        <v>7752</v>
      </c>
      <c r="I351" s="100" t="s">
        <v>7757</v>
      </c>
      <c r="J351" s="98">
        <v>1500</v>
      </c>
      <c r="K351" s="98">
        <v>25</v>
      </c>
      <c r="L351" s="101">
        <v>15.268000000000001</v>
      </c>
      <c r="M351" s="101">
        <f t="shared" si="5"/>
        <v>0</v>
      </c>
    </row>
    <row r="352" spans="1:13">
      <c r="A352" s="94" t="s">
        <v>7758</v>
      </c>
      <c r="B352" s="95" t="s">
        <v>7759</v>
      </c>
      <c r="C352" s="96" t="s">
        <v>7760</v>
      </c>
      <c r="D352" s="97">
        <v>601</v>
      </c>
      <c r="E352" s="98" t="s">
        <v>5</v>
      </c>
      <c r="F352" s="99" t="s">
        <v>3175</v>
      </c>
      <c r="G352" s="98" t="s">
        <v>6152</v>
      </c>
      <c r="H352" s="98" t="s">
        <v>7752</v>
      </c>
      <c r="I352" s="100" t="s">
        <v>7761</v>
      </c>
      <c r="J352" s="98">
        <v>800</v>
      </c>
      <c r="K352" s="98">
        <v>25</v>
      </c>
      <c r="L352" s="101">
        <v>7.8760000000000003</v>
      </c>
      <c r="M352" s="101">
        <f t="shared" si="5"/>
        <v>0</v>
      </c>
    </row>
    <row r="353" spans="1:13">
      <c r="A353" s="94" t="s">
        <v>7762</v>
      </c>
      <c r="B353" s="95" t="s">
        <v>7763</v>
      </c>
      <c r="C353" s="96" t="s">
        <v>7764</v>
      </c>
      <c r="D353" s="97">
        <v>601</v>
      </c>
      <c r="E353" s="98" t="s">
        <v>6</v>
      </c>
      <c r="F353" s="99" t="s">
        <v>6170</v>
      </c>
      <c r="G353" s="98" t="s">
        <v>6152</v>
      </c>
      <c r="H353" s="98" t="s">
        <v>7752</v>
      </c>
      <c r="I353" s="100" t="s">
        <v>7765</v>
      </c>
      <c r="J353" s="98">
        <v>300</v>
      </c>
      <c r="K353" s="98">
        <v>25</v>
      </c>
      <c r="L353" s="101">
        <v>16.346</v>
      </c>
      <c r="M353" s="101">
        <f t="shared" si="5"/>
        <v>0</v>
      </c>
    </row>
    <row r="354" spans="1:13">
      <c r="A354" s="94" t="s">
        <v>7766</v>
      </c>
      <c r="B354" s="95" t="s">
        <v>7767</v>
      </c>
      <c r="C354" s="96" t="s">
        <v>7768</v>
      </c>
      <c r="D354" s="97">
        <v>601</v>
      </c>
      <c r="E354" s="98" t="s">
        <v>7</v>
      </c>
      <c r="F354" s="99" t="s">
        <v>6175</v>
      </c>
      <c r="G354" s="98" t="s">
        <v>6152</v>
      </c>
      <c r="H354" s="98" t="s">
        <v>7752</v>
      </c>
      <c r="I354" s="100" t="s">
        <v>7769</v>
      </c>
      <c r="J354" s="98">
        <v>160</v>
      </c>
      <c r="K354" s="98">
        <v>10</v>
      </c>
      <c r="L354" s="101">
        <v>34.43</v>
      </c>
      <c r="M354" s="101">
        <f t="shared" si="5"/>
        <v>0</v>
      </c>
    </row>
    <row r="355" spans="1:13">
      <c r="A355" s="94" t="s">
        <v>7770</v>
      </c>
      <c r="B355" s="95" t="s">
        <v>7771</v>
      </c>
      <c r="C355" s="96" t="s">
        <v>7772</v>
      </c>
      <c r="D355" s="97">
        <v>601</v>
      </c>
      <c r="E355" s="98" t="s">
        <v>1</v>
      </c>
      <c r="F355" s="99" t="s">
        <v>6180</v>
      </c>
      <c r="G355" s="98" t="s">
        <v>6152</v>
      </c>
      <c r="H355" s="98" t="s">
        <v>7752</v>
      </c>
      <c r="I355" s="100" t="s">
        <v>7773</v>
      </c>
      <c r="J355" s="98">
        <v>120</v>
      </c>
      <c r="K355" s="98">
        <v>1</v>
      </c>
      <c r="L355" s="101">
        <v>50.369</v>
      </c>
      <c r="M355" s="101">
        <f t="shared" si="5"/>
        <v>0</v>
      </c>
    </row>
    <row r="356" spans="1:13">
      <c r="A356" s="94" t="s">
        <v>7774</v>
      </c>
      <c r="B356" s="95" t="s">
        <v>7775</v>
      </c>
      <c r="C356" s="96" t="s">
        <v>7776</v>
      </c>
      <c r="D356" s="97">
        <v>601</v>
      </c>
      <c r="E356" s="98" t="s">
        <v>8</v>
      </c>
      <c r="F356" s="99" t="s">
        <v>6185</v>
      </c>
      <c r="G356" s="98" t="s">
        <v>6152</v>
      </c>
      <c r="H356" s="98" t="s">
        <v>7752</v>
      </c>
      <c r="I356" s="100" t="s">
        <v>7777</v>
      </c>
      <c r="J356" s="98">
        <v>0</v>
      </c>
      <c r="K356" s="98">
        <v>1</v>
      </c>
      <c r="L356" s="101">
        <v>68.013000000000005</v>
      </c>
      <c r="M356" s="101">
        <f t="shared" si="5"/>
        <v>0</v>
      </c>
    </row>
    <row r="357" spans="1:13">
      <c r="A357" s="94" t="s">
        <v>7778</v>
      </c>
      <c r="B357" s="95" t="s">
        <v>7779</v>
      </c>
      <c r="C357" s="96" t="s">
        <v>7780</v>
      </c>
      <c r="D357" s="97">
        <v>601</v>
      </c>
      <c r="E357" s="98" t="s">
        <v>9</v>
      </c>
      <c r="F357" s="99" t="s">
        <v>6190</v>
      </c>
      <c r="G357" s="98" t="s">
        <v>6152</v>
      </c>
      <c r="H357" s="98" t="s">
        <v>7752</v>
      </c>
      <c r="I357" s="100" t="s">
        <v>7781</v>
      </c>
      <c r="J357" s="98">
        <v>0</v>
      </c>
      <c r="K357" s="98">
        <v>1</v>
      </c>
      <c r="L357" s="101">
        <v>117.271</v>
      </c>
      <c r="M357" s="101">
        <f t="shared" si="5"/>
        <v>0</v>
      </c>
    </row>
    <row r="358" spans="1:13">
      <c r="A358" s="94" t="s">
        <v>7782</v>
      </c>
      <c r="B358" s="95" t="s">
        <v>7783</v>
      </c>
      <c r="C358" s="96" t="s">
        <v>7784</v>
      </c>
      <c r="D358" s="97">
        <v>601</v>
      </c>
      <c r="E358" s="98" t="s">
        <v>2</v>
      </c>
      <c r="F358" s="99" t="s">
        <v>6195</v>
      </c>
      <c r="G358" s="98" t="s">
        <v>6152</v>
      </c>
      <c r="H358" s="98" t="s">
        <v>7752</v>
      </c>
      <c r="I358" s="100" t="s">
        <v>7785</v>
      </c>
      <c r="J358" s="98">
        <v>20</v>
      </c>
      <c r="K358" s="98">
        <v>1</v>
      </c>
      <c r="L358" s="101">
        <v>139.91999999999999</v>
      </c>
      <c r="M358" s="101">
        <f t="shared" si="5"/>
        <v>0</v>
      </c>
    </row>
    <row r="359" spans="1:13">
      <c r="A359" s="94" t="s">
        <v>7786</v>
      </c>
      <c r="B359" s="95" t="s">
        <v>7787</v>
      </c>
      <c r="C359" s="96" t="s">
        <v>7788</v>
      </c>
      <c r="D359" s="97">
        <v>601</v>
      </c>
      <c r="E359" s="98" t="s">
        <v>3</v>
      </c>
      <c r="F359" s="99" t="s">
        <v>6200</v>
      </c>
      <c r="G359" s="98" t="s">
        <v>6152</v>
      </c>
      <c r="H359" s="98" t="s">
        <v>7752</v>
      </c>
      <c r="I359" s="100" t="s">
        <v>7789</v>
      </c>
      <c r="J359" s="98">
        <v>16</v>
      </c>
      <c r="K359" s="98">
        <v>1</v>
      </c>
      <c r="L359" s="101">
        <v>257.202</v>
      </c>
      <c r="M359" s="101">
        <f t="shared" si="5"/>
        <v>0</v>
      </c>
    </row>
    <row r="360" spans="1:13">
      <c r="A360" s="94" t="s">
        <v>7790</v>
      </c>
      <c r="B360" s="95" t="s">
        <v>7791</v>
      </c>
      <c r="C360" s="96" t="s">
        <v>7792</v>
      </c>
      <c r="D360" s="97">
        <v>601</v>
      </c>
      <c r="E360" s="98" t="s">
        <v>4</v>
      </c>
      <c r="F360" s="99" t="s">
        <v>6205</v>
      </c>
      <c r="G360" s="98" t="s">
        <v>6152</v>
      </c>
      <c r="H360" s="98" t="s">
        <v>7752</v>
      </c>
      <c r="I360" s="100" t="s">
        <v>7793</v>
      </c>
      <c r="J360" s="98">
        <v>6</v>
      </c>
      <c r="K360" s="98">
        <v>1</v>
      </c>
      <c r="L360" s="101">
        <v>477.95</v>
      </c>
      <c r="M360" s="101">
        <f t="shared" si="5"/>
        <v>0</v>
      </c>
    </row>
    <row r="361" spans="1:13">
      <c r="A361" s="94" t="s">
        <v>7794</v>
      </c>
      <c r="B361" s="95">
        <v>662545048628</v>
      </c>
      <c r="C361" s="96" t="s">
        <v>7795</v>
      </c>
      <c r="D361" s="97" t="s">
        <v>4445</v>
      </c>
      <c r="E361" s="98" t="s">
        <v>3175</v>
      </c>
      <c r="F361" s="99" t="s">
        <v>6</v>
      </c>
      <c r="G361" s="98" t="s">
        <v>6152</v>
      </c>
      <c r="H361" s="98" t="s">
        <v>7590</v>
      </c>
      <c r="I361" s="100" t="s">
        <v>7796</v>
      </c>
      <c r="J361" s="98">
        <v>25</v>
      </c>
      <c r="K361" s="98">
        <v>550</v>
      </c>
      <c r="L361" s="101">
        <v>23.088999999999999</v>
      </c>
      <c r="M361" s="101">
        <f t="shared" si="5"/>
        <v>0</v>
      </c>
    </row>
    <row r="362" spans="1:13">
      <c r="A362" s="94" t="s">
        <v>7797</v>
      </c>
      <c r="B362" s="95">
        <v>662545048635</v>
      </c>
      <c r="C362" s="96" t="s">
        <v>7798</v>
      </c>
      <c r="D362" s="97" t="s">
        <v>4445</v>
      </c>
      <c r="E362" s="98" t="s">
        <v>7952</v>
      </c>
      <c r="F362" s="99" t="s">
        <v>7260</v>
      </c>
      <c r="G362" s="98" t="s">
        <v>6152</v>
      </c>
      <c r="H362" s="98" t="s">
        <v>7799</v>
      </c>
      <c r="I362" s="100" t="s">
        <v>7800</v>
      </c>
      <c r="J362" s="98">
        <v>25</v>
      </c>
      <c r="K362" s="98">
        <v>4000</v>
      </c>
      <c r="L362" s="101">
        <v>11.67</v>
      </c>
      <c r="M362" s="101">
        <f t="shared" si="5"/>
        <v>0</v>
      </c>
    </row>
    <row r="363" spans="1:13">
      <c r="A363" s="94" t="s">
        <v>7801</v>
      </c>
      <c r="B363" s="95" t="s">
        <v>7802</v>
      </c>
      <c r="C363" s="96" t="s">
        <v>7803</v>
      </c>
      <c r="D363" s="97">
        <v>618</v>
      </c>
      <c r="E363" s="98" t="s">
        <v>7260</v>
      </c>
      <c r="F363" s="99" t="s">
        <v>3213</v>
      </c>
      <c r="G363" s="98" t="s">
        <v>7250</v>
      </c>
      <c r="H363" s="98" t="s">
        <v>7799</v>
      </c>
      <c r="I363" s="100" t="s">
        <v>7804</v>
      </c>
      <c r="J363" s="98">
        <v>0</v>
      </c>
      <c r="K363" s="98">
        <v>0</v>
      </c>
      <c r="L363" s="101">
        <v>11.5</v>
      </c>
      <c r="M363" s="101">
        <f t="shared" si="5"/>
        <v>0</v>
      </c>
    </row>
    <row r="364" spans="1:13">
      <c r="A364" s="94" t="s">
        <v>7805</v>
      </c>
      <c r="B364" s="95" t="s">
        <v>7806</v>
      </c>
      <c r="C364" s="96" t="s">
        <v>7807</v>
      </c>
      <c r="D364" s="97">
        <v>618</v>
      </c>
      <c r="E364" s="98" t="s">
        <v>3080</v>
      </c>
      <c r="F364" s="99" t="s">
        <v>3163</v>
      </c>
      <c r="G364" s="98" t="s">
        <v>7250</v>
      </c>
      <c r="H364" s="98" t="s">
        <v>7799</v>
      </c>
      <c r="I364" s="100" t="s">
        <v>7808</v>
      </c>
      <c r="J364" s="98">
        <v>0</v>
      </c>
      <c r="K364" s="98">
        <v>0</v>
      </c>
      <c r="L364" s="101">
        <v>16.59</v>
      </c>
      <c r="M364" s="101">
        <f t="shared" si="5"/>
        <v>0</v>
      </c>
    </row>
    <row r="365" spans="1:13">
      <c r="A365" s="94" t="s">
        <v>7809</v>
      </c>
      <c r="B365" s="95">
        <v>662545048666</v>
      </c>
      <c r="C365" s="96" t="s">
        <v>7810</v>
      </c>
      <c r="D365" s="97" t="s">
        <v>4445</v>
      </c>
      <c r="E365" s="99" t="s">
        <v>3213</v>
      </c>
      <c r="F365" s="99" t="s">
        <v>7614</v>
      </c>
      <c r="G365" s="98" t="s">
        <v>6152</v>
      </c>
      <c r="H365" s="98" t="s">
        <v>7799</v>
      </c>
      <c r="I365" s="100" t="s">
        <v>7811</v>
      </c>
      <c r="J365" s="98">
        <v>25</v>
      </c>
      <c r="K365" s="98">
        <v>1700</v>
      </c>
      <c r="L365" s="101">
        <v>14.55</v>
      </c>
      <c r="M365" s="101">
        <f t="shared" si="5"/>
        <v>0</v>
      </c>
    </row>
    <row r="366" spans="1:13">
      <c r="A366" s="94" t="s">
        <v>7812</v>
      </c>
      <c r="B366" s="95">
        <v>662545048673</v>
      </c>
      <c r="C366" s="96" t="s">
        <v>7813</v>
      </c>
      <c r="D366" s="97" t="s">
        <v>4445</v>
      </c>
      <c r="E366" s="99" t="s">
        <v>7280</v>
      </c>
      <c r="F366" s="99" t="s">
        <v>35166</v>
      </c>
      <c r="G366" s="98" t="s">
        <v>6152</v>
      </c>
      <c r="H366" s="98" t="s">
        <v>7799</v>
      </c>
      <c r="I366" s="100" t="s">
        <v>7814</v>
      </c>
      <c r="J366" s="98">
        <v>25</v>
      </c>
      <c r="K366" s="98">
        <v>500</v>
      </c>
      <c r="L366" s="101">
        <v>30.66</v>
      </c>
      <c r="M366" s="101">
        <f t="shared" si="5"/>
        <v>0</v>
      </c>
    </row>
    <row r="367" spans="1:13">
      <c r="A367" s="94" t="s">
        <v>7815</v>
      </c>
      <c r="B367" s="95" t="s">
        <v>7816</v>
      </c>
      <c r="C367" s="96" t="s">
        <v>7817</v>
      </c>
      <c r="D367" s="97">
        <v>618</v>
      </c>
      <c r="E367" s="98" t="s">
        <v>5025</v>
      </c>
      <c r="F367" s="99" t="s">
        <v>6421</v>
      </c>
      <c r="G367" s="98" t="s">
        <v>7250</v>
      </c>
      <c r="H367" s="98" t="s">
        <v>7799</v>
      </c>
      <c r="I367" s="100" t="s">
        <v>7818</v>
      </c>
      <c r="J367" s="98">
        <v>0</v>
      </c>
      <c r="K367" s="98">
        <v>0</v>
      </c>
      <c r="L367" s="101">
        <v>27.04</v>
      </c>
      <c r="M367" s="101">
        <f t="shared" si="5"/>
        <v>0</v>
      </c>
    </row>
    <row r="368" spans="1:13">
      <c r="A368" s="94" t="s">
        <v>7819</v>
      </c>
      <c r="B368" s="95">
        <v>662545048697</v>
      </c>
      <c r="C368" s="96" t="s">
        <v>7820</v>
      </c>
      <c r="D368" s="97" t="s">
        <v>4445</v>
      </c>
      <c r="E368" s="99" t="s">
        <v>7291</v>
      </c>
      <c r="F368" s="99" t="s">
        <v>35177</v>
      </c>
      <c r="G368" s="98" t="s">
        <v>6152</v>
      </c>
      <c r="H368" s="98" t="s">
        <v>7799</v>
      </c>
      <c r="I368" s="100" t="s">
        <v>7821</v>
      </c>
      <c r="J368" s="98">
        <v>25</v>
      </c>
      <c r="K368" s="98">
        <v>700</v>
      </c>
      <c r="L368" s="101">
        <v>28.24</v>
      </c>
      <c r="M368" s="101">
        <f t="shared" si="5"/>
        <v>0</v>
      </c>
    </row>
    <row r="369" spans="1:13">
      <c r="A369" s="94" t="s">
        <v>7822</v>
      </c>
      <c r="B369" s="95">
        <v>662545048703</v>
      </c>
      <c r="C369" s="96" t="s">
        <v>7823</v>
      </c>
      <c r="D369" s="97" t="s">
        <v>4445</v>
      </c>
      <c r="E369" s="99" t="s">
        <v>5464</v>
      </c>
      <c r="F369" s="99" t="s">
        <v>35178</v>
      </c>
      <c r="G369" s="98" t="s">
        <v>6152</v>
      </c>
      <c r="H369" s="98" t="s">
        <v>7799</v>
      </c>
      <c r="I369" s="100" t="s">
        <v>7824</v>
      </c>
      <c r="J369" s="98">
        <v>10</v>
      </c>
      <c r="K369" s="98">
        <v>270</v>
      </c>
      <c r="L369" s="101">
        <v>46.6</v>
      </c>
      <c r="M369" s="101">
        <f t="shared" si="5"/>
        <v>0</v>
      </c>
    </row>
    <row r="370" spans="1:13">
      <c r="A370" s="94" t="s">
        <v>7825</v>
      </c>
      <c r="B370" s="95" t="s">
        <v>7826</v>
      </c>
      <c r="C370" s="96" t="s">
        <v>7827</v>
      </c>
      <c r="D370" s="97">
        <v>618</v>
      </c>
      <c r="E370" s="98" t="s">
        <v>5029</v>
      </c>
      <c r="F370" s="99" t="s">
        <v>7828</v>
      </c>
      <c r="G370" s="98" t="s">
        <v>7250</v>
      </c>
      <c r="H370" s="98" t="s">
        <v>7799</v>
      </c>
      <c r="I370" s="100" t="s">
        <v>7829</v>
      </c>
      <c r="J370" s="98">
        <v>0</v>
      </c>
      <c r="K370" s="98">
        <v>0</v>
      </c>
      <c r="L370" s="101">
        <v>41.37</v>
      </c>
      <c r="M370" s="101">
        <f t="shared" si="5"/>
        <v>0</v>
      </c>
    </row>
    <row r="371" spans="1:13">
      <c r="A371" s="94" t="s">
        <v>7830</v>
      </c>
      <c r="B371" s="95">
        <v>662545048727</v>
      </c>
      <c r="C371" s="96" t="s">
        <v>7831</v>
      </c>
      <c r="D371" s="97" t="s">
        <v>4445</v>
      </c>
      <c r="E371" s="98" t="s">
        <v>477</v>
      </c>
      <c r="F371" s="99" t="s">
        <v>482</v>
      </c>
      <c r="G371" s="98" t="s">
        <v>6152</v>
      </c>
      <c r="H371" s="98" t="s">
        <v>7832</v>
      </c>
      <c r="I371" s="100" t="s">
        <v>7833</v>
      </c>
      <c r="J371" s="98">
        <v>25</v>
      </c>
      <c r="K371" s="98">
        <v>3000</v>
      </c>
      <c r="L371" s="101">
        <v>6.3029999999999999</v>
      </c>
      <c r="M371" s="101">
        <f t="shared" si="5"/>
        <v>0</v>
      </c>
    </row>
    <row r="372" spans="1:13">
      <c r="A372" s="94" t="s">
        <v>7834</v>
      </c>
      <c r="B372" s="95" t="s">
        <v>7835</v>
      </c>
      <c r="C372" s="96" t="s">
        <v>7836</v>
      </c>
      <c r="D372" s="97" t="s">
        <v>7837</v>
      </c>
      <c r="E372" s="98" t="s">
        <v>482</v>
      </c>
      <c r="F372" s="99" t="s">
        <v>485</v>
      </c>
      <c r="G372" s="98" t="s">
        <v>6152</v>
      </c>
      <c r="H372" s="98" t="s">
        <v>7832</v>
      </c>
      <c r="I372" s="100" t="s">
        <v>7838</v>
      </c>
      <c r="J372" s="98">
        <v>2500</v>
      </c>
      <c r="K372" s="98"/>
      <c r="L372" s="101">
        <v>5.4889999999999999</v>
      </c>
      <c r="M372" s="101">
        <f t="shared" si="5"/>
        <v>0</v>
      </c>
    </row>
    <row r="373" spans="1:13">
      <c r="A373" s="94" t="s">
        <v>7839</v>
      </c>
      <c r="B373" s="95">
        <v>662545048741</v>
      </c>
      <c r="C373" s="96" t="s">
        <v>7840</v>
      </c>
      <c r="D373" s="97" t="s">
        <v>4445</v>
      </c>
      <c r="E373" s="98" t="s">
        <v>485</v>
      </c>
      <c r="F373" s="99" t="s">
        <v>5</v>
      </c>
      <c r="G373" s="98" t="s">
        <v>6152</v>
      </c>
      <c r="H373" s="98" t="s">
        <v>7832</v>
      </c>
      <c r="I373" s="100" t="s">
        <v>7841</v>
      </c>
      <c r="J373" s="98">
        <v>25</v>
      </c>
      <c r="K373" s="98">
        <v>1500</v>
      </c>
      <c r="L373" s="101">
        <v>7.1280000000000001</v>
      </c>
      <c r="M373" s="101">
        <f t="shared" si="5"/>
        <v>0</v>
      </c>
    </row>
    <row r="374" spans="1:13">
      <c r="A374" s="94" t="s">
        <v>7842</v>
      </c>
      <c r="B374" s="95" t="s">
        <v>7843</v>
      </c>
      <c r="C374" s="96" t="s">
        <v>7844</v>
      </c>
      <c r="D374" s="97" t="s">
        <v>7837</v>
      </c>
      <c r="E374" s="98" t="s">
        <v>5</v>
      </c>
      <c r="F374" s="99" t="s">
        <v>3175</v>
      </c>
      <c r="G374" s="98" t="s">
        <v>6152</v>
      </c>
      <c r="H374" s="98" t="s">
        <v>7832</v>
      </c>
      <c r="I374" s="100" t="s">
        <v>7845</v>
      </c>
      <c r="J374" s="98">
        <v>800</v>
      </c>
      <c r="K374" s="98">
        <v>25</v>
      </c>
      <c r="L374" s="101">
        <v>6.05</v>
      </c>
      <c r="M374" s="101">
        <f t="shared" si="5"/>
        <v>0</v>
      </c>
    </row>
    <row r="375" spans="1:13">
      <c r="A375" s="94" t="s">
        <v>7846</v>
      </c>
      <c r="B375" s="95" t="s">
        <v>7847</v>
      </c>
      <c r="C375" s="96" t="s">
        <v>7848</v>
      </c>
      <c r="D375" s="97" t="s">
        <v>7837</v>
      </c>
      <c r="E375" s="98" t="s">
        <v>6</v>
      </c>
      <c r="F375" s="99" t="s">
        <v>6170</v>
      </c>
      <c r="G375" s="98" t="s">
        <v>6152</v>
      </c>
      <c r="H375" s="98" t="s">
        <v>7832</v>
      </c>
      <c r="I375" s="100" t="s">
        <v>7849</v>
      </c>
      <c r="J375" s="98">
        <v>300</v>
      </c>
      <c r="K375" s="98">
        <v>25</v>
      </c>
      <c r="L375" s="101">
        <v>12.055999999999999</v>
      </c>
      <c r="M375" s="101">
        <f t="shared" si="5"/>
        <v>0</v>
      </c>
    </row>
    <row r="376" spans="1:13">
      <c r="A376" s="94" t="s">
        <v>7850</v>
      </c>
      <c r="B376" s="95" t="s">
        <v>7851</v>
      </c>
      <c r="C376" s="96" t="s">
        <v>7852</v>
      </c>
      <c r="D376" s="97" t="s">
        <v>7837</v>
      </c>
      <c r="E376" s="98" t="s">
        <v>7</v>
      </c>
      <c r="F376" s="99" t="s">
        <v>6175</v>
      </c>
      <c r="G376" s="98" t="s">
        <v>6152</v>
      </c>
      <c r="H376" s="98" t="s">
        <v>7832</v>
      </c>
      <c r="I376" s="100" t="s">
        <v>7853</v>
      </c>
      <c r="J376" s="98">
        <v>0</v>
      </c>
      <c r="K376" s="98">
        <v>0</v>
      </c>
      <c r="L376" s="101">
        <v>23.891999999999999</v>
      </c>
      <c r="M376" s="101">
        <f t="shared" si="5"/>
        <v>0</v>
      </c>
    </row>
    <row r="377" spans="1:13">
      <c r="A377" s="94" t="s">
        <v>7854</v>
      </c>
      <c r="B377" s="95" t="s">
        <v>7855</v>
      </c>
      <c r="C377" s="96" t="s">
        <v>7856</v>
      </c>
      <c r="D377" s="97" t="s">
        <v>7837</v>
      </c>
      <c r="E377" s="98" t="s">
        <v>1</v>
      </c>
      <c r="F377" s="99" t="s">
        <v>6180</v>
      </c>
      <c r="G377" s="98" t="s">
        <v>6152</v>
      </c>
      <c r="H377" s="98" t="s">
        <v>7832</v>
      </c>
      <c r="I377" s="100" t="s">
        <v>7857</v>
      </c>
      <c r="J377" s="98">
        <v>0</v>
      </c>
      <c r="K377" s="98">
        <v>1</v>
      </c>
      <c r="L377" s="101">
        <v>40.997</v>
      </c>
      <c r="M377" s="101">
        <f t="shared" si="5"/>
        <v>0</v>
      </c>
    </row>
    <row r="378" spans="1:13">
      <c r="A378" s="94" t="s">
        <v>7858</v>
      </c>
      <c r="B378" s="95" t="s">
        <v>7859</v>
      </c>
      <c r="C378" s="96" t="s">
        <v>7860</v>
      </c>
      <c r="D378" s="97" t="s">
        <v>7837</v>
      </c>
      <c r="E378" s="98" t="s">
        <v>8</v>
      </c>
      <c r="F378" s="99" t="s">
        <v>6185</v>
      </c>
      <c r="G378" s="98" t="s">
        <v>6152</v>
      </c>
      <c r="H378" s="98" t="s">
        <v>7832</v>
      </c>
      <c r="I378" s="100" t="s">
        <v>7861</v>
      </c>
      <c r="J378" s="98">
        <v>85</v>
      </c>
      <c r="K378" s="98">
        <v>1</v>
      </c>
      <c r="L378" s="101">
        <v>55.286000000000001</v>
      </c>
      <c r="M378" s="101">
        <f t="shared" si="5"/>
        <v>0</v>
      </c>
    </row>
    <row r="379" spans="1:13">
      <c r="A379" s="94" t="s">
        <v>7862</v>
      </c>
      <c r="B379" s="95" t="s">
        <v>7863</v>
      </c>
      <c r="C379" s="96" t="s">
        <v>7864</v>
      </c>
      <c r="D379" s="97" t="s">
        <v>7837</v>
      </c>
      <c r="E379" s="98" t="s">
        <v>9</v>
      </c>
      <c r="F379" s="99" t="s">
        <v>6190</v>
      </c>
      <c r="G379" s="98" t="s">
        <v>6152</v>
      </c>
      <c r="H379" s="98" t="s">
        <v>7832</v>
      </c>
      <c r="I379" s="100" t="s">
        <v>7865</v>
      </c>
      <c r="J379" s="98">
        <v>38</v>
      </c>
      <c r="K379" s="98">
        <v>1</v>
      </c>
      <c r="L379" s="101">
        <v>92.257000000000005</v>
      </c>
      <c r="M379" s="101">
        <f t="shared" si="5"/>
        <v>0</v>
      </c>
    </row>
    <row r="380" spans="1:13">
      <c r="A380" s="94" t="s">
        <v>7866</v>
      </c>
      <c r="B380" s="95" t="s">
        <v>7867</v>
      </c>
      <c r="C380" s="96" t="s">
        <v>7868</v>
      </c>
      <c r="D380" s="97" t="s">
        <v>7837</v>
      </c>
      <c r="E380" s="98" t="s">
        <v>2</v>
      </c>
      <c r="F380" s="99" t="s">
        <v>6195</v>
      </c>
      <c r="G380" s="98" t="s">
        <v>6152</v>
      </c>
      <c r="H380" s="98" t="s">
        <v>7832</v>
      </c>
      <c r="I380" s="100" t="s">
        <v>7869</v>
      </c>
      <c r="J380" s="98">
        <v>20</v>
      </c>
      <c r="K380" s="98">
        <v>1</v>
      </c>
      <c r="L380" s="101">
        <v>178.65100000000001</v>
      </c>
      <c r="M380" s="101">
        <f t="shared" si="5"/>
        <v>0</v>
      </c>
    </row>
    <row r="381" spans="1:13">
      <c r="A381" s="94" t="s">
        <v>7870</v>
      </c>
      <c r="B381" s="95" t="s">
        <v>7871</v>
      </c>
      <c r="C381" s="96" t="s">
        <v>7872</v>
      </c>
      <c r="D381" s="97" t="s">
        <v>7837</v>
      </c>
      <c r="E381" s="98" t="s">
        <v>3</v>
      </c>
      <c r="F381" s="99" t="s">
        <v>6200</v>
      </c>
      <c r="G381" s="98" t="s">
        <v>6152</v>
      </c>
      <c r="H381" s="98" t="s">
        <v>7832</v>
      </c>
      <c r="I381" s="100" t="s">
        <v>7873</v>
      </c>
      <c r="J381" s="98">
        <v>16</v>
      </c>
      <c r="K381" s="98">
        <v>1</v>
      </c>
      <c r="L381" s="101">
        <v>252.351</v>
      </c>
      <c r="M381" s="101">
        <f t="shared" si="5"/>
        <v>0</v>
      </c>
    </row>
    <row r="382" spans="1:13">
      <c r="A382" s="94" t="s">
        <v>7874</v>
      </c>
      <c r="B382" s="95" t="s">
        <v>7875</v>
      </c>
      <c r="C382" s="96" t="s">
        <v>7876</v>
      </c>
      <c r="D382" s="97" t="s">
        <v>7837</v>
      </c>
      <c r="E382" s="98" t="s">
        <v>4</v>
      </c>
      <c r="F382" s="99" t="s">
        <v>6205</v>
      </c>
      <c r="G382" s="98" t="s">
        <v>6152</v>
      </c>
      <c r="H382" s="98" t="s">
        <v>7832</v>
      </c>
      <c r="I382" s="100" t="s">
        <v>7877</v>
      </c>
      <c r="J382" s="98">
        <v>6</v>
      </c>
      <c r="K382" s="98">
        <v>1</v>
      </c>
      <c r="L382" s="101">
        <v>514.16200000000003</v>
      </c>
      <c r="M382" s="101">
        <f t="shared" si="5"/>
        <v>0</v>
      </c>
    </row>
    <row r="383" spans="1:13">
      <c r="A383" s="94" t="s">
        <v>7878</v>
      </c>
      <c r="B383" s="95">
        <v>662545048840</v>
      </c>
      <c r="C383" s="96" t="s">
        <v>7879</v>
      </c>
      <c r="D383" s="97" t="s">
        <v>4445</v>
      </c>
      <c r="E383" s="98" t="s">
        <v>3318</v>
      </c>
      <c r="F383" s="99" t="s">
        <v>35149</v>
      </c>
      <c r="G383" s="98" t="s">
        <v>6152</v>
      </c>
      <c r="H383" s="98" t="s">
        <v>7832</v>
      </c>
      <c r="I383" s="100" t="s">
        <v>7880</v>
      </c>
      <c r="J383" s="98">
        <v>0</v>
      </c>
      <c r="K383" s="98">
        <v>3</v>
      </c>
      <c r="L383" s="101">
        <v>1075</v>
      </c>
      <c r="M383" s="101">
        <f t="shared" si="5"/>
        <v>0</v>
      </c>
    </row>
    <row r="384" spans="1:13">
      <c r="A384" s="94" t="s">
        <v>7881</v>
      </c>
      <c r="B384" s="95" t="s">
        <v>7882</v>
      </c>
      <c r="C384" s="96" t="s">
        <v>7883</v>
      </c>
      <c r="D384" s="97" t="s">
        <v>7837</v>
      </c>
      <c r="E384" s="98" t="s">
        <v>3175</v>
      </c>
      <c r="F384" s="99" t="s">
        <v>6</v>
      </c>
      <c r="G384" s="98" t="s">
        <v>6152</v>
      </c>
      <c r="H384" s="98" t="s">
        <v>7832</v>
      </c>
      <c r="I384" s="100" t="s">
        <v>7884</v>
      </c>
      <c r="J384" s="98">
        <v>550</v>
      </c>
      <c r="K384" s="98">
        <v>25</v>
      </c>
      <c r="L384" s="101">
        <v>17.622</v>
      </c>
      <c r="M384" s="101">
        <f t="shared" si="5"/>
        <v>0</v>
      </c>
    </row>
    <row r="385" spans="1:13">
      <c r="A385" s="94" t="s">
        <v>7885</v>
      </c>
      <c r="B385" s="95" t="s">
        <v>7886</v>
      </c>
      <c r="C385" s="96" t="s">
        <v>7887</v>
      </c>
      <c r="D385" s="97">
        <v>603</v>
      </c>
      <c r="E385" s="98" t="s">
        <v>477</v>
      </c>
      <c r="F385" s="99" t="s">
        <v>7888</v>
      </c>
      <c r="G385" s="98" t="s">
        <v>7889</v>
      </c>
      <c r="H385" s="98" t="s">
        <v>7890</v>
      </c>
      <c r="I385" s="100" t="s">
        <v>7891</v>
      </c>
      <c r="J385" s="98">
        <v>25</v>
      </c>
      <c r="K385" s="98">
        <v>0</v>
      </c>
      <c r="L385" s="101">
        <v>57.651000000000003</v>
      </c>
      <c r="M385" s="101">
        <f t="shared" si="5"/>
        <v>0</v>
      </c>
    </row>
    <row r="386" spans="1:13">
      <c r="A386" s="94" t="s">
        <v>7892</v>
      </c>
      <c r="B386" s="95" t="s">
        <v>7893</v>
      </c>
      <c r="C386" s="96" t="s">
        <v>7894</v>
      </c>
      <c r="D386" s="97">
        <v>603</v>
      </c>
      <c r="E386" s="98" t="s">
        <v>482</v>
      </c>
      <c r="F386" s="99" t="s">
        <v>7895</v>
      </c>
      <c r="G386" s="98" t="s">
        <v>7889</v>
      </c>
      <c r="H386" s="98" t="s">
        <v>7890</v>
      </c>
      <c r="I386" s="100" t="s">
        <v>7896</v>
      </c>
      <c r="J386" s="98">
        <v>1200</v>
      </c>
      <c r="K386" s="98">
        <v>50</v>
      </c>
      <c r="L386" s="101">
        <v>49.511000000000003</v>
      </c>
      <c r="M386" s="101">
        <f t="shared" si="5"/>
        <v>0</v>
      </c>
    </row>
    <row r="387" spans="1:13">
      <c r="A387" s="94" t="s">
        <v>7897</v>
      </c>
      <c r="B387" s="95" t="s">
        <v>7898</v>
      </c>
      <c r="C387" s="96" t="s">
        <v>7899</v>
      </c>
      <c r="D387" s="97">
        <v>603</v>
      </c>
      <c r="E387" s="98" t="s">
        <v>485</v>
      </c>
      <c r="F387" s="99" t="s">
        <v>7900</v>
      </c>
      <c r="G387" s="98" t="s">
        <v>7889</v>
      </c>
      <c r="H387" s="98" t="s">
        <v>7890</v>
      </c>
      <c r="I387" s="100" t="s">
        <v>7901</v>
      </c>
      <c r="J387" s="98">
        <v>900</v>
      </c>
      <c r="K387" s="98">
        <v>25</v>
      </c>
      <c r="L387" s="101">
        <v>51.81</v>
      </c>
      <c r="M387" s="101">
        <f t="shared" si="5"/>
        <v>0</v>
      </c>
    </row>
    <row r="388" spans="1:13">
      <c r="A388" s="94" t="s">
        <v>7902</v>
      </c>
      <c r="B388" s="95" t="s">
        <v>7903</v>
      </c>
      <c r="C388" s="96" t="s">
        <v>7904</v>
      </c>
      <c r="D388" s="97">
        <v>603</v>
      </c>
      <c r="E388" s="98" t="s">
        <v>5</v>
      </c>
      <c r="F388" s="99" t="s">
        <v>7609</v>
      </c>
      <c r="G388" s="98" t="s">
        <v>7889</v>
      </c>
      <c r="H388" s="98" t="s">
        <v>7890</v>
      </c>
      <c r="I388" s="100" t="s">
        <v>7905</v>
      </c>
      <c r="J388" s="98">
        <v>450</v>
      </c>
      <c r="K388" s="98">
        <v>25</v>
      </c>
      <c r="L388" s="101">
        <v>26.356000000000002</v>
      </c>
      <c r="M388" s="101">
        <f t="shared" ref="M388:M451" si="6">L388*$M$2</f>
        <v>0</v>
      </c>
    </row>
    <row r="389" spans="1:13">
      <c r="A389" s="94" t="s">
        <v>7906</v>
      </c>
      <c r="B389" s="95" t="s">
        <v>7907</v>
      </c>
      <c r="C389" s="96" t="s">
        <v>7908</v>
      </c>
      <c r="D389" s="97">
        <v>603</v>
      </c>
      <c r="E389" s="98" t="s">
        <v>6</v>
      </c>
      <c r="F389" s="99" t="s">
        <v>7292</v>
      </c>
      <c r="G389" s="98" t="s">
        <v>7889</v>
      </c>
      <c r="H389" s="98" t="s">
        <v>7890</v>
      </c>
      <c r="I389" s="100" t="s">
        <v>7909</v>
      </c>
      <c r="J389" s="98">
        <v>250</v>
      </c>
      <c r="K389" s="98">
        <v>25</v>
      </c>
      <c r="L389" s="101">
        <v>36.113</v>
      </c>
      <c r="M389" s="101">
        <f t="shared" si="6"/>
        <v>0</v>
      </c>
    </row>
    <row r="390" spans="1:13">
      <c r="A390" s="94" t="s">
        <v>7910</v>
      </c>
      <c r="B390" s="95" t="s">
        <v>7911</v>
      </c>
      <c r="C390" s="96" t="s">
        <v>7912</v>
      </c>
      <c r="D390" s="97">
        <v>603</v>
      </c>
      <c r="E390" s="98" t="s">
        <v>7</v>
      </c>
      <c r="F390" s="99" t="s">
        <v>7913</v>
      </c>
      <c r="G390" s="98" t="s">
        <v>7889</v>
      </c>
      <c r="H390" s="98" t="s">
        <v>7890</v>
      </c>
      <c r="I390" s="100" t="s">
        <v>7914</v>
      </c>
      <c r="J390" s="98">
        <v>120</v>
      </c>
      <c r="K390" s="98">
        <v>10</v>
      </c>
      <c r="L390" s="101">
        <v>82.5</v>
      </c>
      <c r="M390" s="101">
        <f t="shared" si="6"/>
        <v>0</v>
      </c>
    </row>
    <row r="391" spans="1:13">
      <c r="A391" s="94" t="s">
        <v>7915</v>
      </c>
      <c r="B391" s="95" t="s">
        <v>7916</v>
      </c>
      <c r="C391" s="96" t="s">
        <v>7917</v>
      </c>
      <c r="D391" s="97">
        <v>603</v>
      </c>
      <c r="E391" s="98" t="s">
        <v>1</v>
      </c>
      <c r="F391" s="99" t="s">
        <v>7918</v>
      </c>
      <c r="G391" s="98" t="s">
        <v>7889</v>
      </c>
      <c r="H391" s="98" t="s">
        <v>7890</v>
      </c>
      <c r="I391" s="100" t="s">
        <v>7919</v>
      </c>
      <c r="J391" s="98">
        <v>90</v>
      </c>
      <c r="K391" s="98">
        <v>1</v>
      </c>
      <c r="L391" s="101">
        <v>119.68</v>
      </c>
      <c r="M391" s="101">
        <f t="shared" si="6"/>
        <v>0</v>
      </c>
    </row>
    <row r="392" spans="1:13">
      <c r="A392" s="94" t="s">
        <v>7920</v>
      </c>
      <c r="B392" s="95" t="s">
        <v>7921</v>
      </c>
      <c r="C392" s="96" t="s">
        <v>7922</v>
      </c>
      <c r="D392" s="97">
        <v>603</v>
      </c>
      <c r="E392" s="98" t="s">
        <v>8</v>
      </c>
      <c r="F392" s="99" t="s">
        <v>7923</v>
      </c>
      <c r="G392" s="98" t="s">
        <v>7889</v>
      </c>
      <c r="H392" s="98" t="s">
        <v>7890</v>
      </c>
      <c r="I392" s="100" t="s">
        <v>7924</v>
      </c>
      <c r="J392" s="98">
        <v>70</v>
      </c>
      <c r="K392" s="98">
        <v>1</v>
      </c>
      <c r="L392" s="101">
        <v>187.04400000000001</v>
      </c>
      <c r="M392" s="101">
        <f t="shared" si="6"/>
        <v>0</v>
      </c>
    </row>
    <row r="393" spans="1:13">
      <c r="A393" s="94" t="s">
        <v>7925</v>
      </c>
      <c r="B393" s="95" t="s">
        <v>7926</v>
      </c>
      <c r="C393" s="96" t="s">
        <v>7927</v>
      </c>
      <c r="D393" s="97">
        <v>603</v>
      </c>
      <c r="E393" s="98" t="s">
        <v>9</v>
      </c>
      <c r="F393" s="99" t="s">
        <v>7928</v>
      </c>
      <c r="G393" s="98" t="s">
        <v>7889</v>
      </c>
      <c r="H393" s="98" t="s">
        <v>7890</v>
      </c>
      <c r="I393" s="100" t="s">
        <v>7929</v>
      </c>
      <c r="J393" s="98">
        <v>40</v>
      </c>
      <c r="K393" s="98">
        <v>1</v>
      </c>
      <c r="L393" s="101">
        <v>254.21</v>
      </c>
      <c r="M393" s="101">
        <f t="shared" si="6"/>
        <v>0</v>
      </c>
    </row>
    <row r="394" spans="1:13">
      <c r="A394" s="94" t="s">
        <v>7930</v>
      </c>
      <c r="B394" s="95" t="s">
        <v>7931</v>
      </c>
      <c r="C394" s="96" t="s">
        <v>7932</v>
      </c>
      <c r="D394" s="97">
        <v>603</v>
      </c>
      <c r="E394" s="98" t="s">
        <v>2</v>
      </c>
      <c r="F394" s="99" t="s">
        <v>7933</v>
      </c>
      <c r="G394" s="98" t="s">
        <v>7889</v>
      </c>
      <c r="H394" s="98" t="s">
        <v>7890</v>
      </c>
      <c r="I394" s="100" t="s">
        <v>7934</v>
      </c>
      <c r="J394" s="98">
        <v>20</v>
      </c>
      <c r="K394" s="98">
        <v>1</v>
      </c>
      <c r="L394" s="101">
        <v>844.93200000000002</v>
      </c>
      <c r="M394" s="101">
        <f t="shared" si="6"/>
        <v>0</v>
      </c>
    </row>
    <row r="395" spans="1:13">
      <c r="A395" s="94" t="s">
        <v>7935</v>
      </c>
      <c r="B395" s="95" t="s">
        <v>7936</v>
      </c>
      <c r="C395" s="96" t="s">
        <v>7937</v>
      </c>
      <c r="D395" s="97">
        <v>603</v>
      </c>
      <c r="E395" s="98" t="s">
        <v>3</v>
      </c>
      <c r="F395" s="99" t="s">
        <v>7938</v>
      </c>
      <c r="G395" s="98" t="s">
        <v>7889</v>
      </c>
      <c r="H395" s="98" t="s">
        <v>7890</v>
      </c>
      <c r="I395" s="100" t="s">
        <v>7939</v>
      </c>
      <c r="J395" s="98">
        <v>16</v>
      </c>
      <c r="K395" s="98">
        <v>1</v>
      </c>
      <c r="L395" s="101">
        <v>1202.421</v>
      </c>
      <c r="M395" s="101">
        <f t="shared" si="6"/>
        <v>0</v>
      </c>
    </row>
    <row r="396" spans="1:13">
      <c r="A396" s="94" t="s">
        <v>7940</v>
      </c>
      <c r="B396" s="95" t="s">
        <v>7941</v>
      </c>
      <c r="C396" s="96" t="s">
        <v>7942</v>
      </c>
      <c r="D396" s="97" t="s">
        <v>7943</v>
      </c>
      <c r="E396" s="98" t="s">
        <v>7944</v>
      </c>
      <c r="F396" s="99" t="s">
        <v>7945</v>
      </c>
      <c r="G396" s="98" t="s">
        <v>7946</v>
      </c>
      <c r="H396" s="98" t="s">
        <v>7947</v>
      </c>
      <c r="I396" s="100" t="s">
        <v>7948</v>
      </c>
      <c r="J396" s="98">
        <v>2500</v>
      </c>
      <c r="K396" s="98">
        <v>1</v>
      </c>
      <c r="L396" s="101">
        <v>60.070999999999998</v>
      </c>
      <c r="M396" s="101">
        <f t="shared" si="6"/>
        <v>0</v>
      </c>
    </row>
    <row r="397" spans="1:13">
      <c r="A397" s="94" t="s">
        <v>7949</v>
      </c>
      <c r="B397" s="95" t="s">
        <v>7950</v>
      </c>
      <c r="C397" s="96" t="s">
        <v>7951</v>
      </c>
      <c r="D397" s="97" t="s">
        <v>7943</v>
      </c>
      <c r="E397" s="98" t="s">
        <v>7952</v>
      </c>
      <c r="F397" s="99" t="s">
        <v>7953</v>
      </c>
      <c r="G397" s="98" t="s">
        <v>7946</v>
      </c>
      <c r="H397" s="98" t="s">
        <v>7947</v>
      </c>
      <c r="I397" s="100" t="s">
        <v>7954</v>
      </c>
      <c r="J397" s="98">
        <v>1000</v>
      </c>
      <c r="K397" s="98">
        <v>1</v>
      </c>
      <c r="L397" s="101">
        <v>56.198999999999998</v>
      </c>
      <c r="M397" s="101">
        <f t="shared" si="6"/>
        <v>0</v>
      </c>
    </row>
    <row r="398" spans="1:13">
      <c r="A398" s="94" t="s">
        <v>7955</v>
      </c>
      <c r="B398" s="95" t="s">
        <v>7956</v>
      </c>
      <c r="C398" s="96" t="s">
        <v>7957</v>
      </c>
      <c r="D398" s="97" t="s">
        <v>7943</v>
      </c>
      <c r="E398" s="98" t="s">
        <v>7958</v>
      </c>
      <c r="F398" s="99" t="s">
        <v>7959</v>
      </c>
      <c r="G398" s="98" t="s">
        <v>7946</v>
      </c>
      <c r="H398" s="98" t="s">
        <v>7947</v>
      </c>
      <c r="I398" s="100" t="s">
        <v>7960</v>
      </c>
      <c r="J398" s="98">
        <v>1000</v>
      </c>
      <c r="K398" s="98">
        <v>25</v>
      </c>
      <c r="L398" s="101">
        <v>47.322000000000003</v>
      </c>
      <c r="M398" s="101">
        <f t="shared" si="6"/>
        <v>0</v>
      </c>
    </row>
    <row r="399" spans="1:13">
      <c r="A399" s="94" t="s">
        <v>7961</v>
      </c>
      <c r="B399" s="95" t="s">
        <v>7962</v>
      </c>
      <c r="C399" s="96" t="s">
        <v>7963</v>
      </c>
      <c r="D399" s="97" t="s">
        <v>7943</v>
      </c>
      <c r="E399" s="98" t="s">
        <v>7260</v>
      </c>
      <c r="F399" s="99" t="s">
        <v>7964</v>
      </c>
      <c r="G399" s="98" t="s">
        <v>7946</v>
      </c>
      <c r="H399" s="98" t="s">
        <v>7947</v>
      </c>
      <c r="I399" s="100" t="s">
        <v>7965</v>
      </c>
      <c r="J399" s="98">
        <v>1000</v>
      </c>
      <c r="K399" s="98">
        <v>25</v>
      </c>
      <c r="L399" s="101">
        <v>43.835000000000001</v>
      </c>
      <c r="M399" s="101">
        <f t="shared" si="6"/>
        <v>0</v>
      </c>
    </row>
    <row r="400" spans="1:13">
      <c r="A400" s="94" t="s">
        <v>7966</v>
      </c>
      <c r="B400" s="95" t="s">
        <v>7967</v>
      </c>
      <c r="C400" s="96" t="s">
        <v>7968</v>
      </c>
      <c r="D400" s="97" t="s">
        <v>7943</v>
      </c>
      <c r="E400" s="98" t="s">
        <v>7969</v>
      </c>
      <c r="F400" s="99" t="s">
        <v>7970</v>
      </c>
      <c r="G400" s="98" t="s">
        <v>7946</v>
      </c>
      <c r="H400" s="98" t="s">
        <v>7947</v>
      </c>
      <c r="I400" s="100" t="s">
        <v>7971</v>
      </c>
      <c r="J400" s="98">
        <v>500</v>
      </c>
      <c r="K400" s="98">
        <v>50</v>
      </c>
      <c r="L400" s="101">
        <v>53.228999999999999</v>
      </c>
      <c r="M400" s="101">
        <f t="shared" si="6"/>
        <v>0</v>
      </c>
    </row>
    <row r="401" spans="1:13">
      <c r="A401" s="94" t="s">
        <v>7972</v>
      </c>
      <c r="B401" s="95" t="s">
        <v>7973</v>
      </c>
      <c r="C401" s="96" t="s">
        <v>7974</v>
      </c>
      <c r="D401" s="97" t="s">
        <v>7943</v>
      </c>
      <c r="E401" s="98" t="s">
        <v>7975</v>
      </c>
      <c r="F401" s="99" t="s">
        <v>7976</v>
      </c>
      <c r="G401" s="98" t="s">
        <v>7946</v>
      </c>
      <c r="H401" s="98" t="s">
        <v>7947</v>
      </c>
      <c r="I401" s="100" t="s">
        <v>7977</v>
      </c>
      <c r="J401" s="98">
        <v>650</v>
      </c>
      <c r="K401" s="98">
        <v>25</v>
      </c>
      <c r="L401" s="101">
        <v>66.825000000000003</v>
      </c>
      <c r="M401" s="101">
        <f t="shared" si="6"/>
        <v>0</v>
      </c>
    </row>
    <row r="402" spans="1:13">
      <c r="A402" s="94" t="s">
        <v>7978</v>
      </c>
      <c r="B402" s="95" t="s">
        <v>7979</v>
      </c>
      <c r="C402" s="96" t="s">
        <v>7980</v>
      </c>
      <c r="D402" s="97" t="s">
        <v>7943</v>
      </c>
      <c r="E402" s="98" t="s">
        <v>3080</v>
      </c>
      <c r="F402" s="99" t="s">
        <v>7981</v>
      </c>
      <c r="G402" s="98" t="s">
        <v>7946</v>
      </c>
      <c r="H402" s="98" t="s">
        <v>7947</v>
      </c>
      <c r="I402" s="100" t="s">
        <v>7982</v>
      </c>
      <c r="J402" s="98">
        <v>600</v>
      </c>
      <c r="K402" s="98">
        <v>25</v>
      </c>
      <c r="L402" s="101">
        <v>40.579000000000001</v>
      </c>
      <c r="M402" s="101">
        <f t="shared" si="6"/>
        <v>0</v>
      </c>
    </row>
    <row r="403" spans="1:13">
      <c r="A403" s="94" t="s">
        <v>7983</v>
      </c>
      <c r="B403" s="95" t="s">
        <v>7984</v>
      </c>
      <c r="C403" s="96" t="s">
        <v>7985</v>
      </c>
      <c r="D403" s="97" t="s">
        <v>7943</v>
      </c>
      <c r="E403" s="98" t="s">
        <v>3213</v>
      </c>
      <c r="F403" s="99" t="s">
        <v>7986</v>
      </c>
      <c r="G403" s="98" t="s">
        <v>7946</v>
      </c>
      <c r="H403" s="98" t="s">
        <v>7947</v>
      </c>
      <c r="I403" s="100" t="s">
        <v>7987</v>
      </c>
      <c r="J403" s="98">
        <v>600</v>
      </c>
      <c r="K403" s="98">
        <v>25</v>
      </c>
      <c r="L403" s="101">
        <v>40.579000000000001</v>
      </c>
      <c r="M403" s="101">
        <f t="shared" si="6"/>
        <v>0</v>
      </c>
    </row>
    <row r="404" spans="1:13">
      <c r="A404" s="94" t="s">
        <v>7988</v>
      </c>
      <c r="B404" s="95" t="s">
        <v>7989</v>
      </c>
      <c r="C404" s="96" t="s">
        <v>7990</v>
      </c>
      <c r="D404" s="97" t="s">
        <v>7943</v>
      </c>
      <c r="E404" s="98" t="s">
        <v>5751</v>
      </c>
      <c r="F404" s="99" t="s">
        <v>7991</v>
      </c>
      <c r="G404" s="98" t="s">
        <v>7946</v>
      </c>
      <c r="H404" s="98" t="s">
        <v>7947</v>
      </c>
      <c r="I404" s="100" t="s">
        <v>7992</v>
      </c>
      <c r="J404" s="98">
        <v>300</v>
      </c>
      <c r="K404" s="98">
        <v>25</v>
      </c>
      <c r="L404" s="101">
        <v>56.396999999999998</v>
      </c>
      <c r="M404" s="101">
        <f t="shared" si="6"/>
        <v>0</v>
      </c>
    </row>
    <row r="405" spans="1:13">
      <c r="A405" s="94" t="s">
        <v>7993</v>
      </c>
      <c r="B405" s="95" t="s">
        <v>7994</v>
      </c>
      <c r="C405" s="96" t="s">
        <v>7995</v>
      </c>
      <c r="D405" s="97" t="s">
        <v>7943</v>
      </c>
      <c r="E405" s="98" t="s">
        <v>7614</v>
      </c>
      <c r="F405" s="99" t="s">
        <v>7996</v>
      </c>
      <c r="G405" s="98" t="s">
        <v>7946</v>
      </c>
      <c r="H405" s="98" t="s">
        <v>7947</v>
      </c>
      <c r="I405" s="100" t="s">
        <v>7997</v>
      </c>
      <c r="J405" s="98">
        <v>500</v>
      </c>
      <c r="K405" s="98">
        <v>50</v>
      </c>
      <c r="L405" s="101">
        <v>76.89</v>
      </c>
      <c r="M405" s="101">
        <f t="shared" si="6"/>
        <v>0</v>
      </c>
    </row>
    <row r="406" spans="1:13">
      <c r="A406" s="94" t="s">
        <v>7998</v>
      </c>
      <c r="B406" s="95" t="s">
        <v>7999</v>
      </c>
      <c r="C406" s="96" t="s">
        <v>8000</v>
      </c>
      <c r="D406" s="97" t="s">
        <v>7943</v>
      </c>
      <c r="E406" s="98" t="s">
        <v>8001</v>
      </c>
      <c r="F406" s="99" t="s">
        <v>8002</v>
      </c>
      <c r="G406" s="98" t="s">
        <v>7946</v>
      </c>
      <c r="H406" s="98" t="s">
        <v>7947</v>
      </c>
      <c r="I406" s="100" t="s">
        <v>8003</v>
      </c>
      <c r="J406" s="98">
        <v>300</v>
      </c>
      <c r="K406" s="98">
        <v>25</v>
      </c>
      <c r="L406" s="101">
        <v>60.423000000000002</v>
      </c>
      <c r="M406" s="101">
        <f t="shared" si="6"/>
        <v>0</v>
      </c>
    </row>
    <row r="407" spans="1:13">
      <c r="A407" s="94" t="s">
        <v>8004</v>
      </c>
      <c r="B407" s="95" t="s">
        <v>8005</v>
      </c>
      <c r="C407" s="96" t="s">
        <v>8006</v>
      </c>
      <c r="D407" s="97" t="s">
        <v>7943</v>
      </c>
      <c r="E407" s="98" t="s">
        <v>5025</v>
      </c>
      <c r="F407" s="99" t="s">
        <v>7623</v>
      </c>
      <c r="G407" s="98" t="s">
        <v>7946</v>
      </c>
      <c r="H407" s="98" t="s">
        <v>7947</v>
      </c>
      <c r="I407" s="100" t="s">
        <v>8007</v>
      </c>
      <c r="J407" s="98">
        <v>400</v>
      </c>
      <c r="K407" s="98">
        <v>25</v>
      </c>
      <c r="L407" s="101">
        <v>56.396999999999998</v>
      </c>
      <c r="M407" s="101">
        <f t="shared" si="6"/>
        <v>0</v>
      </c>
    </row>
    <row r="408" spans="1:13">
      <c r="A408" s="94" t="s">
        <v>8008</v>
      </c>
      <c r="B408" s="95" t="s">
        <v>8009</v>
      </c>
      <c r="C408" s="96" t="s">
        <v>8010</v>
      </c>
      <c r="D408" s="97" t="s">
        <v>7943</v>
      </c>
      <c r="E408" s="98" t="s">
        <v>8011</v>
      </c>
      <c r="F408" s="99" t="s">
        <v>8012</v>
      </c>
      <c r="G408" s="98" t="s">
        <v>7946</v>
      </c>
      <c r="H408" s="98" t="s">
        <v>7947</v>
      </c>
      <c r="I408" s="100" t="s">
        <v>8013</v>
      </c>
      <c r="J408" s="98">
        <v>180</v>
      </c>
      <c r="K408" s="98">
        <v>10</v>
      </c>
      <c r="L408" s="101">
        <v>120.78</v>
      </c>
      <c r="M408" s="101">
        <f t="shared" si="6"/>
        <v>0</v>
      </c>
    </row>
    <row r="409" spans="1:13">
      <c r="A409" s="94" t="s">
        <v>8014</v>
      </c>
      <c r="B409" s="95" t="s">
        <v>8015</v>
      </c>
      <c r="C409" s="96" t="s">
        <v>8016</v>
      </c>
      <c r="D409" s="97" t="s">
        <v>7943</v>
      </c>
      <c r="E409" s="98" t="s">
        <v>5464</v>
      </c>
      <c r="F409" s="99" t="s">
        <v>8017</v>
      </c>
      <c r="G409" s="98" t="s">
        <v>7946</v>
      </c>
      <c r="H409" s="98" t="s">
        <v>7947</v>
      </c>
      <c r="I409" s="100" t="s">
        <v>8018</v>
      </c>
      <c r="J409" s="98">
        <v>200</v>
      </c>
      <c r="K409" s="98">
        <v>10</v>
      </c>
      <c r="L409" s="101">
        <v>151.173</v>
      </c>
      <c r="M409" s="101">
        <f t="shared" si="6"/>
        <v>0</v>
      </c>
    </row>
    <row r="410" spans="1:13">
      <c r="A410" s="94" t="s">
        <v>8019</v>
      </c>
      <c r="B410" s="95" t="s">
        <v>8020</v>
      </c>
      <c r="C410" s="96" t="s">
        <v>8021</v>
      </c>
      <c r="D410" s="97" t="s">
        <v>7943</v>
      </c>
      <c r="E410" s="98" t="s">
        <v>5029</v>
      </c>
      <c r="F410" s="99" t="s">
        <v>7635</v>
      </c>
      <c r="G410" s="98" t="s">
        <v>7946</v>
      </c>
      <c r="H410" s="98" t="s">
        <v>7947</v>
      </c>
      <c r="I410" s="100" t="s">
        <v>8022</v>
      </c>
      <c r="J410" s="98">
        <v>180</v>
      </c>
      <c r="K410" s="98">
        <v>10</v>
      </c>
      <c r="L410" s="101">
        <v>120.78</v>
      </c>
      <c r="M410" s="101">
        <f t="shared" si="6"/>
        <v>0</v>
      </c>
    </row>
    <row r="411" spans="1:13">
      <c r="A411" s="94" t="s">
        <v>8023</v>
      </c>
      <c r="B411" s="95" t="s">
        <v>8024</v>
      </c>
      <c r="C411" s="96" t="s">
        <v>8025</v>
      </c>
      <c r="D411" s="97" t="s">
        <v>7943</v>
      </c>
      <c r="E411" s="98" t="s">
        <v>5764</v>
      </c>
      <c r="F411" s="99" t="s">
        <v>8026</v>
      </c>
      <c r="G411" s="98" t="s">
        <v>7946</v>
      </c>
      <c r="H411" s="98" t="s">
        <v>7947</v>
      </c>
      <c r="I411" s="100" t="s">
        <v>8027</v>
      </c>
      <c r="J411" s="98">
        <v>100</v>
      </c>
      <c r="K411" s="98">
        <v>1</v>
      </c>
      <c r="L411" s="101">
        <v>214.786</v>
      </c>
      <c r="M411" s="101">
        <f t="shared" si="6"/>
        <v>0</v>
      </c>
    </row>
    <row r="412" spans="1:13">
      <c r="A412" s="94" t="s">
        <v>8028</v>
      </c>
      <c r="B412" s="95" t="s">
        <v>8029</v>
      </c>
      <c r="C412" s="96" t="s">
        <v>8030</v>
      </c>
      <c r="D412" s="97" t="s">
        <v>7943</v>
      </c>
      <c r="E412" s="98" t="s">
        <v>5629</v>
      </c>
      <c r="F412" s="99" t="s">
        <v>8031</v>
      </c>
      <c r="G412" s="98" t="s">
        <v>7946</v>
      </c>
      <c r="H412" s="98" t="s">
        <v>7947</v>
      </c>
      <c r="I412" s="100" t="s">
        <v>8032</v>
      </c>
      <c r="J412" s="98">
        <v>130</v>
      </c>
      <c r="K412" s="98">
        <v>1</v>
      </c>
      <c r="L412" s="101">
        <v>252.78</v>
      </c>
      <c r="M412" s="101">
        <f t="shared" si="6"/>
        <v>0</v>
      </c>
    </row>
    <row r="413" spans="1:13">
      <c r="A413" s="94" t="s">
        <v>8033</v>
      </c>
      <c r="B413" s="95" t="s">
        <v>8034</v>
      </c>
      <c r="C413" s="96" t="s">
        <v>8035</v>
      </c>
      <c r="D413" s="97" t="s">
        <v>7943</v>
      </c>
      <c r="E413" s="98" t="s">
        <v>5771</v>
      </c>
      <c r="F413" s="99" t="s">
        <v>8036</v>
      </c>
      <c r="G413" s="98" t="s">
        <v>7946</v>
      </c>
      <c r="H413" s="98" t="s">
        <v>7947</v>
      </c>
      <c r="I413" s="100" t="s">
        <v>8037</v>
      </c>
      <c r="J413" s="98">
        <v>120</v>
      </c>
      <c r="K413" s="98">
        <v>1</v>
      </c>
      <c r="L413" s="101">
        <v>255.42</v>
      </c>
      <c r="M413" s="101">
        <f t="shared" si="6"/>
        <v>0</v>
      </c>
    </row>
    <row r="414" spans="1:13" ht="23.25" customHeight="1">
      <c r="A414" s="94" t="s">
        <v>8038</v>
      </c>
      <c r="B414" s="95" t="s">
        <v>8039</v>
      </c>
      <c r="C414" s="96" t="s">
        <v>8040</v>
      </c>
      <c r="D414" s="97" t="s">
        <v>7943</v>
      </c>
      <c r="E414" s="98" t="s">
        <v>5641</v>
      </c>
      <c r="F414" s="99" t="s">
        <v>8041</v>
      </c>
      <c r="G414" s="98" t="s">
        <v>7946</v>
      </c>
      <c r="H414" s="98" t="s">
        <v>7947</v>
      </c>
      <c r="I414" s="100" t="s">
        <v>8042</v>
      </c>
      <c r="J414" s="98">
        <v>80</v>
      </c>
      <c r="K414" s="98">
        <v>1</v>
      </c>
      <c r="L414" s="101">
        <v>277.99200000000002</v>
      </c>
      <c r="M414" s="101">
        <f t="shared" si="6"/>
        <v>0</v>
      </c>
    </row>
    <row r="415" spans="1:13">
      <c r="A415" s="94" t="s">
        <v>8043</v>
      </c>
      <c r="B415" s="95" t="s">
        <v>8044</v>
      </c>
      <c r="C415" s="96" t="s">
        <v>7459</v>
      </c>
      <c r="D415" s="97" t="s">
        <v>7943</v>
      </c>
      <c r="E415" s="98" t="s">
        <v>5832</v>
      </c>
      <c r="F415" s="99" t="s">
        <v>8045</v>
      </c>
      <c r="G415" s="98" t="s">
        <v>7946</v>
      </c>
      <c r="H415" s="98" t="s">
        <v>7947</v>
      </c>
      <c r="I415" s="100" t="s">
        <v>8046</v>
      </c>
      <c r="J415" s="98">
        <v>40</v>
      </c>
      <c r="K415" s="98">
        <v>1</v>
      </c>
      <c r="L415" s="101">
        <v>475.53</v>
      </c>
      <c r="M415" s="101">
        <f t="shared" si="6"/>
        <v>0</v>
      </c>
    </row>
    <row r="416" spans="1:13">
      <c r="A416" s="94" t="s">
        <v>8047</v>
      </c>
      <c r="B416" s="95" t="s">
        <v>8048</v>
      </c>
      <c r="C416" s="96" t="s">
        <v>8049</v>
      </c>
      <c r="D416" s="97" t="s">
        <v>7943</v>
      </c>
      <c r="E416" s="98" t="s">
        <v>5657</v>
      </c>
      <c r="F416" s="99" t="s">
        <v>8050</v>
      </c>
      <c r="G416" s="98" t="s">
        <v>7946</v>
      </c>
      <c r="H416" s="98" t="s">
        <v>7947</v>
      </c>
      <c r="I416" s="100" t="s">
        <v>8051</v>
      </c>
      <c r="J416" s="98">
        <v>45</v>
      </c>
      <c r="K416" s="98">
        <v>1</v>
      </c>
      <c r="L416" s="101">
        <v>413.072</v>
      </c>
      <c r="M416" s="101">
        <f t="shared" si="6"/>
        <v>0</v>
      </c>
    </row>
    <row r="417" spans="1:13">
      <c r="A417" s="94" t="s">
        <v>8052</v>
      </c>
      <c r="B417" s="95" t="s">
        <v>8053</v>
      </c>
      <c r="C417" s="96" t="s">
        <v>8054</v>
      </c>
      <c r="D417" s="97">
        <v>604</v>
      </c>
      <c r="E417" s="98" t="s">
        <v>477</v>
      </c>
      <c r="F417" s="99" t="s">
        <v>482</v>
      </c>
      <c r="G417" s="98" t="s">
        <v>8055</v>
      </c>
      <c r="H417" s="98" t="s">
        <v>8056</v>
      </c>
      <c r="I417" s="100" t="s">
        <v>8057</v>
      </c>
      <c r="J417" s="98">
        <v>3000</v>
      </c>
      <c r="K417" s="98">
        <v>20</v>
      </c>
      <c r="L417" s="101">
        <v>101.97</v>
      </c>
      <c r="M417" s="101">
        <f t="shared" si="6"/>
        <v>0</v>
      </c>
    </row>
    <row r="418" spans="1:13">
      <c r="A418" s="94" t="s">
        <v>8058</v>
      </c>
      <c r="B418" s="95" t="s">
        <v>8059</v>
      </c>
      <c r="C418" s="96" t="s">
        <v>8060</v>
      </c>
      <c r="D418" s="97">
        <v>604</v>
      </c>
      <c r="E418" s="98" t="s">
        <v>482</v>
      </c>
      <c r="F418" s="99" t="s">
        <v>485</v>
      </c>
      <c r="G418" s="98" t="s">
        <v>8055</v>
      </c>
      <c r="H418" s="98" t="s">
        <v>8056</v>
      </c>
      <c r="I418" s="100" t="s">
        <v>8061</v>
      </c>
      <c r="J418" s="98">
        <v>2000</v>
      </c>
      <c r="K418" s="98">
        <v>25</v>
      </c>
      <c r="L418" s="101">
        <v>77.462000000000003</v>
      </c>
      <c r="M418" s="101">
        <f t="shared" si="6"/>
        <v>0</v>
      </c>
    </row>
    <row r="419" spans="1:13">
      <c r="A419" s="94" t="s">
        <v>8062</v>
      </c>
      <c r="B419" s="95" t="s">
        <v>8063</v>
      </c>
      <c r="C419" s="96" t="s">
        <v>8064</v>
      </c>
      <c r="D419" s="97">
        <v>604</v>
      </c>
      <c r="E419" s="98" t="s">
        <v>485</v>
      </c>
      <c r="F419" s="99" t="s">
        <v>5</v>
      </c>
      <c r="G419" s="98" t="s">
        <v>8055</v>
      </c>
      <c r="H419" s="98" t="s">
        <v>8056</v>
      </c>
      <c r="I419" s="100" t="s">
        <v>8065</v>
      </c>
      <c r="J419" s="98">
        <v>1000</v>
      </c>
      <c r="K419" s="98">
        <v>50</v>
      </c>
      <c r="L419" s="101">
        <v>38.598999999999997</v>
      </c>
      <c r="M419" s="101">
        <f t="shared" si="6"/>
        <v>0</v>
      </c>
    </row>
    <row r="420" spans="1:13">
      <c r="A420" s="94" t="s">
        <v>8066</v>
      </c>
      <c r="B420" s="95" t="s">
        <v>8067</v>
      </c>
      <c r="C420" s="96" t="s">
        <v>8068</v>
      </c>
      <c r="D420" s="97">
        <v>604</v>
      </c>
      <c r="E420" s="98" t="s">
        <v>5</v>
      </c>
      <c r="F420" s="99" t="s">
        <v>3175</v>
      </c>
      <c r="G420" s="98" t="s">
        <v>8055</v>
      </c>
      <c r="H420" s="98" t="s">
        <v>8056</v>
      </c>
      <c r="I420" s="100" t="s">
        <v>8069</v>
      </c>
      <c r="J420" s="98">
        <v>700</v>
      </c>
      <c r="K420" s="98">
        <v>25</v>
      </c>
      <c r="L420" s="101">
        <v>16.620999999999999</v>
      </c>
      <c r="M420" s="101">
        <f t="shared" si="6"/>
        <v>0</v>
      </c>
    </row>
    <row r="421" spans="1:13">
      <c r="A421" s="94" t="s">
        <v>8070</v>
      </c>
      <c r="B421" s="95" t="s">
        <v>8071</v>
      </c>
      <c r="C421" s="96" t="s">
        <v>8072</v>
      </c>
      <c r="D421" s="97">
        <v>604</v>
      </c>
      <c r="E421" s="98" t="s">
        <v>6</v>
      </c>
      <c r="F421" s="99" t="s">
        <v>6170</v>
      </c>
      <c r="G421" s="98" t="s">
        <v>8055</v>
      </c>
      <c r="H421" s="98" t="s">
        <v>8056</v>
      </c>
      <c r="I421" s="100" t="s">
        <v>8073</v>
      </c>
      <c r="J421" s="98">
        <v>300</v>
      </c>
      <c r="K421" s="98">
        <v>25</v>
      </c>
      <c r="L421" s="101">
        <v>27.808</v>
      </c>
      <c r="M421" s="101">
        <f t="shared" si="6"/>
        <v>0</v>
      </c>
    </row>
    <row r="422" spans="1:13">
      <c r="A422" s="94" t="s">
        <v>8074</v>
      </c>
      <c r="B422" s="95" t="s">
        <v>8075</v>
      </c>
      <c r="C422" s="96" t="s">
        <v>8076</v>
      </c>
      <c r="D422" s="97">
        <v>604</v>
      </c>
      <c r="E422" s="98" t="s">
        <v>7</v>
      </c>
      <c r="F422" s="99" t="s">
        <v>6175</v>
      </c>
      <c r="G422" s="98" t="s">
        <v>8055</v>
      </c>
      <c r="H422" s="98" t="s">
        <v>8056</v>
      </c>
      <c r="I422" s="100" t="s">
        <v>8077</v>
      </c>
      <c r="J422" s="98">
        <v>160</v>
      </c>
      <c r="K422" s="98">
        <v>10</v>
      </c>
      <c r="L422" s="101">
        <v>71.070999999999998</v>
      </c>
      <c r="M422" s="101">
        <f t="shared" si="6"/>
        <v>0</v>
      </c>
    </row>
    <row r="423" spans="1:13">
      <c r="A423" s="94" t="s">
        <v>8078</v>
      </c>
      <c r="B423" s="95" t="s">
        <v>8079</v>
      </c>
      <c r="C423" s="96" t="s">
        <v>8080</v>
      </c>
      <c r="D423" s="97">
        <v>604</v>
      </c>
      <c r="E423" s="98" t="s">
        <v>1</v>
      </c>
      <c r="F423" s="99" t="s">
        <v>6180</v>
      </c>
      <c r="G423" s="98" t="s">
        <v>8055</v>
      </c>
      <c r="H423" s="98" t="s">
        <v>8056</v>
      </c>
      <c r="I423" s="100" t="s">
        <v>8081</v>
      </c>
      <c r="J423" s="98">
        <v>120</v>
      </c>
      <c r="K423" s="98">
        <v>1</v>
      </c>
      <c r="L423" s="101">
        <v>102.124</v>
      </c>
      <c r="M423" s="101">
        <f t="shared" si="6"/>
        <v>0</v>
      </c>
    </row>
    <row r="424" spans="1:13">
      <c r="A424" s="94" t="s">
        <v>8082</v>
      </c>
      <c r="B424" s="95" t="s">
        <v>8083</v>
      </c>
      <c r="C424" s="96" t="s">
        <v>8084</v>
      </c>
      <c r="D424" s="97">
        <v>604</v>
      </c>
      <c r="E424" s="98" t="s">
        <v>8</v>
      </c>
      <c r="F424" s="99" t="s">
        <v>6185</v>
      </c>
      <c r="G424" s="98" t="s">
        <v>8055</v>
      </c>
      <c r="H424" s="98" t="s">
        <v>8056</v>
      </c>
      <c r="I424" s="100" t="s">
        <v>8085</v>
      </c>
      <c r="J424" s="98">
        <v>70</v>
      </c>
      <c r="K424" s="98">
        <v>1</v>
      </c>
      <c r="L424" s="101">
        <v>119.68</v>
      </c>
      <c r="M424" s="101">
        <f t="shared" si="6"/>
        <v>0</v>
      </c>
    </row>
    <row r="425" spans="1:13">
      <c r="A425" s="94" t="s">
        <v>8086</v>
      </c>
      <c r="B425" s="95" t="s">
        <v>8087</v>
      </c>
      <c r="C425" s="96" t="s">
        <v>8088</v>
      </c>
      <c r="D425" s="97">
        <v>604</v>
      </c>
      <c r="E425" s="98" t="s">
        <v>9</v>
      </c>
      <c r="F425" s="99" t="s">
        <v>6190</v>
      </c>
      <c r="G425" s="98" t="s">
        <v>8055</v>
      </c>
      <c r="H425" s="98" t="s">
        <v>8056</v>
      </c>
      <c r="I425" s="100" t="s">
        <v>8089</v>
      </c>
      <c r="J425" s="98">
        <v>45</v>
      </c>
      <c r="K425" s="98">
        <v>1</v>
      </c>
      <c r="L425" s="101">
        <v>202.58699999999999</v>
      </c>
      <c r="M425" s="101">
        <f t="shared" si="6"/>
        <v>0</v>
      </c>
    </row>
    <row r="426" spans="1:13">
      <c r="A426" s="94" t="s">
        <v>8090</v>
      </c>
      <c r="B426" s="95" t="s">
        <v>8091</v>
      </c>
      <c r="C426" s="96" t="s">
        <v>8092</v>
      </c>
      <c r="D426" s="97">
        <v>604</v>
      </c>
      <c r="E426" s="98" t="s">
        <v>2</v>
      </c>
      <c r="F426" s="99" t="s">
        <v>6195</v>
      </c>
      <c r="G426" s="98" t="s">
        <v>8055</v>
      </c>
      <c r="H426" s="98" t="s">
        <v>8056</v>
      </c>
      <c r="I426" s="100" t="s">
        <v>8093</v>
      </c>
      <c r="J426" s="98">
        <v>25</v>
      </c>
      <c r="K426" s="98">
        <v>1</v>
      </c>
      <c r="L426" s="101">
        <v>708.21299999999997</v>
      </c>
      <c r="M426" s="101">
        <f t="shared" si="6"/>
        <v>0</v>
      </c>
    </row>
    <row r="427" spans="1:13">
      <c r="A427" s="94" t="s">
        <v>8094</v>
      </c>
      <c r="B427" s="95" t="s">
        <v>8095</v>
      </c>
      <c r="C427" s="96" t="s">
        <v>8096</v>
      </c>
      <c r="D427" s="97">
        <v>604</v>
      </c>
      <c r="E427" s="98" t="s">
        <v>3</v>
      </c>
      <c r="F427" s="99" t="s">
        <v>6200</v>
      </c>
      <c r="G427" s="98" t="s">
        <v>8055</v>
      </c>
      <c r="H427" s="98" t="s">
        <v>8056</v>
      </c>
      <c r="I427" s="100" t="s">
        <v>8097</v>
      </c>
      <c r="J427" s="98">
        <v>16</v>
      </c>
      <c r="K427" s="98">
        <v>1</v>
      </c>
      <c r="L427" s="101">
        <v>881.1</v>
      </c>
      <c r="M427" s="101">
        <f t="shared" si="6"/>
        <v>0</v>
      </c>
    </row>
    <row r="428" spans="1:13">
      <c r="A428" s="94" t="s">
        <v>8098</v>
      </c>
      <c r="B428" s="95" t="s">
        <v>8099</v>
      </c>
      <c r="C428" s="96" t="s">
        <v>8100</v>
      </c>
      <c r="D428" s="97">
        <v>604</v>
      </c>
      <c r="E428" s="98" t="s">
        <v>4</v>
      </c>
      <c r="F428" s="99" t="s">
        <v>6205</v>
      </c>
      <c r="G428" s="98" t="s">
        <v>8055</v>
      </c>
      <c r="H428" s="98" t="s">
        <v>8056</v>
      </c>
      <c r="I428" s="100" t="s">
        <v>8101</v>
      </c>
      <c r="J428" s="98">
        <v>5</v>
      </c>
      <c r="K428" s="98">
        <v>1</v>
      </c>
      <c r="L428" s="101">
        <v>1152.9760000000001</v>
      </c>
      <c r="M428" s="101">
        <f t="shared" si="6"/>
        <v>0</v>
      </c>
    </row>
    <row r="429" spans="1:13">
      <c r="A429" s="94" t="s">
        <v>8102</v>
      </c>
      <c r="B429" s="95">
        <v>662545048895</v>
      </c>
      <c r="C429" s="96" t="s">
        <v>8103</v>
      </c>
      <c r="D429" s="97" t="s">
        <v>4445</v>
      </c>
      <c r="E429" s="99" t="s">
        <v>35179</v>
      </c>
      <c r="F429" s="99" t="s">
        <v>35180</v>
      </c>
      <c r="G429" s="98" t="s">
        <v>6152</v>
      </c>
      <c r="H429" s="98" t="s">
        <v>8104</v>
      </c>
      <c r="I429" s="100" t="s">
        <v>8105</v>
      </c>
      <c r="J429" s="98">
        <v>25</v>
      </c>
      <c r="K429" s="98">
        <v>650</v>
      </c>
      <c r="L429" s="101">
        <v>46.904000000000003</v>
      </c>
      <c r="M429" s="101">
        <f t="shared" si="6"/>
        <v>0</v>
      </c>
    </row>
    <row r="430" spans="1:13">
      <c r="A430" s="94" t="s">
        <v>8106</v>
      </c>
      <c r="B430" s="95" t="s">
        <v>8107</v>
      </c>
      <c r="C430" s="96" t="s">
        <v>8108</v>
      </c>
      <c r="D430" s="97" t="s">
        <v>8109</v>
      </c>
      <c r="E430" s="98" t="s">
        <v>7969</v>
      </c>
      <c r="F430" s="99" t="s">
        <v>7970</v>
      </c>
      <c r="G430" s="98" t="s">
        <v>8110</v>
      </c>
      <c r="H430" s="98" t="s">
        <v>8111</v>
      </c>
      <c r="I430" s="100" t="s">
        <v>8112</v>
      </c>
      <c r="J430" s="98">
        <v>700</v>
      </c>
      <c r="K430" s="98">
        <v>25</v>
      </c>
      <c r="L430" s="101">
        <v>54.087000000000003</v>
      </c>
      <c r="M430" s="101">
        <f t="shared" si="6"/>
        <v>0</v>
      </c>
    </row>
    <row r="431" spans="1:13">
      <c r="A431" s="94" t="s">
        <v>8113</v>
      </c>
      <c r="B431" s="95" t="s">
        <v>8114</v>
      </c>
      <c r="C431" s="96" t="s">
        <v>8115</v>
      </c>
      <c r="D431" s="97" t="s">
        <v>8109</v>
      </c>
      <c r="E431" s="98" t="s">
        <v>3080</v>
      </c>
      <c r="F431" s="99" t="s">
        <v>7981</v>
      </c>
      <c r="G431" s="98" t="s">
        <v>8110</v>
      </c>
      <c r="H431" s="98" t="s">
        <v>8111</v>
      </c>
      <c r="I431" s="100" t="s">
        <v>8116</v>
      </c>
      <c r="J431" s="98">
        <v>1100</v>
      </c>
      <c r="K431" s="98">
        <v>25</v>
      </c>
      <c r="L431" s="101">
        <v>50.468000000000004</v>
      </c>
      <c r="M431" s="101">
        <f t="shared" si="6"/>
        <v>0</v>
      </c>
    </row>
    <row r="432" spans="1:13">
      <c r="A432" s="94" t="s">
        <v>8117</v>
      </c>
      <c r="B432" s="95">
        <v>662545048918</v>
      </c>
      <c r="C432" s="96" t="s">
        <v>8118</v>
      </c>
      <c r="D432" s="97" t="s">
        <v>8109</v>
      </c>
      <c r="E432" s="98" t="s">
        <v>3213</v>
      </c>
      <c r="F432" s="99" t="s">
        <v>7986</v>
      </c>
      <c r="G432" s="98" t="s">
        <v>8110</v>
      </c>
      <c r="H432" s="98" t="s">
        <v>8111</v>
      </c>
      <c r="I432" s="100" t="s">
        <v>8119</v>
      </c>
      <c r="J432" s="98">
        <v>900</v>
      </c>
      <c r="K432" s="98">
        <v>25</v>
      </c>
      <c r="L432" s="101">
        <v>41.854999999999997</v>
      </c>
      <c r="M432" s="101">
        <f t="shared" si="6"/>
        <v>0</v>
      </c>
    </row>
    <row r="433" spans="1:13">
      <c r="A433" s="94" t="s">
        <v>8120</v>
      </c>
      <c r="B433" s="95" t="s">
        <v>8121</v>
      </c>
      <c r="C433" s="96" t="s">
        <v>8122</v>
      </c>
      <c r="D433" s="97" t="s">
        <v>8109</v>
      </c>
      <c r="E433" s="98" t="s">
        <v>5751</v>
      </c>
      <c r="F433" s="99" t="s">
        <v>7991</v>
      </c>
      <c r="G433" s="98" t="s">
        <v>8110</v>
      </c>
      <c r="H433" s="98" t="s">
        <v>8111</v>
      </c>
      <c r="I433" s="100" t="s">
        <v>8123</v>
      </c>
      <c r="J433" s="98">
        <v>300</v>
      </c>
      <c r="K433" s="98">
        <v>25</v>
      </c>
      <c r="L433" s="101">
        <v>47.883000000000003</v>
      </c>
      <c r="M433" s="101">
        <f t="shared" si="6"/>
        <v>0</v>
      </c>
    </row>
    <row r="434" spans="1:13">
      <c r="A434" s="94" t="s">
        <v>8124</v>
      </c>
      <c r="B434" s="95" t="s">
        <v>8125</v>
      </c>
      <c r="C434" s="96" t="s">
        <v>8126</v>
      </c>
      <c r="D434" s="97" t="s">
        <v>8109</v>
      </c>
      <c r="E434" s="98" t="s">
        <v>8127</v>
      </c>
      <c r="F434" s="99" t="s">
        <v>8128</v>
      </c>
      <c r="G434" s="98" t="s">
        <v>8110</v>
      </c>
      <c r="H434" s="98" t="s">
        <v>8111</v>
      </c>
      <c r="I434" s="100" t="s">
        <v>8129</v>
      </c>
      <c r="J434" s="98">
        <v>200</v>
      </c>
      <c r="K434" s="98">
        <v>10</v>
      </c>
      <c r="L434" s="101">
        <v>107.33799999999999</v>
      </c>
      <c r="M434" s="101">
        <f t="shared" si="6"/>
        <v>0</v>
      </c>
    </row>
    <row r="435" spans="1:13">
      <c r="A435" s="94" t="s">
        <v>8130</v>
      </c>
      <c r="B435" s="95" t="s">
        <v>8131</v>
      </c>
      <c r="C435" s="96" t="s">
        <v>8132</v>
      </c>
      <c r="D435" s="97" t="s">
        <v>8109</v>
      </c>
      <c r="E435" s="98" t="s">
        <v>7614</v>
      </c>
      <c r="F435" s="99" t="s">
        <v>7996</v>
      </c>
      <c r="G435" s="98" t="s">
        <v>8110</v>
      </c>
      <c r="H435" s="98" t="s">
        <v>8111</v>
      </c>
      <c r="I435" s="100" t="s">
        <v>8133</v>
      </c>
      <c r="J435" s="98">
        <v>200</v>
      </c>
      <c r="K435" s="98">
        <v>25</v>
      </c>
      <c r="L435" s="101">
        <v>90.662000000000006</v>
      </c>
      <c r="M435" s="101">
        <f t="shared" si="6"/>
        <v>0</v>
      </c>
    </row>
    <row r="436" spans="1:13">
      <c r="A436" s="94" t="s">
        <v>8134</v>
      </c>
      <c r="B436" s="95" t="s">
        <v>8135</v>
      </c>
      <c r="C436" s="96" t="s">
        <v>8136</v>
      </c>
      <c r="D436" s="97" t="s">
        <v>8109</v>
      </c>
      <c r="E436" s="98" t="s">
        <v>8001</v>
      </c>
      <c r="F436" s="99" t="s">
        <v>8002</v>
      </c>
      <c r="G436" s="98" t="s">
        <v>8110</v>
      </c>
      <c r="H436" s="98" t="s">
        <v>8111</v>
      </c>
      <c r="I436" s="100" t="s">
        <v>8137</v>
      </c>
      <c r="J436" s="98">
        <v>300</v>
      </c>
      <c r="K436" s="98">
        <v>25</v>
      </c>
      <c r="L436" s="101">
        <v>60.423000000000002</v>
      </c>
      <c r="M436" s="101">
        <f t="shared" si="6"/>
        <v>0</v>
      </c>
    </row>
    <row r="437" spans="1:13">
      <c r="A437" s="94" t="s">
        <v>8138</v>
      </c>
      <c r="B437" s="95" t="s">
        <v>8139</v>
      </c>
      <c r="C437" s="96" t="s">
        <v>8140</v>
      </c>
      <c r="D437" s="97" t="s">
        <v>8109</v>
      </c>
      <c r="E437" s="98" t="s">
        <v>5025</v>
      </c>
      <c r="F437" s="99" t="s">
        <v>7623</v>
      </c>
      <c r="G437" s="98" t="s">
        <v>8110</v>
      </c>
      <c r="H437" s="98" t="s">
        <v>8111</v>
      </c>
      <c r="I437" s="100" t="s">
        <v>8141</v>
      </c>
      <c r="J437" s="98">
        <v>350</v>
      </c>
      <c r="K437" s="98">
        <v>25</v>
      </c>
      <c r="L437" s="101">
        <v>47.883000000000003</v>
      </c>
      <c r="M437" s="101">
        <f t="shared" si="6"/>
        <v>0</v>
      </c>
    </row>
    <row r="438" spans="1:13">
      <c r="A438" s="94" t="s">
        <v>8142</v>
      </c>
      <c r="B438" s="95" t="s">
        <v>8143</v>
      </c>
      <c r="C438" s="96" t="s">
        <v>8144</v>
      </c>
      <c r="D438" s="97" t="s">
        <v>8109</v>
      </c>
      <c r="E438" s="98" t="s">
        <v>8011</v>
      </c>
      <c r="F438" s="99" t="s">
        <v>8012</v>
      </c>
      <c r="G438" s="98" t="s">
        <v>8110</v>
      </c>
      <c r="H438" s="98" t="s">
        <v>8111</v>
      </c>
      <c r="I438" s="100" t="s">
        <v>8145</v>
      </c>
      <c r="J438" s="98">
        <v>180</v>
      </c>
      <c r="K438" s="98">
        <v>10</v>
      </c>
      <c r="L438" s="101">
        <v>105.20399999999999</v>
      </c>
      <c r="M438" s="101">
        <f t="shared" si="6"/>
        <v>0</v>
      </c>
    </row>
    <row r="439" spans="1:13">
      <c r="A439" s="94" t="s">
        <v>8146</v>
      </c>
      <c r="B439" s="95" t="s">
        <v>8147</v>
      </c>
      <c r="C439" s="96" t="s">
        <v>8148</v>
      </c>
      <c r="D439" s="97" t="s">
        <v>8109</v>
      </c>
      <c r="E439" s="98" t="s">
        <v>5464</v>
      </c>
      <c r="F439" s="99" t="s">
        <v>8017</v>
      </c>
      <c r="G439" s="98" t="s">
        <v>8110</v>
      </c>
      <c r="H439" s="98" t="s">
        <v>8111</v>
      </c>
      <c r="I439" s="100" t="s">
        <v>8149</v>
      </c>
      <c r="J439" s="98">
        <v>170</v>
      </c>
      <c r="K439" s="98">
        <v>10</v>
      </c>
      <c r="L439" s="101">
        <v>131.26300000000001</v>
      </c>
      <c r="M439" s="101">
        <f t="shared" si="6"/>
        <v>0</v>
      </c>
    </row>
    <row r="440" spans="1:13">
      <c r="A440" s="94" t="s">
        <v>8150</v>
      </c>
      <c r="B440" s="95" t="s">
        <v>8151</v>
      </c>
      <c r="C440" s="96" t="s">
        <v>8152</v>
      </c>
      <c r="D440" s="97" t="s">
        <v>8109</v>
      </c>
      <c r="E440" s="98" t="s">
        <v>5029</v>
      </c>
      <c r="F440" s="99" t="s">
        <v>7635</v>
      </c>
      <c r="G440" s="98" t="s">
        <v>8110</v>
      </c>
      <c r="H440" s="98" t="s">
        <v>8111</v>
      </c>
      <c r="I440" s="100" t="s">
        <v>8153</v>
      </c>
      <c r="J440" s="98">
        <v>170</v>
      </c>
      <c r="K440" s="98">
        <v>10</v>
      </c>
      <c r="L440" s="101">
        <v>105.20399999999999</v>
      </c>
      <c r="M440" s="101">
        <f t="shared" si="6"/>
        <v>0</v>
      </c>
    </row>
    <row r="441" spans="1:13">
      <c r="A441" s="94" t="s">
        <v>8154</v>
      </c>
      <c r="B441" s="95" t="s">
        <v>8155</v>
      </c>
      <c r="C441" s="96" t="s">
        <v>8156</v>
      </c>
      <c r="D441" s="97" t="s">
        <v>8109</v>
      </c>
      <c r="E441" s="98" t="s">
        <v>5764</v>
      </c>
      <c r="F441" s="99" t="s">
        <v>8026</v>
      </c>
      <c r="G441" s="98" t="s">
        <v>8110</v>
      </c>
      <c r="H441" s="98" t="s">
        <v>8111</v>
      </c>
      <c r="I441" s="100" t="s">
        <v>8157</v>
      </c>
      <c r="J441" s="98">
        <v>120</v>
      </c>
      <c r="K441" s="98">
        <v>1</v>
      </c>
      <c r="L441" s="101">
        <v>152.95500000000001</v>
      </c>
      <c r="M441" s="101">
        <f t="shared" si="6"/>
        <v>0</v>
      </c>
    </row>
    <row r="442" spans="1:13">
      <c r="A442" s="94" t="s">
        <v>8158</v>
      </c>
      <c r="B442" s="95" t="s">
        <v>8159</v>
      </c>
      <c r="C442" s="96" t="s">
        <v>8160</v>
      </c>
      <c r="D442" s="97" t="s">
        <v>8109</v>
      </c>
      <c r="E442" s="98" t="s">
        <v>8161</v>
      </c>
      <c r="F442" s="99" t="s">
        <v>8162</v>
      </c>
      <c r="G442" s="98" t="s">
        <v>8110</v>
      </c>
      <c r="H442" s="98" t="s">
        <v>8111</v>
      </c>
      <c r="I442" s="100" t="s">
        <v>8163</v>
      </c>
      <c r="J442" s="98">
        <v>80</v>
      </c>
      <c r="K442" s="98">
        <v>1</v>
      </c>
      <c r="L442" s="101">
        <v>288.56299999999999</v>
      </c>
      <c r="M442" s="101">
        <f t="shared" si="6"/>
        <v>0</v>
      </c>
    </row>
    <row r="443" spans="1:13">
      <c r="A443" s="94" t="s">
        <v>8164</v>
      </c>
      <c r="B443" s="95" t="s">
        <v>8165</v>
      </c>
      <c r="C443" s="96" t="s">
        <v>8166</v>
      </c>
      <c r="D443" s="97" t="s">
        <v>8109</v>
      </c>
      <c r="E443" s="98" t="s">
        <v>5995</v>
      </c>
      <c r="F443" s="99" t="s">
        <v>8167</v>
      </c>
      <c r="G443" s="98" t="s">
        <v>8110</v>
      </c>
      <c r="H443" s="98" t="s">
        <v>8111</v>
      </c>
      <c r="I443" s="100" t="s">
        <v>8168</v>
      </c>
      <c r="J443" s="98">
        <v>130</v>
      </c>
      <c r="K443" s="98">
        <v>1</v>
      </c>
      <c r="L443" s="101">
        <v>179.34399999999999</v>
      </c>
      <c r="M443" s="101">
        <f t="shared" si="6"/>
        <v>0</v>
      </c>
    </row>
    <row r="444" spans="1:13">
      <c r="A444" s="94" t="s">
        <v>8169</v>
      </c>
      <c r="B444" s="95" t="s">
        <v>8170</v>
      </c>
      <c r="C444" s="96" t="s">
        <v>8171</v>
      </c>
      <c r="D444" s="97" t="s">
        <v>8109</v>
      </c>
      <c r="E444" s="98" t="s">
        <v>5629</v>
      </c>
      <c r="F444" s="99" t="s">
        <v>8031</v>
      </c>
      <c r="G444" s="98" t="s">
        <v>8110</v>
      </c>
      <c r="H444" s="98" t="s">
        <v>8111</v>
      </c>
      <c r="I444" s="100" t="s">
        <v>8172</v>
      </c>
      <c r="J444" s="98">
        <v>120</v>
      </c>
      <c r="K444" s="98">
        <v>1</v>
      </c>
      <c r="L444" s="101">
        <v>155.518</v>
      </c>
      <c r="M444" s="101">
        <f t="shared" si="6"/>
        <v>0</v>
      </c>
    </row>
    <row r="445" spans="1:13">
      <c r="A445" s="94" t="s">
        <v>8173</v>
      </c>
      <c r="B445" s="95" t="s">
        <v>8174</v>
      </c>
      <c r="C445" s="96" t="s">
        <v>8175</v>
      </c>
      <c r="D445" s="97" t="s">
        <v>8109</v>
      </c>
      <c r="E445" s="98" t="s">
        <v>5771</v>
      </c>
      <c r="F445" s="99" t="s">
        <v>8036</v>
      </c>
      <c r="G445" s="98" t="s">
        <v>8110</v>
      </c>
      <c r="H445" s="98" t="s">
        <v>8111</v>
      </c>
      <c r="I445" s="100" t="s">
        <v>8176</v>
      </c>
      <c r="J445" s="98">
        <v>90</v>
      </c>
      <c r="K445" s="98">
        <v>1</v>
      </c>
      <c r="L445" s="101">
        <v>243.04499999999999</v>
      </c>
      <c r="M445" s="101">
        <f t="shared" si="6"/>
        <v>0</v>
      </c>
    </row>
    <row r="446" spans="1:13">
      <c r="A446" s="94" t="s">
        <v>8177</v>
      </c>
      <c r="B446" s="95" t="s">
        <v>8178</v>
      </c>
      <c r="C446" s="96" t="s">
        <v>8179</v>
      </c>
      <c r="D446" s="97" t="s">
        <v>8109</v>
      </c>
      <c r="E446" s="98" t="s">
        <v>5637</v>
      </c>
      <c r="F446" s="99" t="s">
        <v>8180</v>
      </c>
      <c r="G446" s="98" t="s">
        <v>8110</v>
      </c>
      <c r="H446" s="98" t="s">
        <v>8111</v>
      </c>
      <c r="I446" s="100" t="s">
        <v>8181</v>
      </c>
      <c r="J446" s="98">
        <v>120</v>
      </c>
      <c r="K446" s="98">
        <v>1</v>
      </c>
      <c r="L446" s="101">
        <v>287.892</v>
      </c>
      <c r="M446" s="101">
        <f t="shared" si="6"/>
        <v>0</v>
      </c>
    </row>
    <row r="447" spans="1:13">
      <c r="A447" s="94" t="s">
        <v>8182</v>
      </c>
      <c r="B447" s="95" t="s">
        <v>8183</v>
      </c>
      <c r="C447" s="96" t="s">
        <v>8184</v>
      </c>
      <c r="D447" s="97" t="s">
        <v>8109</v>
      </c>
      <c r="E447" s="98" t="s">
        <v>5641</v>
      </c>
      <c r="F447" s="99" t="s">
        <v>8041</v>
      </c>
      <c r="G447" s="98" t="s">
        <v>8110</v>
      </c>
      <c r="H447" s="98" t="s">
        <v>8111</v>
      </c>
      <c r="I447" s="100" t="s">
        <v>8185</v>
      </c>
      <c r="J447" s="98">
        <v>65</v>
      </c>
      <c r="K447" s="98">
        <v>1</v>
      </c>
      <c r="L447" s="101">
        <v>242.09899999999999</v>
      </c>
      <c r="M447" s="101">
        <f t="shared" si="6"/>
        <v>0</v>
      </c>
    </row>
    <row r="448" spans="1:13">
      <c r="A448" s="94" t="s">
        <v>8186</v>
      </c>
      <c r="B448" s="95" t="s">
        <v>8187</v>
      </c>
      <c r="C448" s="96" t="s">
        <v>8188</v>
      </c>
      <c r="D448" s="97" t="s">
        <v>8109</v>
      </c>
      <c r="E448" s="98" t="s">
        <v>5832</v>
      </c>
      <c r="F448" s="99" t="s">
        <v>8045</v>
      </c>
      <c r="G448" s="98" t="s">
        <v>8110</v>
      </c>
      <c r="H448" s="98" t="s">
        <v>8111</v>
      </c>
      <c r="I448" s="100" t="s">
        <v>8189</v>
      </c>
      <c r="J448" s="98">
        <v>50</v>
      </c>
      <c r="K448" s="98">
        <v>1</v>
      </c>
      <c r="L448" s="101">
        <v>454.839</v>
      </c>
      <c r="M448" s="101">
        <f t="shared" si="6"/>
        <v>0</v>
      </c>
    </row>
    <row r="449" spans="1:115">
      <c r="A449" s="94" t="s">
        <v>8190</v>
      </c>
      <c r="B449" s="95" t="s">
        <v>8191</v>
      </c>
      <c r="C449" s="96" t="s">
        <v>8192</v>
      </c>
      <c r="D449" s="97" t="s">
        <v>8109</v>
      </c>
      <c r="E449" s="98" t="s">
        <v>5653</v>
      </c>
      <c r="F449" s="99" t="s">
        <v>8193</v>
      </c>
      <c r="G449" s="98" t="s">
        <v>8110</v>
      </c>
      <c r="H449" s="98" t="s">
        <v>8111</v>
      </c>
      <c r="I449" s="100" t="s">
        <v>8194</v>
      </c>
      <c r="J449" s="98">
        <v>50</v>
      </c>
      <c r="K449" s="98">
        <v>1</v>
      </c>
      <c r="L449" s="101">
        <v>468.55599999999998</v>
      </c>
      <c r="M449" s="101">
        <f t="shared" si="6"/>
        <v>0</v>
      </c>
    </row>
    <row r="450" spans="1:115">
      <c r="A450" s="94" t="s">
        <v>8195</v>
      </c>
      <c r="B450" s="95" t="s">
        <v>8196</v>
      </c>
      <c r="C450" s="96" t="s">
        <v>8197</v>
      </c>
      <c r="D450" s="97" t="s">
        <v>8109</v>
      </c>
      <c r="E450" s="98" t="s">
        <v>5657</v>
      </c>
      <c r="F450" s="99" t="s">
        <v>8050</v>
      </c>
      <c r="G450" s="98" t="s">
        <v>8110</v>
      </c>
      <c r="H450" s="98" t="s">
        <v>8111</v>
      </c>
      <c r="I450" s="100" t="s">
        <v>8198</v>
      </c>
      <c r="J450" s="98">
        <v>70</v>
      </c>
      <c r="K450" s="98">
        <v>1</v>
      </c>
      <c r="L450" s="101">
        <v>468.76499999999999</v>
      </c>
      <c r="M450" s="101">
        <f t="shared" si="6"/>
        <v>0</v>
      </c>
    </row>
    <row r="451" spans="1:115">
      <c r="A451" s="94" t="s">
        <v>8199</v>
      </c>
      <c r="B451" s="95" t="s">
        <v>8200</v>
      </c>
      <c r="C451" s="96" t="s">
        <v>8201</v>
      </c>
      <c r="D451" s="97" t="s">
        <v>8109</v>
      </c>
      <c r="E451" s="98" t="s">
        <v>5674</v>
      </c>
      <c r="F451" s="99" t="s">
        <v>8202</v>
      </c>
      <c r="G451" s="98" t="s">
        <v>8110</v>
      </c>
      <c r="H451" s="98" t="s">
        <v>8111</v>
      </c>
      <c r="I451" s="100" t="s">
        <v>8203</v>
      </c>
      <c r="J451" s="98">
        <v>40</v>
      </c>
      <c r="K451" s="98">
        <v>1</v>
      </c>
      <c r="L451" s="101">
        <v>1203.9939999999999</v>
      </c>
      <c r="M451" s="101">
        <f t="shared" si="6"/>
        <v>0</v>
      </c>
    </row>
    <row r="452" spans="1:115" s="322" customFormat="1">
      <c r="A452" s="94" t="s">
        <v>8204</v>
      </c>
      <c r="B452" s="95">
        <v>662545048949</v>
      </c>
      <c r="C452" s="96" t="s">
        <v>8205</v>
      </c>
      <c r="D452" s="97">
        <v>604</v>
      </c>
      <c r="E452" s="98" t="s">
        <v>485</v>
      </c>
      <c r="F452" s="99" t="s">
        <v>5</v>
      </c>
      <c r="G452" s="98" t="s">
        <v>8206</v>
      </c>
      <c r="H452" s="98" t="s">
        <v>8104</v>
      </c>
      <c r="I452" s="100" t="s">
        <v>8207</v>
      </c>
      <c r="J452" s="98">
        <v>25</v>
      </c>
      <c r="K452" s="98">
        <v>800</v>
      </c>
      <c r="L452" s="101">
        <v>66.472999999999999</v>
      </c>
      <c r="M452" s="101">
        <f t="shared" ref="M452:M484" si="7">L452*$M$2</f>
        <v>0</v>
      </c>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row>
    <row r="453" spans="1:115">
      <c r="A453" s="94" t="s">
        <v>8208</v>
      </c>
      <c r="B453" s="95" t="s">
        <v>8209</v>
      </c>
      <c r="C453" s="96" t="s">
        <v>8210</v>
      </c>
      <c r="D453" s="97" t="s">
        <v>8211</v>
      </c>
      <c r="E453" s="98" t="s">
        <v>5</v>
      </c>
      <c r="F453" s="99" t="s">
        <v>3175</v>
      </c>
      <c r="G453" s="98" t="s">
        <v>8206</v>
      </c>
      <c r="H453" s="98" t="s">
        <v>8212</v>
      </c>
      <c r="I453" s="100" t="s">
        <v>8213</v>
      </c>
      <c r="J453" s="98">
        <v>550</v>
      </c>
      <c r="K453" s="98">
        <v>25</v>
      </c>
      <c r="L453" s="101">
        <v>72.424000000000007</v>
      </c>
      <c r="M453" s="101">
        <f t="shared" si="7"/>
        <v>0</v>
      </c>
    </row>
    <row r="454" spans="1:115">
      <c r="A454" s="94" t="s">
        <v>8214</v>
      </c>
      <c r="B454" s="95" t="s">
        <v>8215</v>
      </c>
      <c r="C454" s="96" t="s">
        <v>8216</v>
      </c>
      <c r="D454" s="97" t="s">
        <v>8211</v>
      </c>
      <c r="E454" s="98" t="s">
        <v>6</v>
      </c>
      <c r="F454" s="99" t="s">
        <v>6170</v>
      </c>
      <c r="G454" s="98" t="s">
        <v>8206</v>
      </c>
      <c r="H454" s="98" t="s">
        <v>8212</v>
      </c>
      <c r="I454" s="100" t="s">
        <v>8217</v>
      </c>
      <c r="J454" s="98">
        <v>275</v>
      </c>
      <c r="K454" s="98">
        <v>25</v>
      </c>
      <c r="L454" s="101">
        <v>93.247</v>
      </c>
      <c r="M454" s="101">
        <f t="shared" si="7"/>
        <v>0</v>
      </c>
    </row>
    <row r="455" spans="1:115">
      <c r="A455" s="94" t="s">
        <v>8218</v>
      </c>
      <c r="B455" s="95" t="s">
        <v>8219</v>
      </c>
      <c r="C455" s="96" t="s">
        <v>8220</v>
      </c>
      <c r="D455" s="97" t="s">
        <v>8211</v>
      </c>
      <c r="E455" s="98" t="s">
        <v>7</v>
      </c>
      <c r="F455" s="99" t="s">
        <v>6175</v>
      </c>
      <c r="G455" s="98" t="s">
        <v>8206</v>
      </c>
      <c r="H455" s="98" t="s">
        <v>8212</v>
      </c>
      <c r="I455" s="100" t="s">
        <v>8221</v>
      </c>
      <c r="J455" s="98">
        <v>150</v>
      </c>
      <c r="K455" s="98">
        <v>10</v>
      </c>
      <c r="L455" s="101">
        <v>118.492</v>
      </c>
      <c r="M455" s="101">
        <f t="shared" si="7"/>
        <v>0</v>
      </c>
    </row>
    <row r="456" spans="1:115">
      <c r="A456" s="94" t="s">
        <v>8222</v>
      </c>
      <c r="B456" s="95" t="s">
        <v>8223</v>
      </c>
      <c r="C456" s="96" t="s">
        <v>8224</v>
      </c>
      <c r="D456" s="97" t="s">
        <v>8211</v>
      </c>
      <c r="E456" s="98" t="s">
        <v>1</v>
      </c>
      <c r="F456" s="99" t="s">
        <v>6180</v>
      </c>
      <c r="G456" s="98" t="s">
        <v>8206</v>
      </c>
      <c r="H456" s="98" t="s">
        <v>8212</v>
      </c>
      <c r="I456" s="100" t="s">
        <v>8225</v>
      </c>
      <c r="J456" s="98">
        <v>90</v>
      </c>
      <c r="K456" s="98">
        <v>1</v>
      </c>
      <c r="L456" s="101">
        <v>362.54899999999998</v>
      </c>
      <c r="M456" s="101">
        <f t="shared" si="7"/>
        <v>0</v>
      </c>
    </row>
    <row r="457" spans="1:115">
      <c r="A457" s="94" t="s">
        <v>8226</v>
      </c>
      <c r="B457" s="95" t="s">
        <v>8227</v>
      </c>
      <c r="C457" s="96" t="s">
        <v>8228</v>
      </c>
      <c r="D457" s="97" t="s">
        <v>8211</v>
      </c>
      <c r="E457" s="98" t="s">
        <v>8</v>
      </c>
      <c r="F457" s="99" t="s">
        <v>6185</v>
      </c>
      <c r="G457" s="98" t="s">
        <v>8206</v>
      </c>
      <c r="H457" s="98" t="s">
        <v>8212</v>
      </c>
      <c r="I457" s="100" t="s">
        <v>8229</v>
      </c>
      <c r="J457" s="98">
        <v>55</v>
      </c>
      <c r="K457" s="98">
        <v>1</v>
      </c>
      <c r="L457" s="101">
        <v>439.83499999999998</v>
      </c>
      <c r="M457" s="101">
        <f t="shared" si="7"/>
        <v>0</v>
      </c>
    </row>
    <row r="458" spans="1:115">
      <c r="A458" s="94" t="s">
        <v>8230</v>
      </c>
      <c r="B458" s="95" t="s">
        <v>8231</v>
      </c>
      <c r="C458" s="96" t="s">
        <v>8232</v>
      </c>
      <c r="D458" s="97" t="s">
        <v>8211</v>
      </c>
      <c r="E458" s="98" t="s">
        <v>9</v>
      </c>
      <c r="F458" s="99" t="s">
        <v>6190</v>
      </c>
      <c r="G458" s="98" t="s">
        <v>8206</v>
      </c>
      <c r="H458" s="98" t="s">
        <v>8212</v>
      </c>
      <c r="I458" s="100" t="s">
        <v>8233</v>
      </c>
      <c r="J458" s="98">
        <v>40</v>
      </c>
      <c r="K458" s="98">
        <v>1</v>
      </c>
      <c r="L458" s="101">
        <v>710.74300000000005</v>
      </c>
      <c r="M458" s="101">
        <f t="shared" si="7"/>
        <v>0</v>
      </c>
    </row>
    <row r="459" spans="1:115">
      <c r="A459" s="94" t="s">
        <v>8234</v>
      </c>
      <c r="B459" s="95" t="s">
        <v>8235</v>
      </c>
      <c r="C459" s="96"/>
      <c r="D459" s="97" t="s">
        <v>8211</v>
      </c>
      <c r="E459" s="98" t="s">
        <v>5751</v>
      </c>
      <c r="F459" s="99" t="s">
        <v>7991</v>
      </c>
      <c r="G459" s="98" t="s">
        <v>8236</v>
      </c>
      <c r="H459" s="98" t="s">
        <v>8212</v>
      </c>
      <c r="I459" s="100" t="s">
        <v>8237</v>
      </c>
      <c r="J459" s="98">
        <v>300</v>
      </c>
      <c r="K459" s="98">
        <v>25</v>
      </c>
      <c r="L459" s="301">
        <v>165.715</v>
      </c>
      <c r="M459" s="101">
        <f t="shared" si="7"/>
        <v>0</v>
      </c>
    </row>
    <row r="460" spans="1:115">
      <c r="A460" s="94" t="s">
        <v>8238</v>
      </c>
      <c r="B460" s="95" t="s">
        <v>8239</v>
      </c>
      <c r="C460" s="96"/>
      <c r="D460" s="97" t="s">
        <v>8240</v>
      </c>
      <c r="E460" s="98" t="s">
        <v>482</v>
      </c>
      <c r="F460" s="99" t="s">
        <v>485</v>
      </c>
      <c r="G460" s="98" t="s">
        <v>8241</v>
      </c>
      <c r="H460" s="98" t="s">
        <v>8242</v>
      </c>
      <c r="I460" s="100" t="s">
        <v>8243</v>
      </c>
      <c r="J460" s="98">
        <v>1500</v>
      </c>
      <c r="K460" s="98">
        <v>25</v>
      </c>
      <c r="L460" s="301">
        <v>61.104999999999997</v>
      </c>
      <c r="M460" s="101">
        <f t="shared" si="7"/>
        <v>0</v>
      </c>
    </row>
    <row r="461" spans="1:115">
      <c r="A461" s="94" t="s">
        <v>8244</v>
      </c>
      <c r="B461" s="95" t="s">
        <v>8245</v>
      </c>
      <c r="C461" s="96" t="s">
        <v>8246</v>
      </c>
      <c r="D461" s="97" t="s">
        <v>8240</v>
      </c>
      <c r="E461" s="98" t="s">
        <v>485</v>
      </c>
      <c r="F461" s="99" t="s">
        <v>5</v>
      </c>
      <c r="G461" s="98" t="s">
        <v>8241</v>
      </c>
      <c r="H461" s="98" t="s">
        <v>8242</v>
      </c>
      <c r="I461" s="100" t="s">
        <v>8247</v>
      </c>
      <c r="J461" s="98">
        <v>900</v>
      </c>
      <c r="K461" s="98">
        <v>25</v>
      </c>
      <c r="L461" s="101">
        <v>66.472999999999999</v>
      </c>
      <c r="M461" s="101">
        <f t="shared" si="7"/>
        <v>0</v>
      </c>
    </row>
    <row r="462" spans="1:115">
      <c r="A462" s="94" t="s">
        <v>8248</v>
      </c>
      <c r="B462" s="95" t="s">
        <v>8249</v>
      </c>
      <c r="C462" s="96" t="s">
        <v>8250</v>
      </c>
      <c r="D462" s="97" t="s">
        <v>8240</v>
      </c>
      <c r="E462" s="98" t="s">
        <v>5</v>
      </c>
      <c r="F462" s="99" t="s">
        <v>3175</v>
      </c>
      <c r="G462" s="98" t="s">
        <v>8241</v>
      </c>
      <c r="H462" s="98" t="s">
        <v>8242</v>
      </c>
      <c r="I462" s="100" t="s">
        <v>8251</v>
      </c>
      <c r="J462" s="98">
        <v>600</v>
      </c>
      <c r="K462" s="98">
        <v>25</v>
      </c>
      <c r="L462" s="101">
        <v>51.942</v>
      </c>
      <c r="M462" s="101">
        <f t="shared" si="7"/>
        <v>0</v>
      </c>
    </row>
    <row r="463" spans="1:115">
      <c r="A463" s="94" t="s">
        <v>8252</v>
      </c>
      <c r="B463" s="95" t="s">
        <v>8253</v>
      </c>
      <c r="C463" s="96" t="s">
        <v>8254</v>
      </c>
      <c r="D463" s="97" t="s">
        <v>8240</v>
      </c>
      <c r="E463" s="98" t="s">
        <v>6</v>
      </c>
      <c r="F463" s="99" t="s">
        <v>6170</v>
      </c>
      <c r="G463" s="98" t="s">
        <v>8241</v>
      </c>
      <c r="H463" s="98" t="s">
        <v>8242</v>
      </c>
      <c r="I463" s="100" t="s">
        <v>8255</v>
      </c>
      <c r="J463" s="98">
        <v>250</v>
      </c>
      <c r="K463" s="98">
        <v>25</v>
      </c>
      <c r="L463" s="101">
        <v>66.945999999999998</v>
      </c>
      <c r="M463" s="101">
        <f t="shared" si="7"/>
        <v>0</v>
      </c>
    </row>
    <row r="464" spans="1:115">
      <c r="A464" s="94" t="s">
        <v>8256</v>
      </c>
      <c r="B464" s="95" t="s">
        <v>8257</v>
      </c>
      <c r="C464" s="96" t="s">
        <v>8258</v>
      </c>
      <c r="D464" s="97" t="s">
        <v>8240</v>
      </c>
      <c r="E464" s="98" t="s">
        <v>7</v>
      </c>
      <c r="F464" s="99" t="s">
        <v>6175</v>
      </c>
      <c r="G464" s="98" t="s">
        <v>8241</v>
      </c>
      <c r="H464" s="98" t="s">
        <v>8242</v>
      </c>
      <c r="I464" s="100" t="s">
        <v>8259</v>
      </c>
      <c r="J464" s="98">
        <v>160</v>
      </c>
      <c r="K464" s="98">
        <v>10</v>
      </c>
      <c r="L464" s="101">
        <v>119.71299999999999</v>
      </c>
      <c r="M464" s="101">
        <f t="shared" si="7"/>
        <v>0</v>
      </c>
    </row>
    <row r="465" spans="1:115">
      <c r="A465" s="94" t="s">
        <v>8260</v>
      </c>
      <c r="B465" s="95" t="s">
        <v>8261</v>
      </c>
      <c r="C465" s="96" t="s">
        <v>8262</v>
      </c>
      <c r="D465" s="97" t="s">
        <v>8240</v>
      </c>
      <c r="E465" s="98" t="s">
        <v>1</v>
      </c>
      <c r="F465" s="99" t="s">
        <v>6180</v>
      </c>
      <c r="G465" s="98" t="s">
        <v>8241</v>
      </c>
      <c r="H465" s="98" t="s">
        <v>8242</v>
      </c>
      <c r="I465" s="100" t="s">
        <v>8263</v>
      </c>
      <c r="J465" s="98">
        <v>90</v>
      </c>
      <c r="K465" s="98">
        <v>1</v>
      </c>
      <c r="L465" s="101">
        <v>191.43299999999999</v>
      </c>
      <c r="M465" s="101">
        <f t="shared" si="7"/>
        <v>0</v>
      </c>
    </row>
    <row r="466" spans="1:115">
      <c r="A466" s="94" t="s">
        <v>8264</v>
      </c>
      <c r="B466" s="95" t="s">
        <v>8265</v>
      </c>
      <c r="C466" s="96" t="s">
        <v>8266</v>
      </c>
      <c r="D466" s="97" t="s">
        <v>8240</v>
      </c>
      <c r="E466" s="98" t="s">
        <v>8</v>
      </c>
      <c r="F466" s="99" t="s">
        <v>6185</v>
      </c>
      <c r="G466" s="98" t="s">
        <v>8241</v>
      </c>
      <c r="H466" s="98" t="s">
        <v>8242</v>
      </c>
      <c r="I466" s="100" t="s">
        <v>8267</v>
      </c>
      <c r="J466" s="98">
        <v>85</v>
      </c>
      <c r="K466" s="98">
        <v>1</v>
      </c>
      <c r="L466" s="101">
        <v>251.482</v>
      </c>
      <c r="M466" s="101">
        <f t="shared" si="7"/>
        <v>0</v>
      </c>
    </row>
    <row r="467" spans="1:115">
      <c r="A467" s="94" t="s">
        <v>8268</v>
      </c>
      <c r="B467" s="95" t="s">
        <v>8269</v>
      </c>
      <c r="C467" s="96" t="s">
        <v>8270</v>
      </c>
      <c r="D467" s="97" t="s">
        <v>8240</v>
      </c>
      <c r="E467" s="98" t="s">
        <v>9</v>
      </c>
      <c r="F467" s="99" t="s">
        <v>6190</v>
      </c>
      <c r="G467" s="98" t="s">
        <v>8241</v>
      </c>
      <c r="H467" s="98" t="s">
        <v>8242</v>
      </c>
      <c r="I467" s="100" t="s">
        <v>8271</v>
      </c>
      <c r="J467" s="98">
        <v>45</v>
      </c>
      <c r="K467" s="98">
        <v>1</v>
      </c>
      <c r="L467" s="101">
        <v>334.15800000000002</v>
      </c>
      <c r="M467" s="101">
        <f t="shared" si="7"/>
        <v>0</v>
      </c>
    </row>
    <row r="468" spans="1:115">
      <c r="A468" s="94" t="s">
        <v>8272</v>
      </c>
      <c r="B468" s="95" t="s">
        <v>8273</v>
      </c>
      <c r="C468" s="96" t="s">
        <v>8274</v>
      </c>
      <c r="D468" s="97" t="s">
        <v>8275</v>
      </c>
      <c r="E468" s="98" t="s">
        <v>3213</v>
      </c>
      <c r="F468" s="99" t="s">
        <v>7986</v>
      </c>
      <c r="G468" s="98" t="s">
        <v>8241</v>
      </c>
      <c r="H468" s="98" t="s">
        <v>8242</v>
      </c>
      <c r="I468" s="100" t="s">
        <v>8276</v>
      </c>
      <c r="J468" s="98">
        <v>750</v>
      </c>
      <c r="K468" s="98">
        <v>25</v>
      </c>
      <c r="L468" s="101">
        <v>70.025999999999996</v>
      </c>
      <c r="M468" s="101">
        <f t="shared" si="7"/>
        <v>0</v>
      </c>
    </row>
    <row r="469" spans="1:115">
      <c r="A469" s="94" t="s">
        <v>8277</v>
      </c>
      <c r="B469" s="95">
        <v>662545102221</v>
      </c>
      <c r="C469" s="96" t="s">
        <v>8278</v>
      </c>
      <c r="D469" s="97">
        <v>907</v>
      </c>
      <c r="E469" s="98" t="s">
        <v>8</v>
      </c>
      <c r="F469" s="99" t="s">
        <v>4445</v>
      </c>
      <c r="G469" s="98" t="s">
        <v>6152</v>
      </c>
      <c r="H469" s="98" t="s">
        <v>8279</v>
      </c>
      <c r="I469" s="100" t="s">
        <v>8280</v>
      </c>
      <c r="J469" s="98">
        <v>200</v>
      </c>
      <c r="K469" s="98">
        <v>50</v>
      </c>
      <c r="L469" s="101">
        <v>102.1</v>
      </c>
      <c r="M469" s="101">
        <f t="shared" si="7"/>
        <v>0</v>
      </c>
    </row>
    <row r="470" spans="1:115">
      <c r="A470" s="94" t="s">
        <v>8281</v>
      </c>
      <c r="B470" s="95">
        <v>662545102238</v>
      </c>
      <c r="C470" s="96" t="s">
        <v>8282</v>
      </c>
      <c r="D470" s="97">
        <v>907</v>
      </c>
      <c r="E470" s="98" t="s">
        <v>9</v>
      </c>
      <c r="F470" s="99" t="s">
        <v>4445</v>
      </c>
      <c r="G470" s="98" t="s">
        <v>6152</v>
      </c>
      <c r="H470" s="98" t="s">
        <v>8279</v>
      </c>
      <c r="I470" s="100" t="s">
        <v>8283</v>
      </c>
      <c r="J470" s="98"/>
      <c r="K470" s="98"/>
      <c r="L470" s="101">
        <v>163.19999999999999</v>
      </c>
      <c r="M470" s="101">
        <f t="shared" si="7"/>
        <v>0</v>
      </c>
    </row>
    <row r="471" spans="1:115">
      <c r="A471" s="94" t="s">
        <v>8284</v>
      </c>
      <c r="B471" s="95">
        <v>662545102245</v>
      </c>
      <c r="C471" s="96" t="s">
        <v>8285</v>
      </c>
      <c r="D471" s="97">
        <v>906</v>
      </c>
      <c r="E471" s="98" t="s">
        <v>8</v>
      </c>
      <c r="F471" s="99" t="s">
        <v>4445</v>
      </c>
      <c r="G471" s="98" t="s">
        <v>6152</v>
      </c>
      <c r="H471" s="98" t="s">
        <v>8286</v>
      </c>
      <c r="I471" s="100" t="s">
        <v>8287</v>
      </c>
      <c r="J471" s="98">
        <v>125</v>
      </c>
      <c r="K471" s="98">
        <v>25</v>
      </c>
      <c r="L471" s="101">
        <v>58.57</v>
      </c>
      <c r="M471" s="101">
        <f t="shared" si="7"/>
        <v>0</v>
      </c>
    </row>
    <row r="472" spans="1:115">
      <c r="A472" s="94" t="s">
        <v>8288</v>
      </c>
      <c r="B472" s="95">
        <v>662545102252</v>
      </c>
      <c r="C472" s="96" t="s">
        <v>8289</v>
      </c>
      <c r="D472" s="97">
        <v>906</v>
      </c>
      <c r="E472" s="98" t="s">
        <v>9</v>
      </c>
      <c r="F472" s="99" t="s">
        <v>4445</v>
      </c>
      <c r="G472" s="98" t="s">
        <v>6152</v>
      </c>
      <c r="H472" s="98" t="s">
        <v>8286</v>
      </c>
      <c r="I472" s="100" t="s">
        <v>8290</v>
      </c>
      <c r="J472" s="98">
        <v>50</v>
      </c>
      <c r="K472" s="98"/>
      <c r="L472" s="101">
        <v>119.37</v>
      </c>
      <c r="M472" s="101">
        <f t="shared" si="7"/>
        <v>0</v>
      </c>
    </row>
    <row r="473" spans="1:115" s="322" customFormat="1">
      <c r="A473" s="94" t="s">
        <v>8291</v>
      </c>
      <c r="B473" s="95">
        <v>662545102269</v>
      </c>
      <c r="C473" s="96" t="s">
        <v>8292</v>
      </c>
      <c r="D473" s="97" t="s">
        <v>8293</v>
      </c>
      <c r="E473" s="98" t="s">
        <v>8</v>
      </c>
      <c r="F473" s="99" t="s">
        <v>4445</v>
      </c>
      <c r="G473" s="98" t="s">
        <v>6280</v>
      </c>
      <c r="H473" s="98" t="s">
        <v>8294</v>
      </c>
      <c r="I473" s="100" t="s">
        <v>8295</v>
      </c>
      <c r="J473" s="98"/>
      <c r="K473" s="98"/>
      <c r="L473" s="101">
        <v>111.43</v>
      </c>
      <c r="M473" s="101">
        <f t="shared" si="7"/>
        <v>0</v>
      </c>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row>
    <row r="474" spans="1:115" s="322" customFormat="1">
      <c r="A474" s="94" t="s">
        <v>8296</v>
      </c>
      <c r="B474" s="95">
        <v>662545102276</v>
      </c>
      <c r="C474" s="96" t="s">
        <v>8297</v>
      </c>
      <c r="D474" s="97" t="s">
        <v>8298</v>
      </c>
      <c r="E474" s="98" t="s">
        <v>8</v>
      </c>
      <c r="F474" s="99" t="s">
        <v>4445</v>
      </c>
      <c r="G474" s="98" t="s">
        <v>6280</v>
      </c>
      <c r="H474" s="98" t="s">
        <v>8299</v>
      </c>
      <c r="I474" s="100" t="s">
        <v>8300</v>
      </c>
      <c r="J474" s="98">
        <v>125</v>
      </c>
      <c r="K474" s="98">
        <v>25</v>
      </c>
      <c r="L474" s="101">
        <v>72.7</v>
      </c>
      <c r="M474" s="101">
        <f t="shared" si="7"/>
        <v>0</v>
      </c>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row>
    <row r="475" spans="1:115" s="322" customFormat="1">
      <c r="A475" s="94" t="s">
        <v>8301</v>
      </c>
      <c r="B475" s="95">
        <v>662545102283</v>
      </c>
      <c r="C475" s="96" t="s">
        <v>8302</v>
      </c>
      <c r="D475" s="97" t="s">
        <v>8298</v>
      </c>
      <c r="E475" s="98" t="s">
        <v>9</v>
      </c>
      <c r="F475" s="99" t="s">
        <v>4445</v>
      </c>
      <c r="G475" s="98" t="s">
        <v>6280</v>
      </c>
      <c r="H475" s="98" t="s">
        <v>8299</v>
      </c>
      <c r="I475" s="100" t="s">
        <v>8303</v>
      </c>
      <c r="J475" s="98">
        <v>50</v>
      </c>
      <c r="K475" s="98"/>
      <c r="L475" s="101">
        <v>148.21</v>
      </c>
      <c r="M475" s="101">
        <f t="shared" si="7"/>
        <v>0</v>
      </c>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row>
    <row r="476" spans="1:115">
      <c r="A476" s="94" t="s">
        <v>8304</v>
      </c>
      <c r="B476" s="95">
        <v>662545102290</v>
      </c>
      <c r="C476" s="96" t="s">
        <v>8305</v>
      </c>
      <c r="D476" s="97">
        <v>911</v>
      </c>
      <c r="E476" s="98" t="s">
        <v>8306</v>
      </c>
      <c r="F476" s="99" t="s">
        <v>4445</v>
      </c>
      <c r="G476" s="98" t="s">
        <v>6487</v>
      </c>
      <c r="H476" s="98" t="s">
        <v>8307</v>
      </c>
      <c r="I476" s="100" t="s">
        <v>8308</v>
      </c>
      <c r="J476" s="98">
        <v>100</v>
      </c>
      <c r="K476" s="98">
        <v>10</v>
      </c>
      <c r="L476" s="101">
        <v>167.64</v>
      </c>
      <c r="M476" s="101">
        <f t="shared" si="7"/>
        <v>0</v>
      </c>
    </row>
    <row r="477" spans="1:115" s="322" customFormat="1">
      <c r="A477" s="94" t="s">
        <v>8309</v>
      </c>
      <c r="B477" s="95">
        <v>662545102306</v>
      </c>
      <c r="C477" s="96" t="s">
        <v>8310</v>
      </c>
      <c r="D477" s="97">
        <v>814</v>
      </c>
      <c r="E477" s="98" t="s">
        <v>9</v>
      </c>
      <c r="F477" s="99" t="s">
        <v>4445</v>
      </c>
      <c r="G477" s="98" t="s">
        <v>8311</v>
      </c>
      <c r="H477" s="98" t="s">
        <v>8312</v>
      </c>
      <c r="I477" s="100" t="s">
        <v>8313</v>
      </c>
      <c r="J477" s="98"/>
      <c r="K477" s="98"/>
      <c r="L477" s="101">
        <v>717.21</v>
      </c>
      <c r="M477" s="101">
        <f t="shared" si="7"/>
        <v>0</v>
      </c>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row>
    <row r="478" spans="1:115">
      <c r="A478" s="94" t="s">
        <v>8314</v>
      </c>
      <c r="B478" s="95">
        <v>662545102313</v>
      </c>
      <c r="C478" s="96" t="s">
        <v>8315</v>
      </c>
      <c r="D478" s="97" t="s">
        <v>8316</v>
      </c>
      <c r="E478" s="98" t="s">
        <v>5657</v>
      </c>
      <c r="F478" s="99" t="s">
        <v>4445</v>
      </c>
      <c r="G478" s="98" t="s">
        <v>6487</v>
      </c>
      <c r="H478" s="98" t="s">
        <v>8317</v>
      </c>
      <c r="I478" s="100" t="s">
        <v>8318</v>
      </c>
      <c r="J478" s="98">
        <v>50</v>
      </c>
      <c r="K478" s="98">
        <v>5</v>
      </c>
      <c r="L478" s="101">
        <v>226.16</v>
      </c>
      <c r="M478" s="101">
        <f t="shared" si="7"/>
        <v>0</v>
      </c>
    </row>
    <row r="479" spans="1:115">
      <c r="A479" s="94" t="s">
        <v>8319</v>
      </c>
      <c r="B479" s="95">
        <v>662545102320</v>
      </c>
      <c r="C479" s="96" t="s">
        <v>8320</v>
      </c>
      <c r="D479" s="97" t="s">
        <v>8321</v>
      </c>
      <c r="E479" s="98" t="s">
        <v>5276</v>
      </c>
      <c r="F479" s="99" t="s">
        <v>4445</v>
      </c>
      <c r="G479" s="98" t="s">
        <v>6487</v>
      </c>
      <c r="H479" s="98" t="s">
        <v>8317</v>
      </c>
      <c r="I479" s="100" t="s">
        <v>8322</v>
      </c>
      <c r="J479" s="98">
        <v>50</v>
      </c>
      <c r="K479" s="98">
        <v>5</v>
      </c>
      <c r="L479" s="101">
        <v>312.20999999999998</v>
      </c>
      <c r="M479" s="101">
        <f t="shared" si="7"/>
        <v>0</v>
      </c>
    </row>
    <row r="480" spans="1:115">
      <c r="A480" s="94" t="s">
        <v>8323</v>
      </c>
      <c r="B480" s="95" t="s">
        <v>8324</v>
      </c>
      <c r="C480" s="96" t="s">
        <v>8325</v>
      </c>
      <c r="D480" s="97">
        <v>885</v>
      </c>
      <c r="E480" s="98" t="s">
        <v>8</v>
      </c>
      <c r="F480" s="99" t="s">
        <v>4445</v>
      </c>
      <c r="G480" s="102" t="s">
        <v>4445</v>
      </c>
      <c r="H480" s="98" t="s">
        <v>8326</v>
      </c>
      <c r="I480" s="100" t="s">
        <v>8327</v>
      </c>
      <c r="J480" s="98">
        <v>1</v>
      </c>
      <c r="K480" s="98"/>
      <c r="L480" s="101">
        <v>599</v>
      </c>
      <c r="M480" s="101">
        <f t="shared" si="7"/>
        <v>0</v>
      </c>
    </row>
    <row r="481" spans="1:13">
      <c r="A481" s="94" t="s">
        <v>8328</v>
      </c>
      <c r="B481" s="95">
        <v>662545102344</v>
      </c>
      <c r="C481" s="96" t="s">
        <v>8329</v>
      </c>
      <c r="D481" s="97">
        <v>901</v>
      </c>
      <c r="E481" s="98" t="s">
        <v>8</v>
      </c>
      <c r="F481" s="99" t="s">
        <v>4445</v>
      </c>
      <c r="G481" s="98" t="s">
        <v>6152</v>
      </c>
      <c r="H481" s="98" t="s">
        <v>8330</v>
      </c>
      <c r="I481" s="100" t="s">
        <v>8330</v>
      </c>
      <c r="J481" s="98">
        <v>250</v>
      </c>
      <c r="K481" s="98">
        <v>25</v>
      </c>
      <c r="L481" s="101">
        <v>39.630000000000003</v>
      </c>
      <c r="M481" s="101">
        <f t="shared" si="7"/>
        <v>0</v>
      </c>
    </row>
    <row r="482" spans="1:13">
      <c r="A482" s="94" t="s">
        <v>8331</v>
      </c>
      <c r="B482" s="95">
        <v>662545102351</v>
      </c>
      <c r="C482" s="96" t="s">
        <v>8332</v>
      </c>
      <c r="D482" s="97">
        <v>901</v>
      </c>
      <c r="E482" s="98" t="s">
        <v>9</v>
      </c>
      <c r="F482" s="99" t="s">
        <v>4445</v>
      </c>
      <c r="G482" s="98" t="s">
        <v>6152</v>
      </c>
      <c r="H482" s="98" t="s">
        <v>8330</v>
      </c>
      <c r="I482" s="100" t="s">
        <v>8330</v>
      </c>
      <c r="J482" s="98">
        <v>100</v>
      </c>
      <c r="K482" s="98"/>
      <c r="L482" s="101">
        <v>55.08</v>
      </c>
      <c r="M482" s="101">
        <f t="shared" si="7"/>
        <v>0</v>
      </c>
    </row>
    <row r="483" spans="1:13">
      <c r="A483" s="94" t="s">
        <v>8333</v>
      </c>
      <c r="B483" s="95">
        <v>662545102368</v>
      </c>
      <c r="C483" s="96" t="s">
        <v>8334</v>
      </c>
      <c r="D483" s="97">
        <v>904</v>
      </c>
      <c r="E483" s="98" t="s">
        <v>8</v>
      </c>
      <c r="F483" s="99" t="s">
        <v>4445</v>
      </c>
      <c r="G483" s="98" t="s">
        <v>8055</v>
      </c>
      <c r="H483" s="98" t="s">
        <v>8335</v>
      </c>
      <c r="I483" s="100" t="s">
        <v>8335</v>
      </c>
      <c r="J483" s="98">
        <v>100</v>
      </c>
      <c r="K483" s="98">
        <v>10</v>
      </c>
      <c r="L483" s="101">
        <v>144.80000000000001</v>
      </c>
      <c r="M483" s="101">
        <f t="shared" si="7"/>
        <v>0</v>
      </c>
    </row>
    <row r="484" spans="1:13">
      <c r="A484" s="94" t="s">
        <v>8336</v>
      </c>
      <c r="B484" s="95">
        <v>662545102375</v>
      </c>
      <c r="C484" s="96" t="s">
        <v>8337</v>
      </c>
      <c r="D484" s="97">
        <v>903</v>
      </c>
      <c r="E484" s="98" t="s">
        <v>8</v>
      </c>
      <c r="F484" s="99" t="s">
        <v>4445</v>
      </c>
      <c r="G484" s="98" t="s">
        <v>7889</v>
      </c>
      <c r="H484" s="98" t="s">
        <v>8338</v>
      </c>
      <c r="I484" s="100" t="s">
        <v>8338</v>
      </c>
      <c r="J484" s="98">
        <v>100</v>
      </c>
      <c r="K484" s="98">
        <v>10</v>
      </c>
      <c r="L484" s="101">
        <v>89.49</v>
      </c>
      <c r="M484" s="101">
        <f t="shared" si="7"/>
        <v>0</v>
      </c>
    </row>
  </sheetData>
  <mergeCells count="2">
    <mergeCell ref="A1:L1"/>
    <mergeCell ref="A2:L2"/>
  </mergeCells>
  <printOptions horizontalCentered="1"/>
  <pageMargins left="0.25" right="0.25" top="0.75" bottom="0.75" header="0.3" footer="0.3"/>
  <pageSetup scale="48" fitToHeight="0" orientation="portrait" r:id="rId1"/>
  <headerFooter>
    <oddFooter>&amp;L&amp;"Arial,Regular"Printed: &amp;D&amp;C&amp;"Arial,Regular"Legend Valve® &amp;R&amp;"Arial,Regular" 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1F0B4-D2F6-47C0-9B40-B3B2AB85BF1C}">
  <sheetPr codeName="Sheet11">
    <pageSetUpPr fitToPage="1"/>
  </sheetPr>
  <dimension ref="A1:J110"/>
  <sheetViews>
    <sheetView zoomScaleNormal="100" workbookViewId="0">
      <pane ySplit="3" topLeftCell="A4" activePane="bottomLeft" state="frozen"/>
      <selection activeCell="E4" sqref="E4"/>
      <selection pane="bottomLeft" activeCell="J2" sqref="J2"/>
    </sheetView>
  </sheetViews>
  <sheetFormatPr defaultColWidth="8.7109375" defaultRowHeight="12.75"/>
  <cols>
    <col min="1" max="1" width="10.5703125" style="42" bestFit="1" customWidth="1"/>
    <col min="2" max="2" width="14.5703125" style="42" bestFit="1" customWidth="1"/>
    <col min="3" max="3" width="17.7109375" style="51" bestFit="1" customWidth="1"/>
    <col min="4" max="4" width="20" style="51" bestFit="1" customWidth="1"/>
    <col min="5" max="5" width="33.28515625" style="51" bestFit="1" customWidth="1"/>
    <col min="6" max="6" width="63.5703125" style="42" bestFit="1" customWidth="1"/>
    <col min="7" max="7" width="5.42578125" style="51" bestFit="1" customWidth="1"/>
    <col min="8" max="8" width="7.28515625" style="51" bestFit="1" customWidth="1"/>
    <col min="9" max="9" width="9" style="114" bestFit="1" customWidth="1"/>
    <col min="10" max="10" width="10.140625" style="42" bestFit="1" customWidth="1"/>
    <col min="11" max="16384" width="8.7109375" style="42"/>
  </cols>
  <sheetData>
    <row r="1" spans="1:10" ht="18" customHeight="1">
      <c r="A1" s="426" t="s">
        <v>36449</v>
      </c>
      <c r="B1" s="427"/>
      <c r="C1" s="427"/>
      <c r="D1" s="427"/>
      <c r="E1" s="427"/>
      <c r="F1" s="427"/>
      <c r="G1" s="427"/>
      <c r="H1" s="427"/>
      <c r="I1" s="428"/>
      <c r="J1" s="105" t="s">
        <v>8339</v>
      </c>
    </row>
    <row r="2" spans="1:10" ht="30.95" customHeight="1">
      <c r="A2" s="429" t="s">
        <v>8340</v>
      </c>
      <c r="B2" s="430"/>
      <c r="C2" s="430"/>
      <c r="D2" s="430"/>
      <c r="E2" s="430"/>
      <c r="F2" s="430"/>
      <c r="G2" s="430"/>
      <c r="H2" s="430"/>
      <c r="I2" s="431"/>
      <c r="J2" s="312">
        <v>0</v>
      </c>
    </row>
    <row r="3" spans="1:10">
      <c r="A3" s="106" t="s">
        <v>8341</v>
      </c>
      <c r="B3" s="106" t="s">
        <v>0</v>
      </c>
      <c r="C3" s="106" t="s">
        <v>14</v>
      </c>
      <c r="D3" s="106" t="s">
        <v>10</v>
      </c>
      <c r="E3" s="106" t="s">
        <v>4162</v>
      </c>
      <c r="F3" s="106" t="s">
        <v>8342</v>
      </c>
      <c r="G3" s="106" t="s">
        <v>6148</v>
      </c>
      <c r="H3" s="106" t="s">
        <v>8343</v>
      </c>
      <c r="I3" s="107" t="s">
        <v>4546</v>
      </c>
      <c r="J3" s="106" t="s">
        <v>4547</v>
      </c>
    </row>
    <row r="4" spans="1:10">
      <c r="A4" s="22" t="s">
        <v>8344</v>
      </c>
      <c r="B4" s="108">
        <v>662545011349</v>
      </c>
      <c r="C4" s="5" t="s">
        <v>2742</v>
      </c>
      <c r="D4" s="5" t="s">
        <v>8345</v>
      </c>
      <c r="E4" s="5" t="s">
        <v>8346</v>
      </c>
      <c r="F4" s="22" t="s">
        <v>8347</v>
      </c>
      <c r="G4" s="5">
        <v>50</v>
      </c>
      <c r="H4" s="5">
        <v>300</v>
      </c>
      <c r="I4" s="109">
        <v>9.8478260869565215</v>
      </c>
      <c r="J4" s="110">
        <f t="shared" ref="J4:J35" si="0">I4*$J$2</f>
        <v>0</v>
      </c>
    </row>
    <row r="5" spans="1:10">
      <c r="A5" s="111" t="s">
        <v>8348</v>
      </c>
      <c r="B5" s="112">
        <v>662545107561</v>
      </c>
      <c r="C5" s="5" t="s">
        <v>2742</v>
      </c>
      <c r="D5" s="5" t="s">
        <v>8345</v>
      </c>
      <c r="E5" s="5" t="s">
        <v>8346</v>
      </c>
      <c r="F5" s="22" t="s">
        <v>8349</v>
      </c>
      <c r="G5" s="5">
        <v>50</v>
      </c>
      <c r="H5" s="5">
        <v>300</v>
      </c>
      <c r="I5" s="109">
        <v>13.692</v>
      </c>
      <c r="J5" s="113">
        <f t="shared" si="0"/>
        <v>0</v>
      </c>
    </row>
    <row r="6" spans="1:10">
      <c r="A6" s="111" t="s">
        <v>8350</v>
      </c>
      <c r="B6" s="112">
        <v>662545011356</v>
      </c>
      <c r="C6" s="5" t="s">
        <v>1017</v>
      </c>
      <c r="D6" s="5" t="s">
        <v>8345</v>
      </c>
      <c r="E6" s="5" t="s">
        <v>8346</v>
      </c>
      <c r="F6" s="22" t="s">
        <v>8351</v>
      </c>
      <c r="G6" s="5">
        <v>50</v>
      </c>
      <c r="H6" s="5">
        <v>300</v>
      </c>
      <c r="I6" s="109">
        <v>6.7850000000000001</v>
      </c>
      <c r="J6" s="113">
        <f t="shared" si="0"/>
        <v>0</v>
      </c>
    </row>
    <row r="7" spans="1:10">
      <c r="A7" s="111" t="s">
        <v>8352</v>
      </c>
      <c r="B7" s="112">
        <v>662545107578</v>
      </c>
      <c r="C7" s="5" t="s">
        <v>1017</v>
      </c>
      <c r="D7" s="5" t="s">
        <v>8345</v>
      </c>
      <c r="E7" s="5" t="s">
        <v>8346</v>
      </c>
      <c r="F7" s="22" t="s">
        <v>8353</v>
      </c>
      <c r="G7" s="5">
        <v>50</v>
      </c>
      <c r="H7" s="5">
        <v>300</v>
      </c>
      <c r="I7" s="109">
        <v>6.45</v>
      </c>
      <c r="J7" s="113">
        <f t="shared" si="0"/>
        <v>0</v>
      </c>
    </row>
    <row r="8" spans="1:10">
      <c r="A8" s="111" t="s">
        <v>8354</v>
      </c>
      <c r="B8" s="112">
        <v>662545022482</v>
      </c>
      <c r="C8" s="5" t="s">
        <v>8355</v>
      </c>
      <c r="D8" s="5" t="s">
        <v>8345</v>
      </c>
      <c r="E8" s="5" t="s">
        <v>8346</v>
      </c>
      <c r="F8" s="22" t="s">
        <v>8356</v>
      </c>
      <c r="G8" s="5">
        <v>25</v>
      </c>
      <c r="H8" s="5">
        <v>100</v>
      </c>
      <c r="I8" s="109">
        <v>19.03</v>
      </c>
      <c r="J8" s="113">
        <f t="shared" si="0"/>
        <v>0</v>
      </c>
    </row>
    <row r="9" spans="1:10">
      <c r="A9" s="111" t="s">
        <v>8357</v>
      </c>
      <c r="B9" s="112">
        <v>662545090979</v>
      </c>
      <c r="C9" s="5" t="s">
        <v>8355</v>
      </c>
      <c r="D9" s="5" t="s">
        <v>8345</v>
      </c>
      <c r="E9" s="5" t="s">
        <v>8346</v>
      </c>
      <c r="F9" s="22" t="s">
        <v>8358</v>
      </c>
      <c r="G9" s="5">
        <v>25</v>
      </c>
      <c r="H9" s="5">
        <v>100</v>
      </c>
      <c r="I9" s="109">
        <v>25.43</v>
      </c>
      <c r="J9" s="113">
        <f t="shared" si="0"/>
        <v>0</v>
      </c>
    </row>
    <row r="10" spans="1:10">
      <c r="A10" s="111" t="s">
        <v>8359</v>
      </c>
      <c r="B10" s="112">
        <v>662545011363</v>
      </c>
      <c r="C10" s="5" t="s">
        <v>8360</v>
      </c>
      <c r="D10" s="5" t="s">
        <v>121</v>
      </c>
      <c r="E10" s="5" t="s">
        <v>8346</v>
      </c>
      <c r="F10" s="22" t="s">
        <v>8361</v>
      </c>
      <c r="G10" s="5">
        <v>50</v>
      </c>
      <c r="H10" s="5">
        <v>300</v>
      </c>
      <c r="I10" s="109">
        <v>7.7969999999999997</v>
      </c>
      <c r="J10" s="113">
        <f t="shared" si="0"/>
        <v>0</v>
      </c>
    </row>
    <row r="11" spans="1:10">
      <c r="A11" s="111" t="s">
        <v>8362</v>
      </c>
      <c r="B11" s="112">
        <v>662545107585</v>
      </c>
      <c r="C11" s="5" t="s">
        <v>8360</v>
      </c>
      <c r="D11" s="5" t="s">
        <v>121</v>
      </c>
      <c r="E11" s="5" t="s">
        <v>8346</v>
      </c>
      <c r="F11" s="22" t="s">
        <v>8363</v>
      </c>
      <c r="G11" s="5">
        <v>50</v>
      </c>
      <c r="H11" s="5">
        <v>300</v>
      </c>
      <c r="I11" s="109">
        <v>9.9704999999999995</v>
      </c>
      <c r="J11" s="113">
        <f t="shared" si="0"/>
        <v>0</v>
      </c>
    </row>
    <row r="12" spans="1:10">
      <c r="A12" s="111" t="s">
        <v>8364</v>
      </c>
      <c r="B12" s="112">
        <v>662545011370</v>
      </c>
      <c r="C12" s="5" t="s">
        <v>29</v>
      </c>
      <c r="D12" s="5" t="s">
        <v>22</v>
      </c>
      <c r="E12" s="5" t="s">
        <v>8346</v>
      </c>
      <c r="F12" s="22" t="s">
        <v>8365</v>
      </c>
      <c r="G12" s="5">
        <v>25</v>
      </c>
      <c r="H12" s="5">
        <v>150</v>
      </c>
      <c r="I12" s="109">
        <v>15.34</v>
      </c>
      <c r="J12" s="113">
        <f t="shared" si="0"/>
        <v>0</v>
      </c>
    </row>
    <row r="13" spans="1:10">
      <c r="A13" s="111" t="s">
        <v>8366</v>
      </c>
      <c r="B13" s="112">
        <v>662545090986</v>
      </c>
      <c r="C13" s="5" t="s">
        <v>29</v>
      </c>
      <c r="D13" s="5" t="s">
        <v>22</v>
      </c>
      <c r="E13" s="5" t="s">
        <v>8346</v>
      </c>
      <c r="F13" s="22" t="s">
        <v>8367</v>
      </c>
      <c r="G13" s="5">
        <v>25</v>
      </c>
      <c r="H13" s="5">
        <v>150</v>
      </c>
      <c r="I13" s="109">
        <v>20.149999999999999</v>
      </c>
      <c r="J13" s="113">
        <f t="shared" si="0"/>
        <v>0</v>
      </c>
    </row>
    <row r="14" spans="1:10">
      <c r="A14" s="111" t="s">
        <v>8368</v>
      </c>
      <c r="B14" s="112">
        <v>662545023533</v>
      </c>
      <c r="C14" s="5" t="s">
        <v>35</v>
      </c>
      <c r="D14" s="5" t="s">
        <v>22</v>
      </c>
      <c r="E14" s="5" t="s">
        <v>8346</v>
      </c>
      <c r="F14" s="22" t="s">
        <v>8369</v>
      </c>
      <c r="G14" s="5">
        <v>25</v>
      </c>
      <c r="H14" s="5">
        <v>100</v>
      </c>
      <c r="I14" s="109">
        <v>23.89</v>
      </c>
      <c r="J14" s="113">
        <f t="shared" si="0"/>
        <v>0</v>
      </c>
    </row>
    <row r="15" spans="1:10">
      <c r="A15" s="111" t="s">
        <v>8370</v>
      </c>
      <c r="B15" s="112">
        <v>662545090993</v>
      </c>
      <c r="C15" s="5" t="s">
        <v>35</v>
      </c>
      <c r="D15" s="5" t="s">
        <v>22</v>
      </c>
      <c r="E15" s="5" t="s">
        <v>8346</v>
      </c>
      <c r="F15" s="22" t="s">
        <v>8371</v>
      </c>
      <c r="G15" s="5">
        <v>25</v>
      </c>
      <c r="H15" s="5">
        <v>100</v>
      </c>
      <c r="I15" s="109">
        <v>31.68</v>
      </c>
      <c r="J15" s="113">
        <f t="shared" si="0"/>
        <v>0</v>
      </c>
    </row>
    <row r="16" spans="1:10">
      <c r="A16" s="111" t="s">
        <v>8372</v>
      </c>
      <c r="B16" s="112">
        <v>662545021850</v>
      </c>
      <c r="C16" s="5" t="s">
        <v>5</v>
      </c>
      <c r="D16" s="5" t="s">
        <v>8345</v>
      </c>
      <c r="E16" s="5" t="s">
        <v>8373</v>
      </c>
      <c r="F16" s="22" t="s">
        <v>8374</v>
      </c>
      <c r="G16" s="5">
        <v>25</v>
      </c>
      <c r="H16" s="5">
        <v>150</v>
      </c>
      <c r="I16" s="109">
        <v>12.65</v>
      </c>
      <c r="J16" s="113">
        <f t="shared" si="0"/>
        <v>0</v>
      </c>
    </row>
    <row r="17" spans="1:10">
      <c r="A17" s="111" t="s">
        <v>8375</v>
      </c>
      <c r="B17" s="112">
        <v>662545091006</v>
      </c>
      <c r="C17" s="5" t="s">
        <v>5</v>
      </c>
      <c r="D17" s="5" t="s">
        <v>8345</v>
      </c>
      <c r="E17" s="5" t="s">
        <v>8373</v>
      </c>
      <c r="F17" s="22" t="s">
        <v>8376</v>
      </c>
      <c r="G17" s="5">
        <v>1</v>
      </c>
      <c r="H17" s="5">
        <v>25</v>
      </c>
      <c r="I17" s="109">
        <v>16.91</v>
      </c>
      <c r="J17" s="113">
        <f t="shared" si="0"/>
        <v>0</v>
      </c>
    </row>
    <row r="18" spans="1:10">
      <c r="A18" s="111" t="s">
        <v>8377</v>
      </c>
      <c r="B18" s="112">
        <v>662545040738</v>
      </c>
      <c r="C18" s="5" t="s">
        <v>5</v>
      </c>
      <c r="D18" s="5" t="s">
        <v>8378</v>
      </c>
      <c r="E18" s="5" t="s">
        <v>8379</v>
      </c>
      <c r="F18" s="111" t="s">
        <v>8380</v>
      </c>
      <c r="G18" s="5">
        <v>20</v>
      </c>
      <c r="H18" s="5">
        <v>200</v>
      </c>
      <c r="I18" s="109">
        <v>11.2</v>
      </c>
      <c r="J18" s="113">
        <f t="shared" si="0"/>
        <v>0</v>
      </c>
    </row>
    <row r="19" spans="1:10">
      <c r="A19" s="111" t="s">
        <v>8381</v>
      </c>
      <c r="B19" s="112">
        <v>662545092089</v>
      </c>
      <c r="C19" s="5" t="s">
        <v>5</v>
      </c>
      <c r="D19" s="5" t="s">
        <v>8378</v>
      </c>
      <c r="E19" s="5" t="s">
        <v>8379</v>
      </c>
      <c r="F19" s="111" t="s">
        <v>8382</v>
      </c>
      <c r="G19" s="5">
        <v>20</v>
      </c>
      <c r="H19" s="5">
        <v>200</v>
      </c>
      <c r="I19" s="109">
        <v>14.14</v>
      </c>
      <c r="J19" s="113">
        <f t="shared" si="0"/>
        <v>0</v>
      </c>
    </row>
    <row r="20" spans="1:10">
      <c r="A20" s="111" t="s">
        <v>8383</v>
      </c>
      <c r="B20" s="112">
        <v>662545022499</v>
      </c>
      <c r="C20" s="5" t="s">
        <v>35</v>
      </c>
      <c r="D20" s="5" t="s">
        <v>121</v>
      </c>
      <c r="E20" s="5" t="s">
        <v>8346</v>
      </c>
      <c r="F20" s="111" t="s">
        <v>8384</v>
      </c>
      <c r="G20" s="5">
        <v>25</v>
      </c>
      <c r="H20" s="5">
        <v>200</v>
      </c>
      <c r="I20" s="109">
        <v>14.63</v>
      </c>
      <c r="J20" s="113">
        <f t="shared" si="0"/>
        <v>0</v>
      </c>
    </row>
    <row r="21" spans="1:10">
      <c r="A21" s="111" t="s">
        <v>8385</v>
      </c>
      <c r="B21" s="112">
        <v>662545091013</v>
      </c>
      <c r="C21" s="5" t="s">
        <v>35</v>
      </c>
      <c r="D21" s="5" t="s">
        <v>121</v>
      </c>
      <c r="E21" s="5" t="s">
        <v>8346</v>
      </c>
      <c r="F21" s="111" t="s">
        <v>8386</v>
      </c>
      <c r="G21" s="5">
        <v>25</v>
      </c>
      <c r="H21" s="5">
        <v>150</v>
      </c>
      <c r="I21" s="109">
        <v>19.899999999999999</v>
      </c>
      <c r="J21" s="113">
        <f t="shared" si="0"/>
        <v>0</v>
      </c>
    </row>
    <row r="22" spans="1:10">
      <c r="A22" s="111" t="s">
        <v>8387</v>
      </c>
      <c r="B22" s="112">
        <v>662545011394</v>
      </c>
      <c r="C22" s="5" t="s">
        <v>29</v>
      </c>
      <c r="D22" s="5" t="s">
        <v>2028</v>
      </c>
      <c r="E22" s="5" t="s">
        <v>8388</v>
      </c>
      <c r="F22" s="111" t="s">
        <v>8389</v>
      </c>
      <c r="G22" s="5">
        <v>50</v>
      </c>
      <c r="H22" s="5">
        <v>300</v>
      </c>
      <c r="I22" s="109">
        <v>7.1521739130434776</v>
      </c>
      <c r="J22" s="113">
        <f t="shared" si="0"/>
        <v>0</v>
      </c>
    </row>
    <row r="23" spans="1:10">
      <c r="A23" s="111" t="s">
        <v>8390</v>
      </c>
      <c r="B23" s="112">
        <v>662545107592</v>
      </c>
      <c r="C23" s="5" t="s">
        <v>29</v>
      </c>
      <c r="D23" s="5" t="s">
        <v>2028</v>
      </c>
      <c r="E23" s="5" t="s">
        <v>8388</v>
      </c>
      <c r="F23" s="111" t="s">
        <v>8391</v>
      </c>
      <c r="G23" s="5">
        <v>50</v>
      </c>
      <c r="H23" s="5">
        <v>300</v>
      </c>
      <c r="I23" s="109">
        <v>11.7875</v>
      </c>
      <c r="J23" s="113">
        <f t="shared" si="0"/>
        <v>0</v>
      </c>
    </row>
    <row r="24" spans="1:10">
      <c r="A24" s="111" t="s">
        <v>8392</v>
      </c>
      <c r="B24" s="112">
        <v>662545041063</v>
      </c>
      <c r="C24" s="5" t="s">
        <v>6</v>
      </c>
      <c r="D24" s="5" t="s">
        <v>8378</v>
      </c>
      <c r="E24" s="5" t="s">
        <v>8379</v>
      </c>
      <c r="F24" s="111" t="s">
        <v>8393</v>
      </c>
      <c r="G24" s="5">
        <v>10</v>
      </c>
      <c r="H24" s="5">
        <v>40</v>
      </c>
      <c r="I24" s="109">
        <v>21.13</v>
      </c>
      <c r="J24" s="113">
        <f t="shared" si="0"/>
        <v>0</v>
      </c>
    </row>
    <row r="25" spans="1:10">
      <c r="A25" s="111" t="s">
        <v>8394</v>
      </c>
      <c r="B25" s="112">
        <v>662545091020</v>
      </c>
      <c r="C25" s="5" t="s">
        <v>6</v>
      </c>
      <c r="D25" s="5" t="s">
        <v>8378</v>
      </c>
      <c r="E25" s="5" t="s">
        <v>8379</v>
      </c>
      <c r="F25" s="111" t="s">
        <v>8395</v>
      </c>
      <c r="G25" s="5">
        <v>10</v>
      </c>
      <c r="H25" s="5">
        <v>40</v>
      </c>
      <c r="I25" s="109">
        <v>25.71</v>
      </c>
      <c r="J25" s="113">
        <f t="shared" si="0"/>
        <v>0</v>
      </c>
    </row>
    <row r="26" spans="1:10">
      <c r="A26" s="111" t="s">
        <v>8396</v>
      </c>
      <c r="B26" s="112">
        <v>662545115658</v>
      </c>
      <c r="C26" s="5" t="s">
        <v>5</v>
      </c>
      <c r="D26" s="5" t="s">
        <v>8378</v>
      </c>
      <c r="E26" s="5" t="s">
        <v>8397</v>
      </c>
      <c r="F26" s="111" t="s">
        <v>8398</v>
      </c>
      <c r="G26" s="5">
        <v>10</v>
      </c>
      <c r="H26" s="5">
        <v>200</v>
      </c>
      <c r="I26" s="109">
        <v>13.66</v>
      </c>
      <c r="J26" s="113">
        <f t="shared" si="0"/>
        <v>0</v>
      </c>
    </row>
    <row r="27" spans="1:10">
      <c r="A27" s="111" t="s">
        <v>8399</v>
      </c>
      <c r="B27" s="112">
        <v>662545011400</v>
      </c>
      <c r="C27" s="5" t="s">
        <v>6</v>
      </c>
      <c r="D27" s="5" t="s">
        <v>121</v>
      </c>
      <c r="E27" s="5" t="s">
        <v>8400</v>
      </c>
      <c r="F27" s="111" t="s">
        <v>8401</v>
      </c>
      <c r="G27" s="5">
        <v>50</v>
      </c>
      <c r="H27" s="5">
        <v>300</v>
      </c>
      <c r="I27" s="109">
        <v>8.195652173913043</v>
      </c>
      <c r="J27" s="113">
        <f t="shared" si="0"/>
        <v>0</v>
      </c>
    </row>
    <row r="28" spans="1:10">
      <c r="A28" s="111" t="s">
        <v>8402</v>
      </c>
      <c r="B28" s="112">
        <v>662545107608</v>
      </c>
      <c r="C28" s="5" t="s">
        <v>35</v>
      </c>
      <c r="D28" s="5" t="s">
        <v>121</v>
      </c>
      <c r="E28" s="5" t="s">
        <v>8400</v>
      </c>
      <c r="F28" s="111" t="s">
        <v>8403</v>
      </c>
      <c r="G28" s="5">
        <v>50</v>
      </c>
      <c r="H28" s="5">
        <v>300</v>
      </c>
      <c r="I28" s="109">
        <v>13.32</v>
      </c>
      <c r="J28" s="113">
        <f t="shared" si="0"/>
        <v>0</v>
      </c>
    </row>
    <row r="29" spans="1:10">
      <c r="A29" s="111" t="s">
        <v>8404</v>
      </c>
      <c r="B29" s="112">
        <v>662545022628</v>
      </c>
      <c r="C29" s="5" t="s">
        <v>8405</v>
      </c>
      <c r="D29" s="5" t="s">
        <v>8406</v>
      </c>
      <c r="E29" s="5" t="s">
        <v>8407</v>
      </c>
      <c r="F29" s="111" t="s">
        <v>8408</v>
      </c>
      <c r="G29" s="5">
        <v>50</v>
      </c>
      <c r="H29" s="5">
        <v>300</v>
      </c>
      <c r="I29" s="109">
        <v>7.73</v>
      </c>
      <c r="J29" s="113">
        <f t="shared" si="0"/>
        <v>0</v>
      </c>
    </row>
    <row r="30" spans="1:10">
      <c r="A30" s="111" t="s">
        <v>8409</v>
      </c>
      <c r="B30" s="112">
        <v>662545091037</v>
      </c>
      <c r="C30" s="5" t="s">
        <v>8405</v>
      </c>
      <c r="D30" s="5" t="s">
        <v>8406</v>
      </c>
      <c r="E30" s="5" t="s">
        <v>8407</v>
      </c>
      <c r="F30" s="111" t="s">
        <v>8410</v>
      </c>
      <c r="G30" s="5">
        <v>50</v>
      </c>
      <c r="H30" s="5">
        <v>300</v>
      </c>
      <c r="I30" s="109">
        <v>11</v>
      </c>
      <c r="J30" s="113">
        <f t="shared" si="0"/>
        <v>0</v>
      </c>
    </row>
    <row r="31" spans="1:10">
      <c r="A31" s="111" t="s">
        <v>8411</v>
      </c>
      <c r="B31" s="112">
        <v>662545011417</v>
      </c>
      <c r="C31" s="5" t="s">
        <v>8412</v>
      </c>
      <c r="D31" s="5" t="s">
        <v>8406</v>
      </c>
      <c r="E31" s="5" t="s">
        <v>8407</v>
      </c>
      <c r="F31" s="111" t="s">
        <v>8413</v>
      </c>
      <c r="G31" s="5">
        <v>50</v>
      </c>
      <c r="H31" s="5">
        <v>300</v>
      </c>
      <c r="I31" s="109">
        <v>9.43</v>
      </c>
      <c r="J31" s="113">
        <f t="shared" si="0"/>
        <v>0</v>
      </c>
    </row>
    <row r="32" spans="1:10">
      <c r="A32" s="111" t="s">
        <v>8414</v>
      </c>
      <c r="B32" s="112">
        <v>662545107615</v>
      </c>
      <c r="C32" s="5" t="s">
        <v>8412</v>
      </c>
      <c r="D32" s="5" t="s">
        <v>8406</v>
      </c>
      <c r="E32" s="5" t="s">
        <v>8407</v>
      </c>
      <c r="F32" s="111" t="s">
        <v>8415</v>
      </c>
      <c r="G32" s="5">
        <v>50</v>
      </c>
      <c r="H32" s="5">
        <v>300</v>
      </c>
      <c r="I32" s="109">
        <v>13.032</v>
      </c>
      <c r="J32" s="113">
        <f t="shared" si="0"/>
        <v>0</v>
      </c>
    </row>
    <row r="33" spans="1:10">
      <c r="A33" s="111" t="s">
        <v>8416</v>
      </c>
      <c r="B33" s="112">
        <v>662545022635</v>
      </c>
      <c r="C33" s="5" t="s">
        <v>8417</v>
      </c>
      <c r="D33" s="5" t="s">
        <v>8406</v>
      </c>
      <c r="E33" s="5" t="s">
        <v>8407</v>
      </c>
      <c r="F33" s="111" t="s">
        <v>8418</v>
      </c>
      <c r="G33" s="5">
        <v>25</v>
      </c>
      <c r="H33" s="5">
        <v>100</v>
      </c>
      <c r="I33" s="109">
        <v>21.46</v>
      </c>
      <c r="J33" s="113">
        <f t="shared" si="0"/>
        <v>0</v>
      </c>
    </row>
    <row r="34" spans="1:10">
      <c r="A34" s="111" t="s">
        <v>8419</v>
      </c>
      <c r="B34" s="112">
        <v>662545091044</v>
      </c>
      <c r="C34" s="5" t="s">
        <v>8417</v>
      </c>
      <c r="D34" s="5" t="s">
        <v>8406</v>
      </c>
      <c r="E34" s="5" t="s">
        <v>8407</v>
      </c>
      <c r="F34" s="111" t="s">
        <v>8420</v>
      </c>
      <c r="G34" s="5">
        <v>25</v>
      </c>
      <c r="H34" s="5">
        <v>100</v>
      </c>
      <c r="I34" s="109">
        <v>27.68</v>
      </c>
      <c r="J34" s="113">
        <f t="shared" si="0"/>
        <v>0</v>
      </c>
    </row>
    <row r="35" spans="1:10">
      <c r="A35" s="111" t="s">
        <v>8421</v>
      </c>
      <c r="B35" s="112">
        <v>662545022642</v>
      </c>
      <c r="C35" s="5" t="s">
        <v>8422</v>
      </c>
      <c r="D35" s="5" t="s">
        <v>8406</v>
      </c>
      <c r="E35" s="5" t="s">
        <v>8407</v>
      </c>
      <c r="F35" s="111" t="s">
        <v>8423</v>
      </c>
      <c r="G35" s="5">
        <v>10</v>
      </c>
      <c r="H35" s="5">
        <v>60</v>
      </c>
      <c r="I35" s="109">
        <v>28.86</v>
      </c>
      <c r="J35" s="113">
        <f t="shared" si="0"/>
        <v>0</v>
      </c>
    </row>
    <row r="36" spans="1:10">
      <c r="A36" s="111" t="s">
        <v>8424</v>
      </c>
      <c r="B36" s="112">
        <v>662545091051</v>
      </c>
      <c r="C36" s="5" t="s">
        <v>8425</v>
      </c>
      <c r="D36" s="5" t="s">
        <v>8406</v>
      </c>
      <c r="E36" s="5" t="s">
        <v>8407</v>
      </c>
      <c r="F36" s="111" t="s">
        <v>8426</v>
      </c>
      <c r="G36" s="5">
        <v>10</v>
      </c>
      <c r="H36" s="5">
        <v>60</v>
      </c>
      <c r="I36" s="109">
        <v>36.6</v>
      </c>
      <c r="J36" s="113">
        <f t="shared" ref="J36:J67" si="1">I36*$J$2</f>
        <v>0</v>
      </c>
    </row>
    <row r="37" spans="1:10">
      <c r="A37" s="111" t="s">
        <v>8427</v>
      </c>
      <c r="B37" s="112">
        <v>662545040844</v>
      </c>
      <c r="C37" s="5" t="s">
        <v>29</v>
      </c>
      <c r="D37" s="5" t="s">
        <v>2028</v>
      </c>
      <c r="E37" s="5" t="s">
        <v>8428</v>
      </c>
      <c r="F37" s="111" t="s">
        <v>8429</v>
      </c>
      <c r="G37" s="5">
        <v>25</v>
      </c>
      <c r="H37" s="5">
        <v>500</v>
      </c>
      <c r="I37" s="109">
        <v>9.7799999999999994</v>
      </c>
      <c r="J37" s="113">
        <f t="shared" si="1"/>
        <v>0</v>
      </c>
    </row>
    <row r="38" spans="1:10">
      <c r="A38" s="111" t="s">
        <v>8430</v>
      </c>
      <c r="B38" s="112">
        <v>662545091068</v>
      </c>
      <c r="C38" s="5" t="s">
        <v>29</v>
      </c>
      <c r="D38" s="5" t="s">
        <v>2028</v>
      </c>
      <c r="E38" s="5" t="s">
        <v>8428</v>
      </c>
      <c r="F38" s="111" t="s">
        <v>8431</v>
      </c>
      <c r="G38" s="5">
        <v>25</v>
      </c>
      <c r="H38" s="5">
        <v>300</v>
      </c>
      <c r="I38" s="109">
        <v>12.55</v>
      </c>
      <c r="J38" s="113">
        <f t="shared" si="1"/>
        <v>0</v>
      </c>
    </row>
    <row r="39" spans="1:10">
      <c r="A39" s="111" t="s">
        <v>8432</v>
      </c>
      <c r="B39" s="112">
        <v>662545011424</v>
      </c>
      <c r="C39" s="5" t="s">
        <v>35</v>
      </c>
      <c r="D39" s="5" t="s">
        <v>2028</v>
      </c>
      <c r="E39" s="5" t="s">
        <v>8428</v>
      </c>
      <c r="F39" s="111" t="s">
        <v>8433</v>
      </c>
      <c r="G39" s="5">
        <v>50</v>
      </c>
      <c r="H39" s="5">
        <v>300</v>
      </c>
      <c r="I39" s="109">
        <v>9.7439999999999998</v>
      </c>
      <c r="J39" s="113">
        <f t="shared" si="1"/>
        <v>0</v>
      </c>
    </row>
    <row r="40" spans="1:10">
      <c r="A40" s="111" t="s">
        <v>8434</v>
      </c>
      <c r="B40" s="112">
        <v>662545107622</v>
      </c>
      <c r="C40" s="5" t="s">
        <v>35</v>
      </c>
      <c r="D40" s="5" t="s">
        <v>2028</v>
      </c>
      <c r="E40" s="5" t="s">
        <v>8428</v>
      </c>
      <c r="F40" s="111" t="s">
        <v>8435</v>
      </c>
      <c r="G40" s="5">
        <v>50</v>
      </c>
      <c r="H40" s="5">
        <v>300</v>
      </c>
      <c r="I40" s="109">
        <v>12.468</v>
      </c>
      <c r="J40" s="113">
        <f t="shared" si="1"/>
        <v>0</v>
      </c>
    </row>
    <row r="41" spans="1:10">
      <c r="A41" s="111" t="s">
        <v>8436</v>
      </c>
      <c r="B41" s="112">
        <v>662545040851</v>
      </c>
      <c r="C41" s="5" t="s">
        <v>38</v>
      </c>
      <c r="D41" s="5" t="s">
        <v>2028</v>
      </c>
      <c r="E41" s="5" t="s">
        <v>8428</v>
      </c>
      <c r="F41" s="111" t="s">
        <v>8437</v>
      </c>
      <c r="G41" s="5">
        <v>25</v>
      </c>
      <c r="H41" s="5">
        <v>100</v>
      </c>
      <c r="I41" s="109">
        <v>17.440000000000001</v>
      </c>
      <c r="J41" s="113">
        <f t="shared" si="1"/>
        <v>0</v>
      </c>
    </row>
    <row r="42" spans="1:10">
      <c r="A42" s="111" t="s">
        <v>8438</v>
      </c>
      <c r="B42" s="112">
        <v>662545091075</v>
      </c>
      <c r="C42" s="5" t="s">
        <v>38</v>
      </c>
      <c r="D42" s="5" t="s">
        <v>2028</v>
      </c>
      <c r="E42" s="5" t="s">
        <v>8428</v>
      </c>
      <c r="F42" s="111" t="s">
        <v>8439</v>
      </c>
      <c r="G42" s="5">
        <v>25</v>
      </c>
      <c r="H42" s="5">
        <v>100</v>
      </c>
      <c r="I42" s="109">
        <v>23.01</v>
      </c>
      <c r="J42" s="113">
        <f t="shared" si="1"/>
        <v>0</v>
      </c>
    </row>
    <row r="43" spans="1:10">
      <c r="A43" s="111" t="s">
        <v>8440</v>
      </c>
      <c r="B43" s="112">
        <v>662545022413</v>
      </c>
      <c r="C43" s="5" t="s">
        <v>5</v>
      </c>
      <c r="D43" s="5" t="s">
        <v>8441</v>
      </c>
      <c r="E43" s="5" t="s">
        <v>8442</v>
      </c>
      <c r="F43" s="111" t="s">
        <v>8443</v>
      </c>
      <c r="G43" s="5">
        <v>50</v>
      </c>
      <c r="H43" s="5">
        <v>300</v>
      </c>
      <c r="I43" s="109">
        <v>8.44</v>
      </c>
      <c r="J43" s="113">
        <f t="shared" si="1"/>
        <v>0</v>
      </c>
    </row>
    <row r="44" spans="1:10">
      <c r="A44" s="111" t="s">
        <v>8444</v>
      </c>
      <c r="B44" s="112">
        <v>662545091082</v>
      </c>
      <c r="C44" s="5" t="s">
        <v>5</v>
      </c>
      <c r="D44" s="5" t="s">
        <v>8441</v>
      </c>
      <c r="E44" s="5" t="s">
        <v>8442</v>
      </c>
      <c r="F44" s="111" t="s">
        <v>8445</v>
      </c>
      <c r="G44" s="5">
        <v>50</v>
      </c>
      <c r="H44" s="5">
        <v>300</v>
      </c>
      <c r="I44" s="109">
        <v>11.54</v>
      </c>
      <c r="J44" s="113">
        <f t="shared" si="1"/>
        <v>0</v>
      </c>
    </row>
    <row r="45" spans="1:10">
      <c r="A45" s="111" t="s">
        <v>8446</v>
      </c>
      <c r="B45" s="112">
        <v>662545022420</v>
      </c>
      <c r="C45" s="5" t="s">
        <v>6</v>
      </c>
      <c r="D45" s="5" t="s">
        <v>8441</v>
      </c>
      <c r="E45" s="5" t="s">
        <v>8442</v>
      </c>
      <c r="F45" s="111" t="s">
        <v>8447</v>
      </c>
      <c r="G45" s="5">
        <v>25</v>
      </c>
      <c r="H45" s="5">
        <v>200</v>
      </c>
      <c r="I45" s="109">
        <v>13.83</v>
      </c>
      <c r="J45" s="113">
        <f t="shared" si="1"/>
        <v>0</v>
      </c>
    </row>
    <row r="46" spans="1:10">
      <c r="A46" s="111" t="s">
        <v>8448</v>
      </c>
      <c r="B46" s="112">
        <v>662545091099</v>
      </c>
      <c r="C46" s="5" t="s">
        <v>6</v>
      </c>
      <c r="D46" s="5" t="s">
        <v>8441</v>
      </c>
      <c r="E46" s="5" t="s">
        <v>8442</v>
      </c>
      <c r="F46" s="111" t="s">
        <v>8449</v>
      </c>
      <c r="G46" s="5">
        <v>25</v>
      </c>
      <c r="H46" s="5">
        <v>200</v>
      </c>
      <c r="I46" s="109">
        <v>18.68</v>
      </c>
      <c r="J46" s="113">
        <f t="shared" si="1"/>
        <v>0</v>
      </c>
    </row>
    <row r="47" spans="1:10">
      <c r="A47" s="111" t="s">
        <v>8450</v>
      </c>
      <c r="B47" s="112">
        <v>662545022437</v>
      </c>
      <c r="C47" s="5" t="s">
        <v>7</v>
      </c>
      <c r="D47" s="5" t="s">
        <v>8441</v>
      </c>
      <c r="E47" s="5" t="s">
        <v>8442</v>
      </c>
      <c r="F47" s="111" t="s">
        <v>8451</v>
      </c>
      <c r="G47" s="5">
        <v>25</v>
      </c>
      <c r="H47" s="5">
        <v>100</v>
      </c>
      <c r="I47" s="109">
        <v>25.19</v>
      </c>
      <c r="J47" s="113">
        <f t="shared" si="1"/>
        <v>0</v>
      </c>
    </row>
    <row r="48" spans="1:10">
      <c r="A48" s="111" t="s">
        <v>8452</v>
      </c>
      <c r="B48" s="112">
        <v>662545091105</v>
      </c>
      <c r="C48" s="5" t="s">
        <v>7</v>
      </c>
      <c r="D48" s="5" t="s">
        <v>8441</v>
      </c>
      <c r="E48" s="5" t="s">
        <v>8442</v>
      </c>
      <c r="F48" s="111" t="s">
        <v>8453</v>
      </c>
      <c r="G48" s="5">
        <v>20</v>
      </c>
      <c r="H48" s="5">
        <v>160</v>
      </c>
      <c r="I48" s="109">
        <v>33.340000000000003</v>
      </c>
      <c r="J48" s="113">
        <f t="shared" si="1"/>
        <v>0</v>
      </c>
    </row>
    <row r="49" spans="1:10">
      <c r="A49" s="111" t="s">
        <v>8454</v>
      </c>
      <c r="B49" s="112">
        <v>662545022444</v>
      </c>
      <c r="C49" s="5" t="s">
        <v>29</v>
      </c>
      <c r="D49" s="5" t="s">
        <v>8345</v>
      </c>
      <c r="E49" s="5" t="s">
        <v>8442</v>
      </c>
      <c r="F49" s="111" t="s">
        <v>8455</v>
      </c>
      <c r="G49" s="5">
        <v>1</v>
      </c>
      <c r="H49" s="5">
        <v>25</v>
      </c>
      <c r="I49" s="109">
        <v>9.42</v>
      </c>
      <c r="J49" s="113">
        <f t="shared" si="1"/>
        <v>0</v>
      </c>
    </row>
    <row r="50" spans="1:10">
      <c r="A50" s="111" t="s">
        <v>8456</v>
      </c>
      <c r="B50" s="112">
        <v>662545091112</v>
      </c>
      <c r="C50" s="5" t="s">
        <v>29</v>
      </c>
      <c r="D50" s="5" t="s">
        <v>8345</v>
      </c>
      <c r="E50" s="5" t="s">
        <v>8442</v>
      </c>
      <c r="F50" s="111" t="s">
        <v>8457</v>
      </c>
      <c r="G50" s="5">
        <v>1</v>
      </c>
      <c r="H50" s="5">
        <v>25</v>
      </c>
      <c r="I50" s="109">
        <v>13.05</v>
      </c>
      <c r="J50" s="113">
        <f t="shared" si="1"/>
        <v>0</v>
      </c>
    </row>
    <row r="51" spans="1:10">
      <c r="A51" s="111" t="s">
        <v>8458</v>
      </c>
      <c r="B51" s="112">
        <v>662545022451</v>
      </c>
      <c r="C51" s="5" t="s">
        <v>35</v>
      </c>
      <c r="D51" s="5" t="s">
        <v>8345</v>
      </c>
      <c r="E51" s="5" t="s">
        <v>8442</v>
      </c>
      <c r="F51" s="111" t="s">
        <v>8459</v>
      </c>
      <c r="G51" s="5">
        <v>25</v>
      </c>
      <c r="H51" s="5">
        <v>100</v>
      </c>
      <c r="I51" s="109">
        <v>14.52</v>
      </c>
      <c r="J51" s="113">
        <f t="shared" si="1"/>
        <v>0</v>
      </c>
    </row>
    <row r="52" spans="1:10">
      <c r="A52" s="111" t="s">
        <v>8460</v>
      </c>
      <c r="B52" s="112">
        <v>662545091129</v>
      </c>
      <c r="C52" s="5" t="s">
        <v>35</v>
      </c>
      <c r="D52" s="5" t="s">
        <v>8345</v>
      </c>
      <c r="E52" s="5" t="s">
        <v>8442</v>
      </c>
      <c r="F52" s="111" t="s">
        <v>8461</v>
      </c>
      <c r="G52" s="5">
        <v>25</v>
      </c>
      <c r="H52" s="5">
        <v>100</v>
      </c>
      <c r="I52" s="109">
        <v>20.07</v>
      </c>
      <c r="J52" s="113">
        <f t="shared" si="1"/>
        <v>0</v>
      </c>
    </row>
    <row r="53" spans="1:10">
      <c r="A53" s="111" t="s">
        <v>8462</v>
      </c>
      <c r="B53" s="112">
        <v>662545022468</v>
      </c>
      <c r="C53" s="5" t="s">
        <v>38</v>
      </c>
      <c r="D53" s="5" t="s">
        <v>8345</v>
      </c>
      <c r="E53" s="5" t="s">
        <v>8442</v>
      </c>
      <c r="F53" s="111" t="s">
        <v>8463</v>
      </c>
      <c r="G53" s="5">
        <v>25</v>
      </c>
      <c r="H53" s="5">
        <v>75</v>
      </c>
      <c r="I53" s="109">
        <v>27.51</v>
      </c>
      <c r="J53" s="113">
        <f t="shared" si="1"/>
        <v>0</v>
      </c>
    </row>
    <row r="54" spans="1:10">
      <c r="A54" s="111" t="s">
        <v>8464</v>
      </c>
      <c r="B54" s="112">
        <v>662545091136</v>
      </c>
      <c r="C54" s="5" t="s">
        <v>38</v>
      </c>
      <c r="D54" s="5" t="s">
        <v>8345</v>
      </c>
      <c r="E54" s="5" t="s">
        <v>8442</v>
      </c>
      <c r="F54" s="111" t="s">
        <v>8465</v>
      </c>
      <c r="G54" s="5">
        <v>25</v>
      </c>
      <c r="H54" s="5">
        <v>75</v>
      </c>
      <c r="I54" s="109">
        <v>35.840000000000003</v>
      </c>
      <c r="J54" s="113">
        <f t="shared" si="1"/>
        <v>0</v>
      </c>
    </row>
    <row r="55" spans="1:10">
      <c r="A55" s="111" t="s">
        <v>8466</v>
      </c>
      <c r="B55" s="112">
        <v>662545091143</v>
      </c>
      <c r="C55" s="5" t="s">
        <v>2742</v>
      </c>
      <c r="D55" s="5" t="s">
        <v>8345</v>
      </c>
      <c r="E55" s="5" t="s">
        <v>8442</v>
      </c>
      <c r="F55" s="111" t="s">
        <v>8467</v>
      </c>
      <c r="G55" s="5">
        <v>1</v>
      </c>
      <c r="H55" s="5">
        <v>25</v>
      </c>
      <c r="I55" s="109">
        <v>10.94</v>
      </c>
      <c r="J55" s="113">
        <f t="shared" si="1"/>
        <v>0</v>
      </c>
    </row>
    <row r="56" spans="1:10">
      <c r="A56" s="111" t="s">
        <v>8468</v>
      </c>
      <c r="B56" s="112">
        <v>662545037097</v>
      </c>
      <c r="C56" s="5" t="s">
        <v>29</v>
      </c>
      <c r="D56" s="5" t="s">
        <v>853</v>
      </c>
      <c r="E56" s="5" t="s">
        <v>8469</v>
      </c>
      <c r="F56" s="111" t="s">
        <v>8470</v>
      </c>
      <c r="G56" s="5">
        <v>25</v>
      </c>
      <c r="H56" s="5">
        <v>250</v>
      </c>
      <c r="I56" s="109">
        <v>10.63</v>
      </c>
      <c r="J56" s="113">
        <f t="shared" si="1"/>
        <v>0</v>
      </c>
    </row>
    <row r="57" spans="1:10">
      <c r="A57" s="111" t="s">
        <v>8471</v>
      </c>
      <c r="B57" s="112">
        <v>662545091150</v>
      </c>
      <c r="C57" s="5" t="s">
        <v>29</v>
      </c>
      <c r="D57" s="5" t="s">
        <v>853</v>
      </c>
      <c r="E57" s="5" t="s">
        <v>8469</v>
      </c>
      <c r="F57" s="111" t="s">
        <v>8472</v>
      </c>
      <c r="G57" s="5">
        <v>25</v>
      </c>
      <c r="H57" s="5">
        <v>250</v>
      </c>
      <c r="I57" s="109">
        <v>13.52</v>
      </c>
      <c r="J57" s="113">
        <f t="shared" si="1"/>
        <v>0</v>
      </c>
    </row>
    <row r="58" spans="1:10">
      <c r="A58" s="111" t="s">
        <v>8473</v>
      </c>
      <c r="B58" s="112">
        <v>662545091174</v>
      </c>
      <c r="C58" s="5" t="s">
        <v>7</v>
      </c>
      <c r="D58" s="5" t="s">
        <v>853</v>
      </c>
      <c r="E58" s="5" t="s">
        <v>8469</v>
      </c>
      <c r="F58" s="111" t="s">
        <v>8474</v>
      </c>
      <c r="G58" s="5">
        <v>25</v>
      </c>
      <c r="H58" s="5">
        <v>225</v>
      </c>
      <c r="I58" s="109">
        <v>32.19</v>
      </c>
      <c r="J58" s="113">
        <f t="shared" si="1"/>
        <v>0</v>
      </c>
    </row>
    <row r="59" spans="1:10">
      <c r="A59" s="111" t="s">
        <v>8475</v>
      </c>
      <c r="B59" s="112">
        <v>662545091198</v>
      </c>
      <c r="C59" s="5" t="s">
        <v>43</v>
      </c>
      <c r="D59" s="5" t="s">
        <v>8476</v>
      </c>
      <c r="E59" s="5" t="s">
        <v>8477</v>
      </c>
      <c r="F59" s="111" t="s">
        <v>8478</v>
      </c>
      <c r="G59" s="5">
        <v>5</v>
      </c>
      <c r="H59" s="5">
        <v>45</v>
      </c>
      <c r="I59" s="109">
        <v>67.069999999999993</v>
      </c>
      <c r="J59" s="113">
        <f t="shared" si="1"/>
        <v>0</v>
      </c>
    </row>
    <row r="60" spans="1:10">
      <c r="A60" s="111" t="s">
        <v>8479</v>
      </c>
      <c r="B60" s="112">
        <v>662545091211</v>
      </c>
      <c r="C60" s="5" t="s">
        <v>47</v>
      </c>
      <c r="D60" s="5" t="s">
        <v>8476</v>
      </c>
      <c r="E60" s="5" t="s">
        <v>8477</v>
      </c>
      <c r="F60" s="111" t="s">
        <v>8480</v>
      </c>
      <c r="G60" s="5">
        <v>5</v>
      </c>
      <c r="H60" s="5">
        <v>45</v>
      </c>
      <c r="I60" s="109">
        <v>112.64</v>
      </c>
      <c r="J60" s="113">
        <f t="shared" si="1"/>
        <v>0</v>
      </c>
    </row>
    <row r="61" spans="1:10">
      <c r="A61" s="111" t="s">
        <v>8481</v>
      </c>
      <c r="B61" s="112">
        <v>662545091235</v>
      </c>
      <c r="C61" s="5" t="s">
        <v>50</v>
      </c>
      <c r="D61" s="5" t="s">
        <v>8476</v>
      </c>
      <c r="E61" s="5" t="s">
        <v>8477</v>
      </c>
      <c r="F61" s="111" t="s">
        <v>8482</v>
      </c>
      <c r="G61" s="5">
        <v>1</v>
      </c>
      <c r="H61" s="5">
        <v>24</v>
      </c>
      <c r="I61" s="109">
        <v>171.37</v>
      </c>
      <c r="J61" s="113">
        <f t="shared" si="1"/>
        <v>0</v>
      </c>
    </row>
    <row r="62" spans="1:10">
      <c r="A62" s="111" t="s">
        <v>8483</v>
      </c>
      <c r="B62" s="112">
        <v>662545092737</v>
      </c>
      <c r="C62" s="5" t="s">
        <v>29</v>
      </c>
      <c r="D62" s="5" t="s">
        <v>8476</v>
      </c>
      <c r="E62" s="5" t="s">
        <v>8477</v>
      </c>
      <c r="F62" s="111" t="s">
        <v>8484</v>
      </c>
      <c r="G62" s="5">
        <v>20</v>
      </c>
      <c r="H62" s="5">
        <v>200</v>
      </c>
      <c r="I62" s="109">
        <v>24.37</v>
      </c>
      <c r="J62" s="113">
        <f t="shared" si="1"/>
        <v>0</v>
      </c>
    </row>
    <row r="63" spans="1:10">
      <c r="A63" s="111" t="s">
        <v>8485</v>
      </c>
      <c r="B63" s="112">
        <v>662545092744</v>
      </c>
      <c r="C63" s="5" t="s">
        <v>35</v>
      </c>
      <c r="D63" s="5" t="s">
        <v>8476</v>
      </c>
      <c r="E63" s="5" t="s">
        <v>8477</v>
      </c>
      <c r="F63" s="111" t="s">
        <v>8486</v>
      </c>
      <c r="G63" s="5">
        <v>9</v>
      </c>
      <c r="H63" s="5">
        <v>108</v>
      </c>
      <c r="I63" s="109">
        <v>35.18</v>
      </c>
      <c r="J63" s="113">
        <f t="shared" si="1"/>
        <v>0</v>
      </c>
    </row>
    <row r="64" spans="1:10">
      <c r="A64" s="111" t="s">
        <v>8487</v>
      </c>
      <c r="B64" s="112">
        <v>662545092751</v>
      </c>
      <c r="C64" s="5" t="s">
        <v>38</v>
      </c>
      <c r="D64" s="5" t="s">
        <v>8476</v>
      </c>
      <c r="E64" s="5" t="s">
        <v>8477</v>
      </c>
      <c r="F64" s="111" t="s">
        <v>8488</v>
      </c>
      <c r="G64" s="5">
        <v>5</v>
      </c>
      <c r="H64" s="5">
        <v>60</v>
      </c>
      <c r="I64" s="109">
        <v>48.96</v>
      </c>
      <c r="J64" s="113">
        <f t="shared" si="1"/>
        <v>0</v>
      </c>
    </row>
    <row r="65" spans="1:10">
      <c r="A65" s="111" t="s">
        <v>8489</v>
      </c>
      <c r="B65" s="112">
        <v>662545087764</v>
      </c>
      <c r="C65" s="5" t="s">
        <v>29</v>
      </c>
      <c r="D65" s="5" t="s">
        <v>8441</v>
      </c>
      <c r="E65" s="5" t="s">
        <v>8477</v>
      </c>
      <c r="F65" s="111" t="s">
        <v>8490</v>
      </c>
      <c r="G65" s="5">
        <v>10</v>
      </c>
      <c r="H65" s="5">
        <v>100</v>
      </c>
      <c r="I65" s="109">
        <v>28.99</v>
      </c>
      <c r="J65" s="113">
        <f t="shared" si="1"/>
        <v>0</v>
      </c>
    </row>
    <row r="66" spans="1:10">
      <c r="A66" s="111" t="s">
        <v>8491</v>
      </c>
      <c r="B66" s="112">
        <v>662545087771</v>
      </c>
      <c r="C66" s="5" t="s">
        <v>35</v>
      </c>
      <c r="D66" s="5" t="s">
        <v>8441</v>
      </c>
      <c r="E66" s="5" t="s">
        <v>8477</v>
      </c>
      <c r="F66" s="111" t="s">
        <v>8492</v>
      </c>
      <c r="G66" s="5">
        <v>10</v>
      </c>
      <c r="H66" s="5">
        <v>100</v>
      </c>
      <c r="I66" s="109">
        <v>42.75</v>
      </c>
      <c r="J66" s="113">
        <f t="shared" si="1"/>
        <v>0</v>
      </c>
    </row>
    <row r="67" spans="1:10">
      <c r="A67" s="111" t="s">
        <v>8493</v>
      </c>
      <c r="B67" s="112">
        <v>662545087788</v>
      </c>
      <c r="C67" s="5" t="s">
        <v>38</v>
      </c>
      <c r="D67" s="5" t="s">
        <v>8441</v>
      </c>
      <c r="E67" s="5" t="s">
        <v>8477</v>
      </c>
      <c r="F67" s="111" t="s">
        <v>8494</v>
      </c>
      <c r="G67" s="5">
        <v>10</v>
      </c>
      <c r="H67" s="5">
        <v>60</v>
      </c>
      <c r="I67" s="109">
        <v>65.66</v>
      </c>
      <c r="J67" s="113">
        <f t="shared" si="1"/>
        <v>0</v>
      </c>
    </row>
    <row r="68" spans="1:10">
      <c r="A68" s="111" t="s">
        <v>8495</v>
      </c>
      <c r="B68" s="112">
        <v>662545087795</v>
      </c>
      <c r="C68" s="5" t="s">
        <v>43</v>
      </c>
      <c r="D68" s="5" t="s">
        <v>8441</v>
      </c>
      <c r="E68" s="5" t="s">
        <v>8477</v>
      </c>
      <c r="F68" s="111" t="s">
        <v>8496</v>
      </c>
      <c r="G68" s="5">
        <v>6</v>
      </c>
      <c r="H68" s="5">
        <v>60</v>
      </c>
      <c r="I68" s="109">
        <v>88.17</v>
      </c>
      <c r="J68" s="113">
        <f t="shared" ref="J68:J99" si="2">I68*$J$2</f>
        <v>0</v>
      </c>
    </row>
    <row r="69" spans="1:10">
      <c r="A69" s="111" t="s">
        <v>8497</v>
      </c>
      <c r="B69" s="112">
        <v>662545108919</v>
      </c>
      <c r="C69" s="5" t="s">
        <v>8</v>
      </c>
      <c r="D69" s="5" t="s">
        <v>8441</v>
      </c>
      <c r="E69" s="5" t="s">
        <v>8477</v>
      </c>
      <c r="F69" s="111" t="s">
        <v>8498</v>
      </c>
      <c r="G69" s="5">
        <v>6</v>
      </c>
      <c r="H69" s="5">
        <v>60</v>
      </c>
      <c r="I69" s="109">
        <v>136.58000000000001</v>
      </c>
      <c r="J69" s="113">
        <f t="shared" si="2"/>
        <v>0</v>
      </c>
    </row>
    <row r="70" spans="1:10">
      <c r="A70" s="111" t="s">
        <v>8499</v>
      </c>
      <c r="B70" s="112">
        <v>662545108926</v>
      </c>
      <c r="C70" s="5" t="s">
        <v>9</v>
      </c>
      <c r="D70" s="5" t="s">
        <v>8441</v>
      </c>
      <c r="E70" s="5" t="s">
        <v>8477</v>
      </c>
      <c r="F70" s="111" t="s">
        <v>8500</v>
      </c>
      <c r="G70" s="5">
        <v>2</v>
      </c>
      <c r="H70" s="5">
        <v>20</v>
      </c>
      <c r="I70" s="109">
        <v>199.43</v>
      </c>
      <c r="J70" s="113">
        <f t="shared" si="2"/>
        <v>0</v>
      </c>
    </row>
    <row r="71" spans="1:10">
      <c r="A71" s="111" t="s">
        <v>8501</v>
      </c>
      <c r="B71" s="112">
        <v>662545108940</v>
      </c>
      <c r="C71" s="5" t="s">
        <v>29</v>
      </c>
      <c r="D71" s="5" t="s">
        <v>8345</v>
      </c>
      <c r="E71" s="5" t="s">
        <v>8477</v>
      </c>
      <c r="F71" s="111" t="s">
        <v>8502</v>
      </c>
      <c r="G71" s="5">
        <v>25</v>
      </c>
      <c r="H71" s="5">
        <v>200</v>
      </c>
      <c r="I71" s="109">
        <v>26.08</v>
      </c>
      <c r="J71" s="113">
        <f t="shared" si="2"/>
        <v>0</v>
      </c>
    </row>
    <row r="72" spans="1:10" ht="14.1" customHeight="1">
      <c r="A72" s="111" t="s">
        <v>8503</v>
      </c>
      <c r="B72" s="112">
        <v>662545108957</v>
      </c>
      <c r="C72" s="5" t="s">
        <v>35</v>
      </c>
      <c r="D72" s="5" t="s">
        <v>8345</v>
      </c>
      <c r="E72" s="5" t="s">
        <v>8477</v>
      </c>
      <c r="F72" s="111" t="s">
        <v>8504</v>
      </c>
      <c r="G72" s="5">
        <v>25</v>
      </c>
      <c r="H72" s="5">
        <v>150</v>
      </c>
      <c r="I72" s="109">
        <v>39.229999999999997</v>
      </c>
      <c r="J72" s="113">
        <f t="shared" si="2"/>
        <v>0</v>
      </c>
    </row>
    <row r="73" spans="1:10" ht="14.1" customHeight="1">
      <c r="A73" s="111" t="s">
        <v>8505</v>
      </c>
      <c r="B73" s="112">
        <v>662545108971</v>
      </c>
      <c r="C73" s="5" t="s">
        <v>38</v>
      </c>
      <c r="D73" s="5" t="s">
        <v>8345</v>
      </c>
      <c r="E73" s="5" t="s">
        <v>8477</v>
      </c>
      <c r="F73" s="111" t="s">
        <v>8506</v>
      </c>
      <c r="G73" s="5">
        <v>10</v>
      </c>
      <c r="H73" s="5">
        <v>90</v>
      </c>
      <c r="I73" s="109">
        <v>64.819999999999993</v>
      </c>
      <c r="J73" s="113">
        <f t="shared" si="2"/>
        <v>0</v>
      </c>
    </row>
    <row r="74" spans="1:10" ht="14.1" customHeight="1">
      <c r="A74" s="111" t="s">
        <v>8507</v>
      </c>
      <c r="B74" s="112">
        <v>662545125824</v>
      </c>
      <c r="C74" s="108" t="s">
        <v>29</v>
      </c>
      <c r="D74" s="5" t="s">
        <v>121</v>
      </c>
      <c r="E74" s="5" t="s">
        <v>8508</v>
      </c>
      <c r="F74" s="111" t="s">
        <v>8509</v>
      </c>
      <c r="G74" s="5">
        <v>20</v>
      </c>
      <c r="H74" s="5">
        <v>200</v>
      </c>
      <c r="I74" s="109">
        <v>18.408000000000001</v>
      </c>
      <c r="J74" s="113">
        <f t="shared" si="2"/>
        <v>0</v>
      </c>
    </row>
    <row r="75" spans="1:10" ht="14.1" customHeight="1">
      <c r="A75" s="111" t="s">
        <v>8510</v>
      </c>
      <c r="B75" s="112">
        <v>662545125831</v>
      </c>
      <c r="C75" s="108" t="s">
        <v>35</v>
      </c>
      <c r="D75" s="5" t="s">
        <v>121</v>
      </c>
      <c r="E75" s="5" t="s">
        <v>8508</v>
      </c>
      <c r="F75" s="111" t="s">
        <v>8511</v>
      </c>
      <c r="G75" s="5">
        <v>9</v>
      </c>
      <c r="H75" s="5">
        <v>108</v>
      </c>
      <c r="I75" s="109">
        <v>27.564</v>
      </c>
      <c r="J75" s="113">
        <f t="shared" si="2"/>
        <v>0</v>
      </c>
    </row>
    <row r="76" spans="1:10" ht="14.1" customHeight="1">
      <c r="A76" s="111" t="s">
        <v>8512</v>
      </c>
      <c r="B76" s="112">
        <v>662545125848</v>
      </c>
      <c r="C76" s="108" t="s">
        <v>38</v>
      </c>
      <c r="D76" s="5" t="s">
        <v>121</v>
      </c>
      <c r="E76" s="5" t="s">
        <v>8508</v>
      </c>
      <c r="F76" s="111" t="s">
        <v>8513</v>
      </c>
      <c r="G76" s="5">
        <v>5</v>
      </c>
      <c r="H76" s="5">
        <v>60</v>
      </c>
      <c r="I76" s="109">
        <v>49.295999999999999</v>
      </c>
      <c r="J76" s="113">
        <f t="shared" si="2"/>
        <v>0</v>
      </c>
    </row>
    <row r="77" spans="1:10" ht="14.1" customHeight="1">
      <c r="A77" s="111" t="s">
        <v>8514</v>
      </c>
      <c r="B77" s="112">
        <v>662545125855</v>
      </c>
      <c r="C77" s="108" t="s">
        <v>29</v>
      </c>
      <c r="D77" s="5" t="s">
        <v>8441</v>
      </c>
      <c r="E77" s="5" t="s">
        <v>8508</v>
      </c>
      <c r="F77" s="111" t="s">
        <v>8515</v>
      </c>
      <c r="G77" s="5">
        <v>10</v>
      </c>
      <c r="H77" s="5">
        <v>100</v>
      </c>
      <c r="I77" s="109">
        <v>24.15</v>
      </c>
      <c r="J77" s="113">
        <f t="shared" si="2"/>
        <v>0</v>
      </c>
    </row>
    <row r="78" spans="1:10" ht="14.1" customHeight="1">
      <c r="A78" s="111" t="s">
        <v>8516</v>
      </c>
      <c r="B78" s="112">
        <v>662545125862</v>
      </c>
      <c r="C78" s="108" t="s">
        <v>35</v>
      </c>
      <c r="D78" s="5" t="s">
        <v>8441</v>
      </c>
      <c r="E78" s="5" t="s">
        <v>8508</v>
      </c>
      <c r="F78" s="111" t="s">
        <v>8517</v>
      </c>
      <c r="G78" s="5">
        <v>10</v>
      </c>
      <c r="H78" s="5">
        <v>100</v>
      </c>
      <c r="I78" s="109">
        <v>34.212000000000003</v>
      </c>
      <c r="J78" s="113">
        <f t="shared" si="2"/>
        <v>0</v>
      </c>
    </row>
    <row r="79" spans="1:10" ht="14.1" customHeight="1">
      <c r="A79" s="111" t="s">
        <v>8518</v>
      </c>
      <c r="B79" s="112">
        <v>662545125879</v>
      </c>
      <c r="C79" s="108" t="s">
        <v>38</v>
      </c>
      <c r="D79" s="5" t="s">
        <v>8441</v>
      </c>
      <c r="E79" s="5" t="s">
        <v>8508</v>
      </c>
      <c r="F79" s="111" t="s">
        <v>8519</v>
      </c>
      <c r="G79" s="5">
        <v>10</v>
      </c>
      <c r="H79" s="5">
        <v>60</v>
      </c>
      <c r="I79" s="109">
        <v>50.124000000000002</v>
      </c>
      <c r="J79" s="113">
        <f t="shared" si="2"/>
        <v>0</v>
      </c>
    </row>
    <row r="80" spans="1:10" ht="14.1" customHeight="1">
      <c r="A80" s="111" t="s">
        <v>8520</v>
      </c>
      <c r="B80" s="112">
        <v>662545125886</v>
      </c>
      <c r="C80" s="108" t="s">
        <v>29</v>
      </c>
      <c r="D80" s="5" t="s">
        <v>8345</v>
      </c>
      <c r="E80" s="5" t="s">
        <v>8508</v>
      </c>
      <c r="F80" s="111" t="s">
        <v>8521</v>
      </c>
      <c r="G80" s="5">
        <v>25</v>
      </c>
      <c r="H80" s="5">
        <v>200</v>
      </c>
      <c r="I80" s="109">
        <v>19.467391304347824</v>
      </c>
      <c r="J80" s="113">
        <f t="shared" si="2"/>
        <v>0</v>
      </c>
    </row>
    <row r="81" spans="1:10" ht="14.1" customHeight="1">
      <c r="A81" s="111" t="s">
        <v>8522</v>
      </c>
      <c r="B81" s="112">
        <v>662545125893</v>
      </c>
      <c r="C81" s="108" t="s">
        <v>35</v>
      </c>
      <c r="D81" s="5" t="s">
        <v>8345</v>
      </c>
      <c r="E81" s="5" t="s">
        <v>8508</v>
      </c>
      <c r="F81" s="111" t="s">
        <v>8523</v>
      </c>
      <c r="G81" s="5">
        <v>25</v>
      </c>
      <c r="H81" s="5">
        <v>150</v>
      </c>
      <c r="I81" s="109">
        <v>33.012</v>
      </c>
      <c r="J81" s="113">
        <f t="shared" si="2"/>
        <v>0</v>
      </c>
    </row>
    <row r="82" spans="1:10">
      <c r="A82" s="111" t="s">
        <v>8524</v>
      </c>
      <c r="B82" s="112">
        <v>662545125909</v>
      </c>
      <c r="C82" s="108" t="s">
        <v>38</v>
      </c>
      <c r="D82" s="5" t="s">
        <v>8345</v>
      </c>
      <c r="E82" s="5" t="s">
        <v>8508</v>
      </c>
      <c r="F82" s="111" t="s">
        <v>8525</v>
      </c>
      <c r="G82" s="5">
        <v>10</v>
      </c>
      <c r="H82" s="5">
        <v>90</v>
      </c>
      <c r="I82" s="109">
        <v>50.292000000000002</v>
      </c>
      <c r="J82" s="113">
        <f t="shared" si="2"/>
        <v>0</v>
      </c>
    </row>
    <row r="83" spans="1:10">
      <c r="A83" s="111" t="s">
        <v>8526</v>
      </c>
      <c r="B83" s="112">
        <v>662545022505</v>
      </c>
      <c r="C83" s="5" t="s">
        <v>8527</v>
      </c>
      <c r="D83" s="5" t="s">
        <v>8528</v>
      </c>
      <c r="E83" s="5" t="s">
        <v>6488</v>
      </c>
      <c r="F83" s="111" t="s">
        <v>8529</v>
      </c>
      <c r="G83" s="5">
        <v>25</v>
      </c>
      <c r="H83" s="5">
        <v>100</v>
      </c>
      <c r="I83" s="109">
        <v>18.86</v>
      </c>
      <c r="J83" s="113">
        <f t="shared" si="2"/>
        <v>0</v>
      </c>
    </row>
    <row r="84" spans="1:10">
      <c r="A84" s="111" t="s">
        <v>8530</v>
      </c>
      <c r="B84" s="112">
        <v>662545091266</v>
      </c>
      <c r="C84" s="5" t="s">
        <v>8527</v>
      </c>
      <c r="D84" s="5" t="s">
        <v>8528</v>
      </c>
      <c r="E84" s="5" t="s">
        <v>6488</v>
      </c>
      <c r="F84" s="111" t="s">
        <v>8531</v>
      </c>
      <c r="G84" s="5">
        <v>25</v>
      </c>
      <c r="H84" s="5">
        <v>200</v>
      </c>
      <c r="I84" s="109">
        <v>25.43</v>
      </c>
      <c r="J84" s="113">
        <f t="shared" si="2"/>
        <v>0</v>
      </c>
    </row>
    <row r="85" spans="1:10">
      <c r="A85" s="111" t="s">
        <v>8532</v>
      </c>
      <c r="B85" s="112">
        <v>662545022512</v>
      </c>
      <c r="C85" s="5" t="s">
        <v>8533</v>
      </c>
      <c r="D85" s="5" t="s">
        <v>8528</v>
      </c>
      <c r="E85" s="5" t="s">
        <v>6488</v>
      </c>
      <c r="F85" s="111" t="s">
        <v>8534</v>
      </c>
      <c r="G85" s="5">
        <v>25</v>
      </c>
      <c r="H85" s="5">
        <v>200</v>
      </c>
      <c r="I85" s="109">
        <v>18.22</v>
      </c>
      <c r="J85" s="113">
        <f t="shared" si="2"/>
        <v>0</v>
      </c>
    </row>
    <row r="86" spans="1:10">
      <c r="A86" s="111" t="s">
        <v>8535</v>
      </c>
      <c r="B86" s="112">
        <v>662545091273</v>
      </c>
      <c r="C86" s="5" t="s">
        <v>8533</v>
      </c>
      <c r="D86" s="5" t="s">
        <v>8528</v>
      </c>
      <c r="E86" s="5" t="s">
        <v>6488</v>
      </c>
      <c r="F86" s="111" t="s">
        <v>8536</v>
      </c>
      <c r="G86" s="5">
        <v>25</v>
      </c>
      <c r="H86" s="5">
        <v>200</v>
      </c>
      <c r="I86" s="109">
        <v>24.19</v>
      </c>
      <c r="J86" s="113">
        <f t="shared" si="2"/>
        <v>0</v>
      </c>
    </row>
    <row r="87" spans="1:10">
      <c r="A87" s="111" t="s">
        <v>8537</v>
      </c>
      <c r="B87" s="112">
        <v>662545022529</v>
      </c>
      <c r="C87" s="5" t="s">
        <v>8538</v>
      </c>
      <c r="D87" s="5" t="s">
        <v>8528</v>
      </c>
      <c r="E87" s="5" t="s">
        <v>6488</v>
      </c>
      <c r="F87" s="111" t="s">
        <v>8539</v>
      </c>
      <c r="G87" s="5">
        <v>25</v>
      </c>
      <c r="H87" s="5">
        <v>200</v>
      </c>
      <c r="I87" s="109">
        <v>18.420000000000002</v>
      </c>
      <c r="J87" s="113">
        <f t="shared" si="2"/>
        <v>0</v>
      </c>
    </row>
    <row r="88" spans="1:10">
      <c r="A88" s="111" t="s">
        <v>8540</v>
      </c>
      <c r="B88" s="112">
        <v>662545091280</v>
      </c>
      <c r="C88" s="5" t="s">
        <v>8538</v>
      </c>
      <c r="D88" s="5" t="s">
        <v>8528</v>
      </c>
      <c r="E88" s="5" t="s">
        <v>6488</v>
      </c>
      <c r="F88" s="111" t="s">
        <v>8541</v>
      </c>
      <c r="G88" s="5">
        <v>25</v>
      </c>
      <c r="H88" s="5">
        <v>100</v>
      </c>
      <c r="I88" s="109">
        <v>26.76</v>
      </c>
      <c r="J88" s="113">
        <f t="shared" si="2"/>
        <v>0</v>
      </c>
    </row>
    <row r="89" spans="1:10">
      <c r="A89" s="111" t="s">
        <v>8542</v>
      </c>
      <c r="B89" s="112">
        <v>662545113555</v>
      </c>
      <c r="C89" s="5" t="s">
        <v>8543</v>
      </c>
      <c r="D89" s="5" t="s">
        <v>8544</v>
      </c>
      <c r="E89" s="5" t="s">
        <v>6488</v>
      </c>
      <c r="F89" s="111" t="s">
        <v>8545</v>
      </c>
      <c r="G89" s="5">
        <v>25</v>
      </c>
      <c r="H89" s="5">
        <v>200</v>
      </c>
      <c r="I89" s="109">
        <v>19.18</v>
      </c>
      <c r="J89" s="113">
        <f t="shared" si="2"/>
        <v>0</v>
      </c>
    </row>
    <row r="90" spans="1:10">
      <c r="A90" s="111" t="s">
        <v>8546</v>
      </c>
      <c r="B90" s="112">
        <v>662545022536</v>
      </c>
      <c r="C90" s="5" t="s">
        <v>29</v>
      </c>
      <c r="D90" s="5" t="s">
        <v>8544</v>
      </c>
      <c r="E90" s="5" t="s">
        <v>6488</v>
      </c>
      <c r="F90" s="111" t="s">
        <v>8547</v>
      </c>
      <c r="G90" s="5">
        <v>25</v>
      </c>
      <c r="H90" s="5">
        <v>200</v>
      </c>
      <c r="I90" s="109">
        <v>12.93</v>
      </c>
      <c r="J90" s="113">
        <f t="shared" si="2"/>
        <v>0</v>
      </c>
    </row>
    <row r="91" spans="1:10">
      <c r="A91" s="111" t="s">
        <v>8548</v>
      </c>
      <c r="B91" s="112">
        <v>662545091297</v>
      </c>
      <c r="C91" s="5" t="s">
        <v>29</v>
      </c>
      <c r="D91" s="5" t="s">
        <v>8544</v>
      </c>
      <c r="E91" s="5" t="s">
        <v>6488</v>
      </c>
      <c r="F91" s="111" t="s">
        <v>8549</v>
      </c>
      <c r="G91" s="5">
        <v>25</v>
      </c>
      <c r="H91" s="5">
        <v>200</v>
      </c>
      <c r="I91" s="109">
        <v>15.38</v>
      </c>
      <c r="J91" s="113">
        <f t="shared" si="2"/>
        <v>0</v>
      </c>
    </row>
    <row r="92" spans="1:10">
      <c r="A92" s="111" t="s">
        <v>8550</v>
      </c>
      <c r="B92" s="112">
        <v>662545022543</v>
      </c>
      <c r="C92" s="5" t="s">
        <v>35</v>
      </c>
      <c r="D92" s="5" t="s">
        <v>8544</v>
      </c>
      <c r="E92" s="5" t="s">
        <v>6488</v>
      </c>
      <c r="F92" s="111" t="s">
        <v>8551</v>
      </c>
      <c r="G92" s="5">
        <v>25</v>
      </c>
      <c r="H92" s="5">
        <v>100</v>
      </c>
      <c r="I92" s="109">
        <v>19.77</v>
      </c>
      <c r="J92" s="113">
        <f t="shared" si="2"/>
        <v>0</v>
      </c>
    </row>
    <row r="93" spans="1:10">
      <c r="A93" s="111" t="s">
        <v>8552</v>
      </c>
      <c r="B93" s="112">
        <v>662545091303</v>
      </c>
      <c r="C93" s="5" t="s">
        <v>35</v>
      </c>
      <c r="D93" s="5" t="s">
        <v>8544</v>
      </c>
      <c r="E93" s="5" t="s">
        <v>6488</v>
      </c>
      <c r="F93" s="111" t="s">
        <v>8553</v>
      </c>
      <c r="G93" s="5">
        <v>25</v>
      </c>
      <c r="H93" s="5">
        <v>100</v>
      </c>
      <c r="I93" s="109">
        <v>26.36</v>
      </c>
      <c r="J93" s="113">
        <f t="shared" si="2"/>
        <v>0</v>
      </c>
    </row>
    <row r="94" spans="1:10">
      <c r="A94" s="111" t="s">
        <v>8554</v>
      </c>
      <c r="B94" s="112">
        <v>662545022550</v>
      </c>
      <c r="C94" s="5" t="s">
        <v>8555</v>
      </c>
      <c r="D94" s="5" t="s">
        <v>8544</v>
      </c>
      <c r="E94" s="5" t="s">
        <v>6488</v>
      </c>
      <c r="F94" s="111" t="s">
        <v>8556</v>
      </c>
      <c r="G94" s="5">
        <v>25</v>
      </c>
      <c r="H94" s="5">
        <v>200</v>
      </c>
      <c r="I94" s="109">
        <v>16.13</v>
      </c>
      <c r="J94" s="113">
        <f t="shared" si="2"/>
        <v>0</v>
      </c>
    </row>
    <row r="95" spans="1:10">
      <c r="A95" s="111" t="s">
        <v>8557</v>
      </c>
      <c r="B95" s="112">
        <v>662545091327</v>
      </c>
      <c r="C95" s="5" t="s">
        <v>8555</v>
      </c>
      <c r="D95" s="5" t="s">
        <v>8544</v>
      </c>
      <c r="E95" s="5" t="s">
        <v>6488</v>
      </c>
      <c r="F95" s="111" t="s">
        <v>8558</v>
      </c>
      <c r="G95" s="5">
        <v>25</v>
      </c>
      <c r="H95" s="5">
        <v>200</v>
      </c>
      <c r="I95" s="109">
        <v>21.84</v>
      </c>
      <c r="J95" s="113">
        <f t="shared" si="2"/>
        <v>0</v>
      </c>
    </row>
    <row r="96" spans="1:10">
      <c r="A96" s="111" t="s">
        <v>8559</v>
      </c>
      <c r="B96" s="112">
        <v>662545022567</v>
      </c>
      <c r="C96" s="5" t="s">
        <v>8560</v>
      </c>
      <c r="D96" s="5" t="s">
        <v>8544</v>
      </c>
      <c r="E96" s="5" t="s">
        <v>6488</v>
      </c>
      <c r="F96" s="111" t="s">
        <v>8561</v>
      </c>
      <c r="G96" s="5">
        <v>10</v>
      </c>
      <c r="H96" s="5">
        <v>100</v>
      </c>
      <c r="I96" s="109">
        <v>24.1</v>
      </c>
      <c r="J96" s="113">
        <f t="shared" si="2"/>
        <v>0</v>
      </c>
    </row>
    <row r="97" spans="1:10">
      <c r="A97" s="111" t="s">
        <v>8562</v>
      </c>
      <c r="B97" s="112">
        <v>662545091334</v>
      </c>
      <c r="C97" s="5" t="s">
        <v>8560</v>
      </c>
      <c r="D97" s="5" t="s">
        <v>8544</v>
      </c>
      <c r="E97" s="5" t="s">
        <v>6488</v>
      </c>
      <c r="F97" s="111" t="s">
        <v>8563</v>
      </c>
      <c r="G97" s="5">
        <v>10</v>
      </c>
      <c r="H97" s="5">
        <v>100</v>
      </c>
      <c r="I97" s="109">
        <v>32.76</v>
      </c>
      <c r="J97" s="113">
        <f t="shared" si="2"/>
        <v>0</v>
      </c>
    </row>
    <row r="98" spans="1:10">
      <c r="A98" s="111" t="s">
        <v>8564</v>
      </c>
      <c r="B98" s="112">
        <v>662545022574</v>
      </c>
      <c r="C98" s="5" t="s">
        <v>8565</v>
      </c>
      <c r="D98" s="5" t="s">
        <v>8544</v>
      </c>
      <c r="E98" s="5" t="s">
        <v>6488</v>
      </c>
      <c r="F98" s="111" t="s">
        <v>8566</v>
      </c>
      <c r="G98" s="5">
        <v>10</v>
      </c>
      <c r="H98" s="5">
        <v>100</v>
      </c>
      <c r="I98" s="109">
        <v>25.15</v>
      </c>
      <c r="J98" s="113">
        <f t="shared" si="2"/>
        <v>0</v>
      </c>
    </row>
    <row r="99" spans="1:10">
      <c r="A99" s="111" t="s">
        <v>8567</v>
      </c>
      <c r="B99" s="112">
        <v>662545091341</v>
      </c>
      <c r="C99" s="5" t="s">
        <v>8565</v>
      </c>
      <c r="D99" s="5" t="s">
        <v>8544</v>
      </c>
      <c r="E99" s="5" t="s">
        <v>6488</v>
      </c>
      <c r="F99" s="111" t="s">
        <v>8568</v>
      </c>
      <c r="G99" s="5">
        <v>10</v>
      </c>
      <c r="H99" s="5">
        <v>100</v>
      </c>
      <c r="I99" s="109">
        <v>33.880000000000003</v>
      </c>
      <c r="J99" s="113">
        <f t="shared" si="2"/>
        <v>0</v>
      </c>
    </row>
    <row r="100" spans="1:10">
      <c r="A100" s="111" t="s">
        <v>8569</v>
      </c>
      <c r="B100" s="112">
        <v>662545022581</v>
      </c>
      <c r="C100" s="5" t="s">
        <v>8570</v>
      </c>
      <c r="D100" s="5" t="s">
        <v>8544</v>
      </c>
      <c r="E100" s="5" t="s">
        <v>6488</v>
      </c>
      <c r="F100" s="111" t="s">
        <v>8571</v>
      </c>
      <c r="G100" s="5">
        <v>20</v>
      </c>
      <c r="H100" s="5">
        <v>80</v>
      </c>
      <c r="I100" s="109">
        <v>27.8</v>
      </c>
      <c r="J100" s="113">
        <f t="shared" ref="J100:J110" si="3">I100*$J$2</f>
        <v>0</v>
      </c>
    </row>
    <row r="101" spans="1:10">
      <c r="A101" s="111" t="s">
        <v>8572</v>
      </c>
      <c r="B101" s="112">
        <v>662545091358</v>
      </c>
      <c r="C101" s="5" t="s">
        <v>8570</v>
      </c>
      <c r="D101" s="5" t="s">
        <v>8544</v>
      </c>
      <c r="E101" s="5" t="s">
        <v>6488</v>
      </c>
      <c r="F101" s="111" t="s">
        <v>8573</v>
      </c>
      <c r="G101" s="5">
        <v>1</v>
      </c>
      <c r="H101" s="5">
        <v>10</v>
      </c>
      <c r="I101" s="109">
        <v>38.03</v>
      </c>
      <c r="J101" s="113">
        <f t="shared" si="3"/>
        <v>0</v>
      </c>
    </row>
    <row r="102" spans="1:10">
      <c r="A102" s="111" t="s">
        <v>8574</v>
      </c>
      <c r="B102" s="112">
        <v>662545022598</v>
      </c>
      <c r="C102" s="5" t="s">
        <v>8575</v>
      </c>
      <c r="D102" s="5" t="s">
        <v>8544</v>
      </c>
      <c r="E102" s="5" t="s">
        <v>6488</v>
      </c>
      <c r="F102" s="111" t="s">
        <v>8576</v>
      </c>
      <c r="G102" s="5">
        <v>10</v>
      </c>
      <c r="H102" s="5">
        <v>40</v>
      </c>
      <c r="I102" s="109">
        <v>33.979999999999997</v>
      </c>
      <c r="J102" s="113">
        <f t="shared" si="3"/>
        <v>0</v>
      </c>
    </row>
    <row r="103" spans="1:10">
      <c r="A103" s="111" t="s">
        <v>8577</v>
      </c>
      <c r="B103" s="112">
        <v>662545091365</v>
      </c>
      <c r="C103" s="5" t="s">
        <v>8575</v>
      </c>
      <c r="D103" s="5" t="s">
        <v>8544</v>
      </c>
      <c r="E103" s="5" t="s">
        <v>6488</v>
      </c>
      <c r="F103" s="111" t="s">
        <v>8578</v>
      </c>
      <c r="G103" s="5">
        <v>10</v>
      </c>
      <c r="H103" s="5">
        <v>40</v>
      </c>
      <c r="I103" s="109">
        <v>42.83</v>
      </c>
      <c r="J103" s="113">
        <f t="shared" si="3"/>
        <v>0</v>
      </c>
    </row>
    <row r="104" spans="1:10">
      <c r="A104" s="111" t="s">
        <v>8579</v>
      </c>
      <c r="B104" s="112">
        <v>662545036878</v>
      </c>
      <c r="C104" s="5" t="s">
        <v>29</v>
      </c>
      <c r="D104" s="5" t="s">
        <v>8580</v>
      </c>
      <c r="E104" s="5" t="s">
        <v>6488</v>
      </c>
      <c r="F104" s="111" t="s">
        <v>8581</v>
      </c>
      <c r="G104" s="5">
        <v>50</v>
      </c>
      <c r="H104" s="5">
        <v>300</v>
      </c>
      <c r="I104" s="109">
        <v>10.66</v>
      </c>
      <c r="J104" s="113">
        <f t="shared" si="3"/>
        <v>0</v>
      </c>
    </row>
    <row r="105" spans="1:10">
      <c r="A105" s="111" t="s">
        <v>8582</v>
      </c>
      <c r="B105" s="112">
        <v>662545107639</v>
      </c>
      <c r="C105" s="5" t="s">
        <v>29</v>
      </c>
      <c r="D105" s="5" t="s">
        <v>8580</v>
      </c>
      <c r="E105" s="5" t="s">
        <v>6488</v>
      </c>
      <c r="F105" s="111" t="s">
        <v>8583</v>
      </c>
      <c r="G105" s="5">
        <v>25</v>
      </c>
      <c r="H105" s="5">
        <v>200</v>
      </c>
      <c r="I105" s="109">
        <v>14.52</v>
      </c>
      <c r="J105" s="113">
        <f t="shared" si="3"/>
        <v>0</v>
      </c>
    </row>
    <row r="106" spans="1:10">
      <c r="A106" s="111" t="s">
        <v>8584</v>
      </c>
      <c r="B106" s="112">
        <v>662545022604</v>
      </c>
      <c r="C106" s="5" t="s">
        <v>29</v>
      </c>
      <c r="D106" s="5" t="s">
        <v>8406</v>
      </c>
      <c r="E106" s="5" t="s">
        <v>6488</v>
      </c>
      <c r="F106" s="111" t="s">
        <v>8585</v>
      </c>
      <c r="G106" s="5">
        <v>50</v>
      </c>
      <c r="H106" s="5">
        <v>300</v>
      </c>
      <c r="I106" s="109">
        <v>10.53</v>
      </c>
      <c r="J106" s="113">
        <f t="shared" si="3"/>
        <v>0</v>
      </c>
    </row>
    <row r="107" spans="1:10">
      <c r="A107" s="111" t="s">
        <v>8586</v>
      </c>
      <c r="B107" s="112">
        <v>662545091389</v>
      </c>
      <c r="C107" s="5" t="s">
        <v>29</v>
      </c>
      <c r="D107" s="5" t="s">
        <v>8406</v>
      </c>
      <c r="E107" s="5" t="s">
        <v>6488</v>
      </c>
      <c r="F107" s="111" t="s">
        <v>8587</v>
      </c>
      <c r="G107" s="5">
        <v>50</v>
      </c>
      <c r="H107" s="5">
        <v>300</v>
      </c>
      <c r="I107" s="109">
        <v>14.7</v>
      </c>
      <c r="J107" s="113">
        <f t="shared" si="3"/>
        <v>0</v>
      </c>
    </row>
    <row r="108" spans="1:10">
      <c r="A108" s="111" t="s">
        <v>8588</v>
      </c>
      <c r="B108" s="112">
        <v>662545022611</v>
      </c>
      <c r="C108" s="5" t="s">
        <v>8538</v>
      </c>
      <c r="D108" s="5" t="s">
        <v>8406</v>
      </c>
      <c r="E108" s="5" t="s">
        <v>6488</v>
      </c>
      <c r="F108" s="111" t="s">
        <v>8589</v>
      </c>
      <c r="G108" s="5">
        <v>25</v>
      </c>
      <c r="H108" s="5">
        <v>100</v>
      </c>
      <c r="I108" s="109">
        <v>19.03</v>
      </c>
      <c r="J108" s="113">
        <f t="shared" si="3"/>
        <v>0</v>
      </c>
    </row>
    <row r="109" spans="1:10">
      <c r="A109" s="111" t="s">
        <v>8590</v>
      </c>
      <c r="B109" s="112">
        <v>662545091396</v>
      </c>
      <c r="C109" s="5" t="s">
        <v>8538</v>
      </c>
      <c r="D109" s="5" t="s">
        <v>8406</v>
      </c>
      <c r="E109" s="5" t="s">
        <v>6488</v>
      </c>
      <c r="F109" s="111" t="s">
        <v>8591</v>
      </c>
      <c r="G109" s="5">
        <v>25</v>
      </c>
      <c r="H109" s="5">
        <v>100</v>
      </c>
      <c r="I109" s="109">
        <v>25.95</v>
      </c>
      <c r="J109" s="113">
        <f t="shared" si="3"/>
        <v>0</v>
      </c>
    </row>
    <row r="110" spans="1:10">
      <c r="A110" s="111" t="s">
        <v>8592</v>
      </c>
      <c r="B110" s="112">
        <v>662545130712</v>
      </c>
      <c r="C110" s="5" t="s">
        <v>35</v>
      </c>
      <c r="D110" s="5" t="s">
        <v>8406</v>
      </c>
      <c r="E110" s="5" t="s">
        <v>6488</v>
      </c>
      <c r="F110" s="111" t="s">
        <v>8593</v>
      </c>
      <c r="G110" s="5">
        <v>25</v>
      </c>
      <c r="H110" s="5">
        <v>100</v>
      </c>
      <c r="I110" s="109">
        <v>23.51</v>
      </c>
      <c r="J110" s="113">
        <f t="shared" si="3"/>
        <v>0</v>
      </c>
    </row>
  </sheetData>
  <mergeCells count="2">
    <mergeCell ref="A1:I1"/>
    <mergeCell ref="A2:I2"/>
  </mergeCells>
  <printOptions horizontalCentered="1"/>
  <pageMargins left="0.25" right="0.25" top="0.75" bottom="0.75" header="0.3" footer="0.3"/>
  <pageSetup scale="56" fitToHeight="0" orientation="portrait" r:id="rId1"/>
  <headerFooter>
    <oddFooter>&amp;LPrinted &amp;D&amp;CLegend Valve®&amp;RPage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F412-0A6C-4532-BF57-5A143D6ECB2B}">
  <sheetPr codeName="Sheet12">
    <pageSetUpPr fitToPage="1"/>
  </sheetPr>
  <dimension ref="A1:J130"/>
  <sheetViews>
    <sheetView zoomScaleNormal="100" workbookViewId="0">
      <pane ySplit="3" topLeftCell="A4" activePane="bottomLeft" state="frozen"/>
      <selection activeCell="E4" sqref="E4"/>
      <selection pane="bottomLeft" activeCell="J2" sqref="J2"/>
    </sheetView>
  </sheetViews>
  <sheetFormatPr defaultColWidth="9.140625" defaultRowHeight="13.5" customHeight="1"/>
  <cols>
    <col min="1" max="1" width="10.42578125" style="2" bestFit="1" customWidth="1"/>
    <col min="2" max="2" width="12.85546875" style="1" bestFit="1" customWidth="1"/>
    <col min="3" max="3" width="14.85546875" style="3" bestFit="1" customWidth="1"/>
    <col min="4" max="5" width="28" style="3" customWidth="1"/>
    <col min="6" max="6" width="71.140625" style="1" bestFit="1" customWidth="1"/>
    <col min="7" max="7" width="4.85546875" style="2" bestFit="1" customWidth="1"/>
    <col min="8" max="8" width="10.140625" style="2" bestFit="1" customWidth="1"/>
    <col min="9" max="9" width="7.42578125" style="4" bestFit="1" customWidth="1"/>
    <col min="10" max="10" width="11.5703125" style="2" bestFit="1" customWidth="1"/>
    <col min="11" max="16384" width="9.140625" style="1"/>
  </cols>
  <sheetData>
    <row r="1" spans="1:10" ht="32.1" customHeight="1">
      <c r="A1" s="415" t="s">
        <v>36450</v>
      </c>
      <c r="B1" s="415"/>
      <c r="C1" s="415"/>
      <c r="D1" s="415"/>
      <c r="E1" s="415"/>
      <c r="F1" s="415"/>
      <c r="G1" s="415"/>
      <c r="H1" s="415"/>
      <c r="I1" s="415"/>
      <c r="J1" s="54" t="s">
        <v>12</v>
      </c>
    </row>
    <row r="2" spans="1:10" ht="33" customHeight="1">
      <c r="A2" s="414" t="s">
        <v>13</v>
      </c>
      <c r="B2" s="414"/>
      <c r="C2" s="414"/>
      <c r="D2" s="414"/>
      <c r="E2" s="414"/>
      <c r="F2" s="414"/>
      <c r="G2" s="414"/>
      <c r="H2" s="414"/>
      <c r="I2" s="414"/>
      <c r="J2" s="56">
        <v>0</v>
      </c>
    </row>
    <row r="3" spans="1:10" ht="13.5" customHeight="1">
      <c r="A3" s="58" t="s">
        <v>19</v>
      </c>
      <c r="B3" s="58" t="s">
        <v>0</v>
      </c>
      <c r="C3" s="58" t="s">
        <v>14</v>
      </c>
      <c r="D3" s="58" t="s">
        <v>10</v>
      </c>
      <c r="E3" s="58" t="s">
        <v>4162</v>
      </c>
      <c r="F3" s="58" t="s">
        <v>16</v>
      </c>
      <c r="G3" s="58" t="s">
        <v>8594</v>
      </c>
      <c r="H3" s="58" t="s">
        <v>8595</v>
      </c>
      <c r="I3" s="58" t="s">
        <v>18</v>
      </c>
      <c r="J3" s="58" t="s">
        <v>11</v>
      </c>
    </row>
    <row r="4" spans="1:10" ht="13.5" customHeight="1">
      <c r="A4" s="115" t="s">
        <v>4125</v>
      </c>
      <c r="B4" s="116">
        <v>662545105796</v>
      </c>
      <c r="C4" s="117" t="s">
        <v>29</v>
      </c>
      <c r="D4" s="117" t="s">
        <v>8596</v>
      </c>
      <c r="E4" s="117" t="s">
        <v>4127</v>
      </c>
      <c r="F4" s="115" t="s">
        <v>4128</v>
      </c>
      <c r="G4" s="117">
        <v>100</v>
      </c>
      <c r="H4" s="117">
        <v>10</v>
      </c>
      <c r="I4" s="118">
        <v>47.000500000000002</v>
      </c>
      <c r="J4" s="12">
        <f t="shared" ref="J4:J67" si="0">I4*$J$2</f>
        <v>0</v>
      </c>
    </row>
    <row r="5" spans="1:10" ht="13.5" customHeight="1">
      <c r="A5" s="115" t="s">
        <v>4129</v>
      </c>
      <c r="B5" s="116">
        <v>662545105802</v>
      </c>
      <c r="C5" s="117" t="s">
        <v>35</v>
      </c>
      <c r="D5" s="117" t="s">
        <v>8596</v>
      </c>
      <c r="E5" s="117" t="s">
        <v>4127</v>
      </c>
      <c r="F5" s="115" t="s">
        <v>4130</v>
      </c>
      <c r="G5" s="117">
        <v>100</v>
      </c>
      <c r="H5" s="117">
        <v>10</v>
      </c>
      <c r="I5" s="118">
        <v>67.769499999999994</v>
      </c>
      <c r="J5" s="12">
        <f t="shared" si="0"/>
        <v>0</v>
      </c>
    </row>
    <row r="6" spans="1:10" ht="13.5" customHeight="1">
      <c r="A6" s="115" t="s">
        <v>4131</v>
      </c>
      <c r="B6" s="116">
        <v>662545105819</v>
      </c>
      <c r="C6" s="117" t="s">
        <v>38</v>
      </c>
      <c r="D6" s="117" t="s">
        <v>8596</v>
      </c>
      <c r="E6" s="117" t="s">
        <v>4127</v>
      </c>
      <c r="F6" s="115" t="s">
        <v>4132</v>
      </c>
      <c r="G6" s="117">
        <v>50</v>
      </c>
      <c r="H6" s="117">
        <v>5</v>
      </c>
      <c r="I6" s="118">
        <v>99.210499999999996</v>
      </c>
      <c r="J6" s="12">
        <f t="shared" si="0"/>
        <v>0</v>
      </c>
    </row>
    <row r="7" spans="1:10" ht="13.5" customHeight="1">
      <c r="A7" s="115" t="s">
        <v>8597</v>
      </c>
      <c r="B7" s="116">
        <v>662545105826</v>
      </c>
      <c r="C7" s="117" t="s">
        <v>29</v>
      </c>
      <c r="D7" s="117" t="s">
        <v>4133</v>
      </c>
      <c r="E7" s="117" t="s">
        <v>4134</v>
      </c>
      <c r="F7" s="115" t="s">
        <v>8598</v>
      </c>
      <c r="G7" s="117">
        <v>100</v>
      </c>
      <c r="H7" s="117">
        <v>10</v>
      </c>
      <c r="I7" s="118">
        <v>45.18</v>
      </c>
      <c r="J7" s="12">
        <f t="shared" si="0"/>
        <v>0</v>
      </c>
    </row>
    <row r="8" spans="1:10" ht="13.5" customHeight="1">
      <c r="A8" s="115" t="s">
        <v>4135</v>
      </c>
      <c r="B8" s="116">
        <v>662545105833</v>
      </c>
      <c r="C8" s="117" t="s">
        <v>35</v>
      </c>
      <c r="D8" s="117" t="s">
        <v>4133</v>
      </c>
      <c r="E8" s="117" t="s">
        <v>4134</v>
      </c>
      <c r="F8" s="115" t="s">
        <v>4136</v>
      </c>
      <c r="G8" s="117">
        <v>100</v>
      </c>
      <c r="H8" s="117">
        <v>10</v>
      </c>
      <c r="I8" s="118">
        <v>63</v>
      </c>
      <c r="J8" s="12">
        <f t="shared" si="0"/>
        <v>0</v>
      </c>
    </row>
    <row r="9" spans="1:10" ht="13.5" customHeight="1">
      <c r="A9" s="115" t="s">
        <v>4137</v>
      </c>
      <c r="B9" s="116">
        <v>662545105840</v>
      </c>
      <c r="C9" s="117" t="s">
        <v>38</v>
      </c>
      <c r="D9" s="117" t="s">
        <v>4133</v>
      </c>
      <c r="E9" s="117" t="s">
        <v>4134</v>
      </c>
      <c r="F9" s="115" t="s">
        <v>4138</v>
      </c>
      <c r="G9" s="117">
        <v>50</v>
      </c>
      <c r="H9" s="117">
        <v>5</v>
      </c>
      <c r="I9" s="118">
        <v>89.49</v>
      </c>
      <c r="J9" s="12">
        <f t="shared" si="0"/>
        <v>0</v>
      </c>
    </row>
    <row r="10" spans="1:10" ht="13.5" customHeight="1">
      <c r="A10" s="115" t="s">
        <v>4139</v>
      </c>
      <c r="B10" s="116">
        <v>662545105857</v>
      </c>
      <c r="C10" s="117" t="s">
        <v>29</v>
      </c>
      <c r="D10" s="117" t="s">
        <v>4126</v>
      </c>
      <c r="E10" s="117" t="s">
        <v>4140</v>
      </c>
      <c r="F10" s="115" t="s">
        <v>4141</v>
      </c>
      <c r="G10" s="117">
        <v>100</v>
      </c>
      <c r="H10" s="117">
        <v>10</v>
      </c>
      <c r="I10" s="118">
        <v>42.86</v>
      </c>
      <c r="J10" s="12">
        <f t="shared" si="0"/>
        <v>0</v>
      </c>
    </row>
    <row r="11" spans="1:10" ht="13.5" customHeight="1">
      <c r="A11" s="115" t="s">
        <v>4142</v>
      </c>
      <c r="B11" s="116">
        <v>662545113869</v>
      </c>
      <c r="C11" s="117" t="s">
        <v>35</v>
      </c>
      <c r="D11" s="117" t="s">
        <v>4126</v>
      </c>
      <c r="E11" s="117" t="s">
        <v>4140</v>
      </c>
      <c r="F11" s="115" t="s">
        <v>4143</v>
      </c>
      <c r="G11" s="117">
        <v>100</v>
      </c>
      <c r="H11" s="117">
        <v>10</v>
      </c>
      <c r="I11" s="118">
        <v>60.77</v>
      </c>
      <c r="J11" s="12">
        <f t="shared" si="0"/>
        <v>0</v>
      </c>
    </row>
    <row r="12" spans="1:10" ht="13.5" customHeight="1">
      <c r="A12" s="115" t="s">
        <v>4144</v>
      </c>
      <c r="B12" s="116">
        <v>662545113876</v>
      </c>
      <c r="C12" s="117" t="s">
        <v>38</v>
      </c>
      <c r="D12" s="117" t="s">
        <v>4126</v>
      </c>
      <c r="E12" s="117" t="s">
        <v>4140</v>
      </c>
      <c r="F12" s="115" t="s">
        <v>4145</v>
      </c>
      <c r="G12" s="117">
        <v>50</v>
      </c>
      <c r="H12" s="117">
        <v>5</v>
      </c>
      <c r="I12" s="118">
        <v>106.74</v>
      </c>
      <c r="J12" s="12">
        <f t="shared" si="0"/>
        <v>0</v>
      </c>
    </row>
    <row r="13" spans="1:10" ht="13.5" customHeight="1">
      <c r="A13" s="115" t="s">
        <v>8599</v>
      </c>
      <c r="B13" s="116">
        <v>662545105864</v>
      </c>
      <c r="C13" s="117" t="s">
        <v>29</v>
      </c>
      <c r="D13" s="117" t="s">
        <v>8596</v>
      </c>
      <c r="E13" s="117" t="s">
        <v>8600</v>
      </c>
      <c r="F13" s="115" t="s">
        <v>8601</v>
      </c>
      <c r="G13" s="117">
        <v>80</v>
      </c>
      <c r="H13" s="117">
        <v>20</v>
      </c>
      <c r="I13" s="118">
        <v>25.599</v>
      </c>
      <c r="J13" s="12">
        <f t="shared" si="0"/>
        <v>0</v>
      </c>
    </row>
    <row r="14" spans="1:10" ht="13.5" customHeight="1">
      <c r="A14" s="115" t="s">
        <v>8602</v>
      </c>
      <c r="B14" s="116">
        <v>662545105871</v>
      </c>
      <c r="C14" s="117" t="s">
        <v>35</v>
      </c>
      <c r="D14" s="117" t="s">
        <v>8596</v>
      </c>
      <c r="E14" s="117" t="s">
        <v>8600</v>
      </c>
      <c r="F14" s="115" t="s">
        <v>8603</v>
      </c>
      <c r="G14" s="117">
        <v>60</v>
      </c>
      <c r="H14" s="117">
        <v>15</v>
      </c>
      <c r="I14" s="118">
        <v>34.649500000000003</v>
      </c>
      <c r="J14" s="12">
        <f t="shared" si="0"/>
        <v>0</v>
      </c>
    </row>
    <row r="15" spans="1:10" ht="13.5" customHeight="1">
      <c r="A15" s="115" t="s">
        <v>8604</v>
      </c>
      <c r="B15" s="116">
        <v>662545105888</v>
      </c>
      <c r="C15" s="117" t="s">
        <v>38</v>
      </c>
      <c r="D15" s="117" t="s">
        <v>8596</v>
      </c>
      <c r="E15" s="117" t="s">
        <v>8600</v>
      </c>
      <c r="F15" s="115" t="s">
        <v>8605</v>
      </c>
      <c r="G15" s="117">
        <v>30</v>
      </c>
      <c r="H15" s="117">
        <v>15</v>
      </c>
      <c r="I15" s="118">
        <v>66.308999999999997</v>
      </c>
      <c r="J15" s="12">
        <f t="shared" si="0"/>
        <v>0</v>
      </c>
    </row>
    <row r="16" spans="1:10" ht="13.5" customHeight="1">
      <c r="A16" s="115" t="s">
        <v>8606</v>
      </c>
      <c r="B16" s="116">
        <v>662545105895</v>
      </c>
      <c r="C16" s="117" t="s">
        <v>29</v>
      </c>
      <c r="D16" s="117" t="s">
        <v>4133</v>
      </c>
      <c r="E16" s="117" t="s">
        <v>8607</v>
      </c>
      <c r="F16" s="115" t="s">
        <v>8608</v>
      </c>
      <c r="G16" s="117">
        <v>90</v>
      </c>
      <c r="H16" s="117">
        <v>15</v>
      </c>
      <c r="I16" s="118">
        <v>23.94</v>
      </c>
      <c r="J16" s="12">
        <f t="shared" si="0"/>
        <v>0</v>
      </c>
    </row>
    <row r="17" spans="1:10" ht="13.5" customHeight="1">
      <c r="A17" s="115" t="s">
        <v>8609</v>
      </c>
      <c r="B17" s="116">
        <v>662545105901</v>
      </c>
      <c r="C17" s="117" t="s">
        <v>35</v>
      </c>
      <c r="D17" s="117" t="s">
        <v>4133</v>
      </c>
      <c r="E17" s="117" t="s">
        <v>8607</v>
      </c>
      <c r="F17" s="115" t="s">
        <v>8610</v>
      </c>
      <c r="G17" s="117">
        <v>60</v>
      </c>
      <c r="H17" s="117">
        <v>15</v>
      </c>
      <c r="I17" s="118">
        <v>29.42</v>
      </c>
      <c r="J17" s="12">
        <f t="shared" si="0"/>
        <v>0</v>
      </c>
    </row>
    <row r="18" spans="1:10" ht="13.5" customHeight="1">
      <c r="A18" s="115" t="s">
        <v>8611</v>
      </c>
      <c r="B18" s="116">
        <v>662545105918</v>
      </c>
      <c r="C18" s="117" t="s">
        <v>38</v>
      </c>
      <c r="D18" s="117" t="s">
        <v>4133</v>
      </c>
      <c r="E18" s="117" t="s">
        <v>8607</v>
      </c>
      <c r="F18" s="115" t="s">
        <v>8612</v>
      </c>
      <c r="G18" s="117">
        <v>30</v>
      </c>
      <c r="H18" s="117">
        <v>15</v>
      </c>
      <c r="I18" s="118">
        <v>44.35</v>
      </c>
      <c r="J18" s="12">
        <f t="shared" si="0"/>
        <v>0</v>
      </c>
    </row>
    <row r="19" spans="1:10" ht="13.5" customHeight="1">
      <c r="A19" s="115" t="s">
        <v>8613</v>
      </c>
      <c r="B19" s="116">
        <v>662545105925</v>
      </c>
      <c r="C19" s="117" t="s">
        <v>29</v>
      </c>
      <c r="D19" s="117" t="s">
        <v>8614</v>
      </c>
      <c r="E19" s="117" t="s">
        <v>8615</v>
      </c>
      <c r="F19" s="115" t="s">
        <v>8616</v>
      </c>
      <c r="G19" s="117">
        <v>90</v>
      </c>
      <c r="H19" s="117">
        <v>15</v>
      </c>
      <c r="I19" s="118">
        <v>23.59</v>
      </c>
      <c r="J19" s="12">
        <f t="shared" si="0"/>
        <v>0</v>
      </c>
    </row>
    <row r="20" spans="1:10" ht="13.5" customHeight="1">
      <c r="A20" s="115" t="s">
        <v>8617</v>
      </c>
      <c r="B20" s="116">
        <v>662545105932</v>
      </c>
      <c r="C20" s="117" t="s">
        <v>35</v>
      </c>
      <c r="D20" s="117" t="s">
        <v>8614</v>
      </c>
      <c r="E20" s="117" t="s">
        <v>8615</v>
      </c>
      <c r="F20" s="115" t="s">
        <v>8618</v>
      </c>
      <c r="G20" s="117">
        <v>60</v>
      </c>
      <c r="H20" s="117">
        <v>15</v>
      </c>
      <c r="I20" s="118">
        <v>27.91</v>
      </c>
      <c r="J20" s="12">
        <f t="shared" si="0"/>
        <v>0</v>
      </c>
    </row>
    <row r="21" spans="1:10" ht="13.5" customHeight="1">
      <c r="A21" s="115" t="s">
        <v>8619</v>
      </c>
      <c r="B21" s="116">
        <v>662545105949</v>
      </c>
      <c r="C21" s="117" t="s">
        <v>38</v>
      </c>
      <c r="D21" s="117" t="s">
        <v>8614</v>
      </c>
      <c r="E21" s="117" t="s">
        <v>8615</v>
      </c>
      <c r="F21" s="115" t="s">
        <v>8620</v>
      </c>
      <c r="G21" s="117">
        <v>30</v>
      </c>
      <c r="H21" s="117">
        <v>15</v>
      </c>
      <c r="I21" s="118">
        <v>47.21</v>
      </c>
      <c r="J21" s="12">
        <f t="shared" si="0"/>
        <v>0</v>
      </c>
    </row>
    <row r="22" spans="1:10" ht="13.5" customHeight="1">
      <c r="A22" s="115" t="s">
        <v>8621</v>
      </c>
      <c r="B22" s="116">
        <v>662545105956</v>
      </c>
      <c r="C22" s="117" t="s">
        <v>8622</v>
      </c>
      <c r="D22" s="117" t="s">
        <v>8596</v>
      </c>
      <c r="E22" s="117" t="s">
        <v>8623</v>
      </c>
      <c r="F22" s="115" t="s">
        <v>8624</v>
      </c>
      <c r="G22" s="117">
        <v>60</v>
      </c>
      <c r="H22" s="117">
        <v>15</v>
      </c>
      <c r="I22" s="118">
        <v>30.98</v>
      </c>
      <c r="J22" s="12">
        <f t="shared" si="0"/>
        <v>0</v>
      </c>
    </row>
    <row r="23" spans="1:10" ht="13.5" customHeight="1">
      <c r="A23" s="115" t="s">
        <v>8625</v>
      </c>
      <c r="B23" s="116">
        <v>662545105970</v>
      </c>
      <c r="C23" s="117" t="s">
        <v>8626</v>
      </c>
      <c r="D23" s="117" t="s">
        <v>8627</v>
      </c>
      <c r="E23" s="117" t="s">
        <v>8628</v>
      </c>
      <c r="F23" s="115" t="s">
        <v>8629</v>
      </c>
      <c r="G23" s="117">
        <v>60</v>
      </c>
      <c r="H23" s="117">
        <v>15</v>
      </c>
      <c r="I23" s="118">
        <v>48.311500000000002</v>
      </c>
      <c r="J23" s="12">
        <f t="shared" si="0"/>
        <v>0</v>
      </c>
    </row>
    <row r="24" spans="1:10" ht="13.5" customHeight="1">
      <c r="A24" s="115" t="s">
        <v>8630</v>
      </c>
      <c r="B24" s="116">
        <v>662545124087</v>
      </c>
      <c r="C24" s="117" t="s">
        <v>8631</v>
      </c>
      <c r="D24" s="117" t="s">
        <v>8627</v>
      </c>
      <c r="E24" s="117" t="s">
        <v>8628</v>
      </c>
      <c r="F24" s="115" t="s">
        <v>8632</v>
      </c>
      <c r="G24" s="117">
        <v>60</v>
      </c>
      <c r="H24" s="117">
        <v>15</v>
      </c>
      <c r="I24" s="118">
        <v>48.920999999999999</v>
      </c>
      <c r="J24" s="12">
        <f t="shared" si="0"/>
        <v>0</v>
      </c>
    </row>
    <row r="25" spans="1:10" ht="13.5" customHeight="1">
      <c r="A25" s="115" t="s">
        <v>8633</v>
      </c>
      <c r="B25" s="116">
        <v>662545114552</v>
      </c>
      <c r="C25" s="117" t="s">
        <v>8634</v>
      </c>
      <c r="D25" s="117" t="s">
        <v>8627</v>
      </c>
      <c r="E25" s="117" t="s">
        <v>8628</v>
      </c>
      <c r="F25" s="115" t="s">
        <v>8635</v>
      </c>
      <c r="G25" s="117">
        <v>60</v>
      </c>
      <c r="H25" s="117">
        <v>15</v>
      </c>
      <c r="I25" s="118">
        <v>41.710500000000003</v>
      </c>
      <c r="J25" s="12">
        <f t="shared" si="0"/>
        <v>0</v>
      </c>
    </row>
    <row r="26" spans="1:10" ht="13.5" customHeight="1">
      <c r="A26" s="115" t="s">
        <v>8636</v>
      </c>
      <c r="B26" s="116">
        <v>662545116877</v>
      </c>
      <c r="C26" s="117" t="s">
        <v>8637</v>
      </c>
      <c r="D26" s="117" t="s">
        <v>8627</v>
      </c>
      <c r="E26" s="117" t="s">
        <v>8628</v>
      </c>
      <c r="F26" s="115" t="s">
        <v>8638</v>
      </c>
      <c r="G26" s="117">
        <v>60</v>
      </c>
      <c r="H26" s="117">
        <v>15</v>
      </c>
      <c r="I26" s="118">
        <v>44.792499999999997</v>
      </c>
      <c r="J26" s="12">
        <f t="shared" si="0"/>
        <v>0</v>
      </c>
    </row>
    <row r="27" spans="1:10" ht="13.5" customHeight="1">
      <c r="A27" s="115" t="s">
        <v>8639</v>
      </c>
      <c r="B27" s="116">
        <v>662545116884</v>
      </c>
      <c r="C27" s="117" t="s">
        <v>8634</v>
      </c>
      <c r="D27" s="117" t="s">
        <v>8627</v>
      </c>
      <c r="E27" s="117" t="s">
        <v>8640</v>
      </c>
      <c r="F27" s="115" t="s">
        <v>8641</v>
      </c>
      <c r="G27" s="117">
        <v>60</v>
      </c>
      <c r="H27" s="117">
        <v>15</v>
      </c>
      <c r="I27" s="118">
        <v>39.536999999999999</v>
      </c>
      <c r="J27" s="12">
        <f t="shared" si="0"/>
        <v>0</v>
      </c>
    </row>
    <row r="28" spans="1:10" ht="13.5" customHeight="1">
      <c r="A28" s="115" t="s">
        <v>8642</v>
      </c>
      <c r="B28" s="116">
        <v>662545116891</v>
      </c>
      <c r="C28" s="117" t="s">
        <v>8637</v>
      </c>
      <c r="D28" s="117" t="s">
        <v>8627</v>
      </c>
      <c r="E28" s="117" t="s">
        <v>8640</v>
      </c>
      <c r="F28" s="115" t="s">
        <v>8643</v>
      </c>
      <c r="G28" s="117">
        <v>60</v>
      </c>
      <c r="H28" s="117">
        <v>15</v>
      </c>
      <c r="I28" s="118">
        <v>40.756</v>
      </c>
      <c r="J28" s="12">
        <f t="shared" si="0"/>
        <v>0</v>
      </c>
    </row>
    <row r="29" spans="1:10" ht="13.5" customHeight="1">
      <c r="A29" s="115" t="s">
        <v>8644</v>
      </c>
      <c r="B29" s="116">
        <v>662545124070</v>
      </c>
      <c r="C29" s="117" t="s">
        <v>8626</v>
      </c>
      <c r="D29" s="117" t="s">
        <v>8627</v>
      </c>
      <c r="E29" s="117" t="s">
        <v>8640</v>
      </c>
      <c r="F29" s="115" t="s">
        <v>8645</v>
      </c>
      <c r="G29" s="117">
        <v>60</v>
      </c>
      <c r="H29" s="117">
        <v>15</v>
      </c>
      <c r="I29" s="118">
        <v>43.780500000000004</v>
      </c>
      <c r="J29" s="12">
        <f t="shared" si="0"/>
        <v>0</v>
      </c>
    </row>
    <row r="30" spans="1:10" ht="13.5" customHeight="1">
      <c r="A30" s="115" t="s">
        <v>8646</v>
      </c>
      <c r="B30" s="116">
        <v>662545124094</v>
      </c>
      <c r="C30" s="117" t="s">
        <v>8631</v>
      </c>
      <c r="D30" s="117" t="s">
        <v>8627</v>
      </c>
      <c r="E30" s="117" t="s">
        <v>8640</v>
      </c>
      <c r="F30" s="115" t="s">
        <v>8647</v>
      </c>
      <c r="G30" s="117">
        <v>60</v>
      </c>
      <c r="H30" s="117">
        <v>15</v>
      </c>
      <c r="I30" s="118">
        <v>45.585999999999999</v>
      </c>
      <c r="J30" s="12">
        <f t="shared" si="0"/>
        <v>0</v>
      </c>
    </row>
    <row r="31" spans="1:10" ht="13.5" customHeight="1">
      <c r="A31" s="115" t="s">
        <v>8648</v>
      </c>
      <c r="B31" s="116">
        <v>662545105987</v>
      </c>
      <c r="C31" s="117" t="s">
        <v>29</v>
      </c>
      <c r="D31" s="117" t="s">
        <v>4133</v>
      </c>
      <c r="E31" s="117" t="s">
        <v>8649</v>
      </c>
      <c r="F31" s="115" t="s">
        <v>8650</v>
      </c>
      <c r="G31" s="117">
        <v>100</v>
      </c>
      <c r="H31" s="117">
        <v>25</v>
      </c>
      <c r="I31" s="118">
        <v>28.99</v>
      </c>
      <c r="J31" s="12">
        <f t="shared" si="0"/>
        <v>0</v>
      </c>
    </row>
    <row r="32" spans="1:10" ht="13.5" customHeight="1">
      <c r="A32" s="115" t="s">
        <v>8651</v>
      </c>
      <c r="B32" s="116">
        <v>662545105994</v>
      </c>
      <c r="C32" s="117" t="s">
        <v>35</v>
      </c>
      <c r="D32" s="117" t="s">
        <v>4133</v>
      </c>
      <c r="E32" s="117" t="s">
        <v>8649</v>
      </c>
      <c r="F32" s="115" t="s">
        <v>8652</v>
      </c>
      <c r="G32" s="117">
        <v>50</v>
      </c>
      <c r="H32" s="117">
        <v>25</v>
      </c>
      <c r="I32" s="118">
        <v>40.799999999999997</v>
      </c>
      <c r="J32" s="12">
        <f t="shared" si="0"/>
        <v>0</v>
      </c>
    </row>
    <row r="33" spans="1:10" ht="13.5" customHeight="1">
      <c r="A33" s="115" t="s">
        <v>8653</v>
      </c>
      <c r="B33" s="116">
        <v>662545106007</v>
      </c>
      <c r="C33" s="117" t="s">
        <v>29</v>
      </c>
      <c r="D33" s="117" t="s">
        <v>8614</v>
      </c>
      <c r="E33" s="117" t="s">
        <v>8654</v>
      </c>
      <c r="F33" s="115" t="s">
        <v>8655</v>
      </c>
      <c r="G33" s="117">
        <v>120</v>
      </c>
      <c r="H33" s="117">
        <v>20</v>
      </c>
      <c r="I33" s="118">
        <v>31.71</v>
      </c>
      <c r="J33" s="12">
        <f t="shared" si="0"/>
        <v>0</v>
      </c>
    </row>
    <row r="34" spans="1:10" ht="13.5" customHeight="1">
      <c r="A34" s="115" t="s">
        <v>8656</v>
      </c>
      <c r="B34" s="116">
        <v>662545106014</v>
      </c>
      <c r="C34" s="117" t="s">
        <v>35</v>
      </c>
      <c r="D34" s="117" t="s">
        <v>8614</v>
      </c>
      <c r="E34" s="117" t="s">
        <v>8654</v>
      </c>
      <c r="F34" s="115" t="s">
        <v>8657</v>
      </c>
      <c r="G34" s="117">
        <v>60</v>
      </c>
      <c r="H34" s="117">
        <v>20</v>
      </c>
      <c r="I34" s="118">
        <v>48.89</v>
      </c>
      <c r="J34" s="12">
        <f t="shared" si="0"/>
        <v>0</v>
      </c>
    </row>
    <row r="35" spans="1:10" ht="13.5" customHeight="1">
      <c r="A35" s="115" t="s">
        <v>8658</v>
      </c>
      <c r="B35" s="116">
        <v>662545106021</v>
      </c>
      <c r="C35" s="117" t="s">
        <v>29</v>
      </c>
      <c r="D35" s="117" t="s">
        <v>8596</v>
      </c>
      <c r="E35" s="117" t="s">
        <v>8659</v>
      </c>
      <c r="F35" s="115" t="s">
        <v>8660</v>
      </c>
      <c r="G35" s="117">
        <v>60</v>
      </c>
      <c r="H35" s="117">
        <v>20</v>
      </c>
      <c r="I35" s="118">
        <v>34.661000000000001</v>
      </c>
      <c r="J35" s="12">
        <f t="shared" si="0"/>
        <v>0</v>
      </c>
    </row>
    <row r="36" spans="1:10" ht="13.5" customHeight="1">
      <c r="A36" s="115" t="s">
        <v>8661</v>
      </c>
      <c r="B36" s="116">
        <v>662545106038</v>
      </c>
      <c r="C36" s="117" t="s">
        <v>1026</v>
      </c>
      <c r="D36" s="117" t="s">
        <v>8596</v>
      </c>
      <c r="E36" s="117" t="s">
        <v>8659</v>
      </c>
      <c r="F36" s="115" t="s">
        <v>8662</v>
      </c>
      <c r="G36" s="117">
        <v>60</v>
      </c>
      <c r="H36" s="117">
        <v>15</v>
      </c>
      <c r="I36" s="118">
        <v>52.048999999999999</v>
      </c>
      <c r="J36" s="12">
        <f t="shared" si="0"/>
        <v>0</v>
      </c>
    </row>
    <row r="37" spans="1:10" ht="13.5" customHeight="1">
      <c r="A37" s="115" t="s">
        <v>8663</v>
      </c>
      <c r="B37" s="116">
        <v>662545106045</v>
      </c>
      <c r="C37" s="117" t="s">
        <v>8664</v>
      </c>
      <c r="D37" s="117" t="s">
        <v>8596</v>
      </c>
      <c r="E37" s="117" t="s">
        <v>8659</v>
      </c>
      <c r="F37" s="115" t="s">
        <v>8665</v>
      </c>
      <c r="G37" s="117">
        <v>60</v>
      </c>
      <c r="H37" s="117">
        <v>15</v>
      </c>
      <c r="I37" s="118">
        <v>66.090500000000006</v>
      </c>
      <c r="J37" s="12">
        <f t="shared" si="0"/>
        <v>0</v>
      </c>
    </row>
    <row r="38" spans="1:10" ht="13.5" customHeight="1">
      <c r="A38" s="115" t="s">
        <v>8666</v>
      </c>
      <c r="B38" s="116">
        <v>662545106052</v>
      </c>
      <c r="C38" s="117" t="s">
        <v>8533</v>
      </c>
      <c r="D38" s="117" t="s">
        <v>8596</v>
      </c>
      <c r="E38" s="117" t="s">
        <v>8659</v>
      </c>
      <c r="F38" s="115" t="s">
        <v>8667</v>
      </c>
      <c r="G38" s="117">
        <v>60</v>
      </c>
      <c r="H38" s="117">
        <v>15</v>
      </c>
      <c r="I38" s="118">
        <v>47.564</v>
      </c>
      <c r="J38" s="12">
        <f t="shared" si="0"/>
        <v>0</v>
      </c>
    </row>
    <row r="39" spans="1:10" ht="13.5" customHeight="1">
      <c r="A39" s="115" t="s">
        <v>8668</v>
      </c>
      <c r="B39" s="116">
        <v>662545106069</v>
      </c>
      <c r="C39" s="117" t="s">
        <v>8555</v>
      </c>
      <c r="D39" s="117" t="s">
        <v>8596</v>
      </c>
      <c r="E39" s="117" t="s">
        <v>8659</v>
      </c>
      <c r="F39" s="115" t="s">
        <v>8669</v>
      </c>
      <c r="G39" s="117">
        <v>60</v>
      </c>
      <c r="H39" s="117">
        <v>15</v>
      </c>
      <c r="I39" s="118">
        <v>42.147500000000001</v>
      </c>
      <c r="J39" s="12">
        <f t="shared" si="0"/>
        <v>0</v>
      </c>
    </row>
    <row r="40" spans="1:10" ht="13.5" customHeight="1">
      <c r="A40" s="115" t="s">
        <v>8670</v>
      </c>
      <c r="B40" s="116">
        <v>662545106076</v>
      </c>
      <c r="C40" s="117" t="s">
        <v>8538</v>
      </c>
      <c r="D40" s="117" t="s">
        <v>8596</v>
      </c>
      <c r="E40" s="117" t="s">
        <v>8659</v>
      </c>
      <c r="F40" s="115" t="s">
        <v>8671</v>
      </c>
      <c r="G40" s="117">
        <v>60</v>
      </c>
      <c r="H40" s="117">
        <v>15</v>
      </c>
      <c r="I40" s="118">
        <v>50.231999999999999</v>
      </c>
      <c r="J40" s="12">
        <f t="shared" si="0"/>
        <v>0</v>
      </c>
    </row>
    <row r="41" spans="1:10" ht="13.5" customHeight="1">
      <c r="A41" s="115" t="s">
        <v>8672</v>
      </c>
      <c r="B41" s="116">
        <v>662545106083</v>
      </c>
      <c r="C41" s="117" t="s">
        <v>35</v>
      </c>
      <c r="D41" s="117" t="s">
        <v>8596</v>
      </c>
      <c r="E41" s="117" t="s">
        <v>8659</v>
      </c>
      <c r="F41" s="115" t="s">
        <v>8673</v>
      </c>
      <c r="G41" s="117">
        <v>60</v>
      </c>
      <c r="H41" s="117">
        <v>15</v>
      </c>
      <c r="I41" s="118">
        <v>47.460500000000003</v>
      </c>
      <c r="J41" s="12">
        <f t="shared" si="0"/>
        <v>0</v>
      </c>
    </row>
    <row r="42" spans="1:10" ht="13.5" customHeight="1">
      <c r="A42" s="115" t="s">
        <v>8674</v>
      </c>
      <c r="B42" s="116">
        <v>662545106090</v>
      </c>
      <c r="C42" s="117" t="s">
        <v>8675</v>
      </c>
      <c r="D42" s="117" t="s">
        <v>8596</v>
      </c>
      <c r="E42" s="117" t="s">
        <v>8659</v>
      </c>
      <c r="F42" s="115" t="s">
        <v>8676</v>
      </c>
      <c r="G42" s="117">
        <v>24</v>
      </c>
      <c r="H42" s="117">
        <v>12</v>
      </c>
      <c r="I42" s="118">
        <v>86.296000000000006</v>
      </c>
      <c r="J42" s="12">
        <f t="shared" si="0"/>
        <v>0</v>
      </c>
    </row>
    <row r="43" spans="1:10" ht="13.5" customHeight="1">
      <c r="A43" s="115" t="s">
        <v>8677</v>
      </c>
      <c r="B43" s="116">
        <v>662545106106</v>
      </c>
      <c r="C43" s="117" t="s">
        <v>38</v>
      </c>
      <c r="D43" s="117" t="s">
        <v>8596</v>
      </c>
      <c r="E43" s="117" t="s">
        <v>8659</v>
      </c>
      <c r="F43" s="115" t="s">
        <v>8678</v>
      </c>
      <c r="G43" s="117">
        <v>24</v>
      </c>
      <c r="H43" s="117">
        <v>12</v>
      </c>
      <c r="I43" s="118">
        <v>87.147000000000006</v>
      </c>
      <c r="J43" s="12">
        <f t="shared" si="0"/>
        <v>0</v>
      </c>
    </row>
    <row r="44" spans="1:10" ht="13.5" customHeight="1">
      <c r="A44" s="115" t="s">
        <v>8679</v>
      </c>
      <c r="B44" s="116">
        <v>662545106113</v>
      </c>
      <c r="C44" s="117" t="s">
        <v>29</v>
      </c>
      <c r="D44" s="117" t="s">
        <v>8596</v>
      </c>
      <c r="E44" s="117" t="s">
        <v>8680</v>
      </c>
      <c r="F44" s="115" t="s">
        <v>8681</v>
      </c>
      <c r="G44" s="117">
        <v>120</v>
      </c>
      <c r="H44" s="117">
        <v>30</v>
      </c>
      <c r="I44" s="118">
        <v>13.363</v>
      </c>
      <c r="J44" s="12">
        <f t="shared" si="0"/>
        <v>0</v>
      </c>
    </row>
    <row r="45" spans="1:10" ht="13.5" customHeight="1">
      <c r="A45" s="115" t="s">
        <v>8682</v>
      </c>
      <c r="B45" s="116">
        <v>662545106120</v>
      </c>
      <c r="C45" s="117" t="s">
        <v>35</v>
      </c>
      <c r="D45" s="117" t="s">
        <v>8596</v>
      </c>
      <c r="E45" s="117" t="s">
        <v>8680</v>
      </c>
      <c r="F45" s="115" t="s">
        <v>8683</v>
      </c>
      <c r="G45" s="117">
        <v>60</v>
      </c>
      <c r="H45" s="117">
        <v>20</v>
      </c>
      <c r="I45" s="118">
        <v>19.986999999999998</v>
      </c>
      <c r="J45" s="12">
        <f t="shared" si="0"/>
        <v>0</v>
      </c>
    </row>
    <row r="46" spans="1:10" ht="13.5" customHeight="1">
      <c r="A46" s="115" t="s">
        <v>8684</v>
      </c>
      <c r="B46" s="116">
        <v>662545106137</v>
      </c>
      <c r="C46" s="117" t="s">
        <v>38</v>
      </c>
      <c r="D46" s="117" t="s">
        <v>8685</v>
      </c>
      <c r="E46" s="117" t="s">
        <v>8686</v>
      </c>
      <c r="F46" s="115" t="s">
        <v>8687</v>
      </c>
      <c r="G46" s="117">
        <v>30</v>
      </c>
      <c r="H46" s="117">
        <v>15</v>
      </c>
      <c r="I46" s="118">
        <v>30.152999999999999</v>
      </c>
      <c r="J46" s="12">
        <f t="shared" si="0"/>
        <v>0</v>
      </c>
    </row>
    <row r="47" spans="1:10" ht="13.5" customHeight="1">
      <c r="A47" s="115" t="s">
        <v>8688</v>
      </c>
      <c r="B47" s="116">
        <v>662545106144</v>
      </c>
      <c r="C47" s="117" t="s">
        <v>29</v>
      </c>
      <c r="D47" s="117" t="s">
        <v>8596</v>
      </c>
      <c r="E47" s="117" t="s">
        <v>8689</v>
      </c>
      <c r="F47" s="115" t="s">
        <v>8690</v>
      </c>
      <c r="G47" s="117">
        <v>60</v>
      </c>
      <c r="H47" s="117">
        <v>15</v>
      </c>
      <c r="I47" s="118">
        <v>38.28</v>
      </c>
      <c r="J47" s="12">
        <f t="shared" si="0"/>
        <v>0</v>
      </c>
    </row>
    <row r="48" spans="1:10" ht="13.5" customHeight="1">
      <c r="A48" s="115" t="s">
        <v>8691</v>
      </c>
      <c r="B48" s="116">
        <v>662545106151</v>
      </c>
      <c r="C48" s="117" t="s">
        <v>35</v>
      </c>
      <c r="D48" s="117" t="s">
        <v>8596</v>
      </c>
      <c r="E48" s="117" t="s">
        <v>8689</v>
      </c>
      <c r="F48" s="115" t="s">
        <v>8692</v>
      </c>
      <c r="G48" s="117">
        <v>60</v>
      </c>
      <c r="H48" s="117">
        <v>15</v>
      </c>
      <c r="I48" s="118">
        <v>47.62</v>
      </c>
      <c r="J48" s="12">
        <f t="shared" si="0"/>
        <v>0</v>
      </c>
    </row>
    <row r="49" spans="1:10" ht="13.5" customHeight="1">
      <c r="A49" s="115" t="s">
        <v>8693</v>
      </c>
      <c r="B49" s="116">
        <v>662545106168</v>
      </c>
      <c r="C49" s="117" t="s">
        <v>38</v>
      </c>
      <c r="D49" s="117" t="s">
        <v>8596</v>
      </c>
      <c r="E49" s="117" t="s">
        <v>8689</v>
      </c>
      <c r="F49" s="115" t="s">
        <v>8694</v>
      </c>
      <c r="G49" s="117">
        <v>45</v>
      </c>
      <c r="H49" s="117">
        <v>15</v>
      </c>
      <c r="I49" s="118">
        <v>80.77</v>
      </c>
      <c r="J49" s="12">
        <f t="shared" si="0"/>
        <v>0</v>
      </c>
    </row>
    <row r="50" spans="1:10" ht="13.5" customHeight="1">
      <c r="A50" s="115" t="s">
        <v>8695</v>
      </c>
      <c r="B50" s="116">
        <v>662545106175</v>
      </c>
      <c r="C50" s="117" t="s">
        <v>29</v>
      </c>
      <c r="D50" s="117" t="s">
        <v>8596</v>
      </c>
      <c r="E50" s="117" t="s">
        <v>8696</v>
      </c>
      <c r="F50" s="115" t="s">
        <v>8697</v>
      </c>
      <c r="G50" s="117">
        <v>80</v>
      </c>
      <c r="H50" s="117">
        <v>20</v>
      </c>
      <c r="I50" s="118">
        <v>19.757000000000001</v>
      </c>
      <c r="J50" s="12">
        <f t="shared" si="0"/>
        <v>0</v>
      </c>
    </row>
    <row r="51" spans="1:10" ht="13.5" customHeight="1">
      <c r="A51" s="115" t="s">
        <v>8698</v>
      </c>
      <c r="B51" s="116">
        <v>662545106182</v>
      </c>
      <c r="C51" s="117" t="s">
        <v>8622</v>
      </c>
      <c r="D51" s="117" t="s">
        <v>8596</v>
      </c>
      <c r="E51" s="117" t="s">
        <v>8696</v>
      </c>
      <c r="F51" s="115" t="s">
        <v>8699</v>
      </c>
      <c r="G51" s="117">
        <v>60</v>
      </c>
      <c r="H51" s="117">
        <v>15</v>
      </c>
      <c r="I51" s="118">
        <v>30.314</v>
      </c>
      <c r="J51" s="12">
        <f t="shared" si="0"/>
        <v>0</v>
      </c>
    </row>
    <row r="52" spans="1:10" ht="13.5" customHeight="1">
      <c r="A52" s="115" t="s">
        <v>8700</v>
      </c>
      <c r="B52" s="116">
        <v>662545106199</v>
      </c>
      <c r="C52" s="117" t="s">
        <v>8701</v>
      </c>
      <c r="D52" s="117" t="s">
        <v>8596</v>
      </c>
      <c r="E52" s="117" t="s">
        <v>8696</v>
      </c>
      <c r="F52" s="115" t="s">
        <v>8702</v>
      </c>
      <c r="G52" s="117">
        <v>60</v>
      </c>
      <c r="H52" s="117">
        <v>15</v>
      </c>
      <c r="I52" s="118">
        <v>30.7165</v>
      </c>
      <c r="J52" s="12">
        <f t="shared" si="0"/>
        <v>0</v>
      </c>
    </row>
    <row r="53" spans="1:10" ht="13.5" customHeight="1">
      <c r="A53" s="115" t="s">
        <v>8703</v>
      </c>
      <c r="B53" s="116">
        <v>662545106205</v>
      </c>
      <c r="C53" s="117" t="s">
        <v>8675</v>
      </c>
      <c r="D53" s="117" t="s">
        <v>8596</v>
      </c>
      <c r="E53" s="117" t="s">
        <v>8696</v>
      </c>
      <c r="F53" s="115" t="s">
        <v>8704</v>
      </c>
      <c r="G53" s="117">
        <v>30</v>
      </c>
      <c r="H53" s="117">
        <v>15</v>
      </c>
      <c r="I53" s="118">
        <v>55.613999999999997</v>
      </c>
      <c r="J53" s="12">
        <f t="shared" si="0"/>
        <v>0</v>
      </c>
    </row>
    <row r="54" spans="1:10" ht="13.5" customHeight="1">
      <c r="A54" s="115" t="s">
        <v>8705</v>
      </c>
      <c r="B54" s="116">
        <v>662545106212</v>
      </c>
      <c r="C54" s="117" t="s">
        <v>38</v>
      </c>
      <c r="D54" s="117" t="s">
        <v>8596</v>
      </c>
      <c r="E54" s="117" t="s">
        <v>8696</v>
      </c>
      <c r="F54" s="115" t="s">
        <v>8706</v>
      </c>
      <c r="G54" s="117">
        <v>30</v>
      </c>
      <c r="H54" s="117">
        <v>15</v>
      </c>
      <c r="I54" s="118">
        <v>51.106000000000002</v>
      </c>
      <c r="J54" s="12">
        <f t="shared" si="0"/>
        <v>0</v>
      </c>
    </row>
    <row r="55" spans="1:10" ht="13.5" customHeight="1">
      <c r="A55" s="115" t="s">
        <v>8707</v>
      </c>
      <c r="B55" s="116">
        <v>662545106229</v>
      </c>
      <c r="C55" s="117" t="s">
        <v>29</v>
      </c>
      <c r="D55" s="117" t="s">
        <v>4133</v>
      </c>
      <c r="E55" s="117" t="s">
        <v>8708</v>
      </c>
      <c r="F55" s="115" t="s">
        <v>8709</v>
      </c>
      <c r="G55" s="117">
        <v>80</v>
      </c>
      <c r="H55" s="117">
        <v>20</v>
      </c>
      <c r="I55" s="118">
        <v>19.078499999999998</v>
      </c>
      <c r="J55" s="12">
        <f t="shared" si="0"/>
        <v>0</v>
      </c>
    </row>
    <row r="56" spans="1:10" ht="13.5" customHeight="1">
      <c r="A56" s="115" t="s">
        <v>8710</v>
      </c>
      <c r="B56" s="116">
        <v>662545106236</v>
      </c>
      <c r="C56" s="117" t="s">
        <v>1026</v>
      </c>
      <c r="D56" s="117" t="s">
        <v>4133</v>
      </c>
      <c r="E56" s="117" t="s">
        <v>8708</v>
      </c>
      <c r="F56" s="115" t="s">
        <v>8711</v>
      </c>
      <c r="G56" s="117">
        <v>60</v>
      </c>
      <c r="H56" s="117">
        <v>15</v>
      </c>
      <c r="I56" s="118">
        <v>21.643000000000001</v>
      </c>
      <c r="J56" s="12">
        <f t="shared" si="0"/>
        <v>0</v>
      </c>
    </row>
    <row r="57" spans="1:10" ht="13.5" customHeight="1">
      <c r="A57" s="115" t="s">
        <v>8712</v>
      </c>
      <c r="B57" s="116">
        <v>662545106243</v>
      </c>
      <c r="C57" s="117" t="s">
        <v>35</v>
      </c>
      <c r="D57" s="117" t="s">
        <v>4133</v>
      </c>
      <c r="E57" s="117" t="s">
        <v>8708</v>
      </c>
      <c r="F57" s="115" t="s">
        <v>8713</v>
      </c>
      <c r="G57" s="117">
        <v>60</v>
      </c>
      <c r="H57" s="117">
        <v>15</v>
      </c>
      <c r="I57" s="118">
        <v>22.609000000000002</v>
      </c>
      <c r="J57" s="12">
        <f t="shared" si="0"/>
        <v>0</v>
      </c>
    </row>
    <row r="58" spans="1:10" ht="13.5" customHeight="1">
      <c r="A58" s="115" t="s">
        <v>8714</v>
      </c>
      <c r="B58" s="116">
        <v>662545106250</v>
      </c>
      <c r="C58" s="117" t="s">
        <v>8675</v>
      </c>
      <c r="D58" s="117" t="s">
        <v>4133</v>
      </c>
      <c r="E58" s="117" t="s">
        <v>8708</v>
      </c>
      <c r="F58" s="115" t="s">
        <v>8715</v>
      </c>
      <c r="G58" s="117">
        <v>30</v>
      </c>
      <c r="H58" s="117">
        <v>15</v>
      </c>
      <c r="I58" s="118">
        <v>45.057000000000002</v>
      </c>
      <c r="J58" s="12">
        <f t="shared" si="0"/>
        <v>0</v>
      </c>
    </row>
    <row r="59" spans="1:10" ht="13.5" customHeight="1">
      <c r="A59" s="115" t="s">
        <v>8716</v>
      </c>
      <c r="B59" s="116">
        <v>662545106267</v>
      </c>
      <c r="C59" s="117" t="s">
        <v>8717</v>
      </c>
      <c r="D59" s="117" t="s">
        <v>4133</v>
      </c>
      <c r="E59" s="117" t="s">
        <v>8708</v>
      </c>
      <c r="F59" s="115" t="s">
        <v>8718</v>
      </c>
      <c r="G59" s="117">
        <v>30</v>
      </c>
      <c r="H59" s="117">
        <v>15</v>
      </c>
      <c r="I59" s="118">
        <v>40.893999999999998</v>
      </c>
      <c r="J59" s="12">
        <f t="shared" si="0"/>
        <v>0</v>
      </c>
    </row>
    <row r="60" spans="1:10" ht="13.5" customHeight="1">
      <c r="A60" s="115" t="s">
        <v>8719</v>
      </c>
      <c r="B60" s="116">
        <v>662545106274</v>
      </c>
      <c r="C60" s="117" t="s">
        <v>29</v>
      </c>
      <c r="D60" s="117" t="s">
        <v>8614</v>
      </c>
      <c r="E60" s="117" t="s">
        <v>8720</v>
      </c>
      <c r="F60" s="115" t="s">
        <v>8721</v>
      </c>
      <c r="G60" s="117">
        <v>80</v>
      </c>
      <c r="H60" s="117">
        <v>20</v>
      </c>
      <c r="I60" s="118">
        <v>18.469000000000001</v>
      </c>
      <c r="J60" s="12">
        <f t="shared" si="0"/>
        <v>0</v>
      </c>
    </row>
    <row r="61" spans="1:10" ht="13.5" customHeight="1">
      <c r="A61" s="115" t="s">
        <v>8722</v>
      </c>
      <c r="B61" s="116">
        <v>662545106281</v>
      </c>
      <c r="C61" s="117" t="s">
        <v>1026</v>
      </c>
      <c r="D61" s="117" t="s">
        <v>8614</v>
      </c>
      <c r="E61" s="117" t="s">
        <v>8720</v>
      </c>
      <c r="F61" s="115" t="s">
        <v>8723</v>
      </c>
      <c r="G61" s="117">
        <v>60</v>
      </c>
      <c r="H61" s="117">
        <v>15</v>
      </c>
      <c r="I61" s="118">
        <v>20.907</v>
      </c>
      <c r="J61" s="12">
        <f t="shared" si="0"/>
        <v>0</v>
      </c>
    </row>
    <row r="62" spans="1:10" ht="13.5" customHeight="1">
      <c r="A62" s="115" t="s">
        <v>8724</v>
      </c>
      <c r="B62" s="119" t="s">
        <v>8725</v>
      </c>
      <c r="C62" s="117" t="s">
        <v>35</v>
      </c>
      <c r="D62" s="117" t="s">
        <v>8614</v>
      </c>
      <c r="E62" s="117" t="s">
        <v>8720</v>
      </c>
      <c r="F62" s="115" t="s">
        <v>8726</v>
      </c>
      <c r="G62" s="117">
        <v>60</v>
      </c>
      <c r="H62" s="117">
        <v>15</v>
      </c>
      <c r="I62" s="118">
        <v>27.23</v>
      </c>
      <c r="J62" s="12">
        <f t="shared" si="0"/>
        <v>0</v>
      </c>
    </row>
    <row r="63" spans="1:10" ht="13.5" customHeight="1">
      <c r="A63" s="115" t="s">
        <v>8727</v>
      </c>
      <c r="B63" s="116">
        <v>662545106304</v>
      </c>
      <c r="C63" s="117" t="s">
        <v>8675</v>
      </c>
      <c r="D63" s="117" t="s">
        <v>8614</v>
      </c>
      <c r="E63" s="117" t="s">
        <v>8720</v>
      </c>
      <c r="F63" s="115" t="s">
        <v>8728</v>
      </c>
      <c r="G63" s="117">
        <v>30</v>
      </c>
      <c r="H63" s="117">
        <v>15</v>
      </c>
      <c r="I63" s="118">
        <v>44.631500000000003</v>
      </c>
      <c r="J63" s="12">
        <f t="shared" si="0"/>
        <v>0</v>
      </c>
    </row>
    <row r="64" spans="1:10" ht="13.5" customHeight="1">
      <c r="A64" s="115" t="s">
        <v>8729</v>
      </c>
      <c r="B64" s="116">
        <v>662545106311</v>
      </c>
      <c r="C64" s="117" t="s">
        <v>8717</v>
      </c>
      <c r="D64" s="117" t="s">
        <v>8614</v>
      </c>
      <c r="E64" s="117" t="s">
        <v>8720</v>
      </c>
      <c r="F64" s="115" t="s">
        <v>8730</v>
      </c>
      <c r="G64" s="117">
        <v>30</v>
      </c>
      <c r="H64" s="117">
        <v>15</v>
      </c>
      <c r="I64" s="118">
        <v>40.295999999999999</v>
      </c>
      <c r="J64" s="12">
        <f t="shared" si="0"/>
        <v>0</v>
      </c>
    </row>
    <row r="65" spans="1:10" ht="13.5" customHeight="1">
      <c r="A65" s="115" t="s">
        <v>8731</v>
      </c>
      <c r="B65" s="116">
        <v>662545107745</v>
      </c>
      <c r="C65" s="117" t="s">
        <v>29</v>
      </c>
      <c r="D65" s="117" t="s">
        <v>4445</v>
      </c>
      <c r="E65" s="117" t="s">
        <v>8732</v>
      </c>
      <c r="F65" s="115" t="s">
        <v>8733</v>
      </c>
      <c r="G65" s="117">
        <v>500</v>
      </c>
      <c r="H65" s="117">
        <v>100</v>
      </c>
      <c r="I65" s="118">
        <v>4.2699999999999996</v>
      </c>
      <c r="J65" s="12">
        <f t="shared" si="0"/>
        <v>0</v>
      </c>
    </row>
    <row r="66" spans="1:10" ht="13.5" customHeight="1">
      <c r="A66" s="115" t="s">
        <v>8734</v>
      </c>
      <c r="B66" s="116">
        <v>662545107752</v>
      </c>
      <c r="C66" s="117" t="s">
        <v>35</v>
      </c>
      <c r="D66" s="117" t="s">
        <v>4445</v>
      </c>
      <c r="E66" s="117" t="s">
        <v>8732</v>
      </c>
      <c r="F66" s="115" t="s">
        <v>8735</v>
      </c>
      <c r="G66" s="117">
        <v>500</v>
      </c>
      <c r="H66" s="117">
        <v>100</v>
      </c>
      <c r="I66" s="118">
        <v>4.2699999999999996</v>
      </c>
      <c r="J66" s="12">
        <f t="shared" si="0"/>
        <v>0</v>
      </c>
    </row>
    <row r="67" spans="1:10" ht="13.5" customHeight="1">
      <c r="A67" s="115" t="s">
        <v>8736</v>
      </c>
      <c r="B67" s="116">
        <v>662545107769</v>
      </c>
      <c r="C67" s="117" t="s">
        <v>38</v>
      </c>
      <c r="D67" s="117" t="s">
        <v>4445</v>
      </c>
      <c r="E67" s="117" t="s">
        <v>8732</v>
      </c>
      <c r="F67" s="115" t="s">
        <v>8737</v>
      </c>
      <c r="G67" s="117">
        <v>250</v>
      </c>
      <c r="H67" s="117">
        <v>50</v>
      </c>
      <c r="I67" s="118">
        <v>4.6900000000000004</v>
      </c>
      <c r="J67" s="12">
        <f t="shared" si="0"/>
        <v>0</v>
      </c>
    </row>
    <row r="68" spans="1:10" ht="13.5" customHeight="1">
      <c r="A68" s="111" t="s">
        <v>8738</v>
      </c>
      <c r="B68" s="120" t="s">
        <v>8739</v>
      </c>
      <c r="C68" s="5" t="s">
        <v>29</v>
      </c>
      <c r="D68" s="5" t="s">
        <v>4445</v>
      </c>
      <c r="E68" s="5" t="s">
        <v>8740</v>
      </c>
      <c r="F68" s="115" t="str">
        <f>CONCATENATE(C68," ",E68)</f>
        <v>1/2” Insert Stiffener</v>
      </c>
      <c r="G68" s="5">
        <v>100</v>
      </c>
      <c r="H68" s="5">
        <v>100</v>
      </c>
      <c r="I68" s="118">
        <v>0.68</v>
      </c>
      <c r="J68" s="12">
        <f t="shared" ref="J68:J130" si="1">I68*$J$2</f>
        <v>0</v>
      </c>
    </row>
    <row r="69" spans="1:10" ht="13.5" customHeight="1">
      <c r="A69" s="111" t="s">
        <v>8741</v>
      </c>
      <c r="B69" s="120" t="s">
        <v>8742</v>
      </c>
      <c r="C69" s="5" t="s">
        <v>35</v>
      </c>
      <c r="D69" s="5" t="s">
        <v>4445</v>
      </c>
      <c r="E69" s="5" t="s">
        <v>8740</v>
      </c>
      <c r="F69" s="115" t="str">
        <f>CONCATENATE(C69," ",E69)</f>
        <v>3/4” Insert Stiffener</v>
      </c>
      <c r="G69" s="5">
        <v>50</v>
      </c>
      <c r="H69" s="5">
        <v>50</v>
      </c>
      <c r="I69" s="118">
        <v>1.19</v>
      </c>
      <c r="J69" s="12">
        <f t="shared" si="1"/>
        <v>0</v>
      </c>
    </row>
    <row r="70" spans="1:10" ht="13.5" customHeight="1">
      <c r="A70" s="111" t="s">
        <v>8743</v>
      </c>
      <c r="B70" s="120" t="s">
        <v>8744</v>
      </c>
      <c r="C70" s="5" t="s">
        <v>7</v>
      </c>
      <c r="D70" s="5" t="s">
        <v>4445</v>
      </c>
      <c r="E70" s="5" t="s">
        <v>8740</v>
      </c>
      <c r="F70" s="115" t="str">
        <f>CONCATENATE(C70," ",E70)</f>
        <v>1" Insert Stiffener</v>
      </c>
      <c r="G70" s="5">
        <v>25</v>
      </c>
      <c r="H70" s="5">
        <v>25</v>
      </c>
      <c r="I70" s="118">
        <v>1.54</v>
      </c>
      <c r="J70" s="12">
        <f t="shared" si="1"/>
        <v>0</v>
      </c>
    </row>
    <row r="71" spans="1:10" ht="13.5" customHeight="1">
      <c r="A71" s="111" t="s">
        <v>8745</v>
      </c>
      <c r="B71" s="121">
        <v>662545096186</v>
      </c>
      <c r="C71" s="5" t="s">
        <v>187</v>
      </c>
      <c r="D71" s="5" t="s">
        <v>4133</v>
      </c>
      <c r="E71" s="5" t="s">
        <v>8746</v>
      </c>
      <c r="F71" s="115" t="s">
        <v>8747</v>
      </c>
      <c r="G71" s="5">
        <v>180</v>
      </c>
      <c r="H71" s="5">
        <v>30</v>
      </c>
      <c r="I71" s="118">
        <v>9.99</v>
      </c>
      <c r="J71" s="12">
        <f t="shared" si="1"/>
        <v>0</v>
      </c>
    </row>
    <row r="72" spans="1:10" ht="13.5" customHeight="1">
      <c r="A72" s="111" t="s">
        <v>8748</v>
      </c>
      <c r="B72" s="121">
        <v>662545096193</v>
      </c>
      <c r="C72" s="5" t="s">
        <v>29</v>
      </c>
      <c r="D72" s="5" t="s">
        <v>4133</v>
      </c>
      <c r="E72" s="5" t="s">
        <v>8746</v>
      </c>
      <c r="F72" s="115" t="s">
        <v>8749</v>
      </c>
      <c r="G72" s="5">
        <v>180</v>
      </c>
      <c r="H72" s="5">
        <v>30</v>
      </c>
      <c r="I72" s="118">
        <v>11.3965</v>
      </c>
      <c r="J72" s="12">
        <f t="shared" si="1"/>
        <v>0</v>
      </c>
    </row>
    <row r="73" spans="1:10" ht="13.5" customHeight="1">
      <c r="A73" s="111" t="s">
        <v>8750</v>
      </c>
      <c r="B73" s="121">
        <v>662545096209</v>
      </c>
      <c r="C73" s="5" t="s">
        <v>1013</v>
      </c>
      <c r="D73" s="5" t="s">
        <v>4133</v>
      </c>
      <c r="E73" s="5" t="s">
        <v>8751</v>
      </c>
      <c r="F73" s="115" t="s">
        <v>8752</v>
      </c>
      <c r="G73" s="5">
        <v>300</v>
      </c>
      <c r="H73" s="5">
        <v>50</v>
      </c>
      <c r="I73" s="118">
        <v>8.1419999999999995</v>
      </c>
      <c r="J73" s="12">
        <f t="shared" si="1"/>
        <v>0</v>
      </c>
    </row>
    <row r="74" spans="1:10" ht="13.5" customHeight="1">
      <c r="A74" s="111" t="s">
        <v>8753</v>
      </c>
      <c r="B74" s="121">
        <v>662545096216</v>
      </c>
      <c r="C74" s="5" t="s">
        <v>29</v>
      </c>
      <c r="D74" s="5" t="s">
        <v>4133</v>
      </c>
      <c r="E74" s="5" t="s">
        <v>8751</v>
      </c>
      <c r="F74" s="115" t="s">
        <v>8754</v>
      </c>
      <c r="G74" s="5">
        <v>300</v>
      </c>
      <c r="H74" s="5">
        <v>5</v>
      </c>
      <c r="I74" s="118">
        <v>10.327</v>
      </c>
      <c r="J74" s="12">
        <f t="shared" si="1"/>
        <v>0</v>
      </c>
    </row>
    <row r="75" spans="1:10" ht="13.5" customHeight="1">
      <c r="A75" s="111" t="s">
        <v>8755</v>
      </c>
      <c r="B75" s="121">
        <v>662545096223</v>
      </c>
      <c r="C75" s="5" t="s">
        <v>1026</v>
      </c>
      <c r="D75" s="5" t="s">
        <v>4133</v>
      </c>
      <c r="E75" s="5" t="s">
        <v>8751</v>
      </c>
      <c r="F75" s="115" t="s">
        <v>8756</v>
      </c>
      <c r="G75" s="5">
        <v>240</v>
      </c>
      <c r="H75" s="5">
        <v>40</v>
      </c>
      <c r="I75" s="118">
        <v>10.901999999999999</v>
      </c>
      <c r="J75" s="12">
        <f t="shared" si="1"/>
        <v>0</v>
      </c>
    </row>
    <row r="76" spans="1:10" ht="13.5" customHeight="1">
      <c r="A76" s="111" t="s">
        <v>8757</v>
      </c>
      <c r="B76" s="121">
        <v>662545096230</v>
      </c>
      <c r="C76" s="5" t="s">
        <v>35</v>
      </c>
      <c r="D76" s="5" t="s">
        <v>4133</v>
      </c>
      <c r="E76" s="5" t="s">
        <v>8751</v>
      </c>
      <c r="F76" s="115" t="s">
        <v>8758</v>
      </c>
      <c r="G76" s="5">
        <v>180</v>
      </c>
      <c r="H76" s="5">
        <v>30</v>
      </c>
      <c r="I76" s="118">
        <v>13.765499999999999</v>
      </c>
      <c r="J76" s="12">
        <f t="shared" si="1"/>
        <v>0</v>
      </c>
    </row>
    <row r="77" spans="1:10" ht="13.5" customHeight="1">
      <c r="A77" s="111" t="s">
        <v>8759</v>
      </c>
      <c r="B77" s="112">
        <v>662545096247</v>
      </c>
      <c r="C77" s="5" t="s">
        <v>38</v>
      </c>
      <c r="D77" s="5" t="s">
        <v>4133</v>
      </c>
      <c r="E77" s="5" t="s">
        <v>8751</v>
      </c>
      <c r="F77" s="115" t="s">
        <v>8760</v>
      </c>
      <c r="G77" s="5">
        <v>120</v>
      </c>
      <c r="H77" s="5">
        <v>20</v>
      </c>
      <c r="I77" s="118">
        <v>18.146999999999998</v>
      </c>
      <c r="J77" s="12">
        <f t="shared" si="1"/>
        <v>0</v>
      </c>
    </row>
    <row r="78" spans="1:10" ht="13.5" customHeight="1">
      <c r="A78" s="111" t="s">
        <v>8761</v>
      </c>
      <c r="B78" s="112">
        <v>662545096254</v>
      </c>
      <c r="C78" s="5" t="s">
        <v>1026</v>
      </c>
      <c r="D78" s="5" t="s">
        <v>8762</v>
      </c>
      <c r="E78" s="5" t="s">
        <v>8763</v>
      </c>
      <c r="F78" s="115" t="s">
        <v>8764</v>
      </c>
      <c r="G78" s="5">
        <v>120</v>
      </c>
      <c r="H78" s="5">
        <v>20</v>
      </c>
      <c r="I78" s="118">
        <v>10.31</v>
      </c>
      <c r="J78" s="12">
        <f t="shared" si="1"/>
        <v>0</v>
      </c>
    </row>
    <row r="79" spans="1:10" ht="13.5" customHeight="1">
      <c r="A79" s="111" t="s">
        <v>8765</v>
      </c>
      <c r="B79" s="112">
        <v>662545096261</v>
      </c>
      <c r="C79" s="5" t="s">
        <v>1013</v>
      </c>
      <c r="D79" s="5" t="s">
        <v>8614</v>
      </c>
      <c r="E79" s="5" t="s">
        <v>8766</v>
      </c>
      <c r="F79" s="115" t="s">
        <v>8767</v>
      </c>
      <c r="G79" s="5">
        <v>300</v>
      </c>
      <c r="H79" s="5">
        <v>50</v>
      </c>
      <c r="I79" s="118">
        <v>8.0845000000000002</v>
      </c>
      <c r="J79" s="12">
        <f t="shared" si="1"/>
        <v>0</v>
      </c>
    </row>
    <row r="80" spans="1:10" ht="13.5" customHeight="1">
      <c r="A80" s="111" t="s">
        <v>8768</v>
      </c>
      <c r="B80" s="112">
        <v>662545096278</v>
      </c>
      <c r="C80" s="5" t="s">
        <v>29</v>
      </c>
      <c r="D80" s="5" t="s">
        <v>8614</v>
      </c>
      <c r="E80" s="5" t="s">
        <v>8769</v>
      </c>
      <c r="F80" s="115" t="s">
        <v>8770</v>
      </c>
      <c r="G80" s="5">
        <v>300</v>
      </c>
      <c r="H80" s="5">
        <v>50</v>
      </c>
      <c r="I80" s="118">
        <v>8.234</v>
      </c>
      <c r="J80" s="12">
        <f t="shared" si="1"/>
        <v>0</v>
      </c>
    </row>
    <row r="81" spans="1:10" ht="13.5" customHeight="1">
      <c r="A81" s="111" t="s">
        <v>8771</v>
      </c>
      <c r="B81" s="112">
        <v>662545096285</v>
      </c>
      <c r="C81" s="5" t="s">
        <v>1026</v>
      </c>
      <c r="D81" s="5" t="s">
        <v>8614</v>
      </c>
      <c r="E81" s="5" t="s">
        <v>8769</v>
      </c>
      <c r="F81" s="115" t="s">
        <v>8772</v>
      </c>
      <c r="G81" s="5">
        <v>240</v>
      </c>
      <c r="H81" s="5">
        <v>40</v>
      </c>
      <c r="I81" s="118">
        <v>8.08</v>
      </c>
      <c r="J81" s="12">
        <f t="shared" si="1"/>
        <v>0</v>
      </c>
    </row>
    <row r="82" spans="1:10" ht="13.5" customHeight="1">
      <c r="A82" s="111" t="s">
        <v>8773</v>
      </c>
      <c r="B82" s="112">
        <v>662545096292</v>
      </c>
      <c r="C82" s="5" t="s">
        <v>35</v>
      </c>
      <c r="D82" s="5" t="s">
        <v>8614</v>
      </c>
      <c r="E82" s="5" t="s">
        <v>8769</v>
      </c>
      <c r="F82" s="115" t="s">
        <v>8774</v>
      </c>
      <c r="G82" s="5">
        <v>180</v>
      </c>
      <c r="H82" s="5">
        <v>30</v>
      </c>
      <c r="I82" s="118">
        <v>12.2705</v>
      </c>
      <c r="J82" s="12">
        <f t="shared" si="1"/>
        <v>0</v>
      </c>
    </row>
    <row r="83" spans="1:10" ht="13.5" customHeight="1">
      <c r="A83" s="111" t="s">
        <v>8775</v>
      </c>
      <c r="B83" s="112">
        <v>662545096308</v>
      </c>
      <c r="C83" s="5" t="s">
        <v>38</v>
      </c>
      <c r="D83" s="5" t="s">
        <v>8614</v>
      </c>
      <c r="E83" s="5" t="s">
        <v>8769</v>
      </c>
      <c r="F83" s="115" t="s">
        <v>8776</v>
      </c>
      <c r="G83" s="5">
        <v>120</v>
      </c>
      <c r="H83" s="5">
        <v>20</v>
      </c>
      <c r="I83" s="118">
        <v>14.007</v>
      </c>
      <c r="J83" s="12">
        <f t="shared" si="1"/>
        <v>0</v>
      </c>
    </row>
    <row r="84" spans="1:10" ht="13.5" customHeight="1">
      <c r="A84" s="111" t="s">
        <v>8777</v>
      </c>
      <c r="B84" s="112">
        <v>662545096315</v>
      </c>
      <c r="C84" s="5" t="s">
        <v>29</v>
      </c>
      <c r="D84" s="5" t="s">
        <v>8614</v>
      </c>
      <c r="E84" s="5" t="s">
        <v>8778</v>
      </c>
      <c r="F84" s="115" t="s">
        <v>8779</v>
      </c>
      <c r="G84" s="5">
        <v>300</v>
      </c>
      <c r="H84" s="5">
        <v>50</v>
      </c>
      <c r="I84" s="118">
        <v>7.98</v>
      </c>
      <c r="J84" s="12">
        <f t="shared" si="1"/>
        <v>0</v>
      </c>
    </row>
    <row r="85" spans="1:10" ht="13.5" customHeight="1">
      <c r="A85" s="111" t="s">
        <v>8780</v>
      </c>
      <c r="B85" s="112">
        <v>662545096322</v>
      </c>
      <c r="C85" s="5" t="s">
        <v>29</v>
      </c>
      <c r="D85" s="5" t="s">
        <v>4133</v>
      </c>
      <c r="E85" s="5" t="s">
        <v>8781</v>
      </c>
      <c r="F85" s="115" t="s">
        <v>8782</v>
      </c>
      <c r="G85" s="5">
        <v>240</v>
      </c>
      <c r="H85" s="5">
        <v>40</v>
      </c>
      <c r="I85" s="118">
        <v>9.0619999999999994</v>
      </c>
      <c r="J85" s="12">
        <f t="shared" si="1"/>
        <v>0</v>
      </c>
    </row>
    <row r="86" spans="1:10" ht="13.5" customHeight="1">
      <c r="A86" s="111" t="s">
        <v>8783</v>
      </c>
      <c r="B86" s="112">
        <v>662545096339</v>
      </c>
      <c r="C86" s="5" t="s">
        <v>8784</v>
      </c>
      <c r="D86" s="5" t="s">
        <v>8762</v>
      </c>
      <c r="E86" s="5" t="s">
        <v>8781</v>
      </c>
      <c r="F86" s="115" t="s">
        <v>8785</v>
      </c>
      <c r="G86" s="5">
        <v>240</v>
      </c>
      <c r="H86" s="5">
        <v>40</v>
      </c>
      <c r="I86" s="118">
        <v>10.34</v>
      </c>
      <c r="J86" s="12">
        <f t="shared" si="1"/>
        <v>0</v>
      </c>
    </row>
    <row r="87" spans="1:10" ht="13.5" customHeight="1">
      <c r="A87" s="111" t="s">
        <v>8786</v>
      </c>
      <c r="B87" s="112">
        <v>662545096346</v>
      </c>
      <c r="C87" s="5" t="s">
        <v>29</v>
      </c>
      <c r="D87" s="5" t="s">
        <v>8787</v>
      </c>
      <c r="E87" s="5" t="s">
        <v>8781</v>
      </c>
      <c r="F87" s="115" t="s">
        <v>8788</v>
      </c>
      <c r="G87" s="5">
        <v>240</v>
      </c>
      <c r="H87" s="5">
        <v>40</v>
      </c>
      <c r="I87" s="118">
        <v>9.06</v>
      </c>
      <c r="J87" s="12">
        <f t="shared" si="1"/>
        <v>0</v>
      </c>
    </row>
    <row r="88" spans="1:10" ht="13.5" customHeight="1">
      <c r="A88" s="111" t="s">
        <v>8789</v>
      </c>
      <c r="B88" s="112">
        <v>662545096353</v>
      </c>
      <c r="C88" s="5" t="s">
        <v>29</v>
      </c>
      <c r="D88" s="5" t="s">
        <v>4133</v>
      </c>
      <c r="E88" s="5" t="s">
        <v>8790</v>
      </c>
      <c r="F88" s="115" t="s">
        <v>8782</v>
      </c>
      <c r="G88" s="5">
        <v>240</v>
      </c>
      <c r="H88" s="5">
        <v>40</v>
      </c>
      <c r="I88" s="118">
        <v>18.469000000000001</v>
      </c>
      <c r="J88" s="12">
        <f t="shared" si="1"/>
        <v>0</v>
      </c>
    </row>
    <row r="89" spans="1:10" ht="13.5" customHeight="1">
      <c r="A89" s="111" t="s">
        <v>8791</v>
      </c>
      <c r="B89" s="112">
        <v>662545096360</v>
      </c>
      <c r="C89" s="5" t="s">
        <v>1026</v>
      </c>
      <c r="D89" s="5" t="s">
        <v>8762</v>
      </c>
      <c r="E89" s="5" t="s">
        <v>8790</v>
      </c>
      <c r="F89" s="115" t="s">
        <v>8792</v>
      </c>
      <c r="G89" s="5">
        <v>240</v>
      </c>
      <c r="H89" s="5">
        <v>40</v>
      </c>
      <c r="I89" s="118">
        <v>22.07</v>
      </c>
      <c r="J89" s="12">
        <f t="shared" si="1"/>
        <v>0</v>
      </c>
    </row>
    <row r="90" spans="1:10" ht="13.5" customHeight="1">
      <c r="A90" s="111" t="s">
        <v>8793</v>
      </c>
      <c r="B90" s="112">
        <v>662545096377</v>
      </c>
      <c r="C90" s="5" t="s">
        <v>5751</v>
      </c>
      <c r="D90" s="5" t="s">
        <v>4133</v>
      </c>
      <c r="E90" s="5" t="s">
        <v>8790</v>
      </c>
      <c r="F90" s="115" t="s">
        <v>8782</v>
      </c>
      <c r="G90" s="5">
        <v>240</v>
      </c>
      <c r="H90" s="5">
        <v>40</v>
      </c>
      <c r="I90" s="118">
        <v>21.04</v>
      </c>
      <c r="J90" s="12">
        <f t="shared" si="1"/>
        <v>0</v>
      </c>
    </row>
    <row r="91" spans="1:10" ht="13.5" customHeight="1">
      <c r="A91" s="111" t="s">
        <v>8794</v>
      </c>
      <c r="B91" s="112">
        <v>662545096384</v>
      </c>
      <c r="C91" s="5" t="s">
        <v>29</v>
      </c>
      <c r="D91" s="5" t="s">
        <v>4133</v>
      </c>
      <c r="E91" s="5" t="s">
        <v>8795</v>
      </c>
      <c r="F91" s="115" t="s">
        <v>8796</v>
      </c>
      <c r="G91" s="5">
        <v>240</v>
      </c>
      <c r="H91" s="5">
        <v>40</v>
      </c>
      <c r="I91" s="118">
        <v>9.5679999999999996</v>
      </c>
      <c r="J91" s="12">
        <f t="shared" si="1"/>
        <v>0</v>
      </c>
    </row>
    <row r="92" spans="1:10" ht="13.5" customHeight="1">
      <c r="A92" s="111" t="s">
        <v>8797</v>
      </c>
      <c r="B92" s="112">
        <v>662545096391</v>
      </c>
      <c r="C92" s="5" t="s">
        <v>1026</v>
      </c>
      <c r="D92" s="5" t="s">
        <v>8762</v>
      </c>
      <c r="E92" s="5" t="s">
        <v>8795</v>
      </c>
      <c r="F92" s="115" t="s">
        <v>8798</v>
      </c>
      <c r="G92" s="5">
        <v>240</v>
      </c>
      <c r="H92" s="5">
        <v>40</v>
      </c>
      <c r="I92" s="118">
        <v>9.83</v>
      </c>
      <c r="J92" s="12">
        <f t="shared" si="1"/>
        <v>0</v>
      </c>
    </row>
    <row r="93" spans="1:10" ht="13.5" customHeight="1">
      <c r="A93" s="111" t="s">
        <v>8799</v>
      </c>
      <c r="B93" s="112">
        <v>662545096407</v>
      </c>
      <c r="C93" s="5" t="s">
        <v>29</v>
      </c>
      <c r="D93" s="5" t="s">
        <v>8800</v>
      </c>
      <c r="E93" s="5" t="s">
        <v>8795</v>
      </c>
      <c r="F93" s="115" t="s">
        <v>8801</v>
      </c>
      <c r="G93" s="5">
        <v>240</v>
      </c>
      <c r="H93" s="5">
        <v>40</v>
      </c>
      <c r="I93" s="118">
        <v>8.84</v>
      </c>
      <c r="J93" s="12">
        <f t="shared" si="1"/>
        <v>0</v>
      </c>
    </row>
    <row r="94" spans="1:10" ht="13.5" customHeight="1">
      <c r="A94" s="111" t="s">
        <v>8802</v>
      </c>
      <c r="B94" s="112">
        <v>662545096414</v>
      </c>
      <c r="C94" s="5" t="s">
        <v>29</v>
      </c>
      <c r="D94" s="5" t="s">
        <v>4133</v>
      </c>
      <c r="E94" s="5" t="s">
        <v>8803</v>
      </c>
      <c r="F94" s="115" t="s">
        <v>8796</v>
      </c>
      <c r="G94" s="5">
        <v>240</v>
      </c>
      <c r="H94" s="5">
        <v>40</v>
      </c>
      <c r="I94" s="118">
        <v>17.583500000000001</v>
      </c>
      <c r="J94" s="12">
        <f t="shared" si="1"/>
        <v>0</v>
      </c>
    </row>
    <row r="95" spans="1:10" ht="13.5" customHeight="1">
      <c r="A95" s="111" t="s">
        <v>8804</v>
      </c>
      <c r="B95" s="112">
        <v>662545096421</v>
      </c>
      <c r="C95" s="5" t="s">
        <v>1026</v>
      </c>
      <c r="D95" s="5" t="s">
        <v>8805</v>
      </c>
      <c r="E95" s="5" t="s">
        <v>8803</v>
      </c>
      <c r="F95" s="115" t="s">
        <v>8806</v>
      </c>
      <c r="G95" s="5">
        <v>240</v>
      </c>
      <c r="H95" s="5">
        <v>40</v>
      </c>
      <c r="I95" s="118">
        <v>21.56</v>
      </c>
      <c r="J95" s="12">
        <f t="shared" si="1"/>
        <v>0</v>
      </c>
    </row>
    <row r="96" spans="1:10" ht="13.5" customHeight="1">
      <c r="A96" s="111" t="s">
        <v>8807</v>
      </c>
      <c r="B96" s="112">
        <v>662545096438</v>
      </c>
      <c r="C96" s="5" t="s">
        <v>29</v>
      </c>
      <c r="D96" s="5" t="s">
        <v>8787</v>
      </c>
      <c r="E96" s="5" t="s">
        <v>8803</v>
      </c>
      <c r="F96" s="115" t="s">
        <v>8808</v>
      </c>
      <c r="G96" s="5">
        <v>240</v>
      </c>
      <c r="H96" s="5">
        <v>40</v>
      </c>
      <c r="I96" s="118">
        <v>20.21</v>
      </c>
      <c r="J96" s="12">
        <f t="shared" si="1"/>
        <v>0</v>
      </c>
    </row>
    <row r="97" spans="1:10" ht="13.5" customHeight="1">
      <c r="A97" s="111" t="s">
        <v>8809</v>
      </c>
      <c r="B97" s="112">
        <v>662545096445</v>
      </c>
      <c r="C97" s="5" t="s">
        <v>29</v>
      </c>
      <c r="D97" s="5" t="s">
        <v>4126</v>
      </c>
      <c r="E97" s="5" t="s">
        <v>8810</v>
      </c>
      <c r="F97" s="115" t="s">
        <v>8811</v>
      </c>
      <c r="G97" s="5">
        <v>240</v>
      </c>
      <c r="H97" s="5">
        <v>40</v>
      </c>
      <c r="I97" s="118">
        <v>10.0855</v>
      </c>
      <c r="J97" s="12">
        <f t="shared" si="1"/>
        <v>0</v>
      </c>
    </row>
    <row r="98" spans="1:10" ht="13.5" customHeight="1">
      <c r="A98" s="111" t="s">
        <v>8812</v>
      </c>
      <c r="B98" s="112">
        <v>662545096452</v>
      </c>
      <c r="C98" s="5" t="s">
        <v>35</v>
      </c>
      <c r="D98" s="5" t="s">
        <v>4126</v>
      </c>
      <c r="E98" s="5" t="s">
        <v>8810</v>
      </c>
      <c r="F98" s="115" t="s">
        <v>8813</v>
      </c>
      <c r="G98" s="5">
        <v>180</v>
      </c>
      <c r="H98" s="5">
        <v>30</v>
      </c>
      <c r="I98" s="118">
        <v>13.685</v>
      </c>
      <c r="J98" s="12">
        <f t="shared" si="1"/>
        <v>0</v>
      </c>
    </row>
    <row r="99" spans="1:10" ht="13.5" customHeight="1">
      <c r="A99" s="111" t="s">
        <v>8814</v>
      </c>
      <c r="B99" s="112">
        <v>662545096469</v>
      </c>
      <c r="C99" s="5" t="s">
        <v>29</v>
      </c>
      <c r="D99" s="5" t="s">
        <v>4126</v>
      </c>
      <c r="E99" s="5" t="s">
        <v>8815</v>
      </c>
      <c r="F99" s="115" t="s">
        <v>8816</v>
      </c>
      <c r="G99" s="5">
        <v>240</v>
      </c>
      <c r="H99" s="5">
        <v>40</v>
      </c>
      <c r="I99" s="118">
        <v>9.7405000000000008</v>
      </c>
      <c r="J99" s="12">
        <f t="shared" si="1"/>
        <v>0</v>
      </c>
    </row>
    <row r="100" spans="1:10" ht="13.5" customHeight="1">
      <c r="A100" s="111" t="s">
        <v>8817</v>
      </c>
      <c r="B100" s="112">
        <v>662545096476</v>
      </c>
      <c r="C100" s="5" t="s">
        <v>35</v>
      </c>
      <c r="D100" s="5" t="s">
        <v>4126</v>
      </c>
      <c r="E100" s="5" t="s">
        <v>8815</v>
      </c>
      <c r="F100" s="115" t="s">
        <v>8818</v>
      </c>
      <c r="G100" s="5">
        <v>180</v>
      </c>
      <c r="H100" s="5">
        <v>30</v>
      </c>
      <c r="I100" s="118">
        <v>13.156000000000001</v>
      </c>
      <c r="J100" s="12">
        <f t="shared" si="1"/>
        <v>0</v>
      </c>
    </row>
    <row r="101" spans="1:10" ht="13.5" customHeight="1">
      <c r="A101" s="111" t="s">
        <v>8819</v>
      </c>
      <c r="B101" s="112">
        <v>662545096483</v>
      </c>
      <c r="C101" s="5" t="s">
        <v>38</v>
      </c>
      <c r="D101" s="5" t="s">
        <v>4126</v>
      </c>
      <c r="E101" s="5" t="s">
        <v>8820</v>
      </c>
      <c r="F101" s="115" t="s">
        <v>8821</v>
      </c>
      <c r="G101" s="5">
        <v>120</v>
      </c>
      <c r="H101" s="5">
        <v>20</v>
      </c>
      <c r="I101" s="118">
        <v>19.6995</v>
      </c>
      <c r="J101" s="12">
        <f t="shared" si="1"/>
        <v>0</v>
      </c>
    </row>
    <row r="102" spans="1:10" ht="13.5" customHeight="1">
      <c r="A102" s="111" t="s">
        <v>8822</v>
      </c>
      <c r="B102" s="112">
        <v>662545096490</v>
      </c>
      <c r="C102" s="5" t="s">
        <v>2742</v>
      </c>
      <c r="D102" s="5" t="s">
        <v>4126</v>
      </c>
      <c r="E102" s="5" t="s">
        <v>8823</v>
      </c>
      <c r="F102" s="115" t="s">
        <v>8824</v>
      </c>
      <c r="G102" s="5">
        <v>240</v>
      </c>
      <c r="H102" s="5">
        <v>40</v>
      </c>
      <c r="I102" s="118">
        <v>9.7405000000000008</v>
      </c>
      <c r="J102" s="12">
        <f t="shared" si="1"/>
        <v>0</v>
      </c>
    </row>
    <row r="103" spans="1:10" ht="13.5" customHeight="1">
      <c r="A103" s="111" t="s">
        <v>8825</v>
      </c>
      <c r="B103" s="112">
        <v>662545096506</v>
      </c>
      <c r="C103" s="5" t="s">
        <v>8622</v>
      </c>
      <c r="D103" s="5" t="s">
        <v>4126</v>
      </c>
      <c r="E103" s="5" t="s">
        <v>8823</v>
      </c>
      <c r="F103" s="115" t="s">
        <v>8826</v>
      </c>
      <c r="G103" s="5">
        <v>180</v>
      </c>
      <c r="H103" s="5">
        <v>30</v>
      </c>
      <c r="I103" s="118">
        <v>11.971500000000001</v>
      </c>
      <c r="J103" s="12">
        <f t="shared" si="1"/>
        <v>0</v>
      </c>
    </row>
    <row r="104" spans="1:10" ht="13.5" customHeight="1">
      <c r="A104" s="111" t="s">
        <v>8827</v>
      </c>
      <c r="B104" s="112">
        <v>662545096513</v>
      </c>
      <c r="C104" s="5" t="s">
        <v>8675</v>
      </c>
      <c r="D104" s="5" t="s">
        <v>4126</v>
      </c>
      <c r="E104" s="5" t="s">
        <v>8823</v>
      </c>
      <c r="F104" s="115" t="s">
        <v>8828</v>
      </c>
      <c r="G104" s="5">
        <v>120</v>
      </c>
      <c r="H104" s="5">
        <v>20</v>
      </c>
      <c r="I104" s="118">
        <v>15.01</v>
      </c>
      <c r="J104" s="12">
        <f t="shared" si="1"/>
        <v>0</v>
      </c>
    </row>
    <row r="105" spans="1:10" ht="13.5" customHeight="1">
      <c r="A105" s="111" t="s">
        <v>8829</v>
      </c>
      <c r="B105" s="112">
        <v>662545096520</v>
      </c>
      <c r="C105" s="5" t="s">
        <v>29</v>
      </c>
      <c r="D105" s="5" t="s">
        <v>4126</v>
      </c>
      <c r="E105" s="5" t="s">
        <v>8830</v>
      </c>
      <c r="F105" s="115" t="s">
        <v>8831</v>
      </c>
      <c r="G105" s="5">
        <v>180</v>
      </c>
      <c r="H105" s="5">
        <v>30</v>
      </c>
      <c r="I105" s="118">
        <v>13.926500000000001</v>
      </c>
      <c r="J105" s="12">
        <f t="shared" si="1"/>
        <v>0</v>
      </c>
    </row>
    <row r="106" spans="1:10" ht="13.5" customHeight="1">
      <c r="A106" s="111" t="s">
        <v>8832</v>
      </c>
      <c r="B106" s="112">
        <v>662545096537</v>
      </c>
      <c r="C106" s="5" t="s">
        <v>35</v>
      </c>
      <c r="D106" s="5" t="s">
        <v>4126</v>
      </c>
      <c r="E106" s="5" t="s">
        <v>8830</v>
      </c>
      <c r="F106" s="115" t="s">
        <v>8833</v>
      </c>
      <c r="G106" s="5">
        <v>120</v>
      </c>
      <c r="H106" s="5">
        <v>20</v>
      </c>
      <c r="I106" s="118">
        <v>18.308</v>
      </c>
      <c r="J106" s="12">
        <f t="shared" si="1"/>
        <v>0</v>
      </c>
    </row>
    <row r="107" spans="1:10" ht="13.5" customHeight="1">
      <c r="A107" s="111" t="s">
        <v>8834</v>
      </c>
      <c r="B107" s="112">
        <v>662545096544</v>
      </c>
      <c r="C107" s="5" t="s">
        <v>8555</v>
      </c>
      <c r="D107" s="5" t="s">
        <v>4126</v>
      </c>
      <c r="E107" s="5" t="s">
        <v>8830</v>
      </c>
      <c r="F107" s="115" t="s">
        <v>8835</v>
      </c>
      <c r="G107" s="5">
        <v>120</v>
      </c>
      <c r="H107" s="5">
        <v>20</v>
      </c>
      <c r="I107" s="118">
        <v>18.100999999999999</v>
      </c>
      <c r="J107" s="12">
        <f t="shared" si="1"/>
        <v>0</v>
      </c>
    </row>
    <row r="108" spans="1:10" ht="13.5" customHeight="1">
      <c r="A108" s="111" t="s">
        <v>8836</v>
      </c>
      <c r="B108" s="112">
        <v>662545113401</v>
      </c>
      <c r="C108" s="5" t="s">
        <v>27</v>
      </c>
      <c r="D108" s="5" t="s">
        <v>4133</v>
      </c>
      <c r="E108" s="5" t="s">
        <v>8837</v>
      </c>
      <c r="F108" s="115" t="s">
        <v>8838</v>
      </c>
      <c r="G108" s="5">
        <v>50</v>
      </c>
      <c r="H108" s="5">
        <v>50</v>
      </c>
      <c r="I108" s="118">
        <v>10.603</v>
      </c>
      <c r="J108" s="12">
        <f t="shared" si="1"/>
        <v>0</v>
      </c>
    </row>
    <row r="109" spans="1:10" ht="13.5" customHeight="1">
      <c r="A109" s="111" t="s">
        <v>8839</v>
      </c>
      <c r="B109" s="112">
        <v>662545113418</v>
      </c>
      <c r="C109" s="5" t="s">
        <v>187</v>
      </c>
      <c r="D109" s="5" t="s">
        <v>4133</v>
      </c>
      <c r="E109" s="5" t="s">
        <v>8837</v>
      </c>
      <c r="F109" s="115" t="s">
        <v>8840</v>
      </c>
      <c r="G109" s="5">
        <v>100</v>
      </c>
      <c r="H109" s="5">
        <v>50</v>
      </c>
      <c r="I109" s="118">
        <v>11.454000000000001</v>
      </c>
      <c r="J109" s="12">
        <f t="shared" si="1"/>
        <v>0</v>
      </c>
    </row>
    <row r="110" spans="1:10" ht="13.5" customHeight="1">
      <c r="A110" s="111" t="s">
        <v>8841</v>
      </c>
      <c r="B110" s="112">
        <v>662545113425</v>
      </c>
      <c r="C110" s="5" t="s">
        <v>8842</v>
      </c>
      <c r="D110" s="5" t="s">
        <v>8614</v>
      </c>
      <c r="E110" s="5" t="s">
        <v>8843</v>
      </c>
      <c r="F110" s="115" t="s">
        <v>8844</v>
      </c>
      <c r="G110" s="5">
        <v>1200</v>
      </c>
      <c r="H110" s="5">
        <v>50</v>
      </c>
      <c r="I110" s="118">
        <v>10.603</v>
      </c>
      <c r="J110" s="12">
        <f t="shared" si="1"/>
        <v>0</v>
      </c>
    </row>
    <row r="111" spans="1:10" ht="13.5" customHeight="1">
      <c r="A111" s="111" t="s">
        <v>8845</v>
      </c>
      <c r="B111" s="112">
        <v>662545113432</v>
      </c>
      <c r="C111" s="5" t="s">
        <v>187</v>
      </c>
      <c r="D111" s="5" t="s">
        <v>8614</v>
      </c>
      <c r="E111" s="5" t="s">
        <v>8843</v>
      </c>
      <c r="F111" s="115" t="s">
        <v>8846</v>
      </c>
      <c r="G111" s="5">
        <v>1200</v>
      </c>
      <c r="H111" s="5">
        <v>50</v>
      </c>
      <c r="I111" s="118">
        <v>11.454000000000001</v>
      </c>
      <c r="J111" s="12">
        <f t="shared" si="1"/>
        <v>0</v>
      </c>
    </row>
    <row r="112" spans="1:10" ht="13.5" customHeight="1">
      <c r="A112" s="111" t="s">
        <v>8847</v>
      </c>
      <c r="B112" s="112">
        <v>662545113449</v>
      </c>
      <c r="C112" s="5" t="s">
        <v>27</v>
      </c>
      <c r="D112" s="5" t="s">
        <v>4126</v>
      </c>
      <c r="E112" s="5" t="s">
        <v>8848</v>
      </c>
      <c r="F112" s="115" t="s">
        <v>8849</v>
      </c>
      <c r="G112" s="5">
        <v>100</v>
      </c>
      <c r="H112" s="5">
        <v>50</v>
      </c>
      <c r="I112" s="118">
        <v>10.603</v>
      </c>
      <c r="J112" s="12">
        <f t="shared" si="1"/>
        <v>0</v>
      </c>
    </row>
    <row r="113" spans="1:10" ht="13.5" customHeight="1">
      <c r="A113" s="111" t="s">
        <v>8850</v>
      </c>
      <c r="B113" s="112">
        <v>662545113456</v>
      </c>
      <c r="C113" s="5" t="s">
        <v>187</v>
      </c>
      <c r="D113" s="5" t="s">
        <v>4126</v>
      </c>
      <c r="E113" s="5" t="s">
        <v>8848</v>
      </c>
      <c r="F113" s="115" t="s">
        <v>8851</v>
      </c>
      <c r="G113" s="5">
        <v>100</v>
      </c>
      <c r="H113" s="5">
        <v>50</v>
      </c>
      <c r="I113" s="118">
        <v>11.454000000000001</v>
      </c>
      <c r="J113" s="12">
        <f t="shared" si="1"/>
        <v>0</v>
      </c>
    </row>
    <row r="114" spans="1:10" ht="13.5" customHeight="1">
      <c r="A114" s="111" t="s">
        <v>8852</v>
      </c>
      <c r="B114" s="112">
        <v>662545113463</v>
      </c>
      <c r="C114" s="5" t="s">
        <v>187</v>
      </c>
      <c r="D114" s="5" t="s">
        <v>4126</v>
      </c>
      <c r="E114" s="5" t="s">
        <v>8853</v>
      </c>
      <c r="F114" s="115" t="s">
        <v>8854</v>
      </c>
      <c r="G114" s="5">
        <v>80</v>
      </c>
      <c r="H114" s="5">
        <v>80</v>
      </c>
      <c r="I114" s="118">
        <v>18.089500000000001</v>
      </c>
      <c r="J114" s="12">
        <f t="shared" si="1"/>
        <v>0</v>
      </c>
    </row>
    <row r="115" spans="1:10" ht="13.5" customHeight="1">
      <c r="A115" s="111" t="s">
        <v>8855</v>
      </c>
      <c r="B115" s="112">
        <v>662545113470</v>
      </c>
      <c r="C115" s="5" t="s">
        <v>29</v>
      </c>
      <c r="D115" s="5" t="s">
        <v>4126</v>
      </c>
      <c r="E115" s="5" t="s">
        <v>8853</v>
      </c>
      <c r="F115" s="115" t="s">
        <v>8854</v>
      </c>
      <c r="G115" s="5">
        <v>60</v>
      </c>
      <c r="H115" s="5">
        <v>60</v>
      </c>
      <c r="I115" s="118">
        <v>22.033999999999999</v>
      </c>
      <c r="J115" s="12">
        <f t="shared" si="1"/>
        <v>0</v>
      </c>
    </row>
    <row r="116" spans="1:10" ht="13.5" customHeight="1">
      <c r="A116" s="111" t="s">
        <v>8856</v>
      </c>
      <c r="B116" s="112">
        <v>662545113487</v>
      </c>
      <c r="C116" s="5" t="s">
        <v>35</v>
      </c>
      <c r="D116" s="5" t="s">
        <v>4126</v>
      </c>
      <c r="E116" s="5" t="s">
        <v>8853</v>
      </c>
      <c r="F116" s="115" t="s">
        <v>8854</v>
      </c>
      <c r="G116" s="5">
        <v>40</v>
      </c>
      <c r="H116" s="5">
        <v>40</v>
      </c>
      <c r="I116" s="118">
        <v>26.0245</v>
      </c>
      <c r="J116" s="12">
        <f t="shared" si="1"/>
        <v>0</v>
      </c>
    </row>
    <row r="117" spans="1:10" ht="13.5" customHeight="1">
      <c r="A117" s="111" t="s">
        <v>8857</v>
      </c>
      <c r="B117" s="112">
        <v>662545096551</v>
      </c>
      <c r="C117" s="5" t="s">
        <v>2995</v>
      </c>
      <c r="D117" s="5" t="s">
        <v>8614</v>
      </c>
      <c r="E117" s="5" t="s">
        <v>8858</v>
      </c>
      <c r="F117" s="115" t="s">
        <v>8859</v>
      </c>
      <c r="G117" s="5">
        <v>50</v>
      </c>
      <c r="H117" s="5">
        <v>50</v>
      </c>
      <c r="I117" s="118">
        <v>2.7370000000000001</v>
      </c>
      <c r="J117" s="12">
        <f t="shared" si="1"/>
        <v>0</v>
      </c>
    </row>
    <row r="118" spans="1:10" ht="13.5" customHeight="1">
      <c r="A118" s="111" t="s">
        <v>8860</v>
      </c>
      <c r="B118" s="112">
        <v>662545096568</v>
      </c>
      <c r="C118" s="5" t="s">
        <v>8861</v>
      </c>
      <c r="D118" s="5" t="s">
        <v>8614</v>
      </c>
      <c r="E118" s="5" t="s">
        <v>8862</v>
      </c>
      <c r="F118" s="115" t="s">
        <v>8863</v>
      </c>
      <c r="G118" s="5">
        <v>50</v>
      </c>
      <c r="H118" s="5">
        <v>50</v>
      </c>
      <c r="I118" s="118">
        <v>3.2315</v>
      </c>
      <c r="J118" s="12">
        <f t="shared" si="1"/>
        <v>0</v>
      </c>
    </row>
    <row r="119" spans="1:10" ht="13.5" customHeight="1">
      <c r="A119" s="111" t="s">
        <v>8864</v>
      </c>
      <c r="B119" s="112">
        <v>662545096575</v>
      </c>
      <c r="C119" s="5" t="s">
        <v>1044</v>
      </c>
      <c r="D119" s="5" t="s">
        <v>8614</v>
      </c>
      <c r="E119" s="5" t="s">
        <v>8858</v>
      </c>
      <c r="F119" s="115" t="s">
        <v>8865</v>
      </c>
      <c r="G119" s="5">
        <v>50</v>
      </c>
      <c r="H119" s="5">
        <v>50</v>
      </c>
      <c r="I119" s="118">
        <v>3.5535000000000001</v>
      </c>
      <c r="J119" s="12">
        <f t="shared" si="1"/>
        <v>0</v>
      </c>
    </row>
    <row r="120" spans="1:10" ht="13.5" customHeight="1">
      <c r="A120" s="111" t="s">
        <v>8866</v>
      </c>
      <c r="B120" s="112">
        <v>662545096582</v>
      </c>
      <c r="C120" s="5" t="s">
        <v>8861</v>
      </c>
      <c r="D120" s="5" t="s">
        <v>8614</v>
      </c>
      <c r="E120" s="5" t="s">
        <v>8867</v>
      </c>
      <c r="F120" s="115" t="s">
        <v>8868</v>
      </c>
      <c r="G120" s="5">
        <v>200</v>
      </c>
      <c r="H120" s="5">
        <v>50</v>
      </c>
      <c r="I120" s="118">
        <v>3.5535000000000001</v>
      </c>
      <c r="J120" s="12">
        <f t="shared" si="1"/>
        <v>0</v>
      </c>
    </row>
    <row r="121" spans="1:10" ht="13.5" customHeight="1">
      <c r="A121" s="111" t="s">
        <v>8869</v>
      </c>
      <c r="B121" s="112">
        <v>662545096599</v>
      </c>
      <c r="C121" s="5" t="s">
        <v>1044</v>
      </c>
      <c r="D121" s="5" t="s">
        <v>8614</v>
      </c>
      <c r="E121" s="5" t="s">
        <v>8867</v>
      </c>
      <c r="F121" s="115" t="s">
        <v>8870</v>
      </c>
      <c r="G121" s="5">
        <v>50</v>
      </c>
      <c r="H121" s="5">
        <v>50</v>
      </c>
      <c r="I121" s="118">
        <v>3.6915</v>
      </c>
      <c r="J121" s="12">
        <f t="shared" si="1"/>
        <v>0</v>
      </c>
    </row>
    <row r="122" spans="1:10" ht="13.5" customHeight="1">
      <c r="A122" s="111" t="s">
        <v>8871</v>
      </c>
      <c r="B122" s="112">
        <v>662545096605</v>
      </c>
      <c r="C122" s="5" t="s">
        <v>27</v>
      </c>
      <c r="D122" s="5" t="s">
        <v>8685</v>
      </c>
      <c r="E122" s="5" t="s">
        <v>8872</v>
      </c>
      <c r="F122" s="115" t="s">
        <v>8873</v>
      </c>
      <c r="G122" s="5">
        <v>50</v>
      </c>
      <c r="H122" s="5">
        <v>50</v>
      </c>
      <c r="I122" s="118">
        <v>4.9335000000000004</v>
      </c>
      <c r="J122" s="12">
        <f t="shared" si="1"/>
        <v>0</v>
      </c>
    </row>
    <row r="123" spans="1:10" ht="13.5" customHeight="1">
      <c r="A123" s="111" t="s">
        <v>8874</v>
      </c>
      <c r="B123" s="112">
        <v>662545096612</v>
      </c>
      <c r="C123" s="5" t="s">
        <v>187</v>
      </c>
      <c r="D123" s="5" t="s">
        <v>8596</v>
      </c>
      <c r="E123" s="5" t="s">
        <v>8872</v>
      </c>
      <c r="F123" s="115" t="s">
        <v>8875</v>
      </c>
      <c r="G123" s="5">
        <v>250</v>
      </c>
      <c r="H123" s="5">
        <v>50</v>
      </c>
      <c r="I123" s="118">
        <v>5.4855</v>
      </c>
      <c r="J123" s="12">
        <f t="shared" si="1"/>
        <v>0</v>
      </c>
    </row>
    <row r="124" spans="1:10" ht="13.5" customHeight="1">
      <c r="A124" s="111" t="s">
        <v>8876</v>
      </c>
      <c r="B124" s="112">
        <v>662545096629</v>
      </c>
      <c r="C124" s="5" t="s">
        <v>8877</v>
      </c>
      <c r="D124" s="5" t="s">
        <v>8627</v>
      </c>
      <c r="E124" s="5" t="s">
        <v>8878</v>
      </c>
      <c r="F124" s="115" t="s">
        <v>8879</v>
      </c>
      <c r="G124" s="5">
        <v>50</v>
      </c>
      <c r="H124" s="5">
        <v>50</v>
      </c>
      <c r="I124" s="118">
        <v>3.657</v>
      </c>
      <c r="J124" s="12">
        <f t="shared" si="1"/>
        <v>0</v>
      </c>
    </row>
    <row r="125" spans="1:10" ht="13.5" customHeight="1">
      <c r="A125" s="111" t="s">
        <v>8880</v>
      </c>
      <c r="B125" s="112">
        <v>662545096636</v>
      </c>
      <c r="C125" s="5" t="s">
        <v>8881</v>
      </c>
      <c r="D125" s="5" t="s">
        <v>8627</v>
      </c>
      <c r="E125" s="5" t="s">
        <v>8878</v>
      </c>
      <c r="F125" s="115" t="s">
        <v>8882</v>
      </c>
      <c r="G125" s="5">
        <v>600</v>
      </c>
      <c r="H125" s="5">
        <v>50</v>
      </c>
      <c r="I125" s="118">
        <v>4.899</v>
      </c>
      <c r="J125" s="12">
        <f t="shared" si="1"/>
        <v>0</v>
      </c>
    </row>
    <row r="126" spans="1:10" ht="13.5" customHeight="1">
      <c r="A126" s="111" t="s">
        <v>8883</v>
      </c>
      <c r="B126" s="112">
        <v>662545096643</v>
      </c>
      <c r="C126" s="5" t="s">
        <v>27</v>
      </c>
      <c r="D126" s="5" t="s">
        <v>4126</v>
      </c>
      <c r="E126" s="5" t="s">
        <v>8884</v>
      </c>
      <c r="F126" s="115" t="s">
        <v>8885</v>
      </c>
      <c r="G126" s="5">
        <v>400</v>
      </c>
      <c r="H126" s="5">
        <v>50</v>
      </c>
      <c r="I126" s="118">
        <v>3.2429999999999999</v>
      </c>
      <c r="J126" s="12">
        <f t="shared" si="1"/>
        <v>0</v>
      </c>
    </row>
    <row r="127" spans="1:10" ht="13.5" customHeight="1">
      <c r="A127" s="111" t="s">
        <v>8886</v>
      </c>
      <c r="B127" s="112">
        <v>662545096650</v>
      </c>
      <c r="C127" s="5" t="s">
        <v>187</v>
      </c>
      <c r="D127" s="5" t="s">
        <v>4126</v>
      </c>
      <c r="E127" s="5" t="s">
        <v>8884</v>
      </c>
      <c r="F127" s="115" t="s">
        <v>8887</v>
      </c>
      <c r="G127" s="5">
        <v>50</v>
      </c>
      <c r="H127" s="5">
        <v>50</v>
      </c>
      <c r="I127" s="118">
        <v>5.0599999999999996</v>
      </c>
      <c r="J127" s="12">
        <f t="shared" si="1"/>
        <v>0</v>
      </c>
    </row>
    <row r="128" spans="1:10" ht="13.5" customHeight="1">
      <c r="A128" s="111" t="s">
        <v>8888</v>
      </c>
      <c r="B128" s="112">
        <v>662545096667</v>
      </c>
      <c r="C128" s="5" t="s">
        <v>27</v>
      </c>
      <c r="D128" s="5" t="s">
        <v>4126</v>
      </c>
      <c r="E128" s="5" t="s">
        <v>8889</v>
      </c>
      <c r="F128" s="115" t="s">
        <v>8890</v>
      </c>
      <c r="G128" s="5">
        <v>350</v>
      </c>
      <c r="H128" s="5">
        <v>50</v>
      </c>
      <c r="I128" s="118">
        <v>3.1395</v>
      </c>
      <c r="J128" s="12">
        <f t="shared" si="1"/>
        <v>0</v>
      </c>
    </row>
    <row r="129" spans="1:10" ht="13.5" customHeight="1">
      <c r="A129" s="111" t="s">
        <v>8891</v>
      </c>
      <c r="B129" s="112">
        <v>662545096674</v>
      </c>
      <c r="C129" s="5" t="s">
        <v>8861</v>
      </c>
      <c r="D129" s="5" t="s">
        <v>4126</v>
      </c>
      <c r="E129" s="5" t="s">
        <v>8889</v>
      </c>
      <c r="F129" s="115" t="s">
        <v>8892</v>
      </c>
      <c r="G129" s="5">
        <v>50</v>
      </c>
      <c r="H129" s="5">
        <v>50</v>
      </c>
      <c r="I129" s="118">
        <v>4.4390000000000001</v>
      </c>
      <c r="J129" s="12">
        <f t="shared" si="1"/>
        <v>0</v>
      </c>
    </row>
    <row r="130" spans="1:10" ht="13.5" customHeight="1">
      <c r="A130" s="111" t="s">
        <v>8893</v>
      </c>
      <c r="B130" s="112">
        <v>662545096681</v>
      </c>
      <c r="C130" s="5" t="s">
        <v>187</v>
      </c>
      <c r="D130" s="5" t="s">
        <v>4126</v>
      </c>
      <c r="E130" s="5" t="s">
        <v>8889</v>
      </c>
      <c r="F130" s="115" t="s">
        <v>8894</v>
      </c>
      <c r="G130" s="5">
        <v>50</v>
      </c>
      <c r="H130" s="5">
        <v>50</v>
      </c>
      <c r="I130" s="118">
        <v>4.7839999999999998</v>
      </c>
      <c r="J130" s="12">
        <f t="shared" si="1"/>
        <v>0</v>
      </c>
    </row>
  </sheetData>
  <mergeCells count="2">
    <mergeCell ref="A1:I1"/>
    <mergeCell ref="A2:I2"/>
  </mergeCells>
  <conditionalFormatting sqref="I4:I130">
    <cfRule type="expression" dxfId="15" priority="1">
      <formula>I4&lt;&gt;#REF!</formula>
    </cfRule>
  </conditionalFormatting>
  <printOptions horizontalCentered="1"/>
  <pageMargins left="0.25" right="0.25" top="0.75" bottom="0.75" header="0.3" footer="0.3"/>
  <pageSetup scale="54" fitToHeight="0" orientation="portrait" r:id="rId1"/>
  <headerFooter>
    <oddFooter>&amp;L&amp;"Arial,Regular"&amp;9Printed: &amp;D&amp;C&amp;"Arial,Regular"&amp;9Legend Valve®&amp;R&amp;"Arial,Regular"&amp;9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51D0-A92D-4AF5-AFF7-A1A78E7EB241}">
  <sheetPr codeName="Sheet13">
    <pageSetUpPr fitToPage="1"/>
  </sheetPr>
  <dimension ref="A1:G492"/>
  <sheetViews>
    <sheetView zoomScaleNormal="100" workbookViewId="0">
      <pane xSplit="1" ySplit="6" topLeftCell="B7" activePane="bottomRight" state="frozen"/>
      <selection activeCell="E4" sqref="E4"/>
      <selection pane="topRight" activeCell="E4" sqref="E4"/>
      <selection pane="bottomLeft" activeCell="E4" sqref="E4"/>
      <selection pane="bottomRight" activeCell="G2" sqref="G2"/>
    </sheetView>
  </sheetViews>
  <sheetFormatPr defaultColWidth="9.140625" defaultRowHeight="13.5" customHeight="1"/>
  <cols>
    <col min="1" max="1" width="11" style="132" customWidth="1"/>
    <col min="2" max="2" width="22.5703125" style="135" bestFit="1" customWidth="1"/>
    <col min="3" max="3" width="31.7109375" style="133" customWidth="1"/>
    <col min="4" max="4" width="70.28515625" style="134" customWidth="1"/>
    <col min="5" max="5" width="9" style="2" customWidth="1"/>
    <col min="6" max="6" width="7.42578125" style="4" bestFit="1" customWidth="1"/>
    <col min="7" max="7" width="11.42578125" style="2" bestFit="1" customWidth="1"/>
    <col min="8" max="16384" width="9.140625" style="1"/>
  </cols>
  <sheetData>
    <row r="1" spans="1:7" ht="32.1" customHeight="1">
      <c r="A1" s="435" t="s">
        <v>36451</v>
      </c>
      <c r="B1" s="435"/>
      <c r="C1" s="435"/>
      <c r="D1" s="435"/>
      <c r="E1" s="435"/>
      <c r="F1" s="435"/>
      <c r="G1" s="122" t="s">
        <v>12</v>
      </c>
    </row>
    <row r="2" spans="1:7" ht="21.75" customHeight="1">
      <c r="A2" s="436" t="s">
        <v>35206</v>
      </c>
      <c r="B2" s="437"/>
      <c r="C2" s="437"/>
      <c r="D2" s="437"/>
      <c r="E2" s="437"/>
      <c r="F2" s="438"/>
      <c r="G2" s="56">
        <v>0</v>
      </c>
    </row>
    <row r="3" spans="1:7" ht="21.75" customHeight="1">
      <c r="A3" s="436" t="s">
        <v>35207</v>
      </c>
      <c r="B3" s="437"/>
      <c r="C3" s="437"/>
      <c r="D3" s="437"/>
      <c r="E3" s="437"/>
      <c r="F3" s="438"/>
      <c r="G3" s="56">
        <v>0</v>
      </c>
    </row>
    <row r="4" spans="1:7" ht="21.75" customHeight="1">
      <c r="A4" s="436" t="s">
        <v>8896</v>
      </c>
      <c r="B4" s="437"/>
      <c r="C4" s="437"/>
      <c r="D4" s="437"/>
      <c r="E4" s="437"/>
      <c r="F4" s="438"/>
      <c r="G4" s="56">
        <v>0</v>
      </c>
    </row>
    <row r="5" spans="1:7" ht="39" customHeight="1">
      <c r="A5" s="432" t="s">
        <v>13</v>
      </c>
      <c r="B5" s="433"/>
      <c r="C5" s="433"/>
      <c r="D5" s="433"/>
      <c r="E5" s="433"/>
      <c r="F5" s="433"/>
      <c r="G5" s="434"/>
    </row>
    <row r="6" spans="1:7" ht="29.1" customHeight="1">
      <c r="A6" s="123" t="s">
        <v>19</v>
      </c>
      <c r="B6" s="124" t="s">
        <v>0</v>
      </c>
      <c r="C6" s="125" t="s">
        <v>14</v>
      </c>
      <c r="D6" s="126" t="s">
        <v>16</v>
      </c>
      <c r="E6" s="126" t="s">
        <v>8897</v>
      </c>
      <c r="F6" s="126" t="s">
        <v>18</v>
      </c>
      <c r="G6" s="126" t="s">
        <v>11</v>
      </c>
    </row>
    <row r="7" spans="1:7" ht="13.5" customHeight="1">
      <c r="A7" s="22" t="s">
        <v>8898</v>
      </c>
      <c r="B7" s="303" t="s">
        <v>8899</v>
      </c>
      <c r="C7" s="5" t="s">
        <v>1017</v>
      </c>
      <c r="D7" s="127" t="s">
        <v>8900</v>
      </c>
      <c r="E7" s="5" t="s">
        <v>2941</v>
      </c>
      <c r="F7" s="259">
        <v>7.23</v>
      </c>
      <c r="G7" s="12">
        <f t="shared" ref="G7:G17" si="0">F7*$G$2</f>
        <v>0</v>
      </c>
    </row>
    <row r="8" spans="1:7" ht="13.5" customHeight="1">
      <c r="A8" s="22" t="s">
        <v>8901</v>
      </c>
      <c r="B8" s="303" t="s">
        <v>8902</v>
      </c>
      <c r="C8" s="5" t="s">
        <v>1017</v>
      </c>
      <c r="D8" s="127" t="s">
        <v>8903</v>
      </c>
      <c r="E8" s="5" t="s">
        <v>2941</v>
      </c>
      <c r="F8" s="259">
        <v>9.81</v>
      </c>
      <c r="G8" s="12">
        <f t="shared" si="0"/>
        <v>0</v>
      </c>
    </row>
    <row r="9" spans="1:7" ht="13.5" customHeight="1">
      <c r="A9" s="22" t="s">
        <v>8904</v>
      </c>
      <c r="B9" s="303" t="s">
        <v>8905</v>
      </c>
      <c r="C9" s="5" t="s">
        <v>8622</v>
      </c>
      <c r="D9" s="127" t="s">
        <v>8903</v>
      </c>
      <c r="E9" s="5" t="s">
        <v>68</v>
      </c>
      <c r="F9" s="259">
        <v>14.4</v>
      </c>
      <c r="G9" s="12">
        <f t="shared" si="0"/>
        <v>0</v>
      </c>
    </row>
    <row r="10" spans="1:7" ht="13.5" customHeight="1">
      <c r="A10" s="22" t="s">
        <v>8906</v>
      </c>
      <c r="B10" s="303" t="s">
        <v>8907</v>
      </c>
      <c r="C10" s="5" t="s">
        <v>8355</v>
      </c>
      <c r="D10" s="127" t="s">
        <v>8900</v>
      </c>
      <c r="E10" s="5" t="s">
        <v>68</v>
      </c>
      <c r="F10" s="259">
        <v>10.17</v>
      </c>
      <c r="G10" s="12">
        <f t="shared" si="0"/>
        <v>0</v>
      </c>
    </row>
    <row r="11" spans="1:7" ht="13.5" customHeight="1">
      <c r="A11" s="22" t="s">
        <v>8908</v>
      </c>
      <c r="B11" s="303" t="s">
        <v>8909</v>
      </c>
      <c r="C11" s="5" t="s">
        <v>8355</v>
      </c>
      <c r="D11" s="127" t="s">
        <v>8903</v>
      </c>
      <c r="E11" s="5" t="s">
        <v>792</v>
      </c>
      <c r="F11" s="259">
        <v>14.69</v>
      </c>
      <c r="G11" s="12">
        <f t="shared" si="0"/>
        <v>0</v>
      </c>
    </row>
    <row r="12" spans="1:7" ht="13.5" customHeight="1">
      <c r="A12" s="22" t="s">
        <v>8910</v>
      </c>
      <c r="B12" s="303" t="s">
        <v>8911</v>
      </c>
      <c r="C12" s="5" t="s">
        <v>29</v>
      </c>
      <c r="D12" s="127" t="s">
        <v>8912</v>
      </c>
      <c r="E12" s="5" t="s">
        <v>8913</v>
      </c>
      <c r="F12" s="259">
        <v>13.95</v>
      </c>
      <c r="G12" s="12">
        <f t="shared" si="0"/>
        <v>0</v>
      </c>
    </row>
    <row r="13" spans="1:7" ht="13.5" customHeight="1">
      <c r="A13" s="22" t="s">
        <v>8914</v>
      </c>
      <c r="B13" s="303" t="s">
        <v>8915</v>
      </c>
      <c r="C13" s="5" t="s">
        <v>35</v>
      </c>
      <c r="D13" s="127" t="s">
        <v>8912</v>
      </c>
      <c r="E13" s="5" t="s">
        <v>8913</v>
      </c>
      <c r="F13" s="259">
        <v>23.46</v>
      </c>
      <c r="G13" s="12">
        <f t="shared" si="0"/>
        <v>0</v>
      </c>
    </row>
    <row r="14" spans="1:7" ht="13.5" customHeight="1">
      <c r="A14" s="22" t="s">
        <v>8916</v>
      </c>
      <c r="B14" s="303" t="s">
        <v>8917</v>
      </c>
      <c r="C14" s="5" t="s">
        <v>8918</v>
      </c>
      <c r="D14" s="127" t="s">
        <v>8919</v>
      </c>
      <c r="E14" s="5" t="s">
        <v>68</v>
      </c>
      <c r="F14" s="259">
        <v>15.61</v>
      </c>
      <c r="G14" s="12">
        <f t="shared" si="0"/>
        <v>0</v>
      </c>
    </row>
    <row r="15" spans="1:7" ht="13.5" customHeight="1">
      <c r="A15" s="22" t="s">
        <v>8920</v>
      </c>
      <c r="B15" s="303" t="s">
        <v>8921</v>
      </c>
      <c r="C15" s="5" t="s">
        <v>8922</v>
      </c>
      <c r="D15" s="127" t="s">
        <v>8919</v>
      </c>
      <c r="E15" s="5" t="s">
        <v>68</v>
      </c>
      <c r="F15" s="259">
        <v>26.99</v>
      </c>
      <c r="G15" s="12">
        <f t="shared" si="0"/>
        <v>0</v>
      </c>
    </row>
    <row r="16" spans="1:7" ht="13.5" customHeight="1">
      <c r="A16" s="22" t="s">
        <v>8923</v>
      </c>
      <c r="B16" s="303" t="s">
        <v>8924</v>
      </c>
      <c r="C16" s="5" t="s">
        <v>8925</v>
      </c>
      <c r="D16" s="127" t="s">
        <v>8926</v>
      </c>
      <c r="E16" s="5" t="s">
        <v>8927</v>
      </c>
      <c r="F16" s="259">
        <v>11.89</v>
      </c>
      <c r="G16" s="12">
        <f t="shared" si="0"/>
        <v>0</v>
      </c>
    </row>
    <row r="17" spans="1:7" ht="13.5" customHeight="1">
      <c r="A17" s="22" t="s">
        <v>8928</v>
      </c>
      <c r="B17" s="303" t="s">
        <v>8929</v>
      </c>
      <c r="C17" s="5" t="s">
        <v>8922</v>
      </c>
      <c r="D17" s="127" t="s">
        <v>8926</v>
      </c>
      <c r="E17" s="5" t="s">
        <v>8930</v>
      </c>
      <c r="F17" s="259">
        <v>20.71</v>
      </c>
      <c r="G17" s="12">
        <f t="shared" si="0"/>
        <v>0</v>
      </c>
    </row>
    <row r="18" spans="1:7" ht="13.5" customHeight="1">
      <c r="A18" s="22" t="s">
        <v>8931</v>
      </c>
      <c r="B18" s="303" t="s">
        <v>8932</v>
      </c>
      <c r="C18" s="5" t="s">
        <v>29</v>
      </c>
      <c r="D18" s="127" t="s">
        <v>8933</v>
      </c>
      <c r="E18" s="5" t="s">
        <v>1137</v>
      </c>
      <c r="F18" s="259">
        <v>8.5104000000000006</v>
      </c>
      <c r="G18" s="12">
        <f t="shared" ref="G18:G81" si="1">F18*$G$3</f>
        <v>0</v>
      </c>
    </row>
    <row r="19" spans="1:7" ht="13.5" customHeight="1">
      <c r="A19" s="22" t="s">
        <v>8934</v>
      </c>
      <c r="B19" s="303" t="s">
        <v>8935</v>
      </c>
      <c r="C19" s="5" t="s">
        <v>35</v>
      </c>
      <c r="D19" s="127" t="s">
        <v>8933</v>
      </c>
      <c r="E19" s="5" t="s">
        <v>8927</v>
      </c>
      <c r="F19" s="259">
        <v>12.841200000000001</v>
      </c>
      <c r="G19" s="12">
        <f t="shared" si="1"/>
        <v>0</v>
      </c>
    </row>
    <row r="20" spans="1:7" ht="13.5" customHeight="1">
      <c r="A20" s="22" t="s">
        <v>8936</v>
      </c>
      <c r="B20" s="303" t="s">
        <v>8937</v>
      </c>
      <c r="C20" s="5" t="s">
        <v>38</v>
      </c>
      <c r="D20" s="127" t="s">
        <v>8933</v>
      </c>
      <c r="E20" s="5" t="s">
        <v>8938</v>
      </c>
      <c r="F20" s="259">
        <v>22.561199999999999</v>
      </c>
      <c r="G20" s="12">
        <f t="shared" si="1"/>
        <v>0</v>
      </c>
    </row>
    <row r="21" spans="1:7" ht="13.5" customHeight="1">
      <c r="A21" s="22" t="s">
        <v>8939</v>
      </c>
      <c r="B21" s="303" t="s">
        <v>8940</v>
      </c>
      <c r="C21" s="5" t="s">
        <v>29</v>
      </c>
      <c r="D21" s="127" t="s">
        <v>8941</v>
      </c>
      <c r="E21" s="5" t="s">
        <v>1137</v>
      </c>
      <c r="F21" s="259">
        <v>8.7371999999999996</v>
      </c>
      <c r="G21" s="12">
        <f t="shared" si="1"/>
        <v>0</v>
      </c>
    </row>
    <row r="22" spans="1:7" ht="13.5" customHeight="1">
      <c r="A22" s="22" t="s">
        <v>8942</v>
      </c>
      <c r="B22" s="303" t="s">
        <v>8943</v>
      </c>
      <c r="C22" s="5" t="s">
        <v>35</v>
      </c>
      <c r="D22" s="127" t="s">
        <v>8941</v>
      </c>
      <c r="E22" s="5" t="s">
        <v>8927</v>
      </c>
      <c r="F22" s="259">
        <v>14.7636</v>
      </c>
      <c r="G22" s="12">
        <f t="shared" si="1"/>
        <v>0</v>
      </c>
    </row>
    <row r="23" spans="1:7" ht="13.5" customHeight="1">
      <c r="A23" s="22" t="s">
        <v>8944</v>
      </c>
      <c r="B23" s="303" t="s">
        <v>8945</v>
      </c>
      <c r="C23" s="5" t="s">
        <v>38</v>
      </c>
      <c r="D23" s="127" t="s">
        <v>8941</v>
      </c>
      <c r="E23" s="5" t="s">
        <v>8938</v>
      </c>
      <c r="F23" s="259">
        <v>24.742799999999999</v>
      </c>
      <c r="G23" s="12">
        <f t="shared" si="1"/>
        <v>0</v>
      </c>
    </row>
    <row r="24" spans="1:7" ht="13.5" customHeight="1">
      <c r="A24" s="22" t="s">
        <v>8946</v>
      </c>
      <c r="B24" s="303" t="s">
        <v>8947</v>
      </c>
      <c r="C24" s="5" t="s">
        <v>8948</v>
      </c>
      <c r="D24" s="127" t="s">
        <v>8949</v>
      </c>
      <c r="E24" s="5" t="s">
        <v>8950</v>
      </c>
      <c r="F24" s="259">
        <v>3.8525</v>
      </c>
      <c r="G24" s="12">
        <f t="shared" si="1"/>
        <v>0</v>
      </c>
    </row>
    <row r="25" spans="1:7" ht="13.5" customHeight="1">
      <c r="A25" s="22" t="s">
        <v>8951</v>
      </c>
      <c r="B25" s="303" t="s">
        <v>8952</v>
      </c>
      <c r="C25" s="5" t="s">
        <v>29</v>
      </c>
      <c r="D25" s="127" t="s">
        <v>8949</v>
      </c>
      <c r="E25" s="5" t="s">
        <v>8953</v>
      </c>
      <c r="F25" s="259">
        <v>3.1625000000000001</v>
      </c>
      <c r="G25" s="12">
        <f t="shared" si="1"/>
        <v>0</v>
      </c>
    </row>
    <row r="26" spans="1:7" ht="13.5" customHeight="1">
      <c r="A26" s="22" t="s">
        <v>8954</v>
      </c>
      <c r="B26" s="303" t="s">
        <v>8955</v>
      </c>
      <c r="C26" s="5" t="s">
        <v>35</v>
      </c>
      <c r="D26" s="127" t="s">
        <v>8949</v>
      </c>
      <c r="E26" s="5" t="s">
        <v>8956</v>
      </c>
      <c r="F26" s="259">
        <v>5.0025000000000004</v>
      </c>
      <c r="G26" s="12">
        <f t="shared" si="1"/>
        <v>0</v>
      </c>
    </row>
    <row r="27" spans="1:7" ht="13.5" customHeight="1">
      <c r="A27" s="22" t="s">
        <v>8957</v>
      </c>
      <c r="B27" s="303" t="s">
        <v>8958</v>
      </c>
      <c r="C27" s="5" t="s">
        <v>38</v>
      </c>
      <c r="D27" s="127" t="s">
        <v>8949</v>
      </c>
      <c r="E27" s="5" t="s">
        <v>8959</v>
      </c>
      <c r="F27" s="259">
        <v>11.028499999999999</v>
      </c>
      <c r="G27" s="12">
        <f t="shared" si="1"/>
        <v>0</v>
      </c>
    </row>
    <row r="28" spans="1:7" ht="13.5" customHeight="1">
      <c r="A28" s="22" t="s">
        <v>8960</v>
      </c>
      <c r="B28" s="303" t="s">
        <v>8961</v>
      </c>
      <c r="C28" s="5" t="s">
        <v>43</v>
      </c>
      <c r="D28" s="127" t="s">
        <v>8949</v>
      </c>
      <c r="E28" s="5" t="s">
        <v>68</v>
      </c>
      <c r="F28" s="259">
        <v>29.888500000000001</v>
      </c>
      <c r="G28" s="12">
        <f t="shared" si="1"/>
        <v>0</v>
      </c>
    </row>
    <row r="29" spans="1:7" ht="13.5" customHeight="1">
      <c r="A29" s="22" t="s">
        <v>8962</v>
      </c>
      <c r="B29" s="303" t="s">
        <v>8963</v>
      </c>
      <c r="C29" s="5" t="s">
        <v>47</v>
      </c>
      <c r="D29" s="127" t="s">
        <v>8949</v>
      </c>
      <c r="E29" s="5" t="s">
        <v>68</v>
      </c>
      <c r="F29" s="259">
        <v>39.744</v>
      </c>
      <c r="G29" s="12">
        <f t="shared" si="1"/>
        <v>0</v>
      </c>
    </row>
    <row r="30" spans="1:7" ht="13.5" customHeight="1">
      <c r="A30" s="22" t="s">
        <v>8964</v>
      </c>
      <c r="B30" s="303" t="s">
        <v>8965</v>
      </c>
      <c r="C30" s="5" t="s">
        <v>50</v>
      </c>
      <c r="D30" s="127" t="s">
        <v>8949</v>
      </c>
      <c r="E30" s="5" t="s">
        <v>792</v>
      </c>
      <c r="F30" s="259">
        <v>89.734499999999997</v>
      </c>
      <c r="G30" s="12">
        <f t="shared" si="1"/>
        <v>0</v>
      </c>
    </row>
    <row r="31" spans="1:7" ht="13.5" customHeight="1">
      <c r="A31" s="22" t="s">
        <v>8966</v>
      </c>
      <c r="B31" s="303" t="s">
        <v>8967</v>
      </c>
      <c r="C31" s="5" t="s">
        <v>1026</v>
      </c>
      <c r="D31" s="127" t="s">
        <v>8949</v>
      </c>
      <c r="E31" s="5" t="s">
        <v>8950</v>
      </c>
      <c r="F31" s="259">
        <v>5.4394999999999998</v>
      </c>
      <c r="G31" s="12">
        <f t="shared" si="1"/>
        <v>0</v>
      </c>
    </row>
    <row r="32" spans="1:7" ht="13.5" customHeight="1">
      <c r="A32" s="22" t="s">
        <v>8968</v>
      </c>
      <c r="B32" s="303" t="s">
        <v>8969</v>
      </c>
      <c r="C32" s="5" t="s">
        <v>3213</v>
      </c>
      <c r="D32" s="127" t="s">
        <v>8970</v>
      </c>
      <c r="E32" s="5" t="s">
        <v>8950</v>
      </c>
      <c r="F32" s="259">
        <v>7.1645000000000003</v>
      </c>
      <c r="G32" s="12">
        <f t="shared" si="1"/>
        <v>0</v>
      </c>
    </row>
    <row r="33" spans="1:7" ht="13.5" customHeight="1">
      <c r="A33" s="22" t="s">
        <v>8971</v>
      </c>
      <c r="B33" s="303" t="s">
        <v>8972</v>
      </c>
      <c r="C33" s="5" t="s">
        <v>8973</v>
      </c>
      <c r="D33" s="127" t="s">
        <v>8970</v>
      </c>
      <c r="E33" s="5" t="s">
        <v>8956</v>
      </c>
      <c r="F33" s="259">
        <v>7.8085000000000004</v>
      </c>
      <c r="G33" s="12">
        <f t="shared" si="1"/>
        <v>0</v>
      </c>
    </row>
    <row r="34" spans="1:7" ht="13.5" customHeight="1">
      <c r="A34" s="22" t="s">
        <v>8974</v>
      </c>
      <c r="B34" s="303" t="s">
        <v>8975</v>
      </c>
      <c r="C34" s="5" t="s">
        <v>5751</v>
      </c>
      <c r="D34" s="127" t="s">
        <v>8970</v>
      </c>
      <c r="E34" s="5" t="s">
        <v>8956</v>
      </c>
      <c r="F34" s="259">
        <v>12.3165</v>
      </c>
      <c r="G34" s="12">
        <f t="shared" si="1"/>
        <v>0</v>
      </c>
    </row>
    <row r="35" spans="1:7" ht="13.5" customHeight="1">
      <c r="A35" s="22" t="s">
        <v>8976</v>
      </c>
      <c r="B35" s="303" t="s">
        <v>8977</v>
      </c>
      <c r="C35" s="5" t="s">
        <v>8978</v>
      </c>
      <c r="D35" s="127" t="s">
        <v>8970</v>
      </c>
      <c r="E35" s="5" t="s">
        <v>68</v>
      </c>
      <c r="F35" s="259">
        <v>16.376000000000001</v>
      </c>
      <c r="G35" s="12">
        <f t="shared" si="1"/>
        <v>0</v>
      </c>
    </row>
    <row r="36" spans="1:7" ht="13.5" customHeight="1">
      <c r="A36" s="22" t="s">
        <v>8979</v>
      </c>
      <c r="B36" s="303" t="s">
        <v>8980</v>
      </c>
      <c r="C36" s="5" t="s">
        <v>5029</v>
      </c>
      <c r="D36" s="127" t="s">
        <v>8970</v>
      </c>
      <c r="E36" s="5" t="s">
        <v>78</v>
      </c>
      <c r="F36" s="259">
        <v>17.491499999999998</v>
      </c>
      <c r="G36" s="12">
        <f t="shared" si="1"/>
        <v>0</v>
      </c>
    </row>
    <row r="37" spans="1:7" ht="13.5" customHeight="1">
      <c r="A37" s="22" t="s">
        <v>8981</v>
      </c>
      <c r="B37" s="303" t="s">
        <v>8982</v>
      </c>
      <c r="C37" s="5" t="s">
        <v>8983</v>
      </c>
      <c r="D37" s="127" t="s">
        <v>8970</v>
      </c>
      <c r="E37" s="5" t="s">
        <v>78</v>
      </c>
      <c r="F37" s="259">
        <v>24.885999999999999</v>
      </c>
      <c r="G37" s="12">
        <f t="shared" si="1"/>
        <v>0</v>
      </c>
    </row>
    <row r="38" spans="1:7" ht="13.5" customHeight="1">
      <c r="A38" s="22" t="s">
        <v>8984</v>
      </c>
      <c r="B38" s="303" t="s">
        <v>8985</v>
      </c>
      <c r="C38" s="5" t="s">
        <v>1017</v>
      </c>
      <c r="D38" s="127" t="s">
        <v>8986</v>
      </c>
      <c r="E38" s="5" t="s">
        <v>772</v>
      </c>
      <c r="F38" s="259">
        <v>8.2799999999999994</v>
      </c>
      <c r="G38" s="12">
        <f t="shared" si="1"/>
        <v>0</v>
      </c>
    </row>
    <row r="39" spans="1:7" ht="13.5" customHeight="1">
      <c r="A39" s="22" t="s">
        <v>8987</v>
      </c>
      <c r="B39" s="303" t="s">
        <v>8988</v>
      </c>
      <c r="C39" s="5" t="s">
        <v>1017</v>
      </c>
      <c r="D39" s="127" t="s">
        <v>8989</v>
      </c>
      <c r="E39" s="5" t="s">
        <v>8953</v>
      </c>
      <c r="F39" s="259">
        <v>4.6345000000000001</v>
      </c>
      <c r="G39" s="12">
        <f t="shared" si="1"/>
        <v>0</v>
      </c>
    </row>
    <row r="40" spans="1:7" ht="13.5" customHeight="1">
      <c r="A40" s="22" t="s">
        <v>8990</v>
      </c>
      <c r="B40" s="303" t="s">
        <v>8991</v>
      </c>
      <c r="C40" s="5" t="s">
        <v>8355</v>
      </c>
      <c r="D40" s="127" t="s">
        <v>8989</v>
      </c>
      <c r="E40" s="5" t="s">
        <v>8956</v>
      </c>
      <c r="F40" s="259">
        <v>8.8895</v>
      </c>
      <c r="G40" s="12">
        <f t="shared" si="1"/>
        <v>0</v>
      </c>
    </row>
    <row r="41" spans="1:7" ht="13.5" customHeight="1">
      <c r="A41" s="22" t="s">
        <v>8992</v>
      </c>
      <c r="B41" s="303" t="s">
        <v>8993</v>
      </c>
      <c r="C41" s="5" t="s">
        <v>187</v>
      </c>
      <c r="D41" s="127" t="s">
        <v>8994</v>
      </c>
      <c r="E41" s="5" t="s">
        <v>8953</v>
      </c>
      <c r="F41" s="259">
        <v>5.5659999999999998</v>
      </c>
      <c r="G41" s="12">
        <f t="shared" si="1"/>
        <v>0</v>
      </c>
    </row>
    <row r="42" spans="1:7" ht="13.5" customHeight="1">
      <c r="A42" s="22" t="s">
        <v>8995</v>
      </c>
      <c r="B42" s="303" t="s">
        <v>8996</v>
      </c>
      <c r="C42" s="5" t="s">
        <v>29</v>
      </c>
      <c r="D42" s="127" t="s">
        <v>8994</v>
      </c>
      <c r="E42" s="5" t="s">
        <v>8956</v>
      </c>
      <c r="F42" s="259">
        <v>4.117</v>
      </c>
      <c r="G42" s="12">
        <f t="shared" si="1"/>
        <v>0</v>
      </c>
    </row>
    <row r="43" spans="1:7" ht="13.5" customHeight="1">
      <c r="A43" s="22" t="s">
        <v>8997</v>
      </c>
      <c r="B43" s="303" t="s">
        <v>8998</v>
      </c>
      <c r="C43" s="5" t="s">
        <v>35</v>
      </c>
      <c r="D43" s="127" t="s">
        <v>8994</v>
      </c>
      <c r="E43" s="5" t="s">
        <v>8956</v>
      </c>
      <c r="F43" s="259">
        <v>6.4169999999999998</v>
      </c>
      <c r="G43" s="12">
        <f t="shared" si="1"/>
        <v>0</v>
      </c>
    </row>
    <row r="44" spans="1:7" ht="13.5" customHeight="1">
      <c r="A44" s="22" t="s">
        <v>8999</v>
      </c>
      <c r="B44" s="303" t="s">
        <v>9000</v>
      </c>
      <c r="C44" s="5" t="s">
        <v>38</v>
      </c>
      <c r="D44" s="127" t="s">
        <v>8994</v>
      </c>
      <c r="E44" s="5" t="s">
        <v>1515</v>
      </c>
      <c r="F44" s="259">
        <v>15.778</v>
      </c>
      <c r="G44" s="12">
        <f t="shared" si="1"/>
        <v>0</v>
      </c>
    </row>
    <row r="45" spans="1:7" ht="13.5" customHeight="1">
      <c r="A45" s="22" t="s">
        <v>9001</v>
      </c>
      <c r="B45" s="303" t="s">
        <v>9002</v>
      </c>
      <c r="C45" s="5" t="s">
        <v>43</v>
      </c>
      <c r="D45" s="127" t="s">
        <v>8994</v>
      </c>
      <c r="E45" s="5" t="s">
        <v>68</v>
      </c>
      <c r="F45" s="259">
        <v>39.744</v>
      </c>
      <c r="G45" s="12">
        <f t="shared" si="1"/>
        <v>0</v>
      </c>
    </row>
    <row r="46" spans="1:7" ht="13.5" customHeight="1">
      <c r="A46" s="22" t="s">
        <v>9003</v>
      </c>
      <c r="B46" s="303" t="s">
        <v>9004</v>
      </c>
      <c r="C46" s="5" t="s">
        <v>47</v>
      </c>
      <c r="D46" s="127" t="s">
        <v>8994</v>
      </c>
      <c r="E46" s="5" t="s">
        <v>68</v>
      </c>
      <c r="F46" s="259">
        <v>51.807499999999997</v>
      </c>
      <c r="G46" s="12">
        <f t="shared" si="1"/>
        <v>0</v>
      </c>
    </row>
    <row r="47" spans="1:7" ht="13.5" customHeight="1">
      <c r="A47" s="22" t="s">
        <v>9005</v>
      </c>
      <c r="B47" s="303" t="s">
        <v>9006</v>
      </c>
      <c r="C47" s="5" t="s">
        <v>50</v>
      </c>
      <c r="D47" s="127" t="s">
        <v>8994</v>
      </c>
      <c r="E47" s="5" t="s">
        <v>792</v>
      </c>
      <c r="F47" s="259">
        <v>112.9415</v>
      </c>
      <c r="G47" s="12">
        <f t="shared" si="1"/>
        <v>0</v>
      </c>
    </row>
    <row r="48" spans="1:7" ht="13.5" customHeight="1">
      <c r="A48" s="22" t="s">
        <v>9007</v>
      </c>
      <c r="B48" s="303" t="s">
        <v>9008</v>
      </c>
      <c r="C48" s="5" t="s">
        <v>9009</v>
      </c>
      <c r="D48" s="127" t="s">
        <v>9010</v>
      </c>
      <c r="E48" s="5" t="s">
        <v>8956</v>
      </c>
      <c r="F48" s="259">
        <v>5.6120000000000001</v>
      </c>
      <c r="G48" s="12">
        <f t="shared" si="1"/>
        <v>0</v>
      </c>
    </row>
    <row r="49" spans="1:7" ht="13.5" customHeight="1">
      <c r="A49" s="22" t="s">
        <v>9011</v>
      </c>
      <c r="B49" s="303" t="s">
        <v>9012</v>
      </c>
      <c r="C49" s="5" t="s">
        <v>8533</v>
      </c>
      <c r="D49" s="127" t="s">
        <v>9010</v>
      </c>
      <c r="E49" s="5" t="s">
        <v>8956</v>
      </c>
      <c r="F49" s="259">
        <v>5.6120000000000001</v>
      </c>
      <c r="G49" s="12">
        <f t="shared" si="1"/>
        <v>0</v>
      </c>
    </row>
    <row r="50" spans="1:7" ht="13.5" customHeight="1">
      <c r="A50" s="22" t="s">
        <v>9013</v>
      </c>
      <c r="B50" s="303" t="s">
        <v>9014</v>
      </c>
      <c r="C50" s="5" t="s">
        <v>8538</v>
      </c>
      <c r="D50" s="127" t="s">
        <v>9010</v>
      </c>
      <c r="E50" s="5" t="s">
        <v>8956</v>
      </c>
      <c r="F50" s="259">
        <v>7.13</v>
      </c>
      <c r="G50" s="12">
        <f t="shared" si="1"/>
        <v>0</v>
      </c>
    </row>
    <row r="51" spans="1:7" ht="13.5" customHeight="1">
      <c r="A51" s="22" t="s">
        <v>9015</v>
      </c>
      <c r="B51" s="303" t="s">
        <v>9016</v>
      </c>
      <c r="C51" s="5" t="s">
        <v>8555</v>
      </c>
      <c r="D51" s="127" t="s">
        <v>9010</v>
      </c>
      <c r="E51" s="5" t="s">
        <v>8956</v>
      </c>
      <c r="F51" s="259">
        <v>6.7160000000000002</v>
      </c>
      <c r="G51" s="12">
        <f t="shared" si="1"/>
        <v>0</v>
      </c>
    </row>
    <row r="52" spans="1:7" ht="13.5" customHeight="1">
      <c r="A52" s="22" t="s">
        <v>9017</v>
      </c>
      <c r="B52" s="303" t="s">
        <v>9018</v>
      </c>
      <c r="C52" s="5" t="s">
        <v>9019</v>
      </c>
      <c r="D52" s="127" t="s">
        <v>9010</v>
      </c>
      <c r="E52" s="5" t="s">
        <v>8956</v>
      </c>
      <c r="F52" s="259">
        <v>13.006500000000001</v>
      </c>
      <c r="G52" s="12">
        <f t="shared" si="1"/>
        <v>0</v>
      </c>
    </row>
    <row r="53" spans="1:7" ht="13.5" customHeight="1">
      <c r="A53" s="22" t="s">
        <v>9020</v>
      </c>
      <c r="B53" s="303" t="s">
        <v>9021</v>
      </c>
      <c r="C53" s="5" t="s">
        <v>9022</v>
      </c>
      <c r="D53" s="127" t="s">
        <v>9010</v>
      </c>
      <c r="E53" s="5" t="s">
        <v>8956</v>
      </c>
      <c r="F53" s="259">
        <v>12.236000000000001</v>
      </c>
      <c r="G53" s="12">
        <f t="shared" si="1"/>
        <v>0</v>
      </c>
    </row>
    <row r="54" spans="1:7" ht="13.5" customHeight="1">
      <c r="A54" s="22" t="s">
        <v>9023</v>
      </c>
      <c r="B54" s="303" t="s">
        <v>9024</v>
      </c>
      <c r="C54" s="5" t="s">
        <v>9025</v>
      </c>
      <c r="D54" s="127" t="s">
        <v>9010</v>
      </c>
      <c r="E54" s="5" t="s">
        <v>8956</v>
      </c>
      <c r="F54" s="259">
        <v>16.019500000000001</v>
      </c>
      <c r="G54" s="12">
        <f t="shared" si="1"/>
        <v>0</v>
      </c>
    </row>
    <row r="55" spans="1:7" ht="13.5" customHeight="1">
      <c r="A55" s="22" t="s">
        <v>9026</v>
      </c>
      <c r="B55" s="303" t="s">
        <v>9018</v>
      </c>
      <c r="C55" s="5" t="s">
        <v>5112</v>
      </c>
      <c r="D55" s="127" t="s">
        <v>9010</v>
      </c>
      <c r="E55" s="5" t="s">
        <v>1612</v>
      </c>
      <c r="F55" s="259">
        <v>13.6275</v>
      </c>
      <c r="G55" s="12">
        <f t="shared" si="1"/>
        <v>0</v>
      </c>
    </row>
    <row r="56" spans="1:7" ht="13.5" customHeight="1">
      <c r="A56" s="22" t="s">
        <v>9027</v>
      </c>
      <c r="B56" s="304" t="s">
        <v>9028</v>
      </c>
      <c r="C56" s="5" t="s">
        <v>8560</v>
      </c>
      <c r="D56" s="127" t="s">
        <v>9010</v>
      </c>
      <c r="E56" s="5" t="s">
        <v>8956</v>
      </c>
      <c r="F56" s="259">
        <v>12.603999999999999</v>
      </c>
      <c r="G56" s="12">
        <f t="shared" si="1"/>
        <v>0</v>
      </c>
    </row>
    <row r="57" spans="1:7" ht="13.5" customHeight="1">
      <c r="A57" s="22" t="s">
        <v>9029</v>
      </c>
      <c r="B57" s="304" t="s">
        <v>9030</v>
      </c>
      <c r="C57" s="5" t="s">
        <v>8565</v>
      </c>
      <c r="D57" s="127" t="s">
        <v>9010</v>
      </c>
      <c r="E57" s="5" t="s">
        <v>8956</v>
      </c>
      <c r="F57" s="259">
        <v>12.0175</v>
      </c>
      <c r="G57" s="12">
        <f t="shared" si="1"/>
        <v>0</v>
      </c>
    </row>
    <row r="58" spans="1:7" ht="13.5" customHeight="1">
      <c r="A58" s="22" t="s">
        <v>9031</v>
      </c>
      <c r="B58" s="304" t="s">
        <v>9032</v>
      </c>
      <c r="C58" s="5" t="s">
        <v>9033</v>
      </c>
      <c r="D58" s="127" t="s">
        <v>9010</v>
      </c>
      <c r="E58" s="5" t="s">
        <v>68</v>
      </c>
      <c r="F58" s="259">
        <v>23.184000000000001</v>
      </c>
      <c r="G58" s="12">
        <f t="shared" si="1"/>
        <v>0</v>
      </c>
    </row>
    <row r="59" spans="1:7" ht="13.5" customHeight="1">
      <c r="A59" s="22" t="s">
        <v>9034</v>
      </c>
      <c r="B59" s="304" t="s">
        <v>9035</v>
      </c>
      <c r="C59" s="5" t="s">
        <v>9036</v>
      </c>
      <c r="D59" s="127" t="s">
        <v>9010</v>
      </c>
      <c r="E59" s="5" t="s">
        <v>68</v>
      </c>
      <c r="F59" s="259">
        <v>25.599</v>
      </c>
      <c r="G59" s="12">
        <f t="shared" si="1"/>
        <v>0</v>
      </c>
    </row>
    <row r="60" spans="1:7" ht="13.5" customHeight="1">
      <c r="A60" s="22" t="s">
        <v>9037</v>
      </c>
      <c r="B60" s="304" t="s">
        <v>9038</v>
      </c>
      <c r="C60" s="5" t="s">
        <v>9039</v>
      </c>
      <c r="D60" s="127" t="s">
        <v>9010</v>
      </c>
      <c r="E60" s="5" t="s">
        <v>68</v>
      </c>
      <c r="F60" s="259">
        <v>27.577000000000002</v>
      </c>
      <c r="G60" s="12">
        <f t="shared" si="1"/>
        <v>0</v>
      </c>
    </row>
    <row r="61" spans="1:7" ht="13.5" customHeight="1">
      <c r="A61" s="22" t="s">
        <v>9040</v>
      </c>
      <c r="B61" s="304" t="s">
        <v>9041</v>
      </c>
      <c r="C61" s="5" t="s">
        <v>8570</v>
      </c>
      <c r="D61" s="127" t="s">
        <v>9010</v>
      </c>
      <c r="E61" s="5" t="s">
        <v>68</v>
      </c>
      <c r="F61" s="259">
        <v>25.403500000000001</v>
      </c>
      <c r="G61" s="12">
        <f t="shared" si="1"/>
        <v>0</v>
      </c>
    </row>
    <row r="62" spans="1:7" ht="13.5" customHeight="1">
      <c r="A62" s="22" t="s">
        <v>9042</v>
      </c>
      <c r="B62" s="304" t="s">
        <v>9043</v>
      </c>
      <c r="C62" s="5" t="s">
        <v>8575</v>
      </c>
      <c r="D62" s="127" t="s">
        <v>9010</v>
      </c>
      <c r="E62" s="5" t="s">
        <v>68</v>
      </c>
      <c r="F62" s="259">
        <v>29.9575</v>
      </c>
      <c r="G62" s="12">
        <f t="shared" si="1"/>
        <v>0</v>
      </c>
    </row>
    <row r="63" spans="1:7" ht="13.5" customHeight="1">
      <c r="A63" s="22" t="s">
        <v>9044</v>
      </c>
      <c r="B63" s="304" t="s">
        <v>9045</v>
      </c>
      <c r="C63" s="5" t="s">
        <v>9046</v>
      </c>
      <c r="D63" s="127" t="s">
        <v>9010</v>
      </c>
      <c r="E63" s="5" t="s">
        <v>68</v>
      </c>
      <c r="F63" s="259">
        <v>35.707500000000003</v>
      </c>
      <c r="G63" s="12">
        <f t="shared" si="1"/>
        <v>0</v>
      </c>
    </row>
    <row r="64" spans="1:7" ht="13.5" customHeight="1">
      <c r="A64" s="22" t="s">
        <v>9047</v>
      </c>
      <c r="B64" s="304" t="s">
        <v>9048</v>
      </c>
      <c r="C64" s="5" t="s">
        <v>9049</v>
      </c>
      <c r="D64" s="127" t="s">
        <v>9010</v>
      </c>
      <c r="E64" s="5" t="s">
        <v>68</v>
      </c>
      <c r="F64" s="259">
        <v>36.351500000000001</v>
      </c>
      <c r="G64" s="12">
        <f t="shared" si="1"/>
        <v>0</v>
      </c>
    </row>
    <row r="65" spans="1:7" ht="13.5" customHeight="1">
      <c r="A65" s="22" t="s">
        <v>9050</v>
      </c>
      <c r="B65" s="304" t="s">
        <v>9051</v>
      </c>
      <c r="C65" s="5" t="s">
        <v>9052</v>
      </c>
      <c r="D65" s="127" t="s">
        <v>9010</v>
      </c>
      <c r="E65" s="5" t="s">
        <v>68</v>
      </c>
      <c r="F65" s="259">
        <v>31.579000000000001</v>
      </c>
      <c r="G65" s="12">
        <f t="shared" si="1"/>
        <v>0</v>
      </c>
    </row>
    <row r="66" spans="1:7" ht="13.5" customHeight="1">
      <c r="A66" s="22" t="s">
        <v>9053</v>
      </c>
      <c r="B66" s="304" t="s">
        <v>9054</v>
      </c>
      <c r="C66" s="5" t="s">
        <v>9055</v>
      </c>
      <c r="D66" s="127" t="s">
        <v>9010</v>
      </c>
      <c r="E66" s="5" t="s">
        <v>68</v>
      </c>
      <c r="F66" s="259">
        <v>40.893999999999998</v>
      </c>
      <c r="G66" s="12">
        <f t="shared" si="1"/>
        <v>0</v>
      </c>
    </row>
    <row r="67" spans="1:7" ht="13.5" customHeight="1">
      <c r="A67" s="22" t="s">
        <v>9056</v>
      </c>
      <c r="B67" s="304" t="s">
        <v>9057</v>
      </c>
      <c r="C67" s="5" t="s">
        <v>9058</v>
      </c>
      <c r="D67" s="127" t="s">
        <v>9010</v>
      </c>
      <c r="E67" s="5" t="s">
        <v>68</v>
      </c>
      <c r="F67" s="259">
        <v>46.4255</v>
      </c>
      <c r="G67" s="12">
        <f t="shared" si="1"/>
        <v>0</v>
      </c>
    </row>
    <row r="68" spans="1:7" ht="13.5" customHeight="1">
      <c r="A68" s="22" t="s">
        <v>9059</v>
      </c>
      <c r="B68" s="304" t="s">
        <v>9060</v>
      </c>
      <c r="C68" s="5" t="s">
        <v>9061</v>
      </c>
      <c r="D68" s="127" t="s">
        <v>9010</v>
      </c>
      <c r="E68" s="5" t="s">
        <v>1232</v>
      </c>
      <c r="F68" s="259">
        <v>56.165999999999997</v>
      </c>
      <c r="G68" s="12">
        <f t="shared" si="1"/>
        <v>0</v>
      </c>
    </row>
    <row r="69" spans="1:7" ht="13.5" customHeight="1">
      <c r="A69" s="22" t="s">
        <v>9062</v>
      </c>
      <c r="B69" s="304" t="s">
        <v>9063</v>
      </c>
      <c r="C69" s="5" t="s">
        <v>9064</v>
      </c>
      <c r="D69" s="127" t="s">
        <v>9010</v>
      </c>
      <c r="E69" s="5" t="s">
        <v>1232</v>
      </c>
      <c r="F69" s="259">
        <v>60.202500000000001</v>
      </c>
      <c r="G69" s="12">
        <f t="shared" si="1"/>
        <v>0</v>
      </c>
    </row>
    <row r="70" spans="1:7" ht="13.5" customHeight="1">
      <c r="A70" s="22" t="s">
        <v>9065</v>
      </c>
      <c r="B70" s="304" t="s">
        <v>9066</v>
      </c>
      <c r="C70" s="5" t="s">
        <v>9067</v>
      </c>
      <c r="D70" s="127" t="s">
        <v>9010</v>
      </c>
      <c r="E70" s="5" t="s">
        <v>1232</v>
      </c>
      <c r="F70" s="259">
        <v>69.183999999999997</v>
      </c>
      <c r="G70" s="12">
        <f t="shared" si="1"/>
        <v>0</v>
      </c>
    </row>
    <row r="71" spans="1:7" ht="13.5" customHeight="1">
      <c r="A71" s="22" t="s">
        <v>9068</v>
      </c>
      <c r="B71" s="304" t="s">
        <v>9069</v>
      </c>
      <c r="C71" s="5" t="s">
        <v>9070</v>
      </c>
      <c r="D71" s="127" t="s">
        <v>9010</v>
      </c>
      <c r="E71" s="5" t="s">
        <v>122</v>
      </c>
      <c r="F71" s="259">
        <v>88.688000000000002</v>
      </c>
      <c r="G71" s="12">
        <f t="shared" si="1"/>
        <v>0</v>
      </c>
    </row>
    <row r="72" spans="1:7" ht="13.5" customHeight="1">
      <c r="A72" s="22" t="s">
        <v>9071</v>
      </c>
      <c r="B72" s="304" t="s">
        <v>9072</v>
      </c>
      <c r="C72" s="5" t="s">
        <v>5</v>
      </c>
      <c r="D72" s="127" t="s">
        <v>9073</v>
      </c>
      <c r="E72" s="5" t="s">
        <v>9074</v>
      </c>
      <c r="F72" s="259">
        <v>1.2304999999999999</v>
      </c>
      <c r="G72" s="12">
        <f t="shared" si="1"/>
        <v>0</v>
      </c>
    </row>
    <row r="73" spans="1:7" ht="13.5" customHeight="1">
      <c r="A73" s="22" t="s">
        <v>9075</v>
      </c>
      <c r="B73" s="304" t="s">
        <v>9076</v>
      </c>
      <c r="C73" s="5" t="s">
        <v>6</v>
      </c>
      <c r="D73" s="127" t="s">
        <v>9073</v>
      </c>
      <c r="E73" s="5" t="s">
        <v>9074</v>
      </c>
      <c r="F73" s="259">
        <v>2.1160000000000001</v>
      </c>
      <c r="G73" s="12">
        <f t="shared" si="1"/>
        <v>0</v>
      </c>
    </row>
    <row r="74" spans="1:7" ht="13.5" customHeight="1">
      <c r="A74" s="22" t="s">
        <v>9077</v>
      </c>
      <c r="B74" s="304" t="s">
        <v>9078</v>
      </c>
      <c r="C74" s="5" t="s">
        <v>7</v>
      </c>
      <c r="D74" s="127" t="s">
        <v>9073</v>
      </c>
      <c r="E74" s="5" t="s">
        <v>8950</v>
      </c>
      <c r="F74" s="259">
        <v>4.117</v>
      </c>
      <c r="G74" s="12">
        <f t="shared" si="1"/>
        <v>0</v>
      </c>
    </row>
    <row r="75" spans="1:7" ht="13.5" customHeight="1">
      <c r="A75" s="22" t="s">
        <v>9079</v>
      </c>
      <c r="B75" s="304" t="s">
        <v>9080</v>
      </c>
      <c r="C75" s="5" t="s">
        <v>1</v>
      </c>
      <c r="D75" s="127" t="s">
        <v>9073</v>
      </c>
      <c r="E75" s="5" t="s">
        <v>68</v>
      </c>
      <c r="F75" s="259">
        <v>16.283999999999999</v>
      </c>
      <c r="G75" s="12">
        <f t="shared" si="1"/>
        <v>0</v>
      </c>
    </row>
    <row r="76" spans="1:7" ht="13.5" customHeight="1">
      <c r="A76" s="22" t="s">
        <v>9081</v>
      </c>
      <c r="B76" s="304" t="s">
        <v>9082</v>
      </c>
      <c r="C76" s="5" t="s">
        <v>8</v>
      </c>
      <c r="D76" s="127" t="s">
        <v>9073</v>
      </c>
      <c r="E76" s="5" t="s">
        <v>68</v>
      </c>
      <c r="F76" s="259">
        <v>22.218</v>
      </c>
      <c r="G76" s="12">
        <f t="shared" si="1"/>
        <v>0</v>
      </c>
    </row>
    <row r="77" spans="1:7" ht="13.5" customHeight="1">
      <c r="A77" s="22" t="s">
        <v>9083</v>
      </c>
      <c r="B77" s="304" t="s">
        <v>9084</v>
      </c>
      <c r="C77" s="5" t="s">
        <v>50</v>
      </c>
      <c r="D77" s="127" t="s">
        <v>9073</v>
      </c>
      <c r="E77" s="5" t="s">
        <v>68</v>
      </c>
      <c r="F77" s="259">
        <v>36.4895</v>
      </c>
      <c r="G77" s="12">
        <f t="shared" si="1"/>
        <v>0</v>
      </c>
    </row>
    <row r="78" spans="1:7" ht="13.5" customHeight="1">
      <c r="A78" s="22" t="s">
        <v>9085</v>
      </c>
      <c r="B78" s="303" t="s">
        <v>9086</v>
      </c>
      <c r="C78" s="5" t="s">
        <v>485</v>
      </c>
      <c r="D78" s="127" t="s">
        <v>9087</v>
      </c>
      <c r="E78" s="5" t="s">
        <v>8953</v>
      </c>
      <c r="F78" s="259">
        <v>1.8285</v>
      </c>
      <c r="G78" s="12">
        <f t="shared" si="1"/>
        <v>0</v>
      </c>
    </row>
    <row r="79" spans="1:7" ht="13.5" customHeight="1">
      <c r="A79" s="22" t="s">
        <v>9088</v>
      </c>
      <c r="B79" s="303" t="s">
        <v>9089</v>
      </c>
      <c r="C79" s="5" t="s">
        <v>5</v>
      </c>
      <c r="D79" s="127" t="s">
        <v>9087</v>
      </c>
      <c r="E79" s="5" t="s">
        <v>9090</v>
      </c>
      <c r="F79" s="259">
        <v>1.7364999999999999</v>
      </c>
      <c r="G79" s="12">
        <f t="shared" si="1"/>
        <v>0</v>
      </c>
    </row>
    <row r="80" spans="1:7" ht="13.5" customHeight="1">
      <c r="A80" s="22" t="s">
        <v>9091</v>
      </c>
      <c r="B80" s="303" t="s">
        <v>9092</v>
      </c>
      <c r="C80" s="5" t="s">
        <v>6</v>
      </c>
      <c r="D80" s="127" t="s">
        <v>9087</v>
      </c>
      <c r="E80" s="5" t="s">
        <v>9093</v>
      </c>
      <c r="F80" s="259">
        <v>2.8519999999999999</v>
      </c>
      <c r="G80" s="12">
        <f t="shared" si="1"/>
        <v>0</v>
      </c>
    </row>
    <row r="81" spans="1:7" ht="13.5" customHeight="1">
      <c r="A81" s="22" t="s">
        <v>9094</v>
      </c>
      <c r="B81" s="303" t="s">
        <v>9095</v>
      </c>
      <c r="C81" s="5" t="s">
        <v>7</v>
      </c>
      <c r="D81" s="127" t="s">
        <v>9087</v>
      </c>
      <c r="E81" s="5" t="s">
        <v>8956</v>
      </c>
      <c r="F81" s="259">
        <v>5.7270000000000003</v>
      </c>
      <c r="G81" s="12">
        <f t="shared" si="1"/>
        <v>0</v>
      </c>
    </row>
    <row r="82" spans="1:7" ht="13.5" customHeight="1">
      <c r="A82" s="22" t="s">
        <v>9096</v>
      </c>
      <c r="B82" s="303" t="s">
        <v>9097</v>
      </c>
      <c r="C82" s="5" t="s">
        <v>1</v>
      </c>
      <c r="D82" s="127" t="s">
        <v>9087</v>
      </c>
      <c r="E82" s="5" t="s">
        <v>68</v>
      </c>
      <c r="F82" s="259">
        <v>17.986000000000001</v>
      </c>
      <c r="G82" s="12">
        <f t="shared" ref="G82:G126" si="2">F82*$G$3</f>
        <v>0</v>
      </c>
    </row>
    <row r="83" spans="1:7" ht="13.5" customHeight="1">
      <c r="A83" s="22" t="s">
        <v>9098</v>
      </c>
      <c r="B83" s="303" t="s">
        <v>9099</v>
      </c>
      <c r="C83" s="5" t="s">
        <v>8</v>
      </c>
      <c r="D83" s="127" t="s">
        <v>9087</v>
      </c>
      <c r="E83" s="5" t="s">
        <v>68</v>
      </c>
      <c r="F83" s="259">
        <v>21.550999999999998</v>
      </c>
      <c r="G83" s="12">
        <f t="shared" si="2"/>
        <v>0</v>
      </c>
    </row>
    <row r="84" spans="1:7" ht="13.5" customHeight="1">
      <c r="A84" s="22" t="s">
        <v>9100</v>
      </c>
      <c r="B84" s="303" t="s">
        <v>9101</v>
      </c>
      <c r="C84" s="5" t="s">
        <v>9</v>
      </c>
      <c r="D84" s="127" t="s">
        <v>9087</v>
      </c>
      <c r="E84" s="5" t="s">
        <v>9102</v>
      </c>
      <c r="F84" s="259">
        <v>40.721499999999999</v>
      </c>
      <c r="G84" s="12">
        <f t="shared" si="2"/>
        <v>0</v>
      </c>
    </row>
    <row r="85" spans="1:7" ht="13.5" customHeight="1">
      <c r="A85" s="22" t="s">
        <v>9103</v>
      </c>
      <c r="B85" s="303" t="s">
        <v>9104</v>
      </c>
      <c r="C85" s="5" t="s">
        <v>2742</v>
      </c>
      <c r="D85" s="127" t="s">
        <v>9105</v>
      </c>
      <c r="E85" s="5" t="s">
        <v>8950</v>
      </c>
      <c r="F85" s="259">
        <v>2.5185</v>
      </c>
      <c r="G85" s="12">
        <f t="shared" si="2"/>
        <v>0</v>
      </c>
    </row>
    <row r="86" spans="1:7" ht="13.5" customHeight="1">
      <c r="A86" s="22" t="s">
        <v>9106</v>
      </c>
      <c r="B86" s="303" t="s">
        <v>9107</v>
      </c>
      <c r="C86" s="5" t="s">
        <v>9108</v>
      </c>
      <c r="D86" s="127" t="s">
        <v>9105</v>
      </c>
      <c r="E86" s="5" t="s">
        <v>8953</v>
      </c>
      <c r="F86" s="259">
        <v>3.2429999999999999</v>
      </c>
      <c r="G86" s="12">
        <f t="shared" si="2"/>
        <v>0</v>
      </c>
    </row>
    <row r="87" spans="1:7" ht="13.5" customHeight="1">
      <c r="A87" s="22" t="s">
        <v>9109</v>
      </c>
      <c r="B87" s="303" t="s">
        <v>9110</v>
      </c>
      <c r="C87" s="5" t="s">
        <v>8622</v>
      </c>
      <c r="D87" s="127" t="s">
        <v>9105</v>
      </c>
      <c r="E87" s="5" t="s">
        <v>9093</v>
      </c>
      <c r="F87" s="259">
        <v>2.8980000000000001</v>
      </c>
      <c r="G87" s="12">
        <f t="shared" si="2"/>
        <v>0</v>
      </c>
    </row>
    <row r="88" spans="1:7" ht="13.5" customHeight="1">
      <c r="A88" s="22" t="s">
        <v>9111</v>
      </c>
      <c r="B88" s="303" t="s">
        <v>9112</v>
      </c>
      <c r="C88" s="5" t="s">
        <v>9113</v>
      </c>
      <c r="D88" s="127" t="s">
        <v>9105</v>
      </c>
      <c r="E88" s="5" t="s">
        <v>9114</v>
      </c>
      <c r="F88" s="259">
        <v>4.7380000000000004</v>
      </c>
      <c r="G88" s="12">
        <f t="shared" si="2"/>
        <v>0</v>
      </c>
    </row>
    <row r="89" spans="1:7" ht="13.5" customHeight="1">
      <c r="A89" s="22" t="s">
        <v>9115</v>
      </c>
      <c r="B89" s="303" t="s">
        <v>9116</v>
      </c>
      <c r="C89" s="5" t="s">
        <v>8675</v>
      </c>
      <c r="D89" s="127" t="s">
        <v>9105</v>
      </c>
      <c r="E89" s="5" t="s">
        <v>8956</v>
      </c>
      <c r="F89" s="259">
        <v>5.6464999999999996</v>
      </c>
      <c r="G89" s="12">
        <f t="shared" si="2"/>
        <v>0</v>
      </c>
    </row>
    <row r="90" spans="1:7" ht="13.5" customHeight="1">
      <c r="A90" s="22" t="s">
        <v>9117</v>
      </c>
      <c r="B90" s="303" t="s">
        <v>9118</v>
      </c>
      <c r="C90" s="5" t="s">
        <v>9119</v>
      </c>
      <c r="D90" s="127" t="s">
        <v>9105</v>
      </c>
      <c r="E90" s="5" t="s">
        <v>68</v>
      </c>
      <c r="F90" s="259">
        <v>17.767499999999998</v>
      </c>
      <c r="G90" s="12">
        <f t="shared" si="2"/>
        <v>0</v>
      </c>
    </row>
    <row r="91" spans="1:7" ht="13.5" customHeight="1">
      <c r="A91" s="22" t="s">
        <v>9120</v>
      </c>
      <c r="B91" s="303" t="s">
        <v>9121</v>
      </c>
      <c r="C91" s="5" t="s">
        <v>9122</v>
      </c>
      <c r="D91" s="127" t="s">
        <v>9105</v>
      </c>
      <c r="E91" s="5" t="s">
        <v>68</v>
      </c>
      <c r="F91" s="259">
        <v>15.9275</v>
      </c>
      <c r="G91" s="12">
        <f t="shared" si="2"/>
        <v>0</v>
      </c>
    </row>
    <row r="92" spans="1:7" ht="13.5" customHeight="1">
      <c r="A92" s="22" t="s">
        <v>9123</v>
      </c>
      <c r="B92" s="303" t="s">
        <v>9124</v>
      </c>
      <c r="C92" s="5" t="s">
        <v>9125</v>
      </c>
      <c r="D92" s="127" t="s">
        <v>9105</v>
      </c>
      <c r="E92" s="5" t="s">
        <v>68</v>
      </c>
      <c r="F92" s="259">
        <v>16.663499999999999</v>
      </c>
      <c r="G92" s="12">
        <f t="shared" si="2"/>
        <v>0</v>
      </c>
    </row>
    <row r="93" spans="1:7" ht="13.5" customHeight="1">
      <c r="A93" s="22" t="s">
        <v>9126</v>
      </c>
      <c r="B93" s="303" t="s">
        <v>9127</v>
      </c>
      <c r="C93" s="5" t="s">
        <v>9128</v>
      </c>
      <c r="D93" s="127" t="s">
        <v>9105</v>
      </c>
      <c r="E93" s="5" t="s">
        <v>68</v>
      </c>
      <c r="F93" s="259">
        <v>18.848500000000001</v>
      </c>
      <c r="G93" s="12">
        <f t="shared" si="2"/>
        <v>0</v>
      </c>
    </row>
    <row r="94" spans="1:7" ht="13.5" customHeight="1">
      <c r="A94" s="22" t="s">
        <v>9129</v>
      </c>
      <c r="B94" s="303" t="s">
        <v>9130</v>
      </c>
      <c r="C94" s="5" t="s">
        <v>9131</v>
      </c>
      <c r="D94" s="127" t="s">
        <v>9105</v>
      </c>
      <c r="E94" s="5" t="s">
        <v>68</v>
      </c>
      <c r="F94" s="259">
        <v>21.091000000000001</v>
      </c>
      <c r="G94" s="12">
        <f t="shared" si="2"/>
        <v>0</v>
      </c>
    </row>
    <row r="95" spans="1:7" ht="13.5" customHeight="1">
      <c r="A95" s="22" t="s">
        <v>9132</v>
      </c>
      <c r="B95" s="303" t="s">
        <v>9133</v>
      </c>
      <c r="C95" s="5" t="s">
        <v>9134</v>
      </c>
      <c r="D95" s="127" t="s">
        <v>9105</v>
      </c>
      <c r="E95" s="5" t="s">
        <v>9102</v>
      </c>
      <c r="F95" s="259">
        <v>38.0075</v>
      </c>
      <c r="G95" s="12">
        <f t="shared" si="2"/>
        <v>0</v>
      </c>
    </row>
    <row r="96" spans="1:7" ht="13.5" customHeight="1">
      <c r="A96" s="22" t="s">
        <v>9135</v>
      </c>
      <c r="B96" s="303" t="s">
        <v>9136</v>
      </c>
      <c r="C96" s="5" t="s">
        <v>8973</v>
      </c>
      <c r="D96" s="128" t="s">
        <v>9137</v>
      </c>
      <c r="E96" s="5" t="s">
        <v>8953</v>
      </c>
      <c r="F96" s="259">
        <v>2.5990000000000002</v>
      </c>
      <c r="G96" s="12">
        <f t="shared" si="2"/>
        <v>0</v>
      </c>
    </row>
    <row r="97" spans="1:7" ht="13.5" customHeight="1">
      <c r="A97" s="22" t="s">
        <v>9138</v>
      </c>
      <c r="B97" s="303" t="s">
        <v>9139</v>
      </c>
      <c r="C97" s="5" t="s">
        <v>8978</v>
      </c>
      <c r="D97" s="128" t="s">
        <v>9137</v>
      </c>
      <c r="E97" s="5" t="s">
        <v>8956</v>
      </c>
      <c r="F97" s="259">
        <v>4.83</v>
      </c>
      <c r="G97" s="12">
        <f t="shared" si="2"/>
        <v>0</v>
      </c>
    </row>
    <row r="98" spans="1:7" ht="13.5" customHeight="1">
      <c r="A98" s="22" t="s">
        <v>9140</v>
      </c>
      <c r="B98" s="303" t="s">
        <v>9141</v>
      </c>
      <c r="C98" s="5" t="s">
        <v>8983</v>
      </c>
      <c r="D98" s="128" t="s">
        <v>9137</v>
      </c>
      <c r="E98" s="5" t="s">
        <v>1612</v>
      </c>
      <c r="F98" s="259">
        <v>9.2114999999999991</v>
      </c>
      <c r="G98" s="12">
        <f t="shared" si="2"/>
        <v>0</v>
      </c>
    </row>
    <row r="99" spans="1:7" ht="13.5" customHeight="1">
      <c r="A99" s="22" t="s">
        <v>9142</v>
      </c>
      <c r="B99" s="303" t="s">
        <v>9143</v>
      </c>
      <c r="C99" s="5" t="s">
        <v>8973</v>
      </c>
      <c r="D99" s="127" t="s">
        <v>9144</v>
      </c>
      <c r="E99" s="5" t="s">
        <v>9090</v>
      </c>
      <c r="F99" s="259">
        <v>3.0015000000000001</v>
      </c>
      <c r="G99" s="12">
        <f t="shared" si="2"/>
        <v>0</v>
      </c>
    </row>
    <row r="100" spans="1:7" ht="13.5" customHeight="1">
      <c r="A100" s="22" t="s">
        <v>9145</v>
      </c>
      <c r="B100" s="303" t="s">
        <v>9146</v>
      </c>
      <c r="C100" s="5" t="s">
        <v>8978</v>
      </c>
      <c r="D100" s="127" t="s">
        <v>9144</v>
      </c>
      <c r="E100" s="5" t="s">
        <v>8956</v>
      </c>
      <c r="F100" s="259">
        <v>5.1405000000000003</v>
      </c>
      <c r="G100" s="12">
        <f t="shared" si="2"/>
        <v>0</v>
      </c>
    </row>
    <row r="101" spans="1:7" ht="13.5" customHeight="1">
      <c r="A101" s="22" t="s">
        <v>9147</v>
      </c>
      <c r="B101" s="303" t="s">
        <v>9148</v>
      </c>
      <c r="C101" s="5" t="s">
        <v>8983</v>
      </c>
      <c r="D101" s="127" t="s">
        <v>9144</v>
      </c>
      <c r="E101" s="5" t="s">
        <v>9149</v>
      </c>
      <c r="F101" s="259">
        <v>9.8785000000000007</v>
      </c>
      <c r="G101" s="12">
        <f t="shared" si="2"/>
        <v>0</v>
      </c>
    </row>
    <row r="102" spans="1:7" ht="13.5" customHeight="1">
      <c r="A102" s="22" t="s">
        <v>9150</v>
      </c>
      <c r="B102" s="303" t="s">
        <v>9151</v>
      </c>
      <c r="C102" s="5" t="s">
        <v>9152</v>
      </c>
      <c r="D102" s="127" t="s">
        <v>9144</v>
      </c>
      <c r="E102" s="5" t="s">
        <v>68</v>
      </c>
      <c r="F102" s="259">
        <v>21.413</v>
      </c>
      <c r="G102" s="12">
        <f t="shared" si="2"/>
        <v>0</v>
      </c>
    </row>
    <row r="103" spans="1:7" ht="13.5" customHeight="1">
      <c r="A103" s="22" t="s">
        <v>9153</v>
      </c>
      <c r="B103" s="303" t="s">
        <v>9154</v>
      </c>
      <c r="C103" s="5" t="s">
        <v>9155</v>
      </c>
      <c r="D103" s="127" t="s">
        <v>9144</v>
      </c>
      <c r="E103" s="5" t="s">
        <v>68</v>
      </c>
      <c r="F103" s="259">
        <v>27.8415</v>
      </c>
      <c r="G103" s="12">
        <f t="shared" si="2"/>
        <v>0</v>
      </c>
    </row>
    <row r="104" spans="1:7" ht="13.5" customHeight="1">
      <c r="A104" s="22" t="s">
        <v>9156</v>
      </c>
      <c r="B104" s="303" t="s">
        <v>9157</v>
      </c>
      <c r="C104" s="5" t="s">
        <v>9158</v>
      </c>
      <c r="D104" s="127" t="s">
        <v>9144</v>
      </c>
      <c r="E104" s="5" t="s">
        <v>9102</v>
      </c>
      <c r="F104" s="259">
        <v>58.4315</v>
      </c>
      <c r="G104" s="12">
        <f t="shared" si="2"/>
        <v>0</v>
      </c>
    </row>
    <row r="105" spans="1:7" ht="13.5" customHeight="1">
      <c r="A105" s="22" t="s">
        <v>9159</v>
      </c>
      <c r="B105" s="303" t="s">
        <v>9160</v>
      </c>
      <c r="C105" s="5" t="s">
        <v>5629</v>
      </c>
      <c r="D105" s="127" t="s">
        <v>9144</v>
      </c>
      <c r="E105" s="5" t="s">
        <v>68</v>
      </c>
      <c r="F105" s="259">
        <v>19.36</v>
      </c>
      <c r="G105" s="12">
        <f t="shared" si="2"/>
        <v>0</v>
      </c>
    </row>
    <row r="106" spans="1:7" ht="13.5" customHeight="1">
      <c r="A106" s="22" t="s">
        <v>9161</v>
      </c>
      <c r="B106" s="303" t="s">
        <v>9162</v>
      </c>
      <c r="C106" s="5" t="s">
        <v>1017</v>
      </c>
      <c r="D106" s="128" t="s">
        <v>9163</v>
      </c>
      <c r="E106" s="5" t="s">
        <v>8956</v>
      </c>
      <c r="F106" s="259">
        <v>6.0259999999999998</v>
      </c>
      <c r="G106" s="12">
        <f t="shared" si="2"/>
        <v>0</v>
      </c>
    </row>
    <row r="107" spans="1:7" ht="13.5" customHeight="1">
      <c r="A107" s="22" t="s">
        <v>9164</v>
      </c>
      <c r="B107" s="303" t="s">
        <v>9165</v>
      </c>
      <c r="C107" s="5" t="s">
        <v>1026</v>
      </c>
      <c r="D107" s="128" t="s">
        <v>9163</v>
      </c>
      <c r="E107" s="5" t="s">
        <v>8956</v>
      </c>
      <c r="F107" s="259">
        <v>8.5905000000000005</v>
      </c>
      <c r="G107" s="12">
        <f t="shared" si="2"/>
        <v>0</v>
      </c>
    </row>
    <row r="108" spans="1:7" ht="13.5" customHeight="1">
      <c r="A108" s="22" t="s">
        <v>9166</v>
      </c>
      <c r="B108" s="303" t="s">
        <v>9167</v>
      </c>
      <c r="C108" s="5" t="s">
        <v>8622</v>
      </c>
      <c r="D108" s="128" t="s">
        <v>9163</v>
      </c>
      <c r="E108" s="5" t="s">
        <v>8956</v>
      </c>
      <c r="F108" s="259">
        <v>6.8654999999999999</v>
      </c>
      <c r="G108" s="12">
        <f t="shared" si="2"/>
        <v>0</v>
      </c>
    </row>
    <row r="109" spans="1:7" ht="13.5" customHeight="1">
      <c r="A109" s="22" t="s">
        <v>9168</v>
      </c>
      <c r="B109" s="303" t="s">
        <v>9169</v>
      </c>
      <c r="C109" s="5" t="s">
        <v>8978</v>
      </c>
      <c r="D109" s="128" t="s">
        <v>9163</v>
      </c>
      <c r="E109" s="5" t="s">
        <v>9170</v>
      </c>
      <c r="F109" s="259">
        <v>8.3719999999999999</v>
      </c>
      <c r="G109" s="12">
        <f t="shared" si="2"/>
        <v>0</v>
      </c>
    </row>
    <row r="110" spans="1:7" ht="13.5" customHeight="1">
      <c r="A110" s="22" t="s">
        <v>9171</v>
      </c>
      <c r="B110" s="303" t="s">
        <v>9172</v>
      </c>
      <c r="C110" s="5" t="s">
        <v>8717</v>
      </c>
      <c r="D110" s="128" t="s">
        <v>9163</v>
      </c>
      <c r="E110" s="5" t="s">
        <v>1612</v>
      </c>
      <c r="F110" s="259">
        <v>15.939</v>
      </c>
      <c r="G110" s="12">
        <f t="shared" si="2"/>
        <v>0</v>
      </c>
    </row>
    <row r="111" spans="1:7" ht="13.5" customHeight="1">
      <c r="A111" s="22" t="s">
        <v>9173</v>
      </c>
      <c r="B111" s="303" t="s">
        <v>9174</v>
      </c>
      <c r="C111" s="5" t="s">
        <v>9152</v>
      </c>
      <c r="D111" s="128" t="s">
        <v>9163</v>
      </c>
      <c r="E111" s="5" t="s">
        <v>68</v>
      </c>
      <c r="F111" s="259">
        <v>45.976999999999997</v>
      </c>
      <c r="G111" s="12">
        <f t="shared" si="2"/>
        <v>0</v>
      </c>
    </row>
    <row r="112" spans="1:7" ht="13.5" customHeight="1">
      <c r="A112" s="22" t="s">
        <v>9175</v>
      </c>
      <c r="B112" s="303" t="s">
        <v>9176</v>
      </c>
      <c r="C112" s="5" t="s">
        <v>9177</v>
      </c>
      <c r="D112" s="128" t="s">
        <v>9163</v>
      </c>
      <c r="E112" s="5" t="s">
        <v>68</v>
      </c>
      <c r="F112" s="259">
        <v>54.038499999999999</v>
      </c>
      <c r="G112" s="12">
        <f t="shared" si="2"/>
        <v>0</v>
      </c>
    </row>
    <row r="113" spans="1:7" ht="13.5" customHeight="1">
      <c r="A113" s="22" t="s">
        <v>9178</v>
      </c>
      <c r="B113" s="303" t="s">
        <v>9179</v>
      </c>
      <c r="C113" s="5" t="s">
        <v>9180</v>
      </c>
      <c r="D113" s="128" t="s">
        <v>9163</v>
      </c>
      <c r="E113" s="5" t="s">
        <v>1237</v>
      </c>
      <c r="F113" s="259">
        <v>58.638500000000001</v>
      </c>
      <c r="G113" s="12">
        <f t="shared" si="2"/>
        <v>0</v>
      </c>
    </row>
    <row r="114" spans="1:7" ht="13.5" customHeight="1">
      <c r="A114" s="22" t="s">
        <v>9181</v>
      </c>
      <c r="B114" s="303" t="s">
        <v>9182</v>
      </c>
      <c r="C114" s="5" t="s">
        <v>1013</v>
      </c>
      <c r="D114" s="127" t="s">
        <v>9183</v>
      </c>
      <c r="E114" s="5" t="s">
        <v>8956</v>
      </c>
      <c r="F114" s="259">
        <v>5.681</v>
      </c>
      <c r="G114" s="12">
        <f t="shared" si="2"/>
        <v>0</v>
      </c>
    </row>
    <row r="115" spans="1:7" ht="13.5" customHeight="1">
      <c r="A115" s="22" t="s">
        <v>9184</v>
      </c>
      <c r="B115" s="303" t="s">
        <v>9185</v>
      </c>
      <c r="C115" s="5" t="s">
        <v>1017</v>
      </c>
      <c r="D115" s="127" t="s">
        <v>9183</v>
      </c>
      <c r="E115" s="5" t="s">
        <v>8956</v>
      </c>
      <c r="F115" s="259">
        <v>4.0824999999999996</v>
      </c>
      <c r="G115" s="12">
        <f t="shared" si="2"/>
        <v>0</v>
      </c>
    </row>
    <row r="116" spans="1:7" ht="13.5" customHeight="1">
      <c r="A116" s="22" t="s">
        <v>9186</v>
      </c>
      <c r="B116" s="303" t="s">
        <v>9187</v>
      </c>
      <c r="C116" s="5" t="s">
        <v>1026</v>
      </c>
      <c r="D116" s="127" t="s">
        <v>9183</v>
      </c>
      <c r="E116" s="5" t="s">
        <v>8956</v>
      </c>
      <c r="F116" s="259">
        <v>6.4515000000000002</v>
      </c>
      <c r="G116" s="12">
        <f t="shared" si="2"/>
        <v>0</v>
      </c>
    </row>
    <row r="117" spans="1:7" ht="13.5" customHeight="1">
      <c r="A117" s="22" t="s">
        <v>9188</v>
      </c>
      <c r="B117" s="303" t="s">
        <v>9189</v>
      </c>
      <c r="C117" s="5" t="s">
        <v>8622</v>
      </c>
      <c r="D117" s="127" t="s">
        <v>9183</v>
      </c>
      <c r="E117" s="5" t="s">
        <v>8956</v>
      </c>
      <c r="F117" s="259">
        <v>4.8529999999999998</v>
      </c>
      <c r="G117" s="12">
        <f t="shared" si="2"/>
        <v>0</v>
      </c>
    </row>
    <row r="118" spans="1:7" ht="13.5" customHeight="1">
      <c r="A118" s="22" t="s">
        <v>9190</v>
      </c>
      <c r="B118" s="303" t="s">
        <v>9191</v>
      </c>
      <c r="C118" s="5" t="s">
        <v>8355</v>
      </c>
      <c r="D118" s="127" t="s">
        <v>9183</v>
      </c>
      <c r="E118" s="5" t="s">
        <v>1612</v>
      </c>
      <c r="F118" s="259">
        <v>7.0609999999999999</v>
      </c>
      <c r="G118" s="12">
        <f t="shared" si="2"/>
        <v>0</v>
      </c>
    </row>
    <row r="119" spans="1:7" ht="13.5" customHeight="1">
      <c r="A119" s="22" t="s">
        <v>9192</v>
      </c>
      <c r="B119" s="303" t="s">
        <v>9193</v>
      </c>
      <c r="C119" s="5" t="s">
        <v>9194</v>
      </c>
      <c r="D119" s="127" t="s">
        <v>9183</v>
      </c>
      <c r="E119" s="5" t="s">
        <v>68</v>
      </c>
      <c r="F119" s="259">
        <v>13.271000000000001</v>
      </c>
      <c r="G119" s="12">
        <f t="shared" si="2"/>
        <v>0</v>
      </c>
    </row>
    <row r="120" spans="1:7" ht="13.5" customHeight="1">
      <c r="A120" s="22" t="s">
        <v>9195</v>
      </c>
      <c r="B120" s="303" t="s">
        <v>9196</v>
      </c>
      <c r="C120" s="5" t="s">
        <v>8675</v>
      </c>
      <c r="D120" s="127" t="s">
        <v>9183</v>
      </c>
      <c r="E120" s="5" t="s">
        <v>9149</v>
      </c>
      <c r="F120" s="259">
        <v>9.2460000000000004</v>
      </c>
      <c r="G120" s="12">
        <f t="shared" si="2"/>
        <v>0</v>
      </c>
    </row>
    <row r="121" spans="1:7" ht="13.5" customHeight="1">
      <c r="A121" s="22" t="s">
        <v>9197</v>
      </c>
      <c r="B121" s="303" t="s">
        <v>9198</v>
      </c>
      <c r="C121" s="5" t="s">
        <v>8717</v>
      </c>
      <c r="D121" s="127" t="s">
        <v>9183</v>
      </c>
      <c r="E121" s="5" t="s">
        <v>68</v>
      </c>
      <c r="F121" s="259">
        <v>13.984</v>
      </c>
      <c r="G121" s="12">
        <f t="shared" si="2"/>
        <v>0</v>
      </c>
    </row>
    <row r="122" spans="1:7" ht="13.5" customHeight="1">
      <c r="A122" s="22" t="s">
        <v>9199</v>
      </c>
      <c r="B122" s="303" t="s">
        <v>9200</v>
      </c>
      <c r="C122" s="5" t="s">
        <v>9201</v>
      </c>
      <c r="D122" s="127" t="s">
        <v>9183</v>
      </c>
      <c r="E122" s="5" t="s">
        <v>502</v>
      </c>
      <c r="F122" s="259">
        <v>39.502499999999998</v>
      </c>
      <c r="G122" s="12">
        <f t="shared" si="2"/>
        <v>0</v>
      </c>
    </row>
    <row r="123" spans="1:7" ht="13.5" customHeight="1">
      <c r="A123" s="22" t="s">
        <v>9202</v>
      </c>
      <c r="B123" s="303" t="s">
        <v>9203</v>
      </c>
      <c r="C123" s="5" t="s">
        <v>9155</v>
      </c>
      <c r="D123" s="127" t="s">
        <v>9183</v>
      </c>
      <c r="E123" s="5" t="s">
        <v>68</v>
      </c>
      <c r="F123" s="259">
        <v>49.576500000000003</v>
      </c>
      <c r="G123" s="12">
        <f t="shared" si="2"/>
        <v>0</v>
      </c>
    </row>
    <row r="124" spans="1:7" ht="13.5" customHeight="1">
      <c r="A124" s="22" t="s">
        <v>9204</v>
      </c>
      <c r="B124" s="303" t="s">
        <v>9205</v>
      </c>
      <c r="C124" s="5" t="s">
        <v>9158</v>
      </c>
      <c r="D124" s="127" t="s">
        <v>9183</v>
      </c>
      <c r="E124" s="5" t="s">
        <v>1237</v>
      </c>
      <c r="F124" s="259">
        <v>83.087500000000006</v>
      </c>
      <c r="G124" s="12">
        <f t="shared" si="2"/>
        <v>0</v>
      </c>
    </row>
    <row r="125" spans="1:7" ht="13.5" customHeight="1">
      <c r="A125" s="22" t="s">
        <v>9206</v>
      </c>
      <c r="B125" s="303" t="s">
        <v>9207</v>
      </c>
      <c r="C125" s="5" t="s">
        <v>35</v>
      </c>
      <c r="D125" s="127" t="s">
        <v>9208</v>
      </c>
      <c r="E125" s="5" t="s">
        <v>1109</v>
      </c>
      <c r="F125" s="259">
        <v>14.582000000000001</v>
      </c>
      <c r="G125" s="12">
        <f t="shared" si="2"/>
        <v>0</v>
      </c>
    </row>
    <row r="126" spans="1:7" ht="13.5" customHeight="1">
      <c r="A126" s="22" t="s">
        <v>9209</v>
      </c>
      <c r="B126" s="303" t="s">
        <v>9210</v>
      </c>
      <c r="C126" s="5" t="s">
        <v>38</v>
      </c>
      <c r="D126" s="127" t="s">
        <v>9208</v>
      </c>
      <c r="E126" s="5" t="s">
        <v>8959</v>
      </c>
      <c r="F126" s="259">
        <v>24.242000000000001</v>
      </c>
      <c r="G126" s="12">
        <f t="shared" si="2"/>
        <v>0</v>
      </c>
    </row>
    <row r="127" spans="1:7" ht="13.5" customHeight="1">
      <c r="A127" s="22" t="s">
        <v>9211</v>
      </c>
      <c r="B127" s="303" t="s">
        <v>9212</v>
      </c>
      <c r="C127" s="5" t="s">
        <v>47</v>
      </c>
      <c r="D127" s="127" t="s">
        <v>9208</v>
      </c>
      <c r="E127" s="5" t="s">
        <v>589</v>
      </c>
      <c r="F127" s="259">
        <v>37.512999999999998</v>
      </c>
      <c r="G127" s="12">
        <f>F127*$G$3</f>
        <v>0</v>
      </c>
    </row>
    <row r="128" spans="1:7" ht="13.5" customHeight="1">
      <c r="A128" s="22" t="s">
        <v>9213</v>
      </c>
      <c r="B128" s="303" t="s">
        <v>9214</v>
      </c>
      <c r="C128" s="5" t="s">
        <v>187</v>
      </c>
      <c r="D128" s="128" t="s">
        <v>9215</v>
      </c>
      <c r="E128" s="5" t="s">
        <v>9216</v>
      </c>
      <c r="F128" s="259">
        <v>0.42</v>
      </c>
      <c r="G128" s="12">
        <f t="shared" ref="G128:G187" si="3">F128*$G$2</f>
        <v>0</v>
      </c>
    </row>
    <row r="129" spans="1:7" ht="13.5" customHeight="1">
      <c r="A129" s="22" t="s">
        <v>9217</v>
      </c>
      <c r="B129" s="303" t="s">
        <v>9218</v>
      </c>
      <c r="C129" s="5" t="s">
        <v>29</v>
      </c>
      <c r="D129" s="128" t="s">
        <v>9215</v>
      </c>
      <c r="E129" s="5" t="s">
        <v>9216</v>
      </c>
      <c r="F129" s="259">
        <v>0.46</v>
      </c>
      <c r="G129" s="12">
        <f t="shared" si="3"/>
        <v>0</v>
      </c>
    </row>
    <row r="130" spans="1:7" ht="13.5" customHeight="1">
      <c r="A130" s="22" t="s">
        <v>9219</v>
      </c>
      <c r="B130" s="303" t="s">
        <v>9220</v>
      </c>
      <c r="C130" s="5" t="s">
        <v>35</v>
      </c>
      <c r="D130" s="128" t="s">
        <v>9215</v>
      </c>
      <c r="E130" s="5" t="s">
        <v>8950</v>
      </c>
      <c r="F130" s="259">
        <v>0.62</v>
      </c>
      <c r="G130" s="12">
        <f t="shared" si="3"/>
        <v>0</v>
      </c>
    </row>
    <row r="131" spans="1:7" ht="13.5" customHeight="1">
      <c r="A131" s="22" t="s">
        <v>9221</v>
      </c>
      <c r="B131" s="303" t="s">
        <v>9222</v>
      </c>
      <c r="C131" s="5" t="s">
        <v>38</v>
      </c>
      <c r="D131" s="128" t="s">
        <v>9215</v>
      </c>
      <c r="E131" s="5" t="s">
        <v>8953</v>
      </c>
      <c r="F131" s="259">
        <v>0.79</v>
      </c>
      <c r="G131" s="12">
        <f t="shared" si="3"/>
        <v>0</v>
      </c>
    </row>
    <row r="132" spans="1:7" ht="13.5" customHeight="1">
      <c r="A132" s="22" t="s">
        <v>9223</v>
      </c>
      <c r="B132" s="303" t="s">
        <v>9224</v>
      </c>
      <c r="C132" s="5" t="s">
        <v>43</v>
      </c>
      <c r="D132" s="128" t="s">
        <v>9215</v>
      </c>
      <c r="E132" s="5" t="s">
        <v>1109</v>
      </c>
      <c r="F132" s="259">
        <v>4.1974999999999998</v>
      </c>
      <c r="G132" s="12">
        <f t="shared" si="3"/>
        <v>0</v>
      </c>
    </row>
    <row r="133" spans="1:7" ht="13.5" customHeight="1">
      <c r="A133" s="22" t="s">
        <v>9225</v>
      </c>
      <c r="B133" s="303" t="s">
        <v>9226</v>
      </c>
      <c r="C133" s="5" t="s">
        <v>47</v>
      </c>
      <c r="D133" s="128" t="s">
        <v>9215</v>
      </c>
      <c r="E133" s="5" t="s">
        <v>1109</v>
      </c>
      <c r="F133" s="259">
        <v>6.1639999999999997</v>
      </c>
      <c r="G133" s="12">
        <f t="shared" si="3"/>
        <v>0</v>
      </c>
    </row>
    <row r="134" spans="1:7" ht="13.5" customHeight="1">
      <c r="A134" s="22" t="s">
        <v>9227</v>
      </c>
      <c r="B134" s="303" t="s">
        <v>9228</v>
      </c>
      <c r="C134" s="5" t="s">
        <v>50</v>
      </c>
      <c r="D134" s="128" t="s">
        <v>9215</v>
      </c>
      <c r="E134" s="5" t="s">
        <v>1109</v>
      </c>
      <c r="F134" s="259">
        <v>9.3610000000000007</v>
      </c>
      <c r="G134" s="12">
        <f t="shared" si="3"/>
        <v>0</v>
      </c>
    </row>
    <row r="135" spans="1:7" ht="13.5" customHeight="1">
      <c r="A135" s="22" t="s">
        <v>9235</v>
      </c>
      <c r="B135" s="303" t="s">
        <v>9236</v>
      </c>
      <c r="C135" s="5" t="s">
        <v>5</v>
      </c>
      <c r="D135" s="127" t="s">
        <v>9237</v>
      </c>
      <c r="E135" s="5" t="s">
        <v>9238</v>
      </c>
      <c r="F135" s="259">
        <v>21.59</v>
      </c>
      <c r="G135" s="12">
        <f t="shared" si="3"/>
        <v>0</v>
      </c>
    </row>
    <row r="136" spans="1:7" ht="13.5" customHeight="1">
      <c r="A136" s="22" t="s">
        <v>9239</v>
      </c>
      <c r="B136" s="303" t="s">
        <v>9240</v>
      </c>
      <c r="C136" s="5" t="s">
        <v>6</v>
      </c>
      <c r="D136" s="127" t="s">
        <v>9237</v>
      </c>
      <c r="E136" s="5" t="s">
        <v>9238</v>
      </c>
      <c r="F136" s="259">
        <v>35.39</v>
      </c>
      <c r="G136" s="12">
        <f t="shared" si="3"/>
        <v>0</v>
      </c>
    </row>
    <row r="137" spans="1:7" ht="13.5" customHeight="1">
      <c r="A137" s="22" t="s">
        <v>9241</v>
      </c>
      <c r="B137" s="303" t="s">
        <v>9242</v>
      </c>
      <c r="C137" s="5" t="s">
        <v>7</v>
      </c>
      <c r="D137" s="127" t="s">
        <v>9237</v>
      </c>
      <c r="E137" s="5" t="s">
        <v>9238</v>
      </c>
      <c r="F137" s="259">
        <v>72.36</v>
      </c>
      <c r="G137" s="12">
        <f t="shared" si="3"/>
        <v>0</v>
      </c>
    </row>
    <row r="138" spans="1:7" ht="13.5" customHeight="1">
      <c r="A138" s="22" t="s">
        <v>9243</v>
      </c>
      <c r="B138" s="303" t="s">
        <v>9244</v>
      </c>
      <c r="C138" s="5" t="s">
        <v>1</v>
      </c>
      <c r="D138" s="127" t="s">
        <v>9237</v>
      </c>
      <c r="E138" s="5" t="s">
        <v>9245</v>
      </c>
      <c r="F138" s="259">
        <v>23.41</v>
      </c>
      <c r="G138" s="12">
        <f t="shared" si="3"/>
        <v>0</v>
      </c>
    </row>
    <row r="139" spans="1:7" ht="13.5" customHeight="1">
      <c r="A139" s="22" t="s">
        <v>9246</v>
      </c>
      <c r="B139" s="303" t="s">
        <v>9247</v>
      </c>
      <c r="C139" s="5" t="s">
        <v>8</v>
      </c>
      <c r="D139" s="127" t="s">
        <v>9237</v>
      </c>
      <c r="E139" s="5" t="s">
        <v>9248</v>
      </c>
      <c r="F139" s="259">
        <v>17.14</v>
      </c>
      <c r="G139" s="12">
        <f t="shared" si="3"/>
        <v>0</v>
      </c>
    </row>
    <row r="140" spans="1:7" ht="13.5" customHeight="1">
      <c r="A140" s="22" t="s">
        <v>9249</v>
      </c>
      <c r="B140" s="303" t="s">
        <v>9250</v>
      </c>
      <c r="C140" s="5" t="s">
        <v>9</v>
      </c>
      <c r="D140" s="127" t="s">
        <v>9237</v>
      </c>
      <c r="E140" s="5" t="s">
        <v>9248</v>
      </c>
      <c r="F140" s="259">
        <v>36.700000000000003</v>
      </c>
      <c r="G140" s="12">
        <f t="shared" si="3"/>
        <v>0</v>
      </c>
    </row>
    <row r="141" spans="1:7" ht="13.5" customHeight="1">
      <c r="A141" s="22" t="s">
        <v>9251</v>
      </c>
      <c r="B141" s="303" t="s">
        <v>9252</v>
      </c>
      <c r="C141" s="5" t="s">
        <v>187</v>
      </c>
      <c r="D141" s="127" t="s">
        <v>9253</v>
      </c>
      <c r="E141" s="5" t="s">
        <v>9254</v>
      </c>
      <c r="F141" s="259">
        <v>1.288</v>
      </c>
      <c r="G141" s="12">
        <f t="shared" si="3"/>
        <v>0</v>
      </c>
    </row>
    <row r="142" spans="1:7" ht="13.5" customHeight="1">
      <c r="A142" s="22" t="s">
        <v>9255</v>
      </c>
      <c r="B142" s="303" t="s">
        <v>9256</v>
      </c>
      <c r="C142" s="5" t="s">
        <v>29</v>
      </c>
      <c r="D142" s="127" t="s">
        <v>9253</v>
      </c>
      <c r="E142" s="5" t="s">
        <v>8953</v>
      </c>
      <c r="F142" s="259">
        <v>1.1200000000000001</v>
      </c>
      <c r="G142" s="12">
        <f t="shared" si="3"/>
        <v>0</v>
      </c>
    </row>
    <row r="143" spans="1:7" ht="13.5" customHeight="1">
      <c r="A143" s="22" t="s">
        <v>9257</v>
      </c>
      <c r="B143" s="303" t="s">
        <v>9258</v>
      </c>
      <c r="C143" s="5" t="s">
        <v>35</v>
      </c>
      <c r="D143" s="127" t="s">
        <v>9253</v>
      </c>
      <c r="E143" s="5" t="s">
        <v>8953</v>
      </c>
      <c r="F143" s="259">
        <v>2.06</v>
      </c>
      <c r="G143" s="12">
        <f t="shared" si="3"/>
        <v>0</v>
      </c>
    </row>
    <row r="144" spans="1:7" ht="13.5" customHeight="1">
      <c r="A144" s="22" t="s">
        <v>9259</v>
      </c>
      <c r="B144" s="303" t="s">
        <v>9260</v>
      </c>
      <c r="C144" s="5" t="s">
        <v>38</v>
      </c>
      <c r="D144" s="127" t="s">
        <v>9253</v>
      </c>
      <c r="E144" s="5" t="s">
        <v>1109</v>
      </c>
      <c r="F144" s="259">
        <v>4.0199999999999996</v>
      </c>
      <c r="G144" s="12">
        <f t="shared" si="3"/>
        <v>0</v>
      </c>
    </row>
    <row r="145" spans="1:7" ht="13.5" customHeight="1">
      <c r="A145" s="22" t="s">
        <v>9261</v>
      </c>
      <c r="B145" s="303" t="s">
        <v>9262</v>
      </c>
      <c r="C145" s="5" t="s">
        <v>1017</v>
      </c>
      <c r="D145" s="127" t="s">
        <v>9263</v>
      </c>
      <c r="E145" s="5" t="s">
        <v>9264</v>
      </c>
      <c r="F145" s="259">
        <v>2.64</v>
      </c>
      <c r="G145" s="12">
        <f t="shared" si="3"/>
        <v>0</v>
      </c>
    </row>
    <row r="146" spans="1:7" ht="13.5" customHeight="1">
      <c r="A146" s="22" t="s">
        <v>9265</v>
      </c>
      <c r="B146" s="303" t="s">
        <v>9266</v>
      </c>
      <c r="C146" s="5" t="s">
        <v>8622</v>
      </c>
      <c r="D146" s="127" t="s">
        <v>9263</v>
      </c>
      <c r="E146" s="5" t="s">
        <v>1515</v>
      </c>
      <c r="F146" s="259">
        <v>4.1284999999999998</v>
      </c>
      <c r="G146" s="12">
        <f t="shared" si="3"/>
        <v>0</v>
      </c>
    </row>
    <row r="147" spans="1:7" ht="13.5" customHeight="1">
      <c r="A147" s="22" t="s">
        <v>9267</v>
      </c>
      <c r="B147" s="303" t="s">
        <v>9268</v>
      </c>
      <c r="C147" s="5" t="s">
        <v>8355</v>
      </c>
      <c r="D147" s="127" t="s">
        <v>9263</v>
      </c>
      <c r="E147" s="5" t="s">
        <v>8938</v>
      </c>
      <c r="F147" s="259">
        <v>4.4504999999999999</v>
      </c>
      <c r="G147" s="12">
        <f t="shared" si="3"/>
        <v>0</v>
      </c>
    </row>
    <row r="148" spans="1:7" ht="13.5" customHeight="1">
      <c r="A148" s="22" t="s">
        <v>9269</v>
      </c>
      <c r="B148" s="303" t="s">
        <v>9270</v>
      </c>
      <c r="C148" s="5" t="s">
        <v>1017</v>
      </c>
      <c r="D148" s="127" t="s">
        <v>9271</v>
      </c>
      <c r="E148" s="5" t="s">
        <v>8930</v>
      </c>
      <c r="F148" s="259">
        <v>4.0365000000000002</v>
      </c>
      <c r="G148" s="12">
        <f t="shared" si="3"/>
        <v>0</v>
      </c>
    </row>
    <row r="149" spans="1:7" ht="13.5" customHeight="1">
      <c r="A149" s="22" t="s">
        <v>9272</v>
      </c>
      <c r="B149" s="303" t="s">
        <v>9273</v>
      </c>
      <c r="C149" s="5" t="s">
        <v>8355</v>
      </c>
      <c r="D149" s="127" t="s">
        <v>9271</v>
      </c>
      <c r="E149" s="5" t="s">
        <v>1515</v>
      </c>
      <c r="F149" s="259">
        <v>6.6814999999999998</v>
      </c>
      <c r="G149" s="12">
        <f t="shared" si="3"/>
        <v>0</v>
      </c>
    </row>
    <row r="150" spans="1:7" ht="13.5" customHeight="1">
      <c r="A150" s="22" t="s">
        <v>9274</v>
      </c>
      <c r="B150" s="303" t="s">
        <v>9275</v>
      </c>
      <c r="C150" s="5" t="s">
        <v>8622</v>
      </c>
      <c r="D150" s="127" t="s">
        <v>9253</v>
      </c>
      <c r="E150" s="5" t="s">
        <v>9276</v>
      </c>
      <c r="F150" s="259">
        <v>1.98</v>
      </c>
      <c r="G150" s="12">
        <f t="shared" si="3"/>
        <v>0</v>
      </c>
    </row>
    <row r="151" spans="1:7" ht="13.5" customHeight="1">
      <c r="A151" s="22" t="s">
        <v>9277</v>
      </c>
      <c r="B151" s="303" t="s">
        <v>9278</v>
      </c>
      <c r="C151" s="5" t="s">
        <v>485</v>
      </c>
      <c r="D151" s="127" t="s">
        <v>9279</v>
      </c>
      <c r="E151" s="5" t="s">
        <v>9280</v>
      </c>
      <c r="F151" s="259">
        <v>1.7825</v>
      </c>
      <c r="G151" s="12">
        <f t="shared" si="3"/>
        <v>0</v>
      </c>
    </row>
    <row r="152" spans="1:7" ht="13.5" customHeight="1">
      <c r="A152" s="22" t="s">
        <v>9281</v>
      </c>
      <c r="B152" s="303" t="s">
        <v>9282</v>
      </c>
      <c r="C152" s="5" t="s">
        <v>5</v>
      </c>
      <c r="D152" s="127" t="s">
        <v>9279</v>
      </c>
      <c r="E152" s="5">
        <v>25050</v>
      </c>
      <c r="F152" s="259">
        <v>1.51</v>
      </c>
      <c r="G152" s="12">
        <f t="shared" si="3"/>
        <v>0</v>
      </c>
    </row>
    <row r="153" spans="1:7" ht="13.5" customHeight="1">
      <c r="A153" s="22" t="s">
        <v>9283</v>
      </c>
      <c r="B153" s="303" t="s">
        <v>9284</v>
      </c>
      <c r="C153" s="5" t="s">
        <v>35</v>
      </c>
      <c r="D153" s="127" t="s">
        <v>9279</v>
      </c>
      <c r="E153" s="5" t="s">
        <v>8930</v>
      </c>
      <c r="F153" s="259">
        <v>3.08</v>
      </c>
      <c r="G153" s="12">
        <f t="shared" si="3"/>
        <v>0</v>
      </c>
    </row>
    <row r="154" spans="1:7" ht="13.5" customHeight="1">
      <c r="A154" s="22" t="s">
        <v>9285</v>
      </c>
      <c r="B154" s="303" t="s">
        <v>9286</v>
      </c>
      <c r="C154" s="5" t="s">
        <v>38</v>
      </c>
      <c r="D154" s="127" t="s">
        <v>9279</v>
      </c>
      <c r="E154" s="5" t="s">
        <v>1109</v>
      </c>
      <c r="F154" s="259">
        <v>6.41</v>
      </c>
      <c r="G154" s="12">
        <f t="shared" si="3"/>
        <v>0</v>
      </c>
    </row>
    <row r="155" spans="1:7" ht="13.5" customHeight="1">
      <c r="A155" s="22" t="s">
        <v>9287</v>
      </c>
      <c r="B155" s="303" t="s">
        <v>9288</v>
      </c>
      <c r="C155" s="5" t="s">
        <v>9289</v>
      </c>
      <c r="D155" s="127" t="s">
        <v>9290</v>
      </c>
      <c r="E155" s="5" t="s">
        <v>8956</v>
      </c>
      <c r="F155" s="259">
        <v>2.14</v>
      </c>
      <c r="G155" s="12">
        <f t="shared" si="3"/>
        <v>0</v>
      </c>
    </row>
    <row r="156" spans="1:7" ht="13.5" customHeight="1">
      <c r="A156" s="22" t="s">
        <v>9291</v>
      </c>
      <c r="B156" s="303" t="s">
        <v>9292</v>
      </c>
      <c r="C156" s="5" t="s">
        <v>8533</v>
      </c>
      <c r="D156" s="127" t="s">
        <v>9290</v>
      </c>
      <c r="E156" s="5" t="s">
        <v>8953</v>
      </c>
      <c r="F156" s="259">
        <v>2.14</v>
      </c>
      <c r="G156" s="12">
        <f t="shared" si="3"/>
        <v>0</v>
      </c>
    </row>
    <row r="157" spans="1:7" ht="13.5" customHeight="1">
      <c r="A157" s="22" t="s">
        <v>9293</v>
      </c>
      <c r="B157" s="303" t="s">
        <v>9294</v>
      </c>
      <c r="C157" s="5" t="s">
        <v>9295</v>
      </c>
      <c r="D157" s="127" t="s">
        <v>9290</v>
      </c>
      <c r="E157" s="5" t="s">
        <v>8956</v>
      </c>
      <c r="F157" s="259">
        <v>2.64</v>
      </c>
      <c r="G157" s="12">
        <f t="shared" si="3"/>
        <v>0</v>
      </c>
    </row>
    <row r="158" spans="1:7" ht="13.5" customHeight="1">
      <c r="A158" s="22" t="s">
        <v>9296</v>
      </c>
      <c r="B158" s="303" t="s">
        <v>9297</v>
      </c>
      <c r="C158" s="5" t="s">
        <v>9298</v>
      </c>
      <c r="D158" s="127" t="s">
        <v>9290</v>
      </c>
      <c r="E158" s="5" t="s">
        <v>8956</v>
      </c>
      <c r="F158" s="259">
        <v>2.64</v>
      </c>
      <c r="G158" s="12">
        <f t="shared" si="3"/>
        <v>0</v>
      </c>
    </row>
    <row r="159" spans="1:7" ht="13.5" customHeight="1">
      <c r="A159" s="22" t="s">
        <v>9299</v>
      </c>
      <c r="B159" s="303" t="s">
        <v>9300</v>
      </c>
      <c r="C159" s="5" t="s">
        <v>9019</v>
      </c>
      <c r="D159" s="127" t="s">
        <v>9290</v>
      </c>
      <c r="E159" s="5" t="s">
        <v>1109</v>
      </c>
      <c r="F159" s="259">
        <v>4.72</v>
      </c>
      <c r="G159" s="12">
        <f t="shared" si="3"/>
        <v>0</v>
      </c>
    </row>
    <row r="160" spans="1:7" ht="13.5" customHeight="1">
      <c r="A160" s="22" t="s">
        <v>9301</v>
      </c>
      <c r="B160" s="303" t="s">
        <v>9302</v>
      </c>
      <c r="C160" s="5" t="s">
        <v>9022</v>
      </c>
      <c r="D160" s="127" t="s">
        <v>9290</v>
      </c>
      <c r="E160" s="5" t="s">
        <v>1109</v>
      </c>
      <c r="F160" s="259">
        <v>4.78</v>
      </c>
      <c r="G160" s="12">
        <f t="shared" si="3"/>
        <v>0</v>
      </c>
    </row>
    <row r="161" spans="1:7" ht="13.5" customHeight="1">
      <c r="A161" s="22" t="s">
        <v>9303</v>
      </c>
      <c r="B161" s="303" t="s">
        <v>9304</v>
      </c>
      <c r="C161" s="5" t="s">
        <v>9025</v>
      </c>
      <c r="D161" s="127" t="s">
        <v>9290</v>
      </c>
      <c r="E161" s="5" t="s">
        <v>1109</v>
      </c>
      <c r="F161" s="259">
        <v>5.67</v>
      </c>
      <c r="G161" s="12">
        <f t="shared" si="3"/>
        <v>0</v>
      </c>
    </row>
    <row r="162" spans="1:7" ht="13.5" customHeight="1">
      <c r="A162" s="22" t="s">
        <v>9305</v>
      </c>
      <c r="B162" s="303" t="s">
        <v>9306</v>
      </c>
      <c r="C162" s="5" t="s">
        <v>8560</v>
      </c>
      <c r="D162" s="127" t="s">
        <v>9290</v>
      </c>
      <c r="E162" s="5" t="s">
        <v>1109</v>
      </c>
      <c r="F162" s="259">
        <v>4.72</v>
      </c>
      <c r="G162" s="12">
        <f t="shared" si="3"/>
        <v>0</v>
      </c>
    </row>
    <row r="163" spans="1:7" ht="13.5" customHeight="1">
      <c r="A163" s="22" t="s">
        <v>9307</v>
      </c>
      <c r="B163" s="303" t="s">
        <v>9308</v>
      </c>
      <c r="C163" s="5" t="s">
        <v>8565</v>
      </c>
      <c r="D163" s="127" t="s">
        <v>9290</v>
      </c>
      <c r="E163" s="5" t="s">
        <v>1109</v>
      </c>
      <c r="F163" s="259">
        <v>4.78</v>
      </c>
      <c r="G163" s="12">
        <f t="shared" si="3"/>
        <v>0</v>
      </c>
    </row>
    <row r="164" spans="1:7" ht="13.5" customHeight="1">
      <c r="A164" s="22" t="s">
        <v>9309</v>
      </c>
      <c r="B164" s="303" t="s">
        <v>9310</v>
      </c>
      <c r="C164" s="5" t="s">
        <v>5025</v>
      </c>
      <c r="D164" s="127" t="s">
        <v>9311</v>
      </c>
      <c r="E164" s="5" t="s">
        <v>1670</v>
      </c>
      <c r="F164" s="259">
        <v>11.4</v>
      </c>
      <c r="G164" s="12">
        <f t="shared" si="3"/>
        <v>0</v>
      </c>
    </row>
    <row r="165" spans="1:7" ht="13.5" customHeight="1">
      <c r="A165" s="22" t="s">
        <v>9312</v>
      </c>
      <c r="B165" s="303" t="s">
        <v>9313</v>
      </c>
      <c r="C165" s="5" t="s">
        <v>5025</v>
      </c>
      <c r="D165" s="127" t="s">
        <v>9314</v>
      </c>
      <c r="E165" s="5" t="s">
        <v>2721</v>
      </c>
      <c r="F165" s="259">
        <v>14.69</v>
      </c>
      <c r="G165" s="12">
        <f t="shared" si="3"/>
        <v>0</v>
      </c>
    </row>
    <row r="166" spans="1:7" ht="13.5" customHeight="1">
      <c r="A166" s="22" t="s">
        <v>9315</v>
      </c>
      <c r="B166" s="303" t="s">
        <v>9316</v>
      </c>
      <c r="C166" s="5" t="s">
        <v>5464</v>
      </c>
      <c r="D166" s="127" t="s">
        <v>9317</v>
      </c>
      <c r="E166" s="5" t="s">
        <v>1114</v>
      </c>
      <c r="F166" s="259">
        <v>27.62</v>
      </c>
      <c r="G166" s="12">
        <f t="shared" si="3"/>
        <v>0</v>
      </c>
    </row>
    <row r="167" spans="1:7" ht="13.5" customHeight="1">
      <c r="A167" s="22" t="s">
        <v>9318</v>
      </c>
      <c r="B167" s="304" t="s">
        <v>9319</v>
      </c>
      <c r="C167" s="89" t="s">
        <v>5128</v>
      </c>
      <c r="D167" s="127" t="s">
        <v>9320</v>
      </c>
      <c r="E167" s="5" t="s">
        <v>1667</v>
      </c>
      <c r="F167" s="259">
        <v>9.16</v>
      </c>
      <c r="G167" s="12">
        <f t="shared" si="3"/>
        <v>0</v>
      </c>
    </row>
    <row r="168" spans="1:7" ht="13.5" customHeight="1">
      <c r="A168" s="22" t="s">
        <v>9321</v>
      </c>
      <c r="B168" s="304" t="s">
        <v>9322</v>
      </c>
      <c r="C168" s="89" t="s">
        <v>5128</v>
      </c>
      <c r="D168" s="127" t="s">
        <v>9323</v>
      </c>
      <c r="E168" s="5" t="s">
        <v>1670</v>
      </c>
      <c r="F168" s="259">
        <v>12.55</v>
      </c>
      <c r="G168" s="12">
        <f t="shared" si="3"/>
        <v>0</v>
      </c>
    </row>
    <row r="169" spans="1:7" ht="13.5" customHeight="1">
      <c r="A169" s="22" t="s">
        <v>9324</v>
      </c>
      <c r="B169" s="304" t="s">
        <v>9325</v>
      </c>
      <c r="C169" s="89" t="s">
        <v>5128</v>
      </c>
      <c r="D169" s="127" t="s">
        <v>9326</v>
      </c>
      <c r="E169" s="5" t="s">
        <v>2721</v>
      </c>
      <c r="F169" s="259">
        <v>15.59</v>
      </c>
      <c r="G169" s="12">
        <f t="shared" si="3"/>
        <v>0</v>
      </c>
    </row>
    <row r="170" spans="1:7" ht="13.5" customHeight="1">
      <c r="A170" s="22" t="s">
        <v>9327</v>
      </c>
      <c r="B170" s="304" t="s">
        <v>9328</v>
      </c>
      <c r="C170" s="89" t="s">
        <v>5128</v>
      </c>
      <c r="D170" s="127" t="s">
        <v>9329</v>
      </c>
      <c r="E170" s="5" t="s">
        <v>2721</v>
      </c>
      <c r="F170" s="259">
        <v>22.54</v>
      </c>
      <c r="G170" s="12">
        <f t="shared" si="3"/>
        <v>0</v>
      </c>
    </row>
    <row r="171" spans="1:7" ht="13.5" customHeight="1">
      <c r="A171" s="22" t="s">
        <v>9330</v>
      </c>
      <c r="B171" s="303" t="s">
        <v>9331</v>
      </c>
      <c r="C171" s="89" t="s">
        <v>5128</v>
      </c>
      <c r="D171" s="127" t="s">
        <v>9332</v>
      </c>
      <c r="E171" s="129" t="s">
        <v>1670</v>
      </c>
      <c r="F171" s="259">
        <v>15.47</v>
      </c>
      <c r="G171" s="12">
        <f t="shared" si="3"/>
        <v>0</v>
      </c>
    </row>
    <row r="172" spans="1:7" ht="13.5" customHeight="1">
      <c r="A172" s="22" t="s">
        <v>9333</v>
      </c>
      <c r="B172" s="303" t="s">
        <v>9334</v>
      </c>
      <c r="C172" s="89" t="s">
        <v>5128</v>
      </c>
      <c r="D172" s="127" t="s">
        <v>9335</v>
      </c>
      <c r="E172" s="129" t="s">
        <v>2721</v>
      </c>
      <c r="F172" s="259">
        <v>19.149999999999999</v>
      </c>
      <c r="G172" s="12">
        <f t="shared" si="3"/>
        <v>0</v>
      </c>
    </row>
    <row r="173" spans="1:7" ht="13.5" customHeight="1">
      <c r="A173" s="22" t="s">
        <v>9336</v>
      </c>
      <c r="B173" s="303" t="s">
        <v>9337</v>
      </c>
      <c r="C173" s="89" t="s">
        <v>5128</v>
      </c>
      <c r="D173" s="127" t="s">
        <v>9338</v>
      </c>
      <c r="E173" s="129" t="s">
        <v>1114</v>
      </c>
      <c r="F173" s="259">
        <v>30.544</v>
      </c>
      <c r="G173" s="12">
        <f t="shared" si="3"/>
        <v>0</v>
      </c>
    </row>
    <row r="174" spans="1:7" ht="13.5" customHeight="1">
      <c r="A174" s="22" t="s">
        <v>9339</v>
      </c>
      <c r="B174" s="303" t="s">
        <v>9340</v>
      </c>
      <c r="C174" s="89" t="s">
        <v>5128</v>
      </c>
      <c r="D174" s="127" t="s">
        <v>9341</v>
      </c>
      <c r="E174" s="129" t="s">
        <v>1667</v>
      </c>
      <c r="F174" s="259">
        <v>11.78</v>
      </c>
      <c r="G174" s="12">
        <f t="shared" si="3"/>
        <v>0</v>
      </c>
    </row>
    <row r="175" spans="1:7" ht="13.5" customHeight="1">
      <c r="A175" s="22" t="s">
        <v>9342</v>
      </c>
      <c r="B175" s="303" t="s">
        <v>9343</v>
      </c>
      <c r="C175" s="89" t="s">
        <v>5128</v>
      </c>
      <c r="D175" s="127" t="s">
        <v>9344</v>
      </c>
      <c r="E175" s="129" t="s">
        <v>1670</v>
      </c>
      <c r="F175" s="259">
        <v>15.82</v>
      </c>
      <c r="G175" s="12">
        <f t="shared" si="3"/>
        <v>0</v>
      </c>
    </row>
    <row r="176" spans="1:7" ht="13.5" customHeight="1">
      <c r="A176" s="22" t="s">
        <v>9345</v>
      </c>
      <c r="B176" s="303" t="s">
        <v>9346</v>
      </c>
      <c r="C176" s="89" t="s">
        <v>5128</v>
      </c>
      <c r="D176" s="127" t="s">
        <v>9347</v>
      </c>
      <c r="E176" s="129" t="s">
        <v>2721</v>
      </c>
      <c r="F176" s="259">
        <v>20.079999999999998</v>
      </c>
      <c r="G176" s="12">
        <f t="shared" si="3"/>
        <v>0</v>
      </c>
    </row>
    <row r="177" spans="1:7" ht="13.5" customHeight="1">
      <c r="A177" s="22" t="s">
        <v>9348</v>
      </c>
      <c r="B177" s="305" t="s">
        <v>9349</v>
      </c>
      <c r="C177" s="89" t="s">
        <v>5128</v>
      </c>
      <c r="D177" s="127" t="s">
        <v>9350</v>
      </c>
      <c r="E177" s="129" t="s">
        <v>1356</v>
      </c>
      <c r="F177" s="259">
        <v>50.8</v>
      </c>
      <c r="G177" s="12">
        <f t="shared" si="3"/>
        <v>0</v>
      </c>
    </row>
    <row r="178" spans="1:7" ht="13.5" customHeight="1">
      <c r="A178" s="22" t="s">
        <v>9351</v>
      </c>
      <c r="B178" s="305" t="s">
        <v>9352</v>
      </c>
      <c r="C178" s="89" t="s">
        <v>9353</v>
      </c>
      <c r="D178" s="127" t="s">
        <v>9354</v>
      </c>
      <c r="E178" s="129" t="s">
        <v>1356</v>
      </c>
      <c r="F178" s="259">
        <v>57.18</v>
      </c>
      <c r="G178" s="12">
        <f t="shared" si="3"/>
        <v>0</v>
      </c>
    </row>
    <row r="179" spans="1:7" ht="13.5" customHeight="1">
      <c r="A179" s="22" t="s">
        <v>9355</v>
      </c>
      <c r="B179" s="305" t="s">
        <v>9356</v>
      </c>
      <c r="C179" s="89" t="s">
        <v>9353</v>
      </c>
      <c r="D179" s="127" t="s">
        <v>9357</v>
      </c>
      <c r="E179" s="129" t="s">
        <v>1356</v>
      </c>
      <c r="F179" s="259">
        <v>51.19</v>
      </c>
      <c r="G179" s="12">
        <f t="shared" si="3"/>
        <v>0</v>
      </c>
    </row>
    <row r="180" spans="1:7" ht="13.5" customHeight="1">
      <c r="A180" s="22" t="s">
        <v>9358</v>
      </c>
      <c r="B180" s="305" t="s">
        <v>9359</v>
      </c>
      <c r="C180" s="89" t="s">
        <v>5025</v>
      </c>
      <c r="D180" s="127" t="s">
        <v>35060</v>
      </c>
      <c r="E180" s="129" t="s">
        <v>1356</v>
      </c>
      <c r="F180" s="259">
        <v>46.96</v>
      </c>
      <c r="G180" s="12">
        <f t="shared" si="3"/>
        <v>0</v>
      </c>
    </row>
    <row r="181" spans="1:7" ht="13.5" customHeight="1">
      <c r="A181" s="22" t="s">
        <v>9360</v>
      </c>
      <c r="B181" s="305" t="s">
        <v>9361</v>
      </c>
      <c r="C181" s="89" t="s">
        <v>5025</v>
      </c>
      <c r="D181" s="127" t="s">
        <v>35061</v>
      </c>
      <c r="E181" s="129" t="s">
        <v>1356</v>
      </c>
      <c r="F181" s="259">
        <v>65.599999999999994</v>
      </c>
      <c r="G181" s="12">
        <f t="shared" si="3"/>
        <v>0</v>
      </c>
    </row>
    <row r="182" spans="1:7" ht="13.5" customHeight="1">
      <c r="A182" s="22" t="s">
        <v>9362</v>
      </c>
      <c r="B182" s="305" t="s">
        <v>9363</v>
      </c>
      <c r="C182" s="89" t="s">
        <v>5464</v>
      </c>
      <c r="D182" s="127" t="s">
        <v>35062</v>
      </c>
      <c r="E182" s="129" t="s">
        <v>1356</v>
      </c>
      <c r="F182" s="259">
        <v>74.89</v>
      </c>
      <c r="G182" s="12">
        <f t="shared" si="3"/>
        <v>0</v>
      </c>
    </row>
    <row r="183" spans="1:7" ht="13.5" customHeight="1">
      <c r="A183" s="22" t="s">
        <v>9364</v>
      </c>
      <c r="B183" s="305" t="s">
        <v>9365</v>
      </c>
      <c r="C183" s="89" t="s">
        <v>5464</v>
      </c>
      <c r="D183" s="127" t="s">
        <v>35065</v>
      </c>
      <c r="E183" s="129" t="s">
        <v>1356</v>
      </c>
      <c r="F183" s="259">
        <v>94.66</v>
      </c>
      <c r="G183" s="12">
        <f t="shared" si="3"/>
        <v>0</v>
      </c>
    </row>
    <row r="184" spans="1:7" ht="13.5" customHeight="1">
      <c r="A184" s="22" t="s">
        <v>9366</v>
      </c>
      <c r="B184" s="305" t="s">
        <v>9367</v>
      </c>
      <c r="C184" s="89" t="s">
        <v>5464</v>
      </c>
      <c r="D184" s="127" t="s">
        <v>35064</v>
      </c>
      <c r="E184" s="129" t="s">
        <v>1356</v>
      </c>
      <c r="F184" s="259">
        <v>111.92</v>
      </c>
      <c r="G184" s="12">
        <f t="shared" si="3"/>
        <v>0</v>
      </c>
    </row>
    <row r="185" spans="1:7" ht="13.5" customHeight="1">
      <c r="A185" s="22" t="s">
        <v>9368</v>
      </c>
      <c r="B185" s="305" t="s">
        <v>9369</v>
      </c>
      <c r="C185" s="89" t="s">
        <v>5464</v>
      </c>
      <c r="D185" s="127" t="s">
        <v>35063</v>
      </c>
      <c r="E185" s="129" t="s">
        <v>1356</v>
      </c>
      <c r="F185" s="259">
        <v>130.72049999999999</v>
      </c>
      <c r="G185" s="12">
        <f t="shared" si="3"/>
        <v>0</v>
      </c>
    </row>
    <row r="186" spans="1:7" ht="13.5" customHeight="1">
      <c r="A186" s="22" t="s">
        <v>9370</v>
      </c>
      <c r="B186" s="305" t="s">
        <v>9371</v>
      </c>
      <c r="C186" s="89" t="s">
        <v>5995</v>
      </c>
      <c r="D186" s="127" t="s">
        <v>9372</v>
      </c>
      <c r="E186" s="129" t="s">
        <v>1356</v>
      </c>
      <c r="F186" s="259">
        <v>51.98</v>
      </c>
      <c r="G186" s="12">
        <f t="shared" si="3"/>
        <v>0</v>
      </c>
    </row>
    <row r="187" spans="1:7" ht="13.5" customHeight="1">
      <c r="A187" s="22" t="s">
        <v>9373</v>
      </c>
      <c r="B187" s="305" t="s">
        <v>9374</v>
      </c>
      <c r="C187" s="89" t="s">
        <v>5116</v>
      </c>
      <c r="D187" s="127" t="s">
        <v>9375</v>
      </c>
      <c r="E187" s="129" t="s">
        <v>1356</v>
      </c>
      <c r="F187" s="259">
        <v>37.590000000000003</v>
      </c>
      <c r="G187" s="12">
        <f t="shared" si="3"/>
        <v>0</v>
      </c>
    </row>
    <row r="188" spans="1:7" ht="13.5" customHeight="1">
      <c r="A188" s="22" t="s">
        <v>9376</v>
      </c>
      <c r="B188" s="305" t="s">
        <v>9377</v>
      </c>
      <c r="C188" s="89" t="s">
        <v>5116</v>
      </c>
      <c r="D188" s="127" t="s">
        <v>9378</v>
      </c>
      <c r="E188" s="129" t="s">
        <v>1356</v>
      </c>
      <c r="F188" s="259">
        <v>37.96</v>
      </c>
      <c r="G188" s="12">
        <f t="shared" ref="G188:G251" si="4">F188*$G$2</f>
        <v>0</v>
      </c>
    </row>
    <row r="189" spans="1:7" ht="13.5" customHeight="1">
      <c r="A189" s="22" t="s">
        <v>9379</v>
      </c>
      <c r="B189" s="305" t="s">
        <v>9380</v>
      </c>
      <c r="C189" s="89" t="s">
        <v>5116</v>
      </c>
      <c r="D189" s="127" t="s">
        <v>9381</v>
      </c>
      <c r="E189" s="129" t="s">
        <v>1356</v>
      </c>
      <c r="F189" s="259">
        <v>52.02</v>
      </c>
      <c r="G189" s="12">
        <f t="shared" si="4"/>
        <v>0</v>
      </c>
    </row>
    <row r="190" spans="1:7" ht="13.5" customHeight="1">
      <c r="A190" s="22" t="s">
        <v>9382</v>
      </c>
      <c r="B190" s="305" t="s">
        <v>9383</v>
      </c>
      <c r="C190" s="89" t="s">
        <v>5132</v>
      </c>
      <c r="D190" s="127" t="s">
        <v>9384</v>
      </c>
      <c r="E190" s="129" t="s">
        <v>1356</v>
      </c>
      <c r="F190" s="259">
        <v>38.61</v>
      </c>
      <c r="G190" s="12">
        <f t="shared" si="4"/>
        <v>0</v>
      </c>
    </row>
    <row r="191" spans="1:7" ht="13.5" customHeight="1">
      <c r="A191" s="22" t="s">
        <v>9385</v>
      </c>
      <c r="B191" s="305" t="s">
        <v>9386</v>
      </c>
      <c r="C191" s="89" t="s">
        <v>5132</v>
      </c>
      <c r="D191" s="127" t="s">
        <v>9387</v>
      </c>
      <c r="E191" s="129" t="s">
        <v>1356</v>
      </c>
      <c r="F191" s="259">
        <v>125.79</v>
      </c>
      <c r="G191" s="12">
        <f t="shared" si="4"/>
        <v>0</v>
      </c>
    </row>
    <row r="192" spans="1:7" ht="13.5" customHeight="1">
      <c r="A192" s="22" t="s">
        <v>9388</v>
      </c>
      <c r="B192" s="305" t="s">
        <v>9389</v>
      </c>
      <c r="C192" s="89" t="s">
        <v>5140</v>
      </c>
      <c r="D192" s="127" t="s">
        <v>9390</v>
      </c>
      <c r="E192" s="129" t="s">
        <v>1356</v>
      </c>
      <c r="F192" s="259">
        <v>144.6585</v>
      </c>
      <c r="G192" s="12">
        <f t="shared" si="4"/>
        <v>0</v>
      </c>
    </row>
    <row r="193" spans="1:7" ht="13.5" customHeight="1">
      <c r="A193" s="22" t="s">
        <v>9391</v>
      </c>
      <c r="B193" s="305" t="s">
        <v>9392</v>
      </c>
      <c r="C193" s="89" t="s">
        <v>6740</v>
      </c>
      <c r="D193" s="127" t="s">
        <v>9393</v>
      </c>
      <c r="E193" s="129" t="s">
        <v>1356</v>
      </c>
      <c r="F193" s="259">
        <v>113.4935</v>
      </c>
      <c r="G193" s="12">
        <f t="shared" si="4"/>
        <v>0</v>
      </c>
    </row>
    <row r="194" spans="1:7" ht="13.5" customHeight="1">
      <c r="A194" s="22" t="s">
        <v>9394</v>
      </c>
      <c r="B194" s="305" t="s">
        <v>9392</v>
      </c>
      <c r="C194" s="89" t="s">
        <v>5128</v>
      </c>
      <c r="D194" s="127" t="s">
        <v>9395</v>
      </c>
      <c r="E194" s="129" t="s">
        <v>1356</v>
      </c>
      <c r="F194" s="259">
        <v>18.38</v>
      </c>
      <c r="G194" s="12">
        <f t="shared" si="4"/>
        <v>0</v>
      </c>
    </row>
    <row r="195" spans="1:7" ht="13.5" customHeight="1">
      <c r="A195" s="22" t="s">
        <v>9396</v>
      </c>
      <c r="B195" s="305" t="s">
        <v>9397</v>
      </c>
      <c r="C195" s="89" t="s">
        <v>5128</v>
      </c>
      <c r="D195" s="127" t="s">
        <v>9398</v>
      </c>
      <c r="E195" s="129" t="s">
        <v>1356</v>
      </c>
      <c r="F195" s="259">
        <v>23.53</v>
      </c>
      <c r="G195" s="12">
        <f t="shared" si="4"/>
        <v>0</v>
      </c>
    </row>
    <row r="196" spans="1:7" ht="13.5" customHeight="1">
      <c r="A196" s="22" t="s">
        <v>9399</v>
      </c>
      <c r="B196" s="305" t="s">
        <v>9400</v>
      </c>
      <c r="C196" s="89" t="s">
        <v>5128</v>
      </c>
      <c r="D196" s="127" t="s">
        <v>9350</v>
      </c>
      <c r="E196" s="129" t="s">
        <v>1356</v>
      </c>
      <c r="F196" s="259">
        <v>17.07</v>
      </c>
      <c r="G196" s="12">
        <f t="shared" si="4"/>
        <v>0</v>
      </c>
    </row>
    <row r="197" spans="1:7" ht="13.5" customHeight="1">
      <c r="A197" s="22" t="s">
        <v>9401</v>
      </c>
      <c r="B197" s="305" t="s">
        <v>9402</v>
      </c>
      <c r="C197" s="89" t="s">
        <v>5128</v>
      </c>
      <c r="D197" s="127" t="s">
        <v>9403</v>
      </c>
      <c r="E197" s="129" t="s">
        <v>1356</v>
      </c>
      <c r="F197" s="259">
        <v>17.91</v>
      </c>
      <c r="G197" s="12">
        <f t="shared" si="4"/>
        <v>0</v>
      </c>
    </row>
    <row r="198" spans="1:7" ht="13.5" customHeight="1">
      <c r="A198" s="22" t="s">
        <v>9404</v>
      </c>
      <c r="B198" s="305" t="s">
        <v>9405</v>
      </c>
      <c r="C198" s="89" t="s">
        <v>5128</v>
      </c>
      <c r="D198" s="127" t="s">
        <v>9335</v>
      </c>
      <c r="E198" s="129" t="s">
        <v>1356</v>
      </c>
      <c r="F198" s="259">
        <v>35.121000000000002</v>
      </c>
      <c r="G198" s="12">
        <f t="shared" si="4"/>
        <v>0</v>
      </c>
    </row>
    <row r="199" spans="1:7" ht="13.5" customHeight="1">
      <c r="A199" s="22" t="s">
        <v>9406</v>
      </c>
      <c r="B199" s="305" t="s">
        <v>9407</v>
      </c>
      <c r="C199" s="89" t="s">
        <v>5128</v>
      </c>
      <c r="D199" s="127" t="s">
        <v>9408</v>
      </c>
      <c r="E199" s="129" t="s">
        <v>1356</v>
      </c>
      <c r="F199" s="259">
        <v>27.74</v>
      </c>
      <c r="G199" s="12">
        <f t="shared" si="4"/>
        <v>0</v>
      </c>
    </row>
    <row r="200" spans="1:7" ht="13.5" customHeight="1">
      <c r="A200" s="22" t="s">
        <v>9409</v>
      </c>
      <c r="B200" s="303" t="s">
        <v>9410</v>
      </c>
      <c r="C200" s="5" t="s">
        <v>187</v>
      </c>
      <c r="D200" s="127" t="s">
        <v>9411</v>
      </c>
      <c r="E200" s="5" t="s">
        <v>9412</v>
      </c>
      <c r="F200" s="259">
        <v>0.78200000000000003</v>
      </c>
      <c r="G200" s="12">
        <f t="shared" si="4"/>
        <v>0</v>
      </c>
    </row>
    <row r="201" spans="1:7" ht="13.5" customHeight="1">
      <c r="A201" s="22" t="s">
        <v>9413</v>
      </c>
      <c r="B201" s="303" t="s">
        <v>9414</v>
      </c>
      <c r="C201" s="5" t="s">
        <v>29</v>
      </c>
      <c r="D201" s="127" t="s">
        <v>9411</v>
      </c>
      <c r="E201" s="5" t="s">
        <v>9216</v>
      </c>
      <c r="F201" s="259">
        <v>0.73</v>
      </c>
      <c r="G201" s="12">
        <f t="shared" si="4"/>
        <v>0</v>
      </c>
    </row>
    <row r="202" spans="1:7" ht="13.5" customHeight="1">
      <c r="A202" s="22" t="s">
        <v>9415</v>
      </c>
      <c r="B202" s="303" t="s">
        <v>9416</v>
      </c>
      <c r="C202" s="5" t="s">
        <v>35</v>
      </c>
      <c r="D202" s="127" t="s">
        <v>9411</v>
      </c>
      <c r="E202" s="5" t="s">
        <v>9417</v>
      </c>
      <c r="F202" s="259">
        <v>1.0900000000000001</v>
      </c>
      <c r="G202" s="12">
        <f t="shared" si="4"/>
        <v>0</v>
      </c>
    </row>
    <row r="203" spans="1:7" ht="13.5" customHeight="1">
      <c r="A203" s="22" t="s">
        <v>9418</v>
      </c>
      <c r="B203" s="303" t="s">
        <v>9419</v>
      </c>
      <c r="C203" s="5" t="s">
        <v>38</v>
      </c>
      <c r="D203" s="127" t="s">
        <v>9411</v>
      </c>
      <c r="E203" s="5" t="s">
        <v>8953</v>
      </c>
      <c r="F203" s="259">
        <v>1.86</v>
      </c>
      <c r="G203" s="12">
        <f t="shared" si="4"/>
        <v>0</v>
      </c>
    </row>
    <row r="204" spans="1:7" ht="13.5" customHeight="1">
      <c r="A204" s="22" t="s">
        <v>9420</v>
      </c>
      <c r="B204" s="303" t="s">
        <v>9421</v>
      </c>
      <c r="C204" s="5" t="s">
        <v>29</v>
      </c>
      <c r="D204" s="127" t="s">
        <v>9422</v>
      </c>
      <c r="E204" s="5">
        <v>200</v>
      </c>
      <c r="F204" s="259">
        <v>0.56470588235294117</v>
      </c>
      <c r="G204" s="12">
        <f t="shared" si="4"/>
        <v>0</v>
      </c>
    </row>
    <row r="205" spans="1:7" ht="13.5" customHeight="1">
      <c r="A205" s="22" t="s">
        <v>9423</v>
      </c>
      <c r="B205" s="303" t="s">
        <v>9424</v>
      </c>
      <c r="C205" s="5" t="s">
        <v>35</v>
      </c>
      <c r="D205" s="127" t="s">
        <v>9422</v>
      </c>
      <c r="E205" s="5">
        <v>50</v>
      </c>
      <c r="F205" s="259">
        <v>0.92941176470588238</v>
      </c>
      <c r="G205" s="12">
        <f t="shared" si="4"/>
        <v>0</v>
      </c>
    </row>
    <row r="206" spans="1:7" ht="13.5" customHeight="1">
      <c r="A206" s="22" t="s">
        <v>9425</v>
      </c>
      <c r="B206" s="303" t="s">
        <v>9426</v>
      </c>
      <c r="C206" s="5" t="s">
        <v>38</v>
      </c>
      <c r="D206" s="127" t="s">
        <v>9422</v>
      </c>
      <c r="E206" s="5">
        <v>50</v>
      </c>
      <c r="F206" s="259">
        <v>1.3529411764705881</v>
      </c>
      <c r="G206" s="12">
        <f t="shared" si="4"/>
        <v>0</v>
      </c>
    </row>
    <row r="207" spans="1:7" ht="13.5" customHeight="1">
      <c r="A207" s="22" t="s">
        <v>9427</v>
      </c>
      <c r="B207" s="305" t="s">
        <v>9428</v>
      </c>
      <c r="C207" s="5" t="s">
        <v>9429</v>
      </c>
      <c r="D207" s="127" t="s">
        <v>9430</v>
      </c>
      <c r="E207" s="129" t="s">
        <v>1356</v>
      </c>
      <c r="F207" s="259">
        <v>36.869</v>
      </c>
      <c r="G207" s="12">
        <f t="shared" si="4"/>
        <v>0</v>
      </c>
    </row>
    <row r="208" spans="1:7" ht="13.5" customHeight="1">
      <c r="A208" s="22" t="s">
        <v>9431</v>
      </c>
      <c r="B208" s="305" t="s">
        <v>9432</v>
      </c>
      <c r="C208" s="5" t="s">
        <v>9429</v>
      </c>
      <c r="D208" s="127" t="s">
        <v>9433</v>
      </c>
      <c r="E208" s="129" t="s">
        <v>1356</v>
      </c>
      <c r="F208" s="259">
        <v>34.396500000000003</v>
      </c>
      <c r="G208" s="12">
        <f t="shared" si="4"/>
        <v>0</v>
      </c>
    </row>
    <row r="209" spans="1:7" ht="13.5" customHeight="1">
      <c r="A209" s="22" t="s">
        <v>9434</v>
      </c>
      <c r="B209" s="305" t="s">
        <v>9435</v>
      </c>
      <c r="C209" s="5" t="s">
        <v>5128</v>
      </c>
      <c r="D209" s="127" t="s">
        <v>9436</v>
      </c>
      <c r="E209" s="129" t="s">
        <v>1356</v>
      </c>
      <c r="F209" s="259">
        <v>29.94</v>
      </c>
      <c r="G209" s="12">
        <f t="shared" si="4"/>
        <v>0</v>
      </c>
    </row>
    <row r="210" spans="1:7" ht="13.5" customHeight="1">
      <c r="A210" s="22" t="s">
        <v>9437</v>
      </c>
      <c r="B210" s="303" t="s">
        <v>9438</v>
      </c>
      <c r="C210" s="5" t="s">
        <v>187</v>
      </c>
      <c r="D210" s="127" t="s">
        <v>9439</v>
      </c>
      <c r="E210" s="5" t="s">
        <v>9417</v>
      </c>
      <c r="F210" s="259">
        <v>0.90849999999999997</v>
      </c>
      <c r="G210" s="12">
        <f t="shared" si="4"/>
        <v>0</v>
      </c>
    </row>
    <row r="211" spans="1:7" ht="13.5" customHeight="1">
      <c r="A211" s="22" t="s">
        <v>9440</v>
      </c>
      <c r="B211" s="303" t="s">
        <v>9441</v>
      </c>
      <c r="C211" s="5" t="s">
        <v>1013</v>
      </c>
      <c r="D211" s="127" t="s">
        <v>9442</v>
      </c>
      <c r="E211" s="5" t="s">
        <v>9417</v>
      </c>
      <c r="F211" s="259">
        <v>0.98899999999999999</v>
      </c>
      <c r="G211" s="12">
        <f t="shared" si="4"/>
        <v>0</v>
      </c>
    </row>
    <row r="212" spans="1:7" ht="13.5" customHeight="1">
      <c r="A212" s="22" t="s">
        <v>9443</v>
      </c>
      <c r="B212" s="303" t="s">
        <v>9444</v>
      </c>
      <c r="C212" s="5" t="s">
        <v>29</v>
      </c>
      <c r="D212" s="127" t="s">
        <v>9439</v>
      </c>
      <c r="E212" s="5" t="s">
        <v>8950</v>
      </c>
      <c r="F212" s="259">
        <v>0.86</v>
      </c>
      <c r="G212" s="12">
        <f t="shared" si="4"/>
        <v>0</v>
      </c>
    </row>
    <row r="213" spans="1:7" ht="13.5" customHeight="1">
      <c r="A213" s="22" t="s">
        <v>9445</v>
      </c>
      <c r="B213" s="303" t="s">
        <v>9446</v>
      </c>
      <c r="C213" s="5" t="s">
        <v>35</v>
      </c>
      <c r="D213" s="127" t="s">
        <v>9439</v>
      </c>
      <c r="E213" s="5" t="s">
        <v>8953</v>
      </c>
      <c r="F213" s="259">
        <v>1.39</v>
      </c>
      <c r="G213" s="12">
        <f t="shared" si="4"/>
        <v>0</v>
      </c>
    </row>
    <row r="214" spans="1:7" ht="13.5" customHeight="1">
      <c r="A214" s="22" t="s">
        <v>9447</v>
      </c>
      <c r="B214" s="303" t="s">
        <v>9448</v>
      </c>
      <c r="C214" s="5" t="s">
        <v>38</v>
      </c>
      <c r="D214" s="127" t="s">
        <v>9439</v>
      </c>
      <c r="E214" s="5" t="s">
        <v>8953</v>
      </c>
      <c r="F214" s="259">
        <v>2.5299999999999998</v>
      </c>
      <c r="G214" s="12">
        <f t="shared" si="4"/>
        <v>0</v>
      </c>
    </row>
    <row r="215" spans="1:7" ht="13.5" customHeight="1">
      <c r="A215" s="22" t="s">
        <v>9449</v>
      </c>
      <c r="B215" s="303" t="s">
        <v>9450</v>
      </c>
      <c r="C215" s="5" t="s">
        <v>8622</v>
      </c>
      <c r="D215" s="127" t="s">
        <v>9442</v>
      </c>
      <c r="E215" s="5" t="s">
        <v>8950</v>
      </c>
      <c r="F215" s="259">
        <v>1.1499999999999999</v>
      </c>
      <c r="G215" s="12">
        <f t="shared" si="4"/>
        <v>0</v>
      </c>
    </row>
    <row r="216" spans="1:7" ht="13.5" customHeight="1">
      <c r="A216" s="22" t="s">
        <v>9451</v>
      </c>
      <c r="B216" s="303" t="s">
        <v>9452</v>
      </c>
      <c r="C216" s="5" t="s">
        <v>9113</v>
      </c>
      <c r="D216" s="127" t="s">
        <v>9442</v>
      </c>
      <c r="E216" s="5" t="s">
        <v>8953</v>
      </c>
      <c r="F216" s="259">
        <v>2.2599999999999998</v>
      </c>
      <c r="G216" s="12">
        <f t="shared" si="4"/>
        <v>0</v>
      </c>
    </row>
    <row r="217" spans="1:7" ht="13.5" customHeight="1">
      <c r="A217" s="22" t="s">
        <v>9453</v>
      </c>
      <c r="B217" s="303" t="s">
        <v>9454</v>
      </c>
      <c r="C217" s="5" t="s">
        <v>8675</v>
      </c>
      <c r="D217" s="127" t="s">
        <v>9442</v>
      </c>
      <c r="E217" s="5" t="s">
        <v>8953</v>
      </c>
      <c r="F217" s="259">
        <v>2.33</v>
      </c>
      <c r="G217" s="12">
        <f t="shared" si="4"/>
        <v>0</v>
      </c>
    </row>
    <row r="218" spans="1:7" ht="13.5" customHeight="1">
      <c r="A218" s="22" t="s">
        <v>9455</v>
      </c>
      <c r="B218" s="304" t="s">
        <v>9456</v>
      </c>
      <c r="C218" s="5" t="s">
        <v>1017</v>
      </c>
      <c r="D218" s="127" t="s">
        <v>9457</v>
      </c>
      <c r="E218" s="5" t="s">
        <v>8953</v>
      </c>
      <c r="F218" s="259">
        <v>1.94</v>
      </c>
      <c r="G218" s="12">
        <f t="shared" si="4"/>
        <v>0</v>
      </c>
    </row>
    <row r="219" spans="1:7" ht="13.5" customHeight="1">
      <c r="A219" s="22" t="s">
        <v>9458</v>
      </c>
      <c r="B219" s="304" t="s">
        <v>9459</v>
      </c>
      <c r="C219" s="5" t="s">
        <v>1026</v>
      </c>
      <c r="D219" s="127" t="s">
        <v>9457</v>
      </c>
      <c r="E219" s="5" t="s">
        <v>1109</v>
      </c>
      <c r="F219" s="259">
        <v>2.59</v>
      </c>
      <c r="G219" s="12">
        <f t="shared" si="4"/>
        <v>0</v>
      </c>
    </row>
    <row r="220" spans="1:7" ht="13.5" customHeight="1">
      <c r="A220" s="22" t="s">
        <v>9460</v>
      </c>
      <c r="B220" s="304" t="s">
        <v>9461</v>
      </c>
      <c r="C220" s="5" t="s">
        <v>8622</v>
      </c>
      <c r="D220" s="127" t="s">
        <v>9457</v>
      </c>
      <c r="E220" s="5" t="s">
        <v>8953</v>
      </c>
      <c r="F220" s="259">
        <v>2.33</v>
      </c>
      <c r="G220" s="12">
        <f t="shared" si="4"/>
        <v>0</v>
      </c>
    </row>
    <row r="221" spans="1:7" ht="13.5" customHeight="1">
      <c r="A221" s="22" t="s">
        <v>9462</v>
      </c>
      <c r="B221" s="303" t="s">
        <v>9463</v>
      </c>
      <c r="C221" s="5" t="s">
        <v>8355</v>
      </c>
      <c r="D221" s="127" t="s">
        <v>9457</v>
      </c>
      <c r="E221" s="5" t="s">
        <v>8953</v>
      </c>
      <c r="F221" s="259">
        <v>2.48</v>
      </c>
      <c r="G221" s="12">
        <f t="shared" si="4"/>
        <v>0</v>
      </c>
    </row>
    <row r="222" spans="1:7" ht="13.5" customHeight="1">
      <c r="A222" s="22" t="s">
        <v>9464</v>
      </c>
      <c r="B222" s="303" t="s">
        <v>9465</v>
      </c>
      <c r="C222" s="5" t="s">
        <v>8717</v>
      </c>
      <c r="D222" s="127" t="s">
        <v>9457</v>
      </c>
      <c r="E222" s="5" t="s">
        <v>1109</v>
      </c>
      <c r="F222" s="259">
        <v>4.46</v>
      </c>
      <c r="G222" s="12">
        <f t="shared" si="4"/>
        <v>0</v>
      </c>
    </row>
    <row r="223" spans="1:7" ht="13.5" customHeight="1">
      <c r="A223" s="22" t="s">
        <v>9466</v>
      </c>
      <c r="B223" s="303" t="s">
        <v>9467</v>
      </c>
      <c r="C223" s="5" t="s">
        <v>1013</v>
      </c>
      <c r="D223" s="127" t="s">
        <v>9468</v>
      </c>
      <c r="E223" s="5" t="s">
        <v>1137</v>
      </c>
      <c r="F223" s="259">
        <v>3.1395</v>
      </c>
      <c r="G223" s="12">
        <f t="shared" si="4"/>
        <v>0</v>
      </c>
    </row>
    <row r="224" spans="1:7" ht="13.5" customHeight="1">
      <c r="A224" s="22" t="s">
        <v>9469</v>
      </c>
      <c r="B224" s="303" t="s">
        <v>9470</v>
      </c>
      <c r="C224" s="5" t="s">
        <v>1017</v>
      </c>
      <c r="D224" s="127" t="s">
        <v>9468</v>
      </c>
      <c r="E224" s="5" t="s">
        <v>9276</v>
      </c>
      <c r="F224" s="259">
        <v>2.59</v>
      </c>
      <c r="G224" s="12">
        <f t="shared" si="4"/>
        <v>0</v>
      </c>
    </row>
    <row r="225" spans="1:7" ht="13.5" customHeight="1">
      <c r="A225" s="22" t="s">
        <v>9471</v>
      </c>
      <c r="B225" s="303" t="s">
        <v>9472</v>
      </c>
      <c r="C225" s="5" t="s">
        <v>8355</v>
      </c>
      <c r="D225" s="127" t="s">
        <v>9468</v>
      </c>
      <c r="E225" s="5" t="s">
        <v>8938</v>
      </c>
      <c r="F225" s="259">
        <v>5.0140000000000002</v>
      </c>
      <c r="G225" s="12">
        <f t="shared" si="4"/>
        <v>0</v>
      </c>
    </row>
    <row r="226" spans="1:7" ht="13.5" customHeight="1">
      <c r="A226" s="22" t="s">
        <v>9473</v>
      </c>
      <c r="B226" s="303" t="s">
        <v>9474</v>
      </c>
      <c r="C226" s="5" t="s">
        <v>50</v>
      </c>
      <c r="D226" s="127" t="s">
        <v>9475</v>
      </c>
      <c r="E226" s="129" t="s">
        <v>1191</v>
      </c>
      <c r="F226" s="259">
        <v>89.98</v>
      </c>
      <c r="G226" s="12">
        <f t="shared" si="4"/>
        <v>0</v>
      </c>
    </row>
    <row r="227" spans="1:7" ht="13.5" customHeight="1">
      <c r="A227" s="22" t="s">
        <v>9476</v>
      </c>
      <c r="B227" s="303" t="s">
        <v>9477</v>
      </c>
      <c r="C227" s="5" t="s">
        <v>5</v>
      </c>
      <c r="D227" s="127" t="s">
        <v>9475</v>
      </c>
      <c r="E227" s="129" t="s">
        <v>8950</v>
      </c>
      <c r="F227" s="259">
        <v>2.4900000000000002</v>
      </c>
      <c r="G227" s="12">
        <f t="shared" si="4"/>
        <v>0</v>
      </c>
    </row>
    <row r="228" spans="1:7" ht="13.5" customHeight="1">
      <c r="A228" s="22" t="s">
        <v>9478</v>
      </c>
      <c r="B228" s="303" t="s">
        <v>9479</v>
      </c>
      <c r="C228" s="5" t="s">
        <v>6</v>
      </c>
      <c r="D228" s="127" t="s">
        <v>9475</v>
      </c>
      <c r="E228" s="129" t="s">
        <v>8938</v>
      </c>
      <c r="F228" s="259">
        <v>4.1399999999999997</v>
      </c>
      <c r="G228" s="12">
        <f t="shared" si="4"/>
        <v>0</v>
      </c>
    </row>
    <row r="229" spans="1:7" ht="13.5" customHeight="1">
      <c r="A229" s="22" t="s">
        <v>9480</v>
      </c>
      <c r="B229" s="303" t="s">
        <v>9481</v>
      </c>
      <c r="C229" s="5" t="s">
        <v>7</v>
      </c>
      <c r="D229" s="127" t="s">
        <v>9475</v>
      </c>
      <c r="E229" s="129" t="s">
        <v>1109</v>
      </c>
      <c r="F229" s="259">
        <v>6.54</v>
      </c>
      <c r="G229" s="12">
        <f t="shared" si="4"/>
        <v>0</v>
      </c>
    </row>
    <row r="230" spans="1:7" ht="13.5" customHeight="1">
      <c r="A230" s="22" t="s">
        <v>9482</v>
      </c>
      <c r="B230" s="303" t="s">
        <v>9483</v>
      </c>
      <c r="C230" s="5" t="s">
        <v>43</v>
      </c>
      <c r="D230" s="127" t="s">
        <v>9475</v>
      </c>
      <c r="E230" s="129" t="s">
        <v>1356</v>
      </c>
      <c r="F230" s="259">
        <v>26.46</v>
      </c>
      <c r="G230" s="12">
        <f t="shared" si="4"/>
        <v>0</v>
      </c>
    </row>
    <row r="231" spans="1:7" ht="13.5" customHeight="1">
      <c r="A231" s="22" t="s">
        <v>9484</v>
      </c>
      <c r="B231" s="303" t="s">
        <v>9485</v>
      </c>
      <c r="C231" s="5" t="s">
        <v>47</v>
      </c>
      <c r="D231" s="127" t="s">
        <v>9475</v>
      </c>
      <c r="E231" s="129" t="s">
        <v>1356</v>
      </c>
      <c r="F231" s="259">
        <v>33.78</v>
      </c>
      <c r="G231" s="12">
        <f t="shared" si="4"/>
        <v>0</v>
      </c>
    </row>
    <row r="232" spans="1:7" ht="13.5" customHeight="1">
      <c r="A232" s="22" t="s">
        <v>9486</v>
      </c>
      <c r="B232" s="303" t="s">
        <v>9487</v>
      </c>
      <c r="C232" s="5" t="s">
        <v>9488</v>
      </c>
      <c r="D232" s="127" t="s">
        <v>9489</v>
      </c>
      <c r="E232" s="129" t="s">
        <v>193</v>
      </c>
      <c r="F232" s="259">
        <v>4.78</v>
      </c>
      <c r="G232" s="12">
        <f t="shared" si="4"/>
        <v>0</v>
      </c>
    </row>
    <row r="233" spans="1:7" ht="13.5" customHeight="1">
      <c r="A233" s="22" t="s">
        <v>9490</v>
      </c>
      <c r="B233" s="303" t="s">
        <v>9491</v>
      </c>
      <c r="C233" s="5" t="s">
        <v>50</v>
      </c>
      <c r="D233" s="127" t="s">
        <v>9492</v>
      </c>
      <c r="E233" s="129" t="s">
        <v>1191</v>
      </c>
      <c r="F233" s="259">
        <v>57.22</v>
      </c>
      <c r="G233" s="12">
        <f t="shared" si="4"/>
        <v>0</v>
      </c>
    </row>
    <row r="234" spans="1:7" ht="13.5" customHeight="1">
      <c r="A234" s="22" t="s">
        <v>9493</v>
      </c>
      <c r="B234" s="303" t="s">
        <v>9494</v>
      </c>
      <c r="C234" s="5" t="s">
        <v>9495</v>
      </c>
      <c r="D234" s="127" t="s">
        <v>9492</v>
      </c>
      <c r="E234" s="5" t="s">
        <v>9280</v>
      </c>
      <c r="F234" s="259">
        <v>1.84</v>
      </c>
      <c r="G234" s="12">
        <f t="shared" si="4"/>
        <v>0</v>
      </c>
    </row>
    <row r="235" spans="1:7" ht="13.5" customHeight="1">
      <c r="A235" s="22" t="s">
        <v>9496</v>
      </c>
      <c r="B235" s="303" t="s">
        <v>9497</v>
      </c>
      <c r="C235" s="5" t="s">
        <v>9498</v>
      </c>
      <c r="D235" s="127" t="s">
        <v>9492</v>
      </c>
      <c r="E235" s="5" t="s">
        <v>8927</v>
      </c>
      <c r="F235" s="259">
        <v>2.87</v>
      </c>
      <c r="G235" s="12">
        <f t="shared" si="4"/>
        <v>0</v>
      </c>
    </row>
    <row r="236" spans="1:7" ht="13.5" customHeight="1">
      <c r="A236" s="22" t="s">
        <v>9499</v>
      </c>
      <c r="B236" s="303" t="s">
        <v>9500</v>
      </c>
      <c r="C236" s="5" t="s">
        <v>7</v>
      </c>
      <c r="D236" s="127" t="s">
        <v>9492</v>
      </c>
      <c r="E236" s="5" t="s">
        <v>1515</v>
      </c>
      <c r="F236" s="259">
        <v>4.1900000000000004</v>
      </c>
      <c r="G236" s="12">
        <f t="shared" si="4"/>
        <v>0</v>
      </c>
    </row>
    <row r="237" spans="1:7" ht="13.5" customHeight="1">
      <c r="A237" s="22" t="s">
        <v>9501</v>
      </c>
      <c r="B237" s="303" t="s">
        <v>9502</v>
      </c>
      <c r="C237" s="5" t="s">
        <v>43</v>
      </c>
      <c r="D237" s="127" t="s">
        <v>9492</v>
      </c>
      <c r="E237" s="129" t="s">
        <v>1356</v>
      </c>
      <c r="F237" s="259">
        <v>15.05</v>
      </c>
      <c r="G237" s="12">
        <f t="shared" si="4"/>
        <v>0</v>
      </c>
    </row>
    <row r="238" spans="1:7" ht="13.5" customHeight="1">
      <c r="A238" s="22" t="s">
        <v>9503</v>
      </c>
      <c r="B238" s="303" t="s">
        <v>9504</v>
      </c>
      <c r="C238" s="5" t="s">
        <v>47</v>
      </c>
      <c r="D238" s="127" t="s">
        <v>9492</v>
      </c>
      <c r="E238" s="129" t="s">
        <v>1356</v>
      </c>
      <c r="F238" s="259">
        <v>19.920000000000002</v>
      </c>
      <c r="G238" s="12">
        <f t="shared" si="4"/>
        <v>0</v>
      </c>
    </row>
    <row r="239" spans="1:7" ht="13.5" customHeight="1">
      <c r="A239" s="22" t="s">
        <v>9505</v>
      </c>
      <c r="B239" s="303" t="s">
        <v>9506</v>
      </c>
      <c r="C239" s="5" t="s">
        <v>9507</v>
      </c>
      <c r="D239" s="127" t="s">
        <v>9508</v>
      </c>
      <c r="E239" s="129" t="s">
        <v>8950</v>
      </c>
      <c r="F239" s="259">
        <v>2.36</v>
      </c>
      <c r="G239" s="12">
        <f t="shared" si="4"/>
        <v>0</v>
      </c>
    </row>
    <row r="240" spans="1:7" ht="13.5" customHeight="1">
      <c r="A240" s="22" t="s">
        <v>9509</v>
      </c>
      <c r="B240" s="303" t="s">
        <v>9510</v>
      </c>
      <c r="C240" s="5" t="s">
        <v>9488</v>
      </c>
      <c r="D240" s="127" t="s">
        <v>9508</v>
      </c>
      <c r="E240" s="129" t="s">
        <v>1137</v>
      </c>
      <c r="F240" s="259">
        <v>3.15</v>
      </c>
      <c r="G240" s="12">
        <f t="shared" si="4"/>
        <v>0</v>
      </c>
    </row>
    <row r="241" spans="1:7" ht="13.5" customHeight="1">
      <c r="A241" s="22" t="s">
        <v>9511</v>
      </c>
      <c r="B241" s="303" t="s">
        <v>9512</v>
      </c>
      <c r="C241" s="5" t="s">
        <v>9513</v>
      </c>
      <c r="D241" s="127" t="s">
        <v>9508</v>
      </c>
      <c r="E241" s="129" t="s">
        <v>9514</v>
      </c>
      <c r="F241" s="259">
        <v>4.78</v>
      </c>
      <c r="G241" s="12">
        <f t="shared" si="4"/>
        <v>0</v>
      </c>
    </row>
    <row r="242" spans="1:7" ht="13.5" customHeight="1">
      <c r="A242" s="22" t="s">
        <v>9515</v>
      </c>
      <c r="B242" s="303" t="s">
        <v>9516</v>
      </c>
      <c r="C242" s="5" t="s">
        <v>5995</v>
      </c>
      <c r="D242" s="127" t="s">
        <v>9508</v>
      </c>
      <c r="E242" s="129" t="s">
        <v>1356</v>
      </c>
      <c r="F242" s="259">
        <v>13.79</v>
      </c>
      <c r="G242" s="12">
        <f t="shared" si="4"/>
        <v>0</v>
      </c>
    </row>
    <row r="243" spans="1:7" ht="13.5" customHeight="1">
      <c r="A243" s="22" t="s">
        <v>9517</v>
      </c>
      <c r="B243" s="303" t="s">
        <v>9518</v>
      </c>
      <c r="C243" s="5" t="s">
        <v>5629</v>
      </c>
      <c r="D243" s="127" t="s">
        <v>9508</v>
      </c>
      <c r="E243" s="129" t="s">
        <v>1356</v>
      </c>
      <c r="F243" s="259">
        <v>13.09</v>
      </c>
      <c r="G243" s="12">
        <f t="shared" si="4"/>
        <v>0</v>
      </c>
    </row>
    <row r="244" spans="1:7" ht="13.5" customHeight="1">
      <c r="A244" s="22" t="s">
        <v>9519</v>
      </c>
      <c r="B244" s="303" t="s">
        <v>9520</v>
      </c>
      <c r="C244" s="5" t="s">
        <v>9495</v>
      </c>
      <c r="D244" s="127" t="s">
        <v>9521</v>
      </c>
      <c r="E244" s="129" t="s">
        <v>8927</v>
      </c>
      <c r="F244" s="259">
        <v>2.93</v>
      </c>
      <c r="G244" s="12">
        <f t="shared" si="4"/>
        <v>0</v>
      </c>
    </row>
    <row r="245" spans="1:7" ht="13.5" customHeight="1">
      <c r="A245" s="22" t="s">
        <v>9522</v>
      </c>
      <c r="B245" s="303" t="s">
        <v>9523</v>
      </c>
      <c r="C245" s="5" t="s">
        <v>9498</v>
      </c>
      <c r="D245" s="127" t="s">
        <v>9521</v>
      </c>
      <c r="E245" s="129" t="s">
        <v>9114</v>
      </c>
      <c r="F245" s="259">
        <v>5.2</v>
      </c>
      <c r="G245" s="12">
        <f t="shared" si="4"/>
        <v>0</v>
      </c>
    </row>
    <row r="246" spans="1:7" ht="13.5" customHeight="1">
      <c r="A246" s="22" t="s">
        <v>9524</v>
      </c>
      <c r="B246" s="303" t="s">
        <v>9525</v>
      </c>
      <c r="C246" s="5" t="s">
        <v>9526</v>
      </c>
      <c r="D246" s="127" t="s">
        <v>9521</v>
      </c>
      <c r="E246" s="129" t="s">
        <v>2890</v>
      </c>
      <c r="F246" s="259">
        <v>8.0500000000000007</v>
      </c>
      <c r="G246" s="12">
        <f t="shared" si="4"/>
        <v>0</v>
      </c>
    </row>
    <row r="247" spans="1:7" ht="13.5" customHeight="1">
      <c r="A247" s="22" t="s">
        <v>9527</v>
      </c>
      <c r="B247" s="303" t="s">
        <v>9528</v>
      </c>
      <c r="C247" s="5" t="s">
        <v>43</v>
      </c>
      <c r="D247" s="127" t="s">
        <v>9521</v>
      </c>
      <c r="E247" s="129" t="s">
        <v>9529</v>
      </c>
      <c r="F247" s="259">
        <v>35.08</v>
      </c>
      <c r="G247" s="12">
        <f t="shared" si="4"/>
        <v>0</v>
      </c>
    </row>
    <row r="248" spans="1:7" ht="13.5" customHeight="1">
      <c r="A248" s="22" t="s">
        <v>9530</v>
      </c>
      <c r="B248" s="303" t="s">
        <v>9531</v>
      </c>
      <c r="C248" s="5" t="s">
        <v>47</v>
      </c>
      <c r="D248" s="127" t="s">
        <v>9521</v>
      </c>
      <c r="E248" s="129" t="s">
        <v>9529</v>
      </c>
      <c r="F248" s="259">
        <v>47.94</v>
      </c>
      <c r="G248" s="12">
        <f t="shared" si="4"/>
        <v>0</v>
      </c>
    </row>
    <row r="249" spans="1:7" ht="13.5" customHeight="1">
      <c r="A249" s="22" t="s">
        <v>9532</v>
      </c>
      <c r="B249" s="303" t="s">
        <v>9533</v>
      </c>
      <c r="C249" s="5" t="s">
        <v>50</v>
      </c>
      <c r="D249" s="127" t="s">
        <v>9521</v>
      </c>
      <c r="E249" s="129" t="s">
        <v>9534</v>
      </c>
      <c r="F249" s="259">
        <v>118.58</v>
      </c>
      <c r="G249" s="12">
        <f t="shared" si="4"/>
        <v>0</v>
      </c>
    </row>
    <row r="250" spans="1:7" ht="13.5" customHeight="1">
      <c r="A250" s="22" t="s">
        <v>9535</v>
      </c>
      <c r="B250" s="303" t="s">
        <v>9536</v>
      </c>
      <c r="C250" s="5" t="s">
        <v>5248</v>
      </c>
      <c r="D250" s="127" t="s">
        <v>9537</v>
      </c>
      <c r="E250" s="129" t="s">
        <v>9538</v>
      </c>
      <c r="F250" s="259">
        <v>4.0599999999999996</v>
      </c>
      <c r="G250" s="12">
        <f t="shared" si="4"/>
        <v>0</v>
      </c>
    </row>
    <row r="251" spans="1:7" ht="13.5" customHeight="1">
      <c r="A251" s="22" t="s">
        <v>9539</v>
      </c>
      <c r="B251" s="303" t="s">
        <v>9540</v>
      </c>
      <c r="C251" s="5" t="s">
        <v>5224</v>
      </c>
      <c r="D251" s="127" t="s">
        <v>9537</v>
      </c>
      <c r="E251" s="129" t="s">
        <v>9538</v>
      </c>
      <c r="F251" s="259">
        <v>4.4000000000000004</v>
      </c>
      <c r="G251" s="12">
        <f t="shared" si="4"/>
        <v>0</v>
      </c>
    </row>
    <row r="252" spans="1:7" ht="13.5" customHeight="1">
      <c r="A252" s="22" t="s">
        <v>9541</v>
      </c>
      <c r="B252" s="303" t="s">
        <v>9542</v>
      </c>
      <c r="C252" s="5" t="s">
        <v>5228</v>
      </c>
      <c r="D252" s="127" t="s">
        <v>9537</v>
      </c>
      <c r="E252" s="129" t="s">
        <v>1515</v>
      </c>
      <c r="F252" s="259">
        <v>4.8499999999999996</v>
      </c>
      <c r="G252" s="12">
        <f t="shared" ref="G252:G296" si="5">F252*$G$2</f>
        <v>0</v>
      </c>
    </row>
    <row r="253" spans="1:7" ht="13.5" customHeight="1">
      <c r="A253" s="22" t="s">
        <v>9543</v>
      </c>
      <c r="B253" s="303" t="s">
        <v>9544</v>
      </c>
      <c r="C253" s="5" t="s">
        <v>5128</v>
      </c>
      <c r="D253" s="127" t="s">
        <v>9537</v>
      </c>
      <c r="E253" s="129" t="s">
        <v>9514</v>
      </c>
      <c r="F253" s="259">
        <v>4.78</v>
      </c>
      <c r="G253" s="12">
        <f t="shared" si="5"/>
        <v>0</v>
      </c>
    </row>
    <row r="254" spans="1:7" ht="13.5" customHeight="1">
      <c r="A254" s="22" t="s">
        <v>9545</v>
      </c>
      <c r="B254" s="303" t="s">
        <v>9546</v>
      </c>
      <c r="C254" s="5" t="s">
        <v>5132</v>
      </c>
      <c r="D254" s="127" t="s">
        <v>9537</v>
      </c>
      <c r="E254" s="129" t="s">
        <v>68</v>
      </c>
      <c r="F254" s="259">
        <v>8.16</v>
      </c>
      <c r="G254" s="12">
        <f t="shared" si="5"/>
        <v>0</v>
      </c>
    </row>
    <row r="255" spans="1:7" ht="13.5" customHeight="1">
      <c r="A255" s="22" t="s">
        <v>9547</v>
      </c>
      <c r="B255" s="303" t="s">
        <v>9548</v>
      </c>
      <c r="C255" s="5" t="s">
        <v>5120</v>
      </c>
      <c r="D255" s="127" t="s">
        <v>9537</v>
      </c>
      <c r="E255" s="129" t="s">
        <v>487</v>
      </c>
      <c r="F255" s="259">
        <v>7.39</v>
      </c>
      <c r="G255" s="12">
        <f t="shared" si="5"/>
        <v>0</v>
      </c>
    </row>
    <row r="256" spans="1:7" ht="13.5" customHeight="1">
      <c r="A256" s="22" t="s">
        <v>9549</v>
      </c>
      <c r="B256" s="303" t="s">
        <v>9550</v>
      </c>
      <c r="C256" s="5" t="s">
        <v>5124</v>
      </c>
      <c r="D256" s="127" t="s">
        <v>9537</v>
      </c>
      <c r="E256" s="129" t="s">
        <v>2890</v>
      </c>
      <c r="F256" s="259">
        <v>8.7799999999999994</v>
      </c>
      <c r="G256" s="12">
        <f t="shared" si="5"/>
        <v>0</v>
      </c>
    </row>
    <row r="257" spans="1:7" ht="13.5" customHeight="1">
      <c r="A257" s="22" t="s">
        <v>9551</v>
      </c>
      <c r="B257" s="303" t="s">
        <v>9552</v>
      </c>
      <c r="C257" s="5" t="s">
        <v>5136</v>
      </c>
      <c r="D257" s="127" t="s">
        <v>9537</v>
      </c>
      <c r="E257" s="129" t="s">
        <v>487</v>
      </c>
      <c r="F257" s="259">
        <v>8.9600000000000009</v>
      </c>
      <c r="G257" s="12">
        <f t="shared" si="5"/>
        <v>0</v>
      </c>
    </row>
    <row r="258" spans="1:7" ht="13.5" customHeight="1">
      <c r="A258" s="22" t="s">
        <v>9553</v>
      </c>
      <c r="B258" s="303" t="s">
        <v>9554</v>
      </c>
      <c r="C258" s="5" t="s">
        <v>5216</v>
      </c>
      <c r="D258" s="127" t="s">
        <v>9537</v>
      </c>
      <c r="E258" s="129" t="s">
        <v>1356</v>
      </c>
      <c r="F258" s="259">
        <v>23.839500000000001</v>
      </c>
      <c r="G258" s="12">
        <f t="shared" si="5"/>
        <v>0</v>
      </c>
    </row>
    <row r="259" spans="1:7" ht="13.5" customHeight="1">
      <c r="A259" s="22" t="s">
        <v>9555</v>
      </c>
      <c r="B259" s="303" t="s">
        <v>9556</v>
      </c>
      <c r="C259" s="5" t="s">
        <v>5220</v>
      </c>
      <c r="D259" s="127" t="s">
        <v>9537</v>
      </c>
      <c r="E259" s="129" t="s">
        <v>1356</v>
      </c>
      <c r="F259" s="259">
        <v>27.991</v>
      </c>
      <c r="G259" s="12">
        <f t="shared" si="5"/>
        <v>0</v>
      </c>
    </row>
    <row r="260" spans="1:7" ht="13.5" customHeight="1">
      <c r="A260" s="22" t="s">
        <v>9557</v>
      </c>
      <c r="B260" s="303" t="s">
        <v>9558</v>
      </c>
      <c r="C260" s="5" t="s">
        <v>5140</v>
      </c>
      <c r="D260" s="127" t="s">
        <v>9537</v>
      </c>
      <c r="E260" s="129" t="s">
        <v>1356</v>
      </c>
      <c r="F260" s="259">
        <v>23.53</v>
      </c>
      <c r="G260" s="12">
        <f t="shared" si="5"/>
        <v>0</v>
      </c>
    </row>
    <row r="261" spans="1:7" ht="13.5" customHeight="1">
      <c r="A261" s="22" t="s">
        <v>9559</v>
      </c>
      <c r="B261" s="303" t="s">
        <v>9560</v>
      </c>
      <c r="C261" s="5" t="s">
        <v>5144</v>
      </c>
      <c r="D261" s="127" t="s">
        <v>9537</v>
      </c>
      <c r="E261" s="129" t="s">
        <v>1356</v>
      </c>
      <c r="F261" s="259">
        <v>24.41</v>
      </c>
      <c r="G261" s="12">
        <f t="shared" si="5"/>
        <v>0</v>
      </c>
    </row>
    <row r="262" spans="1:7" ht="13.5" customHeight="1">
      <c r="A262" s="22" t="s">
        <v>9561</v>
      </c>
      <c r="B262" s="303" t="s">
        <v>9562</v>
      </c>
      <c r="C262" s="5" t="s">
        <v>5148</v>
      </c>
      <c r="D262" s="127" t="s">
        <v>9537</v>
      </c>
      <c r="E262" s="129" t="s">
        <v>1356</v>
      </c>
      <c r="F262" s="259">
        <v>26.78</v>
      </c>
      <c r="G262" s="12">
        <f t="shared" si="5"/>
        <v>0</v>
      </c>
    </row>
    <row r="263" spans="1:7" ht="13.5" customHeight="1">
      <c r="A263" s="22" t="s">
        <v>9563</v>
      </c>
      <c r="B263" s="303" t="s">
        <v>9564</v>
      </c>
      <c r="C263" s="5" t="s">
        <v>9565</v>
      </c>
      <c r="D263" s="127" t="s">
        <v>9537</v>
      </c>
      <c r="E263" s="129" t="s">
        <v>1356</v>
      </c>
      <c r="F263" s="259">
        <v>31.004000000000001</v>
      </c>
      <c r="G263" s="12">
        <f t="shared" si="5"/>
        <v>0</v>
      </c>
    </row>
    <row r="264" spans="1:7" ht="13.5" customHeight="1">
      <c r="A264" s="22" t="s">
        <v>9566</v>
      </c>
      <c r="B264" s="303" t="s">
        <v>9567</v>
      </c>
      <c r="C264" s="5" t="s">
        <v>5</v>
      </c>
      <c r="D264" s="127" t="s">
        <v>9568</v>
      </c>
      <c r="E264" s="129" t="s">
        <v>8950</v>
      </c>
      <c r="F264" s="259">
        <v>1.54</v>
      </c>
      <c r="G264" s="12">
        <f t="shared" si="5"/>
        <v>0</v>
      </c>
    </row>
    <row r="265" spans="1:7" ht="13.5" customHeight="1">
      <c r="A265" s="22" t="s">
        <v>9569</v>
      </c>
      <c r="B265" s="303" t="s">
        <v>9570</v>
      </c>
      <c r="C265" s="5" t="s">
        <v>6</v>
      </c>
      <c r="D265" s="127" t="s">
        <v>9568</v>
      </c>
      <c r="E265" s="129" t="s">
        <v>8950</v>
      </c>
      <c r="F265" s="259">
        <v>2.2799999999999998</v>
      </c>
      <c r="G265" s="12">
        <f t="shared" si="5"/>
        <v>0</v>
      </c>
    </row>
    <row r="266" spans="1:7" ht="13.5" customHeight="1">
      <c r="A266" s="22" t="s">
        <v>9571</v>
      </c>
      <c r="B266" s="303" t="s">
        <v>9572</v>
      </c>
      <c r="C266" s="5" t="s">
        <v>7</v>
      </c>
      <c r="D266" s="127" t="s">
        <v>9568</v>
      </c>
      <c r="E266" s="129" t="s">
        <v>8953</v>
      </c>
      <c r="F266" s="259">
        <v>3.21</v>
      </c>
      <c r="G266" s="12">
        <f t="shared" si="5"/>
        <v>0</v>
      </c>
    </row>
    <row r="267" spans="1:7" ht="13.5" customHeight="1">
      <c r="A267" s="22" t="s">
        <v>9573</v>
      </c>
      <c r="B267" s="303" t="s">
        <v>9574</v>
      </c>
      <c r="C267" s="5" t="s">
        <v>1</v>
      </c>
      <c r="D267" s="127" t="s">
        <v>9568</v>
      </c>
      <c r="E267" s="129" t="s">
        <v>1356</v>
      </c>
      <c r="F267" s="259">
        <v>11.61</v>
      </c>
      <c r="G267" s="12">
        <f t="shared" si="5"/>
        <v>0</v>
      </c>
    </row>
    <row r="268" spans="1:7" ht="13.5" customHeight="1">
      <c r="A268" s="22" t="s">
        <v>9575</v>
      </c>
      <c r="B268" s="303" t="s">
        <v>9576</v>
      </c>
      <c r="C268" s="5" t="s">
        <v>8</v>
      </c>
      <c r="D268" s="127" t="s">
        <v>9568</v>
      </c>
      <c r="E268" s="129" t="s">
        <v>1356</v>
      </c>
      <c r="F268" s="259">
        <v>15</v>
      </c>
      <c r="G268" s="12">
        <f t="shared" si="5"/>
        <v>0</v>
      </c>
    </row>
    <row r="269" spans="1:7" ht="13.5" customHeight="1">
      <c r="A269" s="22" t="s">
        <v>9577</v>
      </c>
      <c r="B269" s="303" t="s">
        <v>9578</v>
      </c>
      <c r="C269" s="5" t="s">
        <v>9495</v>
      </c>
      <c r="D269" s="127" t="s">
        <v>9579</v>
      </c>
      <c r="E269" s="5" t="s">
        <v>9580</v>
      </c>
      <c r="F269" s="259">
        <v>2.93</v>
      </c>
      <c r="G269" s="12">
        <f t="shared" si="5"/>
        <v>0</v>
      </c>
    </row>
    <row r="270" spans="1:7" ht="13.5" customHeight="1">
      <c r="A270" s="22" t="s">
        <v>9581</v>
      </c>
      <c r="B270" s="303" t="s">
        <v>9582</v>
      </c>
      <c r="C270" s="5" t="s">
        <v>9498</v>
      </c>
      <c r="D270" s="127" t="s">
        <v>9579</v>
      </c>
      <c r="E270" s="5" t="s">
        <v>8953</v>
      </c>
      <c r="F270" s="259">
        <v>4.79</v>
      </c>
      <c r="G270" s="12">
        <f t="shared" si="5"/>
        <v>0</v>
      </c>
    </row>
    <row r="271" spans="1:7" ht="13.5" customHeight="1">
      <c r="A271" s="22" t="s">
        <v>9583</v>
      </c>
      <c r="B271" s="303" t="s">
        <v>9584</v>
      </c>
      <c r="C271" s="5" t="s">
        <v>38</v>
      </c>
      <c r="D271" s="127" t="s">
        <v>9579</v>
      </c>
      <c r="E271" s="5" t="s">
        <v>8927</v>
      </c>
      <c r="F271" s="259">
        <v>5.78</v>
      </c>
      <c r="G271" s="12">
        <f t="shared" si="5"/>
        <v>0</v>
      </c>
    </row>
    <row r="272" spans="1:7" ht="13.5" customHeight="1">
      <c r="A272" s="22" t="s">
        <v>9585</v>
      </c>
      <c r="B272" s="303" t="s">
        <v>9586</v>
      </c>
      <c r="C272" s="5" t="s">
        <v>5244</v>
      </c>
      <c r="D272" s="127" t="s">
        <v>9537</v>
      </c>
      <c r="E272" s="129" t="s">
        <v>1356</v>
      </c>
      <c r="F272" s="259">
        <v>36.869</v>
      </c>
      <c r="G272" s="12">
        <f t="shared" si="5"/>
        <v>0</v>
      </c>
    </row>
    <row r="273" spans="1:7" ht="13.5" customHeight="1">
      <c r="A273" s="22" t="s">
        <v>9587</v>
      </c>
      <c r="B273" s="303" t="s">
        <v>9588</v>
      </c>
      <c r="C273" s="5" t="s">
        <v>5252</v>
      </c>
      <c r="D273" s="127" t="s">
        <v>9537</v>
      </c>
      <c r="E273" s="129" t="s">
        <v>1356</v>
      </c>
      <c r="F273" s="259">
        <v>39.8705</v>
      </c>
      <c r="G273" s="12">
        <f t="shared" si="5"/>
        <v>0</v>
      </c>
    </row>
    <row r="274" spans="1:7" ht="13.5" customHeight="1">
      <c r="A274" s="22" t="s">
        <v>9589</v>
      </c>
      <c r="B274" s="303" t="s">
        <v>9590</v>
      </c>
      <c r="C274" s="5" t="s">
        <v>5256</v>
      </c>
      <c r="D274" s="127" t="s">
        <v>9537</v>
      </c>
      <c r="E274" s="129" t="s">
        <v>1356</v>
      </c>
      <c r="F274" s="259">
        <v>44.021999999999998</v>
      </c>
      <c r="G274" s="12">
        <f t="shared" si="5"/>
        <v>0</v>
      </c>
    </row>
    <row r="275" spans="1:7" ht="13.5" customHeight="1">
      <c r="A275" s="22" t="s">
        <v>9591</v>
      </c>
      <c r="B275" s="303" t="s">
        <v>9592</v>
      </c>
      <c r="C275" s="5" t="s">
        <v>5156</v>
      </c>
      <c r="D275" s="127" t="s">
        <v>9537</v>
      </c>
      <c r="E275" s="129" t="s">
        <v>1356</v>
      </c>
      <c r="F275" s="259">
        <v>31.7515</v>
      </c>
      <c r="G275" s="12">
        <f t="shared" si="5"/>
        <v>0</v>
      </c>
    </row>
    <row r="276" spans="1:7" ht="13.5" customHeight="1">
      <c r="A276" s="22" t="s">
        <v>9593</v>
      </c>
      <c r="B276" s="303" t="s">
        <v>9594</v>
      </c>
      <c r="C276" s="5" t="s">
        <v>5160</v>
      </c>
      <c r="D276" s="127" t="s">
        <v>9537</v>
      </c>
      <c r="E276" s="129" t="s">
        <v>1356</v>
      </c>
      <c r="F276" s="259">
        <v>32.549999999999997</v>
      </c>
      <c r="G276" s="12">
        <f t="shared" si="5"/>
        <v>0</v>
      </c>
    </row>
    <row r="277" spans="1:7" ht="13.5" customHeight="1">
      <c r="A277" s="22" t="s">
        <v>9595</v>
      </c>
      <c r="B277" s="303" t="s">
        <v>9596</v>
      </c>
      <c r="C277" s="5" t="s">
        <v>5164</v>
      </c>
      <c r="D277" s="127" t="s">
        <v>9537</v>
      </c>
      <c r="E277" s="129" t="s">
        <v>1356</v>
      </c>
      <c r="F277" s="259">
        <v>35.79</v>
      </c>
      <c r="G277" s="12">
        <f t="shared" si="5"/>
        <v>0</v>
      </c>
    </row>
    <row r="278" spans="1:7" ht="13.5" customHeight="1">
      <c r="A278" s="22" t="s">
        <v>9597</v>
      </c>
      <c r="B278" s="303" t="s">
        <v>9598</v>
      </c>
      <c r="C278" s="5" t="s">
        <v>9599</v>
      </c>
      <c r="D278" s="127" t="s">
        <v>9537</v>
      </c>
      <c r="E278" s="129" t="s">
        <v>1356</v>
      </c>
      <c r="F278" s="259">
        <v>35.029000000000003</v>
      </c>
      <c r="G278" s="12">
        <f t="shared" si="5"/>
        <v>0</v>
      </c>
    </row>
    <row r="279" spans="1:7" ht="13.5" customHeight="1">
      <c r="A279" s="22" t="s">
        <v>9600</v>
      </c>
      <c r="B279" s="303" t="s">
        <v>9601</v>
      </c>
      <c r="C279" s="5" t="s">
        <v>5264</v>
      </c>
      <c r="D279" s="127" t="s">
        <v>9537</v>
      </c>
      <c r="E279" s="129" t="s">
        <v>1191</v>
      </c>
      <c r="F279" s="259">
        <v>74.221000000000004</v>
      </c>
      <c r="G279" s="12">
        <f t="shared" si="5"/>
        <v>0</v>
      </c>
    </row>
    <row r="280" spans="1:7" ht="13.5" customHeight="1">
      <c r="A280" s="22" t="s">
        <v>9602</v>
      </c>
      <c r="B280" s="303" t="s">
        <v>9603</v>
      </c>
      <c r="C280" s="5" t="s">
        <v>5268</v>
      </c>
      <c r="D280" s="127" t="s">
        <v>9537</v>
      </c>
      <c r="E280" s="129" t="s">
        <v>1356</v>
      </c>
      <c r="F280" s="259">
        <v>79.902000000000001</v>
      </c>
      <c r="G280" s="12">
        <f t="shared" si="5"/>
        <v>0</v>
      </c>
    </row>
    <row r="281" spans="1:7" ht="13.5" customHeight="1">
      <c r="A281" s="22" t="s">
        <v>9604</v>
      </c>
      <c r="B281" s="303" t="s">
        <v>9605</v>
      </c>
      <c r="C281" s="5" t="s">
        <v>5272</v>
      </c>
      <c r="D281" s="127" t="s">
        <v>9537</v>
      </c>
      <c r="E281" s="129" t="s">
        <v>1191</v>
      </c>
      <c r="F281" s="259">
        <v>81.75</v>
      </c>
      <c r="G281" s="12">
        <f t="shared" si="5"/>
        <v>0</v>
      </c>
    </row>
    <row r="282" spans="1:7" ht="13.5" customHeight="1">
      <c r="A282" s="22" t="s">
        <v>9606</v>
      </c>
      <c r="B282" s="303" t="s">
        <v>9607</v>
      </c>
      <c r="C282" s="5" t="s">
        <v>5276</v>
      </c>
      <c r="D282" s="127" t="s">
        <v>9537</v>
      </c>
      <c r="E282" s="129" t="s">
        <v>1191</v>
      </c>
      <c r="F282" s="259">
        <v>100.096</v>
      </c>
      <c r="G282" s="12">
        <f t="shared" si="5"/>
        <v>0</v>
      </c>
    </row>
    <row r="283" spans="1:7" ht="13.5" customHeight="1">
      <c r="A283" s="22" t="s">
        <v>9608</v>
      </c>
      <c r="B283" s="303" t="s">
        <v>9609</v>
      </c>
      <c r="C283" s="5" t="s">
        <v>5280</v>
      </c>
      <c r="D283" s="127" t="s">
        <v>9537</v>
      </c>
      <c r="E283" s="129" t="s">
        <v>1191</v>
      </c>
      <c r="F283" s="259">
        <v>103.98</v>
      </c>
      <c r="G283" s="12">
        <f t="shared" si="5"/>
        <v>0</v>
      </c>
    </row>
    <row r="284" spans="1:7" ht="13.5" customHeight="1">
      <c r="A284" s="22" t="s">
        <v>9610</v>
      </c>
      <c r="B284" s="303" t="s">
        <v>9611</v>
      </c>
      <c r="C284" s="5" t="s">
        <v>5172</v>
      </c>
      <c r="D284" s="127" t="s">
        <v>9537</v>
      </c>
      <c r="E284" s="129" t="s">
        <v>1191</v>
      </c>
      <c r="F284" s="259">
        <v>82.501000000000005</v>
      </c>
      <c r="G284" s="12">
        <f t="shared" si="5"/>
        <v>0</v>
      </c>
    </row>
    <row r="285" spans="1:7" ht="13.5" customHeight="1">
      <c r="A285" s="22" t="s">
        <v>9612</v>
      </c>
      <c r="B285" s="303" t="s">
        <v>9613</v>
      </c>
      <c r="C285" s="5" t="s">
        <v>5176</v>
      </c>
      <c r="D285" s="127" t="s">
        <v>9537</v>
      </c>
      <c r="E285" s="129" t="s">
        <v>1191</v>
      </c>
      <c r="F285" s="259">
        <v>90.114000000000004</v>
      </c>
      <c r="G285" s="12">
        <f t="shared" si="5"/>
        <v>0</v>
      </c>
    </row>
    <row r="286" spans="1:7" ht="13.5" customHeight="1">
      <c r="A286" s="22" t="s">
        <v>9614</v>
      </c>
      <c r="B286" s="303" t="s">
        <v>9615</v>
      </c>
      <c r="C286" s="5" t="s">
        <v>6740</v>
      </c>
      <c r="D286" s="127" t="s">
        <v>9537</v>
      </c>
      <c r="E286" s="129" t="s">
        <v>1191</v>
      </c>
      <c r="F286" s="259">
        <v>85.73</v>
      </c>
      <c r="G286" s="12">
        <f t="shared" si="5"/>
        <v>0</v>
      </c>
    </row>
    <row r="287" spans="1:7" ht="13.5" customHeight="1">
      <c r="A287" s="22" t="s">
        <v>9616</v>
      </c>
      <c r="B287" s="303" t="s">
        <v>9617</v>
      </c>
      <c r="C287" s="5" t="s">
        <v>5184</v>
      </c>
      <c r="D287" s="127" t="s">
        <v>9537</v>
      </c>
      <c r="E287" s="129" t="s">
        <v>1191</v>
      </c>
      <c r="F287" s="259">
        <v>92.28</v>
      </c>
      <c r="G287" s="12">
        <f t="shared" si="5"/>
        <v>0</v>
      </c>
    </row>
    <row r="288" spans="1:7" ht="13.5" customHeight="1">
      <c r="A288" s="22" t="s">
        <v>9618</v>
      </c>
      <c r="B288" s="303" t="s">
        <v>9619</v>
      </c>
      <c r="C288" s="5" t="s">
        <v>5188</v>
      </c>
      <c r="D288" s="127" t="s">
        <v>9537</v>
      </c>
      <c r="E288" s="129" t="s">
        <v>1191</v>
      </c>
      <c r="F288" s="259">
        <v>97.82</v>
      </c>
      <c r="G288" s="12">
        <f t="shared" si="5"/>
        <v>0</v>
      </c>
    </row>
    <row r="289" spans="1:7" ht="13.5" customHeight="1">
      <c r="A289" s="22" t="s">
        <v>9620</v>
      </c>
      <c r="B289" s="303" t="s">
        <v>9621</v>
      </c>
      <c r="C289" s="5" t="s">
        <v>9019</v>
      </c>
      <c r="D289" s="127" t="s">
        <v>9537</v>
      </c>
      <c r="E289" s="129" t="s">
        <v>9622</v>
      </c>
      <c r="F289" s="259">
        <v>10.8215</v>
      </c>
      <c r="G289" s="12">
        <f t="shared" si="5"/>
        <v>0</v>
      </c>
    </row>
    <row r="290" spans="1:7" ht="13.5" customHeight="1">
      <c r="A290" s="22" t="s">
        <v>9623</v>
      </c>
      <c r="B290" s="303" t="s">
        <v>9624</v>
      </c>
      <c r="C290" s="5" t="s">
        <v>9625</v>
      </c>
      <c r="D290" s="127" t="s">
        <v>9537</v>
      </c>
      <c r="E290" s="129" t="s">
        <v>1356</v>
      </c>
      <c r="F290" s="259">
        <v>41.84</v>
      </c>
      <c r="G290" s="12">
        <f t="shared" si="5"/>
        <v>0</v>
      </c>
    </row>
    <row r="291" spans="1:7" ht="13.5" customHeight="1">
      <c r="A291" s="22" t="s">
        <v>9626</v>
      </c>
      <c r="B291" s="303" t="s">
        <v>9598</v>
      </c>
      <c r="C291" s="5" t="s">
        <v>9058</v>
      </c>
      <c r="D291" s="127" t="s">
        <v>9537</v>
      </c>
      <c r="E291" s="129" t="s">
        <v>1356</v>
      </c>
      <c r="F291" s="259">
        <v>40.86</v>
      </c>
      <c r="G291" s="12">
        <f t="shared" si="5"/>
        <v>0</v>
      </c>
    </row>
    <row r="292" spans="1:7" ht="13.5" customHeight="1">
      <c r="A292" s="22" t="s">
        <v>9627</v>
      </c>
      <c r="B292" s="303" t="s">
        <v>9628</v>
      </c>
      <c r="C292" s="5" t="s">
        <v>5633</v>
      </c>
      <c r="D292" s="127" t="s">
        <v>9508</v>
      </c>
      <c r="E292" s="129" t="s">
        <v>1356</v>
      </c>
      <c r="F292" s="259">
        <v>18.768000000000001</v>
      </c>
      <c r="G292" s="12">
        <f t="shared" si="5"/>
        <v>0</v>
      </c>
    </row>
    <row r="293" spans="1:7" ht="13.5" customHeight="1">
      <c r="A293" s="22" t="s">
        <v>9629</v>
      </c>
      <c r="B293" s="303" t="s">
        <v>9630</v>
      </c>
      <c r="C293" s="5" t="s">
        <v>5637</v>
      </c>
      <c r="D293" s="127" t="s">
        <v>9508</v>
      </c>
      <c r="E293" s="129" t="s">
        <v>1356</v>
      </c>
      <c r="F293" s="259">
        <v>19.009499999999999</v>
      </c>
      <c r="G293" s="12">
        <f t="shared" si="5"/>
        <v>0</v>
      </c>
    </row>
    <row r="294" spans="1:7" ht="13.5" customHeight="1">
      <c r="A294" s="22" t="s">
        <v>9631</v>
      </c>
      <c r="B294" s="303" t="s">
        <v>9632</v>
      </c>
      <c r="C294" s="5" t="s">
        <v>5641</v>
      </c>
      <c r="D294" s="127" t="s">
        <v>9508</v>
      </c>
      <c r="E294" s="129" t="s">
        <v>1356</v>
      </c>
      <c r="F294" s="259">
        <v>19.059999999999999</v>
      </c>
      <c r="G294" s="12">
        <f t="shared" si="5"/>
        <v>0</v>
      </c>
    </row>
    <row r="295" spans="1:7" ht="13.5" customHeight="1">
      <c r="A295" s="22" t="s">
        <v>9633</v>
      </c>
      <c r="B295" s="303" t="s">
        <v>9528</v>
      </c>
      <c r="C295" s="5" t="s">
        <v>9134</v>
      </c>
      <c r="D295" s="127" t="s">
        <v>9508</v>
      </c>
      <c r="E295" s="129" t="s">
        <v>1191</v>
      </c>
      <c r="F295" s="259">
        <v>53.12</v>
      </c>
      <c r="G295" s="12">
        <f t="shared" si="5"/>
        <v>0</v>
      </c>
    </row>
    <row r="296" spans="1:7" ht="13.5" customHeight="1">
      <c r="A296" s="22" t="s">
        <v>9634</v>
      </c>
      <c r="B296" s="303" t="s">
        <v>9635</v>
      </c>
      <c r="C296" s="5" t="s">
        <v>9</v>
      </c>
      <c r="D296" s="127" t="s">
        <v>9568</v>
      </c>
      <c r="E296" s="129" t="s">
        <v>1191</v>
      </c>
      <c r="F296" s="259">
        <v>32.53</v>
      </c>
      <c r="G296" s="12">
        <f t="shared" si="5"/>
        <v>0</v>
      </c>
    </row>
    <row r="297" spans="1:7" ht="13.5" customHeight="1">
      <c r="A297" s="22" t="s">
        <v>9636</v>
      </c>
      <c r="B297" s="303" t="s">
        <v>9637</v>
      </c>
      <c r="C297" s="5" t="s">
        <v>485</v>
      </c>
      <c r="D297" s="127" t="s">
        <v>9475</v>
      </c>
      <c r="E297" s="5" t="s">
        <v>8953</v>
      </c>
      <c r="F297" s="259">
        <v>5.3704999999999998</v>
      </c>
      <c r="G297" s="12">
        <f t="shared" ref="G297:G360" si="6">F297*$G$3</f>
        <v>0</v>
      </c>
    </row>
    <row r="298" spans="1:7" ht="13.5" customHeight="1">
      <c r="A298" s="22" t="s">
        <v>9638</v>
      </c>
      <c r="B298" s="303" t="s">
        <v>9639</v>
      </c>
      <c r="C298" s="5" t="s">
        <v>5</v>
      </c>
      <c r="D298" s="127" t="s">
        <v>9475</v>
      </c>
      <c r="E298" s="5" t="s">
        <v>8953</v>
      </c>
      <c r="F298" s="259">
        <v>7.5555000000000003</v>
      </c>
      <c r="G298" s="12">
        <f t="shared" si="6"/>
        <v>0</v>
      </c>
    </row>
    <row r="299" spans="1:7" ht="13.5" customHeight="1">
      <c r="A299" s="22" t="s">
        <v>9640</v>
      </c>
      <c r="B299" s="303" t="s">
        <v>9641</v>
      </c>
      <c r="C299" s="5" t="s">
        <v>6</v>
      </c>
      <c r="D299" s="127" t="s">
        <v>9475</v>
      </c>
      <c r="E299" s="5" t="s">
        <v>8956</v>
      </c>
      <c r="F299" s="259">
        <v>12.489000000000001</v>
      </c>
      <c r="G299" s="12">
        <f t="shared" si="6"/>
        <v>0</v>
      </c>
    </row>
    <row r="300" spans="1:7" ht="13.5" customHeight="1">
      <c r="A300" s="22" t="s">
        <v>9642</v>
      </c>
      <c r="B300" s="303" t="s">
        <v>9643</v>
      </c>
      <c r="C300" s="5" t="s">
        <v>7</v>
      </c>
      <c r="D300" s="127" t="s">
        <v>9475</v>
      </c>
      <c r="E300" s="5" t="s">
        <v>8959</v>
      </c>
      <c r="F300" s="259">
        <v>22.3215</v>
      </c>
      <c r="G300" s="12">
        <f t="shared" si="6"/>
        <v>0</v>
      </c>
    </row>
    <row r="301" spans="1:7" ht="13.5" customHeight="1">
      <c r="A301" s="22" t="s">
        <v>9644</v>
      </c>
      <c r="B301" s="303" t="s">
        <v>9645</v>
      </c>
      <c r="C301" s="5" t="s">
        <v>1</v>
      </c>
      <c r="D301" s="127" t="s">
        <v>9475</v>
      </c>
      <c r="E301" s="5" t="s">
        <v>122</v>
      </c>
      <c r="F301" s="259">
        <v>45.332999999999998</v>
      </c>
      <c r="G301" s="12">
        <f t="shared" si="6"/>
        <v>0</v>
      </c>
    </row>
    <row r="302" spans="1:7" ht="13.5" customHeight="1">
      <c r="A302" s="22" t="s">
        <v>9646</v>
      </c>
      <c r="B302" s="303" t="s">
        <v>9647</v>
      </c>
      <c r="C302" s="5" t="s">
        <v>8</v>
      </c>
      <c r="D302" s="127" t="s">
        <v>9475</v>
      </c>
      <c r="E302" s="5" t="s">
        <v>78</v>
      </c>
      <c r="F302" s="259">
        <v>55.786499999999997</v>
      </c>
      <c r="G302" s="12">
        <f t="shared" si="6"/>
        <v>0</v>
      </c>
    </row>
    <row r="303" spans="1:7" ht="13.5" customHeight="1">
      <c r="A303" s="22" t="s">
        <v>9648</v>
      </c>
      <c r="B303" s="303" t="s">
        <v>9649</v>
      </c>
      <c r="C303" s="5" t="s">
        <v>9</v>
      </c>
      <c r="D303" s="127" t="s">
        <v>9475</v>
      </c>
      <c r="E303" s="5" t="s">
        <v>9650</v>
      </c>
      <c r="F303" s="259">
        <v>122.57850000000001</v>
      </c>
      <c r="G303" s="12">
        <f t="shared" si="6"/>
        <v>0</v>
      </c>
    </row>
    <row r="304" spans="1:7" ht="13.5" customHeight="1">
      <c r="A304" s="22" t="s">
        <v>9651</v>
      </c>
      <c r="B304" s="303" t="s">
        <v>9652</v>
      </c>
      <c r="C304" s="5" t="s">
        <v>5025</v>
      </c>
      <c r="D304" s="127" t="s">
        <v>9489</v>
      </c>
      <c r="E304" s="5" t="s">
        <v>8927</v>
      </c>
      <c r="F304" s="259">
        <v>9.6944999999999997</v>
      </c>
      <c r="G304" s="12">
        <f t="shared" si="6"/>
        <v>0</v>
      </c>
    </row>
    <row r="305" spans="1:7" ht="13.5" customHeight="1">
      <c r="A305" s="22" t="s">
        <v>9653</v>
      </c>
      <c r="B305" s="303" t="s">
        <v>9654</v>
      </c>
      <c r="C305" s="5" t="s">
        <v>3213</v>
      </c>
      <c r="D305" s="127" t="s">
        <v>9655</v>
      </c>
      <c r="E305" s="5" t="s">
        <v>68</v>
      </c>
      <c r="F305" s="259">
        <v>5.8</v>
      </c>
      <c r="G305" s="12">
        <f t="shared" si="6"/>
        <v>0</v>
      </c>
    </row>
    <row r="306" spans="1:7" ht="13.5" customHeight="1">
      <c r="A306" s="22" t="s">
        <v>9656</v>
      </c>
      <c r="B306" s="303" t="s">
        <v>9657</v>
      </c>
      <c r="C306" s="5" t="s">
        <v>5</v>
      </c>
      <c r="D306" s="127" t="s">
        <v>9658</v>
      </c>
      <c r="E306" s="5" t="s">
        <v>9276</v>
      </c>
      <c r="F306" s="259">
        <v>9.1425000000000001</v>
      </c>
      <c r="G306" s="12">
        <f t="shared" si="6"/>
        <v>0</v>
      </c>
    </row>
    <row r="307" spans="1:7" ht="13.5" customHeight="1">
      <c r="A307" s="22" t="s">
        <v>9659</v>
      </c>
      <c r="B307" s="303" t="s">
        <v>9660</v>
      </c>
      <c r="C307" s="5" t="s">
        <v>5751</v>
      </c>
      <c r="D307" s="127" t="s">
        <v>9655</v>
      </c>
      <c r="E307" s="5" t="s">
        <v>68</v>
      </c>
      <c r="F307" s="259">
        <v>10.304</v>
      </c>
      <c r="G307" s="12">
        <f t="shared" si="6"/>
        <v>0</v>
      </c>
    </row>
    <row r="308" spans="1:7" ht="13.5" customHeight="1">
      <c r="A308" s="22" t="s">
        <v>9661</v>
      </c>
      <c r="B308" s="303" t="s">
        <v>9662</v>
      </c>
      <c r="C308" s="5" t="s">
        <v>6</v>
      </c>
      <c r="D308" s="127" t="s">
        <v>9658</v>
      </c>
      <c r="E308" s="5" t="s">
        <v>68</v>
      </c>
      <c r="F308" s="259">
        <v>13.132999999999999</v>
      </c>
      <c r="G308" s="12">
        <f t="shared" si="6"/>
        <v>0</v>
      </c>
    </row>
    <row r="309" spans="1:7" ht="13.5" customHeight="1">
      <c r="A309" s="22" t="s">
        <v>9663</v>
      </c>
      <c r="B309" s="303" t="s">
        <v>9664</v>
      </c>
      <c r="C309" s="5" t="s">
        <v>5029</v>
      </c>
      <c r="D309" s="127" t="s">
        <v>9655</v>
      </c>
      <c r="E309" s="5" t="s">
        <v>68</v>
      </c>
      <c r="F309" s="259">
        <v>18.100999999999999</v>
      </c>
      <c r="G309" s="12">
        <f t="shared" si="6"/>
        <v>0</v>
      </c>
    </row>
    <row r="310" spans="1:7" ht="13.5" customHeight="1">
      <c r="A310" s="22" t="s">
        <v>9665</v>
      </c>
      <c r="B310" s="303" t="s">
        <v>9666</v>
      </c>
      <c r="C310" s="5" t="s">
        <v>7</v>
      </c>
      <c r="D310" s="127" t="s">
        <v>9658</v>
      </c>
      <c r="E310" s="129" t="s">
        <v>9667</v>
      </c>
      <c r="F310" s="259">
        <v>25.035499999999999</v>
      </c>
      <c r="G310" s="12">
        <f t="shared" si="6"/>
        <v>0</v>
      </c>
    </row>
    <row r="311" spans="1:7" ht="13.5" customHeight="1">
      <c r="A311" s="22" t="s">
        <v>9668</v>
      </c>
      <c r="B311" s="303" t="s">
        <v>9669</v>
      </c>
      <c r="C311" s="5" t="s">
        <v>9488</v>
      </c>
      <c r="D311" s="127" t="s">
        <v>9670</v>
      </c>
      <c r="E311" s="5" t="s">
        <v>68</v>
      </c>
      <c r="F311" s="259">
        <v>6.5090000000000003</v>
      </c>
      <c r="G311" s="12">
        <f t="shared" si="6"/>
        <v>0</v>
      </c>
    </row>
    <row r="312" spans="1:7" ht="13.5" customHeight="1">
      <c r="A312" s="22" t="s">
        <v>9671</v>
      </c>
      <c r="B312" s="303" t="s">
        <v>9672</v>
      </c>
      <c r="C312" s="5" t="s">
        <v>1017</v>
      </c>
      <c r="D312" s="127" t="s">
        <v>9673</v>
      </c>
      <c r="E312" s="5" t="s">
        <v>8956</v>
      </c>
      <c r="F312" s="259">
        <v>6.9</v>
      </c>
      <c r="G312" s="12">
        <f t="shared" si="6"/>
        <v>0</v>
      </c>
    </row>
    <row r="313" spans="1:7" ht="13.5" customHeight="1">
      <c r="A313" s="22" t="s">
        <v>9674</v>
      </c>
      <c r="B313" s="303" t="s">
        <v>9675</v>
      </c>
      <c r="C313" s="5" t="s">
        <v>8355</v>
      </c>
      <c r="D313" s="127" t="s">
        <v>9673</v>
      </c>
      <c r="E313" s="5" t="s">
        <v>8956</v>
      </c>
      <c r="F313" s="259">
        <v>13.397500000000001</v>
      </c>
      <c r="G313" s="12">
        <f t="shared" si="6"/>
        <v>0</v>
      </c>
    </row>
    <row r="314" spans="1:7" ht="13.5" customHeight="1">
      <c r="A314" s="22" t="s">
        <v>9676</v>
      </c>
      <c r="B314" s="303" t="s">
        <v>9677</v>
      </c>
      <c r="C314" s="5" t="s">
        <v>5</v>
      </c>
      <c r="D314" s="127" t="s">
        <v>9521</v>
      </c>
      <c r="E314" s="5" t="s">
        <v>8956</v>
      </c>
      <c r="F314" s="259">
        <v>9.9245000000000001</v>
      </c>
      <c r="G314" s="12">
        <f t="shared" si="6"/>
        <v>0</v>
      </c>
    </row>
    <row r="315" spans="1:7" ht="13.5" customHeight="1">
      <c r="A315" s="22" t="s">
        <v>9678</v>
      </c>
      <c r="B315" s="303" t="s">
        <v>9679</v>
      </c>
      <c r="C315" s="5" t="s">
        <v>6</v>
      </c>
      <c r="D315" s="127" t="s">
        <v>9521</v>
      </c>
      <c r="E315" s="5" t="s">
        <v>8938</v>
      </c>
      <c r="F315" s="259">
        <v>17.077500000000001</v>
      </c>
      <c r="G315" s="12">
        <f t="shared" si="6"/>
        <v>0</v>
      </c>
    </row>
    <row r="316" spans="1:7" ht="13.5" customHeight="1">
      <c r="A316" s="22" t="s">
        <v>9680</v>
      </c>
      <c r="B316" s="303" t="s">
        <v>9681</v>
      </c>
      <c r="C316" s="5" t="s">
        <v>7</v>
      </c>
      <c r="D316" s="127" t="s">
        <v>9521</v>
      </c>
      <c r="E316" s="5" t="s">
        <v>68</v>
      </c>
      <c r="F316" s="259">
        <v>31.360499999999998</v>
      </c>
      <c r="G316" s="12">
        <f t="shared" si="6"/>
        <v>0</v>
      </c>
    </row>
    <row r="317" spans="1:7" ht="13.5" customHeight="1">
      <c r="A317" s="22" t="s">
        <v>9682</v>
      </c>
      <c r="B317" s="303" t="s">
        <v>9683</v>
      </c>
      <c r="C317" s="5" t="s">
        <v>1</v>
      </c>
      <c r="D317" s="127" t="s">
        <v>9521</v>
      </c>
      <c r="E317" s="5" t="s">
        <v>78</v>
      </c>
      <c r="F317" s="259">
        <v>63.215499999999999</v>
      </c>
      <c r="G317" s="12">
        <f t="shared" si="6"/>
        <v>0</v>
      </c>
    </row>
    <row r="318" spans="1:7" ht="13.5" customHeight="1">
      <c r="A318" s="22" t="s">
        <v>9684</v>
      </c>
      <c r="B318" s="303" t="s">
        <v>9685</v>
      </c>
      <c r="C318" s="5" t="s">
        <v>8</v>
      </c>
      <c r="D318" s="127" t="s">
        <v>9521</v>
      </c>
      <c r="E318" s="5" t="s">
        <v>792</v>
      </c>
      <c r="F318" s="259">
        <v>79.671999999999997</v>
      </c>
      <c r="G318" s="12">
        <f t="shared" si="6"/>
        <v>0</v>
      </c>
    </row>
    <row r="319" spans="1:7" ht="13.5" customHeight="1">
      <c r="A319" s="22" t="s">
        <v>9686</v>
      </c>
      <c r="B319" s="303" t="s">
        <v>9687</v>
      </c>
      <c r="C319" s="5" t="s">
        <v>9</v>
      </c>
      <c r="D319" s="127" t="s">
        <v>9521</v>
      </c>
      <c r="E319" s="5" t="s">
        <v>9688</v>
      </c>
      <c r="F319" s="259">
        <v>177.51400000000001</v>
      </c>
      <c r="G319" s="12">
        <f t="shared" si="6"/>
        <v>0</v>
      </c>
    </row>
    <row r="320" spans="1:7" ht="13.5" customHeight="1">
      <c r="A320" s="22" t="s">
        <v>9689</v>
      </c>
      <c r="B320" s="303" t="s">
        <v>9690</v>
      </c>
      <c r="C320" s="5" t="s">
        <v>5248</v>
      </c>
      <c r="D320" s="127" t="s">
        <v>9537</v>
      </c>
      <c r="E320" s="5" t="s">
        <v>8956</v>
      </c>
      <c r="F320" s="259">
        <v>13.1675</v>
      </c>
      <c r="G320" s="12">
        <f t="shared" si="6"/>
        <v>0</v>
      </c>
    </row>
    <row r="321" spans="1:7" ht="13.5" customHeight="1">
      <c r="A321" s="22" t="s">
        <v>9691</v>
      </c>
      <c r="B321" s="303" t="s">
        <v>9692</v>
      </c>
      <c r="C321" s="5" t="s">
        <v>5224</v>
      </c>
      <c r="D321" s="127" t="s">
        <v>9537</v>
      </c>
      <c r="E321" s="5" t="s">
        <v>8956</v>
      </c>
      <c r="F321" s="259">
        <v>12.305</v>
      </c>
      <c r="G321" s="12">
        <f t="shared" si="6"/>
        <v>0</v>
      </c>
    </row>
    <row r="322" spans="1:7" ht="13.5" customHeight="1">
      <c r="A322" s="22" t="s">
        <v>9693</v>
      </c>
      <c r="B322" s="303" t="s">
        <v>9694</v>
      </c>
      <c r="C322" s="5" t="s">
        <v>5228</v>
      </c>
      <c r="D322" s="127" t="s">
        <v>9537</v>
      </c>
      <c r="E322" s="5" t="s">
        <v>8956</v>
      </c>
      <c r="F322" s="259">
        <v>15.593999999999999</v>
      </c>
      <c r="G322" s="12">
        <f t="shared" si="6"/>
        <v>0</v>
      </c>
    </row>
    <row r="323" spans="1:7" ht="13.5" customHeight="1">
      <c r="A323" s="22" t="s">
        <v>9695</v>
      </c>
      <c r="B323" s="303" t="s">
        <v>9696</v>
      </c>
      <c r="C323" s="5" t="s">
        <v>5128</v>
      </c>
      <c r="D323" s="127" t="s">
        <v>9537</v>
      </c>
      <c r="E323" s="5" t="s">
        <v>8956</v>
      </c>
      <c r="F323" s="259">
        <v>14.6625</v>
      </c>
      <c r="G323" s="12">
        <f t="shared" si="6"/>
        <v>0</v>
      </c>
    </row>
    <row r="324" spans="1:7" ht="13.5" customHeight="1">
      <c r="A324" s="22" t="s">
        <v>9697</v>
      </c>
      <c r="B324" s="303" t="s">
        <v>9698</v>
      </c>
      <c r="C324" s="5" t="s">
        <v>5104</v>
      </c>
      <c r="D324" s="127" t="s">
        <v>9537</v>
      </c>
      <c r="E324" s="5" t="s">
        <v>1515</v>
      </c>
      <c r="F324" s="259">
        <v>23.1035</v>
      </c>
      <c r="G324" s="12">
        <f t="shared" si="6"/>
        <v>0</v>
      </c>
    </row>
    <row r="325" spans="1:7" ht="13.5" customHeight="1">
      <c r="A325" s="22" t="s">
        <v>9699</v>
      </c>
      <c r="B325" s="303" t="s">
        <v>9700</v>
      </c>
      <c r="C325" s="5" t="s">
        <v>5120</v>
      </c>
      <c r="D325" s="127" t="s">
        <v>9537</v>
      </c>
      <c r="E325" s="5" t="s">
        <v>1515</v>
      </c>
      <c r="F325" s="259">
        <v>22.5745</v>
      </c>
      <c r="G325" s="12">
        <f t="shared" si="6"/>
        <v>0</v>
      </c>
    </row>
    <row r="326" spans="1:7" ht="13.5" customHeight="1">
      <c r="A326" s="22" t="s">
        <v>9701</v>
      </c>
      <c r="B326" s="303" t="s">
        <v>9702</v>
      </c>
      <c r="C326" s="5" t="s">
        <v>5124</v>
      </c>
      <c r="D326" s="127" t="s">
        <v>9537</v>
      </c>
      <c r="E326" s="5" t="s">
        <v>1109</v>
      </c>
      <c r="F326" s="259">
        <v>28.301500000000001</v>
      </c>
      <c r="G326" s="12">
        <f t="shared" si="6"/>
        <v>0</v>
      </c>
    </row>
    <row r="327" spans="1:7" ht="13.5" customHeight="1">
      <c r="A327" s="22" t="s">
        <v>9703</v>
      </c>
      <c r="B327" s="303" t="s">
        <v>9704</v>
      </c>
      <c r="C327" s="5" t="s">
        <v>5112</v>
      </c>
      <c r="D327" s="127" t="s">
        <v>9537</v>
      </c>
      <c r="E327" s="5" t="s">
        <v>1612</v>
      </c>
      <c r="F327" s="259">
        <v>26.518999999999998</v>
      </c>
      <c r="G327" s="12">
        <f t="shared" si="6"/>
        <v>0</v>
      </c>
    </row>
    <row r="328" spans="1:7" ht="13.5" customHeight="1">
      <c r="A328" s="22" t="s">
        <v>9705</v>
      </c>
      <c r="B328" s="303" t="s">
        <v>9706</v>
      </c>
      <c r="C328" s="5" t="s">
        <v>5132</v>
      </c>
      <c r="D328" s="127" t="s">
        <v>9537</v>
      </c>
      <c r="E328" s="5" t="s">
        <v>1109</v>
      </c>
      <c r="F328" s="259">
        <v>23.184000000000001</v>
      </c>
      <c r="G328" s="12">
        <f t="shared" si="6"/>
        <v>0</v>
      </c>
    </row>
    <row r="329" spans="1:7" ht="13.5" customHeight="1">
      <c r="A329" s="22" t="s">
        <v>9707</v>
      </c>
      <c r="B329" s="303" t="s">
        <v>9708</v>
      </c>
      <c r="C329" s="5" t="s">
        <v>5136</v>
      </c>
      <c r="D329" s="127" t="s">
        <v>9537</v>
      </c>
      <c r="E329" s="5" t="s">
        <v>1109</v>
      </c>
      <c r="F329" s="259">
        <v>25.829000000000001</v>
      </c>
      <c r="G329" s="12">
        <f t="shared" si="6"/>
        <v>0</v>
      </c>
    </row>
    <row r="330" spans="1:7" ht="13.5" customHeight="1">
      <c r="A330" s="22" t="s">
        <v>9709</v>
      </c>
      <c r="B330" s="303" t="s">
        <v>9710</v>
      </c>
      <c r="C330" s="5" t="s">
        <v>5212</v>
      </c>
      <c r="D330" s="127" t="s">
        <v>9537</v>
      </c>
      <c r="E330" s="5" t="s">
        <v>68</v>
      </c>
      <c r="F330" s="259">
        <v>26.29</v>
      </c>
      <c r="G330" s="12">
        <f t="shared" si="6"/>
        <v>0</v>
      </c>
    </row>
    <row r="331" spans="1:7" ht="13.5" customHeight="1">
      <c r="A331" s="22" t="s">
        <v>9711</v>
      </c>
      <c r="B331" s="303" t="s">
        <v>9712</v>
      </c>
      <c r="C331" s="5" t="s">
        <v>5216</v>
      </c>
      <c r="D331" s="127" t="s">
        <v>9537</v>
      </c>
      <c r="E331" s="5" t="s">
        <v>589</v>
      </c>
      <c r="F331" s="259">
        <v>29.62</v>
      </c>
      <c r="G331" s="12">
        <f t="shared" si="6"/>
        <v>0</v>
      </c>
    </row>
    <row r="332" spans="1:7" ht="13.5" customHeight="1">
      <c r="A332" s="22" t="s">
        <v>9713</v>
      </c>
      <c r="B332" s="303" t="s">
        <v>9714</v>
      </c>
      <c r="C332" s="5" t="s">
        <v>5220</v>
      </c>
      <c r="D332" s="127" t="s">
        <v>9537</v>
      </c>
      <c r="E332" s="5" t="s">
        <v>122</v>
      </c>
      <c r="F332" s="259">
        <v>44.366999999999997</v>
      </c>
      <c r="G332" s="12">
        <f t="shared" si="6"/>
        <v>0</v>
      </c>
    </row>
    <row r="333" spans="1:7" ht="13.5" customHeight="1">
      <c r="A333" s="22" t="s">
        <v>9715</v>
      </c>
      <c r="B333" s="303" t="s">
        <v>9716</v>
      </c>
      <c r="C333" s="5" t="s">
        <v>5140</v>
      </c>
      <c r="D333" s="127" t="s">
        <v>9537</v>
      </c>
      <c r="E333" s="5" t="s">
        <v>122</v>
      </c>
      <c r="F333" s="259">
        <v>43.378</v>
      </c>
      <c r="G333" s="12">
        <f t="shared" si="6"/>
        <v>0</v>
      </c>
    </row>
    <row r="334" spans="1:7" ht="13.5" customHeight="1">
      <c r="A334" s="22" t="s">
        <v>9717</v>
      </c>
      <c r="B334" s="303" t="s">
        <v>9718</v>
      </c>
      <c r="C334" s="5" t="s">
        <v>5144</v>
      </c>
      <c r="D334" s="127" t="s">
        <v>9537</v>
      </c>
      <c r="E334" s="5" t="s">
        <v>122</v>
      </c>
      <c r="F334" s="259">
        <v>44.113999999999997</v>
      </c>
      <c r="G334" s="12">
        <f t="shared" si="6"/>
        <v>0</v>
      </c>
    </row>
    <row r="335" spans="1:7" ht="13.5" customHeight="1">
      <c r="A335" s="22" t="s">
        <v>9719</v>
      </c>
      <c r="B335" s="303" t="s">
        <v>9720</v>
      </c>
      <c r="C335" s="5" t="s">
        <v>5148</v>
      </c>
      <c r="D335" s="127" t="s">
        <v>9537</v>
      </c>
      <c r="E335" s="5" t="s">
        <v>122</v>
      </c>
      <c r="F335" s="259">
        <v>51.06</v>
      </c>
      <c r="G335" s="12">
        <f t="shared" si="6"/>
        <v>0</v>
      </c>
    </row>
    <row r="336" spans="1:7" ht="13.5" customHeight="1">
      <c r="A336" s="22" t="s">
        <v>9721</v>
      </c>
      <c r="B336" s="303" t="s">
        <v>9722</v>
      </c>
      <c r="C336" s="5" t="s">
        <v>5252</v>
      </c>
      <c r="D336" s="127" t="s">
        <v>9537</v>
      </c>
      <c r="E336" s="5" t="s">
        <v>122</v>
      </c>
      <c r="F336" s="259">
        <v>43.84</v>
      </c>
      <c r="G336" s="12">
        <f t="shared" si="6"/>
        <v>0</v>
      </c>
    </row>
    <row r="337" spans="1:7" ht="13.5" customHeight="1">
      <c r="A337" s="22" t="s">
        <v>9723</v>
      </c>
      <c r="B337" s="303" t="s">
        <v>9724</v>
      </c>
      <c r="C337" s="5" t="s">
        <v>5160</v>
      </c>
      <c r="D337" s="127" t="s">
        <v>9537</v>
      </c>
      <c r="E337" s="5" t="s">
        <v>122</v>
      </c>
      <c r="F337" s="259">
        <v>54.555999999999997</v>
      </c>
      <c r="G337" s="12">
        <f t="shared" si="6"/>
        <v>0</v>
      </c>
    </row>
    <row r="338" spans="1:7" ht="13.5" customHeight="1">
      <c r="A338" s="22" t="s">
        <v>9725</v>
      </c>
      <c r="B338" s="303" t="s">
        <v>9726</v>
      </c>
      <c r="C338" s="5" t="s">
        <v>5164</v>
      </c>
      <c r="D338" s="127" t="s">
        <v>9537</v>
      </c>
      <c r="E338" s="5" t="s">
        <v>78</v>
      </c>
      <c r="F338" s="259">
        <v>61.478999999999999</v>
      </c>
      <c r="G338" s="12">
        <f t="shared" si="6"/>
        <v>0</v>
      </c>
    </row>
    <row r="339" spans="1:7" ht="13.5" customHeight="1">
      <c r="A339" s="22" t="s">
        <v>9727</v>
      </c>
      <c r="B339" s="303" t="s">
        <v>9728</v>
      </c>
      <c r="C339" s="5" t="s">
        <v>9729</v>
      </c>
      <c r="D339" s="127" t="s">
        <v>9537</v>
      </c>
      <c r="E339" s="5" t="s">
        <v>792</v>
      </c>
      <c r="F339" s="259">
        <v>71.150499999999994</v>
      </c>
      <c r="G339" s="12">
        <f t="shared" si="6"/>
        <v>0</v>
      </c>
    </row>
    <row r="340" spans="1:7" ht="13.5" customHeight="1">
      <c r="A340" s="22" t="s">
        <v>9730</v>
      </c>
      <c r="B340" s="303" t="s">
        <v>9731</v>
      </c>
      <c r="C340" s="5" t="s">
        <v>5172</v>
      </c>
      <c r="D340" s="127" t="s">
        <v>9537</v>
      </c>
      <c r="E340" s="5" t="s">
        <v>37</v>
      </c>
      <c r="F340" s="259">
        <v>98.486000000000004</v>
      </c>
      <c r="G340" s="12">
        <f t="shared" si="6"/>
        <v>0</v>
      </c>
    </row>
    <row r="341" spans="1:7" ht="13.5" customHeight="1">
      <c r="A341" s="22" t="s">
        <v>9732</v>
      </c>
      <c r="B341" s="303" t="s">
        <v>9733</v>
      </c>
      <c r="C341" s="5" t="s">
        <v>5176</v>
      </c>
      <c r="D341" s="127" t="s">
        <v>9537</v>
      </c>
      <c r="E341" s="5" t="s">
        <v>9650</v>
      </c>
      <c r="F341" s="259">
        <v>104.90300000000001</v>
      </c>
      <c r="G341" s="12">
        <f t="shared" si="6"/>
        <v>0</v>
      </c>
    </row>
    <row r="342" spans="1:7" ht="13.5" customHeight="1">
      <c r="A342" s="22" t="s">
        <v>9734</v>
      </c>
      <c r="B342" s="303" t="s">
        <v>9735</v>
      </c>
      <c r="C342" s="5" t="s">
        <v>6740</v>
      </c>
      <c r="D342" s="127" t="s">
        <v>9537</v>
      </c>
      <c r="E342" s="5" t="s">
        <v>9650</v>
      </c>
      <c r="F342" s="259">
        <v>113.551</v>
      </c>
      <c r="G342" s="12">
        <f t="shared" si="6"/>
        <v>0</v>
      </c>
    </row>
    <row r="343" spans="1:7" ht="13.5" customHeight="1">
      <c r="A343" s="22" t="s">
        <v>9736</v>
      </c>
      <c r="B343" s="303" t="s">
        <v>9737</v>
      </c>
      <c r="C343" s="5" t="s">
        <v>5188</v>
      </c>
      <c r="D343" s="127" t="s">
        <v>9537</v>
      </c>
      <c r="E343" s="5" t="s">
        <v>1507</v>
      </c>
      <c r="F343" s="259">
        <v>135.3665</v>
      </c>
      <c r="G343" s="12">
        <f t="shared" si="6"/>
        <v>0</v>
      </c>
    </row>
    <row r="344" spans="1:7" ht="13.5" customHeight="1">
      <c r="A344" s="22" t="s">
        <v>9738</v>
      </c>
      <c r="B344" s="303" t="s">
        <v>9739</v>
      </c>
      <c r="C344" s="5" t="s">
        <v>5</v>
      </c>
      <c r="D344" s="127" t="s">
        <v>9568</v>
      </c>
      <c r="E344" s="5" t="s">
        <v>8950</v>
      </c>
      <c r="F344" s="259">
        <v>3.45</v>
      </c>
      <c r="G344" s="12">
        <f t="shared" si="6"/>
        <v>0</v>
      </c>
    </row>
    <row r="345" spans="1:7" ht="13.5" customHeight="1">
      <c r="A345" s="22" t="s">
        <v>9740</v>
      </c>
      <c r="B345" s="303" t="s">
        <v>9741</v>
      </c>
      <c r="C345" s="5" t="s">
        <v>6</v>
      </c>
      <c r="D345" s="127" t="s">
        <v>9568</v>
      </c>
      <c r="E345" s="5" t="s">
        <v>8950</v>
      </c>
      <c r="F345" s="259">
        <v>5.4625000000000004</v>
      </c>
      <c r="G345" s="12">
        <f t="shared" si="6"/>
        <v>0</v>
      </c>
    </row>
    <row r="346" spans="1:7" ht="13.5" customHeight="1">
      <c r="A346" s="22" t="s">
        <v>9742</v>
      </c>
      <c r="B346" s="303" t="s">
        <v>9743</v>
      </c>
      <c r="C346" s="5" t="s">
        <v>7</v>
      </c>
      <c r="D346" s="127" t="s">
        <v>9568</v>
      </c>
      <c r="E346" s="5" t="s">
        <v>8956</v>
      </c>
      <c r="F346" s="259">
        <v>9.3840000000000003</v>
      </c>
      <c r="G346" s="12">
        <f t="shared" si="6"/>
        <v>0</v>
      </c>
    </row>
    <row r="347" spans="1:7" ht="13.5" customHeight="1">
      <c r="A347" s="22" t="s">
        <v>9744</v>
      </c>
      <c r="B347" s="303" t="s">
        <v>9745</v>
      </c>
      <c r="C347" s="5" t="s">
        <v>1</v>
      </c>
      <c r="D347" s="127" t="s">
        <v>9568</v>
      </c>
      <c r="E347" s="5" t="s">
        <v>68</v>
      </c>
      <c r="F347" s="259">
        <v>18.296500000000002</v>
      </c>
      <c r="G347" s="12">
        <f t="shared" si="6"/>
        <v>0</v>
      </c>
    </row>
    <row r="348" spans="1:7" ht="13.5" customHeight="1">
      <c r="A348" s="22" t="s">
        <v>9746</v>
      </c>
      <c r="B348" s="303" t="s">
        <v>9747</v>
      </c>
      <c r="C348" s="5" t="s">
        <v>8</v>
      </c>
      <c r="D348" s="127" t="s">
        <v>9568</v>
      </c>
      <c r="E348" s="5" t="s">
        <v>68</v>
      </c>
      <c r="F348" s="259">
        <v>25.817499999999999</v>
      </c>
      <c r="G348" s="12">
        <f t="shared" si="6"/>
        <v>0</v>
      </c>
    </row>
    <row r="349" spans="1:7" ht="13.5" customHeight="1">
      <c r="A349" s="22" t="s">
        <v>9748</v>
      </c>
      <c r="B349" s="303" t="s">
        <v>9749</v>
      </c>
      <c r="C349" s="5" t="s">
        <v>9</v>
      </c>
      <c r="D349" s="127" t="s">
        <v>9568</v>
      </c>
      <c r="E349" s="5" t="s">
        <v>78</v>
      </c>
      <c r="F349" s="259">
        <v>52.302</v>
      </c>
      <c r="G349" s="12">
        <f t="shared" si="6"/>
        <v>0</v>
      </c>
    </row>
    <row r="350" spans="1:7" ht="13.5" customHeight="1">
      <c r="A350" s="22" t="s">
        <v>9750</v>
      </c>
      <c r="B350" s="303" t="s">
        <v>9751</v>
      </c>
      <c r="C350" s="5" t="s">
        <v>5</v>
      </c>
      <c r="D350" s="127" t="s">
        <v>9492</v>
      </c>
      <c r="E350" s="5" t="s">
        <v>8950</v>
      </c>
      <c r="F350" s="259">
        <v>4.7149999999999999</v>
      </c>
      <c r="G350" s="12">
        <f t="shared" si="6"/>
        <v>0</v>
      </c>
    </row>
    <row r="351" spans="1:7" ht="13.5" customHeight="1">
      <c r="A351" s="22" t="s">
        <v>9752</v>
      </c>
      <c r="B351" s="303" t="s">
        <v>9753</v>
      </c>
      <c r="C351" s="5" t="s">
        <v>6</v>
      </c>
      <c r="D351" s="127" t="s">
        <v>9492</v>
      </c>
      <c r="E351" s="5" t="s">
        <v>9276</v>
      </c>
      <c r="F351" s="259">
        <v>7.9119999999999999</v>
      </c>
      <c r="G351" s="12">
        <f t="shared" si="6"/>
        <v>0</v>
      </c>
    </row>
    <row r="352" spans="1:7" ht="13.5" customHeight="1">
      <c r="A352" s="22" t="s">
        <v>9754</v>
      </c>
      <c r="B352" s="303" t="s">
        <v>9755</v>
      </c>
      <c r="C352" s="5" t="s">
        <v>7</v>
      </c>
      <c r="D352" s="127" t="s">
        <v>9492</v>
      </c>
      <c r="E352" s="5" t="s">
        <v>8938</v>
      </c>
      <c r="F352" s="259">
        <v>14.156499999999999</v>
      </c>
      <c r="G352" s="12">
        <f t="shared" si="6"/>
        <v>0</v>
      </c>
    </row>
    <row r="353" spans="1:7" ht="13.5" customHeight="1">
      <c r="A353" s="22" t="s">
        <v>9756</v>
      </c>
      <c r="B353" s="303" t="s">
        <v>9757</v>
      </c>
      <c r="C353" s="5" t="s">
        <v>1</v>
      </c>
      <c r="D353" s="127" t="s">
        <v>9492</v>
      </c>
      <c r="E353" s="5" t="s">
        <v>68</v>
      </c>
      <c r="F353" s="259">
        <v>27.519500000000001</v>
      </c>
      <c r="G353" s="12">
        <f t="shared" si="6"/>
        <v>0</v>
      </c>
    </row>
    <row r="354" spans="1:7" ht="13.5" customHeight="1">
      <c r="A354" s="22" t="s">
        <v>9758</v>
      </c>
      <c r="B354" s="303" t="s">
        <v>9759</v>
      </c>
      <c r="C354" s="5" t="s">
        <v>8</v>
      </c>
      <c r="D354" s="127" t="s">
        <v>9492</v>
      </c>
      <c r="E354" s="5" t="s">
        <v>68</v>
      </c>
      <c r="F354" s="259">
        <v>40.353499999999997</v>
      </c>
      <c r="G354" s="12">
        <f t="shared" si="6"/>
        <v>0</v>
      </c>
    </row>
    <row r="355" spans="1:7" ht="13.5" customHeight="1">
      <c r="A355" s="22" t="s">
        <v>9760</v>
      </c>
      <c r="B355" s="303" t="s">
        <v>9761</v>
      </c>
      <c r="C355" s="5" t="s">
        <v>9</v>
      </c>
      <c r="D355" s="127" t="s">
        <v>9492</v>
      </c>
      <c r="E355" s="5" t="s">
        <v>9102</v>
      </c>
      <c r="F355" s="259">
        <v>82.4435</v>
      </c>
      <c r="G355" s="12">
        <f t="shared" si="6"/>
        <v>0</v>
      </c>
    </row>
    <row r="356" spans="1:7" ht="13.5" customHeight="1">
      <c r="A356" s="22" t="s">
        <v>9762</v>
      </c>
      <c r="B356" s="303" t="s">
        <v>9763</v>
      </c>
      <c r="C356" s="5" t="s">
        <v>3213</v>
      </c>
      <c r="D356" s="127" t="s">
        <v>9508</v>
      </c>
      <c r="E356" s="5" t="s">
        <v>8950</v>
      </c>
      <c r="F356" s="259">
        <v>3.85</v>
      </c>
      <c r="G356" s="12">
        <f t="shared" si="6"/>
        <v>0</v>
      </c>
    </row>
    <row r="357" spans="1:7" ht="13.5" customHeight="1">
      <c r="A357" s="22" t="s">
        <v>9764</v>
      </c>
      <c r="B357" s="303" t="s">
        <v>9765</v>
      </c>
      <c r="C357" s="5" t="s">
        <v>5025</v>
      </c>
      <c r="D357" s="127" t="s">
        <v>9508</v>
      </c>
      <c r="E357" s="5" t="s">
        <v>9276</v>
      </c>
      <c r="F357" s="259">
        <v>6.9805000000000001</v>
      </c>
      <c r="G357" s="12">
        <f t="shared" si="6"/>
        <v>0</v>
      </c>
    </row>
    <row r="358" spans="1:7" ht="13.5" customHeight="1">
      <c r="A358" s="22" t="s">
        <v>9766</v>
      </c>
      <c r="B358" s="303" t="s">
        <v>9767</v>
      </c>
      <c r="C358" s="5" t="s">
        <v>5464</v>
      </c>
      <c r="D358" s="127" t="s">
        <v>9508</v>
      </c>
      <c r="E358" s="5" t="s">
        <v>8956</v>
      </c>
      <c r="F358" s="259">
        <v>11.1205</v>
      </c>
      <c r="G358" s="12">
        <f t="shared" si="6"/>
        <v>0</v>
      </c>
    </row>
    <row r="359" spans="1:7" ht="13.5" customHeight="1">
      <c r="A359" s="22" t="s">
        <v>9768</v>
      </c>
      <c r="B359" s="303" t="s">
        <v>9769</v>
      </c>
      <c r="C359" s="5" t="s">
        <v>5029</v>
      </c>
      <c r="D359" s="127" t="s">
        <v>9508</v>
      </c>
      <c r="E359" s="5" t="s">
        <v>8956</v>
      </c>
      <c r="F359" s="259">
        <v>12.2475</v>
      </c>
      <c r="G359" s="12">
        <f t="shared" si="6"/>
        <v>0</v>
      </c>
    </row>
    <row r="360" spans="1:7" ht="13.5" customHeight="1">
      <c r="A360" s="22" t="s">
        <v>9770</v>
      </c>
      <c r="B360" s="303" t="s">
        <v>9771</v>
      </c>
      <c r="C360" s="5" t="s">
        <v>5995</v>
      </c>
      <c r="D360" s="127" t="s">
        <v>9508</v>
      </c>
      <c r="E360" s="5" t="s">
        <v>68</v>
      </c>
      <c r="F360" s="259">
        <v>21.251999999999999</v>
      </c>
      <c r="G360" s="12">
        <f t="shared" si="6"/>
        <v>0</v>
      </c>
    </row>
    <row r="361" spans="1:7" ht="13.5" customHeight="1">
      <c r="A361" s="22" t="s">
        <v>9772</v>
      </c>
      <c r="B361" s="303" t="s">
        <v>9773</v>
      </c>
      <c r="C361" s="5" t="s">
        <v>5629</v>
      </c>
      <c r="D361" s="127" t="s">
        <v>9508</v>
      </c>
      <c r="E361" s="5" t="s">
        <v>68</v>
      </c>
      <c r="F361" s="259">
        <v>24.035</v>
      </c>
      <c r="G361" s="12">
        <f t="shared" ref="G361:G411" si="7">F361*$G$3</f>
        <v>0</v>
      </c>
    </row>
    <row r="362" spans="1:7" ht="13.5" customHeight="1">
      <c r="A362" s="22" t="s">
        <v>9774</v>
      </c>
      <c r="B362" s="303" t="s">
        <v>9775</v>
      </c>
      <c r="C362" s="5" t="s">
        <v>5633</v>
      </c>
      <c r="D362" s="127" t="s">
        <v>9508</v>
      </c>
      <c r="E362" s="5" t="s">
        <v>68</v>
      </c>
      <c r="F362" s="259">
        <v>27.910499999999999</v>
      </c>
      <c r="G362" s="12">
        <f t="shared" si="7"/>
        <v>0</v>
      </c>
    </row>
    <row r="363" spans="1:7" ht="13.5" customHeight="1">
      <c r="A363" s="22" t="s">
        <v>9776</v>
      </c>
      <c r="B363" s="303" t="s">
        <v>9777</v>
      </c>
      <c r="C363" s="5" t="s">
        <v>5637</v>
      </c>
      <c r="D363" s="127" t="s">
        <v>9508</v>
      </c>
      <c r="E363" s="5" t="s">
        <v>68</v>
      </c>
      <c r="F363" s="259">
        <v>29.094999999999999</v>
      </c>
      <c r="G363" s="12">
        <f t="shared" si="7"/>
        <v>0</v>
      </c>
    </row>
    <row r="364" spans="1:7" ht="13.5" customHeight="1">
      <c r="A364" s="22" t="s">
        <v>9778</v>
      </c>
      <c r="B364" s="303" t="s">
        <v>9779</v>
      </c>
      <c r="C364" s="5" t="s">
        <v>5641</v>
      </c>
      <c r="D364" s="127" t="s">
        <v>9508</v>
      </c>
      <c r="E364" s="5" t="s">
        <v>589</v>
      </c>
      <c r="F364" s="259">
        <v>35.638500000000001</v>
      </c>
      <c r="G364" s="12">
        <f t="shared" si="7"/>
        <v>0</v>
      </c>
    </row>
    <row r="365" spans="1:7" ht="13.5" customHeight="1">
      <c r="A365" s="22" t="s">
        <v>9780</v>
      </c>
      <c r="B365" s="303" t="s">
        <v>9781</v>
      </c>
      <c r="C365" s="5" t="s">
        <v>5657</v>
      </c>
      <c r="D365" s="127" t="s">
        <v>9508</v>
      </c>
      <c r="E365" s="5" t="s">
        <v>1237</v>
      </c>
      <c r="F365" s="259">
        <v>65.285499999999999</v>
      </c>
      <c r="G365" s="12">
        <f t="shared" si="7"/>
        <v>0</v>
      </c>
    </row>
    <row r="366" spans="1:7" ht="13.5" customHeight="1">
      <c r="A366" s="22" t="s">
        <v>9782</v>
      </c>
      <c r="B366" s="303" t="s">
        <v>9783</v>
      </c>
      <c r="C366" s="5" t="s">
        <v>5</v>
      </c>
      <c r="D366" s="127" t="s">
        <v>9784</v>
      </c>
      <c r="E366" s="5" t="s">
        <v>8953</v>
      </c>
      <c r="F366" s="259">
        <v>4.8414999999999999</v>
      </c>
      <c r="G366" s="12">
        <f t="shared" si="7"/>
        <v>0</v>
      </c>
    </row>
    <row r="367" spans="1:7" ht="13.5" customHeight="1">
      <c r="A367" s="22" t="s">
        <v>9785</v>
      </c>
      <c r="B367" s="303" t="s">
        <v>9786</v>
      </c>
      <c r="C367" s="5" t="s">
        <v>6</v>
      </c>
      <c r="D367" s="127" t="s">
        <v>9784</v>
      </c>
      <c r="E367" s="5" t="s">
        <v>8956</v>
      </c>
      <c r="F367" s="259">
        <v>8.3145000000000007</v>
      </c>
      <c r="G367" s="12">
        <f t="shared" si="7"/>
        <v>0</v>
      </c>
    </row>
    <row r="368" spans="1:7" ht="13.5" customHeight="1">
      <c r="A368" s="22" t="s">
        <v>9787</v>
      </c>
      <c r="B368" s="303" t="s">
        <v>9788</v>
      </c>
      <c r="C368" s="5" t="s">
        <v>7</v>
      </c>
      <c r="D368" s="127" t="s">
        <v>9784</v>
      </c>
      <c r="E368" s="5" t="s">
        <v>9149</v>
      </c>
      <c r="F368" s="259">
        <v>14.8925</v>
      </c>
      <c r="G368" s="12">
        <f t="shared" si="7"/>
        <v>0</v>
      </c>
    </row>
    <row r="369" spans="1:7" ht="13.5" customHeight="1">
      <c r="A369" s="22" t="s">
        <v>9789</v>
      </c>
      <c r="B369" s="303" t="s">
        <v>9790</v>
      </c>
      <c r="C369" s="5" t="s">
        <v>5</v>
      </c>
      <c r="D369" s="127" t="s">
        <v>9791</v>
      </c>
      <c r="E369" s="5" t="s">
        <v>8953</v>
      </c>
      <c r="F369" s="259">
        <v>4.5540000000000003</v>
      </c>
      <c r="G369" s="12">
        <f t="shared" si="7"/>
        <v>0</v>
      </c>
    </row>
    <row r="370" spans="1:7" ht="13.5" customHeight="1">
      <c r="A370" s="22" t="s">
        <v>9792</v>
      </c>
      <c r="B370" s="303" t="s">
        <v>9793</v>
      </c>
      <c r="C370" s="5" t="s">
        <v>6</v>
      </c>
      <c r="D370" s="127" t="s">
        <v>9791</v>
      </c>
      <c r="E370" s="5" t="s">
        <v>8956</v>
      </c>
      <c r="F370" s="259">
        <v>8.4064999999999994</v>
      </c>
      <c r="G370" s="12">
        <f t="shared" si="7"/>
        <v>0</v>
      </c>
    </row>
    <row r="371" spans="1:7" ht="13.5" customHeight="1">
      <c r="A371" s="22" t="s">
        <v>9794</v>
      </c>
      <c r="B371" s="303" t="s">
        <v>9795</v>
      </c>
      <c r="C371" s="5" t="s">
        <v>7</v>
      </c>
      <c r="D371" s="127" t="s">
        <v>9791</v>
      </c>
      <c r="E371" s="5" t="s">
        <v>8956</v>
      </c>
      <c r="F371" s="259">
        <v>13.455</v>
      </c>
      <c r="G371" s="12">
        <f t="shared" si="7"/>
        <v>0</v>
      </c>
    </row>
    <row r="372" spans="1:7" ht="13.5" customHeight="1">
      <c r="A372" s="22" t="s">
        <v>9796</v>
      </c>
      <c r="B372" s="303" t="s">
        <v>9797</v>
      </c>
      <c r="C372" s="5" t="s">
        <v>1</v>
      </c>
      <c r="D372" s="127" t="s">
        <v>9791</v>
      </c>
      <c r="E372" s="5" t="s">
        <v>68</v>
      </c>
      <c r="F372" s="259">
        <v>23.943000000000001</v>
      </c>
      <c r="G372" s="12">
        <f t="shared" si="7"/>
        <v>0</v>
      </c>
    </row>
    <row r="373" spans="1:7" ht="13.5" customHeight="1">
      <c r="A373" s="22" t="s">
        <v>9798</v>
      </c>
      <c r="B373" s="303" t="s">
        <v>9799</v>
      </c>
      <c r="C373" s="5" t="s">
        <v>8</v>
      </c>
      <c r="D373" s="127" t="s">
        <v>9791</v>
      </c>
      <c r="E373" s="5" t="s">
        <v>589</v>
      </c>
      <c r="F373" s="259">
        <v>39.168999999999997</v>
      </c>
      <c r="G373" s="12">
        <f t="shared" si="7"/>
        <v>0</v>
      </c>
    </row>
    <row r="374" spans="1:7" ht="13.5" customHeight="1">
      <c r="A374" s="22" t="s">
        <v>9800</v>
      </c>
      <c r="B374" s="303" t="s">
        <v>9801</v>
      </c>
      <c r="C374" s="5" t="s">
        <v>9</v>
      </c>
      <c r="D374" s="127" t="s">
        <v>9791</v>
      </c>
      <c r="E374" s="5" t="s">
        <v>1237</v>
      </c>
      <c r="F374" s="259">
        <v>65.170500000000004</v>
      </c>
      <c r="G374" s="12">
        <f t="shared" si="7"/>
        <v>0</v>
      </c>
    </row>
    <row r="375" spans="1:7" ht="13.5" customHeight="1">
      <c r="A375" s="22" t="s">
        <v>9802</v>
      </c>
      <c r="B375" s="303" t="s">
        <v>9803</v>
      </c>
      <c r="C375" s="5" t="s">
        <v>5</v>
      </c>
      <c r="D375" s="127" t="s">
        <v>9804</v>
      </c>
      <c r="E375" s="5" t="s">
        <v>9276</v>
      </c>
      <c r="F375" s="259">
        <v>7.6475</v>
      </c>
      <c r="G375" s="12">
        <f t="shared" si="7"/>
        <v>0</v>
      </c>
    </row>
    <row r="376" spans="1:7" ht="13.5" customHeight="1">
      <c r="A376" s="22" t="s">
        <v>9805</v>
      </c>
      <c r="B376" s="303" t="s">
        <v>9806</v>
      </c>
      <c r="C376" s="5" t="s">
        <v>5751</v>
      </c>
      <c r="D376" s="127" t="s">
        <v>9807</v>
      </c>
      <c r="E376" s="5" t="s">
        <v>8956</v>
      </c>
      <c r="F376" s="259">
        <v>10.8445</v>
      </c>
      <c r="G376" s="12">
        <f t="shared" si="7"/>
        <v>0</v>
      </c>
    </row>
    <row r="377" spans="1:7" ht="13.5" customHeight="1">
      <c r="A377" s="22" t="s">
        <v>9808</v>
      </c>
      <c r="B377" s="303" t="s">
        <v>9809</v>
      </c>
      <c r="C377" s="5" t="s">
        <v>5025</v>
      </c>
      <c r="D377" s="127" t="s">
        <v>9807</v>
      </c>
      <c r="E377" s="5" t="s">
        <v>8956</v>
      </c>
      <c r="F377" s="259">
        <v>8.8550000000000004</v>
      </c>
      <c r="G377" s="12">
        <f t="shared" si="7"/>
        <v>0</v>
      </c>
    </row>
    <row r="378" spans="1:7" ht="13.5" customHeight="1">
      <c r="A378" s="22" t="s">
        <v>9810</v>
      </c>
      <c r="B378" s="303" t="s">
        <v>9811</v>
      </c>
      <c r="C378" s="5" t="s">
        <v>6</v>
      </c>
      <c r="D378" s="127" t="s">
        <v>9804</v>
      </c>
      <c r="E378" s="5" t="s">
        <v>9170</v>
      </c>
      <c r="F378" s="259">
        <v>12.362500000000001</v>
      </c>
      <c r="G378" s="12">
        <f t="shared" si="7"/>
        <v>0</v>
      </c>
    </row>
    <row r="379" spans="1:7" ht="13.5" customHeight="1">
      <c r="A379" s="22" t="s">
        <v>9812</v>
      </c>
      <c r="B379" s="303" t="s">
        <v>9813</v>
      </c>
      <c r="C379" s="5" t="s">
        <v>7</v>
      </c>
      <c r="D379" s="127" t="s">
        <v>9804</v>
      </c>
      <c r="E379" s="5" t="s">
        <v>9149</v>
      </c>
      <c r="F379" s="259">
        <v>18.998000000000001</v>
      </c>
      <c r="G379" s="12">
        <f t="shared" si="7"/>
        <v>0</v>
      </c>
    </row>
    <row r="380" spans="1:7" ht="13.5" customHeight="1">
      <c r="A380" s="22" t="s">
        <v>9814</v>
      </c>
      <c r="B380" s="303" t="s">
        <v>9815</v>
      </c>
      <c r="C380" s="5" t="s">
        <v>1</v>
      </c>
      <c r="D380" s="127" t="s">
        <v>9804</v>
      </c>
      <c r="E380" s="5" t="s">
        <v>68</v>
      </c>
      <c r="F380" s="259">
        <v>29.577999999999999</v>
      </c>
      <c r="G380" s="12">
        <f t="shared" si="7"/>
        <v>0</v>
      </c>
    </row>
    <row r="381" spans="1:7" ht="13.5" customHeight="1">
      <c r="A381" s="22" t="s">
        <v>9816</v>
      </c>
      <c r="B381" s="303" t="s">
        <v>9817</v>
      </c>
      <c r="C381" s="5" t="s">
        <v>8</v>
      </c>
      <c r="D381" s="127" t="s">
        <v>9804</v>
      </c>
      <c r="E381" s="5" t="s">
        <v>589</v>
      </c>
      <c r="F381" s="259">
        <v>37.018500000000003</v>
      </c>
      <c r="G381" s="12">
        <f t="shared" si="7"/>
        <v>0</v>
      </c>
    </row>
    <row r="382" spans="1:7" ht="13.5" customHeight="1">
      <c r="A382" s="22" t="s">
        <v>9818</v>
      </c>
      <c r="B382" s="303" t="s">
        <v>9819</v>
      </c>
      <c r="C382" s="5" t="s">
        <v>9</v>
      </c>
      <c r="D382" s="127" t="s">
        <v>9804</v>
      </c>
      <c r="E382" s="129" t="s">
        <v>9820</v>
      </c>
      <c r="F382" s="259">
        <v>64.917500000000004</v>
      </c>
      <c r="G382" s="12">
        <f t="shared" si="7"/>
        <v>0</v>
      </c>
    </row>
    <row r="383" spans="1:7" ht="13.5" customHeight="1">
      <c r="A383" s="22" t="s">
        <v>9821</v>
      </c>
      <c r="B383" s="303" t="s">
        <v>9822</v>
      </c>
      <c r="C383" s="5" t="s">
        <v>7969</v>
      </c>
      <c r="D383" s="127" t="s">
        <v>9823</v>
      </c>
      <c r="E383" s="5" t="s">
        <v>8956</v>
      </c>
      <c r="F383" s="259">
        <v>6.4169999999999998</v>
      </c>
      <c r="G383" s="12">
        <f t="shared" si="7"/>
        <v>0</v>
      </c>
    </row>
    <row r="384" spans="1:7" ht="13.5" customHeight="1">
      <c r="A384" s="22" t="s">
        <v>9824</v>
      </c>
      <c r="B384" s="303" t="s">
        <v>9825</v>
      </c>
      <c r="C384" s="5" t="s">
        <v>5</v>
      </c>
      <c r="D384" s="127" t="s">
        <v>9579</v>
      </c>
      <c r="E384" s="5" t="s">
        <v>9276</v>
      </c>
      <c r="F384" s="259">
        <v>7.2910000000000004</v>
      </c>
      <c r="G384" s="12">
        <f t="shared" si="7"/>
        <v>0</v>
      </c>
    </row>
    <row r="385" spans="1:7" ht="13.5" customHeight="1">
      <c r="A385" s="22" t="s">
        <v>9826</v>
      </c>
      <c r="B385" s="303" t="s">
        <v>9827</v>
      </c>
      <c r="C385" s="5" t="s">
        <v>5751</v>
      </c>
      <c r="D385" s="127" t="s">
        <v>9823</v>
      </c>
      <c r="E385" s="5" t="s">
        <v>8956</v>
      </c>
      <c r="F385" s="259">
        <v>9.43</v>
      </c>
      <c r="G385" s="12">
        <f t="shared" si="7"/>
        <v>0</v>
      </c>
    </row>
    <row r="386" spans="1:7" ht="13.5" customHeight="1">
      <c r="A386" s="22" t="s">
        <v>9828</v>
      </c>
      <c r="B386" s="303" t="s">
        <v>9829</v>
      </c>
      <c r="C386" s="5" t="s">
        <v>5025</v>
      </c>
      <c r="D386" s="127" t="s">
        <v>9823</v>
      </c>
      <c r="E386" s="5" t="s">
        <v>8956</v>
      </c>
      <c r="F386" s="259">
        <v>9.1769999999999996</v>
      </c>
      <c r="G386" s="12">
        <f t="shared" si="7"/>
        <v>0</v>
      </c>
    </row>
    <row r="387" spans="1:7" ht="13.5" customHeight="1">
      <c r="A387" s="22" t="s">
        <v>9830</v>
      </c>
      <c r="B387" s="303" t="s">
        <v>9831</v>
      </c>
      <c r="C387" s="5" t="s">
        <v>6</v>
      </c>
      <c r="D387" s="127" t="s">
        <v>9579</v>
      </c>
      <c r="E387" s="5" t="s">
        <v>1612</v>
      </c>
      <c r="F387" s="259">
        <v>10.6835</v>
      </c>
      <c r="G387" s="12">
        <f t="shared" si="7"/>
        <v>0</v>
      </c>
    </row>
    <row r="388" spans="1:7" ht="13.5" customHeight="1">
      <c r="A388" s="22" t="s">
        <v>9832</v>
      </c>
      <c r="B388" s="303" t="s">
        <v>9833</v>
      </c>
      <c r="C388" s="5" t="s">
        <v>9834</v>
      </c>
      <c r="D388" s="127" t="s">
        <v>9823</v>
      </c>
      <c r="E388" s="5" t="s">
        <v>193</v>
      </c>
      <c r="F388" s="259">
        <v>16.962499999999999</v>
      </c>
      <c r="G388" s="12">
        <f t="shared" si="7"/>
        <v>0</v>
      </c>
    </row>
    <row r="389" spans="1:7" ht="13.5" customHeight="1">
      <c r="A389" s="22" t="s">
        <v>9835</v>
      </c>
      <c r="B389" s="303" t="s">
        <v>9836</v>
      </c>
      <c r="C389" s="5" t="s">
        <v>5464</v>
      </c>
      <c r="D389" s="127" t="s">
        <v>9823</v>
      </c>
      <c r="E389" s="5" t="s">
        <v>193</v>
      </c>
      <c r="F389" s="259">
        <v>12.4085</v>
      </c>
      <c r="G389" s="12">
        <f t="shared" si="7"/>
        <v>0</v>
      </c>
    </row>
    <row r="390" spans="1:7" ht="13.5" customHeight="1">
      <c r="A390" s="22" t="s">
        <v>9837</v>
      </c>
      <c r="B390" s="303" t="s">
        <v>9838</v>
      </c>
      <c r="C390" s="5" t="s">
        <v>5029</v>
      </c>
      <c r="D390" s="127" t="s">
        <v>9823</v>
      </c>
      <c r="E390" s="5" t="s">
        <v>9149</v>
      </c>
      <c r="F390" s="259">
        <v>13.087</v>
      </c>
      <c r="G390" s="12">
        <f t="shared" si="7"/>
        <v>0</v>
      </c>
    </row>
    <row r="391" spans="1:7" ht="13.5" customHeight="1">
      <c r="A391" s="22" t="s">
        <v>9839</v>
      </c>
      <c r="B391" s="303" t="s">
        <v>9840</v>
      </c>
      <c r="C391" s="5" t="s">
        <v>7</v>
      </c>
      <c r="D391" s="127" t="s">
        <v>9579</v>
      </c>
      <c r="E391" s="5" t="s">
        <v>9170</v>
      </c>
      <c r="F391" s="259">
        <v>19.963999999999999</v>
      </c>
      <c r="G391" s="12">
        <f t="shared" si="7"/>
        <v>0</v>
      </c>
    </row>
    <row r="392" spans="1:7" ht="13.5" customHeight="1">
      <c r="A392" s="22" t="s">
        <v>9841</v>
      </c>
      <c r="B392" s="303" t="s">
        <v>9842</v>
      </c>
      <c r="C392" s="5" t="s">
        <v>1</v>
      </c>
      <c r="D392" s="127" t="s">
        <v>9579</v>
      </c>
      <c r="E392" s="5" t="s">
        <v>193</v>
      </c>
      <c r="F392" s="259">
        <v>32.268999999999998</v>
      </c>
      <c r="G392" s="12">
        <f t="shared" si="7"/>
        <v>0</v>
      </c>
    </row>
    <row r="393" spans="1:7" ht="13.5" customHeight="1">
      <c r="A393" s="22" t="s">
        <v>9843</v>
      </c>
      <c r="B393" s="303" t="s">
        <v>9844</v>
      </c>
      <c r="C393" s="5" t="s">
        <v>8</v>
      </c>
      <c r="D393" s="127" t="s">
        <v>9579</v>
      </c>
      <c r="E393" s="5" t="s">
        <v>589</v>
      </c>
      <c r="F393" s="259">
        <v>40.583500000000001</v>
      </c>
      <c r="G393" s="12">
        <f t="shared" si="7"/>
        <v>0</v>
      </c>
    </row>
    <row r="394" spans="1:7" ht="13.5" customHeight="1">
      <c r="A394" s="22" t="s">
        <v>9845</v>
      </c>
      <c r="B394" s="303" t="s">
        <v>9846</v>
      </c>
      <c r="C394" s="5" t="s">
        <v>9</v>
      </c>
      <c r="D394" s="127" t="s">
        <v>9579</v>
      </c>
      <c r="E394" s="5" t="s">
        <v>1237</v>
      </c>
      <c r="F394" s="259">
        <v>66.078999999999994</v>
      </c>
      <c r="G394" s="12">
        <f t="shared" si="7"/>
        <v>0</v>
      </c>
    </row>
    <row r="395" spans="1:7" ht="13.5" customHeight="1">
      <c r="A395" s="22" t="s">
        <v>9847</v>
      </c>
      <c r="B395" s="303" t="s">
        <v>9848</v>
      </c>
      <c r="C395" s="5" t="s">
        <v>6</v>
      </c>
      <c r="D395" s="127" t="s">
        <v>9849</v>
      </c>
      <c r="E395" s="5" t="s">
        <v>1109</v>
      </c>
      <c r="F395" s="259">
        <v>16.8245</v>
      </c>
      <c r="G395" s="12">
        <f t="shared" si="7"/>
        <v>0</v>
      </c>
    </row>
    <row r="396" spans="1:7" ht="13.5" customHeight="1">
      <c r="A396" s="22" t="s">
        <v>9850</v>
      </c>
      <c r="B396" s="303" t="s">
        <v>9851</v>
      </c>
      <c r="C396" s="5" t="s">
        <v>7</v>
      </c>
      <c r="D396" s="127" t="s">
        <v>9849</v>
      </c>
      <c r="E396" s="5" t="s">
        <v>8959</v>
      </c>
      <c r="F396" s="259">
        <v>28.830500000000001</v>
      </c>
      <c r="G396" s="12">
        <f t="shared" si="7"/>
        <v>0</v>
      </c>
    </row>
    <row r="397" spans="1:7" ht="13.5" customHeight="1">
      <c r="A397" s="22" t="s">
        <v>9852</v>
      </c>
      <c r="B397" s="303" t="s">
        <v>9853</v>
      </c>
      <c r="C397" s="5" t="s">
        <v>1</v>
      </c>
      <c r="D397" s="127" t="s">
        <v>9849</v>
      </c>
      <c r="E397" s="5" t="s">
        <v>589</v>
      </c>
      <c r="F397" s="259">
        <v>46.195500000000003</v>
      </c>
      <c r="G397" s="12">
        <f t="shared" si="7"/>
        <v>0</v>
      </c>
    </row>
    <row r="398" spans="1:7" ht="13.5" customHeight="1">
      <c r="A398" s="22" t="s">
        <v>9854</v>
      </c>
      <c r="B398" s="304" t="s">
        <v>9855</v>
      </c>
      <c r="C398" s="5" t="s">
        <v>9856</v>
      </c>
      <c r="D398" s="130" t="s">
        <v>9857</v>
      </c>
      <c r="E398" s="5" t="s">
        <v>1109</v>
      </c>
      <c r="F398" s="259">
        <v>12.08</v>
      </c>
      <c r="G398" s="12">
        <f t="shared" si="7"/>
        <v>0</v>
      </c>
    </row>
    <row r="399" spans="1:7" ht="13.5" customHeight="1">
      <c r="A399" s="22" t="s">
        <v>9858</v>
      </c>
      <c r="B399" s="304" t="s">
        <v>9859</v>
      </c>
      <c r="C399" s="5" t="s">
        <v>9860</v>
      </c>
      <c r="D399" s="130" t="s">
        <v>9857</v>
      </c>
      <c r="E399" s="5" t="s">
        <v>487</v>
      </c>
      <c r="F399" s="259">
        <v>15.05</v>
      </c>
      <c r="G399" s="12">
        <f t="shared" si="7"/>
        <v>0</v>
      </c>
    </row>
    <row r="400" spans="1:7" ht="13.5" customHeight="1">
      <c r="A400" s="22" t="s">
        <v>9861</v>
      </c>
      <c r="B400" s="304" t="s">
        <v>9862</v>
      </c>
      <c r="C400" s="5" t="s">
        <v>9856</v>
      </c>
      <c r="D400" s="130" t="s">
        <v>9863</v>
      </c>
      <c r="E400" s="5" t="s">
        <v>122</v>
      </c>
      <c r="F400" s="259">
        <v>14.31</v>
      </c>
      <c r="G400" s="12">
        <f t="shared" si="7"/>
        <v>0</v>
      </c>
    </row>
    <row r="401" spans="1:7" ht="13.5" customHeight="1">
      <c r="A401" s="22" t="s">
        <v>9864</v>
      </c>
      <c r="B401" s="304" t="s">
        <v>9865</v>
      </c>
      <c r="C401" s="5" t="s">
        <v>9860</v>
      </c>
      <c r="D401" s="130" t="s">
        <v>9863</v>
      </c>
      <c r="E401" s="5" t="s">
        <v>122</v>
      </c>
      <c r="F401" s="259">
        <v>16.7</v>
      </c>
      <c r="G401" s="12">
        <f t="shared" si="7"/>
        <v>0</v>
      </c>
    </row>
    <row r="402" spans="1:7" ht="13.5" customHeight="1">
      <c r="A402" s="22" t="s">
        <v>9866</v>
      </c>
      <c r="B402" s="304" t="s">
        <v>9867</v>
      </c>
      <c r="C402" s="5" t="s">
        <v>9868</v>
      </c>
      <c r="D402" s="127" t="s">
        <v>9869</v>
      </c>
      <c r="E402" s="5" t="s">
        <v>9870</v>
      </c>
      <c r="F402" s="259">
        <v>121.3302</v>
      </c>
      <c r="G402" s="12">
        <f t="shared" si="7"/>
        <v>0</v>
      </c>
    </row>
    <row r="403" spans="1:7" ht="13.5" customHeight="1">
      <c r="A403" s="22" t="s">
        <v>9871</v>
      </c>
      <c r="B403" s="304" t="s">
        <v>9872</v>
      </c>
      <c r="C403" s="5" t="s">
        <v>9873</v>
      </c>
      <c r="D403" s="127" t="s">
        <v>9869</v>
      </c>
      <c r="E403" s="5" t="s">
        <v>589</v>
      </c>
      <c r="F403" s="259">
        <v>49.692599999999999</v>
      </c>
      <c r="G403" s="12">
        <f t="shared" si="7"/>
        <v>0</v>
      </c>
    </row>
    <row r="404" spans="1:7" ht="13.5" customHeight="1">
      <c r="A404" s="22" t="s">
        <v>9874</v>
      </c>
      <c r="B404" s="304" t="s">
        <v>9875</v>
      </c>
      <c r="C404" s="5" t="s">
        <v>9876</v>
      </c>
      <c r="D404" s="127" t="s">
        <v>9869</v>
      </c>
      <c r="E404" s="5" t="s">
        <v>122</v>
      </c>
      <c r="F404" s="259">
        <v>60.591000000000001</v>
      </c>
      <c r="G404" s="12">
        <f t="shared" si="7"/>
        <v>0</v>
      </c>
    </row>
    <row r="405" spans="1:7" ht="13.5" customHeight="1">
      <c r="A405" s="22" t="s">
        <v>9877</v>
      </c>
      <c r="B405" s="304" t="s">
        <v>9878</v>
      </c>
      <c r="C405" s="5" t="s">
        <v>9879</v>
      </c>
      <c r="D405" s="127" t="s">
        <v>9869</v>
      </c>
      <c r="E405" s="5" t="s">
        <v>122</v>
      </c>
      <c r="F405" s="259">
        <v>77.508600000000001</v>
      </c>
      <c r="G405" s="12">
        <f t="shared" si="7"/>
        <v>0</v>
      </c>
    </row>
    <row r="406" spans="1:7" ht="13.5" customHeight="1">
      <c r="A406" s="22" t="s">
        <v>9880</v>
      </c>
      <c r="B406" s="304" t="s">
        <v>9881</v>
      </c>
      <c r="C406" s="5" t="s">
        <v>9882</v>
      </c>
      <c r="D406" s="127" t="s">
        <v>9869</v>
      </c>
      <c r="E406" s="5" t="s">
        <v>792</v>
      </c>
      <c r="F406" s="259">
        <v>97.025400000000005</v>
      </c>
      <c r="G406" s="12">
        <f t="shared" si="7"/>
        <v>0</v>
      </c>
    </row>
    <row r="407" spans="1:7" ht="13.5" customHeight="1">
      <c r="A407" s="22" t="s">
        <v>9883</v>
      </c>
      <c r="B407" s="304" t="s">
        <v>9884</v>
      </c>
      <c r="C407" s="5" t="s">
        <v>9885</v>
      </c>
      <c r="D407" s="127" t="s">
        <v>9886</v>
      </c>
      <c r="E407" s="5" t="s">
        <v>9870</v>
      </c>
      <c r="F407" s="259">
        <v>127.623</v>
      </c>
      <c r="G407" s="12">
        <f t="shared" si="7"/>
        <v>0</v>
      </c>
    </row>
    <row r="408" spans="1:7" ht="13.5" customHeight="1">
      <c r="A408" s="22" t="s">
        <v>9887</v>
      </c>
      <c r="B408" s="304" t="s">
        <v>9888</v>
      </c>
      <c r="C408" s="5" t="s">
        <v>9889</v>
      </c>
      <c r="D408" s="127" t="s">
        <v>9886</v>
      </c>
      <c r="E408" s="5" t="s">
        <v>589</v>
      </c>
      <c r="F408" s="259">
        <v>50.194200000000002</v>
      </c>
      <c r="G408" s="12">
        <f t="shared" si="7"/>
        <v>0</v>
      </c>
    </row>
    <row r="409" spans="1:7" ht="13.5" customHeight="1">
      <c r="A409" s="22" t="s">
        <v>9890</v>
      </c>
      <c r="B409" s="304" t="s">
        <v>9891</v>
      </c>
      <c r="C409" s="5" t="s">
        <v>9892</v>
      </c>
      <c r="D409" s="127" t="s">
        <v>9886</v>
      </c>
      <c r="E409" s="5" t="s">
        <v>122</v>
      </c>
      <c r="F409" s="259">
        <v>60.875999999999998</v>
      </c>
      <c r="G409" s="12">
        <f t="shared" si="7"/>
        <v>0</v>
      </c>
    </row>
    <row r="410" spans="1:7" ht="13.5" customHeight="1">
      <c r="A410" s="22" t="s">
        <v>9893</v>
      </c>
      <c r="B410" s="304" t="s">
        <v>9894</v>
      </c>
      <c r="C410" s="5" t="s">
        <v>9895</v>
      </c>
      <c r="D410" s="127" t="s">
        <v>9886</v>
      </c>
      <c r="E410" s="5" t="s">
        <v>122</v>
      </c>
      <c r="F410" s="259">
        <v>78.876599999999996</v>
      </c>
      <c r="G410" s="12">
        <f t="shared" si="7"/>
        <v>0</v>
      </c>
    </row>
    <row r="411" spans="1:7" ht="13.5" customHeight="1">
      <c r="A411" s="22" t="s">
        <v>9896</v>
      </c>
      <c r="B411" s="304" t="s">
        <v>9897</v>
      </c>
      <c r="C411" s="5" t="s">
        <v>9898</v>
      </c>
      <c r="D411" s="127" t="s">
        <v>9886</v>
      </c>
      <c r="E411" s="5" t="s">
        <v>792</v>
      </c>
      <c r="F411" s="259">
        <v>102.20099999999999</v>
      </c>
      <c r="G411" s="12">
        <f t="shared" si="7"/>
        <v>0</v>
      </c>
    </row>
    <row r="412" spans="1:7" ht="13.5" customHeight="1">
      <c r="A412" s="22" t="s">
        <v>9899</v>
      </c>
      <c r="B412" s="304" t="s">
        <v>9900</v>
      </c>
      <c r="C412" s="5" t="s">
        <v>9901</v>
      </c>
      <c r="D412" s="127" t="s">
        <v>9902</v>
      </c>
      <c r="E412" s="129" t="s">
        <v>9667</v>
      </c>
      <c r="F412" s="259">
        <v>245.6472</v>
      </c>
      <c r="G412" s="12">
        <f>F412*$G$3</f>
        <v>0</v>
      </c>
    </row>
    <row r="413" spans="1:7" ht="13.5" customHeight="1">
      <c r="A413" s="22" t="s">
        <v>775</v>
      </c>
      <c r="B413" s="304" t="s">
        <v>9903</v>
      </c>
      <c r="C413" s="5" t="s">
        <v>187</v>
      </c>
      <c r="D413" s="128" t="s">
        <v>9904</v>
      </c>
      <c r="E413" s="129" t="s">
        <v>68</v>
      </c>
      <c r="F413" s="259">
        <v>20.590499999999999</v>
      </c>
      <c r="G413" s="12">
        <f t="shared" ref="G413:G475" si="8">F413*$G$4</f>
        <v>0</v>
      </c>
    </row>
    <row r="414" spans="1:7" ht="13.5" customHeight="1">
      <c r="A414" s="22" t="s">
        <v>784</v>
      </c>
      <c r="B414" s="304" t="s">
        <v>9905</v>
      </c>
      <c r="C414" s="5" t="s">
        <v>29</v>
      </c>
      <c r="D414" s="128" t="s">
        <v>9904</v>
      </c>
      <c r="E414" s="129" t="s">
        <v>68</v>
      </c>
      <c r="F414" s="259">
        <v>15.54</v>
      </c>
      <c r="G414" s="12">
        <f t="shared" si="8"/>
        <v>0</v>
      </c>
    </row>
    <row r="415" spans="1:7" ht="13.5" customHeight="1">
      <c r="A415" s="22" t="s">
        <v>786</v>
      </c>
      <c r="B415" s="304" t="s">
        <v>9906</v>
      </c>
      <c r="C415" s="5" t="s">
        <v>35</v>
      </c>
      <c r="D415" s="128" t="s">
        <v>9904</v>
      </c>
      <c r="E415" s="129" t="s">
        <v>68</v>
      </c>
      <c r="F415" s="259">
        <v>20.055</v>
      </c>
      <c r="G415" s="12">
        <f t="shared" si="8"/>
        <v>0</v>
      </c>
    </row>
    <row r="416" spans="1:7" ht="13.5" customHeight="1">
      <c r="A416" s="22" t="s">
        <v>788</v>
      </c>
      <c r="B416" s="304" t="s">
        <v>9907</v>
      </c>
      <c r="C416" s="5" t="s">
        <v>38</v>
      </c>
      <c r="D416" s="128" t="s">
        <v>9904</v>
      </c>
      <c r="E416" s="129" t="s">
        <v>30</v>
      </c>
      <c r="F416" s="259">
        <v>29.042999999999999</v>
      </c>
      <c r="G416" s="12">
        <f t="shared" si="8"/>
        <v>0</v>
      </c>
    </row>
    <row r="417" spans="1:7" ht="13.5" customHeight="1">
      <c r="A417" s="22" t="s">
        <v>778</v>
      </c>
      <c r="B417" s="304" t="s">
        <v>9908</v>
      </c>
      <c r="C417" s="5" t="s">
        <v>29</v>
      </c>
      <c r="D417" s="128" t="s">
        <v>9909</v>
      </c>
      <c r="E417" s="129" t="s">
        <v>774</v>
      </c>
      <c r="F417" s="259">
        <v>22.239000000000001</v>
      </c>
      <c r="G417" s="12">
        <f t="shared" si="8"/>
        <v>0</v>
      </c>
    </row>
    <row r="418" spans="1:7" ht="13.5" customHeight="1">
      <c r="A418" s="22" t="s">
        <v>782</v>
      </c>
      <c r="B418" s="304" t="s">
        <v>9910</v>
      </c>
      <c r="C418" s="5" t="s">
        <v>35</v>
      </c>
      <c r="D418" s="128" t="s">
        <v>9909</v>
      </c>
      <c r="E418" s="129" t="s">
        <v>774</v>
      </c>
      <c r="F418" s="259">
        <v>26.218499999999999</v>
      </c>
      <c r="G418" s="12">
        <f t="shared" si="8"/>
        <v>0</v>
      </c>
    </row>
    <row r="419" spans="1:7" ht="13.5" customHeight="1">
      <c r="A419" s="22" t="s">
        <v>770</v>
      </c>
      <c r="B419" s="304" t="s">
        <v>9911</v>
      </c>
      <c r="C419" s="5" t="s">
        <v>29</v>
      </c>
      <c r="D419" s="128" t="s">
        <v>9912</v>
      </c>
      <c r="E419" s="129" t="s">
        <v>772</v>
      </c>
      <c r="F419" s="259">
        <v>24.065999999999999</v>
      </c>
      <c r="G419" s="12">
        <f t="shared" si="8"/>
        <v>0</v>
      </c>
    </row>
    <row r="420" spans="1:7" ht="13.5" customHeight="1">
      <c r="A420" s="22" t="s">
        <v>773</v>
      </c>
      <c r="B420" s="304" t="s">
        <v>9913</v>
      </c>
      <c r="C420" s="5" t="s">
        <v>35</v>
      </c>
      <c r="D420" s="128" t="s">
        <v>9912</v>
      </c>
      <c r="E420" s="129" t="s">
        <v>774</v>
      </c>
      <c r="F420" s="259">
        <v>28.224</v>
      </c>
      <c r="G420" s="12">
        <f t="shared" si="8"/>
        <v>0</v>
      </c>
    </row>
    <row r="421" spans="1:7" ht="13.5" customHeight="1">
      <c r="A421" s="22" t="s">
        <v>795</v>
      </c>
      <c r="B421" s="304" t="s">
        <v>9923</v>
      </c>
      <c r="C421" s="5" t="s">
        <v>29</v>
      </c>
      <c r="D421" s="127" t="s">
        <v>9915</v>
      </c>
      <c r="E421" s="129" t="s">
        <v>68</v>
      </c>
      <c r="F421" s="259">
        <v>17.181999999999999</v>
      </c>
      <c r="G421" s="12">
        <f t="shared" si="8"/>
        <v>0</v>
      </c>
    </row>
    <row r="422" spans="1:7" ht="13.5" customHeight="1">
      <c r="A422" s="22" t="s">
        <v>798</v>
      </c>
      <c r="B422" s="304" t="s">
        <v>9925</v>
      </c>
      <c r="C422" s="5" t="s">
        <v>35</v>
      </c>
      <c r="D422" s="127" t="s">
        <v>9915</v>
      </c>
      <c r="E422" s="129" t="s">
        <v>628</v>
      </c>
      <c r="F422" s="259">
        <v>24.914999999999999</v>
      </c>
      <c r="G422" s="12">
        <f t="shared" si="8"/>
        <v>0</v>
      </c>
    </row>
    <row r="423" spans="1:7" ht="13.5" customHeight="1">
      <c r="A423" s="22" t="s">
        <v>800</v>
      </c>
      <c r="B423" s="304" t="s">
        <v>9927</v>
      </c>
      <c r="C423" s="5" t="s">
        <v>38</v>
      </c>
      <c r="D423" s="127" t="s">
        <v>9915</v>
      </c>
      <c r="E423" s="129" t="s">
        <v>592</v>
      </c>
      <c r="F423" s="259">
        <v>44.164999999999999</v>
      </c>
      <c r="G423" s="12">
        <f t="shared" si="8"/>
        <v>0</v>
      </c>
    </row>
    <row r="424" spans="1:7" ht="13.5" customHeight="1">
      <c r="A424" s="22" t="s">
        <v>4428</v>
      </c>
      <c r="B424" s="304" t="s">
        <v>9914</v>
      </c>
      <c r="C424" s="5" t="s">
        <v>9918</v>
      </c>
      <c r="D424" s="128" t="s">
        <v>9919</v>
      </c>
      <c r="E424" s="129" t="s">
        <v>68</v>
      </c>
      <c r="F424" s="259">
        <v>22.582999999999998</v>
      </c>
      <c r="G424" s="12">
        <f t="shared" si="8"/>
        <v>0</v>
      </c>
    </row>
    <row r="425" spans="1:7" ht="13.5" customHeight="1">
      <c r="A425" s="22" t="s">
        <v>4430</v>
      </c>
      <c r="B425" s="304" t="s">
        <v>9916</v>
      </c>
      <c r="C425" s="5" t="s">
        <v>9921</v>
      </c>
      <c r="D425" s="128" t="s">
        <v>9919</v>
      </c>
      <c r="E425" s="129" t="s">
        <v>628</v>
      </c>
      <c r="F425" s="259">
        <v>35.463999999999999</v>
      </c>
      <c r="G425" s="12">
        <f t="shared" si="8"/>
        <v>0</v>
      </c>
    </row>
    <row r="426" spans="1:7" ht="13.5" customHeight="1">
      <c r="A426" s="22" t="s">
        <v>4431</v>
      </c>
      <c r="B426" s="304" t="s">
        <v>9917</v>
      </c>
      <c r="C426" s="5" t="s">
        <v>38</v>
      </c>
      <c r="D426" s="128" t="s">
        <v>9919</v>
      </c>
      <c r="E426" s="129" t="s">
        <v>737</v>
      </c>
      <c r="F426" s="259">
        <v>64.108000000000004</v>
      </c>
      <c r="G426" s="12">
        <f t="shared" si="8"/>
        <v>0</v>
      </c>
    </row>
    <row r="427" spans="1:7" ht="13.5" customHeight="1">
      <c r="A427" s="22" t="s">
        <v>4432</v>
      </c>
      <c r="B427" s="304" t="s">
        <v>21144</v>
      </c>
      <c r="C427" s="5" t="s">
        <v>9924</v>
      </c>
      <c r="D427" s="128" t="s">
        <v>9919</v>
      </c>
      <c r="E427" s="129" t="s">
        <v>458</v>
      </c>
      <c r="F427" s="259">
        <v>102.16800000000001</v>
      </c>
      <c r="G427" s="12">
        <f t="shared" si="8"/>
        <v>0</v>
      </c>
    </row>
    <row r="428" spans="1:7" ht="13.5" customHeight="1">
      <c r="A428" s="22" t="s">
        <v>4433</v>
      </c>
      <c r="B428" s="304" t="s">
        <v>9920</v>
      </c>
      <c r="C428" s="5" t="s">
        <v>9926</v>
      </c>
      <c r="D428" s="128" t="s">
        <v>9919</v>
      </c>
      <c r="E428" s="129" t="s">
        <v>125</v>
      </c>
      <c r="F428" s="259">
        <v>153.04300000000001</v>
      </c>
      <c r="G428" s="12">
        <f t="shared" si="8"/>
        <v>0</v>
      </c>
    </row>
    <row r="429" spans="1:7" ht="13.5" customHeight="1">
      <c r="A429" s="22" t="s">
        <v>4434</v>
      </c>
      <c r="B429" s="304" t="s">
        <v>9922</v>
      </c>
      <c r="C429" s="5" t="s">
        <v>9928</v>
      </c>
      <c r="D429" s="128" t="s">
        <v>9919</v>
      </c>
      <c r="E429" s="131" t="s">
        <v>51</v>
      </c>
      <c r="F429" s="259">
        <v>257.52100000000002</v>
      </c>
      <c r="G429" s="12">
        <f t="shared" si="8"/>
        <v>0</v>
      </c>
    </row>
    <row r="430" spans="1:7" ht="13.5" customHeight="1">
      <c r="A430" s="22" t="s">
        <v>802</v>
      </c>
      <c r="B430" s="304" t="s">
        <v>9929</v>
      </c>
      <c r="C430" s="5" t="s">
        <v>29</v>
      </c>
      <c r="D430" s="128" t="s">
        <v>9930</v>
      </c>
      <c r="E430" s="5" t="s">
        <v>68</v>
      </c>
      <c r="F430" s="259">
        <v>13.904</v>
      </c>
      <c r="G430" s="12">
        <f t="shared" si="8"/>
        <v>0</v>
      </c>
    </row>
    <row r="431" spans="1:7" ht="13.5" customHeight="1">
      <c r="A431" s="22" t="s">
        <v>804</v>
      </c>
      <c r="B431" s="304" t="s">
        <v>9931</v>
      </c>
      <c r="C431" s="5" t="s">
        <v>35</v>
      </c>
      <c r="D431" s="128" t="s">
        <v>9930</v>
      </c>
      <c r="E431" s="5" t="s">
        <v>68</v>
      </c>
      <c r="F431" s="259">
        <v>19.866</v>
      </c>
      <c r="G431" s="12">
        <f t="shared" si="8"/>
        <v>0</v>
      </c>
    </row>
    <row r="432" spans="1:7" ht="13.5" customHeight="1">
      <c r="A432" s="22" t="s">
        <v>806</v>
      </c>
      <c r="B432" s="304" t="s">
        <v>9932</v>
      </c>
      <c r="C432" s="5" t="s">
        <v>38</v>
      </c>
      <c r="D432" s="128" t="s">
        <v>9930</v>
      </c>
      <c r="E432" s="5" t="s">
        <v>737</v>
      </c>
      <c r="F432" s="259">
        <v>34.54</v>
      </c>
      <c r="G432" s="12">
        <f t="shared" si="8"/>
        <v>0</v>
      </c>
    </row>
    <row r="433" spans="1:7" ht="13.5" customHeight="1">
      <c r="A433" s="22" t="s">
        <v>790</v>
      </c>
      <c r="B433" s="304" t="s">
        <v>9933</v>
      </c>
      <c r="C433" s="5" t="s">
        <v>43</v>
      </c>
      <c r="D433" s="128" t="s">
        <v>9930</v>
      </c>
      <c r="E433" s="5" t="s">
        <v>792</v>
      </c>
      <c r="F433" s="259">
        <v>54.076000000000001</v>
      </c>
      <c r="G433" s="12">
        <f t="shared" si="8"/>
        <v>0</v>
      </c>
    </row>
    <row r="434" spans="1:7" ht="13.5" customHeight="1">
      <c r="A434" s="22" t="s">
        <v>755</v>
      </c>
      <c r="B434" s="304" t="s">
        <v>9934</v>
      </c>
      <c r="C434" s="5" t="s">
        <v>47</v>
      </c>
      <c r="D434" s="128" t="s">
        <v>9930</v>
      </c>
      <c r="E434" s="5" t="s">
        <v>125</v>
      </c>
      <c r="F434" s="259">
        <v>73.897999999999996</v>
      </c>
      <c r="G434" s="12">
        <f t="shared" si="8"/>
        <v>0</v>
      </c>
    </row>
    <row r="435" spans="1:7" ht="13.5" customHeight="1">
      <c r="A435" s="22" t="s">
        <v>758</v>
      </c>
      <c r="B435" s="304" t="s">
        <v>9935</v>
      </c>
      <c r="C435" s="5" t="s">
        <v>50</v>
      </c>
      <c r="D435" s="128" t="s">
        <v>9930</v>
      </c>
      <c r="E435" s="129" t="s">
        <v>51</v>
      </c>
      <c r="F435" s="259">
        <v>124.289</v>
      </c>
      <c r="G435" s="12">
        <f t="shared" si="8"/>
        <v>0</v>
      </c>
    </row>
    <row r="436" spans="1:7" ht="13.5" customHeight="1">
      <c r="A436" s="22" t="s">
        <v>767</v>
      </c>
      <c r="B436" s="304" t="s">
        <v>9936</v>
      </c>
      <c r="C436" s="5" t="s">
        <v>29</v>
      </c>
      <c r="D436" s="128" t="s">
        <v>9937</v>
      </c>
      <c r="E436" s="5" t="s">
        <v>68</v>
      </c>
      <c r="F436" s="259">
        <v>16.28</v>
      </c>
      <c r="G436" s="12">
        <f t="shared" si="8"/>
        <v>0</v>
      </c>
    </row>
    <row r="437" spans="1:7" ht="13.5" customHeight="1">
      <c r="A437" s="22" t="s">
        <v>793</v>
      </c>
      <c r="B437" s="304" t="s">
        <v>9938</v>
      </c>
      <c r="C437" s="5" t="s">
        <v>35</v>
      </c>
      <c r="D437" s="128" t="s">
        <v>9937</v>
      </c>
      <c r="E437" s="5" t="s">
        <v>68</v>
      </c>
      <c r="F437" s="259">
        <v>23.231999999999999</v>
      </c>
      <c r="G437" s="12">
        <f t="shared" si="8"/>
        <v>0</v>
      </c>
    </row>
    <row r="438" spans="1:7" ht="13.5" customHeight="1">
      <c r="A438" s="22" t="s">
        <v>4435</v>
      </c>
      <c r="B438" s="304" t="s">
        <v>4456</v>
      </c>
      <c r="C438" s="5" t="s">
        <v>29</v>
      </c>
      <c r="D438" s="128" t="s">
        <v>4457</v>
      </c>
      <c r="E438" s="5" t="s">
        <v>68</v>
      </c>
      <c r="F438" s="259">
        <v>15.212999999999999</v>
      </c>
      <c r="G438" s="12">
        <f t="shared" si="8"/>
        <v>0</v>
      </c>
    </row>
    <row r="439" spans="1:7" ht="13.5" customHeight="1">
      <c r="A439" s="22" t="s">
        <v>4436</v>
      </c>
      <c r="B439" s="304" t="s">
        <v>4458</v>
      </c>
      <c r="C439" s="5" t="s">
        <v>35</v>
      </c>
      <c r="D439" s="128" t="s">
        <v>4457</v>
      </c>
      <c r="E439" s="5" t="s">
        <v>628</v>
      </c>
      <c r="F439" s="259">
        <v>20.658000000000001</v>
      </c>
      <c r="G439" s="12">
        <f t="shared" si="8"/>
        <v>0</v>
      </c>
    </row>
    <row r="440" spans="1:7" ht="13.5" customHeight="1">
      <c r="A440" s="22" t="s">
        <v>4437</v>
      </c>
      <c r="B440" s="304" t="s">
        <v>4459</v>
      </c>
      <c r="C440" s="5" t="s">
        <v>7</v>
      </c>
      <c r="D440" s="128" t="s">
        <v>4457</v>
      </c>
      <c r="E440" s="5" t="s">
        <v>30</v>
      </c>
      <c r="F440" s="259">
        <v>35.430999999999997</v>
      </c>
      <c r="G440" s="12">
        <f t="shared" si="8"/>
        <v>0</v>
      </c>
    </row>
    <row r="441" spans="1:7" ht="13.5" customHeight="1">
      <c r="A441" s="22" t="s">
        <v>808</v>
      </c>
      <c r="B441" s="304" t="s">
        <v>9939</v>
      </c>
      <c r="C441" s="5" t="s">
        <v>29</v>
      </c>
      <c r="D441" s="128" t="s">
        <v>9940</v>
      </c>
      <c r="E441" s="5" t="s">
        <v>628</v>
      </c>
      <c r="F441" s="259">
        <v>20.856000000000002</v>
      </c>
      <c r="G441" s="12">
        <f t="shared" si="8"/>
        <v>0</v>
      </c>
    </row>
    <row r="442" spans="1:7" ht="13.5" customHeight="1">
      <c r="A442" s="22" t="s">
        <v>811</v>
      </c>
      <c r="B442" s="304" t="s">
        <v>9941</v>
      </c>
      <c r="C442" s="5" t="s">
        <v>35</v>
      </c>
      <c r="D442" s="128" t="s">
        <v>9940</v>
      </c>
      <c r="E442" s="5" t="s">
        <v>628</v>
      </c>
      <c r="F442" s="259">
        <v>26.818000000000001</v>
      </c>
      <c r="G442" s="12">
        <f t="shared" si="8"/>
        <v>0</v>
      </c>
    </row>
    <row r="443" spans="1:7" ht="13.5" customHeight="1">
      <c r="A443" s="22" t="s">
        <v>812</v>
      </c>
      <c r="B443" s="304" t="s">
        <v>9942</v>
      </c>
      <c r="C443" s="5" t="s">
        <v>7</v>
      </c>
      <c r="D443" s="128" t="s">
        <v>9940</v>
      </c>
      <c r="E443" s="5" t="s">
        <v>452</v>
      </c>
      <c r="F443" s="259">
        <v>46.683999999999997</v>
      </c>
      <c r="G443" s="12">
        <f t="shared" si="8"/>
        <v>0</v>
      </c>
    </row>
    <row r="444" spans="1:7" ht="13.5" customHeight="1">
      <c r="A444" s="22" t="s">
        <v>814</v>
      </c>
      <c r="B444" s="306" t="s">
        <v>9943</v>
      </c>
      <c r="C444" s="5" t="s">
        <v>29</v>
      </c>
      <c r="D444" s="128" t="s">
        <v>9944</v>
      </c>
      <c r="E444" s="5" t="s">
        <v>68</v>
      </c>
      <c r="F444" s="259">
        <v>20.547999999999998</v>
      </c>
      <c r="G444" s="12">
        <f t="shared" si="8"/>
        <v>0</v>
      </c>
    </row>
    <row r="445" spans="1:7" ht="13.5" customHeight="1">
      <c r="A445" s="22" t="s">
        <v>816</v>
      </c>
      <c r="B445" s="306" t="s">
        <v>9945</v>
      </c>
      <c r="C445" s="5" t="s">
        <v>35</v>
      </c>
      <c r="D445" s="128" t="s">
        <v>9944</v>
      </c>
      <c r="E445" s="5" t="s">
        <v>628</v>
      </c>
      <c r="F445" s="259">
        <v>27.951000000000001</v>
      </c>
      <c r="G445" s="12">
        <f t="shared" si="8"/>
        <v>0</v>
      </c>
    </row>
    <row r="446" spans="1:7" ht="13.5" customHeight="1">
      <c r="A446" s="22" t="s">
        <v>818</v>
      </c>
      <c r="B446" s="306" t="s">
        <v>9946</v>
      </c>
      <c r="C446" s="5" t="s">
        <v>38</v>
      </c>
      <c r="D446" s="128" t="s">
        <v>9944</v>
      </c>
      <c r="E446" s="5" t="s">
        <v>592</v>
      </c>
      <c r="F446" s="259">
        <v>46.497</v>
      </c>
      <c r="G446" s="12">
        <f t="shared" si="8"/>
        <v>0</v>
      </c>
    </row>
    <row r="447" spans="1:7" ht="13.5" customHeight="1">
      <c r="A447" s="22" t="s">
        <v>760</v>
      </c>
      <c r="B447" s="306" t="s">
        <v>9947</v>
      </c>
      <c r="C447" s="5" t="s">
        <v>29</v>
      </c>
      <c r="D447" s="128" t="s">
        <v>9948</v>
      </c>
      <c r="E447" s="5" t="s">
        <v>628</v>
      </c>
      <c r="F447" s="259">
        <v>20.196000000000002</v>
      </c>
      <c r="G447" s="12">
        <f t="shared" si="8"/>
        <v>0</v>
      </c>
    </row>
    <row r="448" spans="1:7" ht="13.5" customHeight="1">
      <c r="A448" s="22" t="s">
        <v>763</v>
      </c>
      <c r="B448" s="306" t="s">
        <v>9949</v>
      </c>
      <c r="C448" s="5" t="s">
        <v>35</v>
      </c>
      <c r="D448" s="128" t="s">
        <v>9948</v>
      </c>
      <c r="E448" s="5" t="s">
        <v>452</v>
      </c>
      <c r="F448" s="259">
        <v>26.565000000000001</v>
      </c>
      <c r="G448" s="12">
        <f t="shared" si="8"/>
        <v>0</v>
      </c>
    </row>
    <row r="449" spans="1:7" ht="13.5" customHeight="1">
      <c r="A449" s="22" t="s">
        <v>765</v>
      </c>
      <c r="B449" s="306" t="s">
        <v>9950</v>
      </c>
      <c r="C449" s="5" t="s">
        <v>38</v>
      </c>
      <c r="D449" s="128" t="s">
        <v>9948</v>
      </c>
      <c r="E449" s="5" t="s">
        <v>123</v>
      </c>
      <c r="F449" s="259">
        <v>41.371000000000002</v>
      </c>
      <c r="G449" s="12">
        <f t="shared" si="8"/>
        <v>0</v>
      </c>
    </row>
    <row r="450" spans="1:7" ht="13.5" customHeight="1">
      <c r="A450" s="22" t="s">
        <v>4438</v>
      </c>
      <c r="B450" s="306" t="s">
        <v>9951</v>
      </c>
      <c r="C450" s="5" t="s">
        <v>9918</v>
      </c>
      <c r="D450" s="128" t="s">
        <v>9952</v>
      </c>
      <c r="E450" s="5" t="s">
        <v>68</v>
      </c>
      <c r="F450" s="259">
        <v>23.254000000000001</v>
      </c>
      <c r="G450" s="12">
        <f t="shared" si="8"/>
        <v>0</v>
      </c>
    </row>
    <row r="451" spans="1:7" ht="13.5" customHeight="1">
      <c r="A451" s="22" t="s">
        <v>4440</v>
      </c>
      <c r="B451" s="306" t="s">
        <v>9953</v>
      </c>
      <c r="C451" s="5" t="s">
        <v>9921</v>
      </c>
      <c r="D451" s="128" t="s">
        <v>9952</v>
      </c>
      <c r="E451" s="5" t="s">
        <v>628</v>
      </c>
      <c r="F451" s="259">
        <v>37.015000000000001</v>
      </c>
      <c r="G451" s="12">
        <f t="shared" si="8"/>
        <v>0</v>
      </c>
    </row>
    <row r="452" spans="1:7" ht="13.5" customHeight="1">
      <c r="A452" s="22" t="s">
        <v>4441</v>
      </c>
      <c r="B452" s="306" t="s">
        <v>9954</v>
      </c>
      <c r="C452" s="5" t="s">
        <v>38</v>
      </c>
      <c r="D452" s="128" t="s">
        <v>9952</v>
      </c>
      <c r="E452" s="5" t="s">
        <v>737</v>
      </c>
      <c r="F452" s="259">
        <v>65.802000000000007</v>
      </c>
      <c r="G452" s="12">
        <f t="shared" si="8"/>
        <v>0</v>
      </c>
    </row>
    <row r="453" spans="1:7" ht="13.5" customHeight="1">
      <c r="A453" s="22" t="s">
        <v>4442</v>
      </c>
      <c r="B453" s="306" t="s">
        <v>9955</v>
      </c>
      <c r="C453" s="5" t="s">
        <v>9924</v>
      </c>
      <c r="D453" s="128" t="s">
        <v>9952</v>
      </c>
      <c r="E453" s="5" t="s">
        <v>458</v>
      </c>
      <c r="F453" s="259">
        <v>110.825</v>
      </c>
      <c r="G453" s="12">
        <f t="shared" si="8"/>
        <v>0</v>
      </c>
    </row>
    <row r="454" spans="1:7" ht="13.5" customHeight="1">
      <c r="A454" s="22" t="s">
        <v>4443</v>
      </c>
      <c r="B454" s="306" t="s">
        <v>9956</v>
      </c>
      <c r="C454" s="5" t="s">
        <v>9926</v>
      </c>
      <c r="D454" s="128" t="s">
        <v>9952</v>
      </c>
      <c r="E454" s="5" t="s">
        <v>125</v>
      </c>
      <c r="F454" s="259">
        <v>162.602</v>
      </c>
      <c r="G454" s="12">
        <f t="shared" si="8"/>
        <v>0</v>
      </c>
    </row>
    <row r="455" spans="1:7" ht="13.5" customHeight="1">
      <c r="A455" s="22" t="s">
        <v>4444</v>
      </c>
      <c r="B455" s="306" t="s">
        <v>9957</v>
      </c>
      <c r="C455" s="5" t="s">
        <v>9928</v>
      </c>
      <c r="D455" s="128" t="s">
        <v>9952</v>
      </c>
      <c r="E455" s="129" t="s">
        <v>51</v>
      </c>
      <c r="F455" s="259">
        <v>276.166</v>
      </c>
      <c r="G455" s="12">
        <f t="shared" si="8"/>
        <v>0</v>
      </c>
    </row>
    <row r="456" spans="1:7" ht="13.5" customHeight="1">
      <c r="A456" s="22" t="s">
        <v>731</v>
      </c>
      <c r="B456" s="306" t="s">
        <v>9958</v>
      </c>
      <c r="C456" s="5" t="s">
        <v>29</v>
      </c>
      <c r="D456" s="128" t="s">
        <v>9959</v>
      </c>
      <c r="E456" s="129" t="s">
        <v>68</v>
      </c>
      <c r="F456" s="259">
        <v>15.488</v>
      </c>
      <c r="G456" s="12">
        <f t="shared" si="8"/>
        <v>0</v>
      </c>
    </row>
    <row r="457" spans="1:7" ht="13.5" customHeight="1">
      <c r="A457" s="22" t="s">
        <v>735</v>
      </c>
      <c r="B457" s="306" t="s">
        <v>9960</v>
      </c>
      <c r="C457" s="5" t="s">
        <v>35</v>
      </c>
      <c r="D457" s="128" t="s">
        <v>9959</v>
      </c>
      <c r="E457" s="129" t="s">
        <v>68</v>
      </c>
      <c r="F457" s="259">
        <v>24.518999999999998</v>
      </c>
      <c r="G457" s="12">
        <f t="shared" si="8"/>
        <v>0</v>
      </c>
    </row>
    <row r="458" spans="1:7" ht="13.5" customHeight="1">
      <c r="A458" s="22" t="s">
        <v>736</v>
      </c>
      <c r="B458" s="306" t="s">
        <v>9961</v>
      </c>
      <c r="C458" s="5" t="s">
        <v>38</v>
      </c>
      <c r="D458" s="128" t="s">
        <v>9959</v>
      </c>
      <c r="E458" s="129" t="s">
        <v>737</v>
      </c>
      <c r="F458" s="259">
        <v>40.853999999999999</v>
      </c>
      <c r="G458" s="12">
        <f t="shared" si="8"/>
        <v>0</v>
      </c>
    </row>
    <row r="459" spans="1:7" ht="13.5" customHeight="1">
      <c r="A459" s="22" t="s">
        <v>738</v>
      </c>
      <c r="B459" s="306" t="s">
        <v>9962</v>
      </c>
      <c r="C459" s="5" t="s">
        <v>43</v>
      </c>
      <c r="D459" s="128" t="s">
        <v>9959</v>
      </c>
      <c r="E459" s="129" t="s">
        <v>458</v>
      </c>
      <c r="F459" s="259">
        <v>69.212000000000003</v>
      </c>
      <c r="G459" s="12">
        <f t="shared" si="8"/>
        <v>0</v>
      </c>
    </row>
    <row r="460" spans="1:7" ht="13.5" customHeight="1">
      <c r="A460" s="22" t="s">
        <v>739</v>
      </c>
      <c r="B460" s="306" t="s">
        <v>9963</v>
      </c>
      <c r="C460" s="5" t="s">
        <v>47</v>
      </c>
      <c r="D460" s="128" t="s">
        <v>9959</v>
      </c>
      <c r="E460" s="129" t="s">
        <v>125</v>
      </c>
      <c r="F460" s="259">
        <v>92.147000000000006</v>
      </c>
      <c r="G460" s="12">
        <f t="shared" si="8"/>
        <v>0</v>
      </c>
    </row>
    <row r="461" spans="1:7" ht="13.5" customHeight="1">
      <c r="A461" s="22" t="s">
        <v>740</v>
      </c>
      <c r="B461" s="306" t="s">
        <v>9964</v>
      </c>
      <c r="C461" s="5" t="s">
        <v>50</v>
      </c>
      <c r="D461" s="128" t="s">
        <v>9959</v>
      </c>
      <c r="E461" s="129" t="s">
        <v>51</v>
      </c>
      <c r="F461" s="259">
        <v>170.72</v>
      </c>
      <c r="G461" s="12">
        <f t="shared" si="8"/>
        <v>0</v>
      </c>
    </row>
    <row r="462" spans="1:7" ht="13.5" customHeight="1">
      <c r="A462" s="22" t="s">
        <v>4419</v>
      </c>
      <c r="B462" s="306" t="s">
        <v>9965</v>
      </c>
      <c r="C462" s="5" t="s">
        <v>2</v>
      </c>
      <c r="D462" s="128" t="s">
        <v>9959</v>
      </c>
      <c r="E462" s="129" t="s">
        <v>94</v>
      </c>
      <c r="F462" s="259">
        <v>312.89499999999998</v>
      </c>
      <c r="G462" s="12">
        <f t="shared" si="8"/>
        <v>0</v>
      </c>
    </row>
    <row r="463" spans="1:7" ht="13.5" customHeight="1">
      <c r="A463" s="22" t="s">
        <v>4420</v>
      </c>
      <c r="B463" s="306" t="s">
        <v>9966</v>
      </c>
      <c r="C463" s="5" t="s">
        <v>3</v>
      </c>
      <c r="D463" s="128" t="s">
        <v>9959</v>
      </c>
      <c r="E463" s="129" t="s">
        <v>55</v>
      </c>
      <c r="F463" s="259">
        <v>536.55799999999999</v>
      </c>
      <c r="G463" s="12">
        <f t="shared" si="8"/>
        <v>0</v>
      </c>
    </row>
    <row r="464" spans="1:7" ht="13.5" customHeight="1">
      <c r="A464" s="22" t="s">
        <v>639</v>
      </c>
      <c r="B464" s="306" t="s">
        <v>9974</v>
      </c>
      <c r="C464" s="5" t="s">
        <v>5</v>
      </c>
      <c r="D464" s="128" t="s">
        <v>9968</v>
      </c>
      <c r="E464" s="5" t="s">
        <v>592</v>
      </c>
      <c r="F464" s="259">
        <v>22.417999999999999</v>
      </c>
      <c r="G464" s="12">
        <f t="shared" si="8"/>
        <v>0</v>
      </c>
    </row>
    <row r="465" spans="1:7" ht="13.5" customHeight="1">
      <c r="A465" s="22" t="s">
        <v>643</v>
      </c>
      <c r="B465" s="306" t="s">
        <v>9976</v>
      </c>
      <c r="C465" s="5" t="s">
        <v>6</v>
      </c>
      <c r="D465" s="128" t="s">
        <v>9968</v>
      </c>
      <c r="E465" s="5" t="s">
        <v>592</v>
      </c>
      <c r="F465" s="259">
        <v>31.009</v>
      </c>
      <c r="G465" s="12">
        <f t="shared" si="8"/>
        <v>0</v>
      </c>
    </row>
    <row r="466" spans="1:7" ht="13.5" customHeight="1">
      <c r="A466" s="22" t="s">
        <v>645</v>
      </c>
      <c r="B466" s="306" t="s">
        <v>9977</v>
      </c>
      <c r="C466" s="5" t="s">
        <v>7</v>
      </c>
      <c r="D466" s="128" t="s">
        <v>9968</v>
      </c>
      <c r="E466" s="5" t="s">
        <v>123</v>
      </c>
      <c r="F466" s="259">
        <v>50.478999999999999</v>
      </c>
      <c r="G466" s="12">
        <f t="shared" si="8"/>
        <v>0</v>
      </c>
    </row>
    <row r="467" spans="1:7" ht="13.5" customHeight="1">
      <c r="A467" s="22" t="s">
        <v>747</v>
      </c>
      <c r="B467" s="306" t="s">
        <v>9967</v>
      </c>
      <c r="C467" s="5" t="s">
        <v>29</v>
      </c>
      <c r="D467" s="128" t="s">
        <v>9971</v>
      </c>
      <c r="E467" s="5" t="s">
        <v>592</v>
      </c>
      <c r="F467" s="259">
        <v>23.628</v>
      </c>
      <c r="G467" s="12">
        <f t="shared" si="8"/>
        <v>0</v>
      </c>
    </row>
    <row r="468" spans="1:7" ht="13.5" customHeight="1">
      <c r="A468" s="22" t="s">
        <v>749</v>
      </c>
      <c r="B468" s="306" t="s">
        <v>21145</v>
      </c>
      <c r="C468" s="5" t="s">
        <v>35</v>
      </c>
      <c r="D468" s="128" t="s">
        <v>9971</v>
      </c>
      <c r="E468" s="5" t="s">
        <v>592</v>
      </c>
      <c r="F468" s="259">
        <v>33.869</v>
      </c>
      <c r="G468" s="12">
        <f t="shared" si="8"/>
        <v>0</v>
      </c>
    </row>
    <row r="469" spans="1:7" ht="13.5" customHeight="1">
      <c r="A469" s="22" t="s">
        <v>750</v>
      </c>
      <c r="B469" s="306" t="s">
        <v>9969</v>
      </c>
      <c r="C469" s="5" t="s">
        <v>38</v>
      </c>
      <c r="D469" s="128" t="s">
        <v>9971</v>
      </c>
      <c r="E469" s="5" t="s">
        <v>123</v>
      </c>
      <c r="F469" s="259">
        <v>60.445</v>
      </c>
      <c r="G469" s="12">
        <f t="shared" si="8"/>
        <v>0</v>
      </c>
    </row>
    <row r="470" spans="1:7" ht="13.5" customHeight="1">
      <c r="A470" s="22" t="s">
        <v>622</v>
      </c>
      <c r="B470" s="306" t="s">
        <v>9970</v>
      </c>
      <c r="C470" s="5" t="s">
        <v>29</v>
      </c>
      <c r="D470" s="128" t="s">
        <v>9972</v>
      </c>
      <c r="E470" s="5" t="s">
        <v>68</v>
      </c>
      <c r="F470" s="259">
        <v>17.687999999999999</v>
      </c>
      <c r="G470" s="12">
        <f t="shared" si="8"/>
        <v>0</v>
      </c>
    </row>
    <row r="471" spans="1:7" ht="13.5" customHeight="1">
      <c r="A471" s="22" t="s">
        <v>626</v>
      </c>
      <c r="B471" s="306" t="s">
        <v>21146</v>
      </c>
      <c r="C471" s="5" t="s">
        <v>35</v>
      </c>
      <c r="D471" s="128" t="s">
        <v>9972</v>
      </c>
      <c r="E471" s="5" t="s">
        <v>628</v>
      </c>
      <c r="F471" s="259">
        <v>26.257000000000001</v>
      </c>
      <c r="G471" s="12">
        <f t="shared" si="8"/>
        <v>0</v>
      </c>
    </row>
    <row r="472" spans="1:7" ht="13.5" customHeight="1">
      <c r="A472" s="22" t="s">
        <v>629</v>
      </c>
      <c r="B472" s="306" t="s">
        <v>21147</v>
      </c>
      <c r="C472" s="5" t="s">
        <v>38</v>
      </c>
      <c r="D472" s="128" t="s">
        <v>9972</v>
      </c>
      <c r="E472" s="5" t="s">
        <v>592</v>
      </c>
      <c r="F472" s="259">
        <v>45.814999999999998</v>
      </c>
      <c r="G472" s="12">
        <f t="shared" si="8"/>
        <v>0</v>
      </c>
    </row>
    <row r="473" spans="1:7" ht="13.5" customHeight="1">
      <c r="A473" s="22" t="s">
        <v>631</v>
      </c>
      <c r="B473" s="306" t="s">
        <v>21148</v>
      </c>
      <c r="C473" s="5" t="s">
        <v>5</v>
      </c>
      <c r="D473" s="128" t="s">
        <v>9975</v>
      </c>
      <c r="E473" s="5" t="s">
        <v>68</v>
      </c>
      <c r="F473" s="259">
        <v>21.207999999999998</v>
      </c>
      <c r="G473" s="12">
        <f t="shared" si="8"/>
        <v>0</v>
      </c>
    </row>
    <row r="474" spans="1:7" ht="13.5" customHeight="1">
      <c r="A474" s="22" t="s">
        <v>635</v>
      </c>
      <c r="B474" s="306" t="s">
        <v>21149</v>
      </c>
      <c r="C474" s="5" t="s">
        <v>6</v>
      </c>
      <c r="D474" s="128" t="s">
        <v>9975</v>
      </c>
      <c r="E474" s="5" t="s">
        <v>628</v>
      </c>
      <c r="F474" s="259">
        <v>28.831</v>
      </c>
      <c r="G474" s="12">
        <f t="shared" si="8"/>
        <v>0</v>
      </c>
    </row>
    <row r="475" spans="1:7" ht="13.5" customHeight="1">
      <c r="A475" s="22" t="s">
        <v>637</v>
      </c>
      <c r="B475" s="306" t="s">
        <v>9973</v>
      </c>
      <c r="C475" s="5" t="s">
        <v>7</v>
      </c>
      <c r="D475" s="128" t="s">
        <v>9975</v>
      </c>
      <c r="E475" s="5" t="s">
        <v>592</v>
      </c>
      <c r="F475" s="259">
        <v>49.5</v>
      </c>
      <c r="G475" s="12">
        <f t="shared" si="8"/>
        <v>0</v>
      </c>
    </row>
    <row r="476" spans="1:7" ht="13.5" customHeight="1">
      <c r="A476" s="22" t="s">
        <v>27851</v>
      </c>
      <c r="B476" s="306" t="s">
        <v>27850</v>
      </c>
      <c r="C476" s="5" t="s">
        <v>18577</v>
      </c>
      <c r="D476" s="128" t="s">
        <v>27852</v>
      </c>
      <c r="E476" s="5" t="s">
        <v>9170</v>
      </c>
      <c r="F476" s="259">
        <v>10.775499999999999</v>
      </c>
      <c r="G476" s="12">
        <f>F476*$G$3</f>
        <v>0</v>
      </c>
    </row>
    <row r="477" spans="1:7" ht="13.5" customHeight="1">
      <c r="A477" s="22" t="s">
        <v>27848</v>
      </c>
      <c r="B477" s="306" t="s">
        <v>27849</v>
      </c>
      <c r="C477" s="5" t="s">
        <v>18577</v>
      </c>
      <c r="D477" s="128" t="s">
        <v>27853</v>
      </c>
      <c r="E477" s="5" t="s">
        <v>27854</v>
      </c>
      <c r="F477" s="259">
        <v>14.2485</v>
      </c>
      <c r="G477" s="12">
        <f>F477*$G$3</f>
        <v>0</v>
      </c>
    </row>
    <row r="478" spans="1:7" ht="13.5" customHeight="1">
      <c r="A478" s="238" t="s">
        <v>27875</v>
      </c>
      <c r="B478" s="307" t="s">
        <v>27876</v>
      </c>
      <c r="C478" s="254" t="s">
        <v>5</v>
      </c>
      <c r="D478" s="272" t="s">
        <v>27877</v>
      </c>
      <c r="E478" s="255" t="s">
        <v>1109</v>
      </c>
      <c r="F478" s="273">
        <v>14.43</v>
      </c>
      <c r="G478" s="245">
        <f t="shared" ref="G478:G480" si="9">F478*$G$3</f>
        <v>0</v>
      </c>
    </row>
    <row r="479" spans="1:7" ht="13.5" customHeight="1">
      <c r="A479" s="238" t="s">
        <v>27878</v>
      </c>
      <c r="B479" s="308" t="s">
        <v>27879</v>
      </c>
      <c r="C479" s="254" t="s">
        <v>5</v>
      </c>
      <c r="D479" s="272" t="s">
        <v>27880</v>
      </c>
      <c r="E479" s="255" t="s">
        <v>487</v>
      </c>
      <c r="F479" s="273">
        <v>15.822222222222223</v>
      </c>
      <c r="G479" s="245">
        <f t="shared" si="9"/>
        <v>0</v>
      </c>
    </row>
    <row r="480" spans="1:7" ht="13.5" customHeight="1">
      <c r="A480" s="238" t="s">
        <v>27881</v>
      </c>
      <c r="B480" s="308" t="s">
        <v>27882</v>
      </c>
      <c r="C480" s="254" t="s">
        <v>5</v>
      </c>
      <c r="D480" s="272" t="s">
        <v>27883</v>
      </c>
      <c r="E480" s="255" t="s">
        <v>122</v>
      </c>
      <c r="F480" s="273">
        <v>16.5</v>
      </c>
      <c r="G480" s="245">
        <f t="shared" si="9"/>
        <v>0</v>
      </c>
    </row>
    <row r="481" spans="1:7" ht="13.5" customHeight="1">
      <c r="A481" s="238" t="s">
        <v>27884</v>
      </c>
      <c r="B481" s="308" t="s">
        <v>27885</v>
      </c>
      <c r="C481" s="254" t="s">
        <v>5</v>
      </c>
      <c r="D481" s="272" t="s">
        <v>27883</v>
      </c>
      <c r="E481" s="255" t="s">
        <v>122</v>
      </c>
      <c r="F481" s="273">
        <v>18.96</v>
      </c>
      <c r="G481" s="245">
        <f>F481*$G$3</f>
        <v>0</v>
      </c>
    </row>
    <row r="482" spans="1:7" ht="13.5" customHeight="1">
      <c r="A482" s="238" t="s">
        <v>35335</v>
      </c>
      <c r="B482" s="308" t="s">
        <v>9229</v>
      </c>
      <c r="C482" s="254" t="s">
        <v>187</v>
      </c>
      <c r="D482" s="272" t="s">
        <v>35343</v>
      </c>
      <c r="E482" s="255" t="s">
        <v>9230</v>
      </c>
      <c r="F482" s="273">
        <v>0.55349999999999999</v>
      </c>
      <c r="G482" s="245">
        <f t="shared" ref="G482:G486" si="10">F482*$G$2</f>
        <v>0</v>
      </c>
    </row>
    <row r="483" spans="1:7" ht="13.5" customHeight="1">
      <c r="A483" s="238" t="s">
        <v>35336</v>
      </c>
      <c r="B483" s="308" t="s">
        <v>9231</v>
      </c>
      <c r="C483" s="254" t="s">
        <v>29</v>
      </c>
      <c r="D483" s="272" t="s">
        <v>36297</v>
      </c>
      <c r="E483" s="255" t="s">
        <v>9230</v>
      </c>
      <c r="F483" s="273">
        <v>0.68879999999999997</v>
      </c>
      <c r="G483" s="245">
        <f t="shared" si="10"/>
        <v>0</v>
      </c>
    </row>
    <row r="484" spans="1:7" ht="13.5" customHeight="1">
      <c r="A484" s="238" t="s">
        <v>35337</v>
      </c>
      <c r="B484" s="308" t="s">
        <v>9232</v>
      </c>
      <c r="C484" s="254" t="s">
        <v>35</v>
      </c>
      <c r="D484" s="272" t="s">
        <v>35346</v>
      </c>
      <c r="E484" s="255" t="s">
        <v>9233</v>
      </c>
      <c r="F484" s="273">
        <v>0.84870000000000001</v>
      </c>
      <c r="G484" s="245">
        <f t="shared" si="10"/>
        <v>0</v>
      </c>
    </row>
    <row r="485" spans="1:7" ht="13.5" customHeight="1">
      <c r="A485" s="238" t="s">
        <v>35338</v>
      </c>
      <c r="B485" s="308" t="s">
        <v>9234</v>
      </c>
      <c r="C485" s="254" t="s">
        <v>38</v>
      </c>
      <c r="D485" s="272" t="s">
        <v>35347</v>
      </c>
      <c r="E485" s="255" t="s">
        <v>9216</v>
      </c>
      <c r="F485" s="273">
        <v>1.5005999999999999</v>
      </c>
      <c r="G485" s="245">
        <f t="shared" si="10"/>
        <v>0</v>
      </c>
    </row>
    <row r="486" spans="1:7" ht="13.5" customHeight="1">
      <c r="A486" s="238" t="s">
        <v>35667</v>
      </c>
      <c r="B486" s="308">
        <v>662545147772</v>
      </c>
      <c r="C486" s="254" t="s">
        <v>18577</v>
      </c>
      <c r="D486" s="272" t="s">
        <v>35668</v>
      </c>
      <c r="E486" s="255" t="s">
        <v>9170</v>
      </c>
      <c r="F486" s="273">
        <v>10.775499999999999</v>
      </c>
      <c r="G486" s="245">
        <f t="shared" si="10"/>
        <v>0</v>
      </c>
    </row>
    <row r="487" spans="1:7" ht="13.5" customHeight="1">
      <c r="A487" s="238" t="s">
        <v>36259</v>
      </c>
      <c r="B487" s="308">
        <v>662545146829</v>
      </c>
      <c r="C487" s="254" t="s">
        <v>5</v>
      </c>
      <c r="D487" s="272" t="s">
        <v>36262</v>
      </c>
      <c r="E487" s="255" t="s">
        <v>68</v>
      </c>
      <c r="F487" s="273">
        <v>15.147</v>
      </c>
      <c r="G487" s="245">
        <f>F487*$G$4</f>
        <v>0</v>
      </c>
    </row>
    <row r="488" spans="1:7" ht="13.5" customHeight="1">
      <c r="A488" s="238" t="s">
        <v>36260</v>
      </c>
      <c r="B488" s="308">
        <v>662545146836</v>
      </c>
      <c r="C488" s="254" t="s">
        <v>35</v>
      </c>
      <c r="D488" s="272" t="s">
        <v>36263</v>
      </c>
      <c r="E488" s="255" t="s">
        <v>68</v>
      </c>
      <c r="F488" s="273">
        <v>21.812999999999999</v>
      </c>
      <c r="G488" s="245">
        <f t="shared" ref="G488:G489" si="11">F488*$G$4</f>
        <v>0</v>
      </c>
    </row>
    <row r="489" spans="1:7" ht="13.5" customHeight="1">
      <c r="A489" s="238" t="s">
        <v>36261</v>
      </c>
      <c r="B489" s="308">
        <v>662545146843</v>
      </c>
      <c r="C489" s="254" t="s">
        <v>38</v>
      </c>
      <c r="D489" s="272" t="s">
        <v>36264</v>
      </c>
      <c r="E489" s="255" t="s">
        <v>30</v>
      </c>
      <c r="F489" s="273">
        <v>35.100999999999999</v>
      </c>
      <c r="G489" s="245">
        <f t="shared" si="11"/>
        <v>0</v>
      </c>
    </row>
    <row r="490" spans="1:7" ht="13.5" customHeight="1">
      <c r="A490" s="238" t="s">
        <v>36288</v>
      </c>
      <c r="B490" s="308" t="s">
        <v>36291</v>
      </c>
      <c r="C490" s="254" t="s">
        <v>29</v>
      </c>
      <c r="D490" s="272" t="s">
        <v>36300</v>
      </c>
      <c r="E490" s="255">
        <v>24</v>
      </c>
      <c r="F490" s="273">
        <v>68.88</v>
      </c>
      <c r="G490" s="245">
        <f>F490*$G$2</f>
        <v>0</v>
      </c>
    </row>
    <row r="491" spans="1:7" ht="13.5" customHeight="1">
      <c r="A491" s="238" t="s">
        <v>36289</v>
      </c>
      <c r="B491" s="308" t="s">
        <v>36292</v>
      </c>
      <c r="C491" s="254" t="s">
        <v>35</v>
      </c>
      <c r="D491" s="272" t="s">
        <v>36298</v>
      </c>
      <c r="E491" s="255">
        <v>24</v>
      </c>
      <c r="F491" s="273">
        <v>84.87</v>
      </c>
      <c r="G491" s="245">
        <f t="shared" ref="G491:G492" si="12">F491*$G$2</f>
        <v>0</v>
      </c>
    </row>
    <row r="492" spans="1:7" ht="13.5" customHeight="1">
      <c r="A492" s="238" t="s">
        <v>36290</v>
      </c>
      <c r="B492" s="308" t="s">
        <v>36293</v>
      </c>
      <c r="C492" s="254" t="s">
        <v>38</v>
      </c>
      <c r="D492" s="272" t="s">
        <v>36299</v>
      </c>
      <c r="E492" s="255">
        <v>12</v>
      </c>
      <c r="F492" s="273">
        <v>75.03</v>
      </c>
      <c r="G492" s="245">
        <f t="shared" si="12"/>
        <v>0</v>
      </c>
    </row>
  </sheetData>
  <autoFilter ref="A6:G492" xr:uid="{147951D0-A92D-4AF5-AFF7-A1A78E7EB241}"/>
  <mergeCells count="5">
    <mergeCell ref="A5:G5"/>
    <mergeCell ref="A1:F1"/>
    <mergeCell ref="A2:F2"/>
    <mergeCell ref="A3:F3"/>
    <mergeCell ref="A4:F4"/>
  </mergeCells>
  <phoneticPr fontId="100" type="noConversion"/>
  <printOptions horizontalCentered="1"/>
  <pageMargins left="0.25" right="0.25" top="0.75" bottom="0.75" header="0.3" footer="0.3"/>
  <pageSetup scale="62" fitToHeight="0" orientation="portrait" r:id="rId1"/>
  <headerFooter>
    <oddFooter>&amp;L&amp;"Arial,Regular"&amp;9Printed: &amp;D&amp;C&amp;"Arial,Regular"&amp;9Legend Valve®&amp;R&amp;"Arial,Regular"&amp;9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2FA61-AC9C-4D93-96D7-18EE371796F6}">
  <sheetPr codeName="Sheet14">
    <pageSetUpPr fitToPage="1"/>
  </sheetPr>
  <dimension ref="A1:H77"/>
  <sheetViews>
    <sheetView zoomScaleNormal="100" workbookViewId="0">
      <pane ySplit="4" topLeftCell="A5" activePane="bottomLeft" state="frozen"/>
      <selection activeCell="E4" sqref="E4"/>
      <selection pane="bottomLeft" activeCell="H2" sqref="H2:H3"/>
    </sheetView>
  </sheetViews>
  <sheetFormatPr defaultColWidth="8.7109375" defaultRowHeight="14.25"/>
  <cols>
    <col min="1" max="1" width="8.5703125" style="147" bestFit="1" customWidth="1"/>
    <col min="2" max="2" width="12.85546875" style="148" bestFit="1" customWidth="1"/>
    <col min="3" max="3" width="15.140625" style="148" bestFit="1" customWidth="1"/>
    <col min="4" max="4" width="66.140625" style="136" customWidth="1"/>
    <col min="5" max="5" width="5.140625" style="148" bestFit="1" customWidth="1"/>
    <col min="6" max="6" width="5.42578125" style="148" bestFit="1" customWidth="1"/>
    <col min="7" max="7" width="12" style="148" bestFit="1" customWidth="1"/>
    <col min="8" max="8" width="8.85546875" style="148" bestFit="1" customWidth="1"/>
    <col min="9" max="245" width="8.7109375" style="136"/>
    <col min="246" max="246" width="8.5703125" style="136" bestFit="1" customWidth="1"/>
    <col min="247" max="247" width="12.85546875" style="136" bestFit="1" customWidth="1"/>
    <col min="248" max="248" width="15.140625" style="136" bestFit="1" customWidth="1"/>
    <col min="249" max="249" width="80.28515625" style="136" bestFit="1" customWidth="1"/>
    <col min="250" max="250" width="5.140625" style="136" bestFit="1" customWidth="1"/>
    <col min="251" max="251" width="5.42578125" style="136" bestFit="1" customWidth="1"/>
    <col min="252" max="252" width="12" style="136" bestFit="1" customWidth="1"/>
    <col min="253" max="253" width="8.85546875" style="136" bestFit="1" customWidth="1"/>
    <col min="254" max="501" width="8.7109375" style="136"/>
    <col min="502" max="502" width="8.5703125" style="136" bestFit="1" customWidth="1"/>
    <col min="503" max="503" width="12.85546875" style="136" bestFit="1" customWidth="1"/>
    <col min="504" max="504" width="15.140625" style="136" bestFit="1" customWidth="1"/>
    <col min="505" max="505" width="80.28515625" style="136" bestFit="1" customWidth="1"/>
    <col min="506" max="506" width="5.140625" style="136" bestFit="1" customWidth="1"/>
    <col min="507" max="507" width="5.42578125" style="136" bestFit="1" customWidth="1"/>
    <col min="508" max="508" width="12" style="136" bestFit="1" customWidth="1"/>
    <col min="509" max="509" width="8.85546875" style="136" bestFit="1" customWidth="1"/>
    <col min="510" max="757" width="8.7109375" style="136"/>
    <col min="758" max="758" width="8.5703125" style="136" bestFit="1" customWidth="1"/>
    <col min="759" max="759" width="12.85546875" style="136" bestFit="1" customWidth="1"/>
    <col min="760" max="760" width="15.140625" style="136" bestFit="1" customWidth="1"/>
    <col min="761" max="761" width="80.28515625" style="136" bestFit="1" customWidth="1"/>
    <col min="762" max="762" width="5.140625" style="136" bestFit="1" customWidth="1"/>
    <col min="763" max="763" width="5.42578125" style="136" bestFit="1" customWidth="1"/>
    <col min="764" max="764" width="12" style="136" bestFit="1" customWidth="1"/>
    <col min="765" max="765" width="8.85546875" style="136" bestFit="1" customWidth="1"/>
    <col min="766" max="1013" width="8.7109375" style="136"/>
    <col min="1014" max="1014" width="8.5703125" style="136" bestFit="1" customWidth="1"/>
    <col min="1015" max="1015" width="12.85546875" style="136" bestFit="1" customWidth="1"/>
    <col min="1016" max="1016" width="15.140625" style="136" bestFit="1" customWidth="1"/>
    <col min="1017" max="1017" width="80.28515625" style="136" bestFit="1" customWidth="1"/>
    <col min="1018" max="1018" width="5.140625" style="136" bestFit="1" customWidth="1"/>
    <col min="1019" max="1019" width="5.42578125" style="136" bestFit="1" customWidth="1"/>
    <col min="1020" max="1020" width="12" style="136" bestFit="1" customWidth="1"/>
    <col min="1021" max="1021" width="8.85546875" style="136" bestFit="1" customWidth="1"/>
    <col min="1022" max="1269" width="8.7109375" style="136"/>
    <col min="1270" max="1270" width="8.5703125" style="136" bestFit="1" customWidth="1"/>
    <col min="1271" max="1271" width="12.85546875" style="136" bestFit="1" customWidth="1"/>
    <col min="1272" max="1272" width="15.140625" style="136" bestFit="1" customWidth="1"/>
    <col min="1273" max="1273" width="80.28515625" style="136" bestFit="1" customWidth="1"/>
    <col min="1274" max="1274" width="5.140625" style="136" bestFit="1" customWidth="1"/>
    <col min="1275" max="1275" width="5.42578125" style="136" bestFit="1" customWidth="1"/>
    <col min="1276" max="1276" width="12" style="136" bestFit="1" customWidth="1"/>
    <col min="1277" max="1277" width="8.85546875" style="136" bestFit="1" customWidth="1"/>
    <col min="1278" max="1525" width="8.7109375" style="136"/>
    <col min="1526" max="1526" width="8.5703125" style="136" bestFit="1" customWidth="1"/>
    <col min="1527" max="1527" width="12.85546875" style="136" bestFit="1" customWidth="1"/>
    <col min="1528" max="1528" width="15.140625" style="136" bestFit="1" customWidth="1"/>
    <col min="1529" max="1529" width="80.28515625" style="136" bestFit="1" customWidth="1"/>
    <col min="1530" max="1530" width="5.140625" style="136" bestFit="1" customWidth="1"/>
    <col min="1531" max="1531" width="5.42578125" style="136" bestFit="1" customWidth="1"/>
    <col min="1532" max="1532" width="12" style="136" bestFit="1" customWidth="1"/>
    <col min="1533" max="1533" width="8.85546875" style="136" bestFit="1" customWidth="1"/>
    <col min="1534" max="1781" width="8.7109375" style="136"/>
    <col min="1782" max="1782" width="8.5703125" style="136" bestFit="1" customWidth="1"/>
    <col min="1783" max="1783" width="12.85546875" style="136" bestFit="1" customWidth="1"/>
    <col min="1784" max="1784" width="15.140625" style="136" bestFit="1" customWidth="1"/>
    <col min="1785" max="1785" width="80.28515625" style="136" bestFit="1" customWidth="1"/>
    <col min="1786" max="1786" width="5.140625" style="136" bestFit="1" customWidth="1"/>
    <col min="1787" max="1787" width="5.42578125" style="136" bestFit="1" customWidth="1"/>
    <col min="1788" max="1788" width="12" style="136" bestFit="1" customWidth="1"/>
    <col min="1789" max="1789" width="8.85546875" style="136" bestFit="1" customWidth="1"/>
    <col min="1790" max="2037" width="8.7109375" style="136"/>
    <col min="2038" max="2038" width="8.5703125" style="136" bestFit="1" customWidth="1"/>
    <col min="2039" max="2039" width="12.85546875" style="136" bestFit="1" customWidth="1"/>
    <col min="2040" max="2040" width="15.140625" style="136" bestFit="1" customWidth="1"/>
    <col min="2041" max="2041" width="80.28515625" style="136" bestFit="1" customWidth="1"/>
    <col min="2042" max="2042" width="5.140625" style="136" bestFit="1" customWidth="1"/>
    <col min="2043" max="2043" width="5.42578125" style="136" bestFit="1" customWidth="1"/>
    <col min="2044" max="2044" width="12" style="136" bestFit="1" customWidth="1"/>
    <col min="2045" max="2045" width="8.85546875" style="136" bestFit="1" customWidth="1"/>
    <col min="2046" max="2293" width="8.7109375" style="136"/>
    <col min="2294" max="2294" width="8.5703125" style="136" bestFit="1" customWidth="1"/>
    <col min="2295" max="2295" width="12.85546875" style="136" bestFit="1" customWidth="1"/>
    <col min="2296" max="2296" width="15.140625" style="136" bestFit="1" customWidth="1"/>
    <col min="2297" max="2297" width="80.28515625" style="136" bestFit="1" customWidth="1"/>
    <col min="2298" max="2298" width="5.140625" style="136" bestFit="1" customWidth="1"/>
    <col min="2299" max="2299" width="5.42578125" style="136" bestFit="1" customWidth="1"/>
    <col min="2300" max="2300" width="12" style="136" bestFit="1" customWidth="1"/>
    <col min="2301" max="2301" width="8.85546875" style="136" bestFit="1" customWidth="1"/>
    <col min="2302" max="2549" width="8.7109375" style="136"/>
    <col min="2550" max="2550" width="8.5703125" style="136" bestFit="1" customWidth="1"/>
    <col min="2551" max="2551" width="12.85546875" style="136" bestFit="1" customWidth="1"/>
    <col min="2552" max="2552" width="15.140625" style="136" bestFit="1" customWidth="1"/>
    <col min="2553" max="2553" width="80.28515625" style="136" bestFit="1" customWidth="1"/>
    <col min="2554" max="2554" width="5.140625" style="136" bestFit="1" customWidth="1"/>
    <col min="2555" max="2555" width="5.42578125" style="136" bestFit="1" customWidth="1"/>
    <col min="2556" max="2556" width="12" style="136" bestFit="1" customWidth="1"/>
    <col min="2557" max="2557" width="8.85546875" style="136" bestFit="1" customWidth="1"/>
    <col min="2558" max="2805" width="8.7109375" style="136"/>
    <col min="2806" max="2806" width="8.5703125" style="136" bestFit="1" customWidth="1"/>
    <col min="2807" max="2807" width="12.85546875" style="136" bestFit="1" customWidth="1"/>
    <col min="2808" max="2808" width="15.140625" style="136" bestFit="1" customWidth="1"/>
    <col min="2809" max="2809" width="80.28515625" style="136" bestFit="1" customWidth="1"/>
    <col min="2810" max="2810" width="5.140625" style="136" bestFit="1" customWidth="1"/>
    <col min="2811" max="2811" width="5.42578125" style="136" bestFit="1" customWidth="1"/>
    <col min="2812" max="2812" width="12" style="136" bestFit="1" customWidth="1"/>
    <col min="2813" max="2813" width="8.85546875" style="136" bestFit="1" customWidth="1"/>
    <col min="2814" max="3061" width="8.7109375" style="136"/>
    <col min="3062" max="3062" width="8.5703125" style="136" bestFit="1" customWidth="1"/>
    <col min="3063" max="3063" width="12.85546875" style="136" bestFit="1" customWidth="1"/>
    <col min="3064" max="3064" width="15.140625" style="136" bestFit="1" customWidth="1"/>
    <col min="3065" max="3065" width="80.28515625" style="136" bestFit="1" customWidth="1"/>
    <col min="3066" max="3066" width="5.140625" style="136" bestFit="1" customWidth="1"/>
    <col min="3067" max="3067" width="5.42578125" style="136" bestFit="1" customWidth="1"/>
    <col min="3068" max="3068" width="12" style="136" bestFit="1" customWidth="1"/>
    <col min="3069" max="3069" width="8.85546875" style="136" bestFit="1" customWidth="1"/>
    <col min="3070" max="3317" width="8.7109375" style="136"/>
    <col min="3318" max="3318" width="8.5703125" style="136" bestFit="1" customWidth="1"/>
    <col min="3319" max="3319" width="12.85546875" style="136" bestFit="1" customWidth="1"/>
    <col min="3320" max="3320" width="15.140625" style="136" bestFit="1" customWidth="1"/>
    <col min="3321" max="3321" width="80.28515625" style="136" bestFit="1" customWidth="1"/>
    <col min="3322" max="3322" width="5.140625" style="136" bestFit="1" customWidth="1"/>
    <col min="3323" max="3323" width="5.42578125" style="136" bestFit="1" customWidth="1"/>
    <col min="3324" max="3324" width="12" style="136" bestFit="1" customWidth="1"/>
    <col min="3325" max="3325" width="8.85546875" style="136" bestFit="1" customWidth="1"/>
    <col min="3326" max="3573" width="8.7109375" style="136"/>
    <col min="3574" max="3574" width="8.5703125" style="136" bestFit="1" customWidth="1"/>
    <col min="3575" max="3575" width="12.85546875" style="136" bestFit="1" customWidth="1"/>
    <col min="3576" max="3576" width="15.140625" style="136" bestFit="1" customWidth="1"/>
    <col min="3577" max="3577" width="80.28515625" style="136" bestFit="1" customWidth="1"/>
    <col min="3578" max="3578" width="5.140625" style="136" bestFit="1" customWidth="1"/>
    <col min="3579" max="3579" width="5.42578125" style="136" bestFit="1" customWidth="1"/>
    <col min="3580" max="3580" width="12" style="136" bestFit="1" customWidth="1"/>
    <col min="3581" max="3581" width="8.85546875" style="136" bestFit="1" customWidth="1"/>
    <col min="3582" max="3829" width="8.7109375" style="136"/>
    <col min="3830" max="3830" width="8.5703125" style="136" bestFit="1" customWidth="1"/>
    <col min="3831" max="3831" width="12.85546875" style="136" bestFit="1" customWidth="1"/>
    <col min="3832" max="3832" width="15.140625" style="136" bestFit="1" customWidth="1"/>
    <col min="3833" max="3833" width="80.28515625" style="136" bestFit="1" customWidth="1"/>
    <col min="3834" max="3834" width="5.140625" style="136" bestFit="1" customWidth="1"/>
    <col min="3835" max="3835" width="5.42578125" style="136" bestFit="1" customWidth="1"/>
    <col min="3836" max="3836" width="12" style="136" bestFit="1" customWidth="1"/>
    <col min="3837" max="3837" width="8.85546875" style="136" bestFit="1" customWidth="1"/>
    <col min="3838" max="4085" width="8.7109375" style="136"/>
    <col min="4086" max="4086" width="8.5703125" style="136" bestFit="1" customWidth="1"/>
    <col min="4087" max="4087" width="12.85546875" style="136" bestFit="1" customWidth="1"/>
    <col min="4088" max="4088" width="15.140625" style="136" bestFit="1" customWidth="1"/>
    <col min="4089" max="4089" width="80.28515625" style="136" bestFit="1" customWidth="1"/>
    <col min="4090" max="4090" width="5.140625" style="136" bestFit="1" customWidth="1"/>
    <col min="4091" max="4091" width="5.42578125" style="136" bestFit="1" customWidth="1"/>
    <col min="4092" max="4092" width="12" style="136" bestFit="1" customWidth="1"/>
    <col min="4093" max="4093" width="8.85546875" style="136" bestFit="1" customWidth="1"/>
    <col min="4094" max="4341" width="8.7109375" style="136"/>
    <col min="4342" max="4342" width="8.5703125" style="136" bestFit="1" customWidth="1"/>
    <col min="4343" max="4343" width="12.85546875" style="136" bestFit="1" customWidth="1"/>
    <col min="4344" max="4344" width="15.140625" style="136" bestFit="1" customWidth="1"/>
    <col min="4345" max="4345" width="80.28515625" style="136" bestFit="1" customWidth="1"/>
    <col min="4346" max="4346" width="5.140625" style="136" bestFit="1" customWidth="1"/>
    <col min="4347" max="4347" width="5.42578125" style="136" bestFit="1" customWidth="1"/>
    <col min="4348" max="4348" width="12" style="136" bestFit="1" customWidth="1"/>
    <col min="4349" max="4349" width="8.85546875" style="136" bestFit="1" customWidth="1"/>
    <col min="4350" max="4597" width="8.7109375" style="136"/>
    <col min="4598" max="4598" width="8.5703125" style="136" bestFit="1" customWidth="1"/>
    <col min="4599" max="4599" width="12.85546875" style="136" bestFit="1" customWidth="1"/>
    <col min="4600" max="4600" width="15.140625" style="136" bestFit="1" customWidth="1"/>
    <col min="4601" max="4601" width="80.28515625" style="136" bestFit="1" customWidth="1"/>
    <col min="4602" max="4602" width="5.140625" style="136" bestFit="1" customWidth="1"/>
    <col min="4603" max="4603" width="5.42578125" style="136" bestFit="1" customWidth="1"/>
    <col min="4604" max="4604" width="12" style="136" bestFit="1" customWidth="1"/>
    <col min="4605" max="4605" width="8.85546875" style="136" bestFit="1" customWidth="1"/>
    <col min="4606" max="4853" width="8.7109375" style="136"/>
    <col min="4854" max="4854" width="8.5703125" style="136" bestFit="1" customWidth="1"/>
    <col min="4855" max="4855" width="12.85546875" style="136" bestFit="1" customWidth="1"/>
    <col min="4856" max="4856" width="15.140625" style="136" bestFit="1" customWidth="1"/>
    <col min="4857" max="4857" width="80.28515625" style="136" bestFit="1" customWidth="1"/>
    <col min="4858" max="4858" width="5.140625" style="136" bestFit="1" customWidth="1"/>
    <col min="4859" max="4859" width="5.42578125" style="136" bestFit="1" customWidth="1"/>
    <col min="4860" max="4860" width="12" style="136" bestFit="1" customWidth="1"/>
    <col min="4861" max="4861" width="8.85546875" style="136" bestFit="1" customWidth="1"/>
    <col min="4862" max="5109" width="8.7109375" style="136"/>
    <col min="5110" max="5110" width="8.5703125" style="136" bestFit="1" customWidth="1"/>
    <col min="5111" max="5111" width="12.85546875" style="136" bestFit="1" customWidth="1"/>
    <col min="5112" max="5112" width="15.140625" style="136" bestFit="1" customWidth="1"/>
    <col min="5113" max="5113" width="80.28515625" style="136" bestFit="1" customWidth="1"/>
    <col min="5114" max="5114" width="5.140625" style="136" bestFit="1" customWidth="1"/>
    <col min="5115" max="5115" width="5.42578125" style="136" bestFit="1" customWidth="1"/>
    <col min="5116" max="5116" width="12" style="136" bestFit="1" customWidth="1"/>
    <col min="5117" max="5117" width="8.85546875" style="136" bestFit="1" customWidth="1"/>
    <col min="5118" max="5365" width="8.7109375" style="136"/>
    <col min="5366" max="5366" width="8.5703125" style="136" bestFit="1" customWidth="1"/>
    <col min="5367" max="5367" width="12.85546875" style="136" bestFit="1" customWidth="1"/>
    <col min="5368" max="5368" width="15.140625" style="136" bestFit="1" customWidth="1"/>
    <col min="5369" max="5369" width="80.28515625" style="136" bestFit="1" customWidth="1"/>
    <col min="5370" max="5370" width="5.140625" style="136" bestFit="1" customWidth="1"/>
    <col min="5371" max="5371" width="5.42578125" style="136" bestFit="1" customWidth="1"/>
    <col min="5372" max="5372" width="12" style="136" bestFit="1" customWidth="1"/>
    <col min="5373" max="5373" width="8.85546875" style="136" bestFit="1" customWidth="1"/>
    <col min="5374" max="5621" width="8.7109375" style="136"/>
    <col min="5622" max="5622" width="8.5703125" style="136" bestFit="1" customWidth="1"/>
    <col min="5623" max="5623" width="12.85546875" style="136" bestFit="1" customWidth="1"/>
    <col min="5624" max="5624" width="15.140625" style="136" bestFit="1" customWidth="1"/>
    <col min="5625" max="5625" width="80.28515625" style="136" bestFit="1" customWidth="1"/>
    <col min="5626" max="5626" width="5.140625" style="136" bestFit="1" customWidth="1"/>
    <col min="5627" max="5627" width="5.42578125" style="136" bestFit="1" customWidth="1"/>
    <col min="5628" max="5628" width="12" style="136" bestFit="1" customWidth="1"/>
    <col min="5629" max="5629" width="8.85546875" style="136" bestFit="1" customWidth="1"/>
    <col min="5630" max="5877" width="8.7109375" style="136"/>
    <col min="5878" max="5878" width="8.5703125" style="136" bestFit="1" customWidth="1"/>
    <col min="5879" max="5879" width="12.85546875" style="136" bestFit="1" customWidth="1"/>
    <col min="5880" max="5880" width="15.140625" style="136" bestFit="1" customWidth="1"/>
    <col min="5881" max="5881" width="80.28515625" style="136" bestFit="1" customWidth="1"/>
    <col min="5882" max="5882" width="5.140625" style="136" bestFit="1" customWidth="1"/>
    <col min="5883" max="5883" width="5.42578125" style="136" bestFit="1" customWidth="1"/>
    <col min="5884" max="5884" width="12" style="136" bestFit="1" customWidth="1"/>
    <col min="5885" max="5885" width="8.85546875" style="136" bestFit="1" customWidth="1"/>
    <col min="5886" max="6133" width="8.7109375" style="136"/>
    <col min="6134" max="6134" width="8.5703125" style="136" bestFit="1" customWidth="1"/>
    <col min="6135" max="6135" width="12.85546875" style="136" bestFit="1" customWidth="1"/>
    <col min="6136" max="6136" width="15.140625" style="136" bestFit="1" customWidth="1"/>
    <col min="6137" max="6137" width="80.28515625" style="136" bestFit="1" customWidth="1"/>
    <col min="6138" max="6138" width="5.140625" style="136" bestFit="1" customWidth="1"/>
    <col min="6139" max="6139" width="5.42578125" style="136" bestFit="1" customWidth="1"/>
    <col min="6140" max="6140" width="12" style="136" bestFit="1" customWidth="1"/>
    <col min="6141" max="6141" width="8.85546875" style="136" bestFit="1" customWidth="1"/>
    <col min="6142" max="6389" width="8.7109375" style="136"/>
    <col min="6390" max="6390" width="8.5703125" style="136" bestFit="1" customWidth="1"/>
    <col min="6391" max="6391" width="12.85546875" style="136" bestFit="1" customWidth="1"/>
    <col min="6392" max="6392" width="15.140625" style="136" bestFit="1" customWidth="1"/>
    <col min="6393" max="6393" width="80.28515625" style="136" bestFit="1" customWidth="1"/>
    <col min="6394" max="6394" width="5.140625" style="136" bestFit="1" customWidth="1"/>
    <col min="6395" max="6395" width="5.42578125" style="136" bestFit="1" customWidth="1"/>
    <col min="6396" max="6396" width="12" style="136" bestFit="1" customWidth="1"/>
    <col min="6397" max="6397" width="8.85546875" style="136" bestFit="1" customWidth="1"/>
    <col min="6398" max="6645" width="8.7109375" style="136"/>
    <col min="6646" max="6646" width="8.5703125" style="136" bestFit="1" customWidth="1"/>
    <col min="6647" max="6647" width="12.85546875" style="136" bestFit="1" customWidth="1"/>
    <col min="6648" max="6648" width="15.140625" style="136" bestFit="1" customWidth="1"/>
    <col min="6649" max="6649" width="80.28515625" style="136" bestFit="1" customWidth="1"/>
    <col min="6650" max="6650" width="5.140625" style="136" bestFit="1" customWidth="1"/>
    <col min="6651" max="6651" width="5.42578125" style="136" bestFit="1" customWidth="1"/>
    <col min="6652" max="6652" width="12" style="136" bestFit="1" customWidth="1"/>
    <col min="6653" max="6653" width="8.85546875" style="136" bestFit="1" customWidth="1"/>
    <col min="6654" max="6901" width="8.7109375" style="136"/>
    <col min="6902" max="6902" width="8.5703125" style="136" bestFit="1" customWidth="1"/>
    <col min="6903" max="6903" width="12.85546875" style="136" bestFit="1" customWidth="1"/>
    <col min="6904" max="6904" width="15.140625" style="136" bestFit="1" customWidth="1"/>
    <col min="6905" max="6905" width="80.28515625" style="136" bestFit="1" customWidth="1"/>
    <col min="6906" max="6906" width="5.140625" style="136" bestFit="1" customWidth="1"/>
    <col min="6907" max="6907" width="5.42578125" style="136" bestFit="1" customWidth="1"/>
    <col min="6908" max="6908" width="12" style="136" bestFit="1" customWidth="1"/>
    <col min="6909" max="6909" width="8.85546875" style="136" bestFit="1" customWidth="1"/>
    <col min="6910" max="7157" width="8.7109375" style="136"/>
    <col min="7158" max="7158" width="8.5703125" style="136" bestFit="1" customWidth="1"/>
    <col min="7159" max="7159" width="12.85546875" style="136" bestFit="1" customWidth="1"/>
    <col min="7160" max="7160" width="15.140625" style="136" bestFit="1" customWidth="1"/>
    <col min="7161" max="7161" width="80.28515625" style="136" bestFit="1" customWidth="1"/>
    <col min="7162" max="7162" width="5.140625" style="136" bestFit="1" customWidth="1"/>
    <col min="7163" max="7163" width="5.42578125" style="136" bestFit="1" customWidth="1"/>
    <col min="7164" max="7164" width="12" style="136" bestFit="1" customWidth="1"/>
    <col min="7165" max="7165" width="8.85546875" style="136" bestFit="1" customWidth="1"/>
    <col min="7166" max="7413" width="8.7109375" style="136"/>
    <col min="7414" max="7414" width="8.5703125" style="136" bestFit="1" customWidth="1"/>
    <col min="7415" max="7415" width="12.85546875" style="136" bestFit="1" customWidth="1"/>
    <col min="7416" max="7416" width="15.140625" style="136" bestFit="1" customWidth="1"/>
    <col min="7417" max="7417" width="80.28515625" style="136" bestFit="1" customWidth="1"/>
    <col min="7418" max="7418" width="5.140625" style="136" bestFit="1" customWidth="1"/>
    <col min="7419" max="7419" width="5.42578125" style="136" bestFit="1" customWidth="1"/>
    <col min="7420" max="7420" width="12" style="136" bestFit="1" customWidth="1"/>
    <col min="7421" max="7421" width="8.85546875" style="136" bestFit="1" customWidth="1"/>
    <col min="7422" max="7669" width="8.7109375" style="136"/>
    <col min="7670" max="7670" width="8.5703125" style="136" bestFit="1" customWidth="1"/>
    <col min="7671" max="7671" width="12.85546875" style="136" bestFit="1" customWidth="1"/>
    <col min="7672" max="7672" width="15.140625" style="136" bestFit="1" customWidth="1"/>
    <col min="7673" max="7673" width="80.28515625" style="136" bestFit="1" customWidth="1"/>
    <col min="7674" max="7674" width="5.140625" style="136" bestFit="1" customWidth="1"/>
    <col min="7675" max="7675" width="5.42578125" style="136" bestFit="1" customWidth="1"/>
    <col min="7676" max="7676" width="12" style="136" bestFit="1" customWidth="1"/>
    <col min="7677" max="7677" width="8.85546875" style="136" bestFit="1" customWidth="1"/>
    <col min="7678" max="7925" width="8.7109375" style="136"/>
    <col min="7926" max="7926" width="8.5703125" style="136" bestFit="1" customWidth="1"/>
    <col min="7927" max="7927" width="12.85546875" style="136" bestFit="1" customWidth="1"/>
    <col min="7928" max="7928" width="15.140625" style="136" bestFit="1" customWidth="1"/>
    <col min="7929" max="7929" width="80.28515625" style="136" bestFit="1" customWidth="1"/>
    <col min="7930" max="7930" width="5.140625" style="136" bestFit="1" customWidth="1"/>
    <col min="7931" max="7931" width="5.42578125" style="136" bestFit="1" customWidth="1"/>
    <col min="7932" max="7932" width="12" style="136" bestFit="1" customWidth="1"/>
    <col min="7933" max="7933" width="8.85546875" style="136" bestFit="1" customWidth="1"/>
    <col min="7934" max="8181" width="8.7109375" style="136"/>
    <col min="8182" max="8182" width="8.5703125" style="136" bestFit="1" customWidth="1"/>
    <col min="8183" max="8183" width="12.85546875" style="136" bestFit="1" customWidth="1"/>
    <col min="8184" max="8184" width="15.140625" style="136" bestFit="1" customWidth="1"/>
    <col min="8185" max="8185" width="80.28515625" style="136" bestFit="1" customWidth="1"/>
    <col min="8186" max="8186" width="5.140625" style="136" bestFit="1" customWidth="1"/>
    <col min="8187" max="8187" width="5.42578125" style="136" bestFit="1" customWidth="1"/>
    <col min="8188" max="8188" width="12" style="136" bestFit="1" customWidth="1"/>
    <col min="8189" max="8189" width="8.85546875" style="136" bestFit="1" customWidth="1"/>
    <col min="8190" max="8437" width="8.7109375" style="136"/>
    <col min="8438" max="8438" width="8.5703125" style="136" bestFit="1" customWidth="1"/>
    <col min="8439" max="8439" width="12.85546875" style="136" bestFit="1" customWidth="1"/>
    <col min="8440" max="8440" width="15.140625" style="136" bestFit="1" customWidth="1"/>
    <col min="8441" max="8441" width="80.28515625" style="136" bestFit="1" customWidth="1"/>
    <col min="8442" max="8442" width="5.140625" style="136" bestFit="1" customWidth="1"/>
    <col min="8443" max="8443" width="5.42578125" style="136" bestFit="1" customWidth="1"/>
    <col min="8444" max="8444" width="12" style="136" bestFit="1" customWidth="1"/>
    <col min="8445" max="8445" width="8.85546875" style="136" bestFit="1" customWidth="1"/>
    <col min="8446" max="8693" width="8.7109375" style="136"/>
    <col min="8694" max="8694" width="8.5703125" style="136" bestFit="1" customWidth="1"/>
    <col min="8695" max="8695" width="12.85546875" style="136" bestFit="1" customWidth="1"/>
    <col min="8696" max="8696" width="15.140625" style="136" bestFit="1" customWidth="1"/>
    <col min="8697" max="8697" width="80.28515625" style="136" bestFit="1" customWidth="1"/>
    <col min="8698" max="8698" width="5.140625" style="136" bestFit="1" customWidth="1"/>
    <col min="8699" max="8699" width="5.42578125" style="136" bestFit="1" customWidth="1"/>
    <col min="8700" max="8700" width="12" style="136" bestFit="1" customWidth="1"/>
    <col min="8701" max="8701" width="8.85546875" style="136" bestFit="1" customWidth="1"/>
    <col min="8702" max="8949" width="8.7109375" style="136"/>
    <col min="8950" max="8950" width="8.5703125" style="136" bestFit="1" customWidth="1"/>
    <col min="8951" max="8951" width="12.85546875" style="136" bestFit="1" customWidth="1"/>
    <col min="8952" max="8952" width="15.140625" style="136" bestFit="1" customWidth="1"/>
    <col min="8953" max="8953" width="80.28515625" style="136" bestFit="1" customWidth="1"/>
    <col min="8954" max="8954" width="5.140625" style="136" bestFit="1" customWidth="1"/>
    <col min="8955" max="8955" width="5.42578125" style="136" bestFit="1" customWidth="1"/>
    <col min="8956" max="8956" width="12" style="136" bestFit="1" customWidth="1"/>
    <col min="8957" max="8957" width="8.85546875" style="136" bestFit="1" customWidth="1"/>
    <col min="8958" max="9205" width="8.7109375" style="136"/>
    <col min="9206" max="9206" width="8.5703125" style="136" bestFit="1" customWidth="1"/>
    <col min="9207" max="9207" width="12.85546875" style="136" bestFit="1" customWidth="1"/>
    <col min="9208" max="9208" width="15.140625" style="136" bestFit="1" customWidth="1"/>
    <col min="9209" max="9209" width="80.28515625" style="136" bestFit="1" customWidth="1"/>
    <col min="9210" max="9210" width="5.140625" style="136" bestFit="1" customWidth="1"/>
    <col min="9211" max="9211" width="5.42578125" style="136" bestFit="1" customWidth="1"/>
    <col min="9212" max="9212" width="12" style="136" bestFit="1" customWidth="1"/>
    <col min="9213" max="9213" width="8.85546875" style="136" bestFit="1" customWidth="1"/>
    <col min="9214" max="9461" width="8.7109375" style="136"/>
    <col min="9462" max="9462" width="8.5703125" style="136" bestFit="1" customWidth="1"/>
    <col min="9463" max="9463" width="12.85546875" style="136" bestFit="1" customWidth="1"/>
    <col min="9464" max="9464" width="15.140625" style="136" bestFit="1" customWidth="1"/>
    <col min="9465" max="9465" width="80.28515625" style="136" bestFit="1" customWidth="1"/>
    <col min="9466" max="9466" width="5.140625" style="136" bestFit="1" customWidth="1"/>
    <col min="9467" max="9467" width="5.42578125" style="136" bestFit="1" customWidth="1"/>
    <col min="9468" max="9468" width="12" style="136" bestFit="1" customWidth="1"/>
    <col min="9469" max="9469" width="8.85546875" style="136" bestFit="1" customWidth="1"/>
    <col min="9470" max="9717" width="8.7109375" style="136"/>
    <col min="9718" max="9718" width="8.5703125" style="136" bestFit="1" customWidth="1"/>
    <col min="9719" max="9719" width="12.85546875" style="136" bestFit="1" customWidth="1"/>
    <col min="9720" max="9720" width="15.140625" style="136" bestFit="1" customWidth="1"/>
    <col min="9721" max="9721" width="80.28515625" style="136" bestFit="1" customWidth="1"/>
    <col min="9722" max="9722" width="5.140625" style="136" bestFit="1" customWidth="1"/>
    <col min="9723" max="9723" width="5.42578125" style="136" bestFit="1" customWidth="1"/>
    <col min="9724" max="9724" width="12" style="136" bestFit="1" customWidth="1"/>
    <col min="9725" max="9725" width="8.85546875" style="136" bestFit="1" customWidth="1"/>
    <col min="9726" max="9973" width="8.7109375" style="136"/>
    <col min="9974" max="9974" width="8.5703125" style="136" bestFit="1" customWidth="1"/>
    <col min="9975" max="9975" width="12.85546875" style="136" bestFit="1" customWidth="1"/>
    <col min="9976" max="9976" width="15.140625" style="136" bestFit="1" customWidth="1"/>
    <col min="9977" max="9977" width="80.28515625" style="136" bestFit="1" customWidth="1"/>
    <col min="9978" max="9978" width="5.140625" style="136" bestFit="1" customWidth="1"/>
    <col min="9979" max="9979" width="5.42578125" style="136" bestFit="1" customWidth="1"/>
    <col min="9980" max="9980" width="12" style="136" bestFit="1" customWidth="1"/>
    <col min="9981" max="9981" width="8.85546875" style="136" bestFit="1" customWidth="1"/>
    <col min="9982" max="10229" width="8.7109375" style="136"/>
    <col min="10230" max="10230" width="8.5703125" style="136" bestFit="1" customWidth="1"/>
    <col min="10231" max="10231" width="12.85546875" style="136" bestFit="1" customWidth="1"/>
    <col min="10232" max="10232" width="15.140625" style="136" bestFit="1" customWidth="1"/>
    <col min="10233" max="10233" width="80.28515625" style="136" bestFit="1" customWidth="1"/>
    <col min="10234" max="10234" width="5.140625" style="136" bestFit="1" customWidth="1"/>
    <col min="10235" max="10235" width="5.42578125" style="136" bestFit="1" customWidth="1"/>
    <col min="10236" max="10236" width="12" style="136" bestFit="1" customWidth="1"/>
    <col min="10237" max="10237" width="8.85546875" style="136" bestFit="1" customWidth="1"/>
    <col min="10238" max="10485" width="8.7109375" style="136"/>
    <col min="10486" max="10486" width="8.5703125" style="136" bestFit="1" customWidth="1"/>
    <col min="10487" max="10487" width="12.85546875" style="136" bestFit="1" customWidth="1"/>
    <col min="10488" max="10488" width="15.140625" style="136" bestFit="1" customWidth="1"/>
    <col min="10489" max="10489" width="80.28515625" style="136" bestFit="1" customWidth="1"/>
    <col min="10490" max="10490" width="5.140625" style="136" bestFit="1" customWidth="1"/>
    <col min="10491" max="10491" width="5.42578125" style="136" bestFit="1" customWidth="1"/>
    <col min="10492" max="10492" width="12" style="136" bestFit="1" customWidth="1"/>
    <col min="10493" max="10493" width="8.85546875" style="136" bestFit="1" customWidth="1"/>
    <col min="10494" max="10741" width="8.7109375" style="136"/>
    <col min="10742" max="10742" width="8.5703125" style="136" bestFit="1" customWidth="1"/>
    <col min="10743" max="10743" width="12.85546875" style="136" bestFit="1" customWidth="1"/>
    <col min="10744" max="10744" width="15.140625" style="136" bestFit="1" customWidth="1"/>
    <col min="10745" max="10745" width="80.28515625" style="136" bestFit="1" customWidth="1"/>
    <col min="10746" max="10746" width="5.140625" style="136" bestFit="1" customWidth="1"/>
    <col min="10747" max="10747" width="5.42578125" style="136" bestFit="1" customWidth="1"/>
    <col min="10748" max="10748" width="12" style="136" bestFit="1" customWidth="1"/>
    <col min="10749" max="10749" width="8.85546875" style="136" bestFit="1" customWidth="1"/>
    <col min="10750" max="10997" width="8.7109375" style="136"/>
    <col min="10998" max="10998" width="8.5703125" style="136" bestFit="1" customWidth="1"/>
    <col min="10999" max="10999" width="12.85546875" style="136" bestFit="1" customWidth="1"/>
    <col min="11000" max="11000" width="15.140625" style="136" bestFit="1" customWidth="1"/>
    <col min="11001" max="11001" width="80.28515625" style="136" bestFit="1" customWidth="1"/>
    <col min="11002" max="11002" width="5.140625" style="136" bestFit="1" customWidth="1"/>
    <col min="11003" max="11003" width="5.42578125" style="136" bestFit="1" customWidth="1"/>
    <col min="11004" max="11004" width="12" style="136" bestFit="1" customWidth="1"/>
    <col min="11005" max="11005" width="8.85546875" style="136" bestFit="1" customWidth="1"/>
    <col min="11006" max="11253" width="8.7109375" style="136"/>
    <col min="11254" max="11254" width="8.5703125" style="136" bestFit="1" customWidth="1"/>
    <col min="11255" max="11255" width="12.85546875" style="136" bestFit="1" customWidth="1"/>
    <col min="11256" max="11256" width="15.140625" style="136" bestFit="1" customWidth="1"/>
    <col min="11257" max="11257" width="80.28515625" style="136" bestFit="1" customWidth="1"/>
    <col min="11258" max="11258" width="5.140625" style="136" bestFit="1" customWidth="1"/>
    <col min="11259" max="11259" width="5.42578125" style="136" bestFit="1" customWidth="1"/>
    <col min="11260" max="11260" width="12" style="136" bestFit="1" customWidth="1"/>
    <col min="11261" max="11261" width="8.85546875" style="136" bestFit="1" customWidth="1"/>
    <col min="11262" max="11509" width="8.7109375" style="136"/>
    <col min="11510" max="11510" width="8.5703125" style="136" bestFit="1" customWidth="1"/>
    <col min="11511" max="11511" width="12.85546875" style="136" bestFit="1" customWidth="1"/>
    <col min="11512" max="11512" width="15.140625" style="136" bestFit="1" customWidth="1"/>
    <col min="11513" max="11513" width="80.28515625" style="136" bestFit="1" customWidth="1"/>
    <col min="11514" max="11514" width="5.140625" style="136" bestFit="1" customWidth="1"/>
    <col min="11515" max="11515" width="5.42578125" style="136" bestFit="1" customWidth="1"/>
    <col min="11516" max="11516" width="12" style="136" bestFit="1" customWidth="1"/>
    <col min="11517" max="11517" width="8.85546875" style="136" bestFit="1" customWidth="1"/>
    <col min="11518" max="11765" width="8.7109375" style="136"/>
    <col min="11766" max="11766" width="8.5703125" style="136" bestFit="1" customWidth="1"/>
    <col min="11767" max="11767" width="12.85546875" style="136" bestFit="1" customWidth="1"/>
    <col min="11768" max="11768" width="15.140625" style="136" bestFit="1" customWidth="1"/>
    <col min="11769" max="11769" width="80.28515625" style="136" bestFit="1" customWidth="1"/>
    <col min="11770" max="11770" width="5.140625" style="136" bestFit="1" customWidth="1"/>
    <col min="11771" max="11771" width="5.42578125" style="136" bestFit="1" customWidth="1"/>
    <col min="11772" max="11772" width="12" style="136" bestFit="1" customWidth="1"/>
    <col min="11773" max="11773" width="8.85546875" style="136" bestFit="1" customWidth="1"/>
    <col min="11774" max="12021" width="8.7109375" style="136"/>
    <col min="12022" max="12022" width="8.5703125" style="136" bestFit="1" customWidth="1"/>
    <col min="12023" max="12023" width="12.85546875" style="136" bestFit="1" customWidth="1"/>
    <col min="12024" max="12024" width="15.140625" style="136" bestFit="1" customWidth="1"/>
    <col min="12025" max="12025" width="80.28515625" style="136" bestFit="1" customWidth="1"/>
    <col min="12026" max="12026" width="5.140625" style="136" bestFit="1" customWidth="1"/>
    <col min="12027" max="12027" width="5.42578125" style="136" bestFit="1" customWidth="1"/>
    <col min="12028" max="12028" width="12" style="136" bestFit="1" customWidth="1"/>
    <col min="12029" max="12029" width="8.85546875" style="136" bestFit="1" customWidth="1"/>
    <col min="12030" max="12277" width="8.7109375" style="136"/>
    <col min="12278" max="12278" width="8.5703125" style="136" bestFit="1" customWidth="1"/>
    <col min="12279" max="12279" width="12.85546875" style="136" bestFit="1" customWidth="1"/>
    <col min="12280" max="12280" width="15.140625" style="136" bestFit="1" customWidth="1"/>
    <col min="12281" max="12281" width="80.28515625" style="136" bestFit="1" customWidth="1"/>
    <col min="12282" max="12282" width="5.140625" style="136" bestFit="1" customWidth="1"/>
    <col min="12283" max="12283" width="5.42578125" style="136" bestFit="1" customWidth="1"/>
    <col min="12284" max="12284" width="12" style="136" bestFit="1" customWidth="1"/>
    <col min="12285" max="12285" width="8.85546875" style="136" bestFit="1" customWidth="1"/>
    <col min="12286" max="12533" width="8.7109375" style="136"/>
    <col min="12534" max="12534" width="8.5703125" style="136" bestFit="1" customWidth="1"/>
    <col min="12535" max="12535" width="12.85546875" style="136" bestFit="1" customWidth="1"/>
    <col min="12536" max="12536" width="15.140625" style="136" bestFit="1" customWidth="1"/>
    <col min="12537" max="12537" width="80.28515625" style="136" bestFit="1" customWidth="1"/>
    <col min="12538" max="12538" width="5.140625" style="136" bestFit="1" customWidth="1"/>
    <col min="12539" max="12539" width="5.42578125" style="136" bestFit="1" customWidth="1"/>
    <col min="12540" max="12540" width="12" style="136" bestFit="1" customWidth="1"/>
    <col min="12541" max="12541" width="8.85546875" style="136" bestFit="1" customWidth="1"/>
    <col min="12542" max="12789" width="8.7109375" style="136"/>
    <col min="12790" max="12790" width="8.5703125" style="136" bestFit="1" customWidth="1"/>
    <col min="12791" max="12791" width="12.85546875" style="136" bestFit="1" customWidth="1"/>
    <col min="12792" max="12792" width="15.140625" style="136" bestFit="1" customWidth="1"/>
    <col min="12793" max="12793" width="80.28515625" style="136" bestFit="1" customWidth="1"/>
    <col min="12794" max="12794" width="5.140625" style="136" bestFit="1" customWidth="1"/>
    <col min="12795" max="12795" width="5.42578125" style="136" bestFit="1" customWidth="1"/>
    <col min="12796" max="12796" width="12" style="136" bestFit="1" customWidth="1"/>
    <col min="12797" max="12797" width="8.85546875" style="136" bestFit="1" customWidth="1"/>
    <col min="12798" max="13045" width="8.7109375" style="136"/>
    <col min="13046" max="13046" width="8.5703125" style="136" bestFit="1" customWidth="1"/>
    <col min="13047" max="13047" width="12.85546875" style="136" bestFit="1" customWidth="1"/>
    <col min="13048" max="13048" width="15.140625" style="136" bestFit="1" customWidth="1"/>
    <col min="13049" max="13049" width="80.28515625" style="136" bestFit="1" customWidth="1"/>
    <col min="13050" max="13050" width="5.140625" style="136" bestFit="1" customWidth="1"/>
    <col min="13051" max="13051" width="5.42578125" style="136" bestFit="1" customWidth="1"/>
    <col min="13052" max="13052" width="12" style="136" bestFit="1" customWidth="1"/>
    <col min="13053" max="13053" width="8.85546875" style="136" bestFit="1" customWidth="1"/>
    <col min="13054" max="13301" width="8.7109375" style="136"/>
    <col min="13302" max="13302" width="8.5703125" style="136" bestFit="1" customWidth="1"/>
    <col min="13303" max="13303" width="12.85546875" style="136" bestFit="1" customWidth="1"/>
    <col min="13304" max="13304" width="15.140625" style="136" bestFit="1" customWidth="1"/>
    <col min="13305" max="13305" width="80.28515625" style="136" bestFit="1" customWidth="1"/>
    <col min="13306" max="13306" width="5.140625" style="136" bestFit="1" customWidth="1"/>
    <col min="13307" max="13307" width="5.42578125" style="136" bestFit="1" customWidth="1"/>
    <col min="13308" max="13308" width="12" style="136" bestFit="1" customWidth="1"/>
    <col min="13309" max="13309" width="8.85546875" style="136" bestFit="1" customWidth="1"/>
    <col min="13310" max="13557" width="8.7109375" style="136"/>
    <col min="13558" max="13558" width="8.5703125" style="136" bestFit="1" customWidth="1"/>
    <col min="13559" max="13559" width="12.85546875" style="136" bestFit="1" customWidth="1"/>
    <col min="13560" max="13560" width="15.140625" style="136" bestFit="1" customWidth="1"/>
    <col min="13561" max="13561" width="80.28515625" style="136" bestFit="1" customWidth="1"/>
    <col min="13562" max="13562" width="5.140625" style="136" bestFit="1" customWidth="1"/>
    <col min="13563" max="13563" width="5.42578125" style="136" bestFit="1" customWidth="1"/>
    <col min="13564" max="13564" width="12" style="136" bestFit="1" customWidth="1"/>
    <col min="13565" max="13565" width="8.85546875" style="136" bestFit="1" customWidth="1"/>
    <col min="13566" max="13813" width="8.7109375" style="136"/>
    <col min="13814" max="13814" width="8.5703125" style="136" bestFit="1" customWidth="1"/>
    <col min="13815" max="13815" width="12.85546875" style="136" bestFit="1" customWidth="1"/>
    <col min="13816" max="13816" width="15.140625" style="136" bestFit="1" customWidth="1"/>
    <col min="13817" max="13817" width="80.28515625" style="136" bestFit="1" customWidth="1"/>
    <col min="13818" max="13818" width="5.140625" style="136" bestFit="1" customWidth="1"/>
    <col min="13819" max="13819" width="5.42578125" style="136" bestFit="1" customWidth="1"/>
    <col min="13820" max="13820" width="12" style="136" bestFit="1" customWidth="1"/>
    <col min="13821" max="13821" width="8.85546875" style="136" bestFit="1" customWidth="1"/>
    <col min="13822" max="14069" width="8.7109375" style="136"/>
    <col min="14070" max="14070" width="8.5703125" style="136" bestFit="1" customWidth="1"/>
    <col min="14071" max="14071" width="12.85546875" style="136" bestFit="1" customWidth="1"/>
    <col min="14072" max="14072" width="15.140625" style="136" bestFit="1" customWidth="1"/>
    <col min="14073" max="14073" width="80.28515625" style="136" bestFit="1" customWidth="1"/>
    <col min="14074" max="14074" width="5.140625" style="136" bestFit="1" customWidth="1"/>
    <col min="14075" max="14075" width="5.42578125" style="136" bestFit="1" customWidth="1"/>
    <col min="14076" max="14076" width="12" style="136" bestFit="1" customWidth="1"/>
    <col min="14077" max="14077" width="8.85546875" style="136" bestFit="1" customWidth="1"/>
    <col min="14078" max="14325" width="8.7109375" style="136"/>
    <col min="14326" max="14326" width="8.5703125" style="136" bestFit="1" customWidth="1"/>
    <col min="14327" max="14327" width="12.85546875" style="136" bestFit="1" customWidth="1"/>
    <col min="14328" max="14328" width="15.140625" style="136" bestFit="1" customWidth="1"/>
    <col min="14329" max="14329" width="80.28515625" style="136" bestFit="1" customWidth="1"/>
    <col min="14330" max="14330" width="5.140625" style="136" bestFit="1" customWidth="1"/>
    <col min="14331" max="14331" width="5.42578125" style="136" bestFit="1" customWidth="1"/>
    <col min="14332" max="14332" width="12" style="136" bestFit="1" customWidth="1"/>
    <col min="14333" max="14333" width="8.85546875" style="136" bestFit="1" customWidth="1"/>
    <col min="14334" max="14581" width="8.7109375" style="136"/>
    <col min="14582" max="14582" width="8.5703125" style="136" bestFit="1" customWidth="1"/>
    <col min="14583" max="14583" width="12.85546875" style="136" bestFit="1" customWidth="1"/>
    <col min="14584" max="14584" width="15.140625" style="136" bestFit="1" customWidth="1"/>
    <col min="14585" max="14585" width="80.28515625" style="136" bestFit="1" customWidth="1"/>
    <col min="14586" max="14586" width="5.140625" style="136" bestFit="1" customWidth="1"/>
    <col min="14587" max="14587" width="5.42578125" style="136" bestFit="1" customWidth="1"/>
    <col min="14588" max="14588" width="12" style="136" bestFit="1" customWidth="1"/>
    <col min="14589" max="14589" width="8.85546875" style="136" bestFit="1" customWidth="1"/>
    <col min="14590" max="14837" width="8.7109375" style="136"/>
    <col min="14838" max="14838" width="8.5703125" style="136" bestFit="1" customWidth="1"/>
    <col min="14839" max="14839" width="12.85546875" style="136" bestFit="1" customWidth="1"/>
    <col min="14840" max="14840" width="15.140625" style="136" bestFit="1" customWidth="1"/>
    <col min="14841" max="14841" width="80.28515625" style="136" bestFit="1" customWidth="1"/>
    <col min="14842" max="14842" width="5.140625" style="136" bestFit="1" customWidth="1"/>
    <col min="14843" max="14843" width="5.42578125" style="136" bestFit="1" customWidth="1"/>
    <col min="14844" max="14844" width="12" style="136" bestFit="1" customWidth="1"/>
    <col min="14845" max="14845" width="8.85546875" style="136" bestFit="1" customWidth="1"/>
    <col min="14846" max="15093" width="8.7109375" style="136"/>
    <col min="15094" max="15094" width="8.5703125" style="136" bestFit="1" customWidth="1"/>
    <col min="15095" max="15095" width="12.85546875" style="136" bestFit="1" customWidth="1"/>
    <col min="15096" max="15096" width="15.140625" style="136" bestFit="1" customWidth="1"/>
    <col min="15097" max="15097" width="80.28515625" style="136" bestFit="1" customWidth="1"/>
    <col min="15098" max="15098" width="5.140625" style="136" bestFit="1" customWidth="1"/>
    <col min="15099" max="15099" width="5.42578125" style="136" bestFit="1" customWidth="1"/>
    <col min="15100" max="15100" width="12" style="136" bestFit="1" customWidth="1"/>
    <col min="15101" max="15101" width="8.85546875" style="136" bestFit="1" customWidth="1"/>
    <col min="15102" max="15349" width="8.7109375" style="136"/>
    <col min="15350" max="15350" width="8.5703125" style="136" bestFit="1" customWidth="1"/>
    <col min="15351" max="15351" width="12.85546875" style="136" bestFit="1" customWidth="1"/>
    <col min="15352" max="15352" width="15.140625" style="136" bestFit="1" customWidth="1"/>
    <col min="15353" max="15353" width="80.28515625" style="136" bestFit="1" customWidth="1"/>
    <col min="15354" max="15354" width="5.140625" style="136" bestFit="1" customWidth="1"/>
    <col min="15355" max="15355" width="5.42578125" style="136" bestFit="1" customWidth="1"/>
    <col min="15356" max="15356" width="12" style="136" bestFit="1" customWidth="1"/>
    <col min="15357" max="15357" width="8.85546875" style="136" bestFit="1" customWidth="1"/>
    <col min="15358" max="15605" width="8.7109375" style="136"/>
    <col min="15606" max="15606" width="8.5703125" style="136" bestFit="1" customWidth="1"/>
    <col min="15607" max="15607" width="12.85546875" style="136" bestFit="1" customWidth="1"/>
    <col min="15608" max="15608" width="15.140625" style="136" bestFit="1" customWidth="1"/>
    <col min="15609" max="15609" width="80.28515625" style="136" bestFit="1" customWidth="1"/>
    <col min="15610" max="15610" width="5.140625" style="136" bestFit="1" customWidth="1"/>
    <col min="15611" max="15611" width="5.42578125" style="136" bestFit="1" customWidth="1"/>
    <col min="15612" max="15612" width="12" style="136" bestFit="1" customWidth="1"/>
    <col min="15613" max="15613" width="8.85546875" style="136" bestFit="1" customWidth="1"/>
    <col min="15614" max="15861" width="8.7109375" style="136"/>
    <col min="15862" max="15862" width="8.5703125" style="136" bestFit="1" customWidth="1"/>
    <col min="15863" max="15863" width="12.85546875" style="136" bestFit="1" customWidth="1"/>
    <col min="15864" max="15864" width="15.140625" style="136" bestFit="1" customWidth="1"/>
    <col min="15865" max="15865" width="80.28515625" style="136" bestFit="1" customWidth="1"/>
    <col min="15866" max="15866" width="5.140625" style="136" bestFit="1" customWidth="1"/>
    <col min="15867" max="15867" width="5.42578125" style="136" bestFit="1" customWidth="1"/>
    <col min="15868" max="15868" width="12" style="136" bestFit="1" customWidth="1"/>
    <col min="15869" max="15869" width="8.85546875" style="136" bestFit="1" customWidth="1"/>
    <col min="15870" max="16117" width="8.7109375" style="136"/>
    <col min="16118" max="16118" width="8.5703125" style="136" bestFit="1" customWidth="1"/>
    <col min="16119" max="16119" width="12.85546875" style="136" bestFit="1" customWidth="1"/>
    <col min="16120" max="16120" width="15.140625" style="136" bestFit="1" customWidth="1"/>
    <col min="16121" max="16121" width="80.28515625" style="136" bestFit="1" customWidth="1"/>
    <col min="16122" max="16122" width="5.140625" style="136" bestFit="1" customWidth="1"/>
    <col min="16123" max="16123" width="5.42578125" style="136" bestFit="1" customWidth="1"/>
    <col min="16124" max="16124" width="12" style="136" bestFit="1" customWidth="1"/>
    <col min="16125" max="16125" width="8.85546875" style="136" bestFit="1" customWidth="1"/>
    <col min="16126" max="16384" width="8.7109375" style="136"/>
  </cols>
  <sheetData>
    <row r="1" spans="1:8" ht="18">
      <c r="A1" s="439" t="s">
        <v>27899</v>
      </c>
      <c r="B1" s="439"/>
      <c r="C1" s="439"/>
      <c r="D1" s="439"/>
      <c r="E1" s="439"/>
      <c r="F1" s="439"/>
      <c r="G1" s="439"/>
      <c r="H1" s="439"/>
    </row>
    <row r="2" spans="1:8">
      <c r="A2" s="440" t="s">
        <v>8340</v>
      </c>
      <c r="B2" s="440"/>
      <c r="C2" s="440"/>
      <c r="D2" s="440"/>
      <c r="E2" s="440"/>
      <c r="F2" s="440"/>
      <c r="G2" s="441" t="s">
        <v>9978</v>
      </c>
      <c r="H2" s="442">
        <v>0</v>
      </c>
    </row>
    <row r="3" spans="1:8" ht="35.25" customHeight="1">
      <c r="A3" s="440"/>
      <c r="B3" s="440"/>
      <c r="C3" s="440"/>
      <c r="D3" s="440"/>
      <c r="E3" s="440"/>
      <c r="F3" s="440"/>
      <c r="G3" s="441"/>
      <c r="H3" s="442"/>
    </row>
    <row r="4" spans="1:8" ht="38.25">
      <c r="A4" s="137" t="s">
        <v>19</v>
      </c>
      <c r="B4" s="137" t="s">
        <v>0</v>
      </c>
      <c r="C4" s="137" t="s">
        <v>14</v>
      </c>
      <c r="D4" s="137" t="s">
        <v>4876</v>
      </c>
      <c r="E4" s="138" t="s">
        <v>8594</v>
      </c>
      <c r="F4" s="138" t="s">
        <v>9979</v>
      </c>
      <c r="G4" s="138" t="s">
        <v>9980</v>
      </c>
      <c r="H4" s="138" t="s">
        <v>9981</v>
      </c>
    </row>
    <row r="5" spans="1:8">
      <c r="A5" s="139" t="s">
        <v>9982</v>
      </c>
      <c r="B5" s="44" t="s">
        <v>9983</v>
      </c>
      <c r="C5" s="140" t="s">
        <v>5</v>
      </c>
      <c r="D5" s="45" t="s">
        <v>9984</v>
      </c>
      <c r="E5" s="5">
        <v>90</v>
      </c>
      <c r="F5" s="5">
        <v>1</v>
      </c>
      <c r="G5" s="259">
        <v>8.1199999999999992</v>
      </c>
      <c r="H5" s="141">
        <f t="shared" ref="H5:H48" si="0">G5*$H$2</f>
        <v>0</v>
      </c>
    </row>
    <row r="6" spans="1:8">
      <c r="A6" s="139" t="s">
        <v>9985</v>
      </c>
      <c r="B6" s="44" t="s">
        <v>9986</v>
      </c>
      <c r="C6" s="140" t="s">
        <v>6</v>
      </c>
      <c r="D6" s="45" t="s">
        <v>9987</v>
      </c>
      <c r="E6" s="5">
        <v>50</v>
      </c>
      <c r="F6" s="5">
        <v>1</v>
      </c>
      <c r="G6" s="259">
        <v>11.53</v>
      </c>
      <c r="H6" s="141">
        <f t="shared" si="0"/>
        <v>0</v>
      </c>
    </row>
    <row r="7" spans="1:8">
      <c r="A7" s="139" t="s">
        <v>9988</v>
      </c>
      <c r="B7" s="44" t="s">
        <v>9989</v>
      </c>
      <c r="C7" s="140" t="s">
        <v>7</v>
      </c>
      <c r="D7" s="45" t="s">
        <v>9990</v>
      </c>
      <c r="E7" s="5">
        <v>30</v>
      </c>
      <c r="F7" s="5">
        <v>1</v>
      </c>
      <c r="G7" s="259">
        <v>17.66</v>
      </c>
      <c r="H7" s="141">
        <f t="shared" si="0"/>
        <v>0</v>
      </c>
    </row>
    <row r="8" spans="1:8">
      <c r="A8" s="139" t="s">
        <v>9991</v>
      </c>
      <c r="B8" s="44" t="s">
        <v>9992</v>
      </c>
      <c r="C8" s="140" t="s">
        <v>5025</v>
      </c>
      <c r="D8" s="45" t="s">
        <v>9993</v>
      </c>
      <c r="E8" s="5">
        <v>60</v>
      </c>
      <c r="F8" s="5">
        <v>1</v>
      </c>
      <c r="G8" s="259">
        <v>10.29</v>
      </c>
      <c r="H8" s="141">
        <f t="shared" si="0"/>
        <v>0</v>
      </c>
    </row>
    <row r="9" spans="1:8">
      <c r="A9" s="139" t="s">
        <v>9994</v>
      </c>
      <c r="B9" s="44" t="s">
        <v>9995</v>
      </c>
      <c r="C9" s="44" t="s">
        <v>5</v>
      </c>
      <c r="D9" s="45" t="s">
        <v>9996</v>
      </c>
      <c r="E9" s="5">
        <v>60</v>
      </c>
      <c r="F9" s="5">
        <v>1</v>
      </c>
      <c r="G9" s="259">
        <v>11.67</v>
      </c>
      <c r="H9" s="141">
        <f t="shared" si="0"/>
        <v>0</v>
      </c>
    </row>
    <row r="10" spans="1:8">
      <c r="A10" s="139" t="s">
        <v>9997</v>
      </c>
      <c r="B10" s="44" t="s">
        <v>9998</v>
      </c>
      <c r="C10" s="44" t="s">
        <v>5224</v>
      </c>
      <c r="D10" s="45" t="s">
        <v>9999</v>
      </c>
      <c r="E10" s="5">
        <v>35</v>
      </c>
      <c r="F10" s="5">
        <v>1</v>
      </c>
      <c r="G10" s="259">
        <v>13.76</v>
      </c>
      <c r="H10" s="141">
        <f t="shared" si="0"/>
        <v>0</v>
      </c>
    </row>
    <row r="11" spans="1:8">
      <c r="A11" s="139" t="s">
        <v>10000</v>
      </c>
      <c r="B11" s="44" t="s">
        <v>10001</v>
      </c>
      <c r="C11" s="43" t="s">
        <v>5025</v>
      </c>
      <c r="D11" s="45" t="s">
        <v>10002</v>
      </c>
      <c r="E11" s="5">
        <v>35</v>
      </c>
      <c r="F11" s="5">
        <v>1</v>
      </c>
      <c r="G11" s="259">
        <v>15.59</v>
      </c>
      <c r="H11" s="141">
        <f t="shared" si="0"/>
        <v>0</v>
      </c>
    </row>
    <row r="12" spans="1:8">
      <c r="A12" s="45" t="s">
        <v>10003</v>
      </c>
      <c r="B12" s="44" t="s">
        <v>10004</v>
      </c>
      <c r="C12" s="43" t="s">
        <v>6</v>
      </c>
      <c r="D12" s="45" t="s">
        <v>10005</v>
      </c>
      <c r="E12" s="5">
        <v>35</v>
      </c>
      <c r="F12" s="5">
        <v>1</v>
      </c>
      <c r="G12" s="259">
        <v>16.78</v>
      </c>
      <c r="H12" s="141">
        <f t="shared" si="0"/>
        <v>0</v>
      </c>
    </row>
    <row r="13" spans="1:8">
      <c r="A13" s="45" t="s">
        <v>10006</v>
      </c>
      <c r="B13" s="44" t="s">
        <v>10007</v>
      </c>
      <c r="C13" s="43" t="s">
        <v>7</v>
      </c>
      <c r="D13" s="45" t="s">
        <v>10008</v>
      </c>
      <c r="E13" s="5">
        <v>24</v>
      </c>
      <c r="F13" s="5">
        <v>1</v>
      </c>
      <c r="G13" s="259">
        <v>24.55</v>
      </c>
      <c r="H13" s="141">
        <f t="shared" si="0"/>
        <v>0</v>
      </c>
    </row>
    <row r="14" spans="1:8">
      <c r="A14" s="45" t="s">
        <v>10009</v>
      </c>
      <c r="B14" s="44" t="s">
        <v>10010</v>
      </c>
      <c r="C14" s="43" t="s">
        <v>5</v>
      </c>
      <c r="D14" s="45" t="s">
        <v>10011</v>
      </c>
      <c r="E14" s="5">
        <v>110</v>
      </c>
      <c r="F14" s="5">
        <v>1</v>
      </c>
      <c r="G14" s="259">
        <v>7.97</v>
      </c>
      <c r="H14" s="141">
        <f t="shared" si="0"/>
        <v>0</v>
      </c>
    </row>
    <row r="15" spans="1:8">
      <c r="A15" s="45" t="s">
        <v>10012</v>
      </c>
      <c r="B15" s="44" t="s">
        <v>10013</v>
      </c>
      <c r="C15" s="43" t="s">
        <v>5025</v>
      </c>
      <c r="D15" s="45" t="s">
        <v>10014</v>
      </c>
      <c r="E15" s="5">
        <v>90</v>
      </c>
      <c r="F15" s="5">
        <v>1</v>
      </c>
      <c r="G15" s="259">
        <v>9.6</v>
      </c>
      <c r="H15" s="141">
        <f t="shared" si="0"/>
        <v>0</v>
      </c>
    </row>
    <row r="16" spans="1:8">
      <c r="A16" s="45" t="s">
        <v>10015</v>
      </c>
      <c r="B16" s="44" t="s">
        <v>10016</v>
      </c>
      <c r="C16" s="43" t="s">
        <v>6</v>
      </c>
      <c r="D16" s="45" t="s">
        <v>10017</v>
      </c>
      <c r="E16" s="5">
        <v>70</v>
      </c>
      <c r="F16" s="5">
        <v>1</v>
      </c>
      <c r="G16" s="259">
        <v>11.03</v>
      </c>
      <c r="H16" s="141">
        <f t="shared" si="0"/>
        <v>0</v>
      </c>
    </row>
    <row r="17" spans="1:8">
      <c r="A17" s="45" t="s">
        <v>10018</v>
      </c>
      <c r="B17" s="44" t="s">
        <v>10019</v>
      </c>
      <c r="C17" s="43" t="s">
        <v>5029</v>
      </c>
      <c r="D17" s="45" t="s">
        <v>10020</v>
      </c>
      <c r="E17" s="5">
        <v>50</v>
      </c>
      <c r="F17" s="5">
        <v>1</v>
      </c>
      <c r="G17" s="259">
        <v>13.65</v>
      </c>
      <c r="H17" s="141">
        <f t="shared" si="0"/>
        <v>0</v>
      </c>
    </row>
    <row r="18" spans="1:8">
      <c r="A18" s="45" t="s">
        <v>10021</v>
      </c>
      <c r="B18" s="44" t="s">
        <v>10022</v>
      </c>
      <c r="C18" s="43" t="s">
        <v>7</v>
      </c>
      <c r="D18" s="45" t="s">
        <v>10023</v>
      </c>
      <c r="E18" s="5">
        <v>40</v>
      </c>
      <c r="F18" s="5">
        <v>1</v>
      </c>
      <c r="G18" s="259">
        <v>15.34</v>
      </c>
      <c r="H18" s="141">
        <f t="shared" si="0"/>
        <v>0</v>
      </c>
    </row>
    <row r="19" spans="1:8">
      <c r="A19" s="45" t="s">
        <v>10024</v>
      </c>
      <c r="B19" s="44" t="s">
        <v>10025</v>
      </c>
      <c r="C19" s="143" t="s">
        <v>5</v>
      </c>
      <c r="D19" s="142" t="s">
        <v>10026</v>
      </c>
      <c r="E19" s="143">
        <v>130</v>
      </c>
      <c r="F19" s="143" t="s">
        <v>10027</v>
      </c>
      <c r="G19" s="259">
        <v>11.41</v>
      </c>
      <c r="H19" s="141">
        <f t="shared" si="0"/>
        <v>0</v>
      </c>
    </row>
    <row r="20" spans="1:8">
      <c r="A20" s="45" t="s">
        <v>10028</v>
      </c>
      <c r="B20" s="44" t="s">
        <v>10029</v>
      </c>
      <c r="C20" s="143" t="s">
        <v>10030</v>
      </c>
      <c r="D20" s="142" t="s">
        <v>10031</v>
      </c>
      <c r="E20" s="143">
        <v>100</v>
      </c>
      <c r="F20" s="143" t="s">
        <v>10027</v>
      </c>
      <c r="G20" s="259">
        <v>12.8</v>
      </c>
      <c r="H20" s="141">
        <f t="shared" si="0"/>
        <v>0</v>
      </c>
    </row>
    <row r="21" spans="1:8">
      <c r="A21" s="45" t="s">
        <v>10032</v>
      </c>
      <c r="B21" s="44" t="s">
        <v>10033</v>
      </c>
      <c r="C21" s="143" t="s">
        <v>6</v>
      </c>
      <c r="D21" s="142" t="s">
        <v>10034</v>
      </c>
      <c r="E21" s="143">
        <v>90</v>
      </c>
      <c r="F21" s="143" t="s">
        <v>10027</v>
      </c>
      <c r="G21" s="259">
        <v>15.43</v>
      </c>
      <c r="H21" s="141">
        <f t="shared" si="0"/>
        <v>0</v>
      </c>
    </row>
    <row r="22" spans="1:8">
      <c r="A22" s="45" t="s">
        <v>10035</v>
      </c>
      <c r="B22" s="44" t="s">
        <v>10036</v>
      </c>
      <c r="C22" s="143" t="s">
        <v>7</v>
      </c>
      <c r="D22" s="142" t="s">
        <v>10037</v>
      </c>
      <c r="E22" s="143">
        <v>50</v>
      </c>
      <c r="F22" s="143" t="s">
        <v>10027</v>
      </c>
      <c r="G22" s="259">
        <v>23.28</v>
      </c>
      <c r="H22" s="141">
        <f t="shared" si="0"/>
        <v>0</v>
      </c>
    </row>
    <row r="23" spans="1:8">
      <c r="A23" s="45" t="s">
        <v>10038</v>
      </c>
      <c r="B23" s="44" t="s">
        <v>10039</v>
      </c>
      <c r="C23" s="143" t="s">
        <v>5025</v>
      </c>
      <c r="D23" s="142" t="s">
        <v>10040</v>
      </c>
      <c r="E23" s="143">
        <v>90</v>
      </c>
      <c r="F23" s="143" t="s">
        <v>10027</v>
      </c>
      <c r="G23" s="259">
        <v>14.96</v>
      </c>
      <c r="H23" s="141">
        <f t="shared" si="0"/>
        <v>0</v>
      </c>
    </row>
    <row r="24" spans="1:8">
      <c r="A24" s="45" t="s">
        <v>10041</v>
      </c>
      <c r="B24" s="44" t="s">
        <v>10042</v>
      </c>
      <c r="C24" s="43" t="s">
        <v>5</v>
      </c>
      <c r="D24" s="45" t="s">
        <v>10043</v>
      </c>
      <c r="E24" s="5">
        <v>130</v>
      </c>
      <c r="F24" s="5">
        <v>1</v>
      </c>
      <c r="G24" s="259">
        <v>8.17</v>
      </c>
      <c r="H24" s="141">
        <f t="shared" si="0"/>
        <v>0</v>
      </c>
    </row>
    <row r="25" spans="1:8">
      <c r="A25" s="45" t="s">
        <v>10044</v>
      </c>
      <c r="B25" s="44" t="s">
        <v>10045</v>
      </c>
      <c r="C25" s="43" t="s">
        <v>10030</v>
      </c>
      <c r="D25" s="45" t="s">
        <v>10046</v>
      </c>
      <c r="E25" s="5">
        <v>100</v>
      </c>
      <c r="F25" s="5">
        <v>1</v>
      </c>
      <c r="G25" s="259">
        <v>9.31</v>
      </c>
      <c r="H25" s="141">
        <f t="shared" si="0"/>
        <v>0</v>
      </c>
    </row>
    <row r="26" spans="1:8">
      <c r="A26" s="45" t="s">
        <v>10047</v>
      </c>
      <c r="B26" s="44" t="s">
        <v>10048</v>
      </c>
      <c r="C26" s="43" t="s">
        <v>6</v>
      </c>
      <c r="D26" s="45" t="s">
        <v>10049</v>
      </c>
      <c r="E26" s="5">
        <v>90</v>
      </c>
      <c r="F26" s="5">
        <v>1</v>
      </c>
      <c r="G26" s="259">
        <v>11.07</v>
      </c>
      <c r="H26" s="141">
        <f t="shared" si="0"/>
        <v>0</v>
      </c>
    </row>
    <row r="27" spans="1:8">
      <c r="A27" s="45" t="s">
        <v>10050</v>
      </c>
      <c r="B27" s="44" t="s">
        <v>10051</v>
      </c>
      <c r="C27" s="43" t="s">
        <v>7</v>
      </c>
      <c r="D27" s="45" t="s">
        <v>10052</v>
      </c>
      <c r="E27" s="5">
        <v>50</v>
      </c>
      <c r="F27" s="5">
        <v>1</v>
      </c>
      <c r="G27" s="259">
        <v>15.59</v>
      </c>
      <c r="H27" s="141">
        <f t="shared" si="0"/>
        <v>0</v>
      </c>
    </row>
    <row r="28" spans="1:8">
      <c r="A28" s="45" t="s">
        <v>10053</v>
      </c>
      <c r="B28" s="44" t="s">
        <v>10054</v>
      </c>
      <c r="C28" s="43" t="s">
        <v>10055</v>
      </c>
      <c r="D28" s="45" t="s">
        <v>10056</v>
      </c>
      <c r="E28" s="5">
        <v>90</v>
      </c>
      <c r="F28" s="5">
        <v>1</v>
      </c>
      <c r="G28" s="259">
        <v>10.19</v>
      </c>
      <c r="H28" s="141">
        <f t="shared" si="0"/>
        <v>0</v>
      </c>
    </row>
    <row r="29" spans="1:8">
      <c r="A29" s="45" t="s">
        <v>10057</v>
      </c>
      <c r="B29" s="44" t="s">
        <v>10058</v>
      </c>
      <c r="C29" s="143" t="s">
        <v>5</v>
      </c>
      <c r="D29" s="144" t="s">
        <v>10059</v>
      </c>
      <c r="E29" s="143">
        <v>48</v>
      </c>
      <c r="F29" s="143" t="s">
        <v>10027</v>
      </c>
      <c r="G29" s="259">
        <v>20.61</v>
      </c>
      <c r="H29" s="141">
        <f t="shared" si="0"/>
        <v>0</v>
      </c>
    </row>
    <row r="30" spans="1:8">
      <c r="A30" s="45" t="s">
        <v>10060</v>
      </c>
      <c r="B30" s="44" t="s">
        <v>10061</v>
      </c>
      <c r="C30" s="143" t="s">
        <v>6</v>
      </c>
      <c r="D30" s="144" t="s">
        <v>10062</v>
      </c>
      <c r="E30" s="143">
        <v>40</v>
      </c>
      <c r="F30" s="143" t="s">
        <v>10027</v>
      </c>
      <c r="G30" s="259">
        <v>26.32</v>
      </c>
      <c r="H30" s="141">
        <f t="shared" si="0"/>
        <v>0</v>
      </c>
    </row>
    <row r="31" spans="1:8">
      <c r="A31" s="45" t="s">
        <v>10063</v>
      </c>
      <c r="B31" s="44" t="s">
        <v>10064</v>
      </c>
      <c r="C31" s="143" t="s">
        <v>7</v>
      </c>
      <c r="D31" s="144" t="s">
        <v>10065</v>
      </c>
      <c r="E31" s="143">
        <v>16</v>
      </c>
      <c r="F31" s="143" t="s">
        <v>10027</v>
      </c>
      <c r="G31" s="259">
        <v>44.42</v>
      </c>
      <c r="H31" s="141">
        <f t="shared" si="0"/>
        <v>0</v>
      </c>
    </row>
    <row r="32" spans="1:8">
      <c r="A32" s="45" t="s">
        <v>10066</v>
      </c>
      <c r="B32" s="44" t="s">
        <v>10067</v>
      </c>
      <c r="C32" s="143" t="s">
        <v>5</v>
      </c>
      <c r="D32" s="144" t="s">
        <v>10068</v>
      </c>
      <c r="E32" s="143">
        <v>40</v>
      </c>
      <c r="F32" s="143" t="s">
        <v>10027</v>
      </c>
      <c r="G32" s="259">
        <v>25.35</v>
      </c>
      <c r="H32" s="141">
        <f t="shared" si="0"/>
        <v>0</v>
      </c>
    </row>
    <row r="33" spans="1:8">
      <c r="A33" s="45" t="s">
        <v>10069</v>
      </c>
      <c r="B33" s="44" t="s">
        <v>10070</v>
      </c>
      <c r="C33" s="143" t="s">
        <v>6</v>
      </c>
      <c r="D33" s="144" t="s">
        <v>10071</v>
      </c>
      <c r="E33" s="143">
        <v>24</v>
      </c>
      <c r="F33" s="143" t="s">
        <v>10027</v>
      </c>
      <c r="G33" s="259">
        <v>33.75</v>
      </c>
      <c r="H33" s="141">
        <f t="shared" si="0"/>
        <v>0</v>
      </c>
    </row>
    <row r="34" spans="1:8">
      <c r="A34" s="45" t="s">
        <v>10072</v>
      </c>
      <c r="B34" s="44" t="s">
        <v>10073</v>
      </c>
      <c r="C34" s="143" t="s">
        <v>7</v>
      </c>
      <c r="D34" s="144" t="s">
        <v>10074</v>
      </c>
      <c r="E34" s="143">
        <v>16</v>
      </c>
      <c r="F34" s="143" t="s">
        <v>10027</v>
      </c>
      <c r="G34" s="259">
        <v>54.48</v>
      </c>
      <c r="H34" s="141">
        <f t="shared" si="0"/>
        <v>0</v>
      </c>
    </row>
    <row r="35" spans="1:8">
      <c r="A35" s="45" t="s">
        <v>10075</v>
      </c>
      <c r="B35" s="44" t="s">
        <v>10076</v>
      </c>
      <c r="C35" s="143" t="s">
        <v>5</v>
      </c>
      <c r="D35" s="144" t="s">
        <v>10077</v>
      </c>
      <c r="E35" s="143">
        <v>40</v>
      </c>
      <c r="F35" s="143" t="s">
        <v>10027</v>
      </c>
      <c r="G35" s="259">
        <v>26.48</v>
      </c>
      <c r="H35" s="141">
        <f t="shared" si="0"/>
        <v>0</v>
      </c>
    </row>
    <row r="36" spans="1:8">
      <c r="A36" s="45" t="s">
        <v>10078</v>
      </c>
      <c r="B36" s="44" t="s">
        <v>10079</v>
      </c>
      <c r="C36" s="143" t="s">
        <v>6</v>
      </c>
      <c r="D36" s="144" t="s">
        <v>10080</v>
      </c>
      <c r="E36" s="143">
        <v>32</v>
      </c>
      <c r="F36" s="143" t="s">
        <v>10027</v>
      </c>
      <c r="G36" s="259">
        <v>35.380000000000003</v>
      </c>
      <c r="H36" s="141">
        <f t="shared" si="0"/>
        <v>0</v>
      </c>
    </row>
    <row r="37" spans="1:8">
      <c r="A37" s="45" t="s">
        <v>10081</v>
      </c>
      <c r="B37" s="44" t="s">
        <v>10082</v>
      </c>
      <c r="C37" s="143" t="s">
        <v>7</v>
      </c>
      <c r="D37" s="144" t="s">
        <v>10083</v>
      </c>
      <c r="E37" s="143">
        <v>12</v>
      </c>
      <c r="F37" s="143" t="s">
        <v>10027</v>
      </c>
      <c r="G37" s="259">
        <v>56.69</v>
      </c>
      <c r="H37" s="141">
        <f t="shared" si="0"/>
        <v>0</v>
      </c>
    </row>
    <row r="38" spans="1:8">
      <c r="A38" s="45" t="s">
        <v>10084</v>
      </c>
      <c r="B38" s="44" t="s">
        <v>10085</v>
      </c>
      <c r="C38" s="143" t="s">
        <v>5</v>
      </c>
      <c r="D38" s="144" t="s">
        <v>10086</v>
      </c>
      <c r="E38" s="143">
        <v>48</v>
      </c>
      <c r="F38" s="143" t="s">
        <v>10027</v>
      </c>
      <c r="G38" s="259">
        <v>19.04</v>
      </c>
      <c r="H38" s="141">
        <f t="shared" si="0"/>
        <v>0</v>
      </c>
    </row>
    <row r="39" spans="1:8">
      <c r="A39" s="45" t="s">
        <v>10087</v>
      </c>
      <c r="B39" s="44" t="s">
        <v>10088</v>
      </c>
      <c r="C39" s="143" t="s">
        <v>6</v>
      </c>
      <c r="D39" s="144" t="s">
        <v>10089</v>
      </c>
      <c r="E39" s="143">
        <v>40</v>
      </c>
      <c r="F39" s="143" t="s">
        <v>10027</v>
      </c>
      <c r="G39" s="259">
        <v>25.22</v>
      </c>
      <c r="H39" s="141">
        <f t="shared" si="0"/>
        <v>0</v>
      </c>
    </row>
    <row r="40" spans="1:8">
      <c r="A40" s="45" t="s">
        <v>10090</v>
      </c>
      <c r="B40" s="44" t="s">
        <v>10091</v>
      </c>
      <c r="C40" s="143" t="s">
        <v>7</v>
      </c>
      <c r="D40" s="144" t="s">
        <v>10092</v>
      </c>
      <c r="E40" s="143">
        <v>20</v>
      </c>
      <c r="F40" s="143" t="s">
        <v>10027</v>
      </c>
      <c r="G40" s="259">
        <v>43.52</v>
      </c>
      <c r="H40" s="141">
        <f t="shared" si="0"/>
        <v>0</v>
      </c>
    </row>
    <row r="41" spans="1:8">
      <c r="A41" s="45" t="s">
        <v>10093</v>
      </c>
      <c r="B41" s="44" t="s">
        <v>10094</v>
      </c>
      <c r="C41" s="143" t="s">
        <v>5</v>
      </c>
      <c r="D41" s="142" t="s">
        <v>10095</v>
      </c>
      <c r="E41" s="143">
        <v>50</v>
      </c>
      <c r="F41" s="143" t="s">
        <v>10027</v>
      </c>
      <c r="G41" s="259">
        <v>16.940000000000001</v>
      </c>
      <c r="H41" s="141">
        <f t="shared" si="0"/>
        <v>0</v>
      </c>
    </row>
    <row r="42" spans="1:8">
      <c r="A42" s="45" t="s">
        <v>10096</v>
      </c>
      <c r="B42" s="44" t="s">
        <v>10097</v>
      </c>
      <c r="C42" s="143" t="s">
        <v>6</v>
      </c>
      <c r="D42" s="142" t="s">
        <v>10098</v>
      </c>
      <c r="E42" s="143">
        <v>35</v>
      </c>
      <c r="F42" s="143" t="s">
        <v>10027</v>
      </c>
      <c r="G42" s="259">
        <v>20.96</v>
      </c>
      <c r="H42" s="141">
        <f t="shared" si="0"/>
        <v>0</v>
      </c>
    </row>
    <row r="43" spans="1:8">
      <c r="A43" s="45" t="s">
        <v>10099</v>
      </c>
      <c r="B43" s="44" t="s">
        <v>10100</v>
      </c>
      <c r="C43" s="143" t="s">
        <v>6</v>
      </c>
      <c r="D43" s="142" t="s">
        <v>10101</v>
      </c>
      <c r="E43" s="143">
        <v>35</v>
      </c>
      <c r="F43" s="143" t="s">
        <v>10027</v>
      </c>
      <c r="G43" s="259">
        <v>22.24</v>
      </c>
      <c r="H43" s="141">
        <f t="shared" si="0"/>
        <v>0</v>
      </c>
    </row>
    <row r="44" spans="1:8">
      <c r="A44" s="45" t="s">
        <v>10102</v>
      </c>
      <c r="B44" s="44" t="s">
        <v>10103</v>
      </c>
      <c r="C44" s="143" t="s">
        <v>7</v>
      </c>
      <c r="D44" s="142" t="s">
        <v>10104</v>
      </c>
      <c r="E44" s="143">
        <v>24</v>
      </c>
      <c r="F44" s="143" t="s">
        <v>10027</v>
      </c>
      <c r="G44" s="259">
        <v>44.77</v>
      </c>
      <c r="H44" s="141">
        <f t="shared" si="0"/>
        <v>0</v>
      </c>
    </row>
    <row r="45" spans="1:8">
      <c r="A45" s="45" t="s">
        <v>10105</v>
      </c>
      <c r="B45" s="44" t="s">
        <v>10106</v>
      </c>
      <c r="C45" s="143" t="s">
        <v>5</v>
      </c>
      <c r="D45" s="142" t="s">
        <v>10107</v>
      </c>
      <c r="E45" s="143">
        <v>100</v>
      </c>
      <c r="F45" s="143" t="s">
        <v>10027</v>
      </c>
      <c r="G45" s="259">
        <v>19.79</v>
      </c>
      <c r="H45" s="141">
        <f t="shared" si="0"/>
        <v>0</v>
      </c>
    </row>
    <row r="46" spans="1:8">
      <c r="A46" s="45" t="s">
        <v>10108</v>
      </c>
      <c r="B46" s="44" t="s">
        <v>10109</v>
      </c>
      <c r="C46" s="143" t="s">
        <v>6</v>
      </c>
      <c r="D46" s="142" t="s">
        <v>10110</v>
      </c>
      <c r="E46" s="143">
        <v>60</v>
      </c>
      <c r="F46" s="143" t="s">
        <v>10027</v>
      </c>
      <c r="G46" s="259">
        <v>29</v>
      </c>
      <c r="H46" s="141">
        <f t="shared" si="0"/>
        <v>0</v>
      </c>
    </row>
    <row r="47" spans="1:8">
      <c r="A47" s="45" t="s">
        <v>10111</v>
      </c>
      <c r="B47" s="44" t="s">
        <v>10112</v>
      </c>
      <c r="C47" s="143" t="s">
        <v>7</v>
      </c>
      <c r="D47" s="142" t="s">
        <v>10113</v>
      </c>
      <c r="E47" s="143">
        <v>40</v>
      </c>
      <c r="F47" s="143" t="s">
        <v>10027</v>
      </c>
      <c r="G47" s="259">
        <v>39.04</v>
      </c>
      <c r="H47" s="141">
        <f t="shared" si="0"/>
        <v>0</v>
      </c>
    </row>
    <row r="48" spans="1:8">
      <c r="A48" s="45" t="s">
        <v>10114</v>
      </c>
      <c r="B48" s="44" t="s">
        <v>10115</v>
      </c>
      <c r="C48" s="143"/>
      <c r="D48" s="142" t="s">
        <v>10116</v>
      </c>
      <c r="E48" s="143">
        <v>50</v>
      </c>
      <c r="F48" s="143" t="s">
        <v>10027</v>
      </c>
      <c r="G48" s="259">
        <v>6.14</v>
      </c>
      <c r="H48" s="141">
        <f t="shared" si="0"/>
        <v>0</v>
      </c>
    </row>
    <row r="49" spans="1:8">
      <c r="A49" s="443" t="s">
        <v>10117</v>
      </c>
      <c r="B49" s="444"/>
      <c r="C49" s="444"/>
      <c r="D49" s="444"/>
      <c r="E49" s="444"/>
      <c r="F49" s="444"/>
      <c r="G49" s="444"/>
      <c r="H49" s="445"/>
    </row>
    <row r="50" spans="1:8">
      <c r="A50" s="145" t="s">
        <v>10118</v>
      </c>
      <c r="B50" s="146" t="s">
        <v>10119</v>
      </c>
      <c r="C50" s="140" t="s">
        <v>10120</v>
      </c>
      <c r="D50" s="111" t="s">
        <v>10121</v>
      </c>
      <c r="E50" s="143" t="s">
        <v>10027</v>
      </c>
      <c r="F50" s="143">
        <v>30</v>
      </c>
      <c r="G50" s="5">
        <v>230.09</v>
      </c>
      <c r="H50" s="141">
        <f t="shared" ref="H50:H77" si="1">G50*$H$2</f>
        <v>0</v>
      </c>
    </row>
    <row r="51" spans="1:8">
      <c r="A51" s="145" t="s">
        <v>10122</v>
      </c>
      <c r="B51" s="146" t="s">
        <v>10123</v>
      </c>
      <c r="C51" s="140" t="s">
        <v>10124</v>
      </c>
      <c r="D51" s="111" t="s">
        <v>10125</v>
      </c>
      <c r="E51" s="143" t="s">
        <v>10027</v>
      </c>
      <c r="F51" s="143">
        <v>20</v>
      </c>
      <c r="G51" s="5">
        <v>221.68</v>
      </c>
      <c r="H51" s="141">
        <f t="shared" si="1"/>
        <v>0</v>
      </c>
    </row>
    <row r="52" spans="1:8">
      <c r="A52" s="145" t="s">
        <v>10126</v>
      </c>
      <c r="B52" s="146" t="s">
        <v>10127</v>
      </c>
      <c r="C52" s="140" t="s">
        <v>10128</v>
      </c>
      <c r="D52" s="111" t="s">
        <v>10129</v>
      </c>
      <c r="E52" s="143" t="s">
        <v>10027</v>
      </c>
      <c r="F52" s="143">
        <v>10</v>
      </c>
      <c r="G52" s="5">
        <v>171.71</v>
      </c>
      <c r="H52" s="141">
        <f t="shared" si="1"/>
        <v>0</v>
      </c>
    </row>
    <row r="53" spans="1:8">
      <c r="A53" s="145" t="s">
        <v>10130</v>
      </c>
      <c r="B53" s="146" t="s">
        <v>10131</v>
      </c>
      <c r="C53" s="140" t="s">
        <v>10055</v>
      </c>
      <c r="D53" s="111" t="s">
        <v>10132</v>
      </c>
      <c r="E53" s="143" t="s">
        <v>10027</v>
      </c>
      <c r="F53" s="143">
        <v>20</v>
      </c>
      <c r="G53" s="5">
        <v>196.94</v>
      </c>
      <c r="H53" s="141">
        <f t="shared" si="1"/>
        <v>0</v>
      </c>
    </row>
    <row r="54" spans="1:8">
      <c r="A54" s="145" t="s">
        <v>10133</v>
      </c>
      <c r="B54" s="146" t="s">
        <v>10134</v>
      </c>
      <c r="C54" s="44" t="s">
        <v>10120</v>
      </c>
      <c r="D54" s="111" t="s">
        <v>10135</v>
      </c>
      <c r="E54" s="143" t="s">
        <v>10027</v>
      </c>
      <c r="F54" s="143">
        <v>20</v>
      </c>
      <c r="G54" s="5">
        <v>223.66</v>
      </c>
      <c r="H54" s="141">
        <f t="shared" si="1"/>
        <v>0</v>
      </c>
    </row>
    <row r="55" spans="1:8">
      <c r="A55" s="145" t="s">
        <v>10136</v>
      </c>
      <c r="B55" s="146" t="s">
        <v>10137</v>
      </c>
      <c r="C55" s="44" t="s">
        <v>10138</v>
      </c>
      <c r="D55" s="111" t="s">
        <v>10139</v>
      </c>
      <c r="E55" s="143" t="s">
        <v>10027</v>
      </c>
      <c r="F55" s="143">
        <v>15</v>
      </c>
      <c r="G55" s="5">
        <v>199.66</v>
      </c>
      <c r="H55" s="141">
        <f t="shared" si="1"/>
        <v>0</v>
      </c>
    </row>
    <row r="56" spans="1:8">
      <c r="A56" s="145" t="s">
        <v>10140</v>
      </c>
      <c r="B56" s="146" t="s">
        <v>10141</v>
      </c>
      <c r="C56" s="43" t="s">
        <v>10055</v>
      </c>
      <c r="D56" s="111" t="s">
        <v>10142</v>
      </c>
      <c r="E56" s="143" t="s">
        <v>10027</v>
      </c>
      <c r="F56" s="143">
        <v>15</v>
      </c>
      <c r="G56" s="5">
        <v>227.13</v>
      </c>
      <c r="H56" s="141">
        <f t="shared" si="1"/>
        <v>0</v>
      </c>
    </row>
    <row r="57" spans="1:8">
      <c r="A57" s="145" t="s">
        <v>10143</v>
      </c>
      <c r="B57" s="146" t="s">
        <v>10144</v>
      </c>
      <c r="C57" s="43" t="s">
        <v>10124</v>
      </c>
      <c r="D57" s="111" t="s">
        <v>10145</v>
      </c>
      <c r="E57" s="143" t="s">
        <v>10027</v>
      </c>
      <c r="F57" s="143">
        <v>10</v>
      </c>
      <c r="G57" s="5">
        <v>163.29</v>
      </c>
      <c r="H57" s="141">
        <f t="shared" si="1"/>
        <v>0</v>
      </c>
    </row>
    <row r="58" spans="1:8">
      <c r="A58" s="145" t="s">
        <v>10146</v>
      </c>
      <c r="B58" s="146" t="s">
        <v>10147</v>
      </c>
      <c r="C58" s="43" t="s">
        <v>10128</v>
      </c>
      <c r="D58" s="111" t="s">
        <v>10148</v>
      </c>
      <c r="E58" s="143" t="s">
        <v>10027</v>
      </c>
      <c r="F58" s="143">
        <v>5</v>
      </c>
      <c r="G58" s="5">
        <v>120.24</v>
      </c>
      <c r="H58" s="141">
        <f t="shared" si="1"/>
        <v>0</v>
      </c>
    </row>
    <row r="59" spans="1:8">
      <c r="A59" s="145" t="s">
        <v>10149</v>
      </c>
      <c r="B59" s="146" t="s">
        <v>10150</v>
      </c>
      <c r="C59" s="43" t="s">
        <v>10120</v>
      </c>
      <c r="D59" s="111" t="s">
        <v>10151</v>
      </c>
      <c r="E59" s="143" t="s">
        <v>10027</v>
      </c>
      <c r="F59" s="143">
        <v>30</v>
      </c>
      <c r="G59" s="5">
        <v>225.64</v>
      </c>
      <c r="H59" s="141">
        <f t="shared" si="1"/>
        <v>0</v>
      </c>
    </row>
    <row r="60" spans="1:8">
      <c r="A60" s="145" t="s">
        <v>10152</v>
      </c>
      <c r="B60" s="146" t="s">
        <v>10153</v>
      </c>
      <c r="C60" s="43" t="s">
        <v>10055</v>
      </c>
      <c r="D60" s="111" t="s">
        <v>10154</v>
      </c>
      <c r="E60" s="143" t="s">
        <v>10027</v>
      </c>
      <c r="F60" s="143">
        <v>30</v>
      </c>
      <c r="G60" s="5">
        <v>274.63</v>
      </c>
      <c r="H60" s="141">
        <f t="shared" si="1"/>
        <v>0</v>
      </c>
    </row>
    <row r="61" spans="1:8">
      <c r="A61" s="145" t="s">
        <v>10155</v>
      </c>
      <c r="B61" s="146" t="s">
        <v>10156</v>
      </c>
      <c r="C61" s="43" t="s">
        <v>10124</v>
      </c>
      <c r="D61" s="111" t="s">
        <v>10157</v>
      </c>
      <c r="E61" s="143" t="s">
        <v>10027</v>
      </c>
      <c r="F61" s="143">
        <v>20</v>
      </c>
      <c r="G61" s="5">
        <v>211.79</v>
      </c>
      <c r="H61" s="141">
        <f t="shared" si="1"/>
        <v>0</v>
      </c>
    </row>
    <row r="62" spans="1:8">
      <c r="A62" s="145" t="s">
        <v>10158</v>
      </c>
      <c r="B62" s="146" t="s">
        <v>10159</v>
      </c>
      <c r="C62" s="43" t="s">
        <v>10160</v>
      </c>
      <c r="D62" s="111" t="s">
        <v>10161</v>
      </c>
      <c r="E62" s="143" t="s">
        <v>10027</v>
      </c>
      <c r="F62" s="143">
        <v>20</v>
      </c>
      <c r="G62" s="5">
        <v>263.25</v>
      </c>
      <c r="H62" s="141">
        <f t="shared" si="1"/>
        <v>0</v>
      </c>
    </row>
    <row r="63" spans="1:8">
      <c r="A63" s="145" t="s">
        <v>10162</v>
      </c>
      <c r="B63" s="146" t="s">
        <v>10163</v>
      </c>
      <c r="C63" s="43" t="s">
        <v>10128</v>
      </c>
      <c r="D63" s="111" t="s">
        <v>10164</v>
      </c>
      <c r="E63" s="143" t="s">
        <v>10027</v>
      </c>
      <c r="F63" s="143">
        <v>10</v>
      </c>
      <c r="G63" s="5">
        <v>148.44999999999999</v>
      </c>
      <c r="H63" s="141">
        <f t="shared" si="1"/>
        <v>0</v>
      </c>
    </row>
    <row r="64" spans="1:8">
      <c r="A64" s="145" t="s">
        <v>10165</v>
      </c>
      <c r="B64" s="146" t="s">
        <v>10166</v>
      </c>
      <c r="C64" s="43" t="s">
        <v>5</v>
      </c>
      <c r="D64" s="111" t="s">
        <v>10167</v>
      </c>
      <c r="E64" s="143">
        <v>160</v>
      </c>
      <c r="F64" s="143">
        <v>40</v>
      </c>
      <c r="G64" s="259">
        <v>433.12</v>
      </c>
      <c r="H64" s="141">
        <f t="shared" si="1"/>
        <v>0</v>
      </c>
    </row>
    <row r="65" spans="1:8">
      <c r="A65" s="145" t="s">
        <v>10168</v>
      </c>
      <c r="B65" s="146" t="s">
        <v>10169</v>
      </c>
      <c r="C65" s="43" t="s">
        <v>10030</v>
      </c>
      <c r="D65" s="111" t="s">
        <v>10170</v>
      </c>
      <c r="E65" s="143">
        <v>120</v>
      </c>
      <c r="F65" s="143">
        <v>30</v>
      </c>
      <c r="G65" s="259">
        <v>366.75</v>
      </c>
      <c r="H65" s="141">
        <f t="shared" si="1"/>
        <v>0</v>
      </c>
    </row>
    <row r="66" spans="1:8">
      <c r="A66" s="145" t="s">
        <v>10171</v>
      </c>
      <c r="B66" s="146" t="s">
        <v>10172</v>
      </c>
      <c r="C66" s="43" t="s">
        <v>6</v>
      </c>
      <c r="D66" s="111" t="s">
        <v>10173</v>
      </c>
      <c r="E66" s="143">
        <v>120</v>
      </c>
      <c r="F66" s="143">
        <v>30</v>
      </c>
      <c r="G66" s="259">
        <v>445.35</v>
      </c>
      <c r="H66" s="141">
        <f t="shared" si="1"/>
        <v>0</v>
      </c>
    </row>
    <row r="67" spans="1:8">
      <c r="A67" s="145" t="s">
        <v>10174</v>
      </c>
      <c r="B67" s="146" t="s">
        <v>10175</v>
      </c>
      <c r="C67" s="43" t="s">
        <v>7</v>
      </c>
      <c r="D67" s="111" t="s">
        <v>10176</v>
      </c>
      <c r="E67" s="143">
        <v>60</v>
      </c>
      <c r="F67" s="143">
        <v>15</v>
      </c>
      <c r="G67" s="259">
        <v>340.56</v>
      </c>
      <c r="H67" s="141">
        <f t="shared" si="1"/>
        <v>0</v>
      </c>
    </row>
    <row r="68" spans="1:8">
      <c r="A68" s="145" t="s">
        <v>10177</v>
      </c>
      <c r="B68" s="146" t="s">
        <v>10178</v>
      </c>
      <c r="C68" s="43" t="s">
        <v>5025</v>
      </c>
      <c r="D68" s="111" t="s">
        <v>10179</v>
      </c>
      <c r="E68" s="143">
        <v>120</v>
      </c>
      <c r="F68" s="143">
        <v>30</v>
      </c>
      <c r="G68" s="259">
        <v>431.37</v>
      </c>
      <c r="H68" s="141">
        <f t="shared" si="1"/>
        <v>0</v>
      </c>
    </row>
    <row r="69" spans="1:8">
      <c r="A69" s="145" t="s">
        <v>10180</v>
      </c>
      <c r="B69" s="146" t="s">
        <v>10181</v>
      </c>
      <c r="C69" s="43" t="s">
        <v>10120</v>
      </c>
      <c r="D69" s="111" t="s">
        <v>10182</v>
      </c>
      <c r="E69" s="143" t="s">
        <v>10027</v>
      </c>
      <c r="F69" s="143">
        <v>40</v>
      </c>
      <c r="G69" s="259">
        <v>306.79000000000002</v>
      </c>
      <c r="H69" s="141">
        <f t="shared" si="1"/>
        <v>0</v>
      </c>
    </row>
    <row r="70" spans="1:8">
      <c r="A70" s="145" t="s">
        <v>10183</v>
      </c>
      <c r="B70" s="146" t="s">
        <v>10184</v>
      </c>
      <c r="C70" s="43" t="s">
        <v>10030</v>
      </c>
      <c r="D70" s="111" t="s">
        <v>10185</v>
      </c>
      <c r="E70" s="143" t="s">
        <v>10027</v>
      </c>
      <c r="F70" s="143">
        <v>30</v>
      </c>
      <c r="G70" s="259">
        <v>264.24</v>
      </c>
      <c r="H70" s="141">
        <f t="shared" si="1"/>
        <v>0</v>
      </c>
    </row>
    <row r="71" spans="1:8">
      <c r="A71" s="145" t="s">
        <v>10186</v>
      </c>
      <c r="B71" s="146" t="s">
        <v>10187</v>
      </c>
      <c r="C71" s="43" t="s">
        <v>10124</v>
      </c>
      <c r="D71" s="111" t="s">
        <v>10188</v>
      </c>
      <c r="E71" s="143" t="s">
        <v>10027</v>
      </c>
      <c r="F71" s="143">
        <v>30</v>
      </c>
      <c r="G71" s="259">
        <v>320.64999999999998</v>
      </c>
      <c r="H71" s="141">
        <f t="shared" si="1"/>
        <v>0</v>
      </c>
    </row>
    <row r="72" spans="1:8">
      <c r="A72" s="145" t="s">
        <v>10189</v>
      </c>
      <c r="B72" s="146" t="s">
        <v>10190</v>
      </c>
      <c r="C72" s="43" t="s">
        <v>10128</v>
      </c>
      <c r="D72" s="111" t="s">
        <v>10191</v>
      </c>
      <c r="E72" s="143" t="s">
        <v>10027</v>
      </c>
      <c r="F72" s="143">
        <v>15</v>
      </c>
      <c r="G72" s="259">
        <v>226.38</v>
      </c>
      <c r="H72" s="141">
        <f t="shared" si="1"/>
        <v>0</v>
      </c>
    </row>
    <row r="73" spans="1:8">
      <c r="A73" s="145" t="s">
        <v>10192</v>
      </c>
      <c r="B73" s="146" t="s">
        <v>10193</v>
      </c>
      <c r="C73" s="43" t="s">
        <v>10055</v>
      </c>
      <c r="D73" s="111" t="s">
        <v>10194</v>
      </c>
      <c r="E73" s="143" t="s">
        <v>10027</v>
      </c>
      <c r="F73" s="143">
        <v>30</v>
      </c>
      <c r="G73" s="259">
        <v>290.95999999999998</v>
      </c>
      <c r="H73" s="141">
        <f t="shared" si="1"/>
        <v>0</v>
      </c>
    </row>
    <row r="74" spans="1:8">
      <c r="A74" s="145" t="s">
        <v>10195</v>
      </c>
      <c r="B74" s="146" t="s">
        <v>10196</v>
      </c>
      <c r="C74" s="43" t="s">
        <v>5</v>
      </c>
      <c r="D74" s="111" t="s">
        <v>10197</v>
      </c>
      <c r="E74" s="143" t="s">
        <v>10027</v>
      </c>
      <c r="F74" s="143">
        <v>20</v>
      </c>
      <c r="G74" s="259">
        <v>327.17</v>
      </c>
      <c r="H74" s="141">
        <f t="shared" si="1"/>
        <v>0</v>
      </c>
    </row>
    <row r="75" spans="1:8">
      <c r="A75" s="145" t="s">
        <v>10198</v>
      </c>
      <c r="B75" s="146" t="s">
        <v>10199</v>
      </c>
      <c r="C75" s="43" t="s">
        <v>6</v>
      </c>
      <c r="D75" s="111" t="s">
        <v>10200</v>
      </c>
      <c r="E75" s="143" t="s">
        <v>10027</v>
      </c>
      <c r="F75" s="143">
        <v>10</v>
      </c>
      <c r="G75" s="259">
        <v>203.75</v>
      </c>
      <c r="H75" s="141">
        <f t="shared" si="1"/>
        <v>0</v>
      </c>
    </row>
    <row r="76" spans="1:8">
      <c r="A76" s="145" t="s">
        <v>10201</v>
      </c>
      <c r="B76" s="146" t="s">
        <v>10202</v>
      </c>
      <c r="C76" s="43" t="s">
        <v>5025</v>
      </c>
      <c r="D76" s="111" t="s">
        <v>10203</v>
      </c>
      <c r="E76" s="143" t="s">
        <v>10027</v>
      </c>
      <c r="F76" s="143">
        <v>15</v>
      </c>
      <c r="G76" s="259">
        <v>324.83999999999997</v>
      </c>
      <c r="H76" s="141">
        <f t="shared" si="1"/>
        <v>0</v>
      </c>
    </row>
    <row r="77" spans="1:8">
      <c r="A77" s="145" t="s">
        <v>10204</v>
      </c>
      <c r="B77" s="146" t="s">
        <v>10205</v>
      </c>
      <c r="C77" s="43" t="s">
        <v>7</v>
      </c>
      <c r="D77" s="111" t="s">
        <v>10206</v>
      </c>
      <c r="E77" s="143" t="s">
        <v>10027</v>
      </c>
      <c r="F77" s="143">
        <v>5</v>
      </c>
      <c r="G77" s="259">
        <v>220.93</v>
      </c>
      <c r="H77" s="141">
        <f t="shared" si="1"/>
        <v>0</v>
      </c>
    </row>
  </sheetData>
  <mergeCells count="5">
    <mergeCell ref="A1:H1"/>
    <mergeCell ref="A2:F3"/>
    <mergeCell ref="G2:G3"/>
    <mergeCell ref="H2:H3"/>
    <mergeCell ref="A49:H49"/>
  </mergeCells>
  <pageMargins left="0.25" right="0.25" top="0.75" bottom="0.75" header="0.3" footer="0.3"/>
  <pageSetup scale="76" fitToHeight="0" orientation="portrait" r:id="rId1"/>
  <headerFooter alignWithMargins="0">
    <oddFooter>&amp;L&amp;"Arial,Regular"&amp;9Printed: &amp;D&amp;C&amp;"Arial,Regular"&amp;9Legend Valve®&amp;R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8DAA-6EEF-4B0E-BCCC-CA565C2A48DC}">
  <sheetPr>
    <pageSetUpPr fitToPage="1"/>
  </sheetPr>
  <dimension ref="A1:H70"/>
  <sheetViews>
    <sheetView zoomScaleNormal="100" workbookViewId="0">
      <pane ySplit="4" topLeftCell="A5" activePane="bottomLeft" state="frozen"/>
      <selection activeCell="E4" sqref="E4"/>
      <selection pane="bottomLeft" activeCell="H2" sqref="H2:H3"/>
    </sheetView>
  </sheetViews>
  <sheetFormatPr defaultColWidth="8.7109375" defaultRowHeight="14.25"/>
  <cols>
    <col min="1" max="1" width="8.85546875" style="147" bestFit="1" customWidth="1"/>
    <col min="2" max="2" width="14.7109375" style="148" customWidth="1"/>
    <col min="3" max="3" width="17.28515625" style="148" customWidth="1"/>
    <col min="4" max="4" width="45" style="136" customWidth="1"/>
    <col min="5" max="5" width="6.28515625" style="148" customWidth="1"/>
    <col min="6" max="6" width="6.7109375" style="148" customWidth="1"/>
    <col min="7" max="7" width="12" style="148" bestFit="1" customWidth="1"/>
    <col min="8" max="8" width="10.5703125" style="148" bestFit="1" customWidth="1"/>
    <col min="9" max="232" width="8.7109375" style="136"/>
    <col min="233" max="233" width="8.5703125" style="136" bestFit="1" customWidth="1"/>
    <col min="234" max="234" width="12.85546875" style="136" bestFit="1" customWidth="1"/>
    <col min="235" max="235" width="15.140625" style="136" bestFit="1" customWidth="1"/>
    <col min="236" max="236" width="80.28515625" style="136" bestFit="1" customWidth="1"/>
    <col min="237" max="237" width="5.140625" style="136" bestFit="1" customWidth="1"/>
    <col min="238" max="238" width="5.42578125" style="136" bestFit="1" customWidth="1"/>
    <col min="239" max="239" width="12" style="136" bestFit="1" customWidth="1"/>
    <col min="240" max="240" width="8.85546875" style="136" bestFit="1" customWidth="1"/>
    <col min="241" max="488" width="8.7109375" style="136"/>
    <col min="489" max="489" width="8.5703125" style="136" bestFit="1" customWidth="1"/>
    <col min="490" max="490" width="12.85546875" style="136" bestFit="1" customWidth="1"/>
    <col min="491" max="491" width="15.140625" style="136" bestFit="1" customWidth="1"/>
    <col min="492" max="492" width="80.28515625" style="136" bestFit="1" customWidth="1"/>
    <col min="493" max="493" width="5.140625" style="136" bestFit="1" customWidth="1"/>
    <col min="494" max="494" width="5.42578125" style="136" bestFit="1" customWidth="1"/>
    <col min="495" max="495" width="12" style="136" bestFit="1" customWidth="1"/>
    <col min="496" max="496" width="8.85546875" style="136" bestFit="1" customWidth="1"/>
    <col min="497" max="744" width="8.7109375" style="136"/>
    <col min="745" max="745" width="8.5703125" style="136" bestFit="1" customWidth="1"/>
    <col min="746" max="746" width="12.85546875" style="136" bestFit="1" customWidth="1"/>
    <col min="747" max="747" width="15.140625" style="136" bestFit="1" customWidth="1"/>
    <col min="748" max="748" width="80.28515625" style="136" bestFit="1" customWidth="1"/>
    <col min="749" max="749" width="5.140625" style="136" bestFit="1" customWidth="1"/>
    <col min="750" max="750" width="5.42578125" style="136" bestFit="1" customWidth="1"/>
    <col min="751" max="751" width="12" style="136" bestFit="1" customWidth="1"/>
    <col min="752" max="752" width="8.85546875" style="136" bestFit="1" customWidth="1"/>
    <col min="753" max="1000" width="8.7109375" style="136"/>
    <col min="1001" max="1001" width="8.5703125" style="136" bestFit="1" customWidth="1"/>
    <col min="1002" max="1002" width="12.85546875" style="136" bestFit="1" customWidth="1"/>
    <col min="1003" max="1003" width="15.140625" style="136" bestFit="1" customWidth="1"/>
    <col min="1004" max="1004" width="80.28515625" style="136" bestFit="1" customWidth="1"/>
    <col min="1005" max="1005" width="5.140625" style="136" bestFit="1" customWidth="1"/>
    <col min="1006" max="1006" width="5.42578125" style="136" bestFit="1" customWidth="1"/>
    <col min="1007" max="1007" width="12" style="136" bestFit="1" customWidth="1"/>
    <col min="1008" max="1008" width="8.85546875" style="136" bestFit="1" customWidth="1"/>
    <col min="1009" max="1256" width="8.7109375" style="136"/>
    <col min="1257" max="1257" width="8.5703125" style="136" bestFit="1" customWidth="1"/>
    <col min="1258" max="1258" width="12.85546875" style="136" bestFit="1" customWidth="1"/>
    <col min="1259" max="1259" width="15.140625" style="136" bestFit="1" customWidth="1"/>
    <col min="1260" max="1260" width="80.28515625" style="136" bestFit="1" customWidth="1"/>
    <col min="1261" max="1261" width="5.140625" style="136" bestFit="1" customWidth="1"/>
    <col min="1262" max="1262" width="5.42578125" style="136" bestFit="1" customWidth="1"/>
    <col min="1263" max="1263" width="12" style="136" bestFit="1" customWidth="1"/>
    <col min="1264" max="1264" width="8.85546875" style="136" bestFit="1" customWidth="1"/>
    <col min="1265" max="1512" width="8.7109375" style="136"/>
    <col min="1513" max="1513" width="8.5703125" style="136" bestFit="1" customWidth="1"/>
    <col min="1514" max="1514" width="12.85546875" style="136" bestFit="1" customWidth="1"/>
    <col min="1515" max="1515" width="15.140625" style="136" bestFit="1" customWidth="1"/>
    <col min="1516" max="1516" width="80.28515625" style="136" bestFit="1" customWidth="1"/>
    <col min="1517" max="1517" width="5.140625" style="136" bestFit="1" customWidth="1"/>
    <col min="1518" max="1518" width="5.42578125" style="136" bestFit="1" customWidth="1"/>
    <col min="1519" max="1519" width="12" style="136" bestFit="1" customWidth="1"/>
    <col min="1520" max="1520" width="8.85546875" style="136" bestFit="1" customWidth="1"/>
    <col min="1521" max="1768" width="8.7109375" style="136"/>
    <col min="1769" max="1769" width="8.5703125" style="136" bestFit="1" customWidth="1"/>
    <col min="1770" max="1770" width="12.85546875" style="136" bestFit="1" customWidth="1"/>
    <col min="1771" max="1771" width="15.140625" style="136" bestFit="1" customWidth="1"/>
    <col min="1772" max="1772" width="80.28515625" style="136" bestFit="1" customWidth="1"/>
    <col min="1773" max="1773" width="5.140625" style="136" bestFit="1" customWidth="1"/>
    <col min="1774" max="1774" width="5.42578125" style="136" bestFit="1" customWidth="1"/>
    <col min="1775" max="1775" width="12" style="136" bestFit="1" customWidth="1"/>
    <col min="1776" max="1776" width="8.85546875" style="136" bestFit="1" customWidth="1"/>
    <col min="1777" max="2024" width="8.7109375" style="136"/>
    <col min="2025" max="2025" width="8.5703125" style="136" bestFit="1" customWidth="1"/>
    <col min="2026" max="2026" width="12.85546875" style="136" bestFit="1" customWidth="1"/>
    <col min="2027" max="2027" width="15.140625" style="136" bestFit="1" customWidth="1"/>
    <col min="2028" max="2028" width="80.28515625" style="136" bestFit="1" customWidth="1"/>
    <col min="2029" max="2029" width="5.140625" style="136" bestFit="1" customWidth="1"/>
    <col min="2030" max="2030" width="5.42578125" style="136" bestFit="1" customWidth="1"/>
    <col min="2031" max="2031" width="12" style="136" bestFit="1" customWidth="1"/>
    <col min="2032" max="2032" width="8.85546875" style="136" bestFit="1" customWidth="1"/>
    <col min="2033" max="2280" width="8.7109375" style="136"/>
    <col min="2281" max="2281" width="8.5703125" style="136" bestFit="1" customWidth="1"/>
    <col min="2282" max="2282" width="12.85546875" style="136" bestFit="1" customWidth="1"/>
    <col min="2283" max="2283" width="15.140625" style="136" bestFit="1" customWidth="1"/>
    <col min="2284" max="2284" width="80.28515625" style="136" bestFit="1" customWidth="1"/>
    <col min="2285" max="2285" width="5.140625" style="136" bestFit="1" customWidth="1"/>
    <col min="2286" max="2286" width="5.42578125" style="136" bestFit="1" customWidth="1"/>
    <col min="2287" max="2287" width="12" style="136" bestFit="1" customWidth="1"/>
    <col min="2288" max="2288" width="8.85546875" style="136" bestFit="1" customWidth="1"/>
    <col min="2289" max="2536" width="8.7109375" style="136"/>
    <col min="2537" max="2537" width="8.5703125" style="136" bestFit="1" customWidth="1"/>
    <col min="2538" max="2538" width="12.85546875" style="136" bestFit="1" customWidth="1"/>
    <col min="2539" max="2539" width="15.140625" style="136" bestFit="1" customWidth="1"/>
    <col min="2540" max="2540" width="80.28515625" style="136" bestFit="1" customWidth="1"/>
    <col min="2541" max="2541" width="5.140625" style="136" bestFit="1" customWidth="1"/>
    <col min="2542" max="2542" width="5.42578125" style="136" bestFit="1" customWidth="1"/>
    <col min="2543" max="2543" width="12" style="136" bestFit="1" customWidth="1"/>
    <col min="2544" max="2544" width="8.85546875" style="136" bestFit="1" customWidth="1"/>
    <col min="2545" max="2792" width="8.7109375" style="136"/>
    <col min="2793" max="2793" width="8.5703125" style="136" bestFit="1" customWidth="1"/>
    <col min="2794" max="2794" width="12.85546875" style="136" bestFit="1" customWidth="1"/>
    <col min="2795" max="2795" width="15.140625" style="136" bestFit="1" customWidth="1"/>
    <col min="2796" max="2796" width="80.28515625" style="136" bestFit="1" customWidth="1"/>
    <col min="2797" max="2797" width="5.140625" style="136" bestFit="1" customWidth="1"/>
    <col min="2798" max="2798" width="5.42578125" style="136" bestFit="1" customWidth="1"/>
    <col min="2799" max="2799" width="12" style="136" bestFit="1" customWidth="1"/>
    <col min="2800" max="2800" width="8.85546875" style="136" bestFit="1" customWidth="1"/>
    <col min="2801" max="3048" width="8.7109375" style="136"/>
    <col min="3049" max="3049" width="8.5703125" style="136" bestFit="1" customWidth="1"/>
    <col min="3050" max="3050" width="12.85546875" style="136" bestFit="1" customWidth="1"/>
    <col min="3051" max="3051" width="15.140625" style="136" bestFit="1" customWidth="1"/>
    <col min="3052" max="3052" width="80.28515625" style="136" bestFit="1" customWidth="1"/>
    <col min="3053" max="3053" width="5.140625" style="136" bestFit="1" customWidth="1"/>
    <col min="3054" max="3054" width="5.42578125" style="136" bestFit="1" customWidth="1"/>
    <col min="3055" max="3055" width="12" style="136" bestFit="1" customWidth="1"/>
    <col min="3056" max="3056" width="8.85546875" style="136" bestFit="1" customWidth="1"/>
    <col min="3057" max="3304" width="8.7109375" style="136"/>
    <col min="3305" max="3305" width="8.5703125" style="136" bestFit="1" customWidth="1"/>
    <col min="3306" max="3306" width="12.85546875" style="136" bestFit="1" customWidth="1"/>
    <col min="3307" max="3307" width="15.140625" style="136" bestFit="1" customWidth="1"/>
    <col min="3308" max="3308" width="80.28515625" style="136" bestFit="1" customWidth="1"/>
    <col min="3309" max="3309" width="5.140625" style="136" bestFit="1" customWidth="1"/>
    <col min="3310" max="3310" width="5.42578125" style="136" bestFit="1" customWidth="1"/>
    <col min="3311" max="3311" width="12" style="136" bestFit="1" customWidth="1"/>
    <col min="3312" max="3312" width="8.85546875" style="136" bestFit="1" customWidth="1"/>
    <col min="3313" max="3560" width="8.7109375" style="136"/>
    <col min="3561" max="3561" width="8.5703125" style="136" bestFit="1" customWidth="1"/>
    <col min="3562" max="3562" width="12.85546875" style="136" bestFit="1" customWidth="1"/>
    <col min="3563" max="3563" width="15.140625" style="136" bestFit="1" customWidth="1"/>
    <col min="3564" max="3564" width="80.28515625" style="136" bestFit="1" customWidth="1"/>
    <col min="3565" max="3565" width="5.140625" style="136" bestFit="1" customWidth="1"/>
    <col min="3566" max="3566" width="5.42578125" style="136" bestFit="1" customWidth="1"/>
    <col min="3567" max="3567" width="12" style="136" bestFit="1" customWidth="1"/>
    <col min="3568" max="3568" width="8.85546875" style="136" bestFit="1" customWidth="1"/>
    <col min="3569" max="3816" width="8.7109375" style="136"/>
    <col min="3817" max="3817" width="8.5703125" style="136" bestFit="1" customWidth="1"/>
    <col min="3818" max="3818" width="12.85546875" style="136" bestFit="1" customWidth="1"/>
    <col min="3819" max="3819" width="15.140625" style="136" bestFit="1" customWidth="1"/>
    <col min="3820" max="3820" width="80.28515625" style="136" bestFit="1" customWidth="1"/>
    <col min="3821" max="3821" width="5.140625" style="136" bestFit="1" customWidth="1"/>
    <col min="3822" max="3822" width="5.42578125" style="136" bestFit="1" customWidth="1"/>
    <col min="3823" max="3823" width="12" style="136" bestFit="1" customWidth="1"/>
    <col min="3824" max="3824" width="8.85546875" style="136" bestFit="1" customWidth="1"/>
    <col min="3825" max="4072" width="8.7109375" style="136"/>
    <col min="4073" max="4073" width="8.5703125" style="136" bestFit="1" customWidth="1"/>
    <col min="4074" max="4074" width="12.85546875" style="136" bestFit="1" customWidth="1"/>
    <col min="4075" max="4075" width="15.140625" style="136" bestFit="1" customWidth="1"/>
    <col min="4076" max="4076" width="80.28515625" style="136" bestFit="1" customWidth="1"/>
    <col min="4077" max="4077" width="5.140625" style="136" bestFit="1" customWidth="1"/>
    <col min="4078" max="4078" width="5.42578125" style="136" bestFit="1" customWidth="1"/>
    <col min="4079" max="4079" width="12" style="136" bestFit="1" customWidth="1"/>
    <col min="4080" max="4080" width="8.85546875" style="136" bestFit="1" customWidth="1"/>
    <col min="4081" max="4328" width="8.7109375" style="136"/>
    <col min="4329" max="4329" width="8.5703125" style="136" bestFit="1" customWidth="1"/>
    <col min="4330" max="4330" width="12.85546875" style="136" bestFit="1" customWidth="1"/>
    <col min="4331" max="4331" width="15.140625" style="136" bestFit="1" customWidth="1"/>
    <col min="4332" max="4332" width="80.28515625" style="136" bestFit="1" customWidth="1"/>
    <col min="4333" max="4333" width="5.140625" style="136" bestFit="1" customWidth="1"/>
    <col min="4334" max="4334" width="5.42578125" style="136" bestFit="1" customWidth="1"/>
    <col min="4335" max="4335" width="12" style="136" bestFit="1" customWidth="1"/>
    <col min="4336" max="4336" width="8.85546875" style="136" bestFit="1" customWidth="1"/>
    <col min="4337" max="4584" width="8.7109375" style="136"/>
    <col min="4585" max="4585" width="8.5703125" style="136" bestFit="1" customWidth="1"/>
    <col min="4586" max="4586" width="12.85546875" style="136" bestFit="1" customWidth="1"/>
    <col min="4587" max="4587" width="15.140625" style="136" bestFit="1" customWidth="1"/>
    <col min="4588" max="4588" width="80.28515625" style="136" bestFit="1" customWidth="1"/>
    <col min="4589" max="4589" width="5.140625" style="136" bestFit="1" customWidth="1"/>
    <col min="4590" max="4590" width="5.42578125" style="136" bestFit="1" customWidth="1"/>
    <col min="4591" max="4591" width="12" style="136" bestFit="1" customWidth="1"/>
    <col min="4592" max="4592" width="8.85546875" style="136" bestFit="1" customWidth="1"/>
    <col min="4593" max="4840" width="8.7109375" style="136"/>
    <col min="4841" max="4841" width="8.5703125" style="136" bestFit="1" customWidth="1"/>
    <col min="4842" max="4842" width="12.85546875" style="136" bestFit="1" customWidth="1"/>
    <col min="4843" max="4843" width="15.140625" style="136" bestFit="1" customWidth="1"/>
    <col min="4844" max="4844" width="80.28515625" style="136" bestFit="1" customWidth="1"/>
    <col min="4845" max="4845" width="5.140625" style="136" bestFit="1" customWidth="1"/>
    <col min="4846" max="4846" width="5.42578125" style="136" bestFit="1" customWidth="1"/>
    <col min="4847" max="4847" width="12" style="136" bestFit="1" customWidth="1"/>
    <col min="4848" max="4848" width="8.85546875" style="136" bestFit="1" customWidth="1"/>
    <col min="4849" max="5096" width="8.7109375" style="136"/>
    <col min="5097" max="5097" width="8.5703125" style="136" bestFit="1" customWidth="1"/>
    <col min="5098" max="5098" width="12.85546875" style="136" bestFit="1" customWidth="1"/>
    <col min="5099" max="5099" width="15.140625" style="136" bestFit="1" customWidth="1"/>
    <col min="5100" max="5100" width="80.28515625" style="136" bestFit="1" customWidth="1"/>
    <col min="5101" max="5101" width="5.140625" style="136" bestFit="1" customWidth="1"/>
    <col min="5102" max="5102" width="5.42578125" style="136" bestFit="1" customWidth="1"/>
    <col min="5103" max="5103" width="12" style="136" bestFit="1" customWidth="1"/>
    <col min="5104" max="5104" width="8.85546875" style="136" bestFit="1" customWidth="1"/>
    <col min="5105" max="5352" width="8.7109375" style="136"/>
    <col min="5353" max="5353" width="8.5703125" style="136" bestFit="1" customWidth="1"/>
    <col min="5354" max="5354" width="12.85546875" style="136" bestFit="1" customWidth="1"/>
    <col min="5355" max="5355" width="15.140625" style="136" bestFit="1" customWidth="1"/>
    <col min="5356" max="5356" width="80.28515625" style="136" bestFit="1" customWidth="1"/>
    <col min="5357" max="5357" width="5.140625" style="136" bestFit="1" customWidth="1"/>
    <col min="5358" max="5358" width="5.42578125" style="136" bestFit="1" customWidth="1"/>
    <col min="5359" max="5359" width="12" style="136" bestFit="1" customWidth="1"/>
    <col min="5360" max="5360" width="8.85546875" style="136" bestFit="1" customWidth="1"/>
    <col min="5361" max="5608" width="8.7109375" style="136"/>
    <col min="5609" max="5609" width="8.5703125" style="136" bestFit="1" customWidth="1"/>
    <col min="5610" max="5610" width="12.85546875" style="136" bestFit="1" customWidth="1"/>
    <col min="5611" max="5611" width="15.140625" style="136" bestFit="1" customWidth="1"/>
    <col min="5612" max="5612" width="80.28515625" style="136" bestFit="1" customWidth="1"/>
    <col min="5613" max="5613" width="5.140625" style="136" bestFit="1" customWidth="1"/>
    <col min="5614" max="5614" width="5.42578125" style="136" bestFit="1" customWidth="1"/>
    <col min="5615" max="5615" width="12" style="136" bestFit="1" customWidth="1"/>
    <col min="5616" max="5616" width="8.85546875" style="136" bestFit="1" customWidth="1"/>
    <col min="5617" max="5864" width="8.7109375" style="136"/>
    <col min="5865" max="5865" width="8.5703125" style="136" bestFit="1" customWidth="1"/>
    <col min="5866" max="5866" width="12.85546875" style="136" bestFit="1" customWidth="1"/>
    <col min="5867" max="5867" width="15.140625" style="136" bestFit="1" customWidth="1"/>
    <col min="5868" max="5868" width="80.28515625" style="136" bestFit="1" customWidth="1"/>
    <col min="5869" max="5869" width="5.140625" style="136" bestFit="1" customWidth="1"/>
    <col min="5870" max="5870" width="5.42578125" style="136" bestFit="1" customWidth="1"/>
    <col min="5871" max="5871" width="12" style="136" bestFit="1" customWidth="1"/>
    <col min="5872" max="5872" width="8.85546875" style="136" bestFit="1" customWidth="1"/>
    <col min="5873" max="6120" width="8.7109375" style="136"/>
    <col min="6121" max="6121" width="8.5703125" style="136" bestFit="1" customWidth="1"/>
    <col min="6122" max="6122" width="12.85546875" style="136" bestFit="1" customWidth="1"/>
    <col min="6123" max="6123" width="15.140625" style="136" bestFit="1" customWidth="1"/>
    <col min="6124" max="6124" width="80.28515625" style="136" bestFit="1" customWidth="1"/>
    <col min="6125" max="6125" width="5.140625" style="136" bestFit="1" customWidth="1"/>
    <col min="6126" max="6126" width="5.42578125" style="136" bestFit="1" customWidth="1"/>
    <col min="6127" max="6127" width="12" style="136" bestFit="1" customWidth="1"/>
    <col min="6128" max="6128" width="8.85546875" style="136" bestFit="1" customWidth="1"/>
    <col min="6129" max="6376" width="8.7109375" style="136"/>
    <col min="6377" max="6377" width="8.5703125" style="136" bestFit="1" customWidth="1"/>
    <col min="6378" max="6378" width="12.85546875" style="136" bestFit="1" customWidth="1"/>
    <col min="6379" max="6379" width="15.140625" style="136" bestFit="1" customWidth="1"/>
    <col min="6380" max="6380" width="80.28515625" style="136" bestFit="1" customWidth="1"/>
    <col min="6381" max="6381" width="5.140625" style="136" bestFit="1" customWidth="1"/>
    <col min="6382" max="6382" width="5.42578125" style="136" bestFit="1" customWidth="1"/>
    <col min="6383" max="6383" width="12" style="136" bestFit="1" customWidth="1"/>
    <col min="6384" max="6384" width="8.85546875" style="136" bestFit="1" customWidth="1"/>
    <col min="6385" max="6632" width="8.7109375" style="136"/>
    <col min="6633" max="6633" width="8.5703125" style="136" bestFit="1" customWidth="1"/>
    <col min="6634" max="6634" width="12.85546875" style="136" bestFit="1" customWidth="1"/>
    <col min="6635" max="6635" width="15.140625" style="136" bestFit="1" customWidth="1"/>
    <col min="6636" max="6636" width="80.28515625" style="136" bestFit="1" customWidth="1"/>
    <col min="6637" max="6637" width="5.140625" style="136" bestFit="1" customWidth="1"/>
    <col min="6638" max="6638" width="5.42578125" style="136" bestFit="1" customWidth="1"/>
    <col min="6639" max="6639" width="12" style="136" bestFit="1" customWidth="1"/>
    <col min="6640" max="6640" width="8.85546875" style="136" bestFit="1" customWidth="1"/>
    <col min="6641" max="6888" width="8.7109375" style="136"/>
    <col min="6889" max="6889" width="8.5703125" style="136" bestFit="1" customWidth="1"/>
    <col min="6890" max="6890" width="12.85546875" style="136" bestFit="1" customWidth="1"/>
    <col min="6891" max="6891" width="15.140625" style="136" bestFit="1" customWidth="1"/>
    <col min="6892" max="6892" width="80.28515625" style="136" bestFit="1" customWidth="1"/>
    <col min="6893" max="6893" width="5.140625" style="136" bestFit="1" customWidth="1"/>
    <col min="6894" max="6894" width="5.42578125" style="136" bestFit="1" customWidth="1"/>
    <col min="6895" max="6895" width="12" style="136" bestFit="1" customWidth="1"/>
    <col min="6896" max="6896" width="8.85546875" style="136" bestFit="1" customWidth="1"/>
    <col min="6897" max="7144" width="8.7109375" style="136"/>
    <col min="7145" max="7145" width="8.5703125" style="136" bestFit="1" customWidth="1"/>
    <col min="7146" max="7146" width="12.85546875" style="136" bestFit="1" customWidth="1"/>
    <col min="7147" max="7147" width="15.140625" style="136" bestFit="1" customWidth="1"/>
    <col min="7148" max="7148" width="80.28515625" style="136" bestFit="1" customWidth="1"/>
    <col min="7149" max="7149" width="5.140625" style="136" bestFit="1" customWidth="1"/>
    <col min="7150" max="7150" width="5.42578125" style="136" bestFit="1" customWidth="1"/>
    <col min="7151" max="7151" width="12" style="136" bestFit="1" customWidth="1"/>
    <col min="7152" max="7152" width="8.85546875" style="136" bestFit="1" customWidth="1"/>
    <col min="7153" max="7400" width="8.7109375" style="136"/>
    <col min="7401" max="7401" width="8.5703125" style="136" bestFit="1" customWidth="1"/>
    <col min="7402" max="7402" width="12.85546875" style="136" bestFit="1" customWidth="1"/>
    <col min="7403" max="7403" width="15.140625" style="136" bestFit="1" customWidth="1"/>
    <col min="7404" max="7404" width="80.28515625" style="136" bestFit="1" customWidth="1"/>
    <col min="7405" max="7405" width="5.140625" style="136" bestFit="1" customWidth="1"/>
    <col min="7406" max="7406" width="5.42578125" style="136" bestFit="1" customWidth="1"/>
    <col min="7407" max="7407" width="12" style="136" bestFit="1" customWidth="1"/>
    <col min="7408" max="7408" width="8.85546875" style="136" bestFit="1" customWidth="1"/>
    <col min="7409" max="7656" width="8.7109375" style="136"/>
    <col min="7657" max="7657" width="8.5703125" style="136" bestFit="1" customWidth="1"/>
    <col min="7658" max="7658" width="12.85546875" style="136" bestFit="1" customWidth="1"/>
    <col min="7659" max="7659" width="15.140625" style="136" bestFit="1" customWidth="1"/>
    <col min="7660" max="7660" width="80.28515625" style="136" bestFit="1" customWidth="1"/>
    <col min="7661" max="7661" width="5.140625" style="136" bestFit="1" customWidth="1"/>
    <col min="7662" max="7662" width="5.42578125" style="136" bestFit="1" customWidth="1"/>
    <col min="7663" max="7663" width="12" style="136" bestFit="1" customWidth="1"/>
    <col min="7664" max="7664" width="8.85546875" style="136" bestFit="1" customWidth="1"/>
    <col min="7665" max="7912" width="8.7109375" style="136"/>
    <col min="7913" max="7913" width="8.5703125" style="136" bestFit="1" customWidth="1"/>
    <col min="7914" max="7914" width="12.85546875" style="136" bestFit="1" customWidth="1"/>
    <col min="7915" max="7915" width="15.140625" style="136" bestFit="1" customWidth="1"/>
    <col min="7916" max="7916" width="80.28515625" style="136" bestFit="1" customWidth="1"/>
    <col min="7917" max="7917" width="5.140625" style="136" bestFit="1" customWidth="1"/>
    <col min="7918" max="7918" width="5.42578125" style="136" bestFit="1" customWidth="1"/>
    <col min="7919" max="7919" width="12" style="136" bestFit="1" customWidth="1"/>
    <col min="7920" max="7920" width="8.85546875" style="136" bestFit="1" customWidth="1"/>
    <col min="7921" max="8168" width="8.7109375" style="136"/>
    <col min="8169" max="8169" width="8.5703125" style="136" bestFit="1" customWidth="1"/>
    <col min="8170" max="8170" width="12.85546875" style="136" bestFit="1" customWidth="1"/>
    <col min="8171" max="8171" width="15.140625" style="136" bestFit="1" customWidth="1"/>
    <col min="8172" max="8172" width="80.28515625" style="136" bestFit="1" customWidth="1"/>
    <col min="8173" max="8173" width="5.140625" style="136" bestFit="1" customWidth="1"/>
    <col min="8174" max="8174" width="5.42578125" style="136" bestFit="1" customWidth="1"/>
    <col min="8175" max="8175" width="12" style="136" bestFit="1" customWidth="1"/>
    <col min="8176" max="8176" width="8.85546875" style="136" bestFit="1" customWidth="1"/>
    <col min="8177" max="8424" width="8.7109375" style="136"/>
    <col min="8425" max="8425" width="8.5703125" style="136" bestFit="1" customWidth="1"/>
    <col min="8426" max="8426" width="12.85546875" style="136" bestFit="1" customWidth="1"/>
    <col min="8427" max="8427" width="15.140625" style="136" bestFit="1" customWidth="1"/>
    <col min="8428" max="8428" width="80.28515625" style="136" bestFit="1" customWidth="1"/>
    <col min="8429" max="8429" width="5.140625" style="136" bestFit="1" customWidth="1"/>
    <col min="8430" max="8430" width="5.42578125" style="136" bestFit="1" customWidth="1"/>
    <col min="8431" max="8431" width="12" style="136" bestFit="1" customWidth="1"/>
    <col min="8432" max="8432" width="8.85546875" style="136" bestFit="1" customWidth="1"/>
    <col min="8433" max="8680" width="8.7109375" style="136"/>
    <col min="8681" max="8681" width="8.5703125" style="136" bestFit="1" customWidth="1"/>
    <col min="8682" max="8682" width="12.85546875" style="136" bestFit="1" customWidth="1"/>
    <col min="8683" max="8683" width="15.140625" style="136" bestFit="1" customWidth="1"/>
    <col min="8684" max="8684" width="80.28515625" style="136" bestFit="1" customWidth="1"/>
    <col min="8685" max="8685" width="5.140625" style="136" bestFit="1" customWidth="1"/>
    <col min="8686" max="8686" width="5.42578125" style="136" bestFit="1" customWidth="1"/>
    <col min="8687" max="8687" width="12" style="136" bestFit="1" customWidth="1"/>
    <col min="8688" max="8688" width="8.85546875" style="136" bestFit="1" customWidth="1"/>
    <col min="8689" max="8936" width="8.7109375" style="136"/>
    <col min="8937" max="8937" width="8.5703125" style="136" bestFit="1" customWidth="1"/>
    <col min="8938" max="8938" width="12.85546875" style="136" bestFit="1" customWidth="1"/>
    <col min="8939" max="8939" width="15.140625" style="136" bestFit="1" customWidth="1"/>
    <col min="8940" max="8940" width="80.28515625" style="136" bestFit="1" customWidth="1"/>
    <col min="8941" max="8941" width="5.140625" style="136" bestFit="1" customWidth="1"/>
    <col min="8942" max="8942" width="5.42578125" style="136" bestFit="1" customWidth="1"/>
    <col min="8943" max="8943" width="12" style="136" bestFit="1" customWidth="1"/>
    <col min="8944" max="8944" width="8.85546875" style="136" bestFit="1" customWidth="1"/>
    <col min="8945" max="9192" width="8.7109375" style="136"/>
    <col min="9193" max="9193" width="8.5703125" style="136" bestFit="1" customWidth="1"/>
    <col min="9194" max="9194" width="12.85546875" style="136" bestFit="1" customWidth="1"/>
    <col min="9195" max="9195" width="15.140625" style="136" bestFit="1" customWidth="1"/>
    <col min="9196" max="9196" width="80.28515625" style="136" bestFit="1" customWidth="1"/>
    <col min="9197" max="9197" width="5.140625" style="136" bestFit="1" customWidth="1"/>
    <col min="9198" max="9198" width="5.42578125" style="136" bestFit="1" customWidth="1"/>
    <col min="9199" max="9199" width="12" style="136" bestFit="1" customWidth="1"/>
    <col min="9200" max="9200" width="8.85546875" style="136" bestFit="1" customWidth="1"/>
    <col min="9201" max="9448" width="8.7109375" style="136"/>
    <col min="9449" max="9449" width="8.5703125" style="136" bestFit="1" customWidth="1"/>
    <col min="9450" max="9450" width="12.85546875" style="136" bestFit="1" customWidth="1"/>
    <col min="9451" max="9451" width="15.140625" style="136" bestFit="1" customWidth="1"/>
    <col min="9452" max="9452" width="80.28515625" style="136" bestFit="1" customWidth="1"/>
    <col min="9453" max="9453" width="5.140625" style="136" bestFit="1" customWidth="1"/>
    <col min="9454" max="9454" width="5.42578125" style="136" bestFit="1" customWidth="1"/>
    <col min="9455" max="9455" width="12" style="136" bestFit="1" customWidth="1"/>
    <col min="9456" max="9456" width="8.85546875" style="136" bestFit="1" customWidth="1"/>
    <col min="9457" max="9704" width="8.7109375" style="136"/>
    <col min="9705" max="9705" width="8.5703125" style="136" bestFit="1" customWidth="1"/>
    <col min="9706" max="9706" width="12.85546875" style="136" bestFit="1" customWidth="1"/>
    <col min="9707" max="9707" width="15.140625" style="136" bestFit="1" customWidth="1"/>
    <col min="9708" max="9708" width="80.28515625" style="136" bestFit="1" customWidth="1"/>
    <col min="9709" max="9709" width="5.140625" style="136" bestFit="1" customWidth="1"/>
    <col min="9710" max="9710" width="5.42578125" style="136" bestFit="1" customWidth="1"/>
    <col min="9711" max="9711" width="12" style="136" bestFit="1" customWidth="1"/>
    <col min="9712" max="9712" width="8.85546875" style="136" bestFit="1" customWidth="1"/>
    <col min="9713" max="9960" width="8.7109375" style="136"/>
    <col min="9961" max="9961" width="8.5703125" style="136" bestFit="1" customWidth="1"/>
    <col min="9962" max="9962" width="12.85546875" style="136" bestFit="1" customWidth="1"/>
    <col min="9963" max="9963" width="15.140625" style="136" bestFit="1" customWidth="1"/>
    <col min="9964" max="9964" width="80.28515625" style="136" bestFit="1" customWidth="1"/>
    <col min="9965" max="9965" width="5.140625" style="136" bestFit="1" customWidth="1"/>
    <col min="9966" max="9966" width="5.42578125" style="136" bestFit="1" customWidth="1"/>
    <col min="9967" max="9967" width="12" style="136" bestFit="1" customWidth="1"/>
    <col min="9968" max="9968" width="8.85546875" style="136" bestFit="1" customWidth="1"/>
    <col min="9969" max="10216" width="8.7109375" style="136"/>
    <col min="10217" max="10217" width="8.5703125" style="136" bestFit="1" customWidth="1"/>
    <col min="10218" max="10218" width="12.85546875" style="136" bestFit="1" customWidth="1"/>
    <col min="10219" max="10219" width="15.140625" style="136" bestFit="1" customWidth="1"/>
    <col min="10220" max="10220" width="80.28515625" style="136" bestFit="1" customWidth="1"/>
    <col min="10221" max="10221" width="5.140625" style="136" bestFit="1" customWidth="1"/>
    <col min="10222" max="10222" width="5.42578125" style="136" bestFit="1" customWidth="1"/>
    <col min="10223" max="10223" width="12" style="136" bestFit="1" customWidth="1"/>
    <col min="10224" max="10224" width="8.85546875" style="136" bestFit="1" customWidth="1"/>
    <col min="10225" max="10472" width="8.7109375" style="136"/>
    <col min="10473" max="10473" width="8.5703125" style="136" bestFit="1" customWidth="1"/>
    <col min="10474" max="10474" width="12.85546875" style="136" bestFit="1" customWidth="1"/>
    <col min="10475" max="10475" width="15.140625" style="136" bestFit="1" customWidth="1"/>
    <col min="10476" max="10476" width="80.28515625" style="136" bestFit="1" customWidth="1"/>
    <col min="10477" max="10477" width="5.140625" style="136" bestFit="1" customWidth="1"/>
    <col min="10478" max="10478" width="5.42578125" style="136" bestFit="1" customWidth="1"/>
    <col min="10479" max="10479" width="12" style="136" bestFit="1" customWidth="1"/>
    <col min="10480" max="10480" width="8.85546875" style="136" bestFit="1" customWidth="1"/>
    <col min="10481" max="10728" width="8.7109375" style="136"/>
    <col min="10729" max="10729" width="8.5703125" style="136" bestFit="1" customWidth="1"/>
    <col min="10730" max="10730" width="12.85546875" style="136" bestFit="1" customWidth="1"/>
    <col min="10731" max="10731" width="15.140625" style="136" bestFit="1" customWidth="1"/>
    <col min="10732" max="10732" width="80.28515625" style="136" bestFit="1" customWidth="1"/>
    <col min="10733" max="10733" width="5.140625" style="136" bestFit="1" customWidth="1"/>
    <col min="10734" max="10734" width="5.42578125" style="136" bestFit="1" customWidth="1"/>
    <col min="10735" max="10735" width="12" style="136" bestFit="1" customWidth="1"/>
    <col min="10736" max="10736" width="8.85546875" style="136" bestFit="1" customWidth="1"/>
    <col min="10737" max="10984" width="8.7109375" style="136"/>
    <col min="10985" max="10985" width="8.5703125" style="136" bestFit="1" customWidth="1"/>
    <col min="10986" max="10986" width="12.85546875" style="136" bestFit="1" customWidth="1"/>
    <col min="10987" max="10987" width="15.140625" style="136" bestFit="1" customWidth="1"/>
    <col min="10988" max="10988" width="80.28515625" style="136" bestFit="1" customWidth="1"/>
    <col min="10989" max="10989" width="5.140625" style="136" bestFit="1" customWidth="1"/>
    <col min="10990" max="10990" width="5.42578125" style="136" bestFit="1" customWidth="1"/>
    <col min="10991" max="10991" width="12" style="136" bestFit="1" customWidth="1"/>
    <col min="10992" max="10992" width="8.85546875" style="136" bestFit="1" customWidth="1"/>
    <col min="10993" max="11240" width="8.7109375" style="136"/>
    <col min="11241" max="11241" width="8.5703125" style="136" bestFit="1" customWidth="1"/>
    <col min="11242" max="11242" width="12.85546875" style="136" bestFit="1" customWidth="1"/>
    <col min="11243" max="11243" width="15.140625" style="136" bestFit="1" customWidth="1"/>
    <col min="11244" max="11244" width="80.28515625" style="136" bestFit="1" customWidth="1"/>
    <col min="11245" max="11245" width="5.140625" style="136" bestFit="1" customWidth="1"/>
    <col min="11246" max="11246" width="5.42578125" style="136" bestFit="1" customWidth="1"/>
    <col min="11247" max="11247" width="12" style="136" bestFit="1" customWidth="1"/>
    <col min="11248" max="11248" width="8.85546875" style="136" bestFit="1" customWidth="1"/>
    <col min="11249" max="11496" width="8.7109375" style="136"/>
    <col min="11497" max="11497" width="8.5703125" style="136" bestFit="1" customWidth="1"/>
    <col min="11498" max="11498" width="12.85546875" style="136" bestFit="1" customWidth="1"/>
    <col min="11499" max="11499" width="15.140625" style="136" bestFit="1" customWidth="1"/>
    <col min="11500" max="11500" width="80.28515625" style="136" bestFit="1" customWidth="1"/>
    <col min="11501" max="11501" width="5.140625" style="136" bestFit="1" customWidth="1"/>
    <col min="11502" max="11502" width="5.42578125" style="136" bestFit="1" customWidth="1"/>
    <col min="11503" max="11503" width="12" style="136" bestFit="1" customWidth="1"/>
    <col min="11504" max="11504" width="8.85546875" style="136" bestFit="1" customWidth="1"/>
    <col min="11505" max="11752" width="8.7109375" style="136"/>
    <col min="11753" max="11753" width="8.5703125" style="136" bestFit="1" customWidth="1"/>
    <col min="11754" max="11754" width="12.85546875" style="136" bestFit="1" customWidth="1"/>
    <col min="11755" max="11755" width="15.140625" style="136" bestFit="1" customWidth="1"/>
    <col min="11756" max="11756" width="80.28515625" style="136" bestFit="1" customWidth="1"/>
    <col min="11757" max="11757" width="5.140625" style="136" bestFit="1" customWidth="1"/>
    <col min="11758" max="11758" width="5.42578125" style="136" bestFit="1" customWidth="1"/>
    <col min="11759" max="11759" width="12" style="136" bestFit="1" customWidth="1"/>
    <col min="11760" max="11760" width="8.85546875" style="136" bestFit="1" customWidth="1"/>
    <col min="11761" max="12008" width="8.7109375" style="136"/>
    <col min="12009" max="12009" width="8.5703125" style="136" bestFit="1" customWidth="1"/>
    <col min="12010" max="12010" width="12.85546875" style="136" bestFit="1" customWidth="1"/>
    <col min="12011" max="12011" width="15.140625" style="136" bestFit="1" customWidth="1"/>
    <col min="12012" max="12012" width="80.28515625" style="136" bestFit="1" customWidth="1"/>
    <col min="12013" max="12013" width="5.140625" style="136" bestFit="1" customWidth="1"/>
    <col min="12014" max="12014" width="5.42578125" style="136" bestFit="1" customWidth="1"/>
    <col min="12015" max="12015" width="12" style="136" bestFit="1" customWidth="1"/>
    <col min="12016" max="12016" width="8.85546875" style="136" bestFit="1" customWidth="1"/>
    <col min="12017" max="12264" width="8.7109375" style="136"/>
    <col min="12265" max="12265" width="8.5703125" style="136" bestFit="1" customWidth="1"/>
    <col min="12266" max="12266" width="12.85546875" style="136" bestFit="1" customWidth="1"/>
    <col min="12267" max="12267" width="15.140625" style="136" bestFit="1" customWidth="1"/>
    <col min="12268" max="12268" width="80.28515625" style="136" bestFit="1" customWidth="1"/>
    <col min="12269" max="12269" width="5.140625" style="136" bestFit="1" customWidth="1"/>
    <col min="12270" max="12270" width="5.42578125" style="136" bestFit="1" customWidth="1"/>
    <col min="12271" max="12271" width="12" style="136" bestFit="1" customWidth="1"/>
    <col min="12272" max="12272" width="8.85546875" style="136" bestFit="1" customWidth="1"/>
    <col min="12273" max="12520" width="8.7109375" style="136"/>
    <col min="12521" max="12521" width="8.5703125" style="136" bestFit="1" customWidth="1"/>
    <col min="12522" max="12522" width="12.85546875" style="136" bestFit="1" customWidth="1"/>
    <col min="12523" max="12523" width="15.140625" style="136" bestFit="1" customWidth="1"/>
    <col min="12524" max="12524" width="80.28515625" style="136" bestFit="1" customWidth="1"/>
    <col min="12525" max="12525" width="5.140625" style="136" bestFit="1" customWidth="1"/>
    <col min="12526" max="12526" width="5.42578125" style="136" bestFit="1" customWidth="1"/>
    <col min="12527" max="12527" width="12" style="136" bestFit="1" customWidth="1"/>
    <col min="12528" max="12528" width="8.85546875" style="136" bestFit="1" customWidth="1"/>
    <col min="12529" max="12776" width="8.7109375" style="136"/>
    <col min="12777" max="12777" width="8.5703125" style="136" bestFit="1" customWidth="1"/>
    <col min="12778" max="12778" width="12.85546875" style="136" bestFit="1" customWidth="1"/>
    <col min="12779" max="12779" width="15.140625" style="136" bestFit="1" customWidth="1"/>
    <col min="12780" max="12780" width="80.28515625" style="136" bestFit="1" customWidth="1"/>
    <col min="12781" max="12781" width="5.140625" style="136" bestFit="1" customWidth="1"/>
    <col min="12782" max="12782" width="5.42578125" style="136" bestFit="1" customWidth="1"/>
    <col min="12783" max="12783" width="12" style="136" bestFit="1" customWidth="1"/>
    <col min="12784" max="12784" width="8.85546875" style="136" bestFit="1" customWidth="1"/>
    <col min="12785" max="13032" width="8.7109375" style="136"/>
    <col min="13033" max="13033" width="8.5703125" style="136" bestFit="1" customWidth="1"/>
    <col min="13034" max="13034" width="12.85546875" style="136" bestFit="1" customWidth="1"/>
    <col min="13035" max="13035" width="15.140625" style="136" bestFit="1" customWidth="1"/>
    <col min="13036" max="13036" width="80.28515625" style="136" bestFit="1" customWidth="1"/>
    <col min="13037" max="13037" width="5.140625" style="136" bestFit="1" customWidth="1"/>
    <col min="13038" max="13038" width="5.42578125" style="136" bestFit="1" customWidth="1"/>
    <col min="13039" max="13039" width="12" style="136" bestFit="1" customWidth="1"/>
    <col min="13040" max="13040" width="8.85546875" style="136" bestFit="1" customWidth="1"/>
    <col min="13041" max="13288" width="8.7109375" style="136"/>
    <col min="13289" max="13289" width="8.5703125" style="136" bestFit="1" customWidth="1"/>
    <col min="13290" max="13290" width="12.85546875" style="136" bestFit="1" customWidth="1"/>
    <col min="13291" max="13291" width="15.140625" style="136" bestFit="1" customWidth="1"/>
    <col min="13292" max="13292" width="80.28515625" style="136" bestFit="1" customWidth="1"/>
    <col min="13293" max="13293" width="5.140625" style="136" bestFit="1" customWidth="1"/>
    <col min="13294" max="13294" width="5.42578125" style="136" bestFit="1" customWidth="1"/>
    <col min="13295" max="13295" width="12" style="136" bestFit="1" customWidth="1"/>
    <col min="13296" max="13296" width="8.85546875" style="136" bestFit="1" customWidth="1"/>
    <col min="13297" max="13544" width="8.7109375" style="136"/>
    <col min="13545" max="13545" width="8.5703125" style="136" bestFit="1" customWidth="1"/>
    <col min="13546" max="13546" width="12.85546875" style="136" bestFit="1" customWidth="1"/>
    <col min="13547" max="13547" width="15.140625" style="136" bestFit="1" customWidth="1"/>
    <col min="13548" max="13548" width="80.28515625" style="136" bestFit="1" customWidth="1"/>
    <col min="13549" max="13549" width="5.140625" style="136" bestFit="1" customWidth="1"/>
    <col min="13550" max="13550" width="5.42578125" style="136" bestFit="1" customWidth="1"/>
    <col min="13551" max="13551" width="12" style="136" bestFit="1" customWidth="1"/>
    <col min="13552" max="13552" width="8.85546875" style="136" bestFit="1" customWidth="1"/>
    <col min="13553" max="13800" width="8.7109375" style="136"/>
    <col min="13801" max="13801" width="8.5703125" style="136" bestFit="1" customWidth="1"/>
    <col min="13802" max="13802" width="12.85546875" style="136" bestFit="1" customWidth="1"/>
    <col min="13803" max="13803" width="15.140625" style="136" bestFit="1" customWidth="1"/>
    <col min="13804" max="13804" width="80.28515625" style="136" bestFit="1" customWidth="1"/>
    <col min="13805" max="13805" width="5.140625" style="136" bestFit="1" customWidth="1"/>
    <col min="13806" max="13806" width="5.42578125" style="136" bestFit="1" customWidth="1"/>
    <col min="13807" max="13807" width="12" style="136" bestFit="1" customWidth="1"/>
    <col min="13808" max="13808" width="8.85546875" style="136" bestFit="1" customWidth="1"/>
    <col min="13809" max="14056" width="8.7109375" style="136"/>
    <col min="14057" max="14057" width="8.5703125" style="136" bestFit="1" customWidth="1"/>
    <col min="14058" max="14058" width="12.85546875" style="136" bestFit="1" customWidth="1"/>
    <col min="14059" max="14059" width="15.140625" style="136" bestFit="1" customWidth="1"/>
    <col min="14060" max="14060" width="80.28515625" style="136" bestFit="1" customWidth="1"/>
    <col min="14061" max="14061" width="5.140625" style="136" bestFit="1" customWidth="1"/>
    <col min="14062" max="14062" width="5.42578125" style="136" bestFit="1" customWidth="1"/>
    <col min="14063" max="14063" width="12" style="136" bestFit="1" customWidth="1"/>
    <col min="14064" max="14064" width="8.85546875" style="136" bestFit="1" customWidth="1"/>
    <col min="14065" max="14312" width="8.7109375" style="136"/>
    <col min="14313" max="14313" width="8.5703125" style="136" bestFit="1" customWidth="1"/>
    <col min="14314" max="14314" width="12.85546875" style="136" bestFit="1" customWidth="1"/>
    <col min="14315" max="14315" width="15.140625" style="136" bestFit="1" customWidth="1"/>
    <col min="14316" max="14316" width="80.28515625" style="136" bestFit="1" customWidth="1"/>
    <col min="14317" max="14317" width="5.140625" style="136" bestFit="1" customWidth="1"/>
    <col min="14318" max="14318" width="5.42578125" style="136" bestFit="1" customWidth="1"/>
    <col min="14319" max="14319" width="12" style="136" bestFit="1" customWidth="1"/>
    <col min="14320" max="14320" width="8.85546875" style="136" bestFit="1" customWidth="1"/>
    <col min="14321" max="14568" width="8.7109375" style="136"/>
    <col min="14569" max="14569" width="8.5703125" style="136" bestFit="1" customWidth="1"/>
    <col min="14570" max="14570" width="12.85546875" style="136" bestFit="1" customWidth="1"/>
    <col min="14571" max="14571" width="15.140625" style="136" bestFit="1" customWidth="1"/>
    <col min="14572" max="14572" width="80.28515625" style="136" bestFit="1" customWidth="1"/>
    <col min="14573" max="14573" width="5.140625" style="136" bestFit="1" customWidth="1"/>
    <col min="14574" max="14574" width="5.42578125" style="136" bestFit="1" customWidth="1"/>
    <col min="14575" max="14575" width="12" style="136" bestFit="1" customWidth="1"/>
    <col min="14576" max="14576" width="8.85546875" style="136" bestFit="1" customWidth="1"/>
    <col min="14577" max="14824" width="8.7109375" style="136"/>
    <col min="14825" max="14825" width="8.5703125" style="136" bestFit="1" customWidth="1"/>
    <col min="14826" max="14826" width="12.85546875" style="136" bestFit="1" customWidth="1"/>
    <col min="14827" max="14827" width="15.140625" style="136" bestFit="1" customWidth="1"/>
    <col min="14828" max="14828" width="80.28515625" style="136" bestFit="1" customWidth="1"/>
    <col min="14829" max="14829" width="5.140625" style="136" bestFit="1" customWidth="1"/>
    <col min="14830" max="14830" width="5.42578125" style="136" bestFit="1" customWidth="1"/>
    <col min="14831" max="14831" width="12" style="136" bestFit="1" customWidth="1"/>
    <col min="14832" max="14832" width="8.85546875" style="136" bestFit="1" customWidth="1"/>
    <col min="14833" max="15080" width="8.7109375" style="136"/>
    <col min="15081" max="15081" width="8.5703125" style="136" bestFit="1" customWidth="1"/>
    <col min="15082" max="15082" width="12.85546875" style="136" bestFit="1" customWidth="1"/>
    <col min="15083" max="15083" width="15.140625" style="136" bestFit="1" customWidth="1"/>
    <col min="15084" max="15084" width="80.28515625" style="136" bestFit="1" customWidth="1"/>
    <col min="15085" max="15085" width="5.140625" style="136" bestFit="1" customWidth="1"/>
    <col min="15086" max="15086" width="5.42578125" style="136" bestFit="1" customWidth="1"/>
    <col min="15087" max="15087" width="12" style="136" bestFit="1" customWidth="1"/>
    <col min="15088" max="15088" width="8.85546875" style="136" bestFit="1" customWidth="1"/>
    <col min="15089" max="15336" width="8.7109375" style="136"/>
    <col min="15337" max="15337" width="8.5703125" style="136" bestFit="1" customWidth="1"/>
    <col min="15338" max="15338" width="12.85546875" style="136" bestFit="1" customWidth="1"/>
    <col min="15339" max="15339" width="15.140625" style="136" bestFit="1" customWidth="1"/>
    <col min="15340" max="15340" width="80.28515625" style="136" bestFit="1" customWidth="1"/>
    <col min="15341" max="15341" width="5.140625" style="136" bestFit="1" customWidth="1"/>
    <col min="15342" max="15342" width="5.42578125" style="136" bestFit="1" customWidth="1"/>
    <col min="15343" max="15343" width="12" style="136" bestFit="1" customWidth="1"/>
    <col min="15344" max="15344" width="8.85546875" style="136" bestFit="1" customWidth="1"/>
    <col min="15345" max="15592" width="8.7109375" style="136"/>
    <col min="15593" max="15593" width="8.5703125" style="136" bestFit="1" customWidth="1"/>
    <col min="15594" max="15594" width="12.85546875" style="136" bestFit="1" customWidth="1"/>
    <col min="15595" max="15595" width="15.140625" style="136" bestFit="1" customWidth="1"/>
    <col min="15596" max="15596" width="80.28515625" style="136" bestFit="1" customWidth="1"/>
    <col min="15597" max="15597" width="5.140625" style="136" bestFit="1" customWidth="1"/>
    <col min="15598" max="15598" width="5.42578125" style="136" bestFit="1" customWidth="1"/>
    <col min="15599" max="15599" width="12" style="136" bestFit="1" customWidth="1"/>
    <col min="15600" max="15600" width="8.85546875" style="136" bestFit="1" customWidth="1"/>
    <col min="15601" max="15848" width="8.7109375" style="136"/>
    <col min="15849" max="15849" width="8.5703125" style="136" bestFit="1" customWidth="1"/>
    <col min="15850" max="15850" width="12.85546875" style="136" bestFit="1" customWidth="1"/>
    <col min="15851" max="15851" width="15.140625" style="136" bestFit="1" customWidth="1"/>
    <col min="15852" max="15852" width="80.28515625" style="136" bestFit="1" customWidth="1"/>
    <col min="15853" max="15853" width="5.140625" style="136" bestFit="1" customWidth="1"/>
    <col min="15854" max="15854" width="5.42578125" style="136" bestFit="1" customWidth="1"/>
    <col min="15855" max="15855" width="12" style="136" bestFit="1" customWidth="1"/>
    <col min="15856" max="15856" width="8.85546875" style="136" bestFit="1" customWidth="1"/>
    <col min="15857" max="16104" width="8.7109375" style="136"/>
    <col min="16105" max="16105" width="8.5703125" style="136" bestFit="1" customWidth="1"/>
    <col min="16106" max="16106" width="12.85546875" style="136" bestFit="1" customWidth="1"/>
    <col min="16107" max="16107" width="15.140625" style="136" bestFit="1" customWidth="1"/>
    <col min="16108" max="16108" width="80.28515625" style="136" bestFit="1" customWidth="1"/>
    <col min="16109" max="16109" width="5.140625" style="136" bestFit="1" customWidth="1"/>
    <col min="16110" max="16110" width="5.42578125" style="136" bestFit="1" customWidth="1"/>
    <col min="16111" max="16111" width="12" style="136" bestFit="1" customWidth="1"/>
    <col min="16112" max="16112" width="8.85546875" style="136" bestFit="1" customWidth="1"/>
    <col min="16113" max="16384" width="8.7109375" style="136"/>
  </cols>
  <sheetData>
    <row r="1" spans="1:8" ht="18">
      <c r="A1" s="439" t="s">
        <v>35348</v>
      </c>
      <c r="B1" s="439"/>
      <c r="C1" s="439"/>
      <c r="D1" s="439"/>
      <c r="E1" s="439"/>
      <c r="F1" s="439"/>
      <c r="G1" s="439"/>
      <c r="H1" s="439"/>
    </row>
    <row r="2" spans="1:8">
      <c r="A2" s="440" t="s">
        <v>8340</v>
      </c>
      <c r="B2" s="440"/>
      <c r="C2" s="440"/>
      <c r="D2" s="440"/>
      <c r="E2" s="440"/>
      <c r="F2" s="440"/>
      <c r="G2" s="441" t="s">
        <v>9978</v>
      </c>
      <c r="H2" s="442">
        <v>0</v>
      </c>
    </row>
    <row r="3" spans="1:8" ht="35.25" customHeight="1">
      <c r="A3" s="440"/>
      <c r="B3" s="440"/>
      <c r="C3" s="440"/>
      <c r="D3" s="440"/>
      <c r="E3" s="440"/>
      <c r="F3" s="440"/>
      <c r="G3" s="441"/>
      <c r="H3" s="442"/>
    </row>
    <row r="4" spans="1:8" ht="38.25">
      <c r="A4" s="137" t="s">
        <v>19</v>
      </c>
      <c r="B4" s="137" t="s">
        <v>0</v>
      </c>
      <c r="C4" s="137" t="s">
        <v>14</v>
      </c>
      <c r="D4" s="137" t="s">
        <v>4876</v>
      </c>
      <c r="E4" s="138" t="s">
        <v>8594</v>
      </c>
      <c r="F4" s="138" t="s">
        <v>35349</v>
      </c>
      <c r="G4" s="138" t="s">
        <v>9980</v>
      </c>
      <c r="H4" s="138" t="s">
        <v>9981</v>
      </c>
    </row>
    <row r="5" spans="1:8">
      <c r="A5" s="139" t="s">
        <v>35350</v>
      </c>
      <c r="B5" s="44" t="s">
        <v>35351</v>
      </c>
      <c r="C5" s="140" t="s">
        <v>5</v>
      </c>
      <c r="D5" s="45" t="s">
        <v>35352</v>
      </c>
      <c r="E5" s="5">
        <v>400</v>
      </c>
      <c r="F5" s="143">
        <v>20</v>
      </c>
      <c r="G5" s="259">
        <v>9.77</v>
      </c>
      <c r="H5" s="141">
        <f t="shared" ref="H5:H40" si="0">G5*$H$2</f>
        <v>0</v>
      </c>
    </row>
    <row r="6" spans="1:8">
      <c r="A6" s="139" t="s">
        <v>35353</v>
      </c>
      <c r="B6" s="44" t="s">
        <v>35354</v>
      </c>
      <c r="C6" s="140" t="s">
        <v>6</v>
      </c>
      <c r="D6" s="45" t="s">
        <v>35355</v>
      </c>
      <c r="E6" s="5">
        <v>200</v>
      </c>
      <c r="F6" s="143">
        <v>10</v>
      </c>
      <c r="G6" s="259">
        <v>16.02</v>
      </c>
      <c r="H6" s="141">
        <f t="shared" si="0"/>
        <v>0</v>
      </c>
    </row>
    <row r="7" spans="1:8">
      <c r="A7" s="139" t="s">
        <v>35356</v>
      </c>
      <c r="B7" s="44" t="s">
        <v>35357</v>
      </c>
      <c r="C7" s="140" t="s">
        <v>7</v>
      </c>
      <c r="D7" s="45" t="s">
        <v>35358</v>
      </c>
      <c r="E7" s="5">
        <v>160</v>
      </c>
      <c r="F7" s="143">
        <v>10</v>
      </c>
      <c r="G7" s="259">
        <v>25.72</v>
      </c>
      <c r="H7" s="141">
        <f t="shared" si="0"/>
        <v>0</v>
      </c>
    </row>
    <row r="8" spans="1:8">
      <c r="A8" s="139" t="s">
        <v>35359</v>
      </c>
      <c r="B8" s="44" t="s">
        <v>35360</v>
      </c>
      <c r="C8" s="140" t="s">
        <v>5</v>
      </c>
      <c r="D8" s="45" t="s">
        <v>35361</v>
      </c>
      <c r="E8" s="5">
        <v>240</v>
      </c>
      <c r="F8" s="143">
        <v>15</v>
      </c>
      <c r="G8" s="259">
        <v>12.66</v>
      </c>
      <c r="H8" s="141">
        <f t="shared" si="0"/>
        <v>0</v>
      </c>
    </row>
    <row r="9" spans="1:8">
      <c r="A9" s="139" t="s">
        <v>35362</v>
      </c>
      <c r="B9" s="44" t="s">
        <v>35363</v>
      </c>
      <c r="C9" s="140" t="s">
        <v>6</v>
      </c>
      <c r="D9" s="45" t="s">
        <v>35364</v>
      </c>
      <c r="E9" s="5">
        <v>180</v>
      </c>
      <c r="F9" s="143">
        <v>10</v>
      </c>
      <c r="G9" s="259">
        <v>19.55</v>
      </c>
      <c r="H9" s="141">
        <f t="shared" si="0"/>
        <v>0</v>
      </c>
    </row>
    <row r="10" spans="1:8">
      <c r="A10" s="139" t="s">
        <v>35365</v>
      </c>
      <c r="B10" s="44" t="s">
        <v>35366</v>
      </c>
      <c r="C10" s="44" t="s">
        <v>5025</v>
      </c>
      <c r="D10" s="45" t="s">
        <v>35367</v>
      </c>
      <c r="E10" s="5">
        <v>240</v>
      </c>
      <c r="F10" s="143">
        <v>20</v>
      </c>
      <c r="G10" s="259">
        <v>12.66</v>
      </c>
      <c r="H10" s="141">
        <f t="shared" si="0"/>
        <v>0</v>
      </c>
    </row>
    <row r="11" spans="1:8">
      <c r="A11" s="139" t="s">
        <v>35368</v>
      </c>
      <c r="B11" s="44" t="s">
        <v>35369</v>
      </c>
      <c r="C11" s="43" t="s">
        <v>5</v>
      </c>
      <c r="D11" s="45" t="s">
        <v>35370</v>
      </c>
      <c r="E11" s="5">
        <v>200</v>
      </c>
      <c r="F11" s="143">
        <v>10</v>
      </c>
      <c r="G11" s="259">
        <v>14.1</v>
      </c>
      <c r="H11" s="141">
        <f t="shared" si="0"/>
        <v>0</v>
      </c>
    </row>
    <row r="12" spans="1:8">
      <c r="A12" s="45" t="s">
        <v>35371</v>
      </c>
      <c r="B12" s="44" t="s">
        <v>35372</v>
      </c>
      <c r="C12" s="44" t="s">
        <v>5224</v>
      </c>
      <c r="D12" s="45" t="s">
        <v>35373</v>
      </c>
      <c r="E12" s="5">
        <v>200</v>
      </c>
      <c r="F12" s="143" t="s">
        <v>20155</v>
      </c>
      <c r="G12" s="259">
        <v>17.87</v>
      </c>
      <c r="H12" s="141">
        <f t="shared" si="0"/>
        <v>0</v>
      </c>
    </row>
    <row r="13" spans="1:8">
      <c r="A13" s="45" t="s">
        <v>35374</v>
      </c>
      <c r="B13" s="44" t="s">
        <v>35375</v>
      </c>
      <c r="C13" s="44" t="s">
        <v>5128</v>
      </c>
      <c r="D13" s="45" t="s">
        <v>35376</v>
      </c>
      <c r="E13" s="5">
        <v>200</v>
      </c>
      <c r="F13" s="143" t="s">
        <v>20155</v>
      </c>
      <c r="G13" s="259">
        <v>20.75</v>
      </c>
      <c r="H13" s="141">
        <f t="shared" si="0"/>
        <v>0</v>
      </c>
    </row>
    <row r="14" spans="1:8">
      <c r="A14" s="45" t="s">
        <v>35377</v>
      </c>
      <c r="B14" s="44" t="s">
        <v>35378</v>
      </c>
      <c r="C14" s="44" t="s">
        <v>5228</v>
      </c>
      <c r="D14" s="45" t="s">
        <v>35379</v>
      </c>
      <c r="E14" s="5">
        <v>200</v>
      </c>
      <c r="F14" s="143" t="s">
        <v>20155</v>
      </c>
      <c r="G14" s="259">
        <v>20.75</v>
      </c>
      <c r="H14" s="141">
        <f t="shared" si="0"/>
        <v>0</v>
      </c>
    </row>
    <row r="15" spans="1:8">
      <c r="A15" s="45" t="s">
        <v>35380</v>
      </c>
      <c r="B15" s="44" t="s">
        <v>35381</v>
      </c>
      <c r="C15" s="43" t="s">
        <v>6</v>
      </c>
      <c r="D15" s="45" t="s">
        <v>35382</v>
      </c>
      <c r="E15" s="5">
        <v>100</v>
      </c>
      <c r="F15" s="143" t="s">
        <v>20155</v>
      </c>
      <c r="G15" s="259">
        <v>21.79</v>
      </c>
      <c r="H15" s="141">
        <f t="shared" si="0"/>
        <v>0</v>
      </c>
    </row>
    <row r="16" spans="1:8">
      <c r="A16" s="45" t="s">
        <v>35383</v>
      </c>
      <c r="B16" s="44" t="s">
        <v>35384</v>
      </c>
      <c r="C16" s="43" t="s">
        <v>5136</v>
      </c>
      <c r="D16" s="45" t="s">
        <v>35385</v>
      </c>
      <c r="E16" s="5">
        <v>100</v>
      </c>
      <c r="F16" s="143" t="s">
        <v>20155</v>
      </c>
      <c r="G16" s="259">
        <v>30.2</v>
      </c>
      <c r="H16" s="141">
        <f t="shared" si="0"/>
        <v>0</v>
      </c>
    </row>
    <row r="17" spans="1:8">
      <c r="A17" s="45" t="s">
        <v>35386</v>
      </c>
      <c r="B17" s="44" t="s">
        <v>35387</v>
      </c>
      <c r="C17" s="43" t="s">
        <v>7</v>
      </c>
      <c r="D17" s="45" t="s">
        <v>35388</v>
      </c>
      <c r="E17" s="5">
        <v>180</v>
      </c>
      <c r="F17" s="143" t="s">
        <v>35389</v>
      </c>
      <c r="G17" s="259">
        <v>37.65</v>
      </c>
      <c r="H17" s="141">
        <f t="shared" si="0"/>
        <v>0</v>
      </c>
    </row>
    <row r="18" spans="1:8">
      <c r="A18" s="45" t="s">
        <v>35390</v>
      </c>
      <c r="B18" s="44" t="s">
        <v>35391</v>
      </c>
      <c r="C18" s="43" t="s">
        <v>5132</v>
      </c>
      <c r="D18" s="45" t="s">
        <v>35392</v>
      </c>
      <c r="E18" s="5">
        <v>140</v>
      </c>
      <c r="F18" s="143" t="s">
        <v>20155</v>
      </c>
      <c r="G18" s="259">
        <v>27.8</v>
      </c>
      <c r="H18" s="141">
        <f t="shared" si="0"/>
        <v>0</v>
      </c>
    </row>
    <row r="19" spans="1:8">
      <c r="A19" s="45" t="s">
        <v>35393</v>
      </c>
      <c r="B19" s="44" t="s">
        <v>35394</v>
      </c>
      <c r="C19" s="143" t="s">
        <v>5</v>
      </c>
      <c r="D19" s="142" t="s">
        <v>35395</v>
      </c>
      <c r="E19" s="143">
        <v>96</v>
      </c>
      <c r="F19" s="143" t="s">
        <v>21141</v>
      </c>
      <c r="G19" s="259">
        <v>5.05</v>
      </c>
      <c r="H19" s="141">
        <f t="shared" si="0"/>
        <v>0</v>
      </c>
    </row>
    <row r="20" spans="1:8">
      <c r="A20" s="45" t="s">
        <v>35396</v>
      </c>
      <c r="B20" s="44" t="s">
        <v>35397</v>
      </c>
      <c r="C20" s="143" t="s">
        <v>6</v>
      </c>
      <c r="D20" s="142" t="s">
        <v>35398</v>
      </c>
      <c r="E20" s="143">
        <v>360</v>
      </c>
      <c r="F20" s="143">
        <v>15</v>
      </c>
      <c r="G20" s="259">
        <v>8.33</v>
      </c>
      <c r="H20" s="141">
        <f t="shared" si="0"/>
        <v>0</v>
      </c>
    </row>
    <row r="21" spans="1:8">
      <c r="A21" s="45" t="s">
        <v>35399</v>
      </c>
      <c r="B21" s="44" t="s">
        <v>35400</v>
      </c>
      <c r="C21" s="143" t="s">
        <v>7</v>
      </c>
      <c r="D21" s="142" t="s">
        <v>35401</v>
      </c>
      <c r="E21" s="143">
        <v>360</v>
      </c>
      <c r="F21" s="143">
        <v>15</v>
      </c>
      <c r="G21" s="259">
        <v>13.06</v>
      </c>
      <c r="H21" s="141">
        <f t="shared" si="0"/>
        <v>0</v>
      </c>
    </row>
    <row r="22" spans="1:8">
      <c r="A22" s="45" t="s">
        <v>35402</v>
      </c>
      <c r="B22" s="44" t="s">
        <v>35403</v>
      </c>
      <c r="C22" s="143" t="s">
        <v>5</v>
      </c>
      <c r="D22" s="142" t="s">
        <v>35404</v>
      </c>
      <c r="E22" s="143">
        <v>240</v>
      </c>
      <c r="F22" s="143">
        <v>15</v>
      </c>
      <c r="G22" s="259">
        <v>15.62</v>
      </c>
      <c r="H22" s="141">
        <f t="shared" si="0"/>
        <v>0</v>
      </c>
    </row>
    <row r="23" spans="1:8">
      <c r="A23" s="45" t="s">
        <v>35405</v>
      </c>
      <c r="B23" s="44" t="s">
        <v>35406</v>
      </c>
      <c r="C23" s="143" t="s">
        <v>6</v>
      </c>
      <c r="D23" s="142" t="s">
        <v>35407</v>
      </c>
      <c r="E23" s="143">
        <v>160</v>
      </c>
      <c r="F23" s="143">
        <v>10</v>
      </c>
      <c r="G23" s="259">
        <v>24.52</v>
      </c>
      <c r="H23" s="141">
        <f t="shared" si="0"/>
        <v>0</v>
      </c>
    </row>
    <row r="24" spans="1:8">
      <c r="A24" s="45" t="s">
        <v>35408</v>
      </c>
      <c r="B24" s="44" t="s">
        <v>35409</v>
      </c>
      <c r="C24" s="43" t="s">
        <v>7</v>
      </c>
      <c r="D24" s="45" t="s">
        <v>35410</v>
      </c>
      <c r="E24" s="5">
        <v>100</v>
      </c>
      <c r="F24" s="143" t="s">
        <v>21139</v>
      </c>
      <c r="G24" s="259">
        <v>32.53</v>
      </c>
      <c r="H24" s="141">
        <f t="shared" si="0"/>
        <v>0</v>
      </c>
    </row>
    <row r="25" spans="1:8">
      <c r="A25" s="45" t="s">
        <v>35411</v>
      </c>
      <c r="B25" s="44" t="s">
        <v>35412</v>
      </c>
      <c r="C25" s="43" t="s">
        <v>5</v>
      </c>
      <c r="D25" s="45" t="s">
        <v>35413</v>
      </c>
      <c r="E25" s="5">
        <v>360</v>
      </c>
      <c r="F25" s="143" t="s">
        <v>35389</v>
      </c>
      <c r="G25" s="259">
        <v>8.41</v>
      </c>
      <c r="H25" s="141">
        <f t="shared" si="0"/>
        <v>0</v>
      </c>
    </row>
    <row r="26" spans="1:8">
      <c r="A26" s="45" t="s">
        <v>35414</v>
      </c>
      <c r="B26" s="44" t="s">
        <v>35415</v>
      </c>
      <c r="C26" s="43" t="s">
        <v>5025</v>
      </c>
      <c r="D26" s="45" t="s">
        <v>35416</v>
      </c>
      <c r="E26" s="5">
        <v>360</v>
      </c>
      <c r="F26" s="143" t="s">
        <v>35389</v>
      </c>
      <c r="G26" s="259">
        <v>10.82</v>
      </c>
      <c r="H26" s="141">
        <f t="shared" si="0"/>
        <v>0</v>
      </c>
    </row>
    <row r="27" spans="1:8">
      <c r="A27" s="45" t="s">
        <v>35417</v>
      </c>
      <c r="B27" s="44" t="s">
        <v>35418</v>
      </c>
      <c r="C27" s="43" t="s">
        <v>6</v>
      </c>
      <c r="D27" s="45" t="s">
        <v>35419</v>
      </c>
      <c r="E27" s="5">
        <v>300</v>
      </c>
      <c r="F27" s="143" t="s">
        <v>35389</v>
      </c>
      <c r="G27" s="259">
        <v>12.82</v>
      </c>
      <c r="H27" s="141">
        <f t="shared" si="0"/>
        <v>0</v>
      </c>
    </row>
    <row r="28" spans="1:8">
      <c r="A28" s="45" t="s">
        <v>35420</v>
      </c>
      <c r="B28" s="44" t="s">
        <v>35421</v>
      </c>
      <c r="C28" s="43" t="s">
        <v>5029</v>
      </c>
      <c r="D28" s="45" t="s">
        <v>35422</v>
      </c>
      <c r="E28" s="5">
        <v>180</v>
      </c>
      <c r="F28" s="143" t="s">
        <v>35389</v>
      </c>
      <c r="G28" s="259">
        <v>16.18</v>
      </c>
      <c r="H28" s="141">
        <f t="shared" si="0"/>
        <v>0</v>
      </c>
    </row>
    <row r="29" spans="1:8">
      <c r="A29" s="45" t="s">
        <v>35423</v>
      </c>
      <c r="B29" s="44" t="s">
        <v>35424</v>
      </c>
      <c r="C29" s="143" t="s">
        <v>7</v>
      </c>
      <c r="D29" s="144" t="s">
        <v>35425</v>
      </c>
      <c r="E29" s="143">
        <v>160</v>
      </c>
      <c r="F29" s="143" t="s">
        <v>20155</v>
      </c>
      <c r="G29" s="259">
        <v>19.07</v>
      </c>
      <c r="H29" s="141">
        <f t="shared" si="0"/>
        <v>0</v>
      </c>
    </row>
    <row r="30" spans="1:8">
      <c r="A30" s="45" t="s">
        <v>35426</v>
      </c>
      <c r="B30" s="44" t="s">
        <v>35427</v>
      </c>
      <c r="C30" s="143" t="s">
        <v>5</v>
      </c>
      <c r="D30" s="144" t="s">
        <v>35428</v>
      </c>
      <c r="E30" s="143">
        <v>270</v>
      </c>
      <c r="F30" s="143" t="s">
        <v>35389</v>
      </c>
      <c r="G30" s="259">
        <v>8.17</v>
      </c>
      <c r="H30" s="141">
        <f t="shared" si="0"/>
        <v>0</v>
      </c>
    </row>
    <row r="31" spans="1:8">
      <c r="A31" s="45" t="s">
        <v>35429</v>
      </c>
      <c r="B31" s="44" t="s">
        <v>35430</v>
      </c>
      <c r="C31" s="143" t="s">
        <v>10030</v>
      </c>
      <c r="D31" s="144" t="s">
        <v>35431</v>
      </c>
      <c r="E31" s="143">
        <v>270</v>
      </c>
      <c r="F31" s="143" t="s">
        <v>35389</v>
      </c>
      <c r="G31" s="259">
        <v>10.34</v>
      </c>
      <c r="H31" s="141">
        <f t="shared" si="0"/>
        <v>0</v>
      </c>
    </row>
    <row r="32" spans="1:8">
      <c r="A32" s="45" t="s">
        <v>35432</v>
      </c>
      <c r="B32" s="44" t="s">
        <v>35433</v>
      </c>
      <c r="C32" s="143" t="s">
        <v>6</v>
      </c>
      <c r="D32" s="144" t="s">
        <v>35434</v>
      </c>
      <c r="E32" s="143">
        <v>270</v>
      </c>
      <c r="F32" s="143">
        <v>15</v>
      </c>
      <c r="G32" s="259">
        <v>11.86</v>
      </c>
      <c r="H32" s="141">
        <f t="shared" si="0"/>
        <v>0</v>
      </c>
    </row>
    <row r="33" spans="1:8">
      <c r="A33" s="45" t="s">
        <v>35435</v>
      </c>
      <c r="B33" s="44" t="s">
        <v>35436</v>
      </c>
      <c r="C33" s="143" t="s">
        <v>7</v>
      </c>
      <c r="D33" s="144" t="s">
        <v>35437</v>
      </c>
      <c r="E33" s="143">
        <v>180</v>
      </c>
      <c r="F33" s="143">
        <v>10</v>
      </c>
      <c r="G33" s="259">
        <v>17.55</v>
      </c>
      <c r="H33" s="141">
        <f t="shared" si="0"/>
        <v>0</v>
      </c>
    </row>
    <row r="34" spans="1:8">
      <c r="A34" s="45" t="s">
        <v>35438</v>
      </c>
      <c r="B34" s="44" t="s">
        <v>35439</v>
      </c>
      <c r="C34" s="143" t="s">
        <v>8011</v>
      </c>
      <c r="D34" s="144" t="s">
        <v>35440</v>
      </c>
      <c r="E34" s="143">
        <v>180</v>
      </c>
      <c r="F34" s="143">
        <v>10</v>
      </c>
      <c r="G34" s="259">
        <v>14.18</v>
      </c>
      <c r="H34" s="141">
        <f t="shared" si="0"/>
        <v>0</v>
      </c>
    </row>
    <row r="35" spans="1:8">
      <c r="A35" s="45" t="s">
        <v>35441</v>
      </c>
      <c r="B35" s="44" t="s">
        <v>35442</v>
      </c>
      <c r="C35" s="143" t="s">
        <v>5025</v>
      </c>
      <c r="D35" s="144" t="s">
        <v>35443</v>
      </c>
      <c r="E35" s="143">
        <v>360</v>
      </c>
      <c r="F35" s="143" t="s">
        <v>35389</v>
      </c>
      <c r="G35" s="259">
        <v>9.77</v>
      </c>
      <c r="H35" s="141">
        <f t="shared" si="0"/>
        <v>0</v>
      </c>
    </row>
    <row r="36" spans="1:8">
      <c r="A36" s="45" t="s">
        <v>35444</v>
      </c>
      <c r="B36" s="44" t="s">
        <v>35445</v>
      </c>
      <c r="C36" s="143" t="s">
        <v>5</v>
      </c>
      <c r="D36" s="144" t="s">
        <v>35446</v>
      </c>
      <c r="E36" s="143">
        <v>360</v>
      </c>
      <c r="F36" s="143" t="s">
        <v>35389</v>
      </c>
      <c r="G36" s="259">
        <v>7.69</v>
      </c>
      <c r="H36" s="141">
        <f t="shared" si="0"/>
        <v>0</v>
      </c>
    </row>
    <row r="37" spans="1:8">
      <c r="A37" s="45" t="s">
        <v>35447</v>
      </c>
      <c r="B37" s="44" t="s">
        <v>35448</v>
      </c>
      <c r="C37" s="143" t="s">
        <v>10030</v>
      </c>
      <c r="D37" s="144" t="s">
        <v>35449</v>
      </c>
      <c r="E37" s="143">
        <v>360</v>
      </c>
      <c r="F37" s="143" t="s">
        <v>35389</v>
      </c>
      <c r="G37" s="259">
        <v>9.93</v>
      </c>
      <c r="H37" s="141">
        <f t="shared" si="0"/>
        <v>0</v>
      </c>
    </row>
    <row r="38" spans="1:8">
      <c r="A38" s="45" t="s">
        <v>35450</v>
      </c>
      <c r="B38" s="44" t="s">
        <v>35451</v>
      </c>
      <c r="C38" s="143" t="s">
        <v>6</v>
      </c>
      <c r="D38" s="144" t="s">
        <v>35452</v>
      </c>
      <c r="E38" s="143">
        <v>360</v>
      </c>
      <c r="F38" s="143" t="s">
        <v>35389</v>
      </c>
      <c r="G38" s="259">
        <v>10.58</v>
      </c>
      <c r="H38" s="141">
        <f t="shared" si="0"/>
        <v>0</v>
      </c>
    </row>
    <row r="39" spans="1:8">
      <c r="A39" s="45" t="s">
        <v>35453</v>
      </c>
      <c r="B39" s="44" t="s">
        <v>35454</v>
      </c>
      <c r="C39" s="143" t="s">
        <v>7</v>
      </c>
      <c r="D39" s="144" t="s">
        <v>35455</v>
      </c>
      <c r="E39" s="143">
        <v>180</v>
      </c>
      <c r="F39" s="143" t="s">
        <v>35389</v>
      </c>
      <c r="G39" s="259">
        <v>15.22</v>
      </c>
      <c r="H39" s="141">
        <f t="shared" si="0"/>
        <v>0</v>
      </c>
    </row>
    <row r="40" spans="1:8">
      <c r="A40" s="45" t="s">
        <v>35456</v>
      </c>
      <c r="B40" s="44" t="s">
        <v>35457</v>
      </c>
      <c r="C40" s="43" t="s">
        <v>5029</v>
      </c>
      <c r="D40" s="144" t="s">
        <v>35458</v>
      </c>
      <c r="E40" s="143">
        <v>180</v>
      </c>
      <c r="F40" s="143" t="s">
        <v>35389</v>
      </c>
      <c r="G40" s="259">
        <v>12.82</v>
      </c>
      <c r="H40" s="141">
        <f t="shared" si="0"/>
        <v>0</v>
      </c>
    </row>
    <row r="41" spans="1:8">
      <c r="A41" s="443" t="s">
        <v>10117</v>
      </c>
      <c r="B41" s="444"/>
      <c r="C41" s="444"/>
      <c r="D41" s="444"/>
      <c r="E41" s="444"/>
      <c r="F41" s="444"/>
      <c r="G41" s="444"/>
      <c r="H41" s="445"/>
    </row>
    <row r="42" spans="1:8">
      <c r="A42" s="145" t="s">
        <v>35459</v>
      </c>
      <c r="B42" s="146" t="s">
        <v>35460</v>
      </c>
      <c r="C42" s="140" t="s">
        <v>5</v>
      </c>
      <c r="D42" s="45" t="s">
        <v>35461</v>
      </c>
      <c r="E42" s="143">
        <v>18</v>
      </c>
      <c r="F42" s="143">
        <v>30</v>
      </c>
      <c r="G42" s="259">
        <v>278.57</v>
      </c>
      <c r="H42" s="141">
        <f t="shared" ref="H42:H70" si="1">G42*$H$2</f>
        <v>0</v>
      </c>
    </row>
    <row r="43" spans="1:8">
      <c r="A43" s="145" t="s">
        <v>35462</v>
      </c>
      <c r="B43" s="146" t="s">
        <v>35463</v>
      </c>
      <c r="C43" s="140" t="s">
        <v>6</v>
      </c>
      <c r="D43" s="45" t="s">
        <v>35464</v>
      </c>
      <c r="E43" s="143">
        <v>18</v>
      </c>
      <c r="F43" s="143">
        <v>15</v>
      </c>
      <c r="G43" s="259">
        <v>228.33</v>
      </c>
      <c r="H43" s="141">
        <f t="shared" si="1"/>
        <v>0</v>
      </c>
    </row>
    <row r="44" spans="1:8">
      <c r="A44" s="145" t="s">
        <v>35465</v>
      </c>
      <c r="B44" s="146" t="s">
        <v>35466</v>
      </c>
      <c r="C44" s="140" t="s">
        <v>7</v>
      </c>
      <c r="D44" s="45" t="s">
        <v>35467</v>
      </c>
      <c r="E44" s="143">
        <v>15</v>
      </c>
      <c r="F44" s="143">
        <v>10</v>
      </c>
      <c r="G44" s="259">
        <v>244.32</v>
      </c>
      <c r="H44" s="141">
        <f t="shared" si="1"/>
        <v>0</v>
      </c>
    </row>
    <row r="45" spans="1:8">
      <c r="A45" s="145" t="s">
        <v>35468</v>
      </c>
      <c r="B45" s="146" t="s">
        <v>35469</v>
      </c>
      <c r="C45" s="140" t="s">
        <v>5</v>
      </c>
      <c r="D45" s="45" t="s">
        <v>35470</v>
      </c>
      <c r="E45" s="143">
        <v>16</v>
      </c>
      <c r="F45" s="143">
        <v>20</v>
      </c>
      <c r="G45" s="259">
        <v>240.51</v>
      </c>
      <c r="H45" s="141">
        <f t="shared" si="1"/>
        <v>0</v>
      </c>
    </row>
    <row r="46" spans="1:8">
      <c r="A46" s="145" t="s">
        <v>35471</v>
      </c>
      <c r="B46" s="146" t="s">
        <v>35472</v>
      </c>
      <c r="C46" s="44" t="s">
        <v>6</v>
      </c>
      <c r="D46" s="45" t="s">
        <v>35473</v>
      </c>
      <c r="E46" s="143">
        <v>18</v>
      </c>
      <c r="F46" s="143">
        <v>10</v>
      </c>
      <c r="G46" s="259">
        <v>185.71</v>
      </c>
      <c r="H46" s="141">
        <f t="shared" si="1"/>
        <v>0</v>
      </c>
    </row>
    <row r="47" spans="1:8">
      <c r="A47" s="145" t="s">
        <v>35474</v>
      </c>
      <c r="B47" s="146" t="s">
        <v>35475</v>
      </c>
      <c r="C47" s="44" t="s">
        <v>5025</v>
      </c>
      <c r="D47" s="45" t="s">
        <v>35476</v>
      </c>
      <c r="E47" s="143">
        <v>10</v>
      </c>
      <c r="F47" s="143">
        <v>30</v>
      </c>
      <c r="G47" s="259">
        <v>360.77</v>
      </c>
      <c r="H47" s="141">
        <f t="shared" si="1"/>
        <v>0</v>
      </c>
    </row>
    <row r="48" spans="1:8">
      <c r="A48" s="145" t="s">
        <v>35477</v>
      </c>
      <c r="B48" s="146" t="s">
        <v>35478</v>
      </c>
      <c r="C48" s="43" t="s">
        <v>5</v>
      </c>
      <c r="D48" s="45" t="s">
        <v>35479</v>
      </c>
      <c r="E48" s="143">
        <v>18</v>
      </c>
      <c r="F48" s="143">
        <v>20</v>
      </c>
      <c r="G48" s="259">
        <v>267.91000000000003</v>
      </c>
      <c r="H48" s="141">
        <f t="shared" si="1"/>
        <v>0</v>
      </c>
    </row>
    <row r="49" spans="1:8">
      <c r="A49" s="145" t="s">
        <v>35480</v>
      </c>
      <c r="B49" s="146" t="s">
        <v>35481</v>
      </c>
      <c r="C49" s="43" t="s">
        <v>5128</v>
      </c>
      <c r="D49" s="45" t="s">
        <v>35482</v>
      </c>
      <c r="E49" s="143">
        <v>22</v>
      </c>
      <c r="F49" s="143">
        <v>10</v>
      </c>
      <c r="G49" s="259">
        <v>197.13</v>
      </c>
      <c r="H49" s="141">
        <f t="shared" si="1"/>
        <v>0</v>
      </c>
    </row>
    <row r="50" spans="1:8">
      <c r="A50" s="145" t="s">
        <v>35483</v>
      </c>
      <c r="B50" s="146" t="s">
        <v>35484</v>
      </c>
      <c r="C50" s="43" t="s">
        <v>6</v>
      </c>
      <c r="D50" s="45" t="s">
        <v>35485</v>
      </c>
      <c r="E50" s="143">
        <v>18</v>
      </c>
      <c r="F50" s="143">
        <v>10</v>
      </c>
      <c r="G50" s="259">
        <v>207.02</v>
      </c>
      <c r="H50" s="141">
        <f t="shared" si="1"/>
        <v>0</v>
      </c>
    </row>
    <row r="51" spans="1:8">
      <c r="A51" s="145" t="s">
        <v>35486</v>
      </c>
      <c r="B51" s="146" t="s">
        <v>35487</v>
      </c>
      <c r="C51" s="43" t="s">
        <v>7</v>
      </c>
      <c r="D51" s="45" t="s">
        <v>35488</v>
      </c>
      <c r="E51" s="143">
        <v>10</v>
      </c>
      <c r="F51" s="143">
        <v>10</v>
      </c>
      <c r="G51" s="259">
        <v>357.72</v>
      </c>
      <c r="H51" s="141">
        <f t="shared" si="1"/>
        <v>0</v>
      </c>
    </row>
    <row r="52" spans="1:8">
      <c r="A52" s="145" t="s">
        <v>35489</v>
      </c>
      <c r="B52" s="146" t="s">
        <v>35490</v>
      </c>
      <c r="C52" s="43" t="s">
        <v>5</v>
      </c>
      <c r="D52" s="142" t="s">
        <v>35491</v>
      </c>
      <c r="E52" s="143">
        <v>16</v>
      </c>
      <c r="F52" s="143">
        <v>80</v>
      </c>
      <c r="G52" s="259">
        <v>383.6</v>
      </c>
      <c r="H52" s="141">
        <f t="shared" si="1"/>
        <v>0</v>
      </c>
    </row>
    <row r="53" spans="1:8">
      <c r="A53" s="145" t="s">
        <v>35492</v>
      </c>
      <c r="B53" s="146" t="s">
        <v>35493</v>
      </c>
      <c r="C53" s="43" t="s">
        <v>6</v>
      </c>
      <c r="D53" s="142" t="s">
        <v>35494</v>
      </c>
      <c r="E53" s="143">
        <v>22</v>
      </c>
      <c r="F53" s="143">
        <v>30</v>
      </c>
      <c r="G53" s="259">
        <v>237.47</v>
      </c>
      <c r="H53" s="141">
        <f t="shared" si="1"/>
        <v>0</v>
      </c>
    </row>
    <row r="54" spans="1:8">
      <c r="A54" s="145" t="s">
        <v>35495</v>
      </c>
      <c r="B54" s="146" t="s">
        <v>35496</v>
      </c>
      <c r="C54" s="43" t="s">
        <v>7</v>
      </c>
      <c r="D54" s="142" t="s">
        <v>35497</v>
      </c>
      <c r="E54" s="143">
        <v>20</v>
      </c>
      <c r="F54" s="143">
        <v>20</v>
      </c>
      <c r="G54" s="259">
        <v>248.12</v>
      </c>
      <c r="H54" s="141">
        <f t="shared" si="1"/>
        <v>0</v>
      </c>
    </row>
    <row r="55" spans="1:8">
      <c r="A55" s="145" t="s">
        <v>35498</v>
      </c>
      <c r="B55" s="146" t="s">
        <v>35499</v>
      </c>
      <c r="C55" s="43" t="s">
        <v>5</v>
      </c>
      <c r="D55" s="45" t="s">
        <v>35500</v>
      </c>
      <c r="E55" s="143">
        <v>18</v>
      </c>
      <c r="F55" s="143">
        <v>35</v>
      </c>
      <c r="G55" s="259">
        <v>279.70999999999998</v>
      </c>
      <c r="H55" s="141">
        <f>G55*$H$2</f>
        <v>0</v>
      </c>
    </row>
    <row r="56" spans="1:8">
      <c r="A56" s="145" t="s">
        <v>35501</v>
      </c>
      <c r="B56" s="146" t="s">
        <v>35502</v>
      </c>
      <c r="C56" s="43" t="s">
        <v>5025</v>
      </c>
      <c r="D56" s="45" t="s">
        <v>35503</v>
      </c>
      <c r="E56" s="143">
        <v>20</v>
      </c>
      <c r="F56" s="143">
        <v>20</v>
      </c>
      <c r="G56" s="259">
        <v>205.5</v>
      </c>
      <c r="H56" s="141">
        <f t="shared" si="1"/>
        <v>0</v>
      </c>
    </row>
    <row r="57" spans="1:8">
      <c r="A57" s="145" t="s">
        <v>35504</v>
      </c>
      <c r="B57" s="146" t="s">
        <v>35505</v>
      </c>
      <c r="C57" s="43" t="s">
        <v>6</v>
      </c>
      <c r="D57" s="45" t="s">
        <v>35506</v>
      </c>
      <c r="E57" s="143">
        <v>24</v>
      </c>
      <c r="F57" s="143">
        <v>15</v>
      </c>
      <c r="G57" s="259">
        <v>182.67</v>
      </c>
      <c r="H57" s="141">
        <f t="shared" si="1"/>
        <v>0</v>
      </c>
    </row>
    <row r="58" spans="1:8">
      <c r="A58" s="145" t="s">
        <v>35507</v>
      </c>
      <c r="B58" s="146" t="s">
        <v>35508</v>
      </c>
      <c r="C58" s="43" t="s">
        <v>5029</v>
      </c>
      <c r="D58" s="45" t="s">
        <v>35509</v>
      </c>
      <c r="E58" s="143">
        <v>20</v>
      </c>
      <c r="F58" s="143">
        <v>10</v>
      </c>
      <c r="G58" s="259">
        <v>153.74</v>
      </c>
      <c r="H58" s="141">
        <f t="shared" si="1"/>
        <v>0</v>
      </c>
    </row>
    <row r="59" spans="1:8">
      <c r="A59" s="145" t="s">
        <v>35510</v>
      </c>
      <c r="B59" s="146" t="s">
        <v>35511</v>
      </c>
      <c r="C59" s="43" t="s">
        <v>7</v>
      </c>
      <c r="D59" s="45" t="s">
        <v>35512</v>
      </c>
      <c r="E59" s="143" t="s">
        <v>19809</v>
      </c>
      <c r="F59" s="143">
        <v>10</v>
      </c>
      <c r="G59" s="259">
        <v>181.14</v>
      </c>
      <c r="H59" s="141">
        <f t="shared" si="1"/>
        <v>0</v>
      </c>
    </row>
    <row r="60" spans="1:8">
      <c r="A60" s="145" t="s">
        <v>35513</v>
      </c>
      <c r="B60" s="146" t="s">
        <v>35514</v>
      </c>
      <c r="C60" s="43" t="s">
        <v>5</v>
      </c>
      <c r="D60" s="144" t="s">
        <v>35515</v>
      </c>
      <c r="E60" s="143">
        <v>16</v>
      </c>
      <c r="F60" s="143">
        <v>40</v>
      </c>
      <c r="G60" s="259">
        <v>310.52999999999997</v>
      </c>
      <c r="H60" s="141">
        <f t="shared" si="1"/>
        <v>0</v>
      </c>
    </row>
    <row r="61" spans="1:8">
      <c r="A61" s="145" t="s">
        <v>35516</v>
      </c>
      <c r="B61" s="146" t="s">
        <v>35517</v>
      </c>
      <c r="C61" s="43" t="s">
        <v>10030</v>
      </c>
      <c r="D61" s="144" t="s">
        <v>35518</v>
      </c>
      <c r="E61" s="143">
        <v>16</v>
      </c>
      <c r="F61" s="143">
        <v>30</v>
      </c>
      <c r="G61" s="259">
        <v>294.55</v>
      </c>
      <c r="H61" s="141">
        <f t="shared" si="1"/>
        <v>0</v>
      </c>
    </row>
    <row r="62" spans="1:8">
      <c r="A62" s="145" t="s">
        <v>35519</v>
      </c>
      <c r="B62" s="146" t="s">
        <v>35520</v>
      </c>
      <c r="C62" s="43" t="s">
        <v>6</v>
      </c>
      <c r="D62" s="144" t="s">
        <v>35521</v>
      </c>
      <c r="E62" s="143">
        <v>18</v>
      </c>
      <c r="F62" s="143">
        <v>20</v>
      </c>
      <c r="G62" s="259">
        <v>225.29</v>
      </c>
      <c r="H62" s="141">
        <f t="shared" si="1"/>
        <v>0</v>
      </c>
    </row>
    <row r="63" spans="1:8">
      <c r="A63" s="145" t="s">
        <v>35522</v>
      </c>
      <c r="B63" s="146" t="s">
        <v>35523</v>
      </c>
      <c r="C63" s="43" t="s">
        <v>7</v>
      </c>
      <c r="D63" s="144" t="s">
        <v>35524</v>
      </c>
      <c r="E63" s="143">
        <v>18</v>
      </c>
      <c r="F63" s="143">
        <v>15</v>
      </c>
      <c r="G63" s="259">
        <v>250.03</v>
      </c>
      <c r="H63" s="141">
        <f t="shared" si="1"/>
        <v>0</v>
      </c>
    </row>
    <row r="64" spans="1:8">
      <c r="A64" s="145" t="s">
        <v>35525</v>
      </c>
      <c r="B64" s="146" t="s">
        <v>35526</v>
      </c>
      <c r="C64" s="43" t="s">
        <v>8011</v>
      </c>
      <c r="D64" s="45" t="s">
        <v>35527</v>
      </c>
      <c r="E64" s="143">
        <v>20</v>
      </c>
      <c r="F64" s="143">
        <v>10</v>
      </c>
      <c r="G64" s="259">
        <v>134.72</v>
      </c>
      <c r="H64" s="141">
        <f t="shared" si="1"/>
        <v>0</v>
      </c>
    </row>
    <row r="65" spans="1:8">
      <c r="A65" s="145" t="s">
        <v>35528</v>
      </c>
      <c r="B65" s="146" t="s">
        <v>35529</v>
      </c>
      <c r="C65" s="43" t="s">
        <v>5025</v>
      </c>
      <c r="D65" s="144" t="s">
        <v>35530</v>
      </c>
      <c r="E65" s="143">
        <v>18</v>
      </c>
      <c r="F65" s="143">
        <v>30</v>
      </c>
      <c r="G65" s="259">
        <v>278.57</v>
      </c>
      <c r="H65" s="141">
        <f t="shared" si="1"/>
        <v>0</v>
      </c>
    </row>
    <row r="66" spans="1:8">
      <c r="A66" s="145" t="s">
        <v>35531</v>
      </c>
      <c r="B66" s="146" t="s">
        <v>35532</v>
      </c>
      <c r="C66" s="43" t="s">
        <v>5</v>
      </c>
      <c r="D66" s="144" t="s">
        <v>35533</v>
      </c>
      <c r="E66" s="143">
        <v>18</v>
      </c>
      <c r="F66" s="143">
        <v>50</v>
      </c>
      <c r="G66" s="259">
        <v>365.33</v>
      </c>
      <c r="H66" s="141">
        <f t="shared" si="1"/>
        <v>0</v>
      </c>
    </row>
    <row r="67" spans="1:8">
      <c r="A67" s="145" t="s">
        <v>35534</v>
      </c>
      <c r="B67" s="146" t="s">
        <v>35535</v>
      </c>
      <c r="C67" s="43" t="s">
        <v>10030</v>
      </c>
      <c r="D67" s="144" t="s">
        <v>35536</v>
      </c>
      <c r="E67" s="143">
        <v>15</v>
      </c>
      <c r="F67" s="143">
        <v>40</v>
      </c>
      <c r="G67" s="259">
        <v>377.51</v>
      </c>
      <c r="H67" s="141">
        <f t="shared" si="1"/>
        <v>0</v>
      </c>
    </row>
    <row r="68" spans="1:8">
      <c r="A68" s="145" t="s">
        <v>35537</v>
      </c>
      <c r="B68" s="146" t="s">
        <v>35538</v>
      </c>
      <c r="C68" s="43" t="s">
        <v>6</v>
      </c>
      <c r="D68" s="144" t="s">
        <v>35539</v>
      </c>
      <c r="E68" s="143">
        <v>20</v>
      </c>
      <c r="F68" s="143">
        <v>25</v>
      </c>
      <c r="G68" s="259">
        <v>251.17</v>
      </c>
      <c r="H68" s="141">
        <f t="shared" si="1"/>
        <v>0</v>
      </c>
    </row>
    <row r="69" spans="1:8">
      <c r="A69" s="145" t="s">
        <v>35540</v>
      </c>
      <c r="B69" s="146" t="s">
        <v>35541</v>
      </c>
      <c r="C69" s="43" t="s">
        <v>7</v>
      </c>
      <c r="D69" s="144" t="s">
        <v>35542</v>
      </c>
      <c r="E69" s="143">
        <v>18</v>
      </c>
      <c r="F69" s="143">
        <v>15</v>
      </c>
      <c r="G69" s="259">
        <v>216.92</v>
      </c>
      <c r="H69" s="141">
        <f t="shared" si="1"/>
        <v>0</v>
      </c>
    </row>
    <row r="70" spans="1:8">
      <c r="A70" s="145" t="s">
        <v>35543</v>
      </c>
      <c r="B70" s="146" t="s">
        <v>35544</v>
      </c>
      <c r="C70" s="43" t="s">
        <v>5029</v>
      </c>
      <c r="D70" s="144" t="s">
        <v>35545</v>
      </c>
      <c r="E70" s="143">
        <v>18</v>
      </c>
      <c r="F70" s="143">
        <v>20</v>
      </c>
      <c r="G70" s="259">
        <v>243.56</v>
      </c>
      <c r="H70" s="141">
        <f t="shared" si="1"/>
        <v>0</v>
      </c>
    </row>
  </sheetData>
  <mergeCells count="5">
    <mergeCell ref="A1:H1"/>
    <mergeCell ref="A2:F3"/>
    <mergeCell ref="G2:G3"/>
    <mergeCell ref="H2:H3"/>
    <mergeCell ref="A41:H41"/>
  </mergeCells>
  <pageMargins left="0.25" right="0.25" top="0.75" bottom="0.75" header="0.3" footer="0.3"/>
  <pageSetup scale="84" fitToHeight="0" orientation="portrait" r:id="rId1"/>
  <headerFooter alignWithMargins="0">
    <oddFooter>&amp;L&amp;"Arial,Regular"&amp;9Printed: &amp;D&amp;C&amp;"Arial,Regular"&amp;9Legend Valve®&amp;R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16ACF-EA43-471A-9416-7F7ED197F02A}">
  <sheetPr codeName="Sheet15">
    <pageSetUpPr fitToPage="1"/>
  </sheetPr>
  <dimension ref="A1:I75"/>
  <sheetViews>
    <sheetView workbookViewId="0">
      <pane xSplit="1" ySplit="3" topLeftCell="B4" activePane="bottomRight" state="frozen"/>
      <selection activeCell="E4" sqref="E4"/>
      <selection pane="topRight" activeCell="E4" sqref="E4"/>
      <selection pane="bottomLeft" activeCell="E4" sqref="E4"/>
      <selection pane="bottomRight" activeCell="I2" sqref="I2"/>
    </sheetView>
  </sheetViews>
  <sheetFormatPr defaultColWidth="9.140625" defaultRowHeight="14.25"/>
  <cols>
    <col min="1" max="1" width="12.42578125" style="2" bestFit="1" customWidth="1"/>
    <col min="2" max="2" width="17.85546875" style="1" bestFit="1" customWidth="1"/>
    <col min="3" max="3" width="10.5703125" style="3" customWidth="1"/>
    <col min="4" max="4" width="18.28515625" style="1" bestFit="1" customWidth="1"/>
    <col min="5" max="5" width="14.7109375" style="1" bestFit="1" customWidth="1"/>
    <col min="6" max="6" width="50.5703125" style="1" bestFit="1" customWidth="1"/>
    <col min="7" max="7" width="13.5703125" style="2" bestFit="1" customWidth="1"/>
    <col min="8" max="8" width="9.140625" style="4" bestFit="1" customWidth="1"/>
    <col min="9" max="9" width="14" style="2" bestFit="1" customWidth="1"/>
    <col min="10" max="16384" width="9.140625" style="1"/>
  </cols>
  <sheetData>
    <row r="1" spans="1:9" ht="31.5">
      <c r="A1" s="415" t="s">
        <v>27820</v>
      </c>
      <c r="B1" s="415"/>
      <c r="C1" s="415"/>
      <c r="D1" s="415"/>
      <c r="E1" s="415"/>
      <c r="F1" s="415"/>
      <c r="G1" s="415"/>
      <c r="H1" s="415"/>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ht="14.25" customHeight="1">
      <c r="A4" s="265" t="s">
        <v>10221</v>
      </c>
      <c r="B4" s="266">
        <v>662545118383</v>
      </c>
      <c r="C4" s="267" t="s">
        <v>8</v>
      </c>
      <c r="D4" s="267" t="s">
        <v>10222</v>
      </c>
      <c r="E4" s="267" t="s">
        <v>10223</v>
      </c>
      <c r="F4" s="267" t="s">
        <v>10224</v>
      </c>
      <c r="G4" s="268">
        <v>5</v>
      </c>
      <c r="H4" s="269">
        <v>116.896183110105</v>
      </c>
      <c r="I4" s="270">
        <f t="shared" ref="I4:I67" si="0">H4*$I$2</f>
        <v>0</v>
      </c>
    </row>
    <row r="5" spans="1:9">
      <c r="A5" s="13" t="s">
        <v>10225</v>
      </c>
      <c r="B5" s="14">
        <v>662545118390</v>
      </c>
      <c r="C5" s="21" t="s">
        <v>8</v>
      </c>
      <c r="D5" s="21" t="s">
        <v>10226</v>
      </c>
      <c r="E5" s="21" t="s">
        <v>10227</v>
      </c>
      <c r="F5" s="21" t="s">
        <v>10228</v>
      </c>
      <c r="G5" s="17">
        <v>1</v>
      </c>
      <c r="H5" s="150">
        <v>526.31578947368428</v>
      </c>
      <c r="I5" s="12">
        <f t="shared" si="0"/>
        <v>0</v>
      </c>
    </row>
    <row r="6" spans="1:9">
      <c r="A6" s="13" t="s">
        <v>10229</v>
      </c>
      <c r="B6" s="14">
        <v>662545118406</v>
      </c>
      <c r="C6" s="21" t="s">
        <v>8</v>
      </c>
      <c r="D6" s="21" t="s">
        <v>10230</v>
      </c>
      <c r="E6" s="21" t="s">
        <v>10227</v>
      </c>
      <c r="F6" s="21" t="s">
        <v>10231</v>
      </c>
      <c r="G6" s="17">
        <v>1</v>
      </c>
      <c r="H6" s="150">
        <v>1578.9473684210525</v>
      </c>
      <c r="I6" s="12">
        <f t="shared" si="0"/>
        <v>0</v>
      </c>
    </row>
    <row r="7" spans="1:9">
      <c r="A7" s="13" t="s">
        <v>10232</v>
      </c>
      <c r="B7" s="14">
        <v>662545118369</v>
      </c>
      <c r="C7" s="21" t="s">
        <v>1</v>
      </c>
      <c r="D7" s="21" t="s">
        <v>10226</v>
      </c>
      <c r="E7" s="21" t="s">
        <v>10227</v>
      </c>
      <c r="F7" s="21" t="s">
        <v>10233</v>
      </c>
      <c r="G7" s="17">
        <v>1</v>
      </c>
      <c r="H7" s="150">
        <v>424.44821731748726</v>
      </c>
      <c r="I7" s="12">
        <f t="shared" si="0"/>
        <v>0</v>
      </c>
    </row>
    <row r="8" spans="1:9">
      <c r="A8" s="13" t="s">
        <v>10234</v>
      </c>
      <c r="B8" s="14">
        <v>662545118376</v>
      </c>
      <c r="C8" s="21" t="s">
        <v>1</v>
      </c>
      <c r="D8" s="21" t="s">
        <v>10230</v>
      </c>
      <c r="E8" s="21" t="s">
        <v>10227</v>
      </c>
      <c r="F8" s="21" t="s">
        <v>10235</v>
      </c>
      <c r="G8" s="17">
        <v>1</v>
      </c>
      <c r="H8" s="150">
        <v>1273.3446519524618</v>
      </c>
      <c r="I8" s="12">
        <f t="shared" si="0"/>
        <v>0</v>
      </c>
    </row>
    <row r="9" spans="1:9" ht="14.25" customHeight="1">
      <c r="A9" s="265" t="s">
        <v>10236</v>
      </c>
      <c r="B9" s="266">
        <v>662545118352</v>
      </c>
      <c r="C9" s="267" t="s">
        <v>1</v>
      </c>
      <c r="D9" s="267" t="s">
        <v>10222</v>
      </c>
      <c r="E9" s="267" t="s">
        <v>10223</v>
      </c>
      <c r="F9" s="267" t="s">
        <v>10237</v>
      </c>
      <c r="G9" s="268">
        <v>5</v>
      </c>
      <c r="H9" s="271">
        <v>94.321826070552717</v>
      </c>
      <c r="I9" s="270">
        <f t="shared" si="0"/>
        <v>0</v>
      </c>
    </row>
    <row r="10" spans="1:9">
      <c r="A10" s="265" t="s">
        <v>10238</v>
      </c>
      <c r="B10" s="266">
        <v>662545125053</v>
      </c>
      <c r="C10" s="267" t="s">
        <v>7</v>
      </c>
      <c r="D10" s="267" t="s">
        <v>10239</v>
      </c>
      <c r="E10" s="267" t="s">
        <v>10223</v>
      </c>
      <c r="F10" s="267" t="s">
        <v>10240</v>
      </c>
      <c r="G10" s="268">
        <v>15</v>
      </c>
      <c r="H10" s="271">
        <v>23.643337735018552</v>
      </c>
      <c r="I10" s="270">
        <f t="shared" si="0"/>
        <v>0</v>
      </c>
    </row>
    <row r="11" spans="1:9">
      <c r="A11" s="13" t="s">
        <v>10241</v>
      </c>
      <c r="B11" s="14">
        <v>662545118260</v>
      </c>
      <c r="C11" s="21" t="s">
        <v>7</v>
      </c>
      <c r="D11" s="21" t="s">
        <v>10226</v>
      </c>
      <c r="E11" s="21" t="s">
        <v>10227</v>
      </c>
      <c r="F11" s="21" t="s">
        <v>10242</v>
      </c>
      <c r="G11" s="17">
        <v>1</v>
      </c>
      <c r="H11" s="150">
        <v>212.79003961516693</v>
      </c>
      <c r="I11" s="12">
        <f t="shared" si="0"/>
        <v>0</v>
      </c>
    </row>
    <row r="12" spans="1:9">
      <c r="A12" s="13" t="s">
        <v>10243</v>
      </c>
      <c r="B12" s="14">
        <v>662545118277</v>
      </c>
      <c r="C12" s="21" t="s">
        <v>7</v>
      </c>
      <c r="D12" s="21" t="s">
        <v>10226</v>
      </c>
      <c r="E12" s="21" t="s">
        <v>10227</v>
      </c>
      <c r="F12" s="21" t="s">
        <v>10244</v>
      </c>
      <c r="G12" s="17">
        <v>1</v>
      </c>
      <c r="H12" s="150">
        <v>212.79003961516693</v>
      </c>
      <c r="I12" s="12">
        <f t="shared" si="0"/>
        <v>0</v>
      </c>
    </row>
    <row r="13" spans="1:9">
      <c r="A13" s="13" t="s">
        <v>10245</v>
      </c>
      <c r="B13" s="14">
        <v>662545118284</v>
      </c>
      <c r="C13" s="21" t="s">
        <v>7</v>
      </c>
      <c r="D13" s="21" t="s">
        <v>10226</v>
      </c>
      <c r="E13" s="21" t="s">
        <v>10227</v>
      </c>
      <c r="F13" s="21" t="s">
        <v>10246</v>
      </c>
      <c r="G13" s="17">
        <v>1</v>
      </c>
      <c r="H13" s="150">
        <v>212.79003961516693</v>
      </c>
      <c r="I13" s="12">
        <f t="shared" si="0"/>
        <v>0</v>
      </c>
    </row>
    <row r="14" spans="1:9">
      <c r="A14" s="265" t="s">
        <v>10247</v>
      </c>
      <c r="B14" s="266">
        <v>662545125060</v>
      </c>
      <c r="C14" s="267" t="s">
        <v>7</v>
      </c>
      <c r="D14" s="267" t="s">
        <v>10239</v>
      </c>
      <c r="E14" s="267" t="s">
        <v>10223</v>
      </c>
      <c r="F14" s="267" t="s">
        <v>10248</v>
      </c>
      <c r="G14" s="268">
        <v>15</v>
      </c>
      <c r="H14" s="271">
        <v>23.643337735018552</v>
      </c>
      <c r="I14" s="270">
        <f t="shared" si="0"/>
        <v>0</v>
      </c>
    </row>
    <row r="15" spans="1:9">
      <c r="A15" s="265" t="s">
        <v>10249</v>
      </c>
      <c r="B15" s="266">
        <v>662545125077</v>
      </c>
      <c r="C15" s="267" t="s">
        <v>7</v>
      </c>
      <c r="D15" s="267" t="s">
        <v>10239</v>
      </c>
      <c r="E15" s="267" t="s">
        <v>10223</v>
      </c>
      <c r="F15" s="267" t="s">
        <v>10250</v>
      </c>
      <c r="G15" s="268">
        <v>15</v>
      </c>
      <c r="H15" s="271">
        <v>23.643337735018552</v>
      </c>
      <c r="I15" s="270">
        <f t="shared" si="0"/>
        <v>0</v>
      </c>
    </row>
    <row r="16" spans="1:9">
      <c r="A16" s="265" t="s">
        <v>10251</v>
      </c>
      <c r="B16" s="266">
        <v>662545118239</v>
      </c>
      <c r="C16" s="267" t="s">
        <v>7</v>
      </c>
      <c r="D16" s="267" t="s">
        <v>10222</v>
      </c>
      <c r="E16" s="267" t="s">
        <v>10223</v>
      </c>
      <c r="F16" s="267" t="s">
        <v>10252</v>
      </c>
      <c r="G16" s="268">
        <v>15</v>
      </c>
      <c r="H16" s="271">
        <v>47.286675470037103</v>
      </c>
      <c r="I16" s="270">
        <f t="shared" si="0"/>
        <v>0</v>
      </c>
    </row>
    <row r="17" spans="1:9">
      <c r="A17" s="265" t="s">
        <v>10253</v>
      </c>
      <c r="B17" s="266">
        <v>662545118246</v>
      </c>
      <c r="C17" s="267" t="s">
        <v>7</v>
      </c>
      <c r="D17" s="267" t="s">
        <v>10222</v>
      </c>
      <c r="E17" s="267" t="s">
        <v>10223</v>
      </c>
      <c r="F17" s="267" t="s">
        <v>10254</v>
      </c>
      <c r="G17" s="268">
        <v>15</v>
      </c>
      <c r="H17" s="271">
        <v>47.286675470037103</v>
      </c>
      <c r="I17" s="270">
        <f t="shared" si="0"/>
        <v>0</v>
      </c>
    </row>
    <row r="18" spans="1:9">
      <c r="A18" s="265" t="s">
        <v>10255</v>
      </c>
      <c r="B18" s="266">
        <v>662545118253</v>
      </c>
      <c r="C18" s="267" t="s">
        <v>7</v>
      </c>
      <c r="D18" s="267" t="s">
        <v>10222</v>
      </c>
      <c r="E18" s="267" t="s">
        <v>10223</v>
      </c>
      <c r="F18" s="267" t="s">
        <v>10256</v>
      </c>
      <c r="G18" s="268">
        <v>15</v>
      </c>
      <c r="H18" s="271">
        <v>47.286675470037103</v>
      </c>
      <c r="I18" s="270">
        <f t="shared" si="0"/>
        <v>0</v>
      </c>
    </row>
    <row r="19" spans="1:9">
      <c r="A19" s="13" t="s">
        <v>10257</v>
      </c>
      <c r="B19" s="14">
        <v>662545118291</v>
      </c>
      <c r="C19" s="21" t="s">
        <v>7</v>
      </c>
      <c r="D19" s="21" t="s">
        <v>10230</v>
      </c>
      <c r="E19" s="21" t="s">
        <v>10227</v>
      </c>
      <c r="F19" s="21" t="s">
        <v>10258</v>
      </c>
      <c r="G19" s="17">
        <v>1</v>
      </c>
      <c r="H19" s="150">
        <v>638.37011884550088</v>
      </c>
      <c r="I19" s="12">
        <f t="shared" si="0"/>
        <v>0</v>
      </c>
    </row>
    <row r="20" spans="1:9">
      <c r="A20" s="13" t="s">
        <v>10259</v>
      </c>
      <c r="B20" s="14">
        <v>662545118307</v>
      </c>
      <c r="C20" s="21" t="s">
        <v>7</v>
      </c>
      <c r="D20" s="21" t="s">
        <v>10230</v>
      </c>
      <c r="E20" s="21" t="s">
        <v>10227</v>
      </c>
      <c r="F20" s="21" t="s">
        <v>10260</v>
      </c>
      <c r="G20" s="17">
        <v>1</v>
      </c>
      <c r="H20" s="150">
        <v>638.37011884550088</v>
      </c>
      <c r="I20" s="12">
        <f t="shared" si="0"/>
        <v>0</v>
      </c>
    </row>
    <row r="21" spans="1:9">
      <c r="A21" s="13" t="s">
        <v>10261</v>
      </c>
      <c r="B21" s="14">
        <v>662545118314</v>
      </c>
      <c r="C21" s="21" t="s">
        <v>7</v>
      </c>
      <c r="D21" s="21" t="s">
        <v>10230</v>
      </c>
      <c r="E21" s="21" t="s">
        <v>10227</v>
      </c>
      <c r="F21" s="21" t="s">
        <v>10262</v>
      </c>
      <c r="G21" s="17">
        <v>1</v>
      </c>
      <c r="H21" s="150">
        <v>638.37011884550088</v>
      </c>
      <c r="I21" s="12">
        <f t="shared" si="0"/>
        <v>0</v>
      </c>
    </row>
    <row r="22" spans="1:9">
      <c r="A22" s="13" t="s">
        <v>10263</v>
      </c>
      <c r="B22" s="14">
        <v>662545118321</v>
      </c>
      <c r="C22" s="21" t="s">
        <v>7</v>
      </c>
      <c r="D22" s="21" t="s">
        <v>10264</v>
      </c>
      <c r="E22" s="21" t="s">
        <v>10227</v>
      </c>
      <c r="F22" s="21" t="s">
        <v>10265</v>
      </c>
      <c r="G22" s="17">
        <v>1</v>
      </c>
      <c r="H22" s="150">
        <v>1063.9501980758348</v>
      </c>
      <c r="I22" s="12">
        <f t="shared" si="0"/>
        <v>0</v>
      </c>
    </row>
    <row r="23" spans="1:9">
      <c r="A23" s="13" t="s">
        <v>10266</v>
      </c>
      <c r="B23" s="14">
        <v>662545118338</v>
      </c>
      <c r="C23" s="21" t="s">
        <v>7</v>
      </c>
      <c r="D23" s="21" t="s">
        <v>10264</v>
      </c>
      <c r="E23" s="21" t="s">
        <v>10227</v>
      </c>
      <c r="F23" s="21" t="s">
        <v>10267</v>
      </c>
      <c r="G23" s="17">
        <v>1</v>
      </c>
      <c r="H23" s="150">
        <v>1063.9501980758348</v>
      </c>
      <c r="I23" s="12">
        <f t="shared" si="0"/>
        <v>0</v>
      </c>
    </row>
    <row r="24" spans="1:9">
      <c r="A24" s="13" t="s">
        <v>10268</v>
      </c>
      <c r="B24" s="14">
        <v>662545118345</v>
      </c>
      <c r="C24" s="21" t="s">
        <v>7</v>
      </c>
      <c r="D24" s="21" t="s">
        <v>10264</v>
      </c>
      <c r="E24" s="21" t="s">
        <v>10227</v>
      </c>
      <c r="F24" s="21" t="s">
        <v>10269</v>
      </c>
      <c r="G24" s="17">
        <v>1</v>
      </c>
      <c r="H24" s="150">
        <v>1063.9501980758348</v>
      </c>
      <c r="I24" s="12">
        <f t="shared" si="0"/>
        <v>0</v>
      </c>
    </row>
    <row r="25" spans="1:9">
      <c r="A25" s="265" t="s">
        <v>10270</v>
      </c>
      <c r="B25" s="266">
        <v>662545125107</v>
      </c>
      <c r="C25" s="267" t="s">
        <v>5</v>
      </c>
      <c r="D25" s="267" t="s">
        <v>10239</v>
      </c>
      <c r="E25" s="267" t="s">
        <v>10223</v>
      </c>
      <c r="F25" s="267" t="s">
        <v>10271</v>
      </c>
      <c r="G25" s="268">
        <v>25</v>
      </c>
      <c r="H25" s="269">
        <v>6.2126642771804077</v>
      </c>
      <c r="I25" s="270">
        <f t="shared" si="0"/>
        <v>0</v>
      </c>
    </row>
    <row r="26" spans="1:9">
      <c r="A26" s="13" t="s">
        <v>10272</v>
      </c>
      <c r="B26" s="14">
        <v>662545117966</v>
      </c>
      <c r="C26" s="21" t="s">
        <v>5</v>
      </c>
      <c r="D26" s="21" t="s">
        <v>10226</v>
      </c>
      <c r="E26" s="21" t="s">
        <v>10227</v>
      </c>
      <c r="F26" s="21" t="s">
        <v>10273</v>
      </c>
      <c r="G26" s="17">
        <v>1</v>
      </c>
      <c r="H26" s="150">
        <v>55.913978494623656</v>
      </c>
      <c r="I26" s="12">
        <f t="shared" si="0"/>
        <v>0</v>
      </c>
    </row>
    <row r="27" spans="1:9">
      <c r="A27" s="13" t="s">
        <v>10274</v>
      </c>
      <c r="B27" s="14">
        <v>662545118055</v>
      </c>
      <c r="C27" s="21" t="s">
        <v>5</v>
      </c>
      <c r="D27" s="21" t="s">
        <v>10275</v>
      </c>
      <c r="E27" s="21" t="s">
        <v>10227</v>
      </c>
      <c r="F27" s="21" t="s">
        <v>10276</v>
      </c>
      <c r="G27" s="17">
        <v>1</v>
      </c>
      <c r="H27" s="150">
        <v>559.13978494623655</v>
      </c>
      <c r="I27" s="12">
        <f t="shared" si="0"/>
        <v>0</v>
      </c>
    </row>
    <row r="28" spans="1:9">
      <c r="A28" s="13" t="s">
        <v>10277</v>
      </c>
      <c r="B28" s="14">
        <v>662545118062</v>
      </c>
      <c r="C28" s="21" t="s">
        <v>5</v>
      </c>
      <c r="D28" s="21" t="s">
        <v>10275</v>
      </c>
      <c r="E28" s="21" t="s">
        <v>10227</v>
      </c>
      <c r="F28" s="21" t="s">
        <v>10278</v>
      </c>
      <c r="G28" s="17">
        <v>1</v>
      </c>
      <c r="H28" s="150">
        <v>559.13978494623655</v>
      </c>
      <c r="I28" s="12">
        <f t="shared" si="0"/>
        <v>0</v>
      </c>
    </row>
    <row r="29" spans="1:9">
      <c r="A29" s="13" t="s">
        <v>10279</v>
      </c>
      <c r="B29" s="14">
        <v>662545118079</v>
      </c>
      <c r="C29" s="21" t="s">
        <v>5</v>
      </c>
      <c r="D29" s="21" t="s">
        <v>10275</v>
      </c>
      <c r="E29" s="21" t="s">
        <v>10227</v>
      </c>
      <c r="F29" s="21" t="s">
        <v>10280</v>
      </c>
      <c r="G29" s="17">
        <v>1</v>
      </c>
      <c r="H29" s="150">
        <v>559.13978494623655</v>
      </c>
      <c r="I29" s="12">
        <f t="shared" si="0"/>
        <v>0</v>
      </c>
    </row>
    <row r="30" spans="1:9">
      <c r="A30" s="13" t="s">
        <v>10281</v>
      </c>
      <c r="B30" s="14">
        <v>662545117973</v>
      </c>
      <c r="C30" s="21" t="s">
        <v>5</v>
      </c>
      <c r="D30" s="21" t="s">
        <v>10226</v>
      </c>
      <c r="E30" s="21" t="s">
        <v>10227</v>
      </c>
      <c r="F30" s="21" t="s">
        <v>10282</v>
      </c>
      <c r="G30" s="17">
        <v>1</v>
      </c>
      <c r="H30" s="150">
        <v>55.913978494623656</v>
      </c>
      <c r="I30" s="12">
        <f t="shared" si="0"/>
        <v>0</v>
      </c>
    </row>
    <row r="31" spans="1:9">
      <c r="A31" s="13" t="s">
        <v>10283</v>
      </c>
      <c r="B31" s="14">
        <v>662545117980</v>
      </c>
      <c r="C31" s="21" t="s">
        <v>5</v>
      </c>
      <c r="D31" s="21" t="s">
        <v>10226</v>
      </c>
      <c r="E31" s="21" t="s">
        <v>10227</v>
      </c>
      <c r="F31" s="21" t="s">
        <v>10284</v>
      </c>
      <c r="G31" s="17">
        <v>1</v>
      </c>
      <c r="H31" s="150">
        <v>55.913978494623656</v>
      </c>
      <c r="I31" s="12">
        <f t="shared" si="0"/>
        <v>0</v>
      </c>
    </row>
    <row r="32" spans="1:9">
      <c r="A32" s="265" t="s">
        <v>10285</v>
      </c>
      <c r="B32" s="266">
        <v>662545125114</v>
      </c>
      <c r="C32" s="267" t="s">
        <v>5</v>
      </c>
      <c r="D32" s="267" t="s">
        <v>10239</v>
      </c>
      <c r="E32" s="267" t="s">
        <v>10223</v>
      </c>
      <c r="F32" s="267" t="s">
        <v>10286</v>
      </c>
      <c r="G32" s="268">
        <v>25</v>
      </c>
      <c r="H32" s="271">
        <v>6.2126642771804077</v>
      </c>
      <c r="I32" s="270">
        <f t="shared" si="0"/>
        <v>0</v>
      </c>
    </row>
    <row r="33" spans="1:9">
      <c r="A33" s="265" t="s">
        <v>10287</v>
      </c>
      <c r="B33" s="266">
        <v>662545125121</v>
      </c>
      <c r="C33" s="267" t="s">
        <v>5</v>
      </c>
      <c r="D33" s="267" t="s">
        <v>10239</v>
      </c>
      <c r="E33" s="267" t="s">
        <v>10223</v>
      </c>
      <c r="F33" s="267" t="s">
        <v>10288</v>
      </c>
      <c r="G33" s="268">
        <v>25</v>
      </c>
      <c r="H33" s="271">
        <v>6.2126642771804077</v>
      </c>
      <c r="I33" s="270">
        <f t="shared" si="0"/>
        <v>0</v>
      </c>
    </row>
    <row r="34" spans="1:9">
      <c r="A34" s="265" t="s">
        <v>10289</v>
      </c>
      <c r="B34" s="266">
        <v>662545117935</v>
      </c>
      <c r="C34" s="267" t="s">
        <v>5</v>
      </c>
      <c r="D34" s="267" t="s">
        <v>10222</v>
      </c>
      <c r="E34" s="267" t="s">
        <v>10223</v>
      </c>
      <c r="F34" s="267" t="s">
        <v>10290</v>
      </c>
      <c r="G34" s="268">
        <v>25</v>
      </c>
      <c r="H34" s="271">
        <v>12.425328554360815</v>
      </c>
      <c r="I34" s="270">
        <f t="shared" si="0"/>
        <v>0</v>
      </c>
    </row>
    <row r="35" spans="1:9">
      <c r="A35" s="265" t="s">
        <v>10291</v>
      </c>
      <c r="B35" s="266">
        <v>662545117942</v>
      </c>
      <c r="C35" s="267" t="s">
        <v>5</v>
      </c>
      <c r="D35" s="267" t="s">
        <v>10222</v>
      </c>
      <c r="E35" s="267" t="s">
        <v>10223</v>
      </c>
      <c r="F35" s="267" t="s">
        <v>10292</v>
      </c>
      <c r="G35" s="268">
        <v>25</v>
      </c>
      <c r="H35" s="271">
        <v>12.425328554360815</v>
      </c>
      <c r="I35" s="270">
        <f t="shared" si="0"/>
        <v>0</v>
      </c>
    </row>
    <row r="36" spans="1:9">
      <c r="A36" s="265" t="s">
        <v>10293</v>
      </c>
      <c r="B36" s="266">
        <v>662545117959</v>
      </c>
      <c r="C36" s="267" t="s">
        <v>5</v>
      </c>
      <c r="D36" s="267" t="s">
        <v>10222</v>
      </c>
      <c r="E36" s="267" t="s">
        <v>10223</v>
      </c>
      <c r="F36" s="267" t="s">
        <v>10294</v>
      </c>
      <c r="G36" s="268">
        <v>25</v>
      </c>
      <c r="H36" s="271">
        <v>12.425328554360815</v>
      </c>
      <c r="I36" s="270">
        <f t="shared" si="0"/>
        <v>0</v>
      </c>
    </row>
    <row r="37" spans="1:9">
      <c r="A37" s="13" t="s">
        <v>10295</v>
      </c>
      <c r="B37" s="14">
        <v>662545117997</v>
      </c>
      <c r="C37" s="21" t="s">
        <v>5</v>
      </c>
      <c r="D37" s="21" t="s">
        <v>10230</v>
      </c>
      <c r="E37" s="21" t="s">
        <v>10227</v>
      </c>
      <c r="F37" s="21" t="s">
        <v>10296</v>
      </c>
      <c r="G37" s="17">
        <v>1</v>
      </c>
      <c r="H37" s="150">
        <v>167.74193548387095</v>
      </c>
      <c r="I37" s="12">
        <f t="shared" si="0"/>
        <v>0</v>
      </c>
    </row>
    <row r="38" spans="1:9">
      <c r="A38" s="13" t="s">
        <v>10297</v>
      </c>
      <c r="B38" s="14">
        <v>662545118000</v>
      </c>
      <c r="C38" s="21" t="s">
        <v>5</v>
      </c>
      <c r="D38" s="21" t="s">
        <v>10230</v>
      </c>
      <c r="E38" s="21" t="s">
        <v>10227</v>
      </c>
      <c r="F38" s="21" t="s">
        <v>10298</v>
      </c>
      <c r="G38" s="17">
        <v>1</v>
      </c>
      <c r="H38" s="150">
        <v>167.74193548387095</v>
      </c>
      <c r="I38" s="12">
        <f t="shared" si="0"/>
        <v>0</v>
      </c>
    </row>
    <row r="39" spans="1:9">
      <c r="A39" s="13" t="s">
        <v>10299</v>
      </c>
      <c r="B39" s="14">
        <v>662545118017</v>
      </c>
      <c r="C39" s="21" t="s">
        <v>5</v>
      </c>
      <c r="D39" s="21" t="s">
        <v>10230</v>
      </c>
      <c r="E39" s="21" t="s">
        <v>10227</v>
      </c>
      <c r="F39" s="21" t="s">
        <v>10300</v>
      </c>
      <c r="G39" s="17">
        <v>1</v>
      </c>
      <c r="H39" s="150">
        <v>167.74193548387095</v>
      </c>
      <c r="I39" s="12">
        <f t="shared" si="0"/>
        <v>0</v>
      </c>
    </row>
    <row r="40" spans="1:9">
      <c r="A40" s="13" t="s">
        <v>10301</v>
      </c>
      <c r="B40" s="14">
        <v>662545118024</v>
      </c>
      <c r="C40" s="21" t="s">
        <v>5</v>
      </c>
      <c r="D40" s="21" t="s">
        <v>10264</v>
      </c>
      <c r="E40" s="21" t="s">
        <v>10227</v>
      </c>
      <c r="F40" s="21" t="s">
        <v>10302</v>
      </c>
      <c r="G40" s="17">
        <v>1</v>
      </c>
      <c r="H40" s="150">
        <v>279.56989247311827</v>
      </c>
      <c r="I40" s="12">
        <f t="shared" si="0"/>
        <v>0</v>
      </c>
    </row>
    <row r="41" spans="1:9">
      <c r="A41" s="13" t="s">
        <v>10303</v>
      </c>
      <c r="B41" s="14">
        <v>662545118031</v>
      </c>
      <c r="C41" s="21" t="s">
        <v>5</v>
      </c>
      <c r="D41" s="21" t="s">
        <v>10264</v>
      </c>
      <c r="E41" s="21" t="s">
        <v>10227</v>
      </c>
      <c r="F41" s="21" t="s">
        <v>10304</v>
      </c>
      <c r="G41" s="17">
        <v>1</v>
      </c>
      <c r="H41" s="150">
        <v>279.56989247311827</v>
      </c>
      <c r="I41" s="12">
        <f t="shared" si="0"/>
        <v>0</v>
      </c>
    </row>
    <row r="42" spans="1:9">
      <c r="A42" s="13" t="s">
        <v>10305</v>
      </c>
      <c r="B42" s="14">
        <v>662545118048</v>
      </c>
      <c r="C42" s="21" t="s">
        <v>5</v>
      </c>
      <c r="D42" s="21" t="s">
        <v>10264</v>
      </c>
      <c r="E42" s="21" t="s">
        <v>10227</v>
      </c>
      <c r="F42" s="21" t="s">
        <v>10306</v>
      </c>
      <c r="G42" s="17">
        <v>1</v>
      </c>
      <c r="H42" s="150">
        <v>279.56989247311827</v>
      </c>
      <c r="I42" s="12">
        <f t="shared" si="0"/>
        <v>0</v>
      </c>
    </row>
    <row r="43" spans="1:9">
      <c r="A43" s="13" t="s">
        <v>10307</v>
      </c>
      <c r="B43" s="14">
        <v>662545117898</v>
      </c>
      <c r="C43" s="21" t="s">
        <v>482</v>
      </c>
      <c r="D43" s="21" t="s">
        <v>10226</v>
      </c>
      <c r="E43" s="21" t="s">
        <v>10227</v>
      </c>
      <c r="F43" s="21" t="s">
        <v>10308</v>
      </c>
      <c r="G43" s="17">
        <v>1</v>
      </c>
      <c r="H43" s="150">
        <v>57.724957555178271</v>
      </c>
      <c r="I43" s="12">
        <f t="shared" si="0"/>
        <v>0</v>
      </c>
    </row>
    <row r="44" spans="1:9">
      <c r="A44" s="13" t="s">
        <v>10309</v>
      </c>
      <c r="B44" s="14">
        <v>662545118420</v>
      </c>
      <c r="C44" s="21" t="s">
        <v>9</v>
      </c>
      <c r="D44" s="21" t="s">
        <v>10226</v>
      </c>
      <c r="E44" s="21" t="s">
        <v>10227</v>
      </c>
      <c r="F44" s="21" t="s">
        <v>10310</v>
      </c>
      <c r="G44" s="17">
        <v>1</v>
      </c>
      <c r="H44" s="150">
        <v>1021.505376344086</v>
      </c>
      <c r="I44" s="12">
        <f t="shared" si="0"/>
        <v>0</v>
      </c>
    </row>
    <row r="45" spans="1:9">
      <c r="A45" s="265" t="s">
        <v>10311</v>
      </c>
      <c r="B45" s="266">
        <v>662545118413</v>
      </c>
      <c r="C45" s="267" t="s">
        <v>9</v>
      </c>
      <c r="D45" s="267" t="s">
        <v>10222</v>
      </c>
      <c r="E45" s="267" t="s">
        <v>10223</v>
      </c>
      <c r="F45" s="267" t="s">
        <v>10312</v>
      </c>
      <c r="G45" s="268">
        <v>5</v>
      </c>
      <c r="H45" s="271">
        <v>227.00119474313021</v>
      </c>
      <c r="I45" s="270">
        <f t="shared" si="0"/>
        <v>0</v>
      </c>
    </row>
    <row r="46" spans="1:9">
      <c r="A46" s="265" t="s">
        <v>10313</v>
      </c>
      <c r="B46" s="266">
        <v>662545125145</v>
      </c>
      <c r="C46" s="267" t="s">
        <v>6</v>
      </c>
      <c r="D46" s="267" t="s">
        <v>10239</v>
      </c>
      <c r="E46" s="267" t="s">
        <v>10223</v>
      </c>
      <c r="F46" s="267" t="s">
        <v>10314</v>
      </c>
      <c r="G46" s="268">
        <v>25</v>
      </c>
      <c r="H46" s="271">
        <v>11.469534050179211</v>
      </c>
      <c r="I46" s="270">
        <f t="shared" si="0"/>
        <v>0</v>
      </c>
    </row>
    <row r="47" spans="1:9">
      <c r="A47" s="13" t="s">
        <v>10315</v>
      </c>
      <c r="B47" s="14">
        <v>662545118116</v>
      </c>
      <c r="C47" s="21" t="s">
        <v>6</v>
      </c>
      <c r="D47" s="21" t="s">
        <v>10226</v>
      </c>
      <c r="E47" s="21" t="s">
        <v>10227</v>
      </c>
      <c r="F47" s="21" t="s">
        <v>10316</v>
      </c>
      <c r="G47" s="17">
        <v>1</v>
      </c>
      <c r="H47" s="150">
        <v>103.16921335597058</v>
      </c>
      <c r="I47" s="12">
        <f t="shared" si="0"/>
        <v>0</v>
      </c>
    </row>
    <row r="48" spans="1:9">
      <c r="A48" s="13" t="s">
        <v>10317</v>
      </c>
      <c r="B48" s="14">
        <v>662545118208</v>
      </c>
      <c r="C48" s="21" t="s">
        <v>6</v>
      </c>
      <c r="D48" s="21" t="s">
        <v>10275</v>
      </c>
      <c r="E48" s="21" t="s">
        <v>10227</v>
      </c>
      <c r="F48" s="21" t="s">
        <v>10318</v>
      </c>
      <c r="G48" s="17">
        <v>1</v>
      </c>
      <c r="H48" s="150">
        <v>1031.6921335597058</v>
      </c>
      <c r="I48" s="12">
        <f t="shared" si="0"/>
        <v>0</v>
      </c>
    </row>
    <row r="49" spans="1:9">
      <c r="A49" s="13" t="s">
        <v>10319</v>
      </c>
      <c r="B49" s="14">
        <v>662545118215</v>
      </c>
      <c r="C49" s="21" t="s">
        <v>6</v>
      </c>
      <c r="D49" s="21" t="s">
        <v>10275</v>
      </c>
      <c r="E49" s="21" t="s">
        <v>10227</v>
      </c>
      <c r="F49" s="21" t="s">
        <v>10320</v>
      </c>
      <c r="G49" s="17">
        <v>1</v>
      </c>
      <c r="H49" s="150">
        <v>1031.6921335597058</v>
      </c>
      <c r="I49" s="12">
        <f t="shared" si="0"/>
        <v>0</v>
      </c>
    </row>
    <row r="50" spans="1:9">
      <c r="A50" s="13" t="s">
        <v>10321</v>
      </c>
      <c r="B50" s="14">
        <v>662545118222</v>
      </c>
      <c r="C50" s="21" t="s">
        <v>6</v>
      </c>
      <c r="D50" s="21" t="s">
        <v>10275</v>
      </c>
      <c r="E50" s="21" t="s">
        <v>10227</v>
      </c>
      <c r="F50" s="21" t="s">
        <v>10322</v>
      </c>
      <c r="G50" s="17">
        <v>1</v>
      </c>
      <c r="H50" s="150">
        <v>1031.6921335597058</v>
      </c>
      <c r="I50" s="12">
        <f t="shared" si="0"/>
        <v>0</v>
      </c>
    </row>
    <row r="51" spans="1:9">
      <c r="A51" s="13" t="s">
        <v>10323</v>
      </c>
      <c r="B51" s="14">
        <v>662545118123</v>
      </c>
      <c r="C51" s="21" t="s">
        <v>6</v>
      </c>
      <c r="D51" s="21" t="s">
        <v>10226</v>
      </c>
      <c r="E51" s="21" t="s">
        <v>10227</v>
      </c>
      <c r="F51" s="21" t="s">
        <v>10324</v>
      </c>
      <c r="G51" s="17">
        <v>1</v>
      </c>
      <c r="H51" s="150">
        <v>103.16921335597058</v>
      </c>
      <c r="I51" s="12">
        <f t="shared" si="0"/>
        <v>0</v>
      </c>
    </row>
    <row r="52" spans="1:9">
      <c r="A52" s="13" t="s">
        <v>10325</v>
      </c>
      <c r="B52" s="14">
        <v>662545118130</v>
      </c>
      <c r="C52" s="21" t="s">
        <v>6</v>
      </c>
      <c r="D52" s="21" t="s">
        <v>10226</v>
      </c>
      <c r="E52" s="21" t="s">
        <v>10227</v>
      </c>
      <c r="F52" s="21" t="s">
        <v>10326</v>
      </c>
      <c r="G52" s="17">
        <v>1</v>
      </c>
      <c r="H52" s="150">
        <v>103.16921335597058</v>
      </c>
      <c r="I52" s="12">
        <f t="shared" si="0"/>
        <v>0</v>
      </c>
    </row>
    <row r="53" spans="1:9">
      <c r="A53" s="265" t="s">
        <v>10327</v>
      </c>
      <c r="B53" s="266">
        <v>662545125152</v>
      </c>
      <c r="C53" s="267" t="s">
        <v>6</v>
      </c>
      <c r="D53" s="267" t="s">
        <v>10239</v>
      </c>
      <c r="E53" s="267" t="s">
        <v>10223</v>
      </c>
      <c r="F53" s="267" t="s">
        <v>10328</v>
      </c>
      <c r="G53" s="268">
        <v>25</v>
      </c>
      <c r="H53" s="271">
        <v>11.469534050179211</v>
      </c>
      <c r="I53" s="270">
        <f t="shared" si="0"/>
        <v>0</v>
      </c>
    </row>
    <row r="54" spans="1:9">
      <c r="A54" s="265" t="s">
        <v>10329</v>
      </c>
      <c r="B54" s="266">
        <v>662545125169</v>
      </c>
      <c r="C54" s="267" t="s">
        <v>6</v>
      </c>
      <c r="D54" s="267" t="s">
        <v>10239</v>
      </c>
      <c r="E54" s="267" t="s">
        <v>10223</v>
      </c>
      <c r="F54" s="267" t="s">
        <v>10330</v>
      </c>
      <c r="G54" s="268">
        <v>25</v>
      </c>
      <c r="H54" s="271">
        <v>11.469534050179211</v>
      </c>
      <c r="I54" s="270">
        <f t="shared" si="0"/>
        <v>0</v>
      </c>
    </row>
    <row r="55" spans="1:9">
      <c r="A55" s="265" t="s">
        <v>10331</v>
      </c>
      <c r="B55" s="266">
        <v>662545118086</v>
      </c>
      <c r="C55" s="267" t="s">
        <v>6</v>
      </c>
      <c r="D55" s="267" t="s">
        <v>10222</v>
      </c>
      <c r="E55" s="267" t="s">
        <v>10223</v>
      </c>
      <c r="F55" s="267" t="s">
        <v>10332</v>
      </c>
      <c r="G55" s="268">
        <v>25</v>
      </c>
      <c r="H55" s="271">
        <v>22.926491856882347</v>
      </c>
      <c r="I55" s="270">
        <f t="shared" si="0"/>
        <v>0</v>
      </c>
    </row>
    <row r="56" spans="1:9">
      <c r="A56" s="265" t="s">
        <v>10333</v>
      </c>
      <c r="B56" s="266">
        <v>662545118093</v>
      </c>
      <c r="C56" s="267" t="s">
        <v>6</v>
      </c>
      <c r="D56" s="267" t="s">
        <v>10222</v>
      </c>
      <c r="E56" s="267" t="s">
        <v>10223</v>
      </c>
      <c r="F56" s="267" t="s">
        <v>10334</v>
      </c>
      <c r="G56" s="268">
        <v>25</v>
      </c>
      <c r="H56" s="271">
        <v>22.926491856882347</v>
      </c>
      <c r="I56" s="270">
        <f t="shared" si="0"/>
        <v>0</v>
      </c>
    </row>
    <row r="57" spans="1:9">
      <c r="A57" s="265" t="s">
        <v>10335</v>
      </c>
      <c r="B57" s="266">
        <v>662545118109</v>
      </c>
      <c r="C57" s="267" t="s">
        <v>6</v>
      </c>
      <c r="D57" s="267" t="s">
        <v>10222</v>
      </c>
      <c r="E57" s="267" t="s">
        <v>10223</v>
      </c>
      <c r="F57" s="267" t="s">
        <v>10336</v>
      </c>
      <c r="G57" s="268">
        <v>25</v>
      </c>
      <c r="H57" s="271">
        <v>22.926491856882347</v>
      </c>
      <c r="I57" s="270">
        <f t="shared" si="0"/>
        <v>0</v>
      </c>
    </row>
    <row r="58" spans="1:9">
      <c r="A58" s="13" t="s">
        <v>10337</v>
      </c>
      <c r="B58" s="14">
        <v>662545118147</v>
      </c>
      <c r="C58" s="21" t="s">
        <v>6</v>
      </c>
      <c r="D58" s="21" t="s">
        <v>10230</v>
      </c>
      <c r="E58" s="21" t="s">
        <v>10227</v>
      </c>
      <c r="F58" s="21" t="s">
        <v>10338</v>
      </c>
      <c r="G58" s="17">
        <v>1</v>
      </c>
      <c r="H58" s="150">
        <v>309.50764006791172</v>
      </c>
      <c r="I58" s="12">
        <f t="shared" si="0"/>
        <v>0</v>
      </c>
    </row>
    <row r="59" spans="1:9">
      <c r="A59" s="13" t="s">
        <v>10339</v>
      </c>
      <c r="B59" s="14">
        <v>662545118154</v>
      </c>
      <c r="C59" s="21" t="s">
        <v>6</v>
      </c>
      <c r="D59" s="21" t="s">
        <v>10230</v>
      </c>
      <c r="E59" s="21" t="s">
        <v>10227</v>
      </c>
      <c r="F59" s="21" t="s">
        <v>10340</v>
      </c>
      <c r="G59" s="17">
        <v>1</v>
      </c>
      <c r="H59" s="150">
        <v>309.50764006791172</v>
      </c>
      <c r="I59" s="12">
        <f t="shared" si="0"/>
        <v>0</v>
      </c>
    </row>
    <row r="60" spans="1:9">
      <c r="A60" s="13" t="s">
        <v>10341</v>
      </c>
      <c r="B60" s="14">
        <v>662545118161</v>
      </c>
      <c r="C60" s="21" t="s">
        <v>6</v>
      </c>
      <c r="D60" s="21" t="s">
        <v>10230</v>
      </c>
      <c r="E60" s="21" t="s">
        <v>10227</v>
      </c>
      <c r="F60" s="21" t="s">
        <v>10342</v>
      </c>
      <c r="G60" s="17">
        <v>1</v>
      </c>
      <c r="H60" s="150">
        <v>309.50764006791172</v>
      </c>
      <c r="I60" s="12">
        <f t="shared" si="0"/>
        <v>0</v>
      </c>
    </row>
    <row r="61" spans="1:9">
      <c r="A61" s="13" t="s">
        <v>10343</v>
      </c>
      <c r="B61" s="14">
        <v>662545118178</v>
      </c>
      <c r="C61" s="21" t="s">
        <v>6</v>
      </c>
      <c r="D61" s="21" t="s">
        <v>10264</v>
      </c>
      <c r="E61" s="21" t="s">
        <v>10227</v>
      </c>
      <c r="F61" s="21" t="s">
        <v>10344</v>
      </c>
      <c r="G61" s="17">
        <v>1</v>
      </c>
      <c r="H61" s="150">
        <v>515.84606677985289</v>
      </c>
      <c r="I61" s="12">
        <f t="shared" si="0"/>
        <v>0</v>
      </c>
    </row>
    <row r="62" spans="1:9">
      <c r="A62" s="13" t="s">
        <v>10345</v>
      </c>
      <c r="B62" s="14">
        <v>662545118185</v>
      </c>
      <c r="C62" s="21" t="s">
        <v>6</v>
      </c>
      <c r="D62" s="21" t="s">
        <v>10264</v>
      </c>
      <c r="E62" s="21" t="s">
        <v>10227</v>
      </c>
      <c r="F62" s="21" t="s">
        <v>10346</v>
      </c>
      <c r="G62" s="17">
        <v>1</v>
      </c>
      <c r="H62" s="150">
        <v>515.84606677985289</v>
      </c>
      <c r="I62" s="12">
        <f t="shared" si="0"/>
        <v>0</v>
      </c>
    </row>
    <row r="63" spans="1:9">
      <c r="A63" s="13" t="s">
        <v>10347</v>
      </c>
      <c r="B63" s="14">
        <v>662545118192</v>
      </c>
      <c r="C63" s="21" t="s">
        <v>6</v>
      </c>
      <c r="D63" s="21" t="s">
        <v>10264</v>
      </c>
      <c r="E63" s="21" t="s">
        <v>10227</v>
      </c>
      <c r="F63" s="21" t="s">
        <v>10348</v>
      </c>
      <c r="G63" s="17">
        <v>1</v>
      </c>
      <c r="H63" s="150">
        <v>515.84606677985289</v>
      </c>
      <c r="I63" s="12">
        <f t="shared" si="0"/>
        <v>0</v>
      </c>
    </row>
    <row r="64" spans="1:9">
      <c r="A64" s="13" t="s">
        <v>10349</v>
      </c>
      <c r="B64" s="14">
        <v>662545117904</v>
      </c>
      <c r="C64" s="21" t="s">
        <v>485</v>
      </c>
      <c r="D64" s="21" t="s">
        <v>10226</v>
      </c>
      <c r="E64" s="21" t="s">
        <v>10227</v>
      </c>
      <c r="F64" s="21" t="s">
        <v>10350</v>
      </c>
      <c r="G64" s="17">
        <v>1</v>
      </c>
      <c r="H64" s="150">
        <v>63.610639501980756</v>
      </c>
      <c r="I64" s="12">
        <f t="shared" si="0"/>
        <v>0</v>
      </c>
    </row>
    <row r="65" spans="1:9">
      <c r="A65" s="13" t="s">
        <v>10351</v>
      </c>
      <c r="B65" s="14">
        <v>662545117928</v>
      </c>
      <c r="C65" s="21" t="s">
        <v>485</v>
      </c>
      <c r="D65" s="21" t="s">
        <v>10275</v>
      </c>
      <c r="E65" s="21" t="s">
        <v>10227</v>
      </c>
      <c r="F65" s="21" t="s">
        <v>10352</v>
      </c>
      <c r="G65" s="17">
        <v>1</v>
      </c>
      <c r="H65" s="150">
        <v>636.10639501980756</v>
      </c>
      <c r="I65" s="12">
        <f t="shared" si="0"/>
        <v>0</v>
      </c>
    </row>
    <row r="66" spans="1:9">
      <c r="A66" s="13" t="s">
        <v>10353</v>
      </c>
      <c r="B66" s="14">
        <v>662545117911</v>
      </c>
      <c r="C66" s="21" t="s">
        <v>485</v>
      </c>
      <c r="D66" s="21" t="s">
        <v>10264</v>
      </c>
      <c r="E66" s="21" t="s">
        <v>10227</v>
      </c>
      <c r="F66" s="21" t="s">
        <v>10354</v>
      </c>
      <c r="G66" s="17">
        <v>1</v>
      </c>
      <c r="H66" s="150">
        <v>318.05319750990378</v>
      </c>
      <c r="I66" s="12">
        <f t="shared" si="0"/>
        <v>0</v>
      </c>
    </row>
    <row r="67" spans="1:9">
      <c r="A67" s="13" t="s">
        <v>10355</v>
      </c>
      <c r="B67" s="14">
        <v>662545137605</v>
      </c>
      <c r="C67" s="21" t="s">
        <v>9</v>
      </c>
      <c r="D67" s="21" t="s">
        <v>10230</v>
      </c>
      <c r="E67" s="21" t="s">
        <v>10227</v>
      </c>
      <c r="F67" s="21" t="s">
        <v>10356</v>
      </c>
      <c r="G67" s="17">
        <v>1</v>
      </c>
      <c r="H67" s="150">
        <v>3064.516129032258</v>
      </c>
      <c r="I67" s="12">
        <f t="shared" si="0"/>
        <v>0</v>
      </c>
    </row>
    <row r="68" spans="1:9">
      <c r="A68" s="13" t="s">
        <v>21150</v>
      </c>
      <c r="B68" s="14" t="s">
        <v>21151</v>
      </c>
      <c r="C68" s="21" t="s">
        <v>482</v>
      </c>
      <c r="D68" s="21" t="s">
        <v>21152</v>
      </c>
      <c r="E68" s="21" t="s">
        <v>21153</v>
      </c>
      <c r="F68" s="21" t="s">
        <v>21154</v>
      </c>
      <c r="G68" s="17" t="s">
        <v>772</v>
      </c>
      <c r="H68" s="150">
        <v>9.1300000000000008</v>
      </c>
      <c r="I68" s="12">
        <f t="shared" ref="I68:I75" si="1">H68*$I$2</f>
        <v>0</v>
      </c>
    </row>
    <row r="69" spans="1:9">
      <c r="A69" s="13" t="s">
        <v>21155</v>
      </c>
      <c r="B69" s="14" t="s">
        <v>21156</v>
      </c>
      <c r="C69" s="21" t="s">
        <v>482</v>
      </c>
      <c r="D69" s="21" t="s">
        <v>21157</v>
      </c>
      <c r="E69" s="21" t="s">
        <v>21153</v>
      </c>
      <c r="F69" s="21" t="s">
        <v>21158</v>
      </c>
      <c r="G69" s="17" t="s">
        <v>21159</v>
      </c>
      <c r="H69" s="150">
        <v>18.2</v>
      </c>
      <c r="I69" s="12">
        <f t="shared" si="1"/>
        <v>0</v>
      </c>
    </row>
    <row r="70" spans="1:9">
      <c r="A70" s="13" t="s">
        <v>21160</v>
      </c>
      <c r="B70" s="14" t="s">
        <v>21161</v>
      </c>
      <c r="C70" s="21" t="s">
        <v>482</v>
      </c>
      <c r="D70" s="21" t="s">
        <v>10226</v>
      </c>
      <c r="E70" s="21" t="s">
        <v>21153</v>
      </c>
      <c r="F70" s="21" t="s">
        <v>21162</v>
      </c>
      <c r="G70" s="17" t="s">
        <v>1114</v>
      </c>
      <c r="H70" s="150">
        <v>36.36</v>
      </c>
      <c r="I70" s="12">
        <f t="shared" si="1"/>
        <v>0</v>
      </c>
    </row>
    <row r="71" spans="1:9" ht="25.5">
      <c r="A71" s="13" t="str">
        <f>"501-14-25K"</f>
        <v>501-14-25K</v>
      </c>
      <c r="B71" s="14" t="str">
        <f>"662545124315"</f>
        <v>662545124315</v>
      </c>
      <c r="C71" s="21" t="s">
        <v>482</v>
      </c>
      <c r="D71" s="21" t="s">
        <v>21163</v>
      </c>
      <c r="E71" s="21" t="s">
        <v>21153</v>
      </c>
      <c r="F71" s="21" t="s">
        <v>21164</v>
      </c>
      <c r="G71" s="17" t="s">
        <v>2715</v>
      </c>
      <c r="H71" s="150">
        <v>24.67</v>
      </c>
      <c r="I71" s="12">
        <f t="shared" si="1"/>
        <v>0</v>
      </c>
    </row>
    <row r="72" spans="1:9">
      <c r="A72" s="13" t="s">
        <v>21165</v>
      </c>
      <c r="B72" s="14" t="s">
        <v>21166</v>
      </c>
      <c r="C72" s="21" t="s">
        <v>485</v>
      </c>
      <c r="D72" s="21" t="s">
        <v>21152</v>
      </c>
      <c r="E72" s="21" t="s">
        <v>21153</v>
      </c>
      <c r="F72" s="21" t="s">
        <v>21167</v>
      </c>
      <c r="G72" s="260" t="s">
        <v>17342</v>
      </c>
      <c r="H72" s="150">
        <v>9.5</v>
      </c>
      <c r="I72" s="12">
        <f t="shared" si="1"/>
        <v>0</v>
      </c>
    </row>
    <row r="73" spans="1:9">
      <c r="A73" s="13" t="s">
        <v>21168</v>
      </c>
      <c r="B73" s="14" t="s">
        <v>21169</v>
      </c>
      <c r="C73" s="21" t="s">
        <v>485</v>
      </c>
      <c r="D73" s="21" t="s">
        <v>21157</v>
      </c>
      <c r="E73" s="21" t="s">
        <v>21153</v>
      </c>
      <c r="F73" s="21" t="s">
        <v>21170</v>
      </c>
      <c r="G73" s="17" t="s">
        <v>1114</v>
      </c>
      <c r="H73" s="150">
        <v>18.87</v>
      </c>
      <c r="I73" s="12">
        <f t="shared" si="1"/>
        <v>0</v>
      </c>
    </row>
    <row r="74" spans="1:9">
      <c r="A74" s="13" t="s">
        <v>21171</v>
      </c>
      <c r="B74" s="14" t="s">
        <v>21172</v>
      </c>
      <c r="C74" s="21" t="s">
        <v>485</v>
      </c>
      <c r="D74" s="21" t="s">
        <v>10226</v>
      </c>
      <c r="E74" s="21" t="s">
        <v>21153</v>
      </c>
      <c r="F74" s="21" t="s">
        <v>21173</v>
      </c>
      <c r="G74" s="17" t="s">
        <v>1356</v>
      </c>
      <c r="H74" s="150">
        <v>37.700000000000003</v>
      </c>
      <c r="I74" s="12">
        <f t="shared" si="1"/>
        <v>0</v>
      </c>
    </row>
    <row r="75" spans="1:9" ht="25.5">
      <c r="A75" s="13" t="s">
        <v>21174</v>
      </c>
      <c r="B75" s="14" t="s">
        <v>21175</v>
      </c>
      <c r="C75" s="21" t="s">
        <v>485</v>
      </c>
      <c r="D75" s="21" t="s">
        <v>21176</v>
      </c>
      <c r="E75" s="21" t="s">
        <v>21153</v>
      </c>
      <c r="F75" s="21" t="s">
        <v>21177</v>
      </c>
      <c r="G75" s="17" t="s">
        <v>17342</v>
      </c>
      <c r="H75" s="150">
        <v>26.6</v>
      </c>
      <c r="I75" s="12">
        <f t="shared" si="1"/>
        <v>0</v>
      </c>
    </row>
  </sheetData>
  <autoFilter ref="A3:I75" xr:uid="{EF2B43E8-0F01-3941-85DD-1F23777A0196}">
    <sortState xmlns:xlrd2="http://schemas.microsoft.com/office/spreadsheetml/2017/richdata2" ref="A4:I66">
      <sortCondition ref="C3:C66"/>
    </sortState>
  </autoFilter>
  <mergeCells count="2">
    <mergeCell ref="A1:H1"/>
    <mergeCell ref="A2:H2"/>
  </mergeCells>
  <conditionalFormatting sqref="H5:H8 H11:H13 H19:H24 H26:H31 H37:H44 H47:H52">
    <cfRule type="expression" dxfId="14" priority="6">
      <formula>H5&lt;&gt;#REF!</formula>
    </cfRule>
  </conditionalFormatting>
  <conditionalFormatting sqref="H58:H75">
    <cfRule type="expression" dxfId="13" priority="1">
      <formula>H58&lt;&gt;#REF!</formula>
    </cfRule>
  </conditionalFormatting>
  <pageMargins left="0.45" right="0.45" top="0.75" bottom="0.75" header="0.3" footer="0.3"/>
  <pageSetup scale="61" orientation="portrait" r:id="rId1"/>
  <headerFooter>
    <oddFooter>&amp;LPrinted: &amp;D&amp;CLegend Valve®&amp;RPage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81AD-4CF9-4630-A183-E2255411F9CC}">
  <sheetPr codeName="Sheet16">
    <pageSetUpPr fitToPage="1"/>
  </sheetPr>
  <dimension ref="A1:G869"/>
  <sheetViews>
    <sheetView zoomScaleNormal="100" workbookViewId="0">
      <pane ySplit="5" topLeftCell="A6" activePane="bottomLeft" state="frozen"/>
      <selection activeCell="E4" sqref="E4"/>
      <selection pane="bottomLeft" activeCell="G3" sqref="G3"/>
    </sheetView>
  </sheetViews>
  <sheetFormatPr defaultColWidth="9.140625" defaultRowHeight="13.5" customHeight="1"/>
  <cols>
    <col min="1" max="1" width="12.5703125" style="132" customWidth="1"/>
    <col min="2" max="2" width="16.140625" style="132" customWidth="1"/>
    <col min="3" max="3" width="59.140625" style="1" customWidth="1"/>
    <col min="4" max="4" width="7" style="2" customWidth="1"/>
    <col min="5" max="5" width="8.28515625" style="2" customWidth="1"/>
    <col min="6" max="6" width="9.5703125" style="4" customWidth="1"/>
    <col min="7" max="7" width="9.5703125" style="2" bestFit="1" customWidth="1"/>
    <col min="8" max="16384" width="9.140625" style="1"/>
  </cols>
  <sheetData>
    <row r="1" spans="1:7" ht="32.1" customHeight="1">
      <c r="A1" s="415" t="s">
        <v>36452</v>
      </c>
      <c r="B1" s="415"/>
      <c r="C1" s="415"/>
      <c r="D1" s="415"/>
      <c r="E1" s="415"/>
      <c r="F1" s="415"/>
      <c r="G1" s="415"/>
    </row>
    <row r="2" spans="1:7" ht="39.950000000000003" customHeight="1">
      <c r="A2" s="422" t="s">
        <v>13</v>
      </c>
      <c r="B2" s="423"/>
      <c r="C2" s="423"/>
      <c r="D2" s="423"/>
      <c r="E2" s="423"/>
      <c r="F2" s="423"/>
      <c r="G2" s="446"/>
    </row>
    <row r="3" spans="1:7" ht="15.75">
      <c r="A3" s="436" t="s">
        <v>10358</v>
      </c>
      <c r="B3" s="437"/>
      <c r="C3" s="437"/>
      <c r="D3" s="437"/>
      <c r="E3" s="437"/>
      <c r="F3" s="438"/>
      <c r="G3" s="56">
        <v>0</v>
      </c>
    </row>
    <row r="4" spans="1:7" ht="15.75">
      <c r="A4" s="436" t="s">
        <v>10359</v>
      </c>
      <c r="B4" s="437"/>
      <c r="C4" s="437"/>
      <c r="D4" s="437"/>
      <c r="E4" s="437"/>
      <c r="F4" s="438"/>
      <c r="G4" s="56">
        <v>0</v>
      </c>
    </row>
    <row r="5" spans="1:7" ht="13.5" customHeight="1">
      <c r="A5" s="151" t="s">
        <v>19</v>
      </c>
      <c r="B5" s="151" t="s">
        <v>0</v>
      </c>
      <c r="C5" s="58" t="s">
        <v>16</v>
      </c>
      <c r="D5" s="58" t="s">
        <v>8594</v>
      </c>
      <c r="E5" s="58" t="s">
        <v>8595</v>
      </c>
      <c r="F5" s="58" t="s">
        <v>18</v>
      </c>
      <c r="G5" s="58" t="s">
        <v>11</v>
      </c>
    </row>
    <row r="6" spans="1:7" ht="13.5" customHeight="1">
      <c r="A6" s="152" t="s">
        <v>10360</v>
      </c>
      <c r="B6" s="153">
        <v>662545101835</v>
      </c>
      <c r="C6" s="115" t="s">
        <v>10361</v>
      </c>
      <c r="D6" s="117" t="s">
        <v>10362</v>
      </c>
      <c r="E6" s="117">
        <v>25</v>
      </c>
      <c r="F6" s="118">
        <v>40.536000000000001</v>
      </c>
      <c r="G6" s="12">
        <f>F6*$G$3</f>
        <v>0</v>
      </c>
    </row>
    <row r="7" spans="1:7" ht="13.5" customHeight="1">
      <c r="A7" s="152" t="s">
        <v>10363</v>
      </c>
      <c r="B7" s="153">
        <v>662545101842</v>
      </c>
      <c r="C7" s="115" t="s">
        <v>10364</v>
      </c>
      <c r="D7" s="117" t="s">
        <v>10362</v>
      </c>
      <c r="E7" s="117">
        <v>25</v>
      </c>
      <c r="F7" s="118">
        <v>52.98</v>
      </c>
      <c r="G7" s="12">
        <f t="shared" ref="G7:G70" si="0">F7*$G$3</f>
        <v>0</v>
      </c>
    </row>
    <row r="8" spans="1:7" ht="13.5" customHeight="1">
      <c r="A8" s="152" t="s">
        <v>10365</v>
      </c>
      <c r="B8" s="153">
        <v>662545101859</v>
      </c>
      <c r="C8" s="115" t="s">
        <v>10366</v>
      </c>
      <c r="D8" s="117" t="s">
        <v>10362</v>
      </c>
      <c r="E8" s="117">
        <v>25</v>
      </c>
      <c r="F8" s="118">
        <v>63.228000000000002</v>
      </c>
      <c r="G8" s="12">
        <f t="shared" si="0"/>
        <v>0</v>
      </c>
    </row>
    <row r="9" spans="1:7" ht="13.5" customHeight="1">
      <c r="A9" s="152" t="s">
        <v>10367</v>
      </c>
      <c r="B9" s="153">
        <v>662545101866</v>
      </c>
      <c r="C9" s="115" t="s">
        <v>10368</v>
      </c>
      <c r="D9" s="117" t="s">
        <v>10362</v>
      </c>
      <c r="E9" s="117">
        <v>25</v>
      </c>
      <c r="F9" s="118">
        <v>73.152000000000001</v>
      </c>
      <c r="G9" s="12">
        <f t="shared" si="0"/>
        <v>0</v>
      </c>
    </row>
    <row r="10" spans="1:7" ht="13.5" customHeight="1">
      <c r="A10" s="152" t="s">
        <v>10369</v>
      </c>
      <c r="B10" s="153">
        <v>662545101873</v>
      </c>
      <c r="C10" s="115" t="s">
        <v>10370</v>
      </c>
      <c r="D10" s="117" t="s">
        <v>10362</v>
      </c>
      <c r="E10" s="117">
        <v>25</v>
      </c>
      <c r="F10" s="118">
        <v>83.28</v>
      </c>
      <c r="G10" s="12">
        <f t="shared" si="0"/>
        <v>0</v>
      </c>
    </row>
    <row r="11" spans="1:7" ht="13.5" customHeight="1">
      <c r="A11" s="152" t="s">
        <v>10371</v>
      </c>
      <c r="B11" s="153">
        <v>662545101880</v>
      </c>
      <c r="C11" s="115" t="s">
        <v>10372</v>
      </c>
      <c r="D11" s="117" t="s">
        <v>10362</v>
      </c>
      <c r="E11" s="117">
        <v>25</v>
      </c>
      <c r="F11" s="118">
        <v>93.516000000000005</v>
      </c>
      <c r="G11" s="12">
        <f t="shared" si="0"/>
        <v>0</v>
      </c>
    </row>
    <row r="12" spans="1:7" ht="13.5" customHeight="1">
      <c r="A12" s="152" t="s">
        <v>10373</v>
      </c>
      <c r="B12" s="153">
        <v>662545101897</v>
      </c>
      <c r="C12" s="115" t="s">
        <v>10374</v>
      </c>
      <c r="D12" s="117" t="s">
        <v>10362</v>
      </c>
      <c r="E12" s="117">
        <v>25</v>
      </c>
      <c r="F12" s="118">
        <v>103.74</v>
      </c>
      <c r="G12" s="12">
        <f t="shared" si="0"/>
        <v>0</v>
      </c>
    </row>
    <row r="13" spans="1:7" ht="13.5" customHeight="1">
      <c r="A13" s="152" t="s">
        <v>10375</v>
      </c>
      <c r="B13" s="153">
        <v>662545101903</v>
      </c>
      <c r="C13" s="115" t="s">
        <v>10376</v>
      </c>
      <c r="D13" s="117" t="s">
        <v>10362</v>
      </c>
      <c r="E13" s="117">
        <v>25</v>
      </c>
      <c r="F13" s="118">
        <v>113.892</v>
      </c>
      <c r="G13" s="12">
        <f t="shared" si="0"/>
        <v>0</v>
      </c>
    </row>
    <row r="14" spans="1:7" ht="13.5" customHeight="1">
      <c r="A14" s="152" t="s">
        <v>10377</v>
      </c>
      <c r="B14" s="153">
        <v>662545101910</v>
      </c>
      <c r="C14" s="115" t="s">
        <v>10378</v>
      </c>
      <c r="D14" s="117" t="s">
        <v>10362</v>
      </c>
      <c r="E14" s="117">
        <v>25</v>
      </c>
      <c r="F14" s="118">
        <v>124.104</v>
      </c>
      <c r="G14" s="12">
        <f t="shared" si="0"/>
        <v>0</v>
      </c>
    </row>
    <row r="15" spans="1:7" ht="13.5" customHeight="1">
      <c r="A15" s="152" t="s">
        <v>10379</v>
      </c>
      <c r="B15" s="153">
        <v>662545101927</v>
      </c>
      <c r="C15" s="115" t="s">
        <v>10380</v>
      </c>
      <c r="D15" s="117" t="s">
        <v>10362</v>
      </c>
      <c r="E15" s="117">
        <v>25</v>
      </c>
      <c r="F15" s="118">
        <v>134.376</v>
      </c>
      <c r="G15" s="12">
        <f t="shared" si="0"/>
        <v>0</v>
      </c>
    </row>
    <row r="16" spans="1:7" ht="13.5" customHeight="1">
      <c r="A16" s="152" t="s">
        <v>10381</v>
      </c>
      <c r="B16" s="153">
        <v>662545101934</v>
      </c>
      <c r="C16" s="115" t="s">
        <v>10382</v>
      </c>
      <c r="D16" s="117" t="s">
        <v>10362</v>
      </c>
      <c r="E16" s="117">
        <v>25</v>
      </c>
      <c r="F16" s="118">
        <v>144.54</v>
      </c>
      <c r="G16" s="12">
        <f t="shared" si="0"/>
        <v>0</v>
      </c>
    </row>
    <row r="17" spans="1:7" ht="13.5" customHeight="1">
      <c r="A17" s="152" t="s">
        <v>10383</v>
      </c>
      <c r="B17" s="153">
        <v>662545101941</v>
      </c>
      <c r="C17" s="115" t="s">
        <v>10384</v>
      </c>
      <c r="D17" s="117" t="s">
        <v>10362</v>
      </c>
      <c r="E17" s="117">
        <v>25</v>
      </c>
      <c r="F17" s="118">
        <v>167.52</v>
      </c>
      <c r="G17" s="12">
        <f t="shared" si="0"/>
        <v>0</v>
      </c>
    </row>
    <row r="18" spans="1:7" ht="13.5" customHeight="1">
      <c r="A18" s="152" t="s">
        <v>10385</v>
      </c>
      <c r="B18" s="153">
        <v>662545101958</v>
      </c>
      <c r="C18" s="115" t="s">
        <v>10386</v>
      </c>
      <c r="D18" s="117" t="s">
        <v>10362</v>
      </c>
      <c r="E18" s="117">
        <v>25</v>
      </c>
      <c r="F18" s="118">
        <v>187.99199999999999</v>
      </c>
      <c r="G18" s="12">
        <f t="shared" si="0"/>
        <v>0</v>
      </c>
    </row>
    <row r="19" spans="1:7" ht="13.5" customHeight="1">
      <c r="A19" s="152" t="s">
        <v>10387</v>
      </c>
      <c r="B19" s="153">
        <v>662545101965</v>
      </c>
      <c r="C19" s="115" t="s">
        <v>10388</v>
      </c>
      <c r="D19" s="117" t="s">
        <v>10362</v>
      </c>
      <c r="E19" s="117">
        <v>25</v>
      </c>
      <c r="F19" s="118">
        <v>208.38</v>
      </c>
      <c r="G19" s="12">
        <f t="shared" si="0"/>
        <v>0</v>
      </c>
    </row>
    <row r="20" spans="1:7" ht="13.5" customHeight="1">
      <c r="A20" s="152" t="s">
        <v>10389</v>
      </c>
      <c r="B20" s="153">
        <v>662545101972</v>
      </c>
      <c r="C20" s="115" t="s">
        <v>10390</v>
      </c>
      <c r="D20" s="117" t="s">
        <v>10362</v>
      </c>
      <c r="E20" s="117">
        <v>25</v>
      </c>
      <c r="F20" s="118">
        <v>228.828</v>
      </c>
      <c r="G20" s="12">
        <f t="shared" si="0"/>
        <v>0</v>
      </c>
    </row>
    <row r="21" spans="1:7" ht="13.5" customHeight="1">
      <c r="A21" s="152" t="s">
        <v>10391</v>
      </c>
      <c r="B21" s="153">
        <v>662545101989</v>
      </c>
      <c r="C21" s="115" t="s">
        <v>10392</v>
      </c>
      <c r="D21" s="117" t="s">
        <v>10362</v>
      </c>
      <c r="E21" s="117">
        <v>25</v>
      </c>
      <c r="F21" s="118">
        <v>249.14400000000001</v>
      </c>
      <c r="G21" s="12">
        <f t="shared" si="0"/>
        <v>0</v>
      </c>
    </row>
    <row r="22" spans="1:7" ht="13.5" customHeight="1">
      <c r="A22" s="152" t="s">
        <v>10393</v>
      </c>
      <c r="B22" s="153">
        <v>662545101996</v>
      </c>
      <c r="C22" s="115" t="s">
        <v>10394</v>
      </c>
      <c r="D22" s="117" t="s">
        <v>10362</v>
      </c>
      <c r="E22" s="117">
        <v>25</v>
      </c>
      <c r="F22" s="118">
        <v>269.58</v>
      </c>
      <c r="G22" s="12">
        <f t="shared" si="0"/>
        <v>0</v>
      </c>
    </row>
    <row r="23" spans="1:7" ht="13.5" customHeight="1">
      <c r="A23" s="152" t="s">
        <v>10395</v>
      </c>
      <c r="B23" s="153">
        <v>662545102009</v>
      </c>
      <c r="C23" s="115" t="s">
        <v>10396</v>
      </c>
      <c r="D23" s="117" t="s">
        <v>10362</v>
      </c>
      <c r="E23" s="117">
        <v>25</v>
      </c>
      <c r="F23" s="118">
        <v>45.66</v>
      </c>
      <c r="G23" s="12">
        <f t="shared" si="0"/>
        <v>0</v>
      </c>
    </row>
    <row r="24" spans="1:7" ht="13.5" customHeight="1">
      <c r="A24" s="152" t="s">
        <v>10397</v>
      </c>
      <c r="B24" s="153">
        <v>662545102016</v>
      </c>
      <c r="C24" s="115" t="s">
        <v>10398</v>
      </c>
      <c r="D24" s="117" t="s">
        <v>10362</v>
      </c>
      <c r="E24" s="117">
        <v>25</v>
      </c>
      <c r="F24" s="118">
        <v>56.628</v>
      </c>
      <c r="G24" s="12">
        <f t="shared" si="0"/>
        <v>0</v>
      </c>
    </row>
    <row r="25" spans="1:7" ht="13.5" customHeight="1">
      <c r="A25" s="152" t="s">
        <v>10399</v>
      </c>
      <c r="B25" s="153">
        <v>662545102023</v>
      </c>
      <c r="C25" s="115" t="s">
        <v>10400</v>
      </c>
      <c r="D25" s="117" t="s">
        <v>10362</v>
      </c>
      <c r="E25" s="117">
        <v>25</v>
      </c>
      <c r="F25" s="118">
        <v>68.016000000000005</v>
      </c>
      <c r="G25" s="12">
        <f t="shared" si="0"/>
        <v>0</v>
      </c>
    </row>
    <row r="26" spans="1:7" ht="13.5" customHeight="1">
      <c r="A26" s="152" t="s">
        <v>10401</v>
      </c>
      <c r="B26" s="153">
        <v>662545102030</v>
      </c>
      <c r="C26" s="115" t="s">
        <v>10402</v>
      </c>
      <c r="D26" s="117" t="s">
        <v>10362</v>
      </c>
      <c r="E26" s="117">
        <v>25</v>
      </c>
      <c r="F26" s="118">
        <v>80.591999999999999</v>
      </c>
      <c r="G26" s="12">
        <f t="shared" si="0"/>
        <v>0</v>
      </c>
    </row>
    <row r="27" spans="1:7" ht="13.5" customHeight="1">
      <c r="A27" s="152" t="s">
        <v>10403</v>
      </c>
      <c r="B27" s="153">
        <v>662545102047</v>
      </c>
      <c r="C27" s="115" t="s">
        <v>10404</v>
      </c>
      <c r="D27" s="117" t="s">
        <v>10362</v>
      </c>
      <c r="E27" s="117">
        <v>25</v>
      </c>
      <c r="F27" s="118">
        <v>93.168000000000006</v>
      </c>
      <c r="G27" s="12">
        <f t="shared" si="0"/>
        <v>0</v>
      </c>
    </row>
    <row r="28" spans="1:7" ht="13.5" customHeight="1">
      <c r="A28" s="152" t="s">
        <v>10405</v>
      </c>
      <c r="B28" s="153">
        <v>662545102054</v>
      </c>
      <c r="C28" s="115" t="s">
        <v>10406</v>
      </c>
      <c r="D28" s="117" t="s">
        <v>10362</v>
      </c>
      <c r="E28" s="117">
        <v>25</v>
      </c>
      <c r="F28" s="118">
        <v>105.61199999999999</v>
      </c>
      <c r="G28" s="12">
        <f t="shared" si="0"/>
        <v>0</v>
      </c>
    </row>
    <row r="29" spans="1:7" ht="13.5" customHeight="1">
      <c r="A29" s="152" t="s">
        <v>10407</v>
      </c>
      <c r="B29" s="153">
        <v>662545102061</v>
      </c>
      <c r="C29" s="115" t="s">
        <v>10408</v>
      </c>
      <c r="D29" s="117" t="s">
        <v>10362</v>
      </c>
      <c r="E29" s="117">
        <v>25</v>
      </c>
      <c r="F29" s="118">
        <v>119.22</v>
      </c>
      <c r="G29" s="12">
        <f t="shared" si="0"/>
        <v>0</v>
      </c>
    </row>
    <row r="30" spans="1:7" ht="13.5" customHeight="1">
      <c r="A30" s="152" t="s">
        <v>10409</v>
      </c>
      <c r="B30" s="153">
        <v>662545102078</v>
      </c>
      <c r="C30" s="115" t="s">
        <v>10410</v>
      </c>
      <c r="D30" s="117" t="s">
        <v>10362</v>
      </c>
      <c r="E30" s="117">
        <v>25</v>
      </c>
      <c r="F30" s="118">
        <v>131.83199999999999</v>
      </c>
      <c r="G30" s="12">
        <f t="shared" si="0"/>
        <v>0</v>
      </c>
    </row>
    <row r="31" spans="1:7" ht="13.5" customHeight="1">
      <c r="A31" s="152" t="s">
        <v>10411</v>
      </c>
      <c r="B31" s="153">
        <v>662545102085</v>
      </c>
      <c r="C31" s="115" t="s">
        <v>10412</v>
      </c>
      <c r="D31" s="117" t="s">
        <v>10362</v>
      </c>
      <c r="E31" s="117">
        <v>25</v>
      </c>
      <c r="F31" s="118">
        <v>144.34800000000001</v>
      </c>
      <c r="G31" s="12">
        <f t="shared" si="0"/>
        <v>0</v>
      </c>
    </row>
    <row r="32" spans="1:7" ht="13.5" customHeight="1">
      <c r="A32" s="152" t="s">
        <v>10413</v>
      </c>
      <c r="B32" s="153">
        <v>662545102092</v>
      </c>
      <c r="C32" s="115" t="s">
        <v>10414</v>
      </c>
      <c r="D32" s="117" t="s">
        <v>10362</v>
      </c>
      <c r="E32" s="117">
        <v>25</v>
      </c>
      <c r="F32" s="118">
        <v>156.9</v>
      </c>
      <c r="G32" s="12">
        <f t="shared" si="0"/>
        <v>0</v>
      </c>
    </row>
    <row r="33" spans="1:7" ht="13.5" customHeight="1">
      <c r="A33" s="152" t="s">
        <v>10415</v>
      </c>
      <c r="B33" s="153">
        <v>662545102108</v>
      </c>
      <c r="C33" s="115" t="s">
        <v>10416</v>
      </c>
      <c r="D33" s="117" t="s">
        <v>10362</v>
      </c>
      <c r="E33" s="117">
        <v>25</v>
      </c>
      <c r="F33" s="118">
        <v>169.5</v>
      </c>
      <c r="G33" s="12">
        <f t="shared" si="0"/>
        <v>0</v>
      </c>
    </row>
    <row r="34" spans="1:7" ht="13.5" customHeight="1">
      <c r="A34" s="152" t="s">
        <v>10417</v>
      </c>
      <c r="B34" s="153">
        <v>662545102115</v>
      </c>
      <c r="C34" s="115" t="s">
        <v>10418</v>
      </c>
      <c r="D34" s="117" t="s">
        <v>10362</v>
      </c>
      <c r="E34" s="117">
        <v>25</v>
      </c>
      <c r="F34" s="118">
        <v>198.012</v>
      </c>
      <c r="G34" s="12">
        <f t="shared" si="0"/>
        <v>0</v>
      </c>
    </row>
    <row r="35" spans="1:7" ht="13.5" customHeight="1">
      <c r="A35" s="152" t="s">
        <v>10419</v>
      </c>
      <c r="B35" s="153">
        <v>662545102122</v>
      </c>
      <c r="C35" s="115" t="s">
        <v>10420</v>
      </c>
      <c r="D35" s="117" t="s">
        <v>10362</v>
      </c>
      <c r="E35" s="117">
        <v>25</v>
      </c>
      <c r="F35" s="118">
        <v>222.97200000000001</v>
      </c>
      <c r="G35" s="12">
        <f t="shared" si="0"/>
        <v>0</v>
      </c>
    </row>
    <row r="36" spans="1:7" ht="13.5" customHeight="1">
      <c r="A36" s="152" t="s">
        <v>10421</v>
      </c>
      <c r="B36" s="153">
        <v>662545102139</v>
      </c>
      <c r="C36" s="115" t="s">
        <v>10422</v>
      </c>
      <c r="D36" s="117" t="s">
        <v>10362</v>
      </c>
      <c r="E36" s="117">
        <v>25</v>
      </c>
      <c r="F36" s="118">
        <v>248.08799999999999</v>
      </c>
      <c r="G36" s="12">
        <f t="shared" si="0"/>
        <v>0</v>
      </c>
    </row>
    <row r="37" spans="1:7" ht="13.5" customHeight="1">
      <c r="A37" s="152" t="s">
        <v>10423</v>
      </c>
      <c r="B37" s="153">
        <v>662545102146</v>
      </c>
      <c r="C37" s="115" t="s">
        <v>10424</v>
      </c>
      <c r="D37" s="117" t="s">
        <v>10362</v>
      </c>
      <c r="E37" s="117">
        <v>25</v>
      </c>
      <c r="F37" s="118">
        <v>273.12</v>
      </c>
      <c r="G37" s="12">
        <f t="shared" si="0"/>
        <v>0</v>
      </c>
    </row>
    <row r="38" spans="1:7" ht="13.5" customHeight="1">
      <c r="A38" s="152" t="s">
        <v>10425</v>
      </c>
      <c r="B38" s="153">
        <v>662545102153</v>
      </c>
      <c r="C38" s="115" t="s">
        <v>10426</v>
      </c>
      <c r="D38" s="117" t="s">
        <v>10362</v>
      </c>
      <c r="E38" s="117">
        <v>25</v>
      </c>
      <c r="F38" s="118">
        <v>298.26</v>
      </c>
      <c r="G38" s="12">
        <f t="shared" si="0"/>
        <v>0</v>
      </c>
    </row>
    <row r="39" spans="1:7" ht="13.5" customHeight="1">
      <c r="A39" s="152" t="s">
        <v>10427</v>
      </c>
      <c r="B39" s="153">
        <v>662545102160</v>
      </c>
      <c r="C39" s="115" t="s">
        <v>10428</v>
      </c>
      <c r="D39" s="117" t="s">
        <v>10362</v>
      </c>
      <c r="E39" s="117">
        <v>25</v>
      </c>
      <c r="F39" s="118">
        <v>323.32799999999997</v>
      </c>
      <c r="G39" s="12">
        <f t="shared" si="0"/>
        <v>0</v>
      </c>
    </row>
    <row r="40" spans="1:7" ht="13.5" customHeight="1">
      <c r="A40" s="152" t="s">
        <v>10429</v>
      </c>
      <c r="B40" s="153">
        <v>662545102177</v>
      </c>
      <c r="C40" s="115" t="s">
        <v>10430</v>
      </c>
      <c r="D40" s="117" t="s">
        <v>10362</v>
      </c>
      <c r="E40" s="117">
        <v>25</v>
      </c>
      <c r="F40" s="118">
        <v>54.887999999999998</v>
      </c>
      <c r="G40" s="12">
        <f t="shared" si="0"/>
        <v>0</v>
      </c>
    </row>
    <row r="41" spans="1:7" ht="13.5" customHeight="1">
      <c r="A41" s="152" t="s">
        <v>10431</v>
      </c>
      <c r="B41" s="153">
        <v>662545102184</v>
      </c>
      <c r="C41" s="115" t="s">
        <v>10432</v>
      </c>
      <c r="D41" s="117" t="s">
        <v>10362</v>
      </c>
      <c r="E41" s="117">
        <v>25</v>
      </c>
      <c r="F41" s="118">
        <v>66.66</v>
      </c>
      <c r="G41" s="12">
        <f t="shared" si="0"/>
        <v>0</v>
      </c>
    </row>
    <row r="42" spans="1:7" ht="13.5" customHeight="1">
      <c r="A42" s="152" t="s">
        <v>10433</v>
      </c>
      <c r="B42" s="153">
        <v>662545102191</v>
      </c>
      <c r="C42" s="115" t="s">
        <v>10434</v>
      </c>
      <c r="D42" s="117" t="s">
        <v>10362</v>
      </c>
      <c r="E42" s="117">
        <v>25</v>
      </c>
      <c r="F42" s="118">
        <v>80.628</v>
      </c>
      <c r="G42" s="12">
        <f t="shared" si="0"/>
        <v>0</v>
      </c>
    </row>
    <row r="43" spans="1:7" ht="13.5" customHeight="1">
      <c r="A43" s="152" t="s">
        <v>10435</v>
      </c>
      <c r="B43" s="153">
        <v>662545102207</v>
      </c>
      <c r="C43" s="115" t="s">
        <v>10436</v>
      </c>
      <c r="D43" s="117" t="s">
        <v>10362</v>
      </c>
      <c r="E43" s="117">
        <v>25</v>
      </c>
      <c r="F43" s="118">
        <v>96</v>
      </c>
      <c r="G43" s="12">
        <f t="shared" si="0"/>
        <v>0</v>
      </c>
    </row>
    <row r="44" spans="1:7" ht="13.5" customHeight="1">
      <c r="A44" s="152" t="s">
        <v>10437</v>
      </c>
      <c r="B44" s="153">
        <v>662545102412</v>
      </c>
      <c r="C44" s="115" t="s">
        <v>10438</v>
      </c>
      <c r="D44" s="117" t="s">
        <v>10362</v>
      </c>
      <c r="E44" s="117">
        <v>25</v>
      </c>
      <c r="F44" s="118">
        <v>111.3</v>
      </c>
      <c r="G44" s="12">
        <f t="shared" si="0"/>
        <v>0</v>
      </c>
    </row>
    <row r="45" spans="1:7" ht="13.5" customHeight="1">
      <c r="A45" s="152" t="s">
        <v>10439</v>
      </c>
      <c r="B45" s="153">
        <v>662545102429</v>
      </c>
      <c r="C45" s="115" t="s">
        <v>10440</v>
      </c>
      <c r="D45" s="117" t="s">
        <v>10362</v>
      </c>
      <c r="E45" s="117">
        <v>25</v>
      </c>
      <c r="F45" s="118">
        <v>126.72</v>
      </c>
      <c r="G45" s="12">
        <f t="shared" si="0"/>
        <v>0</v>
      </c>
    </row>
    <row r="46" spans="1:7" ht="13.5" customHeight="1">
      <c r="A46" s="152" t="s">
        <v>10441</v>
      </c>
      <c r="B46" s="153">
        <v>662545102436</v>
      </c>
      <c r="C46" s="115" t="s">
        <v>10442</v>
      </c>
      <c r="D46" s="117" t="s">
        <v>10362</v>
      </c>
      <c r="E46" s="117">
        <v>25</v>
      </c>
      <c r="F46" s="118">
        <v>142.02000000000001</v>
      </c>
      <c r="G46" s="12">
        <f t="shared" si="0"/>
        <v>0</v>
      </c>
    </row>
    <row r="47" spans="1:7" ht="13.5" customHeight="1">
      <c r="A47" s="152" t="s">
        <v>10443</v>
      </c>
      <c r="B47" s="153">
        <v>662545102443</v>
      </c>
      <c r="C47" s="115" t="s">
        <v>10444</v>
      </c>
      <c r="D47" s="117" t="s">
        <v>10362</v>
      </c>
      <c r="E47" s="117">
        <v>25</v>
      </c>
      <c r="F47" s="118">
        <v>157.428</v>
      </c>
      <c r="G47" s="12">
        <f t="shared" si="0"/>
        <v>0</v>
      </c>
    </row>
    <row r="48" spans="1:7" ht="13.5" customHeight="1">
      <c r="A48" s="152" t="s">
        <v>10445</v>
      </c>
      <c r="B48" s="153">
        <v>662545102450</v>
      </c>
      <c r="C48" s="115" t="s">
        <v>10446</v>
      </c>
      <c r="D48" s="117" t="s">
        <v>10362</v>
      </c>
      <c r="E48" s="117">
        <v>25</v>
      </c>
      <c r="F48" s="118">
        <v>172.66800000000001</v>
      </c>
      <c r="G48" s="12">
        <f t="shared" si="0"/>
        <v>0</v>
      </c>
    </row>
    <row r="49" spans="1:7" ht="13.5" customHeight="1">
      <c r="A49" s="152" t="s">
        <v>10447</v>
      </c>
      <c r="B49" s="153">
        <v>662545102467</v>
      </c>
      <c r="C49" s="115" t="s">
        <v>10448</v>
      </c>
      <c r="D49" s="117" t="s">
        <v>10362</v>
      </c>
      <c r="E49" s="117">
        <v>25</v>
      </c>
      <c r="F49" s="118">
        <v>188.05199999999999</v>
      </c>
      <c r="G49" s="12">
        <f t="shared" si="0"/>
        <v>0</v>
      </c>
    </row>
    <row r="50" spans="1:7" ht="13.5" customHeight="1">
      <c r="A50" s="152" t="s">
        <v>10449</v>
      </c>
      <c r="B50" s="153">
        <v>662545103020</v>
      </c>
      <c r="C50" s="115" t="s">
        <v>10450</v>
      </c>
      <c r="D50" s="117" t="s">
        <v>10362</v>
      </c>
      <c r="E50" s="117">
        <v>25</v>
      </c>
      <c r="F50" s="118">
        <v>203.49600000000001</v>
      </c>
      <c r="G50" s="12">
        <f t="shared" si="0"/>
        <v>0</v>
      </c>
    </row>
    <row r="51" spans="1:7" ht="13.5" customHeight="1">
      <c r="A51" s="152" t="s">
        <v>10451</v>
      </c>
      <c r="B51" s="153">
        <v>662545103037</v>
      </c>
      <c r="C51" s="115" t="s">
        <v>10452</v>
      </c>
      <c r="D51" s="117" t="s">
        <v>10362</v>
      </c>
      <c r="E51" s="117">
        <v>25</v>
      </c>
      <c r="F51" s="118">
        <v>239.08799999999999</v>
      </c>
      <c r="G51" s="12">
        <f t="shared" si="0"/>
        <v>0</v>
      </c>
    </row>
    <row r="52" spans="1:7" ht="13.5" customHeight="1">
      <c r="A52" s="152" t="s">
        <v>10453</v>
      </c>
      <c r="B52" s="153">
        <v>662545103044</v>
      </c>
      <c r="C52" s="115" t="s">
        <v>10454</v>
      </c>
      <c r="D52" s="117" t="s">
        <v>10362</v>
      </c>
      <c r="E52" s="117">
        <v>25</v>
      </c>
      <c r="F52" s="118">
        <v>269.80799999999999</v>
      </c>
      <c r="G52" s="12">
        <f t="shared" si="0"/>
        <v>0</v>
      </c>
    </row>
    <row r="53" spans="1:7" ht="13.5" customHeight="1">
      <c r="A53" s="152" t="s">
        <v>10455</v>
      </c>
      <c r="B53" s="153">
        <v>662545103051</v>
      </c>
      <c r="C53" s="115" t="s">
        <v>10456</v>
      </c>
      <c r="D53" s="117" t="s">
        <v>10362</v>
      </c>
      <c r="E53" s="117">
        <v>25</v>
      </c>
      <c r="F53" s="118">
        <v>300.45600000000002</v>
      </c>
      <c r="G53" s="12">
        <f t="shared" si="0"/>
        <v>0</v>
      </c>
    </row>
    <row r="54" spans="1:7" ht="13.5" customHeight="1">
      <c r="A54" s="152" t="s">
        <v>10457</v>
      </c>
      <c r="B54" s="153">
        <v>662545103068</v>
      </c>
      <c r="C54" s="115" t="s">
        <v>10458</v>
      </c>
      <c r="D54" s="117" t="s">
        <v>10362</v>
      </c>
      <c r="E54" s="117">
        <v>25</v>
      </c>
      <c r="F54" s="118">
        <v>331.11599999999999</v>
      </c>
      <c r="G54" s="12">
        <f t="shared" si="0"/>
        <v>0</v>
      </c>
    </row>
    <row r="55" spans="1:7" ht="13.5" customHeight="1">
      <c r="A55" s="152" t="s">
        <v>10459</v>
      </c>
      <c r="B55" s="153">
        <v>662545103075</v>
      </c>
      <c r="C55" s="115" t="s">
        <v>10460</v>
      </c>
      <c r="D55" s="117" t="s">
        <v>10362</v>
      </c>
      <c r="E55" s="117">
        <v>25</v>
      </c>
      <c r="F55" s="118">
        <v>361.90800000000002</v>
      </c>
      <c r="G55" s="12">
        <f t="shared" si="0"/>
        <v>0</v>
      </c>
    </row>
    <row r="56" spans="1:7" ht="13.5" customHeight="1">
      <c r="A56" s="152" t="s">
        <v>10461</v>
      </c>
      <c r="B56" s="153">
        <v>662545103082</v>
      </c>
      <c r="C56" s="115" t="s">
        <v>10462</v>
      </c>
      <c r="D56" s="117" t="s">
        <v>10362</v>
      </c>
      <c r="E56" s="117">
        <v>25</v>
      </c>
      <c r="F56" s="118">
        <v>392.58</v>
      </c>
      <c r="G56" s="12">
        <f t="shared" si="0"/>
        <v>0</v>
      </c>
    </row>
    <row r="57" spans="1:7" ht="13.5" customHeight="1">
      <c r="A57" s="152" t="s">
        <v>10463</v>
      </c>
      <c r="B57" s="153">
        <v>662545103099</v>
      </c>
      <c r="C57" s="115" t="s">
        <v>10464</v>
      </c>
      <c r="D57" s="117" t="s">
        <v>10362</v>
      </c>
      <c r="E57" s="117">
        <v>25</v>
      </c>
      <c r="F57" s="118">
        <v>70.787999999999997</v>
      </c>
      <c r="G57" s="12">
        <f t="shared" si="0"/>
        <v>0</v>
      </c>
    </row>
    <row r="58" spans="1:7" ht="13.5" customHeight="1">
      <c r="A58" s="152" t="s">
        <v>10465</v>
      </c>
      <c r="B58" s="153">
        <v>662545103105</v>
      </c>
      <c r="C58" s="115" t="s">
        <v>10466</v>
      </c>
      <c r="D58" s="117" t="s">
        <v>10362</v>
      </c>
      <c r="E58" s="117">
        <v>25</v>
      </c>
      <c r="F58" s="118">
        <v>85.38</v>
      </c>
      <c r="G58" s="12">
        <f t="shared" si="0"/>
        <v>0</v>
      </c>
    </row>
    <row r="59" spans="1:7" ht="13.5" customHeight="1">
      <c r="A59" s="152" t="s">
        <v>10467</v>
      </c>
      <c r="B59" s="153">
        <v>662545103112</v>
      </c>
      <c r="C59" s="115" t="s">
        <v>10468</v>
      </c>
      <c r="D59" s="117" t="s">
        <v>10362</v>
      </c>
      <c r="E59" s="117">
        <v>25</v>
      </c>
      <c r="F59" s="118">
        <v>102.312</v>
      </c>
      <c r="G59" s="12">
        <f t="shared" si="0"/>
        <v>0</v>
      </c>
    </row>
    <row r="60" spans="1:7" ht="13.5" customHeight="1">
      <c r="A60" s="152" t="s">
        <v>10469</v>
      </c>
      <c r="B60" s="153">
        <v>662545103129</v>
      </c>
      <c r="C60" s="115" t="s">
        <v>10470</v>
      </c>
      <c r="D60" s="117" t="s">
        <v>10362</v>
      </c>
      <c r="E60" s="117">
        <v>25</v>
      </c>
      <c r="F60" s="118">
        <v>122.568</v>
      </c>
      <c r="G60" s="12">
        <f t="shared" si="0"/>
        <v>0</v>
      </c>
    </row>
    <row r="61" spans="1:7" ht="13.5" customHeight="1">
      <c r="A61" s="152" t="s">
        <v>10471</v>
      </c>
      <c r="B61" s="153">
        <v>662545103136</v>
      </c>
      <c r="C61" s="115" t="s">
        <v>10472</v>
      </c>
      <c r="D61" s="117" t="s">
        <v>10362</v>
      </c>
      <c r="E61" s="117">
        <v>25</v>
      </c>
      <c r="F61" s="118">
        <v>142.77600000000001</v>
      </c>
      <c r="G61" s="12">
        <f t="shared" si="0"/>
        <v>0</v>
      </c>
    </row>
    <row r="62" spans="1:7" ht="13.5" customHeight="1">
      <c r="A62" s="152" t="s">
        <v>10473</v>
      </c>
      <c r="B62" s="153">
        <v>662545103143</v>
      </c>
      <c r="C62" s="115" t="s">
        <v>10474</v>
      </c>
      <c r="D62" s="117" t="s">
        <v>10362</v>
      </c>
      <c r="E62" s="117">
        <v>25</v>
      </c>
      <c r="F62" s="118">
        <v>163.09200000000001</v>
      </c>
      <c r="G62" s="12">
        <f t="shared" si="0"/>
        <v>0</v>
      </c>
    </row>
    <row r="63" spans="1:7" ht="13.5" customHeight="1">
      <c r="A63" s="152" t="s">
        <v>10475</v>
      </c>
      <c r="B63" s="153">
        <v>662545103150</v>
      </c>
      <c r="C63" s="115" t="s">
        <v>10476</v>
      </c>
      <c r="D63" s="117" t="s">
        <v>10362</v>
      </c>
      <c r="E63" s="117">
        <v>25</v>
      </c>
      <c r="F63" s="118">
        <v>183.92400000000001</v>
      </c>
      <c r="G63" s="12">
        <f t="shared" si="0"/>
        <v>0</v>
      </c>
    </row>
    <row r="64" spans="1:7" ht="13.5" customHeight="1">
      <c r="A64" s="152" t="s">
        <v>10477</v>
      </c>
      <c r="B64" s="153">
        <v>662545103167</v>
      </c>
      <c r="C64" s="115" t="s">
        <v>10478</v>
      </c>
      <c r="D64" s="117" t="s">
        <v>10362</v>
      </c>
      <c r="E64" s="117">
        <v>25</v>
      </c>
      <c r="F64" s="118">
        <v>204.26400000000001</v>
      </c>
      <c r="G64" s="12">
        <f t="shared" si="0"/>
        <v>0</v>
      </c>
    </row>
    <row r="65" spans="1:7" ht="13.5" customHeight="1">
      <c r="A65" s="152" t="s">
        <v>10479</v>
      </c>
      <c r="B65" s="153">
        <v>662545103174</v>
      </c>
      <c r="C65" s="115" t="s">
        <v>10480</v>
      </c>
      <c r="D65" s="117" t="s">
        <v>10362</v>
      </c>
      <c r="E65" s="117">
        <v>25</v>
      </c>
      <c r="F65" s="118">
        <v>224.54400000000001</v>
      </c>
      <c r="G65" s="12">
        <f t="shared" si="0"/>
        <v>0</v>
      </c>
    </row>
    <row r="66" spans="1:7" ht="13.5" customHeight="1">
      <c r="A66" s="152" t="s">
        <v>10481</v>
      </c>
      <c r="B66" s="153">
        <v>662545103181</v>
      </c>
      <c r="C66" s="115" t="s">
        <v>10482</v>
      </c>
      <c r="D66" s="117" t="s">
        <v>10362</v>
      </c>
      <c r="E66" s="117">
        <v>25</v>
      </c>
      <c r="F66" s="118">
        <v>244.69200000000001</v>
      </c>
      <c r="G66" s="12">
        <f t="shared" si="0"/>
        <v>0</v>
      </c>
    </row>
    <row r="67" spans="1:7" ht="13.5" customHeight="1">
      <c r="A67" s="152" t="s">
        <v>10483</v>
      </c>
      <c r="B67" s="153">
        <v>662545103198</v>
      </c>
      <c r="C67" s="115" t="s">
        <v>10484</v>
      </c>
      <c r="D67" s="117" t="s">
        <v>10362</v>
      </c>
      <c r="E67" s="117">
        <v>25</v>
      </c>
      <c r="F67" s="118">
        <v>265.04399999999998</v>
      </c>
      <c r="G67" s="12">
        <f t="shared" si="0"/>
        <v>0</v>
      </c>
    </row>
    <row r="68" spans="1:7" ht="13.5" customHeight="1">
      <c r="A68" s="152" t="s">
        <v>10485</v>
      </c>
      <c r="B68" s="153">
        <v>662545103204</v>
      </c>
      <c r="C68" s="115" t="s">
        <v>10486</v>
      </c>
      <c r="D68" s="117" t="s">
        <v>10362</v>
      </c>
      <c r="E68" s="117">
        <v>25</v>
      </c>
      <c r="F68" s="118">
        <v>309.20400000000001</v>
      </c>
      <c r="G68" s="12">
        <f t="shared" si="0"/>
        <v>0</v>
      </c>
    </row>
    <row r="69" spans="1:7" ht="13.5" customHeight="1">
      <c r="A69" s="152" t="s">
        <v>10487</v>
      </c>
      <c r="B69" s="153">
        <v>662545103211</v>
      </c>
      <c r="C69" s="115" t="s">
        <v>10488</v>
      </c>
      <c r="D69" s="117" t="s">
        <v>10362</v>
      </c>
      <c r="E69" s="117">
        <v>25</v>
      </c>
      <c r="F69" s="118">
        <v>349.75200000000001</v>
      </c>
      <c r="G69" s="12">
        <f t="shared" si="0"/>
        <v>0</v>
      </c>
    </row>
    <row r="70" spans="1:7" ht="13.5" customHeight="1">
      <c r="A70" s="152" t="s">
        <v>10489</v>
      </c>
      <c r="B70" s="153">
        <v>662545103228</v>
      </c>
      <c r="C70" s="115" t="s">
        <v>10490</v>
      </c>
      <c r="D70" s="117" t="s">
        <v>10362</v>
      </c>
      <c r="E70" s="117">
        <v>25</v>
      </c>
      <c r="F70" s="118">
        <v>390.19200000000001</v>
      </c>
      <c r="G70" s="12">
        <f t="shared" si="0"/>
        <v>0</v>
      </c>
    </row>
    <row r="71" spans="1:7" ht="13.5" customHeight="1">
      <c r="A71" s="152" t="s">
        <v>10491</v>
      </c>
      <c r="B71" s="153">
        <v>662545103235</v>
      </c>
      <c r="C71" s="115" t="s">
        <v>10492</v>
      </c>
      <c r="D71" s="117" t="s">
        <v>10362</v>
      </c>
      <c r="E71" s="117">
        <v>25</v>
      </c>
      <c r="F71" s="118">
        <v>430.71600000000001</v>
      </c>
      <c r="G71" s="12">
        <f t="shared" ref="G71:G134" si="1">F71*$G$3</f>
        <v>0</v>
      </c>
    </row>
    <row r="72" spans="1:7" ht="13.5" customHeight="1">
      <c r="A72" s="152" t="s">
        <v>10493</v>
      </c>
      <c r="B72" s="153">
        <v>662545103242</v>
      </c>
      <c r="C72" s="115" t="s">
        <v>10494</v>
      </c>
      <c r="D72" s="117" t="s">
        <v>10362</v>
      </c>
      <c r="E72" s="117">
        <v>25</v>
      </c>
      <c r="F72" s="118">
        <v>471.16800000000001</v>
      </c>
      <c r="G72" s="12">
        <f t="shared" si="1"/>
        <v>0</v>
      </c>
    </row>
    <row r="73" spans="1:7" ht="13.5" customHeight="1">
      <c r="A73" s="152" t="s">
        <v>10495</v>
      </c>
      <c r="B73" s="153">
        <v>662545103259</v>
      </c>
      <c r="C73" s="115" t="s">
        <v>10496</v>
      </c>
      <c r="D73" s="117" t="s">
        <v>10362</v>
      </c>
      <c r="E73" s="117">
        <v>25</v>
      </c>
      <c r="F73" s="118">
        <v>511.62</v>
      </c>
      <c r="G73" s="12">
        <f t="shared" si="1"/>
        <v>0</v>
      </c>
    </row>
    <row r="74" spans="1:7" ht="13.5" customHeight="1">
      <c r="A74" s="152" t="s">
        <v>10497</v>
      </c>
      <c r="B74" s="153">
        <v>662545103266</v>
      </c>
      <c r="C74" s="115" t="s">
        <v>10498</v>
      </c>
      <c r="D74" s="117" t="s">
        <v>10362</v>
      </c>
      <c r="E74" s="117">
        <v>25</v>
      </c>
      <c r="F74" s="118">
        <v>95.436000000000007</v>
      </c>
      <c r="G74" s="12">
        <f t="shared" si="1"/>
        <v>0</v>
      </c>
    </row>
    <row r="75" spans="1:7" ht="13.5" customHeight="1">
      <c r="A75" s="152" t="s">
        <v>10499</v>
      </c>
      <c r="B75" s="153">
        <v>662545103273</v>
      </c>
      <c r="C75" s="115" t="s">
        <v>10500</v>
      </c>
      <c r="D75" s="117" t="s">
        <v>10362</v>
      </c>
      <c r="E75" s="117">
        <v>25</v>
      </c>
      <c r="F75" s="118">
        <v>101.652</v>
      </c>
      <c r="G75" s="12">
        <f t="shared" si="1"/>
        <v>0</v>
      </c>
    </row>
    <row r="76" spans="1:7" ht="13.5" customHeight="1">
      <c r="A76" s="152" t="s">
        <v>10501</v>
      </c>
      <c r="B76" s="153">
        <v>662545103280</v>
      </c>
      <c r="C76" s="115" t="s">
        <v>10502</v>
      </c>
      <c r="D76" s="117" t="s">
        <v>10362</v>
      </c>
      <c r="E76" s="117">
        <v>25</v>
      </c>
      <c r="F76" s="118">
        <v>121.788</v>
      </c>
      <c r="G76" s="12">
        <f t="shared" si="1"/>
        <v>0</v>
      </c>
    </row>
    <row r="77" spans="1:7" ht="13.5" customHeight="1">
      <c r="A77" s="152" t="s">
        <v>10503</v>
      </c>
      <c r="B77" s="153">
        <v>662545103297</v>
      </c>
      <c r="C77" s="115" t="s">
        <v>10504</v>
      </c>
      <c r="D77" s="117" t="s">
        <v>10362</v>
      </c>
      <c r="E77" s="117">
        <v>25</v>
      </c>
      <c r="F77" s="118">
        <v>146.256</v>
      </c>
      <c r="G77" s="12">
        <f t="shared" si="1"/>
        <v>0</v>
      </c>
    </row>
    <row r="78" spans="1:7" ht="13.5" customHeight="1">
      <c r="A78" s="152" t="s">
        <v>10505</v>
      </c>
      <c r="B78" s="153">
        <v>662545103303</v>
      </c>
      <c r="C78" s="115" t="s">
        <v>10506</v>
      </c>
      <c r="D78" s="117" t="s">
        <v>10362</v>
      </c>
      <c r="E78" s="117">
        <v>25</v>
      </c>
      <c r="F78" s="118">
        <v>170.79599999999999</v>
      </c>
      <c r="G78" s="12">
        <f t="shared" si="1"/>
        <v>0</v>
      </c>
    </row>
    <row r="79" spans="1:7" ht="13.5" customHeight="1">
      <c r="A79" s="152" t="s">
        <v>10507</v>
      </c>
      <c r="B79" s="153">
        <v>662545103310</v>
      </c>
      <c r="C79" s="115" t="s">
        <v>10508</v>
      </c>
      <c r="D79" s="117" t="s">
        <v>10362</v>
      </c>
      <c r="E79" s="117">
        <v>25</v>
      </c>
      <c r="F79" s="118">
        <v>195.36</v>
      </c>
      <c r="G79" s="12">
        <f t="shared" si="1"/>
        <v>0</v>
      </c>
    </row>
    <row r="80" spans="1:7" ht="13.5" customHeight="1">
      <c r="A80" s="152" t="s">
        <v>10509</v>
      </c>
      <c r="B80" s="153">
        <v>662545103327</v>
      </c>
      <c r="C80" s="115" t="s">
        <v>10510</v>
      </c>
      <c r="D80" s="117" t="s">
        <v>10362</v>
      </c>
      <c r="E80" s="117">
        <v>25</v>
      </c>
      <c r="F80" s="118">
        <v>219.84</v>
      </c>
      <c r="G80" s="12">
        <f t="shared" si="1"/>
        <v>0</v>
      </c>
    </row>
    <row r="81" spans="1:7" ht="13.5" customHeight="1">
      <c r="A81" s="152" t="s">
        <v>10511</v>
      </c>
      <c r="B81" s="153">
        <v>662545103334</v>
      </c>
      <c r="C81" s="115" t="s">
        <v>10512</v>
      </c>
      <c r="D81" s="117" t="s">
        <v>10362</v>
      </c>
      <c r="E81" s="117">
        <v>25</v>
      </c>
      <c r="F81" s="118">
        <v>244.23599999999999</v>
      </c>
      <c r="G81" s="12">
        <f t="shared" si="1"/>
        <v>0</v>
      </c>
    </row>
    <row r="82" spans="1:7" ht="13.5" customHeight="1">
      <c r="A82" s="152" t="s">
        <v>10513</v>
      </c>
      <c r="B82" s="153">
        <v>662545103341</v>
      </c>
      <c r="C82" s="115" t="s">
        <v>10514</v>
      </c>
      <c r="D82" s="117" t="s">
        <v>10362</v>
      </c>
      <c r="E82" s="117">
        <v>25</v>
      </c>
      <c r="F82" s="118">
        <v>268.8</v>
      </c>
      <c r="G82" s="12">
        <f t="shared" si="1"/>
        <v>0</v>
      </c>
    </row>
    <row r="83" spans="1:7" ht="13.5" customHeight="1">
      <c r="A83" s="152" t="s">
        <v>10515</v>
      </c>
      <c r="B83" s="153">
        <v>662545103358</v>
      </c>
      <c r="C83" s="115" t="s">
        <v>10516</v>
      </c>
      <c r="D83" s="117" t="s">
        <v>10362</v>
      </c>
      <c r="E83" s="117">
        <v>25</v>
      </c>
      <c r="F83" s="118">
        <v>293.29199999999997</v>
      </c>
      <c r="G83" s="12">
        <f t="shared" si="1"/>
        <v>0</v>
      </c>
    </row>
    <row r="84" spans="1:7" ht="13.5" customHeight="1">
      <c r="A84" s="152" t="s">
        <v>10517</v>
      </c>
      <c r="B84" s="153">
        <v>662545103365</v>
      </c>
      <c r="C84" s="115" t="s">
        <v>10518</v>
      </c>
      <c r="D84" s="117" t="s">
        <v>10362</v>
      </c>
      <c r="E84" s="117">
        <v>25</v>
      </c>
      <c r="F84" s="118">
        <v>317.84399999999999</v>
      </c>
      <c r="G84" s="12">
        <f t="shared" si="1"/>
        <v>0</v>
      </c>
    </row>
    <row r="85" spans="1:7" ht="13.5" customHeight="1">
      <c r="A85" s="152" t="s">
        <v>10519</v>
      </c>
      <c r="B85" s="153">
        <v>662545103372</v>
      </c>
      <c r="C85" s="115" t="s">
        <v>10520</v>
      </c>
      <c r="D85" s="117" t="s">
        <v>10362</v>
      </c>
      <c r="E85" s="117">
        <v>10</v>
      </c>
      <c r="F85" s="118">
        <v>369.34800000000001</v>
      </c>
      <c r="G85" s="12">
        <f t="shared" si="1"/>
        <v>0</v>
      </c>
    </row>
    <row r="86" spans="1:7" ht="13.5" customHeight="1">
      <c r="A86" s="152" t="s">
        <v>10521</v>
      </c>
      <c r="B86" s="153">
        <v>662545103389</v>
      </c>
      <c r="C86" s="115" t="s">
        <v>10522</v>
      </c>
      <c r="D86" s="117" t="s">
        <v>10362</v>
      </c>
      <c r="E86" s="117">
        <v>10</v>
      </c>
      <c r="F86" s="118">
        <v>418.34399999999999</v>
      </c>
      <c r="G86" s="12">
        <f t="shared" si="1"/>
        <v>0</v>
      </c>
    </row>
    <row r="87" spans="1:7" ht="13.5" customHeight="1">
      <c r="A87" s="152" t="s">
        <v>10523</v>
      </c>
      <c r="B87" s="153">
        <v>662545103396</v>
      </c>
      <c r="C87" s="115" t="s">
        <v>10524</v>
      </c>
      <c r="D87" s="117" t="s">
        <v>10362</v>
      </c>
      <c r="E87" s="117">
        <v>10</v>
      </c>
      <c r="F87" s="118">
        <v>467.38799999999998</v>
      </c>
      <c r="G87" s="12">
        <f t="shared" si="1"/>
        <v>0</v>
      </c>
    </row>
    <row r="88" spans="1:7" ht="13.5" customHeight="1">
      <c r="A88" s="152" t="s">
        <v>10525</v>
      </c>
      <c r="B88" s="153">
        <v>662545103402</v>
      </c>
      <c r="C88" s="115" t="s">
        <v>10526</v>
      </c>
      <c r="D88" s="117" t="s">
        <v>10362</v>
      </c>
      <c r="E88" s="117">
        <v>10</v>
      </c>
      <c r="F88" s="118">
        <v>516.45600000000002</v>
      </c>
      <c r="G88" s="12">
        <f t="shared" si="1"/>
        <v>0</v>
      </c>
    </row>
    <row r="89" spans="1:7" ht="13.5" customHeight="1">
      <c r="A89" s="152" t="s">
        <v>10527</v>
      </c>
      <c r="B89" s="153">
        <v>662545103419</v>
      </c>
      <c r="C89" s="115" t="s">
        <v>10528</v>
      </c>
      <c r="D89" s="117" t="s">
        <v>10362</v>
      </c>
      <c r="E89" s="117">
        <v>10</v>
      </c>
      <c r="F89" s="118">
        <v>565.48800000000006</v>
      </c>
      <c r="G89" s="12">
        <f t="shared" si="1"/>
        <v>0</v>
      </c>
    </row>
    <row r="90" spans="1:7" ht="13.5" customHeight="1">
      <c r="A90" s="152" t="s">
        <v>10529</v>
      </c>
      <c r="B90" s="153">
        <v>662545103426</v>
      </c>
      <c r="C90" s="115" t="s">
        <v>10530</v>
      </c>
      <c r="D90" s="117" t="s">
        <v>10362</v>
      </c>
      <c r="E90" s="117">
        <v>10</v>
      </c>
      <c r="F90" s="118">
        <v>614.50800000000004</v>
      </c>
      <c r="G90" s="12">
        <f t="shared" si="1"/>
        <v>0</v>
      </c>
    </row>
    <row r="91" spans="1:7" ht="13.5" customHeight="1">
      <c r="A91" s="152" t="s">
        <v>10531</v>
      </c>
      <c r="B91" s="153">
        <v>662545103433</v>
      </c>
      <c r="C91" s="115" t="s">
        <v>10532</v>
      </c>
      <c r="D91" s="117" t="s">
        <v>10362</v>
      </c>
      <c r="E91" s="117">
        <v>25</v>
      </c>
      <c r="F91" s="118">
        <v>125.496</v>
      </c>
      <c r="G91" s="12">
        <f t="shared" si="1"/>
        <v>0</v>
      </c>
    </row>
    <row r="92" spans="1:7" ht="13.5" customHeight="1">
      <c r="A92" s="152" t="s">
        <v>10533</v>
      </c>
      <c r="B92" s="153">
        <v>662545103440</v>
      </c>
      <c r="C92" s="115" t="s">
        <v>10534</v>
      </c>
      <c r="D92" s="117" t="s">
        <v>10362</v>
      </c>
      <c r="E92" s="117">
        <v>25</v>
      </c>
      <c r="F92" s="118">
        <v>157.18799999999999</v>
      </c>
      <c r="G92" s="12">
        <f t="shared" si="1"/>
        <v>0</v>
      </c>
    </row>
    <row r="93" spans="1:7" ht="13.5" customHeight="1">
      <c r="A93" s="152" t="s">
        <v>10535</v>
      </c>
      <c r="B93" s="153">
        <v>662545103457</v>
      </c>
      <c r="C93" s="115" t="s">
        <v>10536</v>
      </c>
      <c r="D93" s="117" t="s">
        <v>10362</v>
      </c>
      <c r="E93" s="117">
        <v>25</v>
      </c>
      <c r="F93" s="118">
        <v>186.624</v>
      </c>
      <c r="G93" s="12">
        <f t="shared" si="1"/>
        <v>0</v>
      </c>
    </row>
    <row r="94" spans="1:7" ht="13.5" customHeight="1">
      <c r="A94" s="152" t="s">
        <v>10537</v>
      </c>
      <c r="B94" s="153">
        <v>662545103464</v>
      </c>
      <c r="C94" s="115" t="s">
        <v>10538</v>
      </c>
      <c r="D94" s="117" t="s">
        <v>10362</v>
      </c>
      <c r="E94" s="117">
        <v>25</v>
      </c>
      <c r="F94" s="118">
        <v>218.208</v>
      </c>
      <c r="G94" s="12">
        <f t="shared" si="1"/>
        <v>0</v>
      </c>
    </row>
    <row r="95" spans="1:7" ht="13.5" customHeight="1">
      <c r="A95" s="152" t="s">
        <v>10539</v>
      </c>
      <c r="B95" s="153">
        <v>662545103471</v>
      </c>
      <c r="C95" s="115" t="s">
        <v>10540</v>
      </c>
      <c r="D95" s="117" t="s">
        <v>10362</v>
      </c>
      <c r="E95" s="117">
        <v>25</v>
      </c>
      <c r="F95" s="118">
        <v>249.792</v>
      </c>
      <c r="G95" s="12">
        <f t="shared" si="1"/>
        <v>0</v>
      </c>
    </row>
    <row r="96" spans="1:7" ht="13.5" customHeight="1">
      <c r="A96" s="152" t="s">
        <v>10541</v>
      </c>
      <c r="B96" s="153">
        <v>662545103488</v>
      </c>
      <c r="C96" s="115" t="s">
        <v>10542</v>
      </c>
      <c r="D96" s="117" t="s">
        <v>10362</v>
      </c>
      <c r="E96" s="117">
        <v>25</v>
      </c>
      <c r="F96" s="118">
        <v>281.32799999999997</v>
      </c>
      <c r="G96" s="12">
        <f t="shared" si="1"/>
        <v>0</v>
      </c>
    </row>
    <row r="97" spans="1:7" ht="13.5" customHeight="1">
      <c r="A97" s="152" t="s">
        <v>10543</v>
      </c>
      <c r="B97" s="153">
        <v>662545103495</v>
      </c>
      <c r="C97" s="115" t="s">
        <v>10544</v>
      </c>
      <c r="D97" s="117" t="s">
        <v>10362</v>
      </c>
      <c r="E97" s="117">
        <v>25</v>
      </c>
      <c r="F97" s="118">
        <v>312.87599999999998</v>
      </c>
      <c r="G97" s="12">
        <f t="shared" si="1"/>
        <v>0</v>
      </c>
    </row>
    <row r="98" spans="1:7" ht="13.5" customHeight="1">
      <c r="A98" s="152" t="s">
        <v>10545</v>
      </c>
      <c r="B98" s="153">
        <v>662545103501</v>
      </c>
      <c r="C98" s="115" t="s">
        <v>10546</v>
      </c>
      <c r="D98" s="117" t="s">
        <v>10362</v>
      </c>
      <c r="E98" s="117">
        <v>25</v>
      </c>
      <c r="F98" s="118">
        <v>344.48399999999998</v>
      </c>
      <c r="G98" s="12">
        <f t="shared" si="1"/>
        <v>0</v>
      </c>
    </row>
    <row r="99" spans="1:7" ht="13.5" customHeight="1">
      <c r="A99" s="152" t="s">
        <v>10547</v>
      </c>
      <c r="B99" s="153">
        <v>662545103518</v>
      </c>
      <c r="C99" s="115" t="s">
        <v>10548</v>
      </c>
      <c r="D99" s="117" t="s">
        <v>10362</v>
      </c>
      <c r="E99" s="117">
        <v>25</v>
      </c>
      <c r="F99" s="118">
        <v>376.12799999999999</v>
      </c>
      <c r="G99" s="12">
        <f t="shared" si="1"/>
        <v>0</v>
      </c>
    </row>
    <row r="100" spans="1:7" ht="13.5" customHeight="1">
      <c r="A100" s="152" t="s">
        <v>10549</v>
      </c>
      <c r="B100" s="153">
        <v>662545103525</v>
      </c>
      <c r="C100" s="115" t="s">
        <v>10550</v>
      </c>
      <c r="D100" s="117" t="s">
        <v>10362</v>
      </c>
      <c r="E100" s="117">
        <v>25</v>
      </c>
      <c r="F100" s="118">
        <v>407.65199999999999</v>
      </c>
      <c r="G100" s="12">
        <f t="shared" si="1"/>
        <v>0</v>
      </c>
    </row>
    <row r="101" spans="1:7" ht="13.5" customHeight="1">
      <c r="A101" s="152" t="s">
        <v>10551</v>
      </c>
      <c r="B101" s="153">
        <v>662545103532</v>
      </c>
      <c r="C101" s="115" t="s">
        <v>10552</v>
      </c>
      <c r="D101" s="117" t="s">
        <v>10362</v>
      </c>
      <c r="E101" s="117">
        <v>10</v>
      </c>
      <c r="F101" s="118">
        <v>477.40800000000002</v>
      </c>
      <c r="G101" s="12">
        <f t="shared" si="1"/>
        <v>0</v>
      </c>
    </row>
    <row r="102" spans="1:7" ht="13.5" customHeight="1">
      <c r="A102" s="152" t="s">
        <v>10553</v>
      </c>
      <c r="B102" s="153">
        <v>662545103549</v>
      </c>
      <c r="C102" s="115" t="s">
        <v>10554</v>
      </c>
      <c r="D102" s="117" t="s">
        <v>10362</v>
      </c>
      <c r="E102" s="117">
        <v>10</v>
      </c>
      <c r="F102" s="118">
        <v>540.57600000000002</v>
      </c>
      <c r="G102" s="12">
        <f t="shared" si="1"/>
        <v>0</v>
      </c>
    </row>
    <row r="103" spans="1:7" ht="13.5" customHeight="1">
      <c r="A103" s="152" t="s">
        <v>10555</v>
      </c>
      <c r="B103" s="153">
        <v>662545103556</v>
      </c>
      <c r="C103" s="115" t="s">
        <v>10556</v>
      </c>
      <c r="D103" s="117" t="s">
        <v>10362</v>
      </c>
      <c r="E103" s="117">
        <v>10</v>
      </c>
      <c r="F103" s="118">
        <v>603.64800000000002</v>
      </c>
      <c r="G103" s="12">
        <f t="shared" si="1"/>
        <v>0</v>
      </c>
    </row>
    <row r="104" spans="1:7" ht="13.5" customHeight="1">
      <c r="A104" s="152" t="s">
        <v>10557</v>
      </c>
      <c r="B104" s="153">
        <v>662545103563</v>
      </c>
      <c r="C104" s="115" t="s">
        <v>10558</v>
      </c>
      <c r="D104" s="117" t="s">
        <v>10362</v>
      </c>
      <c r="E104" s="117">
        <v>10</v>
      </c>
      <c r="F104" s="118">
        <v>666.81600000000003</v>
      </c>
      <c r="G104" s="12">
        <f t="shared" si="1"/>
        <v>0</v>
      </c>
    </row>
    <row r="105" spans="1:7" ht="13.5" customHeight="1">
      <c r="A105" s="152" t="s">
        <v>10559</v>
      </c>
      <c r="B105" s="153">
        <v>662545103570</v>
      </c>
      <c r="C105" s="115" t="s">
        <v>10560</v>
      </c>
      <c r="D105" s="117" t="s">
        <v>10362</v>
      </c>
      <c r="E105" s="117">
        <v>10</v>
      </c>
      <c r="F105" s="118">
        <v>730.06799999999998</v>
      </c>
      <c r="G105" s="12">
        <f t="shared" si="1"/>
        <v>0</v>
      </c>
    </row>
    <row r="106" spans="1:7" ht="13.5" customHeight="1">
      <c r="A106" s="152" t="s">
        <v>10561</v>
      </c>
      <c r="B106" s="153">
        <v>662545103587</v>
      </c>
      <c r="C106" s="115" t="s">
        <v>10562</v>
      </c>
      <c r="D106" s="117" t="s">
        <v>10362</v>
      </c>
      <c r="E106" s="117">
        <v>10</v>
      </c>
      <c r="F106" s="118">
        <v>793.18799999999999</v>
      </c>
      <c r="G106" s="12">
        <f t="shared" si="1"/>
        <v>0</v>
      </c>
    </row>
    <row r="107" spans="1:7" ht="13.5" customHeight="1">
      <c r="A107" s="152" t="s">
        <v>10563</v>
      </c>
      <c r="B107" s="153">
        <v>662545103594</v>
      </c>
      <c r="C107" s="115" t="s">
        <v>10564</v>
      </c>
      <c r="D107" s="117" t="s">
        <v>10362</v>
      </c>
      <c r="E107" s="117">
        <v>10</v>
      </c>
      <c r="F107" s="118">
        <v>168.636</v>
      </c>
      <c r="G107" s="12">
        <f t="shared" si="1"/>
        <v>0</v>
      </c>
    </row>
    <row r="108" spans="1:7" ht="13.5" customHeight="1">
      <c r="A108" s="152" t="s">
        <v>10565</v>
      </c>
      <c r="B108" s="153">
        <v>662545103600</v>
      </c>
      <c r="C108" s="115" t="s">
        <v>10566</v>
      </c>
      <c r="D108" s="117" t="s">
        <v>10362</v>
      </c>
      <c r="E108" s="117">
        <v>10</v>
      </c>
      <c r="F108" s="118">
        <v>198.672</v>
      </c>
      <c r="G108" s="12">
        <f t="shared" si="1"/>
        <v>0</v>
      </c>
    </row>
    <row r="109" spans="1:7" ht="13.5" customHeight="1">
      <c r="A109" s="152" t="s">
        <v>10567</v>
      </c>
      <c r="B109" s="153">
        <v>662545103617</v>
      </c>
      <c r="C109" s="115" t="s">
        <v>10568</v>
      </c>
      <c r="D109" s="117" t="s">
        <v>10362</v>
      </c>
      <c r="E109" s="117">
        <v>10</v>
      </c>
      <c r="F109" s="118">
        <v>235.33199999999999</v>
      </c>
      <c r="G109" s="12">
        <f t="shared" si="1"/>
        <v>0</v>
      </c>
    </row>
    <row r="110" spans="1:7" ht="13.5" customHeight="1">
      <c r="A110" s="152" t="s">
        <v>10569</v>
      </c>
      <c r="B110" s="153">
        <v>662545103624</v>
      </c>
      <c r="C110" s="115" t="s">
        <v>10570</v>
      </c>
      <c r="D110" s="117" t="s">
        <v>10362</v>
      </c>
      <c r="E110" s="117">
        <v>10</v>
      </c>
      <c r="F110" s="118">
        <v>275.37599999999998</v>
      </c>
      <c r="G110" s="12">
        <f t="shared" si="1"/>
        <v>0</v>
      </c>
    </row>
    <row r="111" spans="1:7" ht="13.5" customHeight="1">
      <c r="A111" s="152" t="s">
        <v>10571</v>
      </c>
      <c r="B111" s="153">
        <v>662545103631</v>
      </c>
      <c r="C111" s="115" t="s">
        <v>10572</v>
      </c>
      <c r="D111" s="117" t="s">
        <v>10362</v>
      </c>
      <c r="E111" s="117">
        <v>10</v>
      </c>
      <c r="F111" s="118">
        <v>315.42</v>
      </c>
      <c r="G111" s="12">
        <f t="shared" si="1"/>
        <v>0</v>
      </c>
    </row>
    <row r="112" spans="1:7" ht="13.5" customHeight="1">
      <c r="A112" s="152" t="s">
        <v>10573</v>
      </c>
      <c r="B112" s="153">
        <v>662545103648</v>
      </c>
      <c r="C112" s="115" t="s">
        <v>10574</v>
      </c>
      <c r="D112" s="117" t="s">
        <v>10362</v>
      </c>
      <c r="E112" s="117">
        <v>10</v>
      </c>
      <c r="F112" s="118">
        <v>382.18799999999999</v>
      </c>
      <c r="G112" s="12">
        <f t="shared" si="1"/>
        <v>0</v>
      </c>
    </row>
    <row r="113" spans="1:7" ht="13.5" customHeight="1">
      <c r="A113" s="152" t="s">
        <v>10575</v>
      </c>
      <c r="B113" s="153">
        <v>662545103655</v>
      </c>
      <c r="C113" s="115" t="s">
        <v>10576</v>
      </c>
      <c r="D113" s="117" t="s">
        <v>10362</v>
      </c>
      <c r="E113" s="117">
        <v>10</v>
      </c>
      <c r="F113" s="118">
        <v>425.19600000000003</v>
      </c>
      <c r="G113" s="12">
        <f t="shared" si="1"/>
        <v>0</v>
      </c>
    </row>
    <row r="114" spans="1:7" ht="13.5" customHeight="1">
      <c r="A114" s="152" t="s">
        <v>10577</v>
      </c>
      <c r="B114" s="153">
        <v>662545103662</v>
      </c>
      <c r="C114" s="115" t="s">
        <v>10578</v>
      </c>
      <c r="D114" s="117" t="s">
        <v>10362</v>
      </c>
      <c r="E114" s="117">
        <v>10</v>
      </c>
      <c r="F114" s="118">
        <v>468.25200000000001</v>
      </c>
      <c r="G114" s="12">
        <f t="shared" si="1"/>
        <v>0</v>
      </c>
    </row>
    <row r="115" spans="1:7" ht="13.5" customHeight="1">
      <c r="A115" s="152" t="s">
        <v>10579</v>
      </c>
      <c r="B115" s="153">
        <v>662545103679</v>
      </c>
      <c r="C115" s="115" t="s">
        <v>10580</v>
      </c>
      <c r="D115" s="117" t="s">
        <v>10362</v>
      </c>
      <c r="E115" s="117">
        <v>10</v>
      </c>
      <c r="F115" s="118">
        <v>511.21199999999999</v>
      </c>
      <c r="G115" s="12">
        <f t="shared" si="1"/>
        <v>0</v>
      </c>
    </row>
    <row r="116" spans="1:7" ht="13.5" customHeight="1">
      <c r="A116" s="152" t="s">
        <v>10581</v>
      </c>
      <c r="B116" s="153">
        <v>662545103686</v>
      </c>
      <c r="C116" s="115" t="s">
        <v>10582</v>
      </c>
      <c r="D116" s="117" t="s">
        <v>10362</v>
      </c>
      <c r="E116" s="117">
        <v>10</v>
      </c>
      <c r="F116" s="118">
        <v>554.24400000000003</v>
      </c>
      <c r="G116" s="12">
        <f t="shared" si="1"/>
        <v>0</v>
      </c>
    </row>
    <row r="117" spans="1:7" ht="13.5" customHeight="1">
      <c r="A117" s="152" t="s">
        <v>10583</v>
      </c>
      <c r="B117" s="153">
        <v>662545103693</v>
      </c>
      <c r="C117" s="115" t="s">
        <v>10584</v>
      </c>
      <c r="D117" s="117" t="s">
        <v>10362</v>
      </c>
      <c r="E117" s="117">
        <v>5</v>
      </c>
      <c r="F117" s="118">
        <v>642.64800000000002</v>
      </c>
      <c r="G117" s="12">
        <f t="shared" si="1"/>
        <v>0</v>
      </c>
    </row>
    <row r="118" spans="1:7" ht="13.5" customHeight="1">
      <c r="A118" s="152" t="s">
        <v>10585</v>
      </c>
      <c r="B118" s="153">
        <v>662545103709</v>
      </c>
      <c r="C118" s="115" t="s">
        <v>10586</v>
      </c>
      <c r="D118" s="117" t="s">
        <v>10362</v>
      </c>
      <c r="E118" s="117">
        <v>5</v>
      </c>
      <c r="F118" s="118">
        <v>728.74800000000005</v>
      </c>
      <c r="G118" s="12">
        <f t="shared" si="1"/>
        <v>0</v>
      </c>
    </row>
    <row r="119" spans="1:7" ht="13.5" customHeight="1">
      <c r="A119" s="152" t="s">
        <v>10587</v>
      </c>
      <c r="B119" s="153">
        <v>662545103716</v>
      </c>
      <c r="C119" s="115" t="s">
        <v>10588</v>
      </c>
      <c r="D119" s="117" t="s">
        <v>10362</v>
      </c>
      <c r="E119" s="117">
        <v>5</v>
      </c>
      <c r="F119" s="118">
        <v>814.74</v>
      </c>
      <c r="G119" s="12">
        <f t="shared" si="1"/>
        <v>0</v>
      </c>
    </row>
    <row r="120" spans="1:7" ht="13.5" customHeight="1">
      <c r="A120" s="152" t="s">
        <v>10589</v>
      </c>
      <c r="B120" s="153">
        <v>662545103723</v>
      </c>
      <c r="C120" s="115" t="s">
        <v>10590</v>
      </c>
      <c r="D120" s="117" t="s">
        <v>10362</v>
      </c>
      <c r="E120" s="117">
        <v>5</v>
      </c>
      <c r="F120" s="118">
        <v>900.80399999999997</v>
      </c>
      <c r="G120" s="12">
        <f t="shared" si="1"/>
        <v>0</v>
      </c>
    </row>
    <row r="121" spans="1:7" ht="13.5" customHeight="1">
      <c r="A121" s="152" t="s">
        <v>10591</v>
      </c>
      <c r="B121" s="153">
        <v>662545103730</v>
      </c>
      <c r="C121" s="115" t="s">
        <v>10592</v>
      </c>
      <c r="D121" s="117" t="s">
        <v>10362</v>
      </c>
      <c r="E121" s="117">
        <v>5</v>
      </c>
      <c r="F121" s="118">
        <v>986.74800000000005</v>
      </c>
      <c r="G121" s="12">
        <f t="shared" si="1"/>
        <v>0</v>
      </c>
    </row>
    <row r="122" spans="1:7" ht="13.5" customHeight="1">
      <c r="A122" s="152" t="s">
        <v>10593</v>
      </c>
      <c r="B122" s="153">
        <v>662545103747</v>
      </c>
      <c r="C122" s="115" t="s">
        <v>10594</v>
      </c>
      <c r="D122" s="117" t="s">
        <v>10362</v>
      </c>
      <c r="E122" s="117">
        <v>5</v>
      </c>
      <c r="F122" s="118">
        <v>1072.8720000000001</v>
      </c>
      <c r="G122" s="12">
        <f t="shared" si="1"/>
        <v>0</v>
      </c>
    </row>
    <row r="123" spans="1:7" ht="13.5" customHeight="1">
      <c r="A123" s="152" t="s">
        <v>10595</v>
      </c>
      <c r="B123" s="153">
        <v>662545103754</v>
      </c>
      <c r="C123" s="115" t="s">
        <v>10596</v>
      </c>
      <c r="D123" s="117" t="s">
        <v>10362</v>
      </c>
      <c r="E123" s="117">
        <v>10</v>
      </c>
      <c r="F123" s="118">
        <v>222.096</v>
      </c>
      <c r="G123" s="12">
        <f t="shared" si="1"/>
        <v>0</v>
      </c>
    </row>
    <row r="124" spans="1:7" ht="13.5" customHeight="1">
      <c r="A124" s="152" t="s">
        <v>10597</v>
      </c>
      <c r="B124" s="153">
        <v>662545103761</v>
      </c>
      <c r="C124" s="115" t="s">
        <v>10598</v>
      </c>
      <c r="D124" s="117" t="s">
        <v>10362</v>
      </c>
      <c r="E124" s="117">
        <v>10</v>
      </c>
      <c r="F124" s="118">
        <v>243.44399999999999</v>
      </c>
      <c r="G124" s="12">
        <f t="shared" si="1"/>
        <v>0</v>
      </c>
    </row>
    <row r="125" spans="1:7" ht="13.5" customHeight="1">
      <c r="A125" s="152" t="s">
        <v>10599</v>
      </c>
      <c r="B125" s="153">
        <v>662545103778</v>
      </c>
      <c r="C125" s="115" t="s">
        <v>10600</v>
      </c>
      <c r="D125" s="117" t="s">
        <v>10362</v>
      </c>
      <c r="E125" s="117">
        <v>10</v>
      </c>
      <c r="F125" s="118">
        <v>294.21600000000001</v>
      </c>
      <c r="G125" s="12">
        <f t="shared" si="1"/>
        <v>0</v>
      </c>
    </row>
    <row r="126" spans="1:7" ht="13.5" customHeight="1">
      <c r="A126" s="152" t="s">
        <v>10601</v>
      </c>
      <c r="B126" s="153">
        <v>662545103785</v>
      </c>
      <c r="C126" s="115" t="s">
        <v>10602</v>
      </c>
      <c r="D126" s="117" t="s">
        <v>10362</v>
      </c>
      <c r="E126" s="117">
        <v>10</v>
      </c>
      <c r="F126" s="118">
        <v>344.964</v>
      </c>
      <c r="G126" s="12">
        <f t="shared" si="1"/>
        <v>0</v>
      </c>
    </row>
    <row r="127" spans="1:7" ht="13.5" customHeight="1">
      <c r="A127" s="152" t="s">
        <v>10603</v>
      </c>
      <c r="B127" s="153">
        <v>662545103792</v>
      </c>
      <c r="C127" s="115" t="s">
        <v>10604</v>
      </c>
      <c r="D127" s="117" t="s">
        <v>10362</v>
      </c>
      <c r="E127" s="117">
        <v>10</v>
      </c>
      <c r="F127" s="118">
        <v>395.928</v>
      </c>
      <c r="G127" s="12">
        <f t="shared" si="1"/>
        <v>0</v>
      </c>
    </row>
    <row r="128" spans="1:7" ht="13.5" customHeight="1">
      <c r="A128" s="152" t="s">
        <v>10605</v>
      </c>
      <c r="B128" s="153">
        <v>662545103808</v>
      </c>
      <c r="C128" s="115" t="s">
        <v>10606</v>
      </c>
      <c r="D128" s="117" t="s">
        <v>10362</v>
      </c>
      <c r="E128" s="117">
        <v>10</v>
      </c>
      <c r="F128" s="118">
        <v>446.62799999999999</v>
      </c>
      <c r="G128" s="12">
        <f t="shared" si="1"/>
        <v>0</v>
      </c>
    </row>
    <row r="129" spans="1:7" ht="13.5" customHeight="1">
      <c r="A129" s="152" t="s">
        <v>10607</v>
      </c>
      <c r="B129" s="153">
        <v>662545103815</v>
      </c>
      <c r="C129" s="115" t="s">
        <v>10608</v>
      </c>
      <c r="D129" s="117" t="s">
        <v>10362</v>
      </c>
      <c r="E129" s="117">
        <v>10</v>
      </c>
      <c r="F129" s="118">
        <v>497.44799999999998</v>
      </c>
      <c r="G129" s="12">
        <f t="shared" si="1"/>
        <v>0</v>
      </c>
    </row>
    <row r="130" spans="1:7" ht="13.5" customHeight="1">
      <c r="A130" s="152" t="s">
        <v>10609</v>
      </c>
      <c r="B130" s="153">
        <v>662545103822</v>
      </c>
      <c r="C130" s="115" t="s">
        <v>10610</v>
      </c>
      <c r="D130" s="117" t="s">
        <v>10362</v>
      </c>
      <c r="E130" s="117">
        <v>10</v>
      </c>
      <c r="F130" s="118">
        <v>548.25599999999997</v>
      </c>
      <c r="G130" s="12">
        <f t="shared" si="1"/>
        <v>0</v>
      </c>
    </row>
    <row r="131" spans="1:7" ht="13.5" customHeight="1">
      <c r="A131" s="152" t="s">
        <v>10611</v>
      </c>
      <c r="B131" s="153">
        <v>662545103839</v>
      </c>
      <c r="C131" s="115" t="s">
        <v>10612</v>
      </c>
      <c r="D131" s="117" t="s">
        <v>10362</v>
      </c>
      <c r="E131" s="117">
        <v>10</v>
      </c>
      <c r="F131" s="118">
        <v>598.99199999999996</v>
      </c>
      <c r="G131" s="12">
        <f t="shared" si="1"/>
        <v>0</v>
      </c>
    </row>
    <row r="132" spans="1:7" ht="13.5" customHeight="1">
      <c r="A132" s="152" t="s">
        <v>10613</v>
      </c>
      <c r="B132" s="153">
        <v>662545103846</v>
      </c>
      <c r="C132" s="115" t="s">
        <v>10614</v>
      </c>
      <c r="D132" s="117" t="s">
        <v>10362</v>
      </c>
      <c r="E132" s="117">
        <v>10</v>
      </c>
      <c r="F132" s="118">
        <v>649.82399999999996</v>
      </c>
      <c r="G132" s="12">
        <f t="shared" si="1"/>
        <v>0</v>
      </c>
    </row>
    <row r="133" spans="1:7" ht="13.5" customHeight="1">
      <c r="A133" s="152" t="s">
        <v>10615</v>
      </c>
      <c r="B133" s="153">
        <v>662545103853</v>
      </c>
      <c r="C133" s="115" t="s">
        <v>10616</v>
      </c>
      <c r="D133" s="117" t="s">
        <v>10362</v>
      </c>
      <c r="E133" s="117">
        <v>10</v>
      </c>
      <c r="F133" s="118">
        <v>756.98400000000004</v>
      </c>
      <c r="G133" s="12">
        <f t="shared" si="1"/>
        <v>0</v>
      </c>
    </row>
    <row r="134" spans="1:7" ht="13.5" customHeight="1">
      <c r="A134" s="152" t="s">
        <v>10617</v>
      </c>
      <c r="B134" s="153">
        <v>662545103860</v>
      </c>
      <c r="C134" s="115" t="s">
        <v>10618</v>
      </c>
      <c r="D134" s="117" t="s">
        <v>10362</v>
      </c>
      <c r="E134" s="117">
        <v>5</v>
      </c>
      <c r="F134" s="118">
        <v>858.61199999999997</v>
      </c>
      <c r="G134" s="12">
        <f t="shared" si="1"/>
        <v>0</v>
      </c>
    </row>
    <row r="135" spans="1:7" ht="13.5" customHeight="1">
      <c r="A135" s="152" t="s">
        <v>10619</v>
      </c>
      <c r="B135" s="153">
        <v>662545103877</v>
      </c>
      <c r="C135" s="115" t="s">
        <v>10620</v>
      </c>
      <c r="D135" s="117" t="s">
        <v>10362</v>
      </c>
      <c r="E135" s="117">
        <v>5</v>
      </c>
      <c r="F135" s="118">
        <v>960.26400000000001</v>
      </c>
      <c r="G135" s="12">
        <f t="shared" ref="G135:G198" si="2">F135*$G$3</f>
        <v>0</v>
      </c>
    </row>
    <row r="136" spans="1:7" ht="13.5" customHeight="1">
      <c r="A136" s="152" t="s">
        <v>10621</v>
      </c>
      <c r="B136" s="153">
        <v>662545103884</v>
      </c>
      <c r="C136" s="115" t="s">
        <v>10622</v>
      </c>
      <c r="D136" s="117" t="s">
        <v>10362</v>
      </c>
      <c r="E136" s="117">
        <v>5</v>
      </c>
      <c r="F136" s="118">
        <v>1061.904</v>
      </c>
      <c r="G136" s="12">
        <f t="shared" si="2"/>
        <v>0</v>
      </c>
    </row>
    <row r="137" spans="1:7" ht="13.5" customHeight="1">
      <c r="A137" s="152" t="s">
        <v>10623</v>
      </c>
      <c r="B137" s="153">
        <v>662545103891</v>
      </c>
      <c r="C137" s="115" t="s">
        <v>10624</v>
      </c>
      <c r="D137" s="117" t="s">
        <v>10362</v>
      </c>
      <c r="E137" s="117">
        <v>5</v>
      </c>
      <c r="F137" s="118">
        <v>1163.4480000000001</v>
      </c>
      <c r="G137" s="12">
        <f t="shared" si="2"/>
        <v>0</v>
      </c>
    </row>
    <row r="138" spans="1:7" ht="13.5" customHeight="1">
      <c r="A138" s="152" t="s">
        <v>10625</v>
      </c>
      <c r="B138" s="153">
        <v>662545103907</v>
      </c>
      <c r="C138" s="115" t="s">
        <v>10626</v>
      </c>
      <c r="D138" s="117" t="s">
        <v>10362</v>
      </c>
      <c r="E138" s="117">
        <v>5</v>
      </c>
      <c r="F138" s="118">
        <v>1265.028</v>
      </c>
      <c r="G138" s="12">
        <f t="shared" si="2"/>
        <v>0</v>
      </c>
    </row>
    <row r="139" spans="1:7" ht="13.5" customHeight="1">
      <c r="A139" s="152" t="s">
        <v>10627</v>
      </c>
      <c r="B139" s="153">
        <v>662545103914</v>
      </c>
      <c r="C139" s="115" t="s">
        <v>10628</v>
      </c>
      <c r="D139" s="117" t="s">
        <v>10362</v>
      </c>
      <c r="E139" s="117">
        <v>10</v>
      </c>
      <c r="F139" s="118">
        <v>344.68799999999999</v>
      </c>
      <c r="G139" s="12">
        <f t="shared" si="2"/>
        <v>0</v>
      </c>
    </row>
    <row r="140" spans="1:7" ht="13.5" customHeight="1">
      <c r="A140" s="152" t="s">
        <v>10629</v>
      </c>
      <c r="B140" s="153">
        <v>662545103921</v>
      </c>
      <c r="C140" s="115" t="s">
        <v>10630</v>
      </c>
      <c r="D140" s="117" t="s">
        <v>10362</v>
      </c>
      <c r="E140" s="117">
        <v>10</v>
      </c>
      <c r="F140" s="118">
        <v>383.928</v>
      </c>
      <c r="G140" s="12">
        <f t="shared" si="2"/>
        <v>0</v>
      </c>
    </row>
    <row r="141" spans="1:7" ht="13.5" customHeight="1">
      <c r="A141" s="152" t="s">
        <v>10631</v>
      </c>
      <c r="B141" s="153">
        <v>662545103938</v>
      </c>
      <c r="C141" s="115" t="s">
        <v>10632</v>
      </c>
      <c r="D141" s="117" t="s">
        <v>10362</v>
      </c>
      <c r="E141" s="117">
        <v>10</v>
      </c>
      <c r="F141" s="118">
        <v>444.45600000000002</v>
      </c>
      <c r="G141" s="12">
        <f t="shared" si="2"/>
        <v>0</v>
      </c>
    </row>
    <row r="142" spans="1:7" ht="13.5" customHeight="1">
      <c r="A142" s="152" t="s">
        <v>10633</v>
      </c>
      <c r="B142" s="153">
        <v>662545103945</v>
      </c>
      <c r="C142" s="115" t="s">
        <v>10634</v>
      </c>
      <c r="D142" s="117" t="s">
        <v>10362</v>
      </c>
      <c r="E142" s="117">
        <v>10</v>
      </c>
      <c r="F142" s="118">
        <v>510.69600000000003</v>
      </c>
      <c r="G142" s="12">
        <f t="shared" si="2"/>
        <v>0</v>
      </c>
    </row>
    <row r="143" spans="1:7" ht="13.5" customHeight="1">
      <c r="A143" s="152" t="s">
        <v>10635</v>
      </c>
      <c r="B143" s="153">
        <v>662545103952</v>
      </c>
      <c r="C143" s="115" t="s">
        <v>10636</v>
      </c>
      <c r="D143" s="117" t="s">
        <v>10362</v>
      </c>
      <c r="E143" s="117">
        <v>10</v>
      </c>
      <c r="F143" s="118">
        <v>576.85199999999998</v>
      </c>
      <c r="G143" s="12">
        <f t="shared" si="2"/>
        <v>0</v>
      </c>
    </row>
    <row r="144" spans="1:7" ht="13.5" customHeight="1">
      <c r="A144" s="152" t="s">
        <v>10637</v>
      </c>
      <c r="B144" s="153">
        <v>662545103969</v>
      </c>
      <c r="C144" s="115" t="s">
        <v>10638</v>
      </c>
      <c r="D144" s="117" t="s">
        <v>10362</v>
      </c>
      <c r="E144" s="117">
        <v>10</v>
      </c>
      <c r="F144" s="118">
        <v>643.03200000000004</v>
      </c>
      <c r="G144" s="12">
        <f t="shared" si="2"/>
        <v>0</v>
      </c>
    </row>
    <row r="145" spans="1:7" ht="13.5" customHeight="1">
      <c r="A145" s="152" t="s">
        <v>10639</v>
      </c>
      <c r="B145" s="153">
        <v>662545103976</v>
      </c>
      <c r="C145" s="115" t="s">
        <v>10640</v>
      </c>
      <c r="D145" s="117" t="s">
        <v>10362</v>
      </c>
      <c r="E145" s="117">
        <v>10</v>
      </c>
      <c r="F145" s="118">
        <v>709.27200000000005</v>
      </c>
      <c r="G145" s="12">
        <f t="shared" si="2"/>
        <v>0</v>
      </c>
    </row>
    <row r="146" spans="1:7" ht="13.5" customHeight="1">
      <c r="A146" s="152" t="s">
        <v>10641</v>
      </c>
      <c r="B146" s="153">
        <v>662545103983</v>
      </c>
      <c r="C146" s="115" t="s">
        <v>10642</v>
      </c>
      <c r="D146" s="117" t="s">
        <v>10362</v>
      </c>
      <c r="E146" s="117">
        <v>10</v>
      </c>
      <c r="F146" s="118">
        <v>775.44</v>
      </c>
      <c r="G146" s="12">
        <f t="shared" si="2"/>
        <v>0</v>
      </c>
    </row>
    <row r="147" spans="1:7" ht="13.5" customHeight="1">
      <c r="A147" s="152" t="s">
        <v>10643</v>
      </c>
      <c r="B147" s="153">
        <v>662545103990</v>
      </c>
      <c r="C147" s="115" t="s">
        <v>10644</v>
      </c>
      <c r="D147" s="117" t="s">
        <v>10362</v>
      </c>
      <c r="E147" s="117">
        <v>10</v>
      </c>
      <c r="F147" s="118">
        <v>841.70399999999995</v>
      </c>
      <c r="G147" s="12">
        <f t="shared" si="2"/>
        <v>0</v>
      </c>
    </row>
    <row r="148" spans="1:7" ht="13.5" customHeight="1">
      <c r="A148" s="152" t="s">
        <v>10645</v>
      </c>
      <c r="B148" s="153">
        <v>662545104003</v>
      </c>
      <c r="C148" s="115" t="s">
        <v>10646</v>
      </c>
      <c r="D148" s="117" t="s">
        <v>10362</v>
      </c>
      <c r="E148" s="117">
        <v>5</v>
      </c>
      <c r="F148" s="118">
        <v>986.82</v>
      </c>
      <c r="G148" s="12">
        <f t="shared" si="2"/>
        <v>0</v>
      </c>
    </row>
    <row r="149" spans="1:7" ht="13.5" customHeight="1">
      <c r="A149" s="152" t="s">
        <v>10647</v>
      </c>
      <c r="B149" s="153">
        <v>662545104010</v>
      </c>
      <c r="C149" s="115" t="s">
        <v>10648</v>
      </c>
      <c r="D149" s="117" t="s">
        <v>10362</v>
      </c>
      <c r="E149" s="117">
        <v>5</v>
      </c>
      <c r="F149" s="118">
        <v>1119.3</v>
      </c>
      <c r="G149" s="12">
        <f t="shared" si="2"/>
        <v>0</v>
      </c>
    </row>
    <row r="150" spans="1:7" ht="13.5" customHeight="1">
      <c r="A150" s="152" t="s">
        <v>10649</v>
      </c>
      <c r="B150" s="153">
        <v>662545104027</v>
      </c>
      <c r="C150" s="115" t="s">
        <v>10650</v>
      </c>
      <c r="D150" s="117" t="s">
        <v>10362</v>
      </c>
      <c r="E150" s="117">
        <v>5</v>
      </c>
      <c r="F150" s="118">
        <v>1251.6600000000001</v>
      </c>
      <c r="G150" s="12">
        <f t="shared" si="2"/>
        <v>0</v>
      </c>
    </row>
    <row r="151" spans="1:7" ht="13.5" customHeight="1">
      <c r="A151" s="152" t="s">
        <v>10651</v>
      </c>
      <c r="B151" s="153">
        <v>662545104034</v>
      </c>
      <c r="C151" s="115" t="s">
        <v>10652</v>
      </c>
      <c r="D151" s="117" t="s">
        <v>10362</v>
      </c>
      <c r="E151" s="117">
        <v>5</v>
      </c>
      <c r="F151" s="118">
        <v>1383.9359999999999</v>
      </c>
      <c r="G151" s="12">
        <f t="shared" si="2"/>
        <v>0</v>
      </c>
    </row>
    <row r="152" spans="1:7" ht="13.5" customHeight="1">
      <c r="A152" s="152" t="s">
        <v>10653</v>
      </c>
      <c r="B152" s="153">
        <v>662545104041</v>
      </c>
      <c r="C152" s="115" t="s">
        <v>10654</v>
      </c>
      <c r="D152" s="117" t="s">
        <v>10362</v>
      </c>
      <c r="E152" s="117">
        <v>5</v>
      </c>
      <c r="F152" s="118">
        <v>1516.3679999999999</v>
      </c>
      <c r="G152" s="12">
        <f t="shared" si="2"/>
        <v>0</v>
      </c>
    </row>
    <row r="153" spans="1:7" ht="13.5" customHeight="1">
      <c r="A153" s="152" t="s">
        <v>10655</v>
      </c>
      <c r="B153" s="153">
        <v>662545104058</v>
      </c>
      <c r="C153" s="115" t="s">
        <v>10656</v>
      </c>
      <c r="D153" s="117" t="s">
        <v>10362</v>
      </c>
      <c r="E153" s="117">
        <v>5</v>
      </c>
      <c r="F153" s="118">
        <v>1648.7280000000001</v>
      </c>
      <c r="G153" s="12">
        <f t="shared" si="2"/>
        <v>0</v>
      </c>
    </row>
    <row r="154" spans="1:7" ht="13.5" customHeight="1">
      <c r="A154" s="152" t="s">
        <v>10657</v>
      </c>
      <c r="B154" s="153">
        <v>662545104065</v>
      </c>
      <c r="C154" s="115" t="s">
        <v>10658</v>
      </c>
      <c r="D154" s="117" t="s">
        <v>10362</v>
      </c>
      <c r="E154" s="117">
        <v>10</v>
      </c>
      <c r="F154" s="118">
        <v>650.14800000000002</v>
      </c>
      <c r="G154" s="12">
        <f t="shared" si="2"/>
        <v>0</v>
      </c>
    </row>
    <row r="155" spans="1:7" ht="13.5" customHeight="1">
      <c r="A155" s="152" t="s">
        <v>10659</v>
      </c>
      <c r="B155" s="153">
        <v>662545104072</v>
      </c>
      <c r="C155" s="115" t="s">
        <v>10660</v>
      </c>
      <c r="D155" s="117" t="s">
        <v>10362</v>
      </c>
      <c r="E155" s="117">
        <v>10</v>
      </c>
      <c r="F155" s="118">
        <v>746.79600000000005</v>
      </c>
      <c r="G155" s="12">
        <f t="shared" si="2"/>
        <v>0</v>
      </c>
    </row>
    <row r="156" spans="1:7" ht="13.5" customHeight="1">
      <c r="A156" s="152" t="s">
        <v>10661</v>
      </c>
      <c r="B156" s="153">
        <v>662545104089</v>
      </c>
      <c r="C156" s="115" t="s">
        <v>10662</v>
      </c>
      <c r="D156" s="117" t="s">
        <v>10362</v>
      </c>
      <c r="E156" s="117">
        <v>10</v>
      </c>
      <c r="F156" s="118">
        <v>843.55200000000002</v>
      </c>
      <c r="G156" s="12">
        <f t="shared" si="2"/>
        <v>0</v>
      </c>
    </row>
    <row r="157" spans="1:7" ht="13.5" customHeight="1">
      <c r="A157" s="152" t="s">
        <v>10663</v>
      </c>
      <c r="B157" s="153">
        <v>662545104096</v>
      </c>
      <c r="C157" s="115" t="s">
        <v>10664</v>
      </c>
      <c r="D157" s="117" t="s">
        <v>10362</v>
      </c>
      <c r="E157" s="117">
        <v>10</v>
      </c>
      <c r="F157" s="118">
        <v>1010.808</v>
      </c>
      <c r="G157" s="12">
        <f t="shared" si="2"/>
        <v>0</v>
      </c>
    </row>
    <row r="158" spans="1:7" ht="13.5" customHeight="1">
      <c r="A158" s="152" t="s">
        <v>10665</v>
      </c>
      <c r="B158" s="153">
        <v>662545104102</v>
      </c>
      <c r="C158" s="115" t="s">
        <v>10666</v>
      </c>
      <c r="D158" s="117" t="s">
        <v>10362</v>
      </c>
      <c r="E158" s="117">
        <v>10</v>
      </c>
      <c r="F158" s="118">
        <v>1101.3720000000001</v>
      </c>
      <c r="G158" s="12">
        <f t="shared" si="2"/>
        <v>0</v>
      </c>
    </row>
    <row r="159" spans="1:7" ht="13.5" customHeight="1">
      <c r="A159" s="152" t="s">
        <v>10667</v>
      </c>
      <c r="B159" s="153">
        <v>662545104119</v>
      </c>
      <c r="C159" s="115" t="s">
        <v>10668</v>
      </c>
      <c r="D159" s="117" t="s">
        <v>10362</v>
      </c>
      <c r="E159" s="117">
        <v>10</v>
      </c>
      <c r="F159" s="118">
        <v>1205.364</v>
      </c>
      <c r="G159" s="12">
        <f t="shared" si="2"/>
        <v>0</v>
      </c>
    </row>
    <row r="160" spans="1:7" ht="13.5" customHeight="1">
      <c r="A160" s="152" t="s">
        <v>10669</v>
      </c>
      <c r="B160" s="153">
        <v>662545104126</v>
      </c>
      <c r="C160" s="115" t="s">
        <v>10670</v>
      </c>
      <c r="D160" s="117" t="s">
        <v>10362</v>
      </c>
      <c r="E160" s="117">
        <v>10</v>
      </c>
      <c r="F160" s="118">
        <v>1309.212</v>
      </c>
      <c r="G160" s="12">
        <f t="shared" si="2"/>
        <v>0</v>
      </c>
    </row>
    <row r="161" spans="1:7" ht="13.5" customHeight="1">
      <c r="A161" s="152" t="s">
        <v>10671</v>
      </c>
      <c r="B161" s="153">
        <v>662545104133</v>
      </c>
      <c r="C161" s="115" t="s">
        <v>10672</v>
      </c>
      <c r="D161" s="117" t="s">
        <v>10362</v>
      </c>
      <c r="E161" s="117">
        <v>10</v>
      </c>
      <c r="F161" s="118">
        <v>1413.2639999999999</v>
      </c>
      <c r="G161" s="12">
        <f t="shared" si="2"/>
        <v>0</v>
      </c>
    </row>
    <row r="162" spans="1:7" ht="13.5" customHeight="1">
      <c r="A162" s="152" t="s">
        <v>10673</v>
      </c>
      <c r="B162" s="153">
        <v>662545104140</v>
      </c>
      <c r="C162" s="115" t="s">
        <v>10674</v>
      </c>
      <c r="D162" s="117" t="s">
        <v>10362</v>
      </c>
      <c r="E162" s="117">
        <v>4</v>
      </c>
      <c r="F162" s="118">
        <v>1644.732</v>
      </c>
      <c r="G162" s="12">
        <f t="shared" si="2"/>
        <v>0</v>
      </c>
    </row>
    <row r="163" spans="1:7" ht="13.5" customHeight="1">
      <c r="A163" s="152" t="s">
        <v>10675</v>
      </c>
      <c r="B163" s="153">
        <v>662545104157</v>
      </c>
      <c r="C163" s="115" t="s">
        <v>10676</v>
      </c>
      <c r="D163" s="117" t="s">
        <v>10362</v>
      </c>
      <c r="E163" s="117">
        <v>4</v>
      </c>
      <c r="F163" s="118">
        <v>1852.5840000000001</v>
      </c>
      <c r="G163" s="12">
        <f t="shared" si="2"/>
        <v>0</v>
      </c>
    </row>
    <row r="164" spans="1:7" ht="13.5" customHeight="1">
      <c r="A164" s="152" t="s">
        <v>10677</v>
      </c>
      <c r="B164" s="153">
        <v>662545104164</v>
      </c>
      <c r="C164" s="115" t="s">
        <v>10678</v>
      </c>
      <c r="D164" s="117" t="s">
        <v>10362</v>
      </c>
      <c r="E164" s="117">
        <v>4</v>
      </c>
      <c r="F164" s="118">
        <v>2060.4960000000001</v>
      </c>
      <c r="G164" s="12">
        <f t="shared" si="2"/>
        <v>0</v>
      </c>
    </row>
    <row r="165" spans="1:7" ht="13.5" customHeight="1">
      <c r="A165" s="152" t="s">
        <v>10679</v>
      </c>
      <c r="B165" s="153">
        <v>662545104171</v>
      </c>
      <c r="C165" s="115" t="s">
        <v>10680</v>
      </c>
      <c r="D165" s="117" t="s">
        <v>10362</v>
      </c>
      <c r="E165" s="117">
        <v>1</v>
      </c>
      <c r="F165" s="118">
        <v>2268.42</v>
      </c>
      <c r="G165" s="12">
        <f t="shared" si="2"/>
        <v>0</v>
      </c>
    </row>
    <row r="166" spans="1:7" ht="13.5" customHeight="1">
      <c r="A166" s="152" t="s">
        <v>10681</v>
      </c>
      <c r="B166" s="153">
        <v>662545104188</v>
      </c>
      <c r="C166" s="115" t="s">
        <v>10682</v>
      </c>
      <c r="D166" s="117" t="s">
        <v>10362</v>
      </c>
      <c r="E166" s="117">
        <v>1</v>
      </c>
      <c r="F166" s="118">
        <v>2476.308</v>
      </c>
      <c r="G166" s="12">
        <f t="shared" si="2"/>
        <v>0</v>
      </c>
    </row>
    <row r="167" spans="1:7" ht="13.5" customHeight="1">
      <c r="A167" s="152" t="s">
        <v>10683</v>
      </c>
      <c r="B167" s="153">
        <v>662545104195</v>
      </c>
      <c r="C167" s="115" t="s">
        <v>10684</v>
      </c>
      <c r="D167" s="117" t="s">
        <v>10362</v>
      </c>
      <c r="E167" s="117">
        <v>1</v>
      </c>
      <c r="F167" s="118">
        <v>2684.136</v>
      </c>
      <c r="G167" s="12">
        <f t="shared" si="2"/>
        <v>0</v>
      </c>
    </row>
    <row r="168" spans="1:7" ht="13.5" customHeight="1">
      <c r="A168" s="152" t="s">
        <v>10685</v>
      </c>
      <c r="B168" s="153">
        <v>662545104201</v>
      </c>
      <c r="C168" s="115" t="s">
        <v>10686</v>
      </c>
      <c r="D168" s="117" t="s">
        <v>10362</v>
      </c>
      <c r="E168" s="117">
        <v>10</v>
      </c>
      <c r="F168" s="118">
        <v>914.64</v>
      </c>
      <c r="G168" s="12">
        <f t="shared" si="2"/>
        <v>0</v>
      </c>
    </row>
    <row r="169" spans="1:7" ht="13.5" customHeight="1">
      <c r="A169" s="152" t="s">
        <v>10687</v>
      </c>
      <c r="B169" s="153">
        <v>662545104218</v>
      </c>
      <c r="C169" s="115" t="s">
        <v>10688</v>
      </c>
      <c r="D169" s="117" t="s">
        <v>10362</v>
      </c>
      <c r="E169" s="117">
        <v>10</v>
      </c>
      <c r="F169" s="118">
        <v>1010.076</v>
      </c>
      <c r="G169" s="12">
        <f t="shared" si="2"/>
        <v>0</v>
      </c>
    </row>
    <row r="170" spans="1:7" ht="13.5" customHeight="1">
      <c r="A170" s="152" t="s">
        <v>10689</v>
      </c>
      <c r="B170" s="153">
        <v>662545104225</v>
      </c>
      <c r="C170" s="115" t="s">
        <v>10690</v>
      </c>
      <c r="D170" s="117" t="s">
        <v>10362</v>
      </c>
      <c r="E170" s="117">
        <v>10</v>
      </c>
      <c r="F170" s="118">
        <v>1137.288</v>
      </c>
      <c r="G170" s="12">
        <f t="shared" si="2"/>
        <v>0</v>
      </c>
    </row>
    <row r="171" spans="1:7" ht="13.5" customHeight="1">
      <c r="A171" s="152" t="s">
        <v>10691</v>
      </c>
      <c r="B171" s="153">
        <v>662545104232</v>
      </c>
      <c r="C171" s="115" t="s">
        <v>10692</v>
      </c>
      <c r="D171" s="117" t="s">
        <v>10362</v>
      </c>
      <c r="E171" s="117">
        <v>10</v>
      </c>
      <c r="F171" s="118">
        <v>1264.4880000000001</v>
      </c>
      <c r="G171" s="12">
        <f t="shared" si="2"/>
        <v>0</v>
      </c>
    </row>
    <row r="172" spans="1:7" ht="13.5" customHeight="1">
      <c r="A172" s="152" t="s">
        <v>10693</v>
      </c>
      <c r="B172" s="153">
        <v>662545104249</v>
      </c>
      <c r="C172" s="115" t="s">
        <v>10694</v>
      </c>
      <c r="D172" s="117" t="s">
        <v>10362</v>
      </c>
      <c r="E172" s="117">
        <v>10</v>
      </c>
      <c r="F172" s="118">
        <v>1420.6079999999999</v>
      </c>
      <c r="G172" s="12">
        <f t="shared" si="2"/>
        <v>0</v>
      </c>
    </row>
    <row r="173" spans="1:7" ht="13.5" customHeight="1">
      <c r="A173" s="152" t="s">
        <v>10695</v>
      </c>
      <c r="B173" s="153">
        <v>662545104256</v>
      </c>
      <c r="C173" s="115" t="s">
        <v>10696</v>
      </c>
      <c r="D173" s="117" t="s">
        <v>10362</v>
      </c>
      <c r="E173" s="117">
        <v>5</v>
      </c>
      <c r="F173" s="118">
        <v>1557.348</v>
      </c>
      <c r="G173" s="12">
        <f t="shared" si="2"/>
        <v>0</v>
      </c>
    </row>
    <row r="174" spans="1:7" ht="13.5" customHeight="1">
      <c r="A174" s="152" t="s">
        <v>10697</v>
      </c>
      <c r="B174" s="153">
        <v>662545104263</v>
      </c>
      <c r="C174" s="115" t="s">
        <v>10698</v>
      </c>
      <c r="D174" s="117" t="s">
        <v>10362</v>
      </c>
      <c r="E174" s="117">
        <v>5</v>
      </c>
      <c r="F174" s="118">
        <v>1694.088</v>
      </c>
      <c r="G174" s="12">
        <f t="shared" si="2"/>
        <v>0</v>
      </c>
    </row>
    <row r="175" spans="1:7" ht="13.5" customHeight="1">
      <c r="A175" s="152" t="s">
        <v>10699</v>
      </c>
      <c r="B175" s="153">
        <v>662545104270</v>
      </c>
      <c r="C175" s="115" t="s">
        <v>10700</v>
      </c>
      <c r="D175" s="117" t="s">
        <v>10362</v>
      </c>
      <c r="E175" s="117">
        <v>5</v>
      </c>
      <c r="F175" s="118">
        <v>1830.8879999999999</v>
      </c>
      <c r="G175" s="12">
        <f t="shared" si="2"/>
        <v>0</v>
      </c>
    </row>
    <row r="176" spans="1:7" ht="13.5" customHeight="1">
      <c r="A176" s="152" t="s">
        <v>10701</v>
      </c>
      <c r="B176" s="153">
        <v>662545104287</v>
      </c>
      <c r="C176" s="115" t="s">
        <v>10702</v>
      </c>
      <c r="D176" s="117" t="s">
        <v>10362</v>
      </c>
      <c r="E176" s="117">
        <v>1</v>
      </c>
      <c r="F176" s="118">
        <v>2191.3919999999998</v>
      </c>
      <c r="G176" s="12">
        <f t="shared" si="2"/>
        <v>0</v>
      </c>
    </row>
    <row r="177" spans="1:7" ht="13.5" customHeight="1">
      <c r="A177" s="152" t="s">
        <v>10703</v>
      </c>
      <c r="B177" s="153">
        <v>662545104294</v>
      </c>
      <c r="C177" s="115" t="s">
        <v>10704</v>
      </c>
      <c r="D177" s="117" t="s">
        <v>10362</v>
      </c>
      <c r="E177" s="117">
        <v>1</v>
      </c>
      <c r="F177" s="118">
        <v>2464.86</v>
      </c>
      <c r="G177" s="12">
        <f t="shared" si="2"/>
        <v>0</v>
      </c>
    </row>
    <row r="178" spans="1:7" ht="13.5" customHeight="1">
      <c r="A178" s="152" t="s">
        <v>10705</v>
      </c>
      <c r="B178" s="153">
        <v>662545104300</v>
      </c>
      <c r="C178" s="115" t="s">
        <v>10706</v>
      </c>
      <c r="D178" s="117" t="s">
        <v>10362</v>
      </c>
      <c r="E178" s="117">
        <v>1</v>
      </c>
      <c r="F178" s="118">
        <v>2738.3519999999999</v>
      </c>
      <c r="G178" s="12">
        <f t="shared" si="2"/>
        <v>0</v>
      </c>
    </row>
    <row r="179" spans="1:7" ht="13.5" customHeight="1">
      <c r="A179" s="152" t="s">
        <v>10707</v>
      </c>
      <c r="B179" s="153">
        <v>662545104317</v>
      </c>
      <c r="C179" s="115" t="s">
        <v>10708</v>
      </c>
      <c r="D179" s="117" t="s">
        <v>10362</v>
      </c>
      <c r="E179" s="117">
        <v>1</v>
      </c>
      <c r="F179" s="118">
        <v>3011.94</v>
      </c>
      <c r="G179" s="12">
        <f t="shared" si="2"/>
        <v>0</v>
      </c>
    </row>
    <row r="180" spans="1:7" ht="13.5" customHeight="1">
      <c r="A180" s="152" t="s">
        <v>10709</v>
      </c>
      <c r="B180" s="153">
        <v>662545104324</v>
      </c>
      <c r="C180" s="115" t="s">
        <v>10710</v>
      </c>
      <c r="D180" s="117" t="s">
        <v>10362</v>
      </c>
      <c r="E180" s="117">
        <v>1</v>
      </c>
      <c r="F180" s="118">
        <v>3285.4560000000001</v>
      </c>
      <c r="G180" s="12">
        <f t="shared" si="2"/>
        <v>0</v>
      </c>
    </row>
    <row r="181" spans="1:7" ht="13.5" customHeight="1">
      <c r="A181" s="152" t="s">
        <v>10711</v>
      </c>
      <c r="B181" s="153">
        <v>662545104331</v>
      </c>
      <c r="C181" s="115" t="s">
        <v>10712</v>
      </c>
      <c r="D181" s="117" t="s">
        <v>10362</v>
      </c>
      <c r="E181" s="117">
        <v>1</v>
      </c>
      <c r="F181" s="118">
        <v>3559.056</v>
      </c>
      <c r="G181" s="12">
        <f t="shared" si="2"/>
        <v>0</v>
      </c>
    </row>
    <row r="182" spans="1:7" ht="13.5" customHeight="1">
      <c r="A182" s="152" t="s">
        <v>10713</v>
      </c>
      <c r="B182" s="153">
        <v>662545104348</v>
      </c>
      <c r="C182" s="115" t="s">
        <v>10714</v>
      </c>
      <c r="D182" s="117" t="s">
        <v>10362</v>
      </c>
      <c r="E182" s="117">
        <v>8</v>
      </c>
      <c r="F182" s="118">
        <v>1256.9760000000001</v>
      </c>
      <c r="G182" s="12">
        <f t="shared" si="2"/>
        <v>0</v>
      </c>
    </row>
    <row r="183" spans="1:7" ht="13.5" customHeight="1">
      <c r="A183" s="152" t="s">
        <v>10715</v>
      </c>
      <c r="B183" s="153">
        <v>662545104355</v>
      </c>
      <c r="C183" s="115" t="s">
        <v>10716</v>
      </c>
      <c r="D183" s="117" t="s">
        <v>10362</v>
      </c>
      <c r="E183" s="117">
        <v>4</v>
      </c>
      <c r="F183" s="118">
        <v>1656.1559999999999</v>
      </c>
      <c r="G183" s="12">
        <f t="shared" si="2"/>
        <v>0</v>
      </c>
    </row>
    <row r="184" spans="1:7" ht="13.5" customHeight="1">
      <c r="A184" s="152" t="s">
        <v>10717</v>
      </c>
      <c r="B184" s="153">
        <v>662545104362</v>
      </c>
      <c r="C184" s="115" t="s">
        <v>10718</v>
      </c>
      <c r="D184" s="117" t="s">
        <v>10362</v>
      </c>
      <c r="E184" s="117">
        <v>4</v>
      </c>
      <c r="F184" s="118">
        <v>1817.5319999999999</v>
      </c>
      <c r="G184" s="12">
        <f t="shared" si="2"/>
        <v>0</v>
      </c>
    </row>
    <row r="185" spans="1:7" ht="13.5" customHeight="1">
      <c r="A185" s="152" t="s">
        <v>10719</v>
      </c>
      <c r="B185" s="153">
        <v>662545104379</v>
      </c>
      <c r="C185" s="115" t="s">
        <v>10720</v>
      </c>
      <c r="D185" s="117" t="s">
        <v>10362</v>
      </c>
      <c r="E185" s="117">
        <v>4</v>
      </c>
      <c r="F185" s="118">
        <v>1995.048</v>
      </c>
      <c r="G185" s="12">
        <f t="shared" si="2"/>
        <v>0</v>
      </c>
    </row>
    <row r="186" spans="1:7" ht="13.5" customHeight="1">
      <c r="A186" s="152" t="s">
        <v>10721</v>
      </c>
      <c r="B186" s="153">
        <v>662545104386</v>
      </c>
      <c r="C186" s="115" t="s">
        <v>10722</v>
      </c>
      <c r="D186" s="117" t="s">
        <v>10362</v>
      </c>
      <c r="E186" s="117">
        <v>4</v>
      </c>
      <c r="F186" s="118">
        <v>2172.48</v>
      </c>
      <c r="G186" s="12">
        <f t="shared" si="2"/>
        <v>0</v>
      </c>
    </row>
    <row r="187" spans="1:7" ht="13.5" customHeight="1">
      <c r="A187" s="152" t="s">
        <v>10723</v>
      </c>
      <c r="B187" s="153">
        <v>662545104393</v>
      </c>
      <c r="C187" s="115" t="s">
        <v>10724</v>
      </c>
      <c r="D187" s="117" t="s">
        <v>10362</v>
      </c>
      <c r="E187" s="117">
        <v>4</v>
      </c>
      <c r="F187" s="118">
        <v>2349.732</v>
      </c>
      <c r="G187" s="12">
        <f t="shared" si="2"/>
        <v>0</v>
      </c>
    </row>
    <row r="188" spans="1:7" ht="13.5" customHeight="1">
      <c r="A188" s="152" t="s">
        <v>10725</v>
      </c>
      <c r="B188" s="153">
        <v>662545104409</v>
      </c>
      <c r="C188" s="115" t="s">
        <v>10726</v>
      </c>
      <c r="D188" s="117" t="s">
        <v>10362</v>
      </c>
      <c r="E188" s="117">
        <v>1</v>
      </c>
      <c r="F188" s="118">
        <v>2815.14</v>
      </c>
      <c r="G188" s="12">
        <f t="shared" si="2"/>
        <v>0</v>
      </c>
    </row>
    <row r="189" spans="1:7" ht="13.5" customHeight="1">
      <c r="A189" s="152" t="s">
        <v>10727</v>
      </c>
      <c r="B189" s="153">
        <v>662545104416</v>
      </c>
      <c r="C189" s="115" t="s">
        <v>10728</v>
      </c>
      <c r="D189" s="117" t="s">
        <v>10362</v>
      </c>
      <c r="E189" s="117">
        <v>1</v>
      </c>
      <c r="F189" s="118">
        <v>3169.8960000000002</v>
      </c>
      <c r="G189" s="12">
        <f t="shared" si="2"/>
        <v>0</v>
      </c>
    </row>
    <row r="190" spans="1:7" ht="13.5" customHeight="1">
      <c r="A190" s="152" t="s">
        <v>10729</v>
      </c>
      <c r="B190" s="153">
        <v>662545104423</v>
      </c>
      <c r="C190" s="115" t="s">
        <v>10730</v>
      </c>
      <c r="D190" s="117" t="s">
        <v>10362</v>
      </c>
      <c r="E190" s="117">
        <v>1</v>
      </c>
      <c r="F190" s="118">
        <v>3524.616</v>
      </c>
      <c r="G190" s="12">
        <f t="shared" si="2"/>
        <v>0</v>
      </c>
    </row>
    <row r="191" spans="1:7" ht="13.5" customHeight="1">
      <c r="A191" s="152" t="s">
        <v>10731</v>
      </c>
      <c r="B191" s="153">
        <v>662545104430</v>
      </c>
      <c r="C191" s="115" t="s">
        <v>10732</v>
      </c>
      <c r="D191" s="117" t="s">
        <v>10362</v>
      </c>
      <c r="E191" s="117">
        <v>1</v>
      </c>
      <c r="F191" s="118">
        <v>3879.5039999999999</v>
      </c>
      <c r="G191" s="12">
        <f t="shared" si="2"/>
        <v>0</v>
      </c>
    </row>
    <row r="192" spans="1:7" ht="13.5" customHeight="1">
      <c r="A192" s="152" t="s">
        <v>10733</v>
      </c>
      <c r="B192" s="153">
        <v>662545104447</v>
      </c>
      <c r="C192" s="115" t="s">
        <v>10734</v>
      </c>
      <c r="D192" s="117" t="s">
        <v>10362</v>
      </c>
      <c r="E192" s="117">
        <v>1</v>
      </c>
      <c r="F192" s="118">
        <v>4234.2240000000002</v>
      </c>
      <c r="G192" s="12">
        <f t="shared" si="2"/>
        <v>0</v>
      </c>
    </row>
    <row r="193" spans="1:7" ht="13.5" customHeight="1">
      <c r="A193" s="152" t="s">
        <v>10735</v>
      </c>
      <c r="B193" s="153">
        <v>662545104454</v>
      </c>
      <c r="C193" s="115" t="s">
        <v>10736</v>
      </c>
      <c r="D193" s="117" t="s">
        <v>10362</v>
      </c>
      <c r="E193" s="117">
        <v>1</v>
      </c>
      <c r="F193" s="118">
        <v>4588.9920000000002</v>
      </c>
      <c r="G193" s="12">
        <f t="shared" si="2"/>
        <v>0</v>
      </c>
    </row>
    <row r="194" spans="1:7" ht="13.5" customHeight="1">
      <c r="A194" s="152" t="s">
        <v>10737</v>
      </c>
      <c r="B194" s="153">
        <v>662545102474</v>
      </c>
      <c r="C194" s="115" t="s">
        <v>10738</v>
      </c>
      <c r="D194" s="117" t="s">
        <v>10362</v>
      </c>
      <c r="E194" s="117">
        <v>25</v>
      </c>
      <c r="F194" s="118">
        <v>50.1</v>
      </c>
      <c r="G194" s="12">
        <f t="shared" si="2"/>
        <v>0</v>
      </c>
    </row>
    <row r="195" spans="1:7" ht="13.5" customHeight="1">
      <c r="A195" s="152" t="s">
        <v>10739</v>
      </c>
      <c r="B195" s="153">
        <v>662545102481</v>
      </c>
      <c r="C195" s="115" t="s">
        <v>10740</v>
      </c>
      <c r="D195" s="117" t="s">
        <v>10362</v>
      </c>
      <c r="E195" s="117">
        <v>25</v>
      </c>
      <c r="F195" s="118">
        <v>70.331999999999994</v>
      </c>
      <c r="G195" s="12">
        <f t="shared" si="2"/>
        <v>0</v>
      </c>
    </row>
    <row r="196" spans="1:7" ht="13.5" customHeight="1">
      <c r="A196" s="152" t="s">
        <v>10741</v>
      </c>
      <c r="B196" s="153">
        <v>662545102498</v>
      </c>
      <c r="C196" s="115" t="s">
        <v>10742</v>
      </c>
      <c r="D196" s="117" t="s">
        <v>10362</v>
      </c>
      <c r="E196" s="117">
        <v>25</v>
      </c>
      <c r="F196" s="118">
        <v>85.703999999999994</v>
      </c>
      <c r="G196" s="12">
        <f t="shared" si="2"/>
        <v>0</v>
      </c>
    </row>
    <row r="197" spans="1:7" ht="13.5" customHeight="1">
      <c r="A197" s="152" t="s">
        <v>10743</v>
      </c>
      <c r="B197" s="153">
        <v>662545102504</v>
      </c>
      <c r="C197" s="115" t="s">
        <v>10744</v>
      </c>
      <c r="D197" s="117" t="s">
        <v>10362</v>
      </c>
      <c r="E197" s="117">
        <v>25</v>
      </c>
      <c r="F197" s="118">
        <v>100.72799999999999</v>
      </c>
      <c r="G197" s="12">
        <f t="shared" si="2"/>
        <v>0</v>
      </c>
    </row>
    <row r="198" spans="1:7" ht="13.5" customHeight="1">
      <c r="A198" s="152" t="s">
        <v>10745</v>
      </c>
      <c r="B198" s="153">
        <v>662545102511</v>
      </c>
      <c r="C198" s="115" t="s">
        <v>10746</v>
      </c>
      <c r="D198" s="117" t="s">
        <v>10362</v>
      </c>
      <c r="E198" s="117">
        <v>25</v>
      </c>
      <c r="F198" s="118">
        <v>116.148</v>
      </c>
      <c r="G198" s="12">
        <f t="shared" si="2"/>
        <v>0</v>
      </c>
    </row>
    <row r="199" spans="1:7" ht="13.5" customHeight="1">
      <c r="A199" s="152" t="s">
        <v>10747</v>
      </c>
      <c r="B199" s="153">
        <v>662545102528</v>
      </c>
      <c r="C199" s="115" t="s">
        <v>10748</v>
      </c>
      <c r="D199" s="117" t="s">
        <v>10362</v>
      </c>
      <c r="E199" s="117">
        <v>25</v>
      </c>
      <c r="F199" s="118">
        <v>131.56800000000001</v>
      </c>
      <c r="G199" s="12">
        <f t="shared" ref="G199:G262" si="3">F199*$G$3</f>
        <v>0</v>
      </c>
    </row>
    <row r="200" spans="1:7" ht="13.5" customHeight="1">
      <c r="A200" s="152" t="s">
        <v>10749</v>
      </c>
      <c r="B200" s="153">
        <v>662545102535</v>
      </c>
      <c r="C200" s="115" t="s">
        <v>10750</v>
      </c>
      <c r="D200" s="117" t="s">
        <v>10362</v>
      </c>
      <c r="E200" s="117">
        <v>25</v>
      </c>
      <c r="F200" s="118">
        <v>146.94</v>
      </c>
      <c r="G200" s="12">
        <f t="shared" si="3"/>
        <v>0</v>
      </c>
    </row>
    <row r="201" spans="1:7" ht="13.5" customHeight="1">
      <c r="A201" s="152" t="s">
        <v>10751</v>
      </c>
      <c r="B201" s="153">
        <v>662545102542</v>
      </c>
      <c r="C201" s="115" t="s">
        <v>10752</v>
      </c>
      <c r="D201" s="117" t="s">
        <v>10362</v>
      </c>
      <c r="E201" s="117">
        <v>25</v>
      </c>
      <c r="F201" s="118">
        <v>162.38399999999999</v>
      </c>
      <c r="G201" s="12">
        <f t="shared" si="3"/>
        <v>0</v>
      </c>
    </row>
    <row r="202" spans="1:7" ht="13.5" customHeight="1">
      <c r="A202" s="152" t="s">
        <v>10753</v>
      </c>
      <c r="B202" s="153">
        <v>662545102559</v>
      </c>
      <c r="C202" s="115" t="s">
        <v>10754</v>
      </c>
      <c r="D202" s="117" t="s">
        <v>10362</v>
      </c>
      <c r="E202" s="117">
        <v>25</v>
      </c>
      <c r="F202" s="118">
        <v>177.792</v>
      </c>
      <c r="G202" s="12">
        <f t="shared" si="3"/>
        <v>0</v>
      </c>
    </row>
    <row r="203" spans="1:7" ht="13.5" customHeight="1">
      <c r="A203" s="152" t="s">
        <v>10755</v>
      </c>
      <c r="B203" s="153">
        <v>662545102566</v>
      </c>
      <c r="C203" s="115" t="s">
        <v>10756</v>
      </c>
      <c r="D203" s="117" t="s">
        <v>10362</v>
      </c>
      <c r="E203" s="117">
        <v>25</v>
      </c>
      <c r="F203" s="118">
        <v>193.18799999999999</v>
      </c>
      <c r="G203" s="12">
        <f t="shared" si="3"/>
        <v>0</v>
      </c>
    </row>
    <row r="204" spans="1:7" ht="13.5" customHeight="1">
      <c r="A204" s="152" t="s">
        <v>10757</v>
      </c>
      <c r="B204" s="153">
        <v>662545102573</v>
      </c>
      <c r="C204" s="115" t="s">
        <v>10758</v>
      </c>
      <c r="D204" s="117" t="s">
        <v>10362</v>
      </c>
      <c r="E204" s="117">
        <v>25</v>
      </c>
      <c r="F204" s="118">
        <v>208.69200000000001</v>
      </c>
      <c r="G204" s="12">
        <f t="shared" si="3"/>
        <v>0</v>
      </c>
    </row>
    <row r="205" spans="1:7" ht="13.5" customHeight="1">
      <c r="A205" s="152" t="s">
        <v>10759</v>
      </c>
      <c r="B205" s="153">
        <v>662545102580</v>
      </c>
      <c r="C205" s="115" t="s">
        <v>10760</v>
      </c>
      <c r="D205" s="117" t="s">
        <v>10362</v>
      </c>
      <c r="E205" s="117">
        <v>25</v>
      </c>
      <c r="F205" s="118">
        <v>242.244</v>
      </c>
      <c r="G205" s="12">
        <f t="shared" si="3"/>
        <v>0</v>
      </c>
    </row>
    <row r="206" spans="1:7" ht="13.5" customHeight="1">
      <c r="A206" s="152" t="s">
        <v>10761</v>
      </c>
      <c r="B206" s="153">
        <v>662545102597</v>
      </c>
      <c r="C206" s="115" t="s">
        <v>10762</v>
      </c>
      <c r="D206" s="117" t="s">
        <v>10362</v>
      </c>
      <c r="E206" s="117">
        <v>25</v>
      </c>
      <c r="F206" s="118">
        <v>273.12</v>
      </c>
      <c r="G206" s="12">
        <f t="shared" si="3"/>
        <v>0</v>
      </c>
    </row>
    <row r="207" spans="1:7" ht="13.5" customHeight="1">
      <c r="A207" s="152" t="s">
        <v>10763</v>
      </c>
      <c r="B207" s="153">
        <v>662545102603</v>
      </c>
      <c r="C207" s="115" t="s">
        <v>10764</v>
      </c>
      <c r="D207" s="117" t="s">
        <v>10362</v>
      </c>
      <c r="E207" s="117">
        <v>25</v>
      </c>
      <c r="F207" s="118">
        <v>303.97199999999998</v>
      </c>
      <c r="G207" s="12">
        <f t="shared" si="3"/>
        <v>0</v>
      </c>
    </row>
    <row r="208" spans="1:7" ht="13.5" customHeight="1">
      <c r="A208" s="152" t="s">
        <v>10765</v>
      </c>
      <c r="B208" s="153">
        <v>662545102610</v>
      </c>
      <c r="C208" s="115" t="s">
        <v>10766</v>
      </c>
      <c r="D208" s="117" t="s">
        <v>10362</v>
      </c>
      <c r="E208" s="117">
        <v>25</v>
      </c>
      <c r="F208" s="118">
        <v>334.8</v>
      </c>
      <c r="G208" s="12">
        <f t="shared" si="3"/>
        <v>0</v>
      </c>
    </row>
    <row r="209" spans="1:7" ht="13.5" customHeight="1">
      <c r="A209" s="152" t="s">
        <v>10767</v>
      </c>
      <c r="B209" s="153">
        <v>662545102627</v>
      </c>
      <c r="C209" s="115" t="s">
        <v>10768</v>
      </c>
      <c r="D209" s="117" t="s">
        <v>10362</v>
      </c>
      <c r="E209" s="117">
        <v>25</v>
      </c>
      <c r="F209" s="118">
        <v>365.59199999999998</v>
      </c>
      <c r="G209" s="12">
        <f t="shared" si="3"/>
        <v>0</v>
      </c>
    </row>
    <row r="210" spans="1:7" ht="13.5" customHeight="1">
      <c r="A210" s="152" t="s">
        <v>10769</v>
      </c>
      <c r="B210" s="153">
        <v>662545102634</v>
      </c>
      <c r="C210" s="115" t="s">
        <v>10770</v>
      </c>
      <c r="D210" s="117" t="s">
        <v>10362</v>
      </c>
      <c r="E210" s="117">
        <v>25</v>
      </c>
      <c r="F210" s="118">
        <v>396.54</v>
      </c>
      <c r="G210" s="12">
        <f t="shared" si="3"/>
        <v>0</v>
      </c>
    </row>
    <row r="211" spans="1:7" ht="13.5" customHeight="1">
      <c r="A211" s="152" t="s">
        <v>10771</v>
      </c>
      <c r="B211" s="153">
        <v>662545102641</v>
      </c>
      <c r="C211" s="115" t="s">
        <v>10772</v>
      </c>
      <c r="D211" s="117" t="s">
        <v>10362</v>
      </c>
      <c r="E211" s="117">
        <v>25</v>
      </c>
      <c r="F211" s="118">
        <v>56.316000000000003</v>
      </c>
      <c r="G211" s="12">
        <f t="shared" si="3"/>
        <v>0</v>
      </c>
    </row>
    <row r="212" spans="1:7" ht="13.5" customHeight="1">
      <c r="A212" s="152" t="s">
        <v>10773</v>
      </c>
      <c r="B212" s="153">
        <v>662545102658</v>
      </c>
      <c r="C212" s="115" t="s">
        <v>10774</v>
      </c>
      <c r="D212" s="117" t="s">
        <v>10362</v>
      </c>
      <c r="E212" s="117">
        <v>25</v>
      </c>
      <c r="F212" s="118">
        <v>72.3</v>
      </c>
      <c r="G212" s="12">
        <f t="shared" si="3"/>
        <v>0</v>
      </c>
    </row>
    <row r="213" spans="1:7" ht="13.5" customHeight="1">
      <c r="A213" s="152" t="s">
        <v>10775</v>
      </c>
      <c r="B213" s="153">
        <v>662545102665</v>
      </c>
      <c r="C213" s="115" t="s">
        <v>10776</v>
      </c>
      <c r="D213" s="117" t="s">
        <v>10362</v>
      </c>
      <c r="E213" s="117">
        <v>25</v>
      </c>
      <c r="F213" s="118">
        <v>87.995999999999995</v>
      </c>
      <c r="G213" s="12">
        <f t="shared" si="3"/>
        <v>0</v>
      </c>
    </row>
    <row r="214" spans="1:7" ht="13.5" customHeight="1">
      <c r="A214" s="152" t="s">
        <v>10777</v>
      </c>
      <c r="B214" s="153">
        <v>662545102672</v>
      </c>
      <c r="C214" s="115" t="s">
        <v>10778</v>
      </c>
      <c r="D214" s="117" t="s">
        <v>10362</v>
      </c>
      <c r="E214" s="117">
        <v>25</v>
      </c>
      <c r="F214" s="118">
        <v>104.976</v>
      </c>
      <c r="G214" s="12">
        <f t="shared" si="3"/>
        <v>0</v>
      </c>
    </row>
    <row r="215" spans="1:7" ht="13.5" customHeight="1">
      <c r="A215" s="152" t="s">
        <v>10779</v>
      </c>
      <c r="B215" s="153">
        <v>662545102689</v>
      </c>
      <c r="C215" s="115" t="s">
        <v>10780</v>
      </c>
      <c r="D215" s="117" t="s">
        <v>10362</v>
      </c>
      <c r="E215" s="117">
        <v>25</v>
      </c>
      <c r="F215" s="118">
        <v>122.004</v>
      </c>
      <c r="G215" s="12">
        <f t="shared" si="3"/>
        <v>0</v>
      </c>
    </row>
    <row r="216" spans="1:7" ht="13.5" customHeight="1">
      <c r="A216" s="152" t="s">
        <v>10781</v>
      </c>
      <c r="B216" s="153">
        <v>662545102696</v>
      </c>
      <c r="C216" s="115" t="s">
        <v>10782</v>
      </c>
      <c r="D216" s="117" t="s">
        <v>10362</v>
      </c>
      <c r="E216" s="117">
        <v>25</v>
      </c>
      <c r="F216" s="118">
        <v>139.10400000000001</v>
      </c>
      <c r="G216" s="12">
        <f t="shared" si="3"/>
        <v>0</v>
      </c>
    </row>
    <row r="217" spans="1:7" ht="13.5" customHeight="1">
      <c r="A217" s="152" t="s">
        <v>10783</v>
      </c>
      <c r="B217" s="153">
        <v>662545102702</v>
      </c>
      <c r="C217" s="115" t="s">
        <v>10784</v>
      </c>
      <c r="D217" s="117" t="s">
        <v>10362</v>
      </c>
      <c r="E217" s="117">
        <v>25</v>
      </c>
      <c r="F217" s="118">
        <v>157.34399999999999</v>
      </c>
      <c r="G217" s="12">
        <f t="shared" si="3"/>
        <v>0</v>
      </c>
    </row>
    <row r="218" spans="1:7" ht="13.5" customHeight="1">
      <c r="A218" s="152" t="s">
        <v>10785</v>
      </c>
      <c r="B218" s="153">
        <v>662545102719</v>
      </c>
      <c r="C218" s="115" t="s">
        <v>10786</v>
      </c>
      <c r="D218" s="117" t="s">
        <v>10362</v>
      </c>
      <c r="E218" s="117">
        <v>25</v>
      </c>
      <c r="F218" s="118">
        <v>174.28800000000001</v>
      </c>
      <c r="G218" s="12">
        <f t="shared" si="3"/>
        <v>0</v>
      </c>
    </row>
    <row r="219" spans="1:7" ht="13.5" customHeight="1">
      <c r="A219" s="152" t="s">
        <v>10787</v>
      </c>
      <c r="B219" s="153">
        <v>662545102726</v>
      </c>
      <c r="C219" s="115" t="s">
        <v>10788</v>
      </c>
      <c r="D219" s="117" t="s">
        <v>10362</v>
      </c>
      <c r="E219" s="117">
        <v>25</v>
      </c>
      <c r="F219" s="118">
        <v>191.43600000000001</v>
      </c>
      <c r="G219" s="12">
        <f t="shared" si="3"/>
        <v>0</v>
      </c>
    </row>
    <row r="220" spans="1:7" ht="13.5" customHeight="1">
      <c r="A220" s="152" t="s">
        <v>10789</v>
      </c>
      <c r="B220" s="153">
        <v>662545102733</v>
      </c>
      <c r="C220" s="115" t="s">
        <v>10790</v>
      </c>
      <c r="D220" s="117" t="s">
        <v>10362</v>
      </c>
      <c r="E220" s="117">
        <v>25</v>
      </c>
      <c r="F220" s="118">
        <v>208.38</v>
      </c>
      <c r="G220" s="12">
        <f t="shared" si="3"/>
        <v>0</v>
      </c>
    </row>
    <row r="221" spans="1:7" ht="13.5" customHeight="1">
      <c r="A221" s="152" t="s">
        <v>10791</v>
      </c>
      <c r="B221" s="153">
        <v>662545102740</v>
      </c>
      <c r="C221" s="115" t="s">
        <v>10792</v>
      </c>
      <c r="D221" s="117" t="s">
        <v>10362</v>
      </c>
      <c r="E221" s="117">
        <v>25</v>
      </c>
      <c r="F221" s="118">
        <v>225.38399999999999</v>
      </c>
      <c r="G221" s="12">
        <f t="shared" si="3"/>
        <v>0</v>
      </c>
    </row>
    <row r="222" spans="1:7" ht="13.5" customHeight="1">
      <c r="A222" s="152" t="s">
        <v>10793</v>
      </c>
      <c r="B222" s="153">
        <v>662545102757</v>
      </c>
      <c r="C222" s="115" t="s">
        <v>10794</v>
      </c>
      <c r="D222" s="117" t="s">
        <v>10362</v>
      </c>
      <c r="E222" s="117">
        <v>25</v>
      </c>
      <c r="F222" s="118">
        <v>263.27999999999997</v>
      </c>
      <c r="G222" s="12">
        <f t="shared" si="3"/>
        <v>0</v>
      </c>
    </row>
    <row r="223" spans="1:7" ht="13.5" customHeight="1">
      <c r="A223" s="152" t="s">
        <v>10795</v>
      </c>
      <c r="B223" s="153">
        <v>662545102764</v>
      </c>
      <c r="C223" s="115" t="s">
        <v>10796</v>
      </c>
      <c r="D223" s="117" t="s">
        <v>10362</v>
      </c>
      <c r="E223" s="117">
        <v>25</v>
      </c>
      <c r="F223" s="118">
        <v>297.40800000000002</v>
      </c>
      <c r="G223" s="12">
        <f t="shared" si="3"/>
        <v>0</v>
      </c>
    </row>
    <row r="224" spans="1:7" ht="13.5" customHeight="1">
      <c r="A224" s="152" t="s">
        <v>10797</v>
      </c>
      <c r="B224" s="153">
        <v>662545102771</v>
      </c>
      <c r="C224" s="115" t="s">
        <v>10798</v>
      </c>
      <c r="D224" s="117" t="s">
        <v>10362</v>
      </c>
      <c r="E224" s="117">
        <v>25</v>
      </c>
      <c r="F224" s="118">
        <v>331.392</v>
      </c>
      <c r="G224" s="12">
        <f t="shared" si="3"/>
        <v>0</v>
      </c>
    </row>
    <row r="225" spans="1:7" ht="13.5" customHeight="1">
      <c r="A225" s="152" t="s">
        <v>10799</v>
      </c>
      <c r="B225" s="153">
        <v>662545102788</v>
      </c>
      <c r="C225" s="115" t="s">
        <v>10800</v>
      </c>
      <c r="D225" s="117" t="s">
        <v>10362</v>
      </c>
      <c r="E225" s="117">
        <v>25</v>
      </c>
      <c r="F225" s="118">
        <v>365.38799999999998</v>
      </c>
      <c r="G225" s="12">
        <f t="shared" si="3"/>
        <v>0</v>
      </c>
    </row>
    <row r="226" spans="1:7" ht="13.5" customHeight="1">
      <c r="A226" s="152" t="s">
        <v>10801</v>
      </c>
      <c r="B226" s="153">
        <v>662545102795</v>
      </c>
      <c r="C226" s="115" t="s">
        <v>10802</v>
      </c>
      <c r="D226" s="117" t="s">
        <v>10362</v>
      </c>
      <c r="E226" s="117">
        <v>25</v>
      </c>
      <c r="F226" s="118">
        <v>332.88235294117646</v>
      </c>
      <c r="G226" s="12">
        <f t="shared" si="3"/>
        <v>0</v>
      </c>
    </row>
    <row r="227" spans="1:7" ht="13.5" customHeight="1">
      <c r="A227" s="152" t="s">
        <v>10803</v>
      </c>
      <c r="B227" s="153">
        <v>662545102801</v>
      </c>
      <c r="C227" s="115" t="s">
        <v>10804</v>
      </c>
      <c r="D227" s="117" t="s">
        <v>10362</v>
      </c>
      <c r="E227" s="117">
        <v>25</v>
      </c>
      <c r="F227" s="118">
        <v>433.5</v>
      </c>
      <c r="G227" s="12">
        <f t="shared" si="3"/>
        <v>0</v>
      </c>
    </row>
    <row r="228" spans="1:7" ht="13.5" customHeight="1">
      <c r="A228" s="152" t="s">
        <v>10805</v>
      </c>
      <c r="B228" s="153">
        <v>662545102818</v>
      </c>
      <c r="C228" s="115" t="s">
        <v>10806</v>
      </c>
      <c r="D228" s="117" t="s">
        <v>10362</v>
      </c>
      <c r="E228" s="117">
        <v>25</v>
      </c>
      <c r="F228" s="118">
        <v>69.671999999999997</v>
      </c>
      <c r="G228" s="12">
        <f t="shared" si="3"/>
        <v>0</v>
      </c>
    </row>
    <row r="229" spans="1:7" ht="13.5" customHeight="1">
      <c r="A229" s="152" t="s">
        <v>10807</v>
      </c>
      <c r="B229" s="153">
        <v>662545102825</v>
      </c>
      <c r="C229" s="115" t="s">
        <v>10808</v>
      </c>
      <c r="D229" s="117" t="s">
        <v>10362</v>
      </c>
      <c r="E229" s="117">
        <v>25</v>
      </c>
      <c r="F229" s="118">
        <v>86.988</v>
      </c>
      <c r="G229" s="12">
        <f t="shared" si="3"/>
        <v>0</v>
      </c>
    </row>
    <row r="230" spans="1:7" ht="13.5" customHeight="1">
      <c r="A230" s="152" t="s">
        <v>10809</v>
      </c>
      <c r="B230" s="153">
        <v>662545102832</v>
      </c>
      <c r="C230" s="115" t="s">
        <v>10810</v>
      </c>
      <c r="D230" s="117" t="s">
        <v>10362</v>
      </c>
      <c r="E230" s="117">
        <v>25</v>
      </c>
      <c r="F230" s="118">
        <v>106.824</v>
      </c>
      <c r="G230" s="12">
        <f t="shared" si="3"/>
        <v>0</v>
      </c>
    </row>
    <row r="231" spans="1:7" ht="13.5" customHeight="1">
      <c r="A231" s="152" t="s">
        <v>10811</v>
      </c>
      <c r="B231" s="153">
        <v>662545102849</v>
      </c>
      <c r="C231" s="115" t="s">
        <v>10812</v>
      </c>
      <c r="D231" s="117" t="s">
        <v>10362</v>
      </c>
      <c r="E231" s="117">
        <v>25</v>
      </c>
      <c r="F231" s="118">
        <v>128.16</v>
      </c>
      <c r="G231" s="12">
        <f t="shared" si="3"/>
        <v>0</v>
      </c>
    </row>
    <row r="232" spans="1:7" ht="13.5" customHeight="1">
      <c r="A232" s="152" t="s">
        <v>10813</v>
      </c>
      <c r="B232" s="153">
        <v>662545102856</v>
      </c>
      <c r="C232" s="115" t="s">
        <v>10814</v>
      </c>
      <c r="D232" s="117" t="s">
        <v>10362</v>
      </c>
      <c r="E232" s="117">
        <v>25</v>
      </c>
      <c r="F232" s="118">
        <v>149.46</v>
      </c>
      <c r="G232" s="12">
        <f t="shared" si="3"/>
        <v>0</v>
      </c>
    </row>
    <row r="233" spans="1:7" ht="13.5" customHeight="1">
      <c r="A233" s="152" t="s">
        <v>10815</v>
      </c>
      <c r="B233" s="153">
        <v>662545102863</v>
      </c>
      <c r="C233" s="115" t="s">
        <v>10816</v>
      </c>
      <c r="D233" s="117" t="s">
        <v>10362</v>
      </c>
      <c r="E233" s="117">
        <v>25</v>
      </c>
      <c r="F233" s="118">
        <v>170.74799999999999</v>
      </c>
      <c r="G233" s="12">
        <f t="shared" si="3"/>
        <v>0</v>
      </c>
    </row>
    <row r="234" spans="1:7" ht="13.5" customHeight="1">
      <c r="A234" s="152" t="s">
        <v>10817</v>
      </c>
      <c r="B234" s="153">
        <v>662545102870</v>
      </c>
      <c r="C234" s="115" t="s">
        <v>10818</v>
      </c>
      <c r="D234" s="117" t="s">
        <v>10362</v>
      </c>
      <c r="E234" s="117">
        <v>25</v>
      </c>
      <c r="F234" s="118">
        <v>192</v>
      </c>
      <c r="G234" s="12">
        <f t="shared" si="3"/>
        <v>0</v>
      </c>
    </row>
    <row r="235" spans="1:7" ht="13.5" customHeight="1">
      <c r="A235" s="152" t="s">
        <v>10819</v>
      </c>
      <c r="B235" s="153">
        <v>662545102887</v>
      </c>
      <c r="C235" s="115" t="s">
        <v>10820</v>
      </c>
      <c r="D235" s="117" t="s">
        <v>10362</v>
      </c>
      <c r="E235" s="117">
        <v>25</v>
      </c>
      <c r="F235" s="118">
        <v>213.40799999999999</v>
      </c>
      <c r="G235" s="12">
        <f t="shared" si="3"/>
        <v>0</v>
      </c>
    </row>
    <row r="236" spans="1:7" ht="13.5" customHeight="1">
      <c r="A236" s="152" t="s">
        <v>10821</v>
      </c>
      <c r="B236" s="153">
        <v>662545102894</v>
      </c>
      <c r="C236" s="115" t="s">
        <v>10822</v>
      </c>
      <c r="D236" s="117" t="s">
        <v>10362</v>
      </c>
      <c r="E236" s="117">
        <v>25</v>
      </c>
      <c r="F236" s="118">
        <v>234.804</v>
      </c>
      <c r="G236" s="12">
        <f t="shared" si="3"/>
        <v>0</v>
      </c>
    </row>
    <row r="237" spans="1:7" ht="13.5" customHeight="1">
      <c r="A237" s="152" t="s">
        <v>10823</v>
      </c>
      <c r="B237" s="153">
        <v>662545102900</v>
      </c>
      <c r="C237" s="115" t="s">
        <v>10824</v>
      </c>
      <c r="D237" s="117" t="s">
        <v>10362</v>
      </c>
      <c r="E237" s="117">
        <v>25</v>
      </c>
      <c r="F237" s="118">
        <v>255.97200000000001</v>
      </c>
      <c r="G237" s="12">
        <f t="shared" si="3"/>
        <v>0</v>
      </c>
    </row>
    <row r="238" spans="1:7" ht="13.5" customHeight="1">
      <c r="A238" s="152" t="s">
        <v>10825</v>
      </c>
      <c r="B238" s="153">
        <v>662545102917</v>
      </c>
      <c r="C238" s="115" t="s">
        <v>10826</v>
      </c>
      <c r="D238" s="117" t="s">
        <v>10362</v>
      </c>
      <c r="E238" s="117">
        <v>25</v>
      </c>
      <c r="F238" s="118">
        <v>277.36799999999999</v>
      </c>
      <c r="G238" s="12">
        <f t="shared" si="3"/>
        <v>0</v>
      </c>
    </row>
    <row r="239" spans="1:7" ht="13.5" customHeight="1">
      <c r="A239" s="152" t="s">
        <v>10827</v>
      </c>
      <c r="B239" s="153">
        <v>662545102924</v>
      </c>
      <c r="C239" s="115" t="s">
        <v>10828</v>
      </c>
      <c r="D239" s="117" t="s">
        <v>10362</v>
      </c>
      <c r="E239" s="117">
        <v>25</v>
      </c>
      <c r="F239" s="118">
        <v>325.44</v>
      </c>
      <c r="G239" s="12">
        <f t="shared" si="3"/>
        <v>0</v>
      </c>
    </row>
    <row r="240" spans="1:7" ht="13.5" customHeight="1">
      <c r="A240" s="152" t="s">
        <v>10829</v>
      </c>
      <c r="B240" s="153">
        <v>662545102931</v>
      </c>
      <c r="C240" s="115" t="s">
        <v>10830</v>
      </c>
      <c r="D240" s="117" t="s">
        <v>10362</v>
      </c>
      <c r="E240" s="117">
        <v>25</v>
      </c>
      <c r="F240" s="118">
        <v>368.08800000000002</v>
      </c>
      <c r="G240" s="12">
        <f t="shared" si="3"/>
        <v>0</v>
      </c>
    </row>
    <row r="241" spans="1:7" ht="13.5" customHeight="1">
      <c r="A241" s="152" t="s">
        <v>10831</v>
      </c>
      <c r="B241" s="153">
        <v>662545102948</v>
      </c>
      <c r="C241" s="115" t="s">
        <v>10832</v>
      </c>
      <c r="D241" s="117" t="s">
        <v>10362</v>
      </c>
      <c r="E241" s="117">
        <v>25</v>
      </c>
      <c r="F241" s="118">
        <v>410.71199999999999</v>
      </c>
      <c r="G241" s="12">
        <f t="shared" si="3"/>
        <v>0</v>
      </c>
    </row>
    <row r="242" spans="1:7" ht="13.5" customHeight="1">
      <c r="A242" s="152" t="s">
        <v>10833</v>
      </c>
      <c r="B242" s="153">
        <v>662545102955</v>
      </c>
      <c r="C242" s="115" t="s">
        <v>10834</v>
      </c>
      <c r="D242" s="117" t="s">
        <v>10362</v>
      </c>
      <c r="E242" s="117">
        <v>25</v>
      </c>
      <c r="F242" s="118">
        <v>453.43200000000002</v>
      </c>
      <c r="G242" s="12">
        <f t="shared" si="3"/>
        <v>0</v>
      </c>
    </row>
    <row r="243" spans="1:7" ht="13.5" customHeight="1">
      <c r="A243" s="152" t="s">
        <v>10835</v>
      </c>
      <c r="B243" s="153">
        <v>662545102962</v>
      </c>
      <c r="C243" s="115" t="s">
        <v>10836</v>
      </c>
      <c r="D243" s="117" t="s">
        <v>10362</v>
      </c>
      <c r="E243" s="117">
        <v>25</v>
      </c>
      <c r="F243" s="118">
        <v>496.02</v>
      </c>
      <c r="G243" s="12">
        <f t="shared" si="3"/>
        <v>0</v>
      </c>
    </row>
    <row r="244" spans="1:7" ht="13.5" customHeight="1">
      <c r="A244" s="152" t="s">
        <v>10837</v>
      </c>
      <c r="B244" s="153">
        <v>662545102979</v>
      </c>
      <c r="C244" s="115" t="s">
        <v>10838</v>
      </c>
      <c r="D244" s="117" t="s">
        <v>10362</v>
      </c>
      <c r="E244" s="117">
        <v>25</v>
      </c>
      <c r="F244" s="118">
        <v>538.60799999999995</v>
      </c>
      <c r="G244" s="12">
        <f t="shared" si="3"/>
        <v>0</v>
      </c>
    </row>
    <row r="245" spans="1:7" ht="13.5" customHeight="1">
      <c r="A245" s="152" t="s">
        <v>10839</v>
      </c>
      <c r="B245" s="153">
        <v>662545102986</v>
      </c>
      <c r="C245" s="115" t="s">
        <v>10840</v>
      </c>
      <c r="D245" s="117" t="s">
        <v>10362</v>
      </c>
      <c r="E245" s="117">
        <v>25</v>
      </c>
      <c r="F245" s="118">
        <v>92.688000000000002</v>
      </c>
      <c r="G245" s="12">
        <f t="shared" si="3"/>
        <v>0</v>
      </c>
    </row>
    <row r="246" spans="1:7" ht="13.5" customHeight="1">
      <c r="A246" s="152" t="s">
        <v>10841</v>
      </c>
      <c r="B246" s="153">
        <v>662545102993</v>
      </c>
      <c r="C246" s="115" t="s">
        <v>10842</v>
      </c>
      <c r="D246" s="117" t="s">
        <v>10362</v>
      </c>
      <c r="E246" s="117">
        <v>25</v>
      </c>
      <c r="F246" s="118">
        <v>113.976</v>
      </c>
      <c r="G246" s="12">
        <f t="shared" si="3"/>
        <v>0</v>
      </c>
    </row>
    <row r="247" spans="1:7" ht="13.5" customHeight="1">
      <c r="A247" s="152" t="s">
        <v>10843</v>
      </c>
      <c r="B247" s="153">
        <v>662545103006</v>
      </c>
      <c r="C247" s="115" t="s">
        <v>10844</v>
      </c>
      <c r="D247" s="117" t="s">
        <v>10362</v>
      </c>
      <c r="E247" s="117">
        <v>25</v>
      </c>
      <c r="F247" s="118">
        <v>139.608</v>
      </c>
      <c r="G247" s="12">
        <f t="shared" si="3"/>
        <v>0</v>
      </c>
    </row>
    <row r="248" spans="1:7" ht="13.5" customHeight="1">
      <c r="A248" s="152" t="s">
        <v>10845</v>
      </c>
      <c r="B248" s="153">
        <v>662545103013</v>
      </c>
      <c r="C248" s="115" t="s">
        <v>10846</v>
      </c>
      <c r="D248" s="117" t="s">
        <v>10362</v>
      </c>
      <c r="E248" s="117">
        <v>25</v>
      </c>
      <c r="F248" s="118">
        <v>168.876</v>
      </c>
      <c r="G248" s="12">
        <f t="shared" si="3"/>
        <v>0</v>
      </c>
    </row>
    <row r="249" spans="1:7" ht="13.5" customHeight="1">
      <c r="A249" s="152" t="s">
        <v>10847</v>
      </c>
      <c r="B249" s="153">
        <v>662545104461</v>
      </c>
      <c r="C249" s="115" t="s">
        <v>10848</v>
      </c>
      <c r="D249" s="117" t="s">
        <v>10362</v>
      </c>
      <c r="E249" s="117">
        <v>25</v>
      </c>
      <c r="F249" s="118">
        <v>198.024</v>
      </c>
      <c r="G249" s="12">
        <f t="shared" si="3"/>
        <v>0</v>
      </c>
    </row>
    <row r="250" spans="1:7" ht="13.5" customHeight="1">
      <c r="A250" s="152" t="s">
        <v>10849</v>
      </c>
      <c r="B250" s="153">
        <v>662545104478</v>
      </c>
      <c r="C250" s="115" t="s">
        <v>10850</v>
      </c>
      <c r="D250" s="117" t="s">
        <v>10362</v>
      </c>
      <c r="E250" s="117">
        <v>25</v>
      </c>
      <c r="F250" s="118">
        <v>227.28</v>
      </c>
      <c r="G250" s="12">
        <f t="shared" si="3"/>
        <v>0</v>
      </c>
    </row>
    <row r="251" spans="1:7" ht="13.5" customHeight="1">
      <c r="A251" s="152" t="s">
        <v>10851</v>
      </c>
      <c r="B251" s="153">
        <v>662545104485</v>
      </c>
      <c r="C251" s="115" t="s">
        <v>10852</v>
      </c>
      <c r="D251" s="117" t="s">
        <v>10362</v>
      </c>
      <c r="E251" s="117">
        <v>25</v>
      </c>
      <c r="F251" s="118">
        <v>257.27999999999997</v>
      </c>
      <c r="G251" s="12">
        <f t="shared" si="3"/>
        <v>0</v>
      </c>
    </row>
    <row r="252" spans="1:7" ht="13.5" customHeight="1">
      <c r="A252" s="152" t="s">
        <v>10853</v>
      </c>
      <c r="B252" s="153">
        <v>662545104492</v>
      </c>
      <c r="C252" s="115" t="s">
        <v>10854</v>
      </c>
      <c r="D252" s="117" t="s">
        <v>10362</v>
      </c>
      <c r="E252" s="117">
        <v>25</v>
      </c>
      <c r="F252" s="118">
        <v>286.38</v>
      </c>
      <c r="G252" s="12">
        <f t="shared" si="3"/>
        <v>0</v>
      </c>
    </row>
    <row r="253" spans="1:7" ht="13.5" customHeight="1">
      <c r="A253" s="152" t="s">
        <v>10855</v>
      </c>
      <c r="B253" s="153">
        <v>662545104508</v>
      </c>
      <c r="C253" s="115" t="s">
        <v>10856</v>
      </c>
      <c r="D253" s="117" t="s">
        <v>10362</v>
      </c>
      <c r="E253" s="117">
        <v>25</v>
      </c>
      <c r="F253" s="118">
        <v>312.31200000000001</v>
      </c>
      <c r="G253" s="12">
        <f t="shared" si="3"/>
        <v>0</v>
      </c>
    </row>
    <row r="254" spans="1:7" ht="13.5" customHeight="1">
      <c r="A254" s="152" t="s">
        <v>10857</v>
      </c>
      <c r="B254" s="153">
        <v>662545104515</v>
      </c>
      <c r="C254" s="115" t="s">
        <v>10858</v>
      </c>
      <c r="D254" s="117" t="s">
        <v>10362</v>
      </c>
      <c r="E254" s="117">
        <v>25</v>
      </c>
      <c r="F254" s="118">
        <v>344.88</v>
      </c>
      <c r="G254" s="12">
        <f t="shared" si="3"/>
        <v>0</v>
      </c>
    </row>
    <row r="255" spans="1:7" ht="13.5" customHeight="1">
      <c r="A255" s="152" t="s">
        <v>10859</v>
      </c>
      <c r="B255" s="153">
        <v>662545104522</v>
      </c>
      <c r="C255" s="115" t="s">
        <v>10860</v>
      </c>
      <c r="D255" s="117" t="s">
        <v>10362</v>
      </c>
      <c r="E255" s="117">
        <v>25</v>
      </c>
      <c r="F255" s="118">
        <v>374.06400000000002</v>
      </c>
      <c r="G255" s="12">
        <f t="shared" si="3"/>
        <v>0</v>
      </c>
    </row>
    <row r="256" spans="1:7" ht="13.5" customHeight="1">
      <c r="A256" s="152" t="s">
        <v>10861</v>
      </c>
      <c r="B256" s="153">
        <v>662545104539</v>
      </c>
      <c r="C256" s="115" t="s">
        <v>10862</v>
      </c>
      <c r="D256" s="117" t="s">
        <v>10362</v>
      </c>
      <c r="E256" s="117">
        <v>25</v>
      </c>
      <c r="F256" s="118">
        <v>436.34399999999999</v>
      </c>
      <c r="G256" s="12">
        <f t="shared" si="3"/>
        <v>0</v>
      </c>
    </row>
    <row r="257" spans="1:7" ht="13.5" customHeight="1">
      <c r="A257" s="152" t="s">
        <v>10863</v>
      </c>
      <c r="B257" s="153">
        <v>662545104546</v>
      </c>
      <c r="C257" s="115" t="s">
        <v>10864</v>
      </c>
      <c r="D257" s="117" t="s">
        <v>10362</v>
      </c>
      <c r="E257" s="117">
        <v>25</v>
      </c>
      <c r="F257" s="118">
        <v>494.79599999999999</v>
      </c>
      <c r="G257" s="12">
        <f t="shared" si="3"/>
        <v>0</v>
      </c>
    </row>
    <row r="258" spans="1:7" ht="13.5" customHeight="1">
      <c r="A258" s="152" t="s">
        <v>10865</v>
      </c>
      <c r="B258" s="153">
        <v>662545104553</v>
      </c>
      <c r="C258" s="115" t="s">
        <v>10866</v>
      </c>
      <c r="D258" s="117" t="s">
        <v>10362</v>
      </c>
      <c r="E258" s="117">
        <v>25</v>
      </c>
      <c r="F258" s="118">
        <v>553.15200000000004</v>
      </c>
      <c r="G258" s="12">
        <f t="shared" si="3"/>
        <v>0</v>
      </c>
    </row>
    <row r="259" spans="1:7" ht="13.5" customHeight="1">
      <c r="A259" s="152" t="s">
        <v>10867</v>
      </c>
      <c r="B259" s="153">
        <v>662545104560</v>
      </c>
      <c r="C259" s="115" t="s">
        <v>10868</v>
      </c>
      <c r="D259" s="117" t="s">
        <v>10362</v>
      </c>
      <c r="E259" s="117">
        <v>25</v>
      </c>
      <c r="F259" s="118">
        <v>611.59199999999998</v>
      </c>
      <c r="G259" s="12">
        <f t="shared" si="3"/>
        <v>0</v>
      </c>
    </row>
    <row r="260" spans="1:7" ht="13.5" customHeight="1">
      <c r="A260" s="152" t="s">
        <v>10869</v>
      </c>
      <c r="B260" s="153">
        <v>662545104577</v>
      </c>
      <c r="C260" s="115" t="s">
        <v>10870</v>
      </c>
      <c r="D260" s="117" t="s">
        <v>10362</v>
      </c>
      <c r="E260" s="117">
        <v>25</v>
      </c>
      <c r="F260" s="118">
        <v>669.93600000000004</v>
      </c>
      <c r="G260" s="12">
        <f t="shared" si="3"/>
        <v>0</v>
      </c>
    </row>
    <row r="261" spans="1:7" ht="13.5" customHeight="1">
      <c r="A261" s="152" t="s">
        <v>10871</v>
      </c>
      <c r="B261" s="153">
        <v>662545104584</v>
      </c>
      <c r="C261" s="115" t="s">
        <v>10872</v>
      </c>
      <c r="D261" s="117" t="s">
        <v>10362</v>
      </c>
      <c r="E261" s="117">
        <v>25</v>
      </c>
      <c r="F261" s="118">
        <v>728.35199999999998</v>
      </c>
      <c r="G261" s="12">
        <f t="shared" si="3"/>
        <v>0</v>
      </c>
    </row>
    <row r="262" spans="1:7" ht="13.5" customHeight="1">
      <c r="A262" s="152" t="s">
        <v>10873</v>
      </c>
      <c r="B262" s="153">
        <v>662545104591</v>
      </c>
      <c r="C262" s="115" t="s">
        <v>10874</v>
      </c>
      <c r="D262" s="117" t="s">
        <v>10362</v>
      </c>
      <c r="E262" s="117">
        <v>25</v>
      </c>
      <c r="F262" s="118">
        <v>120.96</v>
      </c>
      <c r="G262" s="12">
        <f t="shared" si="3"/>
        <v>0</v>
      </c>
    </row>
    <row r="263" spans="1:7" ht="13.5" customHeight="1">
      <c r="A263" s="152" t="s">
        <v>10875</v>
      </c>
      <c r="B263" s="153">
        <v>662545104607</v>
      </c>
      <c r="C263" s="115" t="s">
        <v>10876</v>
      </c>
      <c r="D263" s="117" t="s">
        <v>10362</v>
      </c>
      <c r="E263" s="117">
        <v>25</v>
      </c>
      <c r="F263" s="118">
        <v>129.21600000000001</v>
      </c>
      <c r="G263" s="12">
        <f t="shared" ref="G263:G326" si="4">F263*$G$3</f>
        <v>0</v>
      </c>
    </row>
    <row r="264" spans="1:7" ht="13.5" customHeight="1">
      <c r="A264" s="152" t="s">
        <v>10877</v>
      </c>
      <c r="B264" s="153">
        <v>662545104614</v>
      </c>
      <c r="C264" s="115" t="s">
        <v>10878</v>
      </c>
      <c r="D264" s="117" t="s">
        <v>10362</v>
      </c>
      <c r="E264" s="117">
        <v>25</v>
      </c>
      <c r="F264" s="118">
        <v>157.82400000000001</v>
      </c>
      <c r="G264" s="12">
        <f t="shared" si="4"/>
        <v>0</v>
      </c>
    </row>
    <row r="265" spans="1:7" ht="13.5" customHeight="1">
      <c r="A265" s="152" t="s">
        <v>10879</v>
      </c>
      <c r="B265" s="153">
        <v>662545104621</v>
      </c>
      <c r="C265" s="115" t="s">
        <v>10880</v>
      </c>
      <c r="D265" s="117" t="s">
        <v>10362</v>
      </c>
      <c r="E265" s="117">
        <v>25</v>
      </c>
      <c r="F265" s="118">
        <v>190.81200000000001</v>
      </c>
      <c r="G265" s="12">
        <f t="shared" si="4"/>
        <v>0</v>
      </c>
    </row>
    <row r="266" spans="1:7" ht="13.5" customHeight="1">
      <c r="A266" s="152" t="s">
        <v>10881</v>
      </c>
      <c r="B266" s="153">
        <v>662545104638</v>
      </c>
      <c r="C266" s="115" t="s">
        <v>10882</v>
      </c>
      <c r="D266" s="117" t="s">
        <v>10362</v>
      </c>
      <c r="E266" s="117">
        <v>25</v>
      </c>
      <c r="F266" s="118">
        <v>223.87200000000001</v>
      </c>
      <c r="G266" s="12">
        <f t="shared" si="4"/>
        <v>0</v>
      </c>
    </row>
    <row r="267" spans="1:7" ht="13.5" customHeight="1">
      <c r="A267" s="152" t="s">
        <v>10883</v>
      </c>
      <c r="B267" s="153">
        <v>662545104645</v>
      </c>
      <c r="C267" s="115" t="s">
        <v>10884</v>
      </c>
      <c r="D267" s="117" t="s">
        <v>10362</v>
      </c>
      <c r="E267" s="117">
        <v>25</v>
      </c>
      <c r="F267" s="118">
        <v>256.96800000000002</v>
      </c>
      <c r="G267" s="12">
        <f t="shared" si="4"/>
        <v>0</v>
      </c>
    </row>
    <row r="268" spans="1:7" ht="13.5" customHeight="1">
      <c r="A268" s="152" t="s">
        <v>10885</v>
      </c>
      <c r="B268" s="153">
        <v>662545104652</v>
      </c>
      <c r="C268" s="115" t="s">
        <v>10886</v>
      </c>
      <c r="D268" s="117" t="s">
        <v>10362</v>
      </c>
      <c r="E268" s="117">
        <v>25</v>
      </c>
      <c r="F268" s="118">
        <v>289.99200000000002</v>
      </c>
      <c r="G268" s="12">
        <f t="shared" si="4"/>
        <v>0</v>
      </c>
    </row>
    <row r="269" spans="1:7" ht="13.5" customHeight="1">
      <c r="A269" s="152" t="s">
        <v>10887</v>
      </c>
      <c r="B269" s="153">
        <v>662545104669</v>
      </c>
      <c r="C269" s="115" t="s">
        <v>10888</v>
      </c>
      <c r="D269" s="117" t="s">
        <v>10362</v>
      </c>
      <c r="E269" s="117">
        <v>25</v>
      </c>
      <c r="F269" s="118">
        <v>323.18400000000003</v>
      </c>
      <c r="G269" s="12">
        <f t="shared" si="4"/>
        <v>0</v>
      </c>
    </row>
    <row r="270" spans="1:7" ht="13.5" customHeight="1">
      <c r="A270" s="152" t="s">
        <v>10889</v>
      </c>
      <c r="B270" s="153">
        <v>662545104676</v>
      </c>
      <c r="C270" s="115" t="s">
        <v>10890</v>
      </c>
      <c r="D270" s="117" t="s">
        <v>10362</v>
      </c>
      <c r="E270" s="117">
        <v>25</v>
      </c>
      <c r="F270" s="118">
        <v>356.16</v>
      </c>
      <c r="G270" s="12">
        <f t="shared" si="4"/>
        <v>0</v>
      </c>
    </row>
    <row r="271" spans="1:7" ht="13.5" customHeight="1">
      <c r="A271" s="152" t="s">
        <v>10891</v>
      </c>
      <c r="B271" s="153">
        <v>662545104683</v>
      </c>
      <c r="C271" s="115" t="s">
        <v>10892</v>
      </c>
      <c r="D271" s="117" t="s">
        <v>10362</v>
      </c>
      <c r="E271" s="117">
        <v>25</v>
      </c>
      <c r="F271" s="118">
        <v>389.30399999999997</v>
      </c>
      <c r="G271" s="12">
        <f t="shared" si="4"/>
        <v>0</v>
      </c>
    </row>
    <row r="272" spans="1:7" ht="13.5" customHeight="1">
      <c r="A272" s="152" t="s">
        <v>10893</v>
      </c>
      <c r="B272" s="153">
        <v>662545104690</v>
      </c>
      <c r="C272" s="115" t="s">
        <v>10894</v>
      </c>
      <c r="D272" s="117" t="s">
        <v>10362</v>
      </c>
      <c r="E272" s="117">
        <v>25</v>
      </c>
      <c r="F272" s="118">
        <v>422.41199999999998</v>
      </c>
      <c r="G272" s="12">
        <f t="shared" si="4"/>
        <v>0</v>
      </c>
    </row>
    <row r="273" spans="1:7" ht="13.5" customHeight="1">
      <c r="A273" s="152" t="s">
        <v>10895</v>
      </c>
      <c r="B273" s="153">
        <v>662545104706</v>
      </c>
      <c r="C273" s="115" t="s">
        <v>10896</v>
      </c>
      <c r="D273" s="117" t="s">
        <v>10362</v>
      </c>
      <c r="E273" s="117">
        <v>10</v>
      </c>
      <c r="F273" s="118">
        <v>491.26799999999997</v>
      </c>
      <c r="G273" s="12">
        <f t="shared" si="4"/>
        <v>0</v>
      </c>
    </row>
    <row r="274" spans="1:7" ht="13.5" customHeight="1">
      <c r="A274" s="152" t="s">
        <v>10897</v>
      </c>
      <c r="B274" s="153">
        <v>662545104713</v>
      </c>
      <c r="C274" s="115" t="s">
        <v>10898</v>
      </c>
      <c r="D274" s="117" t="s">
        <v>10362</v>
      </c>
      <c r="E274" s="117">
        <v>10</v>
      </c>
      <c r="F274" s="118">
        <v>557.38800000000003</v>
      </c>
      <c r="G274" s="12">
        <f t="shared" si="4"/>
        <v>0</v>
      </c>
    </row>
    <row r="275" spans="1:7" ht="13.5" customHeight="1">
      <c r="A275" s="152" t="s">
        <v>10899</v>
      </c>
      <c r="B275" s="153">
        <v>662545104720</v>
      </c>
      <c r="C275" s="115" t="s">
        <v>10900</v>
      </c>
      <c r="D275" s="117" t="s">
        <v>10362</v>
      </c>
      <c r="E275" s="117">
        <v>10</v>
      </c>
      <c r="F275" s="118">
        <v>623.50800000000004</v>
      </c>
      <c r="G275" s="12">
        <f t="shared" si="4"/>
        <v>0</v>
      </c>
    </row>
    <row r="276" spans="1:7" ht="13.5" customHeight="1">
      <c r="A276" s="152" t="s">
        <v>10901</v>
      </c>
      <c r="B276" s="153">
        <v>662545104737</v>
      </c>
      <c r="C276" s="115" t="s">
        <v>10902</v>
      </c>
      <c r="D276" s="117" t="s">
        <v>10362</v>
      </c>
      <c r="E276" s="117">
        <v>10</v>
      </c>
      <c r="F276" s="118">
        <v>689.7</v>
      </c>
      <c r="G276" s="12">
        <f t="shared" si="4"/>
        <v>0</v>
      </c>
    </row>
    <row r="277" spans="1:7" ht="13.5" customHeight="1">
      <c r="A277" s="152" t="s">
        <v>10903</v>
      </c>
      <c r="B277" s="153">
        <v>662545104744</v>
      </c>
      <c r="C277" s="115" t="s">
        <v>10904</v>
      </c>
      <c r="D277" s="117" t="s">
        <v>10362</v>
      </c>
      <c r="E277" s="117">
        <v>10</v>
      </c>
      <c r="F277" s="118">
        <v>755.85599999999999</v>
      </c>
      <c r="G277" s="12">
        <f t="shared" si="4"/>
        <v>0</v>
      </c>
    </row>
    <row r="278" spans="1:7" ht="13.5" customHeight="1">
      <c r="A278" s="152" t="s">
        <v>10905</v>
      </c>
      <c r="B278" s="153">
        <v>662545104751</v>
      </c>
      <c r="C278" s="115" t="s">
        <v>10906</v>
      </c>
      <c r="D278" s="117" t="s">
        <v>10362</v>
      </c>
      <c r="E278" s="117">
        <v>10</v>
      </c>
      <c r="F278" s="118">
        <v>821.98800000000006</v>
      </c>
      <c r="G278" s="12">
        <f t="shared" si="4"/>
        <v>0</v>
      </c>
    </row>
    <row r="279" spans="1:7" ht="13.5" customHeight="1">
      <c r="A279" s="152" t="s">
        <v>10907</v>
      </c>
      <c r="B279" s="153">
        <v>662545104768</v>
      </c>
      <c r="C279" s="115" t="s">
        <v>10908</v>
      </c>
      <c r="D279" s="117" t="s">
        <v>10362</v>
      </c>
      <c r="E279" s="117">
        <v>25</v>
      </c>
      <c r="F279" s="118">
        <v>167.94</v>
      </c>
      <c r="G279" s="12">
        <f t="shared" si="4"/>
        <v>0</v>
      </c>
    </row>
    <row r="280" spans="1:7" ht="13.5" customHeight="1">
      <c r="A280" s="152" t="s">
        <v>10909</v>
      </c>
      <c r="B280" s="153">
        <v>662545104775</v>
      </c>
      <c r="C280" s="115" t="s">
        <v>10910</v>
      </c>
      <c r="D280" s="117" t="s">
        <v>10362</v>
      </c>
      <c r="E280" s="117">
        <v>25</v>
      </c>
      <c r="F280" s="118">
        <v>212.928</v>
      </c>
      <c r="G280" s="12">
        <f t="shared" si="4"/>
        <v>0</v>
      </c>
    </row>
    <row r="281" spans="1:7" ht="13.5" customHeight="1">
      <c r="A281" s="152" t="s">
        <v>10911</v>
      </c>
      <c r="B281" s="153">
        <v>662545104782</v>
      </c>
      <c r="C281" s="115" t="s">
        <v>10912</v>
      </c>
      <c r="D281" s="117" t="s">
        <v>10362</v>
      </c>
      <c r="E281" s="117">
        <v>25</v>
      </c>
      <c r="F281" s="118">
        <v>255.61199999999999</v>
      </c>
      <c r="G281" s="12">
        <f t="shared" si="4"/>
        <v>0</v>
      </c>
    </row>
    <row r="282" spans="1:7" ht="13.5" customHeight="1">
      <c r="A282" s="152" t="s">
        <v>10913</v>
      </c>
      <c r="B282" s="153">
        <v>662545104799</v>
      </c>
      <c r="C282" s="115" t="s">
        <v>10914</v>
      </c>
      <c r="D282" s="117" t="s">
        <v>10362</v>
      </c>
      <c r="E282" s="117">
        <v>25</v>
      </c>
      <c r="F282" s="118">
        <v>300.48</v>
      </c>
      <c r="G282" s="12">
        <f t="shared" si="4"/>
        <v>0</v>
      </c>
    </row>
    <row r="283" spans="1:7" ht="13.5" customHeight="1">
      <c r="A283" s="152" t="s">
        <v>10915</v>
      </c>
      <c r="B283" s="153">
        <v>662545104805</v>
      </c>
      <c r="C283" s="115" t="s">
        <v>10916</v>
      </c>
      <c r="D283" s="117" t="s">
        <v>10362</v>
      </c>
      <c r="E283" s="117">
        <v>25</v>
      </c>
      <c r="F283" s="118">
        <v>345.49200000000002</v>
      </c>
      <c r="G283" s="12">
        <f t="shared" si="4"/>
        <v>0</v>
      </c>
    </row>
    <row r="284" spans="1:7" ht="13.5" customHeight="1">
      <c r="A284" s="152" t="s">
        <v>10917</v>
      </c>
      <c r="B284" s="153">
        <v>662545104812</v>
      </c>
      <c r="C284" s="115" t="s">
        <v>10918</v>
      </c>
      <c r="D284" s="117" t="s">
        <v>10362</v>
      </c>
      <c r="E284" s="117">
        <v>25</v>
      </c>
      <c r="F284" s="118">
        <v>390.48</v>
      </c>
      <c r="G284" s="12">
        <f t="shared" si="4"/>
        <v>0</v>
      </c>
    </row>
    <row r="285" spans="1:7" ht="13.5" customHeight="1">
      <c r="A285" s="152" t="s">
        <v>10919</v>
      </c>
      <c r="B285" s="153">
        <v>662545104829</v>
      </c>
      <c r="C285" s="115" t="s">
        <v>10920</v>
      </c>
      <c r="D285" s="117" t="s">
        <v>10362</v>
      </c>
      <c r="E285" s="117">
        <v>25</v>
      </c>
      <c r="F285" s="118">
        <v>435.33600000000001</v>
      </c>
      <c r="G285" s="12">
        <f t="shared" si="4"/>
        <v>0</v>
      </c>
    </row>
    <row r="286" spans="1:7" ht="13.5" customHeight="1">
      <c r="A286" s="152" t="s">
        <v>10921</v>
      </c>
      <c r="B286" s="153">
        <v>662545104836</v>
      </c>
      <c r="C286" s="115" t="s">
        <v>10922</v>
      </c>
      <c r="D286" s="117" t="s">
        <v>10362</v>
      </c>
      <c r="E286" s="117">
        <v>25</v>
      </c>
      <c r="F286" s="118">
        <v>480.38400000000001</v>
      </c>
      <c r="G286" s="12">
        <f t="shared" si="4"/>
        <v>0</v>
      </c>
    </row>
    <row r="287" spans="1:7" ht="13.5" customHeight="1">
      <c r="A287" s="152" t="s">
        <v>10923</v>
      </c>
      <c r="B287" s="153">
        <v>662545104843</v>
      </c>
      <c r="C287" s="115" t="s">
        <v>10924</v>
      </c>
      <c r="D287" s="117" t="s">
        <v>10362</v>
      </c>
      <c r="E287" s="117">
        <v>25</v>
      </c>
      <c r="F287" s="118">
        <v>525.36</v>
      </c>
      <c r="G287" s="12">
        <f t="shared" si="4"/>
        <v>0</v>
      </c>
    </row>
    <row r="288" spans="1:7" ht="13.5" customHeight="1">
      <c r="A288" s="152" t="s">
        <v>10925</v>
      </c>
      <c r="B288" s="153">
        <v>662545104850</v>
      </c>
      <c r="C288" s="115" t="s">
        <v>10926</v>
      </c>
      <c r="D288" s="117" t="s">
        <v>10362</v>
      </c>
      <c r="E288" s="117">
        <v>25</v>
      </c>
      <c r="F288" s="118">
        <v>570.37199999999996</v>
      </c>
      <c r="G288" s="12">
        <f t="shared" si="4"/>
        <v>0</v>
      </c>
    </row>
    <row r="289" spans="1:7" ht="13.5" customHeight="1">
      <c r="A289" s="152" t="s">
        <v>10927</v>
      </c>
      <c r="B289" s="153">
        <v>662545104867</v>
      </c>
      <c r="C289" s="115" t="s">
        <v>10928</v>
      </c>
      <c r="D289" s="117" t="s">
        <v>10362</v>
      </c>
      <c r="E289" s="117">
        <v>10</v>
      </c>
      <c r="F289" s="118">
        <v>667.36800000000005</v>
      </c>
      <c r="G289" s="12">
        <f t="shared" si="4"/>
        <v>0</v>
      </c>
    </row>
    <row r="290" spans="1:7" ht="13.5" customHeight="1">
      <c r="A290" s="152" t="s">
        <v>10929</v>
      </c>
      <c r="B290" s="153">
        <v>662545104874</v>
      </c>
      <c r="C290" s="115" t="s">
        <v>10930</v>
      </c>
      <c r="D290" s="117" t="s">
        <v>10362</v>
      </c>
      <c r="E290" s="117">
        <v>10</v>
      </c>
      <c r="F290" s="118">
        <v>757.21199999999999</v>
      </c>
      <c r="G290" s="12">
        <f t="shared" si="4"/>
        <v>0</v>
      </c>
    </row>
    <row r="291" spans="1:7" ht="13.5" customHeight="1">
      <c r="A291" s="152" t="s">
        <v>10931</v>
      </c>
      <c r="B291" s="153">
        <v>662545104881</v>
      </c>
      <c r="C291" s="115" t="s">
        <v>10932</v>
      </c>
      <c r="D291" s="117" t="s">
        <v>10362</v>
      </c>
      <c r="E291" s="117">
        <v>10</v>
      </c>
      <c r="F291" s="118">
        <v>847.09199999999998</v>
      </c>
      <c r="G291" s="12">
        <f t="shared" si="4"/>
        <v>0</v>
      </c>
    </row>
    <row r="292" spans="1:7" ht="13.5" customHeight="1">
      <c r="A292" s="152" t="s">
        <v>10933</v>
      </c>
      <c r="B292" s="153">
        <v>662545104898</v>
      </c>
      <c r="C292" s="115" t="s">
        <v>10934</v>
      </c>
      <c r="D292" s="117" t="s">
        <v>10362</v>
      </c>
      <c r="E292" s="117">
        <v>10</v>
      </c>
      <c r="F292" s="118">
        <v>937.10400000000004</v>
      </c>
      <c r="G292" s="12">
        <f t="shared" si="4"/>
        <v>0</v>
      </c>
    </row>
    <row r="293" spans="1:7" ht="13.5" customHeight="1">
      <c r="A293" s="152" t="s">
        <v>10935</v>
      </c>
      <c r="B293" s="153">
        <v>662545104904</v>
      </c>
      <c r="C293" s="115" t="s">
        <v>10936</v>
      </c>
      <c r="D293" s="117" t="s">
        <v>10362</v>
      </c>
      <c r="E293" s="117">
        <v>10</v>
      </c>
      <c r="F293" s="118">
        <v>1027.0440000000001</v>
      </c>
      <c r="G293" s="12">
        <f t="shared" si="4"/>
        <v>0</v>
      </c>
    </row>
    <row r="294" spans="1:7" ht="13.5" customHeight="1">
      <c r="A294" s="152" t="s">
        <v>10937</v>
      </c>
      <c r="B294" s="153">
        <v>662545104911</v>
      </c>
      <c r="C294" s="115" t="s">
        <v>10938</v>
      </c>
      <c r="D294" s="117" t="s">
        <v>10362</v>
      </c>
      <c r="E294" s="117">
        <v>10</v>
      </c>
      <c r="F294" s="118">
        <v>1116.864</v>
      </c>
      <c r="G294" s="12">
        <f t="shared" si="4"/>
        <v>0</v>
      </c>
    </row>
    <row r="295" spans="1:7" ht="13.5" customHeight="1">
      <c r="A295" s="152" t="s">
        <v>10939</v>
      </c>
      <c r="B295" s="153">
        <v>662545104928</v>
      </c>
      <c r="C295" s="115" t="s">
        <v>10940</v>
      </c>
      <c r="D295" s="117" t="s">
        <v>10362</v>
      </c>
      <c r="E295" s="117">
        <v>10</v>
      </c>
      <c r="F295" s="118">
        <v>229.77600000000001</v>
      </c>
      <c r="G295" s="12">
        <f t="shared" si="4"/>
        <v>0</v>
      </c>
    </row>
    <row r="296" spans="1:7" ht="13.5" customHeight="1">
      <c r="A296" s="152" t="s">
        <v>10941</v>
      </c>
      <c r="B296" s="153">
        <v>662545104935</v>
      </c>
      <c r="C296" s="115" t="s">
        <v>10942</v>
      </c>
      <c r="D296" s="117" t="s">
        <v>10362</v>
      </c>
      <c r="E296" s="117">
        <v>10</v>
      </c>
      <c r="F296" s="118">
        <v>273.25200000000001</v>
      </c>
      <c r="G296" s="12">
        <f t="shared" si="4"/>
        <v>0</v>
      </c>
    </row>
    <row r="297" spans="1:7" ht="13.5" customHeight="1">
      <c r="A297" s="152" t="s">
        <v>10943</v>
      </c>
      <c r="B297" s="153">
        <v>662545104942</v>
      </c>
      <c r="C297" s="115" t="s">
        <v>10944</v>
      </c>
      <c r="D297" s="117" t="s">
        <v>10362</v>
      </c>
      <c r="E297" s="117">
        <v>10</v>
      </c>
      <c r="F297" s="118">
        <v>327.62400000000002</v>
      </c>
      <c r="G297" s="12">
        <f t="shared" si="4"/>
        <v>0</v>
      </c>
    </row>
    <row r="298" spans="1:7" ht="13.5" customHeight="1">
      <c r="A298" s="152" t="s">
        <v>10945</v>
      </c>
      <c r="B298" s="153">
        <v>662545104959</v>
      </c>
      <c r="C298" s="115" t="s">
        <v>10946</v>
      </c>
      <c r="D298" s="117" t="s">
        <v>10362</v>
      </c>
      <c r="E298" s="117">
        <v>10</v>
      </c>
      <c r="F298" s="118">
        <v>385.68</v>
      </c>
      <c r="G298" s="12">
        <f t="shared" si="4"/>
        <v>0</v>
      </c>
    </row>
    <row r="299" spans="1:7" ht="13.5" customHeight="1">
      <c r="A299" s="152" t="s">
        <v>10947</v>
      </c>
      <c r="B299" s="153">
        <v>662545104966</v>
      </c>
      <c r="C299" s="115" t="s">
        <v>10948</v>
      </c>
      <c r="D299" s="117" t="s">
        <v>10362</v>
      </c>
      <c r="E299" s="117">
        <v>10</v>
      </c>
      <c r="F299" s="118">
        <v>443.56799999999998</v>
      </c>
      <c r="G299" s="12">
        <f t="shared" si="4"/>
        <v>0</v>
      </c>
    </row>
    <row r="300" spans="1:7" ht="13.5" customHeight="1">
      <c r="A300" s="152" t="s">
        <v>10949</v>
      </c>
      <c r="B300" s="153">
        <v>662545104973</v>
      </c>
      <c r="C300" s="115" t="s">
        <v>10950</v>
      </c>
      <c r="D300" s="117" t="s">
        <v>10362</v>
      </c>
      <c r="E300" s="117">
        <v>10</v>
      </c>
      <c r="F300" s="118">
        <v>539.32799999999997</v>
      </c>
      <c r="G300" s="12">
        <f t="shared" si="4"/>
        <v>0</v>
      </c>
    </row>
    <row r="301" spans="1:7" ht="13.5" customHeight="1">
      <c r="A301" s="152" t="s">
        <v>10951</v>
      </c>
      <c r="B301" s="153">
        <v>662545104980</v>
      </c>
      <c r="C301" s="115" t="s">
        <v>10952</v>
      </c>
      <c r="D301" s="117" t="s">
        <v>10362</v>
      </c>
      <c r="E301" s="117">
        <v>10</v>
      </c>
      <c r="F301" s="118">
        <v>601.67999999999995</v>
      </c>
      <c r="G301" s="12">
        <f t="shared" si="4"/>
        <v>0</v>
      </c>
    </row>
    <row r="302" spans="1:7" ht="13.5" customHeight="1">
      <c r="A302" s="152" t="s">
        <v>10953</v>
      </c>
      <c r="B302" s="153">
        <v>662545104997</v>
      </c>
      <c r="C302" s="115" t="s">
        <v>10954</v>
      </c>
      <c r="D302" s="117" t="s">
        <v>10362</v>
      </c>
      <c r="E302" s="117">
        <v>10</v>
      </c>
      <c r="F302" s="118">
        <v>664.09199999999998</v>
      </c>
      <c r="G302" s="12">
        <f t="shared" si="4"/>
        <v>0</v>
      </c>
    </row>
    <row r="303" spans="1:7" ht="13.5" customHeight="1">
      <c r="A303" s="152" t="s">
        <v>10955</v>
      </c>
      <c r="B303" s="153">
        <v>662545105000</v>
      </c>
      <c r="C303" s="115" t="s">
        <v>10956</v>
      </c>
      <c r="D303" s="117" t="s">
        <v>10362</v>
      </c>
      <c r="E303" s="117">
        <v>10</v>
      </c>
      <c r="F303" s="118">
        <v>726.22799999999995</v>
      </c>
      <c r="G303" s="12">
        <f t="shared" si="4"/>
        <v>0</v>
      </c>
    </row>
    <row r="304" spans="1:7" ht="13.5" customHeight="1">
      <c r="A304" s="152" t="s">
        <v>10957</v>
      </c>
      <c r="B304" s="153">
        <v>662545105017</v>
      </c>
      <c r="C304" s="115" t="s">
        <v>10958</v>
      </c>
      <c r="D304" s="117" t="s">
        <v>10362</v>
      </c>
      <c r="E304" s="117">
        <v>10</v>
      </c>
      <c r="F304" s="118">
        <v>788.61599999999999</v>
      </c>
      <c r="G304" s="12">
        <f t="shared" si="4"/>
        <v>0</v>
      </c>
    </row>
    <row r="305" spans="1:7" ht="13.5" customHeight="1">
      <c r="A305" s="152" t="s">
        <v>10959</v>
      </c>
      <c r="B305" s="153">
        <v>662545105024</v>
      </c>
      <c r="C305" s="115" t="s">
        <v>10960</v>
      </c>
      <c r="D305" s="117" t="s">
        <v>10362</v>
      </c>
      <c r="E305" s="117">
        <v>5</v>
      </c>
      <c r="F305" s="118">
        <v>915.74400000000003</v>
      </c>
      <c r="G305" s="12">
        <f t="shared" si="4"/>
        <v>0</v>
      </c>
    </row>
    <row r="306" spans="1:7" ht="13.5" customHeight="1">
      <c r="A306" s="152" t="s">
        <v>10961</v>
      </c>
      <c r="B306" s="153">
        <v>662545105031</v>
      </c>
      <c r="C306" s="115" t="s">
        <v>10962</v>
      </c>
      <c r="D306" s="117" t="s">
        <v>10362</v>
      </c>
      <c r="E306" s="117">
        <v>5</v>
      </c>
      <c r="F306" s="118">
        <v>1040.4480000000001</v>
      </c>
      <c r="G306" s="12">
        <f t="shared" si="4"/>
        <v>0</v>
      </c>
    </row>
    <row r="307" spans="1:7" ht="13.5" customHeight="1">
      <c r="A307" s="152" t="s">
        <v>10963</v>
      </c>
      <c r="B307" s="153">
        <v>662545105048</v>
      </c>
      <c r="C307" s="115" t="s">
        <v>10964</v>
      </c>
      <c r="D307" s="117" t="s">
        <v>10362</v>
      </c>
      <c r="E307" s="117">
        <v>5</v>
      </c>
      <c r="F307" s="118">
        <v>1165.0920000000001</v>
      </c>
      <c r="G307" s="12">
        <f t="shared" si="4"/>
        <v>0</v>
      </c>
    </row>
    <row r="308" spans="1:7" ht="13.5" customHeight="1">
      <c r="A308" s="152" t="s">
        <v>10965</v>
      </c>
      <c r="B308" s="153">
        <v>662545105055</v>
      </c>
      <c r="C308" s="115" t="s">
        <v>10966</v>
      </c>
      <c r="D308" s="117" t="s">
        <v>10362</v>
      </c>
      <c r="E308" s="117">
        <v>5</v>
      </c>
      <c r="F308" s="118">
        <v>1289.7360000000001</v>
      </c>
      <c r="G308" s="12">
        <f t="shared" si="4"/>
        <v>0</v>
      </c>
    </row>
    <row r="309" spans="1:7" ht="13.5" customHeight="1">
      <c r="A309" s="152" t="s">
        <v>10967</v>
      </c>
      <c r="B309" s="153">
        <v>662545105062</v>
      </c>
      <c r="C309" s="115" t="s">
        <v>10968</v>
      </c>
      <c r="D309" s="117" t="s">
        <v>10362</v>
      </c>
      <c r="E309" s="117">
        <v>5</v>
      </c>
      <c r="F309" s="118">
        <v>1414.3920000000001</v>
      </c>
      <c r="G309" s="12">
        <f t="shared" si="4"/>
        <v>0</v>
      </c>
    </row>
    <row r="310" spans="1:7" ht="13.5" customHeight="1">
      <c r="A310" s="152" t="s">
        <v>10969</v>
      </c>
      <c r="B310" s="153">
        <v>662545105079</v>
      </c>
      <c r="C310" s="115" t="s">
        <v>10970</v>
      </c>
      <c r="D310" s="117" t="s">
        <v>10362</v>
      </c>
      <c r="E310" s="117">
        <v>5</v>
      </c>
      <c r="F310" s="118">
        <v>1539.1320000000001</v>
      </c>
      <c r="G310" s="12">
        <f t="shared" si="4"/>
        <v>0</v>
      </c>
    </row>
    <row r="311" spans="1:7" ht="13.5" customHeight="1">
      <c r="A311" s="152" t="s">
        <v>10971</v>
      </c>
      <c r="B311" s="153">
        <v>662545105086</v>
      </c>
      <c r="C311" s="115" t="s">
        <v>10972</v>
      </c>
      <c r="D311" s="117" t="s">
        <v>10362</v>
      </c>
      <c r="E311" s="117">
        <v>10</v>
      </c>
      <c r="F311" s="118">
        <v>283.75200000000001</v>
      </c>
      <c r="G311" s="12">
        <f t="shared" si="4"/>
        <v>0</v>
      </c>
    </row>
    <row r="312" spans="1:7" ht="13.5" customHeight="1">
      <c r="A312" s="152" t="s">
        <v>10973</v>
      </c>
      <c r="B312" s="153">
        <v>662545105093</v>
      </c>
      <c r="C312" s="115" t="s">
        <v>10974</v>
      </c>
      <c r="D312" s="117" t="s">
        <v>10362</v>
      </c>
      <c r="E312" s="117">
        <v>10</v>
      </c>
      <c r="F312" s="118">
        <v>337.536</v>
      </c>
      <c r="G312" s="12">
        <f t="shared" si="4"/>
        <v>0</v>
      </c>
    </row>
    <row r="313" spans="1:7" ht="13.5" customHeight="1">
      <c r="A313" s="152" t="s">
        <v>10975</v>
      </c>
      <c r="B313" s="153">
        <v>662545105109</v>
      </c>
      <c r="C313" s="115" t="s">
        <v>10976</v>
      </c>
      <c r="D313" s="117" t="s">
        <v>10362</v>
      </c>
      <c r="E313" s="117">
        <v>10</v>
      </c>
      <c r="F313" s="118">
        <v>411.28800000000001</v>
      </c>
      <c r="G313" s="12">
        <f t="shared" si="4"/>
        <v>0</v>
      </c>
    </row>
    <row r="314" spans="1:7" ht="13.5" customHeight="1">
      <c r="A314" s="152" t="s">
        <v>10977</v>
      </c>
      <c r="B314" s="153">
        <v>662545105116</v>
      </c>
      <c r="C314" s="115" t="s">
        <v>10978</v>
      </c>
      <c r="D314" s="117" t="s">
        <v>10362</v>
      </c>
      <c r="E314" s="117">
        <v>10</v>
      </c>
      <c r="F314" s="118">
        <v>484.95600000000002</v>
      </c>
      <c r="G314" s="12">
        <f t="shared" si="4"/>
        <v>0</v>
      </c>
    </row>
    <row r="315" spans="1:7" ht="13.5" customHeight="1">
      <c r="A315" s="152" t="s">
        <v>10979</v>
      </c>
      <c r="B315" s="153">
        <v>662545105123</v>
      </c>
      <c r="C315" s="115" t="s">
        <v>10980</v>
      </c>
      <c r="D315" s="117" t="s">
        <v>10362</v>
      </c>
      <c r="E315" s="117">
        <v>10</v>
      </c>
      <c r="F315" s="118">
        <v>558.58799999999997</v>
      </c>
      <c r="G315" s="12">
        <f t="shared" si="4"/>
        <v>0</v>
      </c>
    </row>
    <row r="316" spans="1:7" ht="13.5" customHeight="1">
      <c r="A316" s="152" t="s">
        <v>10981</v>
      </c>
      <c r="B316" s="153">
        <v>662545105130</v>
      </c>
      <c r="C316" s="115" t="s">
        <v>10982</v>
      </c>
      <c r="D316" s="117" t="s">
        <v>10362</v>
      </c>
      <c r="E316" s="117">
        <v>10</v>
      </c>
      <c r="F316" s="118">
        <v>632.20799999999997</v>
      </c>
      <c r="G316" s="12">
        <f t="shared" si="4"/>
        <v>0</v>
      </c>
    </row>
    <row r="317" spans="1:7" ht="13.5" customHeight="1">
      <c r="A317" s="152" t="s">
        <v>10983</v>
      </c>
      <c r="B317" s="153">
        <v>662545105147</v>
      </c>
      <c r="C317" s="115" t="s">
        <v>10984</v>
      </c>
      <c r="D317" s="117" t="s">
        <v>10362</v>
      </c>
      <c r="E317" s="117">
        <v>10</v>
      </c>
      <c r="F317" s="118">
        <v>705.79200000000003</v>
      </c>
      <c r="G317" s="12">
        <f t="shared" si="4"/>
        <v>0</v>
      </c>
    </row>
    <row r="318" spans="1:7" ht="13.5" customHeight="1">
      <c r="A318" s="152" t="s">
        <v>10985</v>
      </c>
      <c r="B318" s="153">
        <v>662545105154</v>
      </c>
      <c r="C318" s="115" t="s">
        <v>10986</v>
      </c>
      <c r="D318" s="117" t="s">
        <v>10362</v>
      </c>
      <c r="E318" s="117">
        <v>10</v>
      </c>
      <c r="F318" s="118">
        <v>779.42399999999998</v>
      </c>
      <c r="G318" s="12">
        <f t="shared" si="4"/>
        <v>0</v>
      </c>
    </row>
    <row r="319" spans="1:7" ht="13.5" customHeight="1">
      <c r="A319" s="152" t="s">
        <v>10987</v>
      </c>
      <c r="B319" s="153">
        <v>662545105161</v>
      </c>
      <c r="C319" s="115" t="s">
        <v>10988</v>
      </c>
      <c r="D319" s="117" t="s">
        <v>10362</v>
      </c>
      <c r="E319" s="117">
        <v>10</v>
      </c>
      <c r="F319" s="118">
        <v>853.04399999999998</v>
      </c>
      <c r="G319" s="12">
        <f t="shared" si="4"/>
        <v>0</v>
      </c>
    </row>
    <row r="320" spans="1:7" ht="13.5" customHeight="1">
      <c r="A320" s="152" t="s">
        <v>10989</v>
      </c>
      <c r="B320" s="153">
        <v>662545105178</v>
      </c>
      <c r="C320" s="115" t="s">
        <v>10990</v>
      </c>
      <c r="D320" s="117" t="s">
        <v>10362</v>
      </c>
      <c r="E320" s="117">
        <v>10</v>
      </c>
      <c r="F320" s="118">
        <v>926.62800000000004</v>
      </c>
      <c r="G320" s="12">
        <f t="shared" si="4"/>
        <v>0</v>
      </c>
    </row>
    <row r="321" spans="1:7" ht="13.5" customHeight="1">
      <c r="A321" s="152" t="s">
        <v>10991</v>
      </c>
      <c r="B321" s="153">
        <v>662545105185</v>
      </c>
      <c r="C321" s="115" t="s">
        <v>10992</v>
      </c>
      <c r="D321" s="117" t="s">
        <v>10362</v>
      </c>
      <c r="E321" s="117">
        <v>10</v>
      </c>
      <c r="F321" s="118">
        <v>1079.8679999999999</v>
      </c>
      <c r="G321" s="12">
        <f t="shared" si="4"/>
        <v>0</v>
      </c>
    </row>
    <row r="322" spans="1:7" ht="13.5" customHeight="1">
      <c r="A322" s="152" t="s">
        <v>10993</v>
      </c>
      <c r="B322" s="153">
        <v>662545105192</v>
      </c>
      <c r="C322" s="115" t="s">
        <v>10994</v>
      </c>
      <c r="D322" s="117" t="s">
        <v>10362</v>
      </c>
      <c r="E322" s="117">
        <v>5</v>
      </c>
      <c r="F322" s="118">
        <v>1227.096</v>
      </c>
      <c r="G322" s="12">
        <f t="shared" si="4"/>
        <v>0</v>
      </c>
    </row>
    <row r="323" spans="1:7" ht="13.5" customHeight="1">
      <c r="A323" s="152" t="s">
        <v>10995</v>
      </c>
      <c r="B323" s="153">
        <v>662545105208</v>
      </c>
      <c r="C323" s="115" t="s">
        <v>10996</v>
      </c>
      <c r="D323" s="117" t="s">
        <v>10362</v>
      </c>
      <c r="E323" s="117">
        <v>5</v>
      </c>
      <c r="F323" s="118">
        <v>1374.492</v>
      </c>
      <c r="G323" s="12">
        <f t="shared" si="4"/>
        <v>0</v>
      </c>
    </row>
    <row r="324" spans="1:7" ht="13.5" customHeight="1">
      <c r="A324" s="152" t="s">
        <v>10997</v>
      </c>
      <c r="B324" s="153">
        <v>662545105215</v>
      </c>
      <c r="C324" s="115" t="s">
        <v>10998</v>
      </c>
      <c r="D324" s="117" t="s">
        <v>10362</v>
      </c>
      <c r="E324" s="117">
        <v>5</v>
      </c>
      <c r="F324" s="118">
        <v>1521.7080000000001</v>
      </c>
      <c r="G324" s="12">
        <f t="shared" si="4"/>
        <v>0</v>
      </c>
    </row>
    <row r="325" spans="1:7" ht="13.5" customHeight="1">
      <c r="A325" s="152" t="s">
        <v>10999</v>
      </c>
      <c r="B325" s="153">
        <v>662545105222</v>
      </c>
      <c r="C325" s="115" t="s">
        <v>11000</v>
      </c>
      <c r="D325" s="117" t="s">
        <v>10362</v>
      </c>
      <c r="E325" s="117">
        <v>5</v>
      </c>
      <c r="F325" s="118">
        <v>1668.972</v>
      </c>
      <c r="G325" s="12">
        <f t="shared" si="4"/>
        <v>0</v>
      </c>
    </row>
    <row r="326" spans="1:7" ht="13.5" customHeight="1">
      <c r="A326" s="152" t="s">
        <v>11001</v>
      </c>
      <c r="B326" s="153">
        <v>662545105239</v>
      </c>
      <c r="C326" s="115" t="s">
        <v>11002</v>
      </c>
      <c r="D326" s="117" t="s">
        <v>10362</v>
      </c>
      <c r="E326" s="117">
        <v>5</v>
      </c>
      <c r="F326" s="118">
        <v>1816.164</v>
      </c>
      <c r="G326" s="12">
        <f t="shared" si="4"/>
        <v>0</v>
      </c>
    </row>
    <row r="327" spans="1:7" ht="13.5" customHeight="1">
      <c r="A327" s="152" t="s">
        <v>11003</v>
      </c>
      <c r="B327" s="153">
        <v>662545105246</v>
      </c>
      <c r="C327" s="115" t="s">
        <v>11004</v>
      </c>
      <c r="D327" s="117" t="s">
        <v>10362</v>
      </c>
      <c r="E327" s="117">
        <v>10</v>
      </c>
      <c r="F327" s="118">
        <v>440.73599999999999</v>
      </c>
      <c r="G327" s="12">
        <f t="shared" ref="G327:G381" si="5">F327*$G$3</f>
        <v>0</v>
      </c>
    </row>
    <row r="328" spans="1:7" ht="13.5" customHeight="1">
      <c r="A328" s="152" t="s">
        <v>11005</v>
      </c>
      <c r="B328" s="153">
        <v>662545105253</v>
      </c>
      <c r="C328" s="115" t="s">
        <v>11006</v>
      </c>
      <c r="D328" s="117" t="s">
        <v>10362</v>
      </c>
      <c r="E328" s="117">
        <v>10</v>
      </c>
      <c r="F328" s="118">
        <v>542.22</v>
      </c>
      <c r="G328" s="12">
        <f t="shared" si="5"/>
        <v>0</v>
      </c>
    </row>
    <row r="329" spans="1:7" ht="13.5" customHeight="1">
      <c r="A329" s="152" t="s">
        <v>11007</v>
      </c>
      <c r="B329" s="153">
        <v>662545105260</v>
      </c>
      <c r="C329" s="115" t="s">
        <v>11008</v>
      </c>
      <c r="D329" s="117" t="s">
        <v>10362</v>
      </c>
      <c r="E329" s="117">
        <v>10</v>
      </c>
      <c r="F329" s="118">
        <v>633.21600000000001</v>
      </c>
      <c r="G329" s="12">
        <f t="shared" si="5"/>
        <v>0</v>
      </c>
    </row>
    <row r="330" spans="1:7" ht="13.5" customHeight="1">
      <c r="A330" s="152" t="s">
        <v>11009</v>
      </c>
      <c r="B330" s="153">
        <v>662545105277</v>
      </c>
      <c r="C330" s="115" t="s">
        <v>11010</v>
      </c>
      <c r="D330" s="117" t="s">
        <v>10362</v>
      </c>
      <c r="E330" s="117">
        <v>10</v>
      </c>
      <c r="F330" s="118">
        <v>730.14</v>
      </c>
      <c r="G330" s="12">
        <f t="shared" si="5"/>
        <v>0</v>
      </c>
    </row>
    <row r="331" spans="1:7" ht="13.5" customHeight="1">
      <c r="A331" s="152" t="s">
        <v>11011</v>
      </c>
      <c r="B331" s="153">
        <v>662545105284</v>
      </c>
      <c r="C331" s="115" t="s">
        <v>11012</v>
      </c>
      <c r="D331" s="117" t="s">
        <v>10362</v>
      </c>
      <c r="E331" s="117">
        <v>10</v>
      </c>
      <c r="F331" s="118">
        <v>827.29200000000003</v>
      </c>
      <c r="G331" s="12">
        <f t="shared" si="5"/>
        <v>0</v>
      </c>
    </row>
    <row r="332" spans="1:7" ht="13.5" customHeight="1">
      <c r="A332" s="152" t="s">
        <v>11013</v>
      </c>
      <c r="B332" s="153">
        <v>662545105291</v>
      </c>
      <c r="C332" s="115" t="s">
        <v>11014</v>
      </c>
      <c r="D332" s="117" t="s">
        <v>10362</v>
      </c>
      <c r="E332" s="117">
        <v>10</v>
      </c>
      <c r="F332" s="118">
        <v>924.40800000000002</v>
      </c>
      <c r="G332" s="12">
        <f t="shared" si="5"/>
        <v>0</v>
      </c>
    </row>
    <row r="333" spans="1:7" ht="13.5" customHeight="1">
      <c r="A333" s="152" t="s">
        <v>11015</v>
      </c>
      <c r="B333" s="153">
        <v>662545105307</v>
      </c>
      <c r="C333" s="115" t="s">
        <v>11016</v>
      </c>
      <c r="D333" s="117" t="s">
        <v>10362</v>
      </c>
      <c r="E333" s="117">
        <v>10</v>
      </c>
      <c r="F333" s="118">
        <v>1021.548</v>
      </c>
      <c r="G333" s="12">
        <f t="shared" si="5"/>
        <v>0</v>
      </c>
    </row>
    <row r="334" spans="1:7" ht="13.5" customHeight="1">
      <c r="A334" s="152" t="s">
        <v>11017</v>
      </c>
      <c r="B334" s="153">
        <v>662545105314</v>
      </c>
      <c r="C334" s="115" t="s">
        <v>11018</v>
      </c>
      <c r="D334" s="117" t="s">
        <v>10362</v>
      </c>
      <c r="E334" s="117">
        <v>10</v>
      </c>
      <c r="F334" s="118">
        <v>1118.508</v>
      </c>
      <c r="G334" s="12">
        <f t="shared" si="5"/>
        <v>0</v>
      </c>
    </row>
    <row r="335" spans="1:7" ht="13.5" customHeight="1">
      <c r="A335" s="152" t="s">
        <v>11019</v>
      </c>
      <c r="B335" s="153">
        <v>662545105321</v>
      </c>
      <c r="C335" s="115" t="s">
        <v>11020</v>
      </c>
      <c r="D335" s="117" t="s">
        <v>10362</v>
      </c>
      <c r="E335" s="117">
        <v>10</v>
      </c>
      <c r="F335" s="118">
        <v>1215.54</v>
      </c>
      <c r="G335" s="12">
        <f t="shared" si="5"/>
        <v>0</v>
      </c>
    </row>
    <row r="336" spans="1:7" ht="13.5" customHeight="1">
      <c r="A336" s="152" t="s">
        <v>11021</v>
      </c>
      <c r="B336" s="153">
        <v>662545105338</v>
      </c>
      <c r="C336" s="115" t="s">
        <v>11022</v>
      </c>
      <c r="D336" s="117" t="s">
        <v>10362</v>
      </c>
      <c r="E336" s="117">
        <v>5</v>
      </c>
      <c r="F336" s="118">
        <v>1423.5</v>
      </c>
      <c r="G336" s="12">
        <f t="shared" si="5"/>
        <v>0</v>
      </c>
    </row>
    <row r="337" spans="1:7" ht="13.5" customHeight="1">
      <c r="A337" s="152" t="s">
        <v>11023</v>
      </c>
      <c r="B337" s="153">
        <v>662545105345</v>
      </c>
      <c r="C337" s="115" t="s">
        <v>11024</v>
      </c>
      <c r="D337" s="117" t="s">
        <v>10362</v>
      </c>
      <c r="E337" s="117">
        <v>5</v>
      </c>
      <c r="F337" s="118">
        <v>1617.78</v>
      </c>
      <c r="G337" s="12">
        <f t="shared" si="5"/>
        <v>0</v>
      </c>
    </row>
    <row r="338" spans="1:7" ht="13.5" customHeight="1">
      <c r="A338" s="152" t="s">
        <v>11025</v>
      </c>
      <c r="B338" s="153">
        <v>662545105352</v>
      </c>
      <c r="C338" s="115" t="s">
        <v>11026</v>
      </c>
      <c r="D338" s="117" t="s">
        <v>10362</v>
      </c>
      <c r="E338" s="117">
        <v>5</v>
      </c>
      <c r="F338" s="118">
        <v>1811.7719999999999</v>
      </c>
      <c r="G338" s="12">
        <f t="shared" si="5"/>
        <v>0</v>
      </c>
    </row>
    <row r="339" spans="1:7" ht="13.5" customHeight="1">
      <c r="A339" s="152" t="s">
        <v>11027</v>
      </c>
      <c r="B339" s="153">
        <v>662545105369</v>
      </c>
      <c r="C339" s="115" t="s">
        <v>11028</v>
      </c>
      <c r="D339" s="117" t="s">
        <v>10362</v>
      </c>
      <c r="E339" s="117">
        <v>5</v>
      </c>
      <c r="F339" s="118">
        <v>2005.932</v>
      </c>
      <c r="G339" s="12">
        <f t="shared" si="5"/>
        <v>0</v>
      </c>
    </row>
    <row r="340" spans="1:7" ht="13.5" customHeight="1">
      <c r="A340" s="152" t="s">
        <v>11029</v>
      </c>
      <c r="B340" s="153">
        <v>662545105376</v>
      </c>
      <c r="C340" s="115" t="s">
        <v>11030</v>
      </c>
      <c r="D340" s="117" t="s">
        <v>10362</v>
      </c>
      <c r="E340" s="117">
        <v>5</v>
      </c>
      <c r="F340" s="118">
        <v>2200.248</v>
      </c>
      <c r="G340" s="12">
        <f t="shared" si="5"/>
        <v>0</v>
      </c>
    </row>
    <row r="341" spans="1:7" ht="13.5" customHeight="1">
      <c r="A341" s="152" t="s">
        <v>11031</v>
      </c>
      <c r="B341" s="153">
        <v>662545105383</v>
      </c>
      <c r="C341" s="115" t="s">
        <v>11032</v>
      </c>
      <c r="D341" s="117" t="s">
        <v>10362</v>
      </c>
      <c r="E341" s="117">
        <v>5</v>
      </c>
      <c r="F341" s="118">
        <v>2394.192</v>
      </c>
      <c r="G341" s="12">
        <f t="shared" si="5"/>
        <v>0</v>
      </c>
    </row>
    <row r="342" spans="1:7" ht="13.5" customHeight="1">
      <c r="A342" s="152" t="s">
        <v>11033</v>
      </c>
      <c r="B342" s="153">
        <v>662545105390</v>
      </c>
      <c r="C342" s="115" t="s">
        <v>11034</v>
      </c>
      <c r="D342" s="117" t="s">
        <v>10362</v>
      </c>
      <c r="E342" s="117">
        <v>10</v>
      </c>
      <c r="F342" s="118">
        <v>901.17600000000004</v>
      </c>
      <c r="G342" s="12">
        <f t="shared" si="5"/>
        <v>0</v>
      </c>
    </row>
    <row r="343" spans="1:7" ht="13.5" customHeight="1">
      <c r="A343" s="152" t="s">
        <v>11035</v>
      </c>
      <c r="B343" s="153">
        <v>662545105406</v>
      </c>
      <c r="C343" s="115" t="s">
        <v>11036</v>
      </c>
      <c r="D343" s="117" t="s">
        <v>10362</v>
      </c>
      <c r="E343" s="117">
        <v>10</v>
      </c>
      <c r="F343" s="118">
        <v>1043.028</v>
      </c>
      <c r="G343" s="12">
        <f t="shared" si="5"/>
        <v>0</v>
      </c>
    </row>
    <row r="344" spans="1:7" ht="13.5" customHeight="1">
      <c r="A344" s="152" t="s">
        <v>11037</v>
      </c>
      <c r="B344" s="153">
        <v>662545105413</v>
      </c>
      <c r="C344" s="115" t="s">
        <v>11038</v>
      </c>
      <c r="D344" s="117" t="s">
        <v>10362</v>
      </c>
      <c r="E344" s="117">
        <v>10</v>
      </c>
      <c r="F344" s="118">
        <v>1184.9280000000001</v>
      </c>
      <c r="G344" s="12">
        <f t="shared" si="5"/>
        <v>0</v>
      </c>
    </row>
    <row r="345" spans="1:7" ht="13.5" customHeight="1">
      <c r="A345" s="152" t="s">
        <v>11039</v>
      </c>
      <c r="B345" s="153">
        <v>662545105420</v>
      </c>
      <c r="C345" s="115" t="s">
        <v>11040</v>
      </c>
      <c r="D345" s="117" t="s">
        <v>10362</v>
      </c>
      <c r="E345" s="117">
        <v>10</v>
      </c>
      <c r="F345" s="118">
        <v>1326.6120000000001</v>
      </c>
      <c r="G345" s="12">
        <f t="shared" si="5"/>
        <v>0</v>
      </c>
    </row>
    <row r="346" spans="1:7" ht="13.5" customHeight="1">
      <c r="A346" s="152" t="s">
        <v>11041</v>
      </c>
      <c r="B346" s="153">
        <v>662545105437</v>
      </c>
      <c r="C346" s="115" t="s">
        <v>11042</v>
      </c>
      <c r="D346" s="117" t="s">
        <v>10362</v>
      </c>
      <c r="E346" s="117">
        <v>10</v>
      </c>
      <c r="F346" s="118">
        <v>1454.7719999999999</v>
      </c>
      <c r="G346" s="12">
        <f t="shared" si="5"/>
        <v>0</v>
      </c>
    </row>
    <row r="347" spans="1:7" ht="13.5" customHeight="1">
      <c r="A347" s="152" t="s">
        <v>11043</v>
      </c>
      <c r="B347" s="153">
        <v>662545105444</v>
      </c>
      <c r="C347" s="115" t="s">
        <v>11044</v>
      </c>
      <c r="D347" s="117" t="s">
        <v>10362</v>
      </c>
      <c r="E347" s="117">
        <v>10</v>
      </c>
      <c r="F347" s="118">
        <v>1595.8440000000001</v>
      </c>
      <c r="G347" s="12">
        <f t="shared" si="5"/>
        <v>0</v>
      </c>
    </row>
    <row r="348" spans="1:7" ht="13.5" customHeight="1">
      <c r="A348" s="152" t="s">
        <v>11045</v>
      </c>
      <c r="B348" s="153">
        <v>662545105451</v>
      </c>
      <c r="C348" s="115" t="s">
        <v>11046</v>
      </c>
      <c r="D348" s="117" t="s">
        <v>10362</v>
      </c>
      <c r="E348" s="117">
        <v>10</v>
      </c>
      <c r="F348" s="118">
        <v>1737.7080000000001</v>
      </c>
      <c r="G348" s="12">
        <f t="shared" si="5"/>
        <v>0</v>
      </c>
    </row>
    <row r="349" spans="1:7" ht="13.5" customHeight="1">
      <c r="A349" s="152" t="s">
        <v>11047</v>
      </c>
      <c r="B349" s="153">
        <v>662545105468</v>
      </c>
      <c r="C349" s="115" t="s">
        <v>11048</v>
      </c>
      <c r="D349" s="117" t="s">
        <v>10362</v>
      </c>
      <c r="E349" s="117">
        <v>10</v>
      </c>
      <c r="F349" s="118">
        <v>1879.4280000000001</v>
      </c>
      <c r="G349" s="12">
        <f t="shared" si="5"/>
        <v>0</v>
      </c>
    </row>
    <row r="350" spans="1:7" ht="13.5" customHeight="1">
      <c r="A350" s="152" t="s">
        <v>11049</v>
      </c>
      <c r="B350" s="153">
        <v>662545105475</v>
      </c>
      <c r="C350" s="115" t="s">
        <v>11050</v>
      </c>
      <c r="D350" s="117" t="s">
        <v>10362</v>
      </c>
      <c r="E350" s="117">
        <v>4</v>
      </c>
      <c r="F350" s="118">
        <v>2188.4520000000002</v>
      </c>
      <c r="G350" s="12">
        <f t="shared" si="5"/>
        <v>0</v>
      </c>
    </row>
    <row r="351" spans="1:7" ht="13.5" customHeight="1">
      <c r="A351" s="152" t="s">
        <v>11051</v>
      </c>
      <c r="B351" s="153">
        <v>662545105482</v>
      </c>
      <c r="C351" s="115" t="s">
        <v>11052</v>
      </c>
      <c r="D351" s="117" t="s">
        <v>10362</v>
      </c>
      <c r="E351" s="117">
        <v>4</v>
      </c>
      <c r="F351" s="118">
        <v>2472.0120000000002</v>
      </c>
      <c r="G351" s="12">
        <f t="shared" si="5"/>
        <v>0</v>
      </c>
    </row>
    <row r="352" spans="1:7" ht="13.5" customHeight="1">
      <c r="A352" s="152" t="s">
        <v>11053</v>
      </c>
      <c r="B352" s="153">
        <v>662545105499</v>
      </c>
      <c r="C352" s="115" t="s">
        <v>11054</v>
      </c>
      <c r="D352" s="117" t="s">
        <v>10362</v>
      </c>
      <c r="E352" s="117">
        <v>4</v>
      </c>
      <c r="F352" s="118">
        <v>2755.6680000000001</v>
      </c>
      <c r="G352" s="12">
        <f t="shared" si="5"/>
        <v>0</v>
      </c>
    </row>
    <row r="353" spans="1:7" ht="13.5" customHeight="1">
      <c r="A353" s="152" t="s">
        <v>11055</v>
      </c>
      <c r="B353" s="153">
        <v>662545105505</v>
      </c>
      <c r="C353" s="115" t="s">
        <v>11056</v>
      </c>
      <c r="D353" s="117" t="s">
        <v>10362</v>
      </c>
      <c r="E353" s="117">
        <v>1</v>
      </c>
      <c r="F353" s="118">
        <v>3039.2759999999998</v>
      </c>
      <c r="G353" s="12">
        <f t="shared" si="5"/>
        <v>0</v>
      </c>
    </row>
    <row r="354" spans="1:7" ht="13.5" customHeight="1">
      <c r="A354" s="152" t="s">
        <v>11057</v>
      </c>
      <c r="B354" s="153">
        <v>662545105512</v>
      </c>
      <c r="C354" s="115" t="s">
        <v>11058</v>
      </c>
      <c r="D354" s="117" t="s">
        <v>10362</v>
      </c>
      <c r="E354" s="117">
        <v>1</v>
      </c>
      <c r="F354" s="118">
        <v>3322.86</v>
      </c>
      <c r="G354" s="12">
        <f t="shared" si="5"/>
        <v>0</v>
      </c>
    </row>
    <row r="355" spans="1:7" ht="13.5" customHeight="1">
      <c r="A355" s="152" t="s">
        <v>11059</v>
      </c>
      <c r="B355" s="153">
        <v>662545105529</v>
      </c>
      <c r="C355" s="115" t="s">
        <v>11060</v>
      </c>
      <c r="D355" s="117" t="s">
        <v>10362</v>
      </c>
      <c r="E355" s="117">
        <v>1</v>
      </c>
      <c r="F355" s="118">
        <v>3606.3359999999998</v>
      </c>
      <c r="G355" s="12">
        <f t="shared" si="5"/>
        <v>0</v>
      </c>
    </row>
    <row r="356" spans="1:7" ht="13.5" customHeight="1">
      <c r="A356" s="152" t="s">
        <v>11061</v>
      </c>
      <c r="B356" s="153">
        <v>662545105536</v>
      </c>
      <c r="C356" s="115" t="s">
        <v>11062</v>
      </c>
      <c r="D356" s="117" t="s">
        <v>10362</v>
      </c>
      <c r="E356" s="117">
        <v>10</v>
      </c>
      <c r="F356" s="118">
        <v>1187.0999999999999</v>
      </c>
      <c r="G356" s="12">
        <f t="shared" si="5"/>
        <v>0</v>
      </c>
    </row>
    <row r="357" spans="1:7" ht="13.5" customHeight="1">
      <c r="A357" s="152" t="s">
        <v>11063</v>
      </c>
      <c r="B357" s="153">
        <v>662545105543</v>
      </c>
      <c r="C357" s="115" t="s">
        <v>11064</v>
      </c>
      <c r="D357" s="117" t="s">
        <v>10362</v>
      </c>
      <c r="E357" s="117">
        <v>10</v>
      </c>
      <c r="F357" s="118">
        <v>1318.992</v>
      </c>
      <c r="G357" s="12">
        <f t="shared" si="5"/>
        <v>0</v>
      </c>
    </row>
    <row r="358" spans="1:7" ht="13.5" customHeight="1">
      <c r="A358" s="152" t="s">
        <v>11065</v>
      </c>
      <c r="B358" s="153">
        <v>662545105550</v>
      </c>
      <c r="C358" s="115" t="s">
        <v>11066</v>
      </c>
      <c r="D358" s="117" t="s">
        <v>10362</v>
      </c>
      <c r="E358" s="117">
        <v>10</v>
      </c>
      <c r="F358" s="118">
        <v>1494.624</v>
      </c>
      <c r="G358" s="12">
        <f t="shared" si="5"/>
        <v>0</v>
      </c>
    </row>
    <row r="359" spans="1:7" ht="13.5" customHeight="1">
      <c r="A359" s="152" t="s">
        <v>11067</v>
      </c>
      <c r="B359" s="153">
        <v>662545105567</v>
      </c>
      <c r="C359" s="115" t="s">
        <v>11068</v>
      </c>
      <c r="D359" s="117" t="s">
        <v>10362</v>
      </c>
      <c r="E359" s="117">
        <v>10</v>
      </c>
      <c r="F359" s="118">
        <v>1670.328</v>
      </c>
      <c r="G359" s="12">
        <f t="shared" si="5"/>
        <v>0</v>
      </c>
    </row>
    <row r="360" spans="1:7" ht="13.5" customHeight="1">
      <c r="A360" s="152" t="s">
        <v>11069</v>
      </c>
      <c r="B360" s="153">
        <v>662545105574</v>
      </c>
      <c r="C360" s="115" t="s">
        <v>11070</v>
      </c>
      <c r="D360" s="117" t="s">
        <v>10362</v>
      </c>
      <c r="E360" s="117">
        <v>10</v>
      </c>
      <c r="F360" s="118">
        <v>1903.8119999999999</v>
      </c>
      <c r="G360" s="12">
        <f t="shared" si="5"/>
        <v>0</v>
      </c>
    </row>
    <row r="361" spans="1:7" ht="13.5" customHeight="1">
      <c r="A361" s="152" t="s">
        <v>11071</v>
      </c>
      <c r="B361" s="153">
        <v>662545105581</v>
      </c>
      <c r="C361" s="115" t="s">
        <v>11072</v>
      </c>
      <c r="D361" s="117" t="s">
        <v>10362</v>
      </c>
      <c r="E361" s="117">
        <v>5</v>
      </c>
      <c r="F361" s="118">
        <v>2092.7040000000002</v>
      </c>
      <c r="G361" s="12">
        <f t="shared" si="5"/>
        <v>0</v>
      </c>
    </row>
    <row r="362" spans="1:7" ht="13.5" customHeight="1">
      <c r="A362" s="152" t="s">
        <v>11073</v>
      </c>
      <c r="B362" s="153">
        <v>662545105598</v>
      </c>
      <c r="C362" s="115" t="s">
        <v>11074</v>
      </c>
      <c r="D362" s="117" t="s">
        <v>10362</v>
      </c>
      <c r="E362" s="117">
        <v>5</v>
      </c>
      <c r="F362" s="118">
        <v>2281.7040000000002</v>
      </c>
      <c r="G362" s="12">
        <f t="shared" si="5"/>
        <v>0</v>
      </c>
    </row>
    <row r="363" spans="1:7" ht="13.5" customHeight="1">
      <c r="A363" s="152" t="s">
        <v>11075</v>
      </c>
      <c r="B363" s="153">
        <v>662545105604</v>
      </c>
      <c r="C363" s="115" t="s">
        <v>11076</v>
      </c>
      <c r="D363" s="117" t="s">
        <v>10362</v>
      </c>
      <c r="E363" s="117">
        <v>5</v>
      </c>
      <c r="F363" s="118">
        <v>2470.5120000000002</v>
      </c>
      <c r="G363" s="12">
        <f t="shared" si="5"/>
        <v>0</v>
      </c>
    </row>
    <row r="364" spans="1:7" ht="13.5" customHeight="1">
      <c r="A364" s="152" t="s">
        <v>11077</v>
      </c>
      <c r="B364" s="153">
        <v>662545105611</v>
      </c>
      <c r="C364" s="115" t="s">
        <v>11078</v>
      </c>
      <c r="D364" s="117" t="s">
        <v>10362</v>
      </c>
      <c r="E364" s="117">
        <v>1</v>
      </c>
      <c r="F364" s="118">
        <v>2941.6559999999999</v>
      </c>
      <c r="G364" s="12">
        <f t="shared" si="5"/>
        <v>0</v>
      </c>
    </row>
    <row r="365" spans="1:7" ht="13.5" customHeight="1">
      <c r="A365" s="152" t="s">
        <v>11079</v>
      </c>
      <c r="B365" s="153">
        <v>662545105628</v>
      </c>
      <c r="C365" s="115" t="s">
        <v>11080</v>
      </c>
      <c r="D365" s="117" t="s">
        <v>10362</v>
      </c>
      <c r="E365" s="117">
        <v>1</v>
      </c>
      <c r="F365" s="118">
        <v>3319.5360000000001</v>
      </c>
      <c r="G365" s="12">
        <f t="shared" si="5"/>
        <v>0</v>
      </c>
    </row>
    <row r="366" spans="1:7" ht="13.5" customHeight="1">
      <c r="A366" s="152" t="s">
        <v>11081</v>
      </c>
      <c r="B366" s="153">
        <v>662545105635</v>
      </c>
      <c r="C366" s="115" t="s">
        <v>11082</v>
      </c>
      <c r="D366" s="117" t="s">
        <v>10362</v>
      </c>
      <c r="E366" s="117">
        <v>1</v>
      </c>
      <c r="F366" s="118">
        <v>3697.3560000000002</v>
      </c>
      <c r="G366" s="12">
        <f t="shared" si="5"/>
        <v>0</v>
      </c>
    </row>
    <row r="367" spans="1:7" ht="13.5" customHeight="1">
      <c r="A367" s="152" t="s">
        <v>11083</v>
      </c>
      <c r="B367" s="153">
        <v>662545105642</v>
      </c>
      <c r="C367" s="115" t="s">
        <v>11084</v>
      </c>
      <c r="D367" s="117" t="s">
        <v>10362</v>
      </c>
      <c r="E367" s="117">
        <v>1</v>
      </c>
      <c r="F367" s="118">
        <v>4075.212</v>
      </c>
      <c r="G367" s="12">
        <f t="shared" si="5"/>
        <v>0</v>
      </c>
    </row>
    <row r="368" spans="1:7" ht="13.5" customHeight="1">
      <c r="A368" s="152" t="s">
        <v>11085</v>
      </c>
      <c r="B368" s="153">
        <v>662545105659</v>
      </c>
      <c r="C368" s="115" t="s">
        <v>11086</v>
      </c>
      <c r="D368" s="117" t="s">
        <v>10362</v>
      </c>
      <c r="E368" s="117">
        <v>1</v>
      </c>
      <c r="F368" s="118">
        <v>4453.1040000000003</v>
      </c>
      <c r="G368" s="12">
        <f t="shared" si="5"/>
        <v>0</v>
      </c>
    </row>
    <row r="369" spans="1:7" ht="13.5" customHeight="1">
      <c r="A369" s="152" t="s">
        <v>11087</v>
      </c>
      <c r="B369" s="153">
        <v>662545105666</v>
      </c>
      <c r="C369" s="115" t="s">
        <v>11088</v>
      </c>
      <c r="D369" s="117" t="s">
        <v>10362</v>
      </c>
      <c r="E369" s="117">
        <v>1</v>
      </c>
      <c r="F369" s="118">
        <v>4831.0919999999996</v>
      </c>
      <c r="G369" s="12">
        <f t="shared" si="5"/>
        <v>0</v>
      </c>
    </row>
    <row r="370" spans="1:7" ht="13.5" customHeight="1">
      <c r="A370" s="152" t="s">
        <v>11089</v>
      </c>
      <c r="B370" s="153">
        <v>662545105673</v>
      </c>
      <c r="C370" s="115" t="s">
        <v>11090</v>
      </c>
      <c r="D370" s="117" t="s">
        <v>10362</v>
      </c>
      <c r="E370" s="117">
        <v>8</v>
      </c>
      <c r="F370" s="118">
        <v>1603.2239999999999</v>
      </c>
      <c r="G370" s="12">
        <f t="shared" si="5"/>
        <v>0</v>
      </c>
    </row>
    <row r="371" spans="1:7" ht="13.5" customHeight="1">
      <c r="A371" s="152" t="s">
        <v>11091</v>
      </c>
      <c r="B371" s="153">
        <v>662545105680</v>
      </c>
      <c r="C371" s="115" t="s">
        <v>11092</v>
      </c>
      <c r="D371" s="117" t="s">
        <v>10362</v>
      </c>
      <c r="E371" s="117">
        <v>4</v>
      </c>
      <c r="F371" s="118">
        <v>2299.0320000000002</v>
      </c>
      <c r="G371" s="12">
        <f t="shared" si="5"/>
        <v>0</v>
      </c>
    </row>
    <row r="372" spans="1:7" ht="13.5" customHeight="1">
      <c r="A372" s="152" t="s">
        <v>11093</v>
      </c>
      <c r="B372" s="153">
        <v>662545105697</v>
      </c>
      <c r="C372" s="115" t="s">
        <v>11094</v>
      </c>
      <c r="D372" s="117" t="s">
        <v>10362</v>
      </c>
      <c r="E372" s="117">
        <v>4</v>
      </c>
      <c r="F372" s="118">
        <v>2537.7719999999999</v>
      </c>
      <c r="G372" s="12">
        <f t="shared" si="5"/>
        <v>0</v>
      </c>
    </row>
    <row r="373" spans="1:7" ht="13.5" customHeight="1">
      <c r="A373" s="152" t="s">
        <v>11095</v>
      </c>
      <c r="B373" s="153">
        <v>662545105703</v>
      </c>
      <c r="C373" s="115" t="s">
        <v>11096</v>
      </c>
      <c r="D373" s="117" t="s">
        <v>10362</v>
      </c>
      <c r="E373" s="117">
        <v>4</v>
      </c>
      <c r="F373" s="118">
        <v>2793.4079999999999</v>
      </c>
      <c r="G373" s="12">
        <f t="shared" si="5"/>
        <v>0</v>
      </c>
    </row>
    <row r="374" spans="1:7" ht="13.5" customHeight="1">
      <c r="A374" s="152" t="s">
        <v>11097</v>
      </c>
      <c r="B374" s="153">
        <v>662545105710</v>
      </c>
      <c r="C374" s="115" t="s">
        <v>11098</v>
      </c>
      <c r="D374" s="117" t="s">
        <v>10362</v>
      </c>
      <c r="E374" s="117">
        <v>4</v>
      </c>
      <c r="F374" s="118">
        <v>3049.1039999999998</v>
      </c>
      <c r="G374" s="12">
        <f t="shared" si="5"/>
        <v>0</v>
      </c>
    </row>
    <row r="375" spans="1:7" ht="13.5" customHeight="1">
      <c r="A375" s="152" t="s">
        <v>11099</v>
      </c>
      <c r="B375" s="153">
        <v>662545105727</v>
      </c>
      <c r="C375" s="115" t="s">
        <v>11100</v>
      </c>
      <c r="D375" s="117" t="s">
        <v>10362</v>
      </c>
      <c r="E375" s="117">
        <v>4</v>
      </c>
      <c r="F375" s="118">
        <v>3304.6559999999999</v>
      </c>
      <c r="G375" s="12">
        <f t="shared" si="5"/>
        <v>0</v>
      </c>
    </row>
    <row r="376" spans="1:7" ht="13.5" customHeight="1">
      <c r="A376" s="152" t="s">
        <v>11101</v>
      </c>
      <c r="B376" s="153">
        <v>662545105734</v>
      </c>
      <c r="C376" s="115" t="s">
        <v>11102</v>
      </c>
      <c r="D376" s="117" t="s">
        <v>10362</v>
      </c>
      <c r="E376" s="117">
        <v>1</v>
      </c>
      <c r="F376" s="118">
        <v>3934.5120000000002</v>
      </c>
      <c r="G376" s="12">
        <f t="shared" si="5"/>
        <v>0</v>
      </c>
    </row>
    <row r="377" spans="1:7" ht="13.5" customHeight="1">
      <c r="A377" s="152" t="s">
        <v>11103</v>
      </c>
      <c r="B377" s="153">
        <v>662545105741</v>
      </c>
      <c r="C377" s="115" t="s">
        <v>11104</v>
      </c>
      <c r="D377" s="117" t="s">
        <v>10362</v>
      </c>
      <c r="E377" s="117">
        <v>1</v>
      </c>
      <c r="F377" s="118">
        <v>4445.7120000000004</v>
      </c>
      <c r="G377" s="12">
        <f t="shared" si="5"/>
        <v>0</v>
      </c>
    </row>
    <row r="378" spans="1:7" ht="13.5" customHeight="1">
      <c r="A378" s="152" t="s">
        <v>11105</v>
      </c>
      <c r="B378" s="153">
        <v>662545105758</v>
      </c>
      <c r="C378" s="115" t="s">
        <v>11106</v>
      </c>
      <c r="D378" s="117" t="s">
        <v>10362</v>
      </c>
      <c r="E378" s="117">
        <v>1</v>
      </c>
      <c r="F378" s="118">
        <v>4957.0680000000002</v>
      </c>
      <c r="G378" s="12">
        <f t="shared" si="5"/>
        <v>0</v>
      </c>
    </row>
    <row r="379" spans="1:7" ht="13.5" customHeight="1">
      <c r="A379" s="152" t="s">
        <v>11107</v>
      </c>
      <c r="B379" s="153">
        <v>662545105765</v>
      </c>
      <c r="C379" s="115" t="s">
        <v>11108</v>
      </c>
      <c r="D379" s="117" t="s">
        <v>10362</v>
      </c>
      <c r="E379" s="117">
        <v>1</v>
      </c>
      <c r="F379" s="118">
        <v>5468.232</v>
      </c>
      <c r="G379" s="12">
        <f t="shared" si="5"/>
        <v>0</v>
      </c>
    </row>
    <row r="380" spans="1:7" ht="13.5" customHeight="1">
      <c r="A380" s="152" t="s">
        <v>11109</v>
      </c>
      <c r="B380" s="153">
        <v>662545105772</v>
      </c>
      <c r="C380" s="115" t="s">
        <v>11110</v>
      </c>
      <c r="D380" s="117" t="s">
        <v>10362</v>
      </c>
      <c r="E380" s="117">
        <v>1</v>
      </c>
      <c r="F380" s="118">
        <v>5979.4920000000002</v>
      </c>
      <c r="G380" s="12">
        <f t="shared" si="5"/>
        <v>0</v>
      </c>
    </row>
    <row r="381" spans="1:7" ht="13.5" customHeight="1">
      <c r="A381" s="152" t="s">
        <v>11111</v>
      </c>
      <c r="B381" s="153">
        <v>662545105789</v>
      </c>
      <c r="C381" s="115" t="s">
        <v>11112</v>
      </c>
      <c r="D381" s="117" t="s">
        <v>10362</v>
      </c>
      <c r="E381" s="117">
        <v>1</v>
      </c>
      <c r="F381" s="118">
        <v>6490.7520000000004</v>
      </c>
      <c r="G381" s="12">
        <f t="shared" si="5"/>
        <v>0</v>
      </c>
    </row>
    <row r="382" spans="1:7" ht="13.5" customHeight="1">
      <c r="A382" s="152" t="s">
        <v>11113</v>
      </c>
      <c r="B382" s="153">
        <v>662545096094</v>
      </c>
      <c r="C382" s="115" t="s">
        <v>11114</v>
      </c>
      <c r="D382" s="117">
        <v>10</v>
      </c>
      <c r="E382" s="117">
        <v>500</v>
      </c>
      <c r="F382" s="118">
        <v>18.468</v>
      </c>
      <c r="G382" s="12">
        <f>F382*$G$4</f>
        <v>0</v>
      </c>
    </row>
    <row r="383" spans="1:7" ht="13.5" customHeight="1">
      <c r="A383" s="152" t="s">
        <v>11115</v>
      </c>
      <c r="B383" s="153">
        <v>662545096100</v>
      </c>
      <c r="C383" s="115" t="s">
        <v>11116</v>
      </c>
      <c r="D383" s="117">
        <v>10</v>
      </c>
      <c r="E383" s="117">
        <v>400</v>
      </c>
      <c r="F383" s="118">
        <v>18.468</v>
      </c>
      <c r="G383" s="12">
        <f t="shared" ref="G383:G446" si="6">F383*$G$4</f>
        <v>0</v>
      </c>
    </row>
    <row r="384" spans="1:7" ht="13.5" customHeight="1">
      <c r="A384" s="152" t="s">
        <v>11117</v>
      </c>
      <c r="B384" s="153">
        <v>662545096117</v>
      </c>
      <c r="C384" s="115" t="s">
        <v>11118</v>
      </c>
      <c r="D384" s="117">
        <v>10</v>
      </c>
      <c r="E384" s="117">
        <v>250</v>
      </c>
      <c r="F384" s="118">
        <v>22.931999999999999</v>
      </c>
      <c r="G384" s="12">
        <f t="shared" si="6"/>
        <v>0</v>
      </c>
    </row>
    <row r="385" spans="1:7" ht="13.5" customHeight="1">
      <c r="A385" s="152" t="s">
        <v>11119</v>
      </c>
      <c r="B385" s="153">
        <v>662545096124</v>
      </c>
      <c r="C385" s="115" t="s">
        <v>11120</v>
      </c>
      <c r="D385" s="117">
        <v>10</v>
      </c>
      <c r="E385" s="117">
        <v>250</v>
      </c>
      <c r="F385" s="118">
        <v>24.408000000000001</v>
      </c>
      <c r="G385" s="12">
        <f t="shared" si="6"/>
        <v>0</v>
      </c>
    </row>
    <row r="386" spans="1:7" ht="13.5" customHeight="1">
      <c r="A386" s="152" t="s">
        <v>11121</v>
      </c>
      <c r="B386" s="153">
        <v>662545096131</v>
      </c>
      <c r="C386" s="115" t="s">
        <v>11122</v>
      </c>
      <c r="D386" s="117">
        <v>5</v>
      </c>
      <c r="E386" s="117">
        <v>150</v>
      </c>
      <c r="F386" s="118">
        <v>35.015999999999998</v>
      </c>
      <c r="G386" s="12">
        <f t="shared" si="6"/>
        <v>0</v>
      </c>
    </row>
    <row r="387" spans="1:7" ht="13.5" customHeight="1">
      <c r="A387" s="152" t="s">
        <v>11123</v>
      </c>
      <c r="B387" s="153">
        <v>662545096148</v>
      </c>
      <c r="C387" s="115" t="s">
        <v>11124</v>
      </c>
      <c r="D387" s="117">
        <v>5</v>
      </c>
      <c r="E387" s="117">
        <v>100</v>
      </c>
      <c r="F387" s="118">
        <v>56.4</v>
      </c>
      <c r="G387" s="12">
        <f t="shared" si="6"/>
        <v>0</v>
      </c>
    </row>
    <row r="388" spans="1:7" ht="13.5" customHeight="1">
      <c r="A388" s="152" t="s">
        <v>11125</v>
      </c>
      <c r="B388" s="153">
        <v>662545096155</v>
      </c>
      <c r="C388" s="115" t="s">
        <v>11126</v>
      </c>
      <c r="D388" s="117">
        <v>2</v>
      </c>
      <c r="E388" s="117">
        <v>50</v>
      </c>
      <c r="F388" s="118">
        <v>87.12</v>
      </c>
      <c r="G388" s="12">
        <f t="shared" si="6"/>
        <v>0</v>
      </c>
    </row>
    <row r="389" spans="1:7" ht="13.5" customHeight="1">
      <c r="A389" s="152" t="s">
        <v>11127</v>
      </c>
      <c r="B389" s="153">
        <v>662545096162</v>
      </c>
      <c r="C389" s="115" t="s">
        <v>11128</v>
      </c>
      <c r="D389" s="117">
        <v>2</v>
      </c>
      <c r="E389" s="117">
        <v>32</v>
      </c>
      <c r="F389" s="118">
        <v>115.968</v>
      </c>
      <c r="G389" s="12">
        <f t="shared" si="6"/>
        <v>0</v>
      </c>
    </row>
    <row r="390" spans="1:7" ht="13.5" customHeight="1">
      <c r="A390" s="152" t="s">
        <v>11129</v>
      </c>
      <c r="B390" s="153">
        <v>662545096179</v>
      </c>
      <c r="C390" s="115" t="s">
        <v>11130</v>
      </c>
      <c r="D390" s="117">
        <v>2</v>
      </c>
      <c r="E390" s="117">
        <v>20</v>
      </c>
      <c r="F390" s="118">
        <v>183.744</v>
      </c>
      <c r="G390" s="12">
        <f t="shared" si="6"/>
        <v>0</v>
      </c>
    </row>
    <row r="391" spans="1:7" ht="13.5" customHeight="1">
      <c r="A391" s="152" t="s">
        <v>11131</v>
      </c>
      <c r="B391" s="153">
        <v>662545096704</v>
      </c>
      <c r="C391" s="115" t="s">
        <v>11132</v>
      </c>
      <c r="D391" s="117">
        <v>1</v>
      </c>
      <c r="E391" s="117">
        <v>10</v>
      </c>
      <c r="F391" s="118">
        <v>334.87200000000001</v>
      </c>
      <c r="G391" s="12">
        <f t="shared" si="6"/>
        <v>0</v>
      </c>
    </row>
    <row r="392" spans="1:7" ht="13.5" customHeight="1">
      <c r="A392" s="152" t="s">
        <v>11133</v>
      </c>
      <c r="B392" s="153">
        <v>662545096711</v>
      </c>
      <c r="C392" s="115" t="s">
        <v>11134</v>
      </c>
      <c r="D392" s="117">
        <v>1</v>
      </c>
      <c r="E392" s="117">
        <v>6</v>
      </c>
      <c r="F392" s="118">
        <v>501.94799999999998</v>
      </c>
      <c r="G392" s="12">
        <f t="shared" si="6"/>
        <v>0</v>
      </c>
    </row>
    <row r="393" spans="1:7" ht="13.5" customHeight="1">
      <c r="A393" s="152" t="s">
        <v>11135</v>
      </c>
      <c r="B393" s="153">
        <v>662545096728</v>
      </c>
      <c r="C393" s="115" t="s">
        <v>11136</v>
      </c>
      <c r="D393" s="117">
        <v>1</v>
      </c>
      <c r="E393" s="117">
        <v>2</v>
      </c>
      <c r="F393" s="118">
        <v>832.64400000000001</v>
      </c>
      <c r="G393" s="12">
        <f t="shared" si="6"/>
        <v>0</v>
      </c>
    </row>
    <row r="394" spans="1:7" ht="13.5" customHeight="1">
      <c r="A394" s="152" t="s">
        <v>11137</v>
      </c>
      <c r="B394" s="153">
        <v>662545096735</v>
      </c>
      <c r="C394" s="115" t="s">
        <v>11138</v>
      </c>
      <c r="D394" s="117">
        <v>10</v>
      </c>
      <c r="E394" s="117">
        <v>500</v>
      </c>
      <c r="F394" s="118">
        <v>23.34</v>
      </c>
      <c r="G394" s="12">
        <f t="shared" si="6"/>
        <v>0</v>
      </c>
    </row>
    <row r="395" spans="1:7" ht="13.5" customHeight="1">
      <c r="A395" s="152" t="s">
        <v>11139</v>
      </c>
      <c r="B395" s="153">
        <v>662545096742</v>
      </c>
      <c r="C395" s="115" t="s">
        <v>11140</v>
      </c>
      <c r="D395" s="117">
        <v>10</v>
      </c>
      <c r="E395" s="117">
        <v>400</v>
      </c>
      <c r="F395" s="118">
        <v>23.34</v>
      </c>
      <c r="G395" s="12">
        <f t="shared" si="6"/>
        <v>0</v>
      </c>
    </row>
    <row r="396" spans="1:7" ht="13.5" customHeight="1">
      <c r="A396" s="152" t="s">
        <v>11141</v>
      </c>
      <c r="B396" s="153">
        <v>662545096759</v>
      </c>
      <c r="C396" s="115" t="s">
        <v>11142</v>
      </c>
      <c r="D396" s="117">
        <v>10</v>
      </c>
      <c r="E396" s="117">
        <v>250</v>
      </c>
      <c r="F396" s="118">
        <v>27.408000000000001</v>
      </c>
      <c r="G396" s="12">
        <f t="shared" si="6"/>
        <v>0</v>
      </c>
    </row>
    <row r="397" spans="1:7" ht="13.5" customHeight="1">
      <c r="A397" s="152" t="s">
        <v>11143</v>
      </c>
      <c r="B397" s="153">
        <v>662545096766</v>
      </c>
      <c r="C397" s="115" t="s">
        <v>11144</v>
      </c>
      <c r="D397" s="117">
        <v>10</v>
      </c>
      <c r="E397" s="117">
        <v>200</v>
      </c>
      <c r="F397" s="118">
        <v>30.132000000000001</v>
      </c>
      <c r="G397" s="12">
        <f t="shared" si="6"/>
        <v>0</v>
      </c>
    </row>
    <row r="398" spans="1:7" ht="13.5" customHeight="1">
      <c r="A398" s="152" t="s">
        <v>11145</v>
      </c>
      <c r="B398" s="153">
        <v>662545096773</v>
      </c>
      <c r="C398" s="115" t="s">
        <v>11146</v>
      </c>
      <c r="D398" s="117">
        <v>5</v>
      </c>
      <c r="E398" s="117">
        <v>120</v>
      </c>
      <c r="F398" s="118">
        <v>43.98</v>
      </c>
      <c r="G398" s="12">
        <f t="shared" si="6"/>
        <v>0</v>
      </c>
    </row>
    <row r="399" spans="1:7" ht="13.5" customHeight="1">
      <c r="A399" s="152" t="s">
        <v>11147</v>
      </c>
      <c r="B399" s="153">
        <v>662545096780</v>
      </c>
      <c r="C399" s="115" t="s">
        <v>11148</v>
      </c>
      <c r="D399" s="117">
        <v>5</v>
      </c>
      <c r="E399" s="117">
        <v>100</v>
      </c>
      <c r="F399" s="118">
        <v>53.712000000000003</v>
      </c>
      <c r="G399" s="12">
        <f t="shared" si="6"/>
        <v>0</v>
      </c>
    </row>
    <row r="400" spans="1:7" ht="13.5" customHeight="1">
      <c r="A400" s="152" t="s">
        <v>11149</v>
      </c>
      <c r="B400" s="153">
        <v>662545096797</v>
      </c>
      <c r="C400" s="115" t="s">
        <v>11150</v>
      </c>
      <c r="D400" s="117">
        <v>2</v>
      </c>
      <c r="E400" s="117">
        <v>36</v>
      </c>
      <c r="F400" s="118">
        <v>85.992000000000004</v>
      </c>
      <c r="G400" s="12">
        <f t="shared" si="6"/>
        <v>0</v>
      </c>
    </row>
    <row r="401" spans="1:7" ht="13.5" customHeight="1">
      <c r="A401" s="152" t="s">
        <v>11151</v>
      </c>
      <c r="B401" s="153">
        <v>662545096803</v>
      </c>
      <c r="C401" s="115" t="s">
        <v>11152</v>
      </c>
      <c r="D401" s="117">
        <v>2</v>
      </c>
      <c r="E401" s="117">
        <v>30</v>
      </c>
      <c r="F401" s="118">
        <v>102.3</v>
      </c>
      <c r="G401" s="12">
        <f t="shared" si="6"/>
        <v>0</v>
      </c>
    </row>
    <row r="402" spans="1:7" ht="13.5" customHeight="1">
      <c r="A402" s="152" t="s">
        <v>11153</v>
      </c>
      <c r="B402" s="153">
        <v>662545096810</v>
      </c>
      <c r="C402" s="115" t="s">
        <v>11154</v>
      </c>
      <c r="D402" s="117">
        <v>2</v>
      </c>
      <c r="E402" s="117">
        <v>24</v>
      </c>
      <c r="F402" s="118">
        <v>159.97200000000001</v>
      </c>
      <c r="G402" s="12">
        <f t="shared" si="6"/>
        <v>0</v>
      </c>
    </row>
    <row r="403" spans="1:7" ht="13.5" customHeight="1">
      <c r="A403" s="152" t="s">
        <v>11155</v>
      </c>
      <c r="B403" s="153">
        <v>662545096827</v>
      </c>
      <c r="C403" s="115" t="s">
        <v>11156</v>
      </c>
      <c r="D403" s="117">
        <v>1</v>
      </c>
      <c r="E403" s="117">
        <v>10</v>
      </c>
      <c r="F403" s="118">
        <v>396.012</v>
      </c>
      <c r="G403" s="12">
        <f t="shared" si="6"/>
        <v>0</v>
      </c>
    </row>
    <row r="404" spans="1:7" ht="13.5" customHeight="1">
      <c r="A404" s="152" t="s">
        <v>11157</v>
      </c>
      <c r="B404" s="153">
        <v>662545096834</v>
      </c>
      <c r="C404" s="115" t="s">
        <v>11158</v>
      </c>
      <c r="D404" s="117">
        <v>1</v>
      </c>
      <c r="E404" s="117">
        <v>6</v>
      </c>
      <c r="F404" s="118">
        <v>545.78399999999999</v>
      </c>
      <c r="G404" s="12">
        <f t="shared" si="6"/>
        <v>0</v>
      </c>
    </row>
    <row r="405" spans="1:7" ht="13.5" customHeight="1">
      <c r="A405" s="152" t="s">
        <v>11159</v>
      </c>
      <c r="B405" s="153">
        <v>662545096841</v>
      </c>
      <c r="C405" s="115" t="s">
        <v>11160</v>
      </c>
      <c r="D405" s="117">
        <v>1</v>
      </c>
      <c r="E405" s="117">
        <v>3</v>
      </c>
      <c r="F405" s="118">
        <v>971.26800000000003</v>
      </c>
      <c r="G405" s="12">
        <f t="shared" si="6"/>
        <v>0</v>
      </c>
    </row>
    <row r="406" spans="1:7" ht="13.5" customHeight="1">
      <c r="A406" s="152" t="s">
        <v>11161</v>
      </c>
      <c r="B406" s="153">
        <v>662545096858</v>
      </c>
      <c r="C406" s="115" t="s">
        <v>11162</v>
      </c>
      <c r="D406" s="117">
        <v>10</v>
      </c>
      <c r="E406" s="117">
        <v>500</v>
      </c>
      <c r="F406" s="118">
        <v>26.34</v>
      </c>
      <c r="G406" s="12">
        <f t="shared" si="6"/>
        <v>0</v>
      </c>
    </row>
    <row r="407" spans="1:7" ht="13.5" customHeight="1">
      <c r="A407" s="152" t="s">
        <v>11163</v>
      </c>
      <c r="B407" s="153">
        <v>662545096865</v>
      </c>
      <c r="C407" s="115" t="s">
        <v>11164</v>
      </c>
      <c r="D407" s="117">
        <v>10</v>
      </c>
      <c r="E407" s="117">
        <v>350</v>
      </c>
      <c r="F407" s="118">
        <v>26.34</v>
      </c>
      <c r="G407" s="12">
        <f t="shared" si="6"/>
        <v>0</v>
      </c>
    </row>
    <row r="408" spans="1:7" ht="13.5" customHeight="1">
      <c r="A408" s="152" t="s">
        <v>11165</v>
      </c>
      <c r="B408" s="153">
        <v>662545096872</v>
      </c>
      <c r="C408" s="115" t="s">
        <v>11166</v>
      </c>
      <c r="D408" s="117">
        <v>10</v>
      </c>
      <c r="E408" s="117">
        <v>250</v>
      </c>
      <c r="F408" s="118">
        <v>31.74</v>
      </c>
      <c r="G408" s="12">
        <f t="shared" si="6"/>
        <v>0</v>
      </c>
    </row>
    <row r="409" spans="1:7" ht="13.5" customHeight="1">
      <c r="A409" s="152" t="s">
        <v>11167</v>
      </c>
      <c r="B409" s="153">
        <v>662545096889</v>
      </c>
      <c r="C409" s="115" t="s">
        <v>11168</v>
      </c>
      <c r="D409" s="117">
        <v>10</v>
      </c>
      <c r="E409" s="117">
        <v>300</v>
      </c>
      <c r="F409" s="118">
        <v>37.344000000000001</v>
      </c>
      <c r="G409" s="12">
        <f t="shared" si="6"/>
        <v>0</v>
      </c>
    </row>
    <row r="410" spans="1:7" ht="13.5" customHeight="1">
      <c r="A410" s="152" t="s">
        <v>11169</v>
      </c>
      <c r="B410" s="153">
        <v>662545096896</v>
      </c>
      <c r="C410" s="115" t="s">
        <v>11170</v>
      </c>
      <c r="D410" s="117">
        <v>5</v>
      </c>
      <c r="E410" s="117">
        <v>150</v>
      </c>
      <c r="F410" s="118">
        <v>51.792000000000002</v>
      </c>
      <c r="G410" s="12">
        <f t="shared" si="6"/>
        <v>0</v>
      </c>
    </row>
    <row r="411" spans="1:7" ht="13.5" customHeight="1">
      <c r="A411" s="152" t="s">
        <v>11171</v>
      </c>
      <c r="B411" s="153">
        <v>662545096902</v>
      </c>
      <c r="C411" s="115" t="s">
        <v>11172</v>
      </c>
      <c r="D411" s="117">
        <v>5</v>
      </c>
      <c r="E411" s="117">
        <v>100</v>
      </c>
      <c r="F411" s="118">
        <v>89.676000000000002</v>
      </c>
      <c r="G411" s="12">
        <f t="shared" si="6"/>
        <v>0</v>
      </c>
    </row>
    <row r="412" spans="1:7" ht="13.5" customHeight="1">
      <c r="A412" s="152" t="s">
        <v>11173</v>
      </c>
      <c r="B412" s="153">
        <v>662545096919</v>
      </c>
      <c r="C412" s="115" t="s">
        <v>11174</v>
      </c>
      <c r="D412" s="117">
        <v>2</v>
      </c>
      <c r="E412" s="117">
        <v>50</v>
      </c>
      <c r="F412" s="118">
        <v>130.21199999999999</v>
      </c>
      <c r="G412" s="12">
        <f t="shared" si="6"/>
        <v>0</v>
      </c>
    </row>
    <row r="413" spans="1:7" ht="13.5" customHeight="1">
      <c r="A413" s="152" t="s">
        <v>11175</v>
      </c>
      <c r="B413" s="153">
        <v>662545096926</v>
      </c>
      <c r="C413" s="115" t="s">
        <v>11176</v>
      </c>
      <c r="D413" s="117">
        <v>2</v>
      </c>
      <c r="E413" s="117">
        <v>32</v>
      </c>
      <c r="F413" s="118">
        <v>154.03200000000001</v>
      </c>
      <c r="G413" s="12">
        <f t="shared" si="6"/>
        <v>0</v>
      </c>
    </row>
    <row r="414" spans="1:7" ht="13.5" customHeight="1">
      <c r="A414" s="152" t="s">
        <v>11177</v>
      </c>
      <c r="B414" s="153">
        <v>662545096933</v>
      </c>
      <c r="C414" s="115" t="s">
        <v>11178</v>
      </c>
      <c r="D414" s="117">
        <v>2</v>
      </c>
      <c r="E414" s="117">
        <v>18</v>
      </c>
      <c r="F414" s="118">
        <v>219.6</v>
      </c>
      <c r="G414" s="12">
        <f t="shared" si="6"/>
        <v>0</v>
      </c>
    </row>
    <row r="415" spans="1:7" ht="13.5" customHeight="1">
      <c r="A415" s="152" t="s">
        <v>11179</v>
      </c>
      <c r="B415" s="153">
        <v>662545096940</v>
      </c>
      <c r="C415" s="115" t="s">
        <v>11180</v>
      </c>
      <c r="D415" s="117">
        <v>1</v>
      </c>
      <c r="E415" s="117">
        <v>10</v>
      </c>
      <c r="F415" s="118">
        <v>440.61599999999999</v>
      </c>
      <c r="G415" s="12">
        <f t="shared" si="6"/>
        <v>0</v>
      </c>
    </row>
    <row r="416" spans="1:7" ht="13.5" customHeight="1">
      <c r="A416" s="152" t="s">
        <v>11181</v>
      </c>
      <c r="B416" s="153">
        <v>662545096957</v>
      </c>
      <c r="C416" s="115" t="s">
        <v>11182</v>
      </c>
      <c r="D416" s="117">
        <v>1</v>
      </c>
      <c r="E416" s="117">
        <v>5</v>
      </c>
      <c r="F416" s="118">
        <v>584.50800000000004</v>
      </c>
      <c r="G416" s="12">
        <f t="shared" si="6"/>
        <v>0</v>
      </c>
    </row>
    <row r="417" spans="1:7" ht="13.5" customHeight="1">
      <c r="A417" s="152" t="s">
        <v>11183</v>
      </c>
      <c r="B417" s="153">
        <v>662545096964</v>
      </c>
      <c r="C417" s="115" t="s">
        <v>11184</v>
      </c>
      <c r="D417" s="117">
        <v>1</v>
      </c>
      <c r="E417" s="117">
        <v>2</v>
      </c>
      <c r="F417" s="118">
        <v>1138.164</v>
      </c>
      <c r="G417" s="12">
        <f t="shared" si="6"/>
        <v>0</v>
      </c>
    </row>
    <row r="418" spans="1:7" ht="13.5" customHeight="1">
      <c r="A418" s="152" t="s">
        <v>11185</v>
      </c>
      <c r="B418" s="153">
        <v>662545096971</v>
      </c>
      <c r="C418" s="115" t="s">
        <v>11186</v>
      </c>
      <c r="D418" s="117">
        <v>10</v>
      </c>
      <c r="E418" s="117">
        <v>600</v>
      </c>
      <c r="F418" s="118">
        <v>10.068</v>
      </c>
      <c r="G418" s="12">
        <f t="shared" si="6"/>
        <v>0</v>
      </c>
    </row>
    <row r="419" spans="1:7" ht="13.5" customHeight="1">
      <c r="A419" s="152" t="s">
        <v>11187</v>
      </c>
      <c r="B419" s="153">
        <v>662545096988</v>
      </c>
      <c r="C419" s="115" t="s">
        <v>11188</v>
      </c>
      <c r="D419" s="117">
        <v>10</v>
      </c>
      <c r="E419" s="117">
        <v>500</v>
      </c>
      <c r="F419" s="118">
        <v>11.94</v>
      </c>
      <c r="G419" s="12">
        <f t="shared" si="6"/>
        <v>0</v>
      </c>
    </row>
    <row r="420" spans="1:7" ht="13.5" customHeight="1">
      <c r="A420" s="152" t="s">
        <v>11189</v>
      </c>
      <c r="B420" s="153">
        <v>662545096995</v>
      </c>
      <c r="C420" s="115" t="s">
        <v>11190</v>
      </c>
      <c r="D420" s="117">
        <v>10</v>
      </c>
      <c r="E420" s="117">
        <v>370</v>
      </c>
      <c r="F420" s="118">
        <v>13.932</v>
      </c>
      <c r="G420" s="12">
        <f t="shared" si="6"/>
        <v>0</v>
      </c>
    </row>
    <row r="421" spans="1:7" ht="13.5" customHeight="1">
      <c r="A421" s="152" t="s">
        <v>11191</v>
      </c>
      <c r="B421" s="153">
        <v>662545097008</v>
      </c>
      <c r="C421" s="115" t="s">
        <v>11192</v>
      </c>
      <c r="D421" s="117">
        <v>5</v>
      </c>
      <c r="E421" s="117">
        <v>450</v>
      </c>
      <c r="F421" s="118">
        <v>19.739999999999998</v>
      </c>
      <c r="G421" s="12">
        <f t="shared" si="6"/>
        <v>0</v>
      </c>
    </row>
    <row r="422" spans="1:7" ht="13.5" customHeight="1">
      <c r="A422" s="152" t="s">
        <v>11193</v>
      </c>
      <c r="B422" s="153">
        <v>662545097015</v>
      </c>
      <c r="C422" s="115" t="s">
        <v>11194</v>
      </c>
      <c r="D422" s="117">
        <v>5</v>
      </c>
      <c r="E422" s="117">
        <v>300</v>
      </c>
      <c r="F422" s="118">
        <v>28.463999999999999</v>
      </c>
      <c r="G422" s="12">
        <f t="shared" si="6"/>
        <v>0</v>
      </c>
    </row>
    <row r="423" spans="1:7" ht="13.5" customHeight="1">
      <c r="A423" s="152" t="s">
        <v>11195</v>
      </c>
      <c r="B423" s="153">
        <v>662545097022</v>
      </c>
      <c r="C423" s="115" t="s">
        <v>11196</v>
      </c>
      <c r="D423" s="117">
        <v>5</v>
      </c>
      <c r="E423" s="117">
        <v>180</v>
      </c>
      <c r="F423" s="118">
        <v>43.26</v>
      </c>
      <c r="G423" s="12">
        <f t="shared" si="6"/>
        <v>0</v>
      </c>
    </row>
    <row r="424" spans="1:7" ht="13.5" customHeight="1">
      <c r="A424" s="152" t="s">
        <v>11197</v>
      </c>
      <c r="B424" s="153">
        <v>662545097039</v>
      </c>
      <c r="C424" s="115" t="s">
        <v>11198</v>
      </c>
      <c r="D424" s="117">
        <v>5</v>
      </c>
      <c r="E424" s="117">
        <v>100</v>
      </c>
      <c r="F424" s="118">
        <v>68.748000000000005</v>
      </c>
      <c r="G424" s="12">
        <f t="shared" si="6"/>
        <v>0</v>
      </c>
    </row>
    <row r="425" spans="1:7" ht="13.5" customHeight="1">
      <c r="A425" s="152" t="s">
        <v>11199</v>
      </c>
      <c r="B425" s="153">
        <v>662545097046</v>
      </c>
      <c r="C425" s="115" t="s">
        <v>11200</v>
      </c>
      <c r="D425" s="117">
        <v>5</v>
      </c>
      <c r="E425" s="117">
        <v>70</v>
      </c>
      <c r="F425" s="118">
        <v>81.623999999999995</v>
      </c>
      <c r="G425" s="12">
        <f t="shared" si="6"/>
        <v>0</v>
      </c>
    </row>
    <row r="426" spans="1:7" ht="13.5" customHeight="1">
      <c r="A426" s="152" t="s">
        <v>11201</v>
      </c>
      <c r="B426" s="153">
        <v>662545097053</v>
      </c>
      <c r="C426" s="115" t="s">
        <v>11202</v>
      </c>
      <c r="D426" s="117">
        <v>5</v>
      </c>
      <c r="E426" s="117">
        <v>40</v>
      </c>
      <c r="F426" s="118">
        <v>115.032</v>
      </c>
      <c r="G426" s="12">
        <f t="shared" si="6"/>
        <v>0</v>
      </c>
    </row>
    <row r="427" spans="1:7" ht="13.5" customHeight="1">
      <c r="A427" s="152" t="s">
        <v>11203</v>
      </c>
      <c r="B427" s="153">
        <v>662545097060</v>
      </c>
      <c r="C427" s="115" t="s">
        <v>11204</v>
      </c>
      <c r="D427" s="117">
        <v>2</v>
      </c>
      <c r="E427" s="117">
        <v>24</v>
      </c>
      <c r="F427" s="118">
        <v>252.50399999999999</v>
      </c>
      <c r="G427" s="12">
        <f t="shared" si="6"/>
        <v>0</v>
      </c>
    </row>
    <row r="428" spans="1:7" ht="13.5" customHeight="1">
      <c r="A428" s="152" t="s">
        <v>11205</v>
      </c>
      <c r="B428" s="153">
        <v>662545097077</v>
      </c>
      <c r="C428" s="115" t="s">
        <v>11206</v>
      </c>
      <c r="D428" s="117">
        <v>1</v>
      </c>
      <c r="E428" s="117">
        <v>16</v>
      </c>
      <c r="F428" s="118">
        <v>326.45999999999998</v>
      </c>
      <c r="G428" s="12">
        <f t="shared" si="6"/>
        <v>0</v>
      </c>
    </row>
    <row r="429" spans="1:7" ht="13.5" customHeight="1">
      <c r="A429" s="152" t="s">
        <v>11207</v>
      </c>
      <c r="B429" s="153">
        <v>662545097084</v>
      </c>
      <c r="C429" s="115" t="s">
        <v>11208</v>
      </c>
      <c r="D429" s="117">
        <v>1</v>
      </c>
      <c r="E429" s="117">
        <v>10</v>
      </c>
      <c r="F429" s="118">
        <v>507.44400000000002</v>
      </c>
      <c r="G429" s="12">
        <f t="shared" si="6"/>
        <v>0</v>
      </c>
    </row>
    <row r="430" spans="1:7" ht="13.5" customHeight="1">
      <c r="A430" s="152" t="s">
        <v>11209</v>
      </c>
      <c r="B430" s="153">
        <v>662545097091</v>
      </c>
      <c r="C430" s="115" t="s">
        <v>11210</v>
      </c>
      <c r="D430" s="117">
        <v>10</v>
      </c>
      <c r="E430" s="117">
        <v>220</v>
      </c>
      <c r="F430" s="118">
        <v>24.768000000000001</v>
      </c>
      <c r="G430" s="12">
        <f t="shared" si="6"/>
        <v>0</v>
      </c>
    </row>
    <row r="431" spans="1:7" ht="13.5" customHeight="1">
      <c r="A431" s="152" t="s">
        <v>11211</v>
      </c>
      <c r="B431" s="153">
        <v>662545097107</v>
      </c>
      <c r="C431" s="115" t="s">
        <v>11212</v>
      </c>
      <c r="D431" s="117">
        <v>10</v>
      </c>
      <c r="E431" s="117">
        <v>200</v>
      </c>
      <c r="F431" s="118">
        <v>24.768000000000001</v>
      </c>
      <c r="G431" s="12">
        <f t="shared" si="6"/>
        <v>0</v>
      </c>
    </row>
    <row r="432" spans="1:7" ht="13.5" customHeight="1">
      <c r="A432" s="152" t="s">
        <v>11213</v>
      </c>
      <c r="B432" s="153">
        <v>662545097114</v>
      </c>
      <c r="C432" s="115" t="s">
        <v>11214</v>
      </c>
      <c r="D432" s="117">
        <v>10</v>
      </c>
      <c r="E432" s="117">
        <v>150</v>
      </c>
      <c r="F432" s="118">
        <v>31.524000000000001</v>
      </c>
      <c r="G432" s="12">
        <f t="shared" si="6"/>
        <v>0</v>
      </c>
    </row>
    <row r="433" spans="1:7" ht="13.5" customHeight="1">
      <c r="A433" s="152" t="s">
        <v>11215</v>
      </c>
      <c r="B433" s="153">
        <v>662545097121</v>
      </c>
      <c r="C433" s="115" t="s">
        <v>11216</v>
      </c>
      <c r="D433" s="117">
        <v>5</v>
      </c>
      <c r="E433" s="117">
        <v>150</v>
      </c>
      <c r="F433" s="118">
        <v>33.107999999999997</v>
      </c>
      <c r="G433" s="12">
        <f t="shared" si="6"/>
        <v>0</v>
      </c>
    </row>
    <row r="434" spans="1:7" ht="13.5" customHeight="1">
      <c r="A434" s="152" t="s">
        <v>11217</v>
      </c>
      <c r="B434" s="153">
        <v>662545097138</v>
      </c>
      <c r="C434" s="115" t="s">
        <v>11218</v>
      </c>
      <c r="D434" s="117">
        <v>5</v>
      </c>
      <c r="E434" s="117">
        <v>80</v>
      </c>
      <c r="F434" s="118">
        <v>52.667999999999999</v>
      </c>
      <c r="G434" s="12">
        <f t="shared" si="6"/>
        <v>0</v>
      </c>
    </row>
    <row r="435" spans="1:7" ht="13.5" customHeight="1">
      <c r="A435" s="152" t="s">
        <v>11219</v>
      </c>
      <c r="B435" s="153">
        <v>662545097145</v>
      </c>
      <c r="C435" s="115" t="s">
        <v>11220</v>
      </c>
      <c r="D435" s="117">
        <v>5</v>
      </c>
      <c r="E435" s="117">
        <v>60</v>
      </c>
      <c r="F435" s="118">
        <v>78.900000000000006</v>
      </c>
      <c r="G435" s="12">
        <f t="shared" si="6"/>
        <v>0</v>
      </c>
    </row>
    <row r="436" spans="1:7" ht="13.5" customHeight="1">
      <c r="A436" s="152" t="s">
        <v>11221</v>
      </c>
      <c r="B436" s="153">
        <v>662545097152</v>
      </c>
      <c r="C436" s="115" t="s">
        <v>11222</v>
      </c>
      <c r="D436" s="117">
        <v>2</v>
      </c>
      <c r="E436" s="117">
        <v>40</v>
      </c>
      <c r="F436" s="118">
        <v>140.42400000000001</v>
      </c>
      <c r="G436" s="12">
        <f t="shared" si="6"/>
        <v>0</v>
      </c>
    </row>
    <row r="437" spans="1:7" ht="13.5" customHeight="1">
      <c r="A437" s="152" t="s">
        <v>11223</v>
      </c>
      <c r="B437" s="153">
        <v>662545097169</v>
      </c>
      <c r="C437" s="115" t="s">
        <v>11224</v>
      </c>
      <c r="D437" s="117">
        <v>2</v>
      </c>
      <c r="E437" s="117">
        <v>30</v>
      </c>
      <c r="F437" s="118">
        <v>174.57599999999999</v>
      </c>
      <c r="G437" s="12">
        <f t="shared" si="6"/>
        <v>0</v>
      </c>
    </row>
    <row r="438" spans="1:7" ht="13.5" customHeight="1">
      <c r="A438" s="152" t="s">
        <v>11225</v>
      </c>
      <c r="B438" s="153">
        <v>662545097176</v>
      </c>
      <c r="C438" s="115" t="s">
        <v>11226</v>
      </c>
      <c r="D438" s="117">
        <v>2</v>
      </c>
      <c r="E438" s="117">
        <v>18</v>
      </c>
      <c r="F438" s="118">
        <v>250.64400000000001</v>
      </c>
      <c r="G438" s="12">
        <f t="shared" si="6"/>
        <v>0</v>
      </c>
    </row>
    <row r="439" spans="1:7" ht="13.5" customHeight="1">
      <c r="A439" s="152" t="s">
        <v>11227</v>
      </c>
      <c r="B439" s="153">
        <v>662545097183</v>
      </c>
      <c r="C439" s="115" t="s">
        <v>11228</v>
      </c>
      <c r="D439" s="117">
        <v>1</v>
      </c>
      <c r="E439" s="117">
        <v>6</v>
      </c>
      <c r="F439" s="118">
        <v>456.93599999999998</v>
      </c>
      <c r="G439" s="12">
        <f t="shared" si="6"/>
        <v>0</v>
      </c>
    </row>
    <row r="440" spans="1:7" ht="13.5" customHeight="1">
      <c r="A440" s="152" t="s">
        <v>11229</v>
      </c>
      <c r="B440" s="153">
        <v>662545097190</v>
      </c>
      <c r="C440" s="115" t="s">
        <v>11230</v>
      </c>
      <c r="D440" s="117">
        <v>1</v>
      </c>
      <c r="E440" s="117">
        <v>5</v>
      </c>
      <c r="F440" s="118">
        <v>658.5</v>
      </c>
      <c r="G440" s="12">
        <f t="shared" si="6"/>
        <v>0</v>
      </c>
    </row>
    <row r="441" spans="1:7" ht="13.5" customHeight="1">
      <c r="A441" s="152" t="s">
        <v>11231</v>
      </c>
      <c r="B441" s="153">
        <v>662545097206</v>
      </c>
      <c r="C441" s="115" t="s">
        <v>11232</v>
      </c>
      <c r="D441" s="117">
        <v>1</v>
      </c>
      <c r="E441" s="117">
        <v>2</v>
      </c>
      <c r="F441" s="118">
        <v>1189.3800000000001</v>
      </c>
      <c r="G441" s="12">
        <f t="shared" si="6"/>
        <v>0</v>
      </c>
    </row>
    <row r="442" spans="1:7" ht="13.5" customHeight="1">
      <c r="A442" s="152" t="s">
        <v>11233</v>
      </c>
      <c r="B442" s="153">
        <v>662545097213</v>
      </c>
      <c r="C442" s="115" t="s">
        <v>11234</v>
      </c>
      <c r="D442" s="117">
        <v>10</v>
      </c>
      <c r="E442" s="117">
        <v>750</v>
      </c>
      <c r="F442" s="118">
        <v>9.2759999999999998</v>
      </c>
      <c r="G442" s="12">
        <f t="shared" si="6"/>
        <v>0</v>
      </c>
    </row>
    <row r="443" spans="1:7" ht="13.5" customHeight="1">
      <c r="A443" s="152" t="s">
        <v>11235</v>
      </c>
      <c r="B443" s="153">
        <v>662545097220</v>
      </c>
      <c r="C443" s="115" t="s">
        <v>11236</v>
      </c>
      <c r="D443" s="117">
        <v>10</v>
      </c>
      <c r="E443" s="117">
        <v>500</v>
      </c>
      <c r="F443" s="118">
        <v>13.332000000000001</v>
      </c>
      <c r="G443" s="12">
        <f t="shared" si="6"/>
        <v>0</v>
      </c>
    </row>
    <row r="444" spans="1:7" ht="13.5" customHeight="1">
      <c r="A444" s="152" t="s">
        <v>11237</v>
      </c>
      <c r="B444" s="153">
        <v>662545097237</v>
      </c>
      <c r="C444" s="115" t="s">
        <v>11238</v>
      </c>
      <c r="D444" s="117">
        <v>10</v>
      </c>
      <c r="E444" s="117">
        <v>300</v>
      </c>
      <c r="F444" s="118">
        <v>15.648</v>
      </c>
      <c r="G444" s="12">
        <f t="shared" si="6"/>
        <v>0</v>
      </c>
    </row>
    <row r="445" spans="1:7" ht="13.5" customHeight="1">
      <c r="A445" s="152" t="s">
        <v>11239</v>
      </c>
      <c r="B445" s="153">
        <v>662545097244</v>
      </c>
      <c r="C445" s="115" t="s">
        <v>11240</v>
      </c>
      <c r="D445" s="117">
        <v>5</v>
      </c>
      <c r="E445" s="117">
        <v>250</v>
      </c>
      <c r="F445" s="118">
        <v>16.248000000000001</v>
      </c>
      <c r="G445" s="12">
        <f t="shared" si="6"/>
        <v>0</v>
      </c>
    </row>
    <row r="446" spans="1:7" ht="13.5" customHeight="1">
      <c r="A446" s="152" t="s">
        <v>11241</v>
      </c>
      <c r="B446" s="153">
        <v>662545097251</v>
      </c>
      <c r="C446" s="115" t="s">
        <v>11242</v>
      </c>
      <c r="D446" s="117">
        <v>5</v>
      </c>
      <c r="E446" s="117">
        <v>125</v>
      </c>
      <c r="F446" s="118">
        <v>20.327999999999999</v>
      </c>
      <c r="G446" s="12">
        <f t="shared" si="6"/>
        <v>0</v>
      </c>
    </row>
    <row r="447" spans="1:7" ht="13.5" customHeight="1">
      <c r="A447" s="152" t="s">
        <v>11243</v>
      </c>
      <c r="B447" s="153">
        <v>662545097268</v>
      </c>
      <c r="C447" s="115" t="s">
        <v>11244</v>
      </c>
      <c r="D447" s="117">
        <v>5</v>
      </c>
      <c r="E447" s="117">
        <v>80</v>
      </c>
      <c r="F447" s="118">
        <v>30.552</v>
      </c>
      <c r="G447" s="12">
        <f t="shared" ref="G447:G510" si="7">F447*$G$4</f>
        <v>0</v>
      </c>
    </row>
    <row r="448" spans="1:7" ht="13.5" customHeight="1">
      <c r="A448" s="152" t="s">
        <v>11245</v>
      </c>
      <c r="B448" s="153">
        <v>662545097275</v>
      </c>
      <c r="C448" s="115" t="s">
        <v>11246</v>
      </c>
      <c r="D448" s="117">
        <v>5</v>
      </c>
      <c r="E448" s="117">
        <v>60</v>
      </c>
      <c r="F448" s="118">
        <v>55.308</v>
      </c>
      <c r="G448" s="12">
        <f t="shared" si="7"/>
        <v>0</v>
      </c>
    </row>
    <row r="449" spans="1:7" ht="13.5" customHeight="1">
      <c r="A449" s="152" t="s">
        <v>11247</v>
      </c>
      <c r="B449" s="153">
        <v>662545097282</v>
      </c>
      <c r="C449" s="115" t="s">
        <v>11248</v>
      </c>
      <c r="D449" s="117">
        <v>5</v>
      </c>
      <c r="E449" s="117">
        <v>35</v>
      </c>
      <c r="F449" s="118">
        <v>72.575999999999993</v>
      </c>
      <c r="G449" s="12">
        <f t="shared" si="7"/>
        <v>0</v>
      </c>
    </row>
    <row r="450" spans="1:7" ht="13.5" customHeight="1">
      <c r="A450" s="152" t="s">
        <v>11249</v>
      </c>
      <c r="B450" s="153">
        <v>662545097299</v>
      </c>
      <c r="C450" s="115" t="s">
        <v>11250</v>
      </c>
      <c r="D450" s="117">
        <v>5</v>
      </c>
      <c r="E450" s="117">
        <v>20</v>
      </c>
      <c r="F450" s="118">
        <v>102.864</v>
      </c>
      <c r="G450" s="12">
        <f t="shared" si="7"/>
        <v>0</v>
      </c>
    </row>
    <row r="451" spans="1:7" ht="13.5" customHeight="1">
      <c r="A451" s="152" t="s">
        <v>11251</v>
      </c>
      <c r="B451" s="153">
        <v>662545097305</v>
      </c>
      <c r="C451" s="115" t="s">
        <v>11252</v>
      </c>
      <c r="D451" s="117">
        <v>2</v>
      </c>
      <c r="E451" s="117">
        <v>24</v>
      </c>
      <c r="F451" s="118">
        <v>175.72800000000001</v>
      </c>
      <c r="G451" s="12">
        <f t="shared" si="7"/>
        <v>0</v>
      </c>
    </row>
    <row r="452" spans="1:7" ht="13.5" customHeight="1">
      <c r="A452" s="152" t="s">
        <v>11253</v>
      </c>
      <c r="B452" s="153">
        <v>662545097312</v>
      </c>
      <c r="C452" s="115" t="s">
        <v>11254</v>
      </c>
      <c r="D452" s="117">
        <v>1</v>
      </c>
      <c r="E452" s="117">
        <v>20</v>
      </c>
      <c r="F452" s="118">
        <v>256.464</v>
      </c>
      <c r="G452" s="12">
        <f t="shared" si="7"/>
        <v>0</v>
      </c>
    </row>
    <row r="453" spans="1:7" ht="13.5" customHeight="1">
      <c r="A453" s="152" t="s">
        <v>11255</v>
      </c>
      <c r="B453" s="153">
        <v>662545097329</v>
      </c>
      <c r="C453" s="115" t="s">
        <v>11256</v>
      </c>
      <c r="D453" s="117">
        <v>1</v>
      </c>
      <c r="E453" s="117">
        <v>12</v>
      </c>
      <c r="F453" s="118">
        <v>434.13600000000002</v>
      </c>
      <c r="G453" s="12">
        <f t="shared" si="7"/>
        <v>0</v>
      </c>
    </row>
    <row r="454" spans="1:7" ht="13.5" customHeight="1">
      <c r="A454" s="152" t="s">
        <v>11257</v>
      </c>
      <c r="B454" s="153">
        <v>662545097336</v>
      </c>
      <c r="C454" s="115" t="s">
        <v>11258</v>
      </c>
      <c r="D454" s="117">
        <v>10</v>
      </c>
      <c r="E454" s="117">
        <v>110</v>
      </c>
      <c r="F454" s="118">
        <v>62.316000000000003</v>
      </c>
      <c r="G454" s="12">
        <f t="shared" si="7"/>
        <v>0</v>
      </c>
    </row>
    <row r="455" spans="1:7" ht="13.5" customHeight="1">
      <c r="A455" s="152" t="s">
        <v>11259</v>
      </c>
      <c r="B455" s="153">
        <v>662545097343</v>
      </c>
      <c r="C455" s="115" t="s">
        <v>11260</v>
      </c>
      <c r="D455" s="117">
        <v>10</v>
      </c>
      <c r="E455" s="117">
        <v>100</v>
      </c>
      <c r="F455" s="118">
        <v>62.316000000000003</v>
      </c>
      <c r="G455" s="12">
        <f t="shared" si="7"/>
        <v>0</v>
      </c>
    </row>
    <row r="456" spans="1:7" ht="13.5" customHeight="1">
      <c r="A456" s="152" t="s">
        <v>11261</v>
      </c>
      <c r="B456" s="153">
        <v>662545097350</v>
      </c>
      <c r="C456" s="115" t="s">
        <v>11262</v>
      </c>
      <c r="D456" s="117">
        <v>5</v>
      </c>
      <c r="E456" s="117">
        <v>100</v>
      </c>
      <c r="F456" s="118">
        <v>63.503999999999998</v>
      </c>
      <c r="G456" s="12">
        <f t="shared" si="7"/>
        <v>0</v>
      </c>
    </row>
    <row r="457" spans="1:7" ht="13.5" customHeight="1">
      <c r="A457" s="152" t="s">
        <v>11263</v>
      </c>
      <c r="B457" s="153">
        <v>662545097367</v>
      </c>
      <c r="C457" s="115" t="s">
        <v>11264</v>
      </c>
      <c r="D457" s="117">
        <v>5</v>
      </c>
      <c r="E457" s="117">
        <v>100</v>
      </c>
      <c r="F457" s="118">
        <v>68.748000000000005</v>
      </c>
      <c r="G457" s="12">
        <f t="shared" si="7"/>
        <v>0</v>
      </c>
    </row>
    <row r="458" spans="1:7" ht="13.5" customHeight="1">
      <c r="A458" s="152" t="s">
        <v>11265</v>
      </c>
      <c r="B458" s="153">
        <v>662545097374</v>
      </c>
      <c r="C458" s="115" t="s">
        <v>11266</v>
      </c>
      <c r="D458" s="117">
        <v>5</v>
      </c>
      <c r="E458" s="117">
        <v>70</v>
      </c>
      <c r="F458" s="118">
        <v>87.12</v>
      </c>
      <c r="G458" s="12">
        <f t="shared" si="7"/>
        <v>0</v>
      </c>
    </row>
    <row r="459" spans="1:7" ht="13.5" customHeight="1">
      <c r="A459" s="152" t="s">
        <v>11267</v>
      </c>
      <c r="B459" s="153">
        <v>662545097381</v>
      </c>
      <c r="C459" s="115" t="s">
        <v>11268</v>
      </c>
      <c r="D459" s="117">
        <v>2</v>
      </c>
      <c r="E459" s="117">
        <v>40</v>
      </c>
      <c r="F459" s="118">
        <v>131.38800000000001</v>
      </c>
      <c r="G459" s="12">
        <f t="shared" si="7"/>
        <v>0</v>
      </c>
    </row>
    <row r="460" spans="1:7" ht="13.5" customHeight="1">
      <c r="A460" s="152" t="s">
        <v>11269</v>
      </c>
      <c r="B460" s="153">
        <v>662545097398</v>
      </c>
      <c r="C460" s="115" t="s">
        <v>11270</v>
      </c>
      <c r="D460" s="117">
        <v>2</v>
      </c>
      <c r="E460" s="117">
        <v>44</v>
      </c>
      <c r="F460" s="118">
        <v>227.86799999999999</v>
      </c>
      <c r="G460" s="12">
        <f t="shared" si="7"/>
        <v>0</v>
      </c>
    </row>
    <row r="461" spans="1:7" ht="13.5" customHeight="1">
      <c r="A461" s="152" t="s">
        <v>11271</v>
      </c>
      <c r="B461" s="153">
        <v>662545097404</v>
      </c>
      <c r="C461" s="115" t="s">
        <v>11272</v>
      </c>
      <c r="D461" s="117">
        <v>2</v>
      </c>
      <c r="E461" s="117">
        <v>44</v>
      </c>
      <c r="F461" s="118">
        <v>257.74799999999999</v>
      </c>
      <c r="G461" s="12">
        <f t="shared" si="7"/>
        <v>0</v>
      </c>
    </row>
    <row r="462" spans="1:7" ht="13.5" customHeight="1">
      <c r="A462" s="152" t="s">
        <v>11273</v>
      </c>
      <c r="B462" s="153">
        <v>662545097411</v>
      </c>
      <c r="C462" s="115" t="s">
        <v>11274</v>
      </c>
      <c r="D462" s="117">
        <v>2</v>
      </c>
      <c r="E462" s="117">
        <v>24</v>
      </c>
      <c r="F462" s="118">
        <v>331.84800000000001</v>
      </c>
      <c r="G462" s="12">
        <f t="shared" si="7"/>
        <v>0</v>
      </c>
    </row>
    <row r="463" spans="1:7" ht="13.5" customHeight="1">
      <c r="A463" s="152" t="s">
        <v>11275</v>
      </c>
      <c r="B463" s="153">
        <v>662545097428</v>
      </c>
      <c r="C463" s="115" t="s">
        <v>11276</v>
      </c>
      <c r="D463" s="117">
        <v>1</v>
      </c>
      <c r="E463" s="117">
        <v>10</v>
      </c>
      <c r="F463" s="118">
        <v>835.81200000000001</v>
      </c>
      <c r="G463" s="12">
        <f t="shared" si="7"/>
        <v>0</v>
      </c>
    </row>
    <row r="464" spans="1:7" ht="13.5" customHeight="1">
      <c r="A464" s="152" t="s">
        <v>11277</v>
      </c>
      <c r="B464" s="153">
        <v>662545097435</v>
      </c>
      <c r="C464" s="115" t="s">
        <v>11278</v>
      </c>
      <c r="D464" s="117">
        <v>1</v>
      </c>
      <c r="E464" s="117">
        <v>10</v>
      </c>
      <c r="F464" s="118">
        <v>1052.5920000000001</v>
      </c>
      <c r="G464" s="12">
        <f t="shared" si="7"/>
        <v>0</v>
      </c>
    </row>
    <row r="465" spans="1:7" ht="13.5" customHeight="1">
      <c r="A465" s="152" t="s">
        <v>11279</v>
      </c>
      <c r="B465" s="153">
        <v>662545097442</v>
      </c>
      <c r="C465" s="115" t="s">
        <v>11280</v>
      </c>
      <c r="D465" s="117">
        <v>1</v>
      </c>
      <c r="E465" s="117">
        <v>4</v>
      </c>
      <c r="F465" s="118">
        <v>1708.452</v>
      </c>
      <c r="G465" s="12">
        <f t="shared" si="7"/>
        <v>0</v>
      </c>
    </row>
    <row r="466" spans="1:7" ht="13.5" customHeight="1">
      <c r="A466" s="152" t="s">
        <v>11281</v>
      </c>
      <c r="B466" s="153">
        <v>662545114286</v>
      </c>
      <c r="C466" s="115" t="s">
        <v>11282</v>
      </c>
      <c r="D466" s="117">
        <v>10</v>
      </c>
      <c r="E466" s="117">
        <v>1000</v>
      </c>
      <c r="F466" s="118">
        <v>37.932000000000002</v>
      </c>
      <c r="G466" s="12">
        <f t="shared" si="7"/>
        <v>0</v>
      </c>
    </row>
    <row r="467" spans="1:7" ht="13.5" customHeight="1">
      <c r="A467" s="152" t="s">
        <v>11283</v>
      </c>
      <c r="B467" s="153">
        <v>662545114293</v>
      </c>
      <c r="C467" s="115" t="s">
        <v>11284</v>
      </c>
      <c r="D467" s="117">
        <v>10</v>
      </c>
      <c r="E467" s="117">
        <v>1000</v>
      </c>
      <c r="F467" s="118">
        <v>37.932000000000002</v>
      </c>
      <c r="G467" s="12">
        <f t="shared" si="7"/>
        <v>0</v>
      </c>
    </row>
    <row r="468" spans="1:7" ht="13.5" customHeight="1">
      <c r="A468" s="152" t="s">
        <v>11285</v>
      </c>
      <c r="B468" s="153">
        <v>662545097459</v>
      </c>
      <c r="C468" s="115" t="s">
        <v>11286</v>
      </c>
      <c r="D468" s="117">
        <v>10</v>
      </c>
      <c r="E468" s="117">
        <v>750</v>
      </c>
      <c r="F468" s="118">
        <v>37.932000000000002</v>
      </c>
      <c r="G468" s="12">
        <f t="shared" si="7"/>
        <v>0</v>
      </c>
    </row>
    <row r="469" spans="1:7" ht="13.5" customHeight="1">
      <c r="A469" s="152" t="s">
        <v>11287</v>
      </c>
      <c r="B469" s="153">
        <v>662545097466</v>
      </c>
      <c r="C469" s="115" t="s">
        <v>11288</v>
      </c>
      <c r="D469" s="117">
        <v>10</v>
      </c>
      <c r="E469" s="117">
        <v>500</v>
      </c>
      <c r="F469" s="118">
        <v>37.932000000000002</v>
      </c>
      <c r="G469" s="12">
        <f t="shared" si="7"/>
        <v>0</v>
      </c>
    </row>
    <row r="470" spans="1:7" ht="13.5" customHeight="1">
      <c r="A470" s="152" t="s">
        <v>11289</v>
      </c>
      <c r="B470" s="153">
        <v>662545097473</v>
      </c>
      <c r="C470" s="115" t="s">
        <v>11290</v>
      </c>
      <c r="D470" s="117">
        <v>10</v>
      </c>
      <c r="E470" s="117">
        <v>400</v>
      </c>
      <c r="F470" s="118">
        <v>46.26</v>
      </c>
      <c r="G470" s="12">
        <f t="shared" si="7"/>
        <v>0</v>
      </c>
    </row>
    <row r="471" spans="1:7" ht="13.5" customHeight="1">
      <c r="A471" s="152" t="s">
        <v>11291</v>
      </c>
      <c r="B471" s="153">
        <v>662545097480</v>
      </c>
      <c r="C471" s="115" t="s">
        <v>11292</v>
      </c>
      <c r="D471" s="117">
        <v>10</v>
      </c>
      <c r="E471" s="117">
        <v>200</v>
      </c>
      <c r="F471" s="118">
        <v>52.451999999999998</v>
      </c>
      <c r="G471" s="12">
        <f t="shared" si="7"/>
        <v>0</v>
      </c>
    </row>
    <row r="472" spans="1:7" ht="13.5" customHeight="1">
      <c r="A472" s="152" t="s">
        <v>11293</v>
      </c>
      <c r="B472" s="153">
        <v>662545114309</v>
      </c>
      <c r="C472" s="115" t="s">
        <v>11294</v>
      </c>
      <c r="D472" s="117">
        <v>5</v>
      </c>
      <c r="E472" s="117">
        <v>150</v>
      </c>
      <c r="F472" s="118">
        <v>108.56399999999999</v>
      </c>
      <c r="G472" s="12">
        <f t="shared" si="7"/>
        <v>0</v>
      </c>
    </row>
    <row r="473" spans="1:7" ht="13.5" customHeight="1">
      <c r="A473" s="152" t="s">
        <v>11295</v>
      </c>
      <c r="B473" s="153">
        <v>662545097497</v>
      </c>
      <c r="C473" s="115" t="s">
        <v>11296</v>
      </c>
      <c r="D473" s="117">
        <v>5</v>
      </c>
      <c r="E473" s="117">
        <v>75</v>
      </c>
      <c r="F473" s="118">
        <v>108.66</v>
      </c>
      <c r="G473" s="12">
        <f t="shared" si="7"/>
        <v>0</v>
      </c>
    </row>
    <row r="474" spans="1:7" ht="13.5" customHeight="1">
      <c r="A474" s="152" t="s">
        <v>11297</v>
      </c>
      <c r="B474" s="153">
        <v>662545114316</v>
      </c>
      <c r="C474" s="115" t="s">
        <v>11298</v>
      </c>
      <c r="D474" s="117">
        <v>5</v>
      </c>
      <c r="E474" s="117">
        <v>60</v>
      </c>
      <c r="F474" s="118">
        <v>119.47199999999999</v>
      </c>
      <c r="G474" s="12">
        <f t="shared" si="7"/>
        <v>0</v>
      </c>
    </row>
    <row r="475" spans="1:7" ht="13.5" customHeight="1">
      <c r="A475" s="152" t="s">
        <v>11299</v>
      </c>
      <c r="B475" s="153">
        <v>662545097503</v>
      </c>
      <c r="C475" s="115" t="s">
        <v>11300</v>
      </c>
      <c r="D475" s="117">
        <v>2</v>
      </c>
      <c r="E475" s="117">
        <v>50</v>
      </c>
      <c r="F475" s="118">
        <v>151.05600000000001</v>
      </c>
      <c r="G475" s="12">
        <f t="shared" si="7"/>
        <v>0</v>
      </c>
    </row>
    <row r="476" spans="1:7" ht="13.5" customHeight="1">
      <c r="A476" s="152" t="s">
        <v>11301</v>
      </c>
      <c r="B476" s="153">
        <v>662545097510</v>
      </c>
      <c r="C476" s="115" t="s">
        <v>11302</v>
      </c>
      <c r="D476" s="117">
        <v>1</v>
      </c>
      <c r="E476" s="117">
        <v>25</v>
      </c>
      <c r="F476" s="118">
        <v>274.93200000000002</v>
      </c>
      <c r="G476" s="12">
        <f t="shared" si="7"/>
        <v>0</v>
      </c>
    </row>
    <row r="477" spans="1:7" ht="13.5" customHeight="1">
      <c r="A477" s="152" t="s">
        <v>11303</v>
      </c>
      <c r="B477" s="153">
        <v>662545097527</v>
      </c>
      <c r="C477" s="115" t="s">
        <v>11304</v>
      </c>
      <c r="D477" s="117">
        <v>10</v>
      </c>
      <c r="E477" s="117">
        <v>1000</v>
      </c>
      <c r="F477" s="118">
        <v>8.0039999999999996</v>
      </c>
      <c r="G477" s="12">
        <f t="shared" si="7"/>
        <v>0</v>
      </c>
    </row>
    <row r="478" spans="1:7" ht="13.5" customHeight="1">
      <c r="A478" s="152" t="s">
        <v>11305</v>
      </c>
      <c r="B478" s="153">
        <v>662545097534</v>
      </c>
      <c r="C478" s="115" t="s">
        <v>11306</v>
      </c>
      <c r="D478" s="117">
        <v>10</v>
      </c>
      <c r="E478" s="117">
        <v>1000</v>
      </c>
      <c r="F478" s="118">
        <v>9.42</v>
      </c>
      <c r="G478" s="12">
        <f t="shared" si="7"/>
        <v>0</v>
      </c>
    </row>
    <row r="479" spans="1:7" ht="13.5" customHeight="1">
      <c r="A479" s="152" t="s">
        <v>11307</v>
      </c>
      <c r="B479" s="153">
        <v>662545097541</v>
      </c>
      <c r="C479" s="115" t="s">
        <v>11308</v>
      </c>
      <c r="D479" s="117">
        <v>10</v>
      </c>
      <c r="E479" s="117">
        <v>750</v>
      </c>
      <c r="F479" s="118">
        <v>12.612</v>
      </c>
      <c r="G479" s="12">
        <f t="shared" si="7"/>
        <v>0</v>
      </c>
    </row>
    <row r="480" spans="1:7" ht="13.5" customHeight="1">
      <c r="A480" s="152" t="s">
        <v>11309</v>
      </c>
      <c r="B480" s="153">
        <v>662545097558</v>
      </c>
      <c r="C480" s="115" t="s">
        <v>11310</v>
      </c>
      <c r="D480" s="117">
        <v>5</v>
      </c>
      <c r="E480" s="117">
        <v>500</v>
      </c>
      <c r="F480" s="118">
        <v>18.012</v>
      </c>
      <c r="G480" s="12">
        <f t="shared" si="7"/>
        <v>0</v>
      </c>
    </row>
    <row r="481" spans="1:7" ht="13.5" customHeight="1">
      <c r="A481" s="152" t="s">
        <v>11311</v>
      </c>
      <c r="B481" s="153">
        <v>662545097565</v>
      </c>
      <c r="C481" s="115" t="s">
        <v>11312</v>
      </c>
      <c r="D481" s="117">
        <v>5</v>
      </c>
      <c r="E481" s="117">
        <v>300</v>
      </c>
      <c r="F481" s="118">
        <v>21.972000000000001</v>
      </c>
      <c r="G481" s="12">
        <f t="shared" si="7"/>
        <v>0</v>
      </c>
    </row>
    <row r="482" spans="1:7" ht="13.5" customHeight="1">
      <c r="A482" s="152" t="s">
        <v>11313</v>
      </c>
      <c r="B482" s="153">
        <v>662545097572</v>
      </c>
      <c r="C482" s="115" t="s">
        <v>11314</v>
      </c>
      <c r="D482" s="117">
        <v>5</v>
      </c>
      <c r="E482" s="117">
        <v>180</v>
      </c>
      <c r="F482" s="118">
        <v>27.78</v>
      </c>
      <c r="G482" s="12">
        <f t="shared" si="7"/>
        <v>0</v>
      </c>
    </row>
    <row r="483" spans="1:7" ht="13.5" customHeight="1">
      <c r="A483" s="152" t="s">
        <v>11315</v>
      </c>
      <c r="B483" s="153">
        <v>662545097589</v>
      </c>
      <c r="C483" s="115" t="s">
        <v>11316</v>
      </c>
      <c r="D483" s="117">
        <v>5</v>
      </c>
      <c r="E483" s="117">
        <v>100</v>
      </c>
      <c r="F483" s="118">
        <v>55.308</v>
      </c>
      <c r="G483" s="12">
        <f t="shared" si="7"/>
        <v>0</v>
      </c>
    </row>
    <row r="484" spans="1:7" ht="13.5" customHeight="1">
      <c r="A484" s="152" t="s">
        <v>11317</v>
      </c>
      <c r="B484" s="153">
        <v>662545097596</v>
      </c>
      <c r="C484" s="115" t="s">
        <v>11318</v>
      </c>
      <c r="D484" s="117">
        <v>5</v>
      </c>
      <c r="E484" s="117">
        <v>75</v>
      </c>
      <c r="F484" s="118">
        <v>65.988</v>
      </c>
      <c r="G484" s="12">
        <f t="shared" si="7"/>
        <v>0</v>
      </c>
    </row>
    <row r="485" spans="1:7" ht="13.5" customHeight="1">
      <c r="A485" s="152" t="s">
        <v>11319</v>
      </c>
      <c r="B485" s="153">
        <v>662545097602</v>
      </c>
      <c r="C485" s="115" t="s">
        <v>11320</v>
      </c>
      <c r="D485" s="117">
        <v>5</v>
      </c>
      <c r="E485" s="117">
        <v>50</v>
      </c>
      <c r="F485" s="118">
        <v>84.132000000000005</v>
      </c>
      <c r="G485" s="12">
        <f t="shared" si="7"/>
        <v>0</v>
      </c>
    </row>
    <row r="486" spans="1:7" ht="13.5" customHeight="1">
      <c r="A486" s="152" t="s">
        <v>11321</v>
      </c>
      <c r="B486" s="153">
        <v>662545097619</v>
      </c>
      <c r="C486" s="115" t="s">
        <v>11322</v>
      </c>
      <c r="D486" s="117">
        <v>2</v>
      </c>
      <c r="E486" s="117">
        <v>24</v>
      </c>
      <c r="F486" s="118">
        <v>148.78800000000001</v>
      </c>
      <c r="G486" s="12">
        <f t="shared" si="7"/>
        <v>0</v>
      </c>
    </row>
    <row r="487" spans="1:7" ht="13.5" customHeight="1">
      <c r="A487" s="152" t="s">
        <v>11323</v>
      </c>
      <c r="B487" s="153">
        <v>662545097626</v>
      </c>
      <c r="C487" s="115" t="s">
        <v>11324</v>
      </c>
      <c r="D487" s="117">
        <v>1</v>
      </c>
      <c r="E487" s="117">
        <v>15</v>
      </c>
      <c r="F487" s="118">
        <v>186.93600000000001</v>
      </c>
      <c r="G487" s="12">
        <f t="shared" si="7"/>
        <v>0</v>
      </c>
    </row>
    <row r="488" spans="1:7" ht="13.5" customHeight="1">
      <c r="A488" s="152" t="s">
        <v>11325</v>
      </c>
      <c r="B488" s="153">
        <v>662545097633</v>
      </c>
      <c r="C488" s="115" t="s">
        <v>11326</v>
      </c>
      <c r="D488" s="117">
        <v>1</v>
      </c>
      <c r="E488" s="117">
        <v>10</v>
      </c>
      <c r="F488" s="118">
        <v>405.74400000000003</v>
      </c>
      <c r="G488" s="12">
        <f t="shared" si="7"/>
        <v>0</v>
      </c>
    </row>
    <row r="489" spans="1:7" ht="13.5" customHeight="1">
      <c r="A489" s="152" t="s">
        <v>11327</v>
      </c>
      <c r="B489" s="153">
        <v>662545097640</v>
      </c>
      <c r="C489" s="115" t="s">
        <v>11328</v>
      </c>
      <c r="D489" s="117">
        <v>10</v>
      </c>
      <c r="E489" s="117">
        <v>250</v>
      </c>
      <c r="F489" s="118">
        <v>43.067999999999998</v>
      </c>
      <c r="G489" s="12">
        <f t="shared" si="7"/>
        <v>0</v>
      </c>
    </row>
    <row r="490" spans="1:7" ht="13.5" customHeight="1">
      <c r="A490" s="152" t="s">
        <v>11329</v>
      </c>
      <c r="B490" s="153">
        <v>662545097657</v>
      </c>
      <c r="C490" s="115" t="s">
        <v>11330</v>
      </c>
      <c r="D490" s="117">
        <v>10</v>
      </c>
      <c r="E490" s="117">
        <v>150</v>
      </c>
      <c r="F490" s="118">
        <v>43.067999999999998</v>
      </c>
      <c r="G490" s="12">
        <f t="shared" si="7"/>
        <v>0</v>
      </c>
    </row>
    <row r="491" spans="1:7" ht="13.5" customHeight="1">
      <c r="A491" s="152" t="s">
        <v>11331</v>
      </c>
      <c r="B491" s="153">
        <v>662545097664</v>
      </c>
      <c r="C491" s="115" t="s">
        <v>11332</v>
      </c>
      <c r="D491" s="117">
        <v>10</v>
      </c>
      <c r="E491" s="117">
        <v>60</v>
      </c>
      <c r="F491" s="118">
        <v>51.335999999999999</v>
      </c>
      <c r="G491" s="12">
        <f t="shared" si="7"/>
        <v>0</v>
      </c>
    </row>
    <row r="492" spans="1:7" ht="13.5" customHeight="1">
      <c r="A492" s="152" t="s">
        <v>11333</v>
      </c>
      <c r="B492" s="153">
        <v>662545097671</v>
      </c>
      <c r="C492" s="115" t="s">
        <v>11334</v>
      </c>
      <c r="D492" s="117">
        <v>5</v>
      </c>
      <c r="E492" s="117">
        <v>50</v>
      </c>
      <c r="F492" s="118">
        <v>63.228000000000002</v>
      </c>
      <c r="G492" s="12">
        <f t="shared" si="7"/>
        <v>0</v>
      </c>
    </row>
    <row r="493" spans="1:7" ht="13.5" customHeight="1">
      <c r="A493" s="152" t="s">
        <v>11335</v>
      </c>
      <c r="B493" s="153">
        <v>662545097688</v>
      </c>
      <c r="C493" s="115" t="s">
        <v>11336</v>
      </c>
      <c r="D493" s="117">
        <v>5</v>
      </c>
      <c r="E493" s="117">
        <v>25</v>
      </c>
      <c r="F493" s="118">
        <v>108.19199999999999</v>
      </c>
      <c r="G493" s="12">
        <f t="shared" si="7"/>
        <v>0</v>
      </c>
    </row>
    <row r="494" spans="1:7" ht="13.5" customHeight="1">
      <c r="A494" s="152" t="s">
        <v>11337</v>
      </c>
      <c r="B494" s="153">
        <v>662545097695</v>
      </c>
      <c r="C494" s="115" t="s">
        <v>11338</v>
      </c>
      <c r="D494" s="117">
        <v>2</v>
      </c>
      <c r="E494" s="117">
        <v>24</v>
      </c>
      <c r="F494" s="118">
        <v>160.13999999999999</v>
      </c>
      <c r="G494" s="12">
        <f t="shared" si="7"/>
        <v>0</v>
      </c>
    </row>
    <row r="495" spans="1:7" ht="13.5" customHeight="1">
      <c r="A495" s="152" t="s">
        <v>11339</v>
      </c>
      <c r="B495" s="153">
        <v>662545097701</v>
      </c>
      <c r="C495" s="115" t="s">
        <v>11340</v>
      </c>
      <c r="D495" s="117">
        <v>2</v>
      </c>
      <c r="E495" s="117">
        <v>20</v>
      </c>
      <c r="F495" s="118">
        <v>190.15199999999999</v>
      </c>
      <c r="G495" s="12">
        <f t="shared" si="7"/>
        <v>0</v>
      </c>
    </row>
    <row r="496" spans="1:7" ht="13.5" customHeight="1">
      <c r="A496" s="152" t="s">
        <v>11341</v>
      </c>
      <c r="B496" s="153">
        <v>662545097718</v>
      </c>
      <c r="C496" s="115" t="s">
        <v>11342</v>
      </c>
      <c r="D496" s="117">
        <v>2</v>
      </c>
      <c r="E496" s="117">
        <v>18</v>
      </c>
      <c r="F496" s="118">
        <v>235.584</v>
      </c>
      <c r="G496" s="12">
        <f t="shared" si="7"/>
        <v>0</v>
      </c>
    </row>
    <row r="497" spans="1:7" ht="13.5" customHeight="1">
      <c r="A497" s="152" t="s">
        <v>11343</v>
      </c>
      <c r="B497" s="153">
        <v>662545097725</v>
      </c>
      <c r="C497" s="115" t="s">
        <v>11344</v>
      </c>
      <c r="D497" s="117">
        <v>2</v>
      </c>
      <c r="E497" s="117">
        <v>8</v>
      </c>
      <c r="F497" s="118">
        <v>337.22399999999999</v>
      </c>
      <c r="G497" s="12">
        <f t="shared" si="7"/>
        <v>0</v>
      </c>
    </row>
    <row r="498" spans="1:7" ht="13.5" customHeight="1">
      <c r="A498" s="152" t="s">
        <v>11345</v>
      </c>
      <c r="B498" s="153">
        <v>662545097732</v>
      </c>
      <c r="C498" s="115" t="s">
        <v>11346</v>
      </c>
      <c r="D498" s="117">
        <v>1</v>
      </c>
      <c r="E498" s="117">
        <v>4</v>
      </c>
      <c r="F498" s="118">
        <v>969.048</v>
      </c>
      <c r="G498" s="12">
        <f t="shared" si="7"/>
        <v>0</v>
      </c>
    </row>
    <row r="499" spans="1:7" ht="13.5" customHeight="1">
      <c r="A499" s="152" t="s">
        <v>11347</v>
      </c>
      <c r="B499" s="153">
        <v>662545097749</v>
      </c>
      <c r="C499" s="115" t="s">
        <v>11348</v>
      </c>
      <c r="D499" s="117">
        <v>1</v>
      </c>
      <c r="E499" s="117">
        <v>2</v>
      </c>
      <c r="F499" s="118">
        <v>1046.8679999999999</v>
      </c>
      <c r="G499" s="12">
        <f t="shared" si="7"/>
        <v>0</v>
      </c>
    </row>
    <row r="500" spans="1:7" ht="13.5" customHeight="1">
      <c r="A500" s="152" t="s">
        <v>11349</v>
      </c>
      <c r="B500" s="153">
        <v>662545097756</v>
      </c>
      <c r="C500" s="115" t="s">
        <v>11350</v>
      </c>
      <c r="D500" s="117">
        <v>1</v>
      </c>
      <c r="E500" s="117">
        <v>1</v>
      </c>
      <c r="F500" s="118">
        <v>1700.7360000000001</v>
      </c>
      <c r="G500" s="12">
        <f t="shared" si="7"/>
        <v>0</v>
      </c>
    </row>
    <row r="501" spans="1:7" ht="13.5" customHeight="1">
      <c r="A501" s="152" t="s">
        <v>11351</v>
      </c>
      <c r="B501" s="153">
        <v>662545097763</v>
      </c>
      <c r="C501" s="115" t="s">
        <v>11352</v>
      </c>
      <c r="D501" s="117">
        <v>10</v>
      </c>
      <c r="E501" s="117">
        <v>1000</v>
      </c>
      <c r="F501" s="118">
        <v>8.8680000000000003</v>
      </c>
      <c r="G501" s="12">
        <f t="shared" si="7"/>
        <v>0</v>
      </c>
    </row>
    <row r="502" spans="1:7" ht="13.5" customHeight="1">
      <c r="A502" s="152" t="s">
        <v>11353</v>
      </c>
      <c r="B502" s="153">
        <v>662545097770</v>
      </c>
      <c r="C502" s="115" t="s">
        <v>11354</v>
      </c>
      <c r="D502" s="117">
        <v>10</v>
      </c>
      <c r="E502" s="117">
        <v>750</v>
      </c>
      <c r="F502" s="118">
        <v>8.8680000000000003</v>
      </c>
      <c r="G502" s="12">
        <f t="shared" si="7"/>
        <v>0</v>
      </c>
    </row>
    <row r="503" spans="1:7" ht="13.5" customHeight="1">
      <c r="A503" s="152" t="s">
        <v>11355</v>
      </c>
      <c r="B503" s="153">
        <v>662545097787</v>
      </c>
      <c r="C503" s="115" t="s">
        <v>11356</v>
      </c>
      <c r="D503" s="117">
        <v>10</v>
      </c>
      <c r="E503" s="117">
        <v>500</v>
      </c>
      <c r="F503" s="118">
        <v>10.896000000000001</v>
      </c>
      <c r="G503" s="12">
        <f t="shared" si="7"/>
        <v>0</v>
      </c>
    </row>
    <row r="504" spans="1:7" ht="13.5" customHeight="1">
      <c r="A504" s="152" t="s">
        <v>11357</v>
      </c>
      <c r="B504" s="153">
        <v>662545097794</v>
      </c>
      <c r="C504" s="115" t="s">
        <v>11358</v>
      </c>
      <c r="D504" s="117">
        <v>5</v>
      </c>
      <c r="E504" s="117">
        <v>400</v>
      </c>
      <c r="F504" s="118">
        <v>17.196000000000002</v>
      </c>
      <c r="G504" s="12">
        <f t="shared" si="7"/>
        <v>0</v>
      </c>
    </row>
    <row r="505" spans="1:7" ht="13.5" customHeight="1">
      <c r="A505" s="152" t="s">
        <v>11359</v>
      </c>
      <c r="B505" s="153">
        <v>662545097800</v>
      </c>
      <c r="C505" s="115" t="s">
        <v>11360</v>
      </c>
      <c r="D505" s="117">
        <v>5</v>
      </c>
      <c r="E505" s="117">
        <v>200</v>
      </c>
      <c r="F505" s="118">
        <v>21.623999999999999</v>
      </c>
      <c r="G505" s="12">
        <f t="shared" si="7"/>
        <v>0</v>
      </c>
    </row>
    <row r="506" spans="1:7" ht="13.5" customHeight="1">
      <c r="A506" s="152" t="s">
        <v>11361</v>
      </c>
      <c r="B506" s="153">
        <v>662545097817</v>
      </c>
      <c r="C506" s="115" t="s">
        <v>11362</v>
      </c>
      <c r="D506" s="117">
        <v>5</v>
      </c>
      <c r="E506" s="117">
        <v>150</v>
      </c>
      <c r="F506" s="118">
        <v>37.356000000000002</v>
      </c>
      <c r="G506" s="12">
        <f t="shared" si="7"/>
        <v>0</v>
      </c>
    </row>
    <row r="507" spans="1:7" ht="13.5" customHeight="1">
      <c r="A507" s="152" t="s">
        <v>11363</v>
      </c>
      <c r="B507" s="153">
        <v>662545097824</v>
      </c>
      <c r="C507" s="115" t="s">
        <v>11364</v>
      </c>
      <c r="D507" s="117">
        <v>5</v>
      </c>
      <c r="E507" s="117">
        <v>65</v>
      </c>
      <c r="F507" s="118">
        <v>59.94</v>
      </c>
      <c r="G507" s="12">
        <f t="shared" si="7"/>
        <v>0</v>
      </c>
    </row>
    <row r="508" spans="1:7" ht="13.5" customHeight="1">
      <c r="A508" s="152" t="s">
        <v>11365</v>
      </c>
      <c r="B508" s="153">
        <v>662545097831</v>
      </c>
      <c r="C508" s="115" t="s">
        <v>11366</v>
      </c>
      <c r="D508" s="117">
        <v>5</v>
      </c>
      <c r="E508" s="117">
        <v>60</v>
      </c>
      <c r="F508" s="118">
        <v>65.591999999999999</v>
      </c>
      <c r="G508" s="12">
        <f t="shared" si="7"/>
        <v>0</v>
      </c>
    </row>
    <row r="509" spans="1:7" ht="13.5" customHeight="1">
      <c r="A509" s="152" t="s">
        <v>11367</v>
      </c>
      <c r="B509" s="153">
        <v>662545097848</v>
      </c>
      <c r="C509" s="115" t="s">
        <v>11368</v>
      </c>
      <c r="D509" s="117">
        <v>5</v>
      </c>
      <c r="E509" s="117">
        <v>40</v>
      </c>
      <c r="F509" s="118">
        <v>90.552000000000007</v>
      </c>
      <c r="G509" s="12">
        <f t="shared" si="7"/>
        <v>0</v>
      </c>
    </row>
    <row r="510" spans="1:7" ht="13.5" customHeight="1">
      <c r="A510" s="152" t="s">
        <v>11369</v>
      </c>
      <c r="B510" s="153">
        <v>662545097855</v>
      </c>
      <c r="C510" s="115" t="s">
        <v>11370</v>
      </c>
      <c r="D510" s="117">
        <v>1</v>
      </c>
      <c r="E510" s="117">
        <v>10</v>
      </c>
      <c r="F510" s="118">
        <v>162.33600000000001</v>
      </c>
      <c r="G510" s="12">
        <f t="shared" si="7"/>
        <v>0</v>
      </c>
    </row>
    <row r="511" spans="1:7" ht="13.5" customHeight="1">
      <c r="A511" s="152" t="s">
        <v>11371</v>
      </c>
      <c r="B511" s="153">
        <v>662545097862</v>
      </c>
      <c r="C511" s="115" t="s">
        <v>11372</v>
      </c>
      <c r="D511" s="117">
        <v>1</v>
      </c>
      <c r="E511" s="117">
        <v>8</v>
      </c>
      <c r="F511" s="118">
        <v>222.732</v>
      </c>
      <c r="G511" s="12">
        <f t="shared" ref="G511:G574" si="8">F511*$G$4</f>
        <v>0</v>
      </c>
    </row>
    <row r="512" spans="1:7" ht="13.5" customHeight="1">
      <c r="A512" s="152" t="s">
        <v>11373</v>
      </c>
      <c r="B512" s="153">
        <v>662545097879</v>
      </c>
      <c r="C512" s="115" t="s">
        <v>11374</v>
      </c>
      <c r="D512" s="117">
        <v>1</v>
      </c>
      <c r="E512" s="117">
        <v>5</v>
      </c>
      <c r="F512" s="118">
        <v>466.16399999999999</v>
      </c>
      <c r="G512" s="12">
        <f t="shared" si="8"/>
        <v>0</v>
      </c>
    </row>
    <row r="513" spans="1:7" ht="13.5" customHeight="1">
      <c r="A513" s="152" t="s">
        <v>11375</v>
      </c>
      <c r="B513" s="153">
        <v>662545097886</v>
      </c>
      <c r="C513" s="115" t="s">
        <v>11376</v>
      </c>
      <c r="D513" s="117">
        <v>10</v>
      </c>
      <c r="E513" s="117">
        <v>1100</v>
      </c>
      <c r="F513" s="118">
        <v>7.2480000000000002</v>
      </c>
      <c r="G513" s="12">
        <f t="shared" si="8"/>
        <v>0</v>
      </c>
    </row>
    <row r="514" spans="1:7" ht="13.5" customHeight="1">
      <c r="A514" s="152" t="s">
        <v>11377</v>
      </c>
      <c r="B514" s="153">
        <v>662545097893</v>
      </c>
      <c r="C514" s="115" t="s">
        <v>11378</v>
      </c>
      <c r="D514" s="117">
        <v>10</v>
      </c>
      <c r="E514" s="117">
        <v>900</v>
      </c>
      <c r="F514" s="118">
        <v>8.016</v>
      </c>
      <c r="G514" s="12">
        <f t="shared" si="8"/>
        <v>0</v>
      </c>
    </row>
    <row r="515" spans="1:7" ht="13.5" customHeight="1">
      <c r="A515" s="152" t="s">
        <v>11379</v>
      </c>
      <c r="B515" s="153">
        <v>662545097909</v>
      </c>
      <c r="C515" s="115" t="s">
        <v>11380</v>
      </c>
      <c r="D515" s="117">
        <v>10</v>
      </c>
      <c r="E515" s="117">
        <v>700</v>
      </c>
      <c r="F515" s="118">
        <v>8.6519999999999992</v>
      </c>
      <c r="G515" s="12">
        <f t="shared" si="8"/>
        <v>0</v>
      </c>
    </row>
    <row r="516" spans="1:7" ht="13.5" customHeight="1">
      <c r="A516" s="152" t="s">
        <v>11381</v>
      </c>
      <c r="B516" s="153">
        <v>662545097916</v>
      </c>
      <c r="C516" s="115" t="s">
        <v>11382</v>
      </c>
      <c r="D516" s="117">
        <v>5</v>
      </c>
      <c r="E516" s="117">
        <v>400</v>
      </c>
      <c r="F516" s="118">
        <v>12.048</v>
      </c>
      <c r="G516" s="12">
        <f t="shared" si="8"/>
        <v>0</v>
      </c>
    </row>
    <row r="517" spans="1:7" ht="13.5" customHeight="1">
      <c r="A517" s="152" t="s">
        <v>11383</v>
      </c>
      <c r="B517" s="153">
        <v>662545097923</v>
      </c>
      <c r="C517" s="115" t="s">
        <v>11384</v>
      </c>
      <c r="D517" s="117">
        <v>5</v>
      </c>
      <c r="E517" s="117">
        <v>250</v>
      </c>
      <c r="F517" s="118">
        <v>16.091999999999999</v>
      </c>
      <c r="G517" s="12">
        <f t="shared" si="8"/>
        <v>0</v>
      </c>
    </row>
    <row r="518" spans="1:7" ht="13.5" customHeight="1">
      <c r="A518" s="152" t="s">
        <v>11385</v>
      </c>
      <c r="B518" s="153">
        <v>662545097930</v>
      </c>
      <c r="C518" s="115" t="s">
        <v>11386</v>
      </c>
      <c r="D518" s="117">
        <v>5</v>
      </c>
      <c r="E518" s="117">
        <v>180</v>
      </c>
      <c r="F518" s="118">
        <v>21.972000000000001</v>
      </c>
      <c r="G518" s="12">
        <f t="shared" si="8"/>
        <v>0</v>
      </c>
    </row>
    <row r="519" spans="1:7" ht="13.5" customHeight="1">
      <c r="A519" s="152" t="s">
        <v>11387</v>
      </c>
      <c r="B519" s="153">
        <v>662545097947</v>
      </c>
      <c r="C519" s="115" t="s">
        <v>11388</v>
      </c>
      <c r="D519" s="117">
        <v>5</v>
      </c>
      <c r="E519" s="117">
        <v>180</v>
      </c>
      <c r="F519" s="118">
        <v>33.683999999999997</v>
      </c>
      <c r="G519" s="12">
        <f t="shared" si="8"/>
        <v>0</v>
      </c>
    </row>
    <row r="520" spans="1:7" ht="13.5" customHeight="1">
      <c r="A520" s="152" t="s">
        <v>11389</v>
      </c>
      <c r="B520" s="153">
        <v>662545097954</v>
      </c>
      <c r="C520" s="115" t="s">
        <v>11390</v>
      </c>
      <c r="D520" s="117">
        <v>5</v>
      </c>
      <c r="E520" s="117">
        <v>120</v>
      </c>
      <c r="F520" s="118">
        <v>43.2</v>
      </c>
      <c r="G520" s="12">
        <f t="shared" si="8"/>
        <v>0</v>
      </c>
    </row>
    <row r="521" spans="1:7" ht="13.5" customHeight="1">
      <c r="A521" s="152" t="s">
        <v>11391</v>
      </c>
      <c r="B521" s="153">
        <v>662545097961</v>
      </c>
      <c r="C521" s="115" t="s">
        <v>11392</v>
      </c>
      <c r="D521" s="117">
        <v>5</v>
      </c>
      <c r="E521" s="117">
        <v>70</v>
      </c>
      <c r="F521" s="118">
        <v>59.207999999999998</v>
      </c>
      <c r="G521" s="12">
        <f t="shared" si="8"/>
        <v>0</v>
      </c>
    </row>
    <row r="522" spans="1:7" ht="13.5" customHeight="1">
      <c r="A522" s="152" t="s">
        <v>11393</v>
      </c>
      <c r="B522" s="153">
        <v>662545097978</v>
      </c>
      <c r="C522" s="115" t="s">
        <v>11394</v>
      </c>
      <c r="D522" s="117">
        <v>2</v>
      </c>
      <c r="E522" s="117">
        <v>46</v>
      </c>
      <c r="F522" s="118">
        <v>143.62799999999999</v>
      </c>
      <c r="G522" s="12">
        <f t="shared" si="8"/>
        <v>0</v>
      </c>
    </row>
    <row r="523" spans="1:7" ht="13.5" customHeight="1">
      <c r="A523" s="152" t="s">
        <v>11395</v>
      </c>
      <c r="B523" s="153">
        <v>662545097985</v>
      </c>
      <c r="C523" s="115" t="s">
        <v>11396</v>
      </c>
      <c r="D523" s="117">
        <v>1</v>
      </c>
      <c r="E523" s="117">
        <v>30</v>
      </c>
      <c r="F523" s="118">
        <v>197.50800000000001</v>
      </c>
      <c r="G523" s="12">
        <f t="shared" si="8"/>
        <v>0</v>
      </c>
    </row>
    <row r="524" spans="1:7" ht="13.5" customHeight="1">
      <c r="A524" s="152" t="s">
        <v>11397</v>
      </c>
      <c r="B524" s="153">
        <v>662545097992</v>
      </c>
      <c r="C524" s="115" t="s">
        <v>11398</v>
      </c>
      <c r="D524" s="117">
        <v>1</v>
      </c>
      <c r="E524" s="117">
        <v>18</v>
      </c>
      <c r="F524" s="118">
        <v>322.77600000000001</v>
      </c>
      <c r="G524" s="12">
        <f t="shared" si="8"/>
        <v>0</v>
      </c>
    </row>
    <row r="525" spans="1:7" ht="13.5" customHeight="1">
      <c r="A525" s="152" t="s">
        <v>11399</v>
      </c>
      <c r="B525" s="153">
        <v>662545098005</v>
      </c>
      <c r="C525" s="115" t="s">
        <v>11400</v>
      </c>
      <c r="D525" s="117">
        <v>10</v>
      </c>
      <c r="E525" s="117">
        <v>500</v>
      </c>
      <c r="F525" s="118">
        <v>44.076000000000001</v>
      </c>
      <c r="G525" s="12">
        <f t="shared" si="8"/>
        <v>0</v>
      </c>
    </row>
    <row r="526" spans="1:7" ht="13.5" customHeight="1">
      <c r="A526" s="152" t="s">
        <v>11401</v>
      </c>
      <c r="B526" s="153">
        <v>662545098012</v>
      </c>
      <c r="C526" s="115" t="s">
        <v>11402</v>
      </c>
      <c r="D526" s="117">
        <v>10</v>
      </c>
      <c r="E526" s="117">
        <v>500</v>
      </c>
      <c r="F526" s="118">
        <v>44.076000000000001</v>
      </c>
      <c r="G526" s="12">
        <f t="shared" si="8"/>
        <v>0</v>
      </c>
    </row>
    <row r="527" spans="1:7" ht="13.5" customHeight="1">
      <c r="A527" s="152" t="s">
        <v>11403</v>
      </c>
      <c r="B527" s="153">
        <v>662545098029</v>
      </c>
      <c r="C527" s="115" t="s">
        <v>11404</v>
      </c>
      <c r="D527" s="117">
        <v>10</v>
      </c>
      <c r="E527" s="117">
        <v>400</v>
      </c>
      <c r="F527" s="118">
        <v>53.735999999999997</v>
      </c>
      <c r="G527" s="12">
        <f t="shared" si="8"/>
        <v>0</v>
      </c>
    </row>
    <row r="528" spans="1:7" ht="13.5" customHeight="1">
      <c r="A528" s="152" t="s">
        <v>11405</v>
      </c>
      <c r="B528" s="153">
        <v>662545098036</v>
      </c>
      <c r="C528" s="115" t="s">
        <v>11406</v>
      </c>
      <c r="D528" s="117">
        <v>5</v>
      </c>
      <c r="E528" s="117">
        <v>350</v>
      </c>
      <c r="F528" s="118">
        <v>68.808000000000007</v>
      </c>
      <c r="G528" s="12">
        <f t="shared" si="8"/>
        <v>0</v>
      </c>
    </row>
    <row r="529" spans="1:7" ht="13.5" customHeight="1">
      <c r="A529" s="152" t="s">
        <v>11407</v>
      </c>
      <c r="B529" s="153">
        <v>662545098043</v>
      </c>
      <c r="C529" s="115" t="s">
        <v>11408</v>
      </c>
      <c r="D529" s="117">
        <v>5</v>
      </c>
      <c r="E529" s="117">
        <v>350</v>
      </c>
      <c r="F529" s="118">
        <v>74.628</v>
      </c>
      <c r="G529" s="12">
        <f t="shared" si="8"/>
        <v>0</v>
      </c>
    </row>
    <row r="530" spans="1:7" ht="13.5" customHeight="1">
      <c r="A530" s="152" t="s">
        <v>11409</v>
      </c>
      <c r="B530" s="153">
        <v>662545098050</v>
      </c>
      <c r="C530" s="115" t="s">
        <v>11410</v>
      </c>
      <c r="D530" s="117">
        <v>5</v>
      </c>
      <c r="E530" s="117">
        <v>150</v>
      </c>
      <c r="F530" s="118">
        <v>84.048000000000002</v>
      </c>
      <c r="G530" s="12">
        <f t="shared" si="8"/>
        <v>0</v>
      </c>
    </row>
    <row r="531" spans="1:7" ht="13.5" customHeight="1">
      <c r="A531" s="152" t="s">
        <v>11411</v>
      </c>
      <c r="B531" s="153">
        <v>662545098067</v>
      </c>
      <c r="C531" s="115" t="s">
        <v>11412</v>
      </c>
      <c r="D531" s="117">
        <v>5</v>
      </c>
      <c r="E531" s="117">
        <v>100</v>
      </c>
      <c r="F531" s="118">
        <v>87.132000000000005</v>
      </c>
      <c r="G531" s="12">
        <f t="shared" si="8"/>
        <v>0</v>
      </c>
    </row>
    <row r="532" spans="1:7" ht="13.5" customHeight="1">
      <c r="A532" s="152" t="s">
        <v>11413</v>
      </c>
      <c r="B532" s="153">
        <v>662545098074</v>
      </c>
      <c r="C532" s="115" t="s">
        <v>11414</v>
      </c>
      <c r="D532" s="117">
        <v>5</v>
      </c>
      <c r="E532" s="117">
        <v>75</v>
      </c>
      <c r="F532" s="118">
        <v>94.26</v>
      </c>
      <c r="G532" s="12">
        <f t="shared" si="8"/>
        <v>0</v>
      </c>
    </row>
    <row r="533" spans="1:7" ht="13.5" customHeight="1">
      <c r="A533" s="152" t="s">
        <v>11415</v>
      </c>
      <c r="B533" s="153">
        <v>662545098081</v>
      </c>
      <c r="C533" s="115" t="s">
        <v>11416</v>
      </c>
      <c r="D533" s="117">
        <v>5</v>
      </c>
      <c r="E533" s="117">
        <v>45</v>
      </c>
      <c r="F533" s="118">
        <v>111.42</v>
      </c>
      <c r="G533" s="12">
        <f t="shared" si="8"/>
        <v>0</v>
      </c>
    </row>
    <row r="534" spans="1:7" ht="13.5" customHeight="1">
      <c r="A534" s="152" t="s">
        <v>11417</v>
      </c>
      <c r="B534" s="153">
        <v>662545098098</v>
      </c>
      <c r="C534" s="115" t="s">
        <v>11418</v>
      </c>
      <c r="D534" s="117">
        <v>2</v>
      </c>
      <c r="E534" s="117">
        <v>24</v>
      </c>
      <c r="F534" s="118">
        <v>162.39599999999999</v>
      </c>
      <c r="G534" s="12">
        <f t="shared" si="8"/>
        <v>0</v>
      </c>
    </row>
    <row r="535" spans="1:7" ht="13.5" customHeight="1">
      <c r="A535" s="152" t="s">
        <v>11419</v>
      </c>
      <c r="B535" s="153">
        <v>662545098104</v>
      </c>
      <c r="C535" s="115" t="s">
        <v>11420</v>
      </c>
      <c r="D535" s="117">
        <v>1</v>
      </c>
      <c r="E535" s="117">
        <v>10</v>
      </c>
      <c r="F535" s="118">
        <v>198.57599999999999</v>
      </c>
      <c r="G535" s="12">
        <f t="shared" si="8"/>
        <v>0</v>
      </c>
    </row>
    <row r="536" spans="1:7" ht="13.5" customHeight="1">
      <c r="A536" s="152" t="s">
        <v>11421</v>
      </c>
      <c r="B536" s="153">
        <v>662545098111</v>
      </c>
      <c r="C536" s="115" t="s">
        <v>11422</v>
      </c>
      <c r="D536" s="117">
        <v>1</v>
      </c>
      <c r="E536" s="117">
        <v>10</v>
      </c>
      <c r="F536" s="118">
        <v>298.464</v>
      </c>
      <c r="G536" s="12">
        <f t="shared" si="8"/>
        <v>0</v>
      </c>
    </row>
    <row r="537" spans="1:7" ht="13.5" customHeight="1">
      <c r="A537" s="152" t="s">
        <v>11423</v>
      </c>
      <c r="B537" s="153">
        <v>662545098128</v>
      </c>
      <c r="C537" s="115" t="s">
        <v>11424</v>
      </c>
      <c r="D537" s="117">
        <v>10</v>
      </c>
      <c r="E537" s="117">
        <v>500</v>
      </c>
      <c r="F537" s="118">
        <v>19.308</v>
      </c>
      <c r="G537" s="12">
        <f t="shared" si="8"/>
        <v>0</v>
      </c>
    </row>
    <row r="538" spans="1:7" ht="13.5" customHeight="1">
      <c r="A538" s="152" t="s">
        <v>11425</v>
      </c>
      <c r="B538" s="153">
        <v>662545098135</v>
      </c>
      <c r="C538" s="115" t="s">
        <v>11426</v>
      </c>
      <c r="D538" s="117">
        <v>10</v>
      </c>
      <c r="E538" s="117">
        <v>370</v>
      </c>
      <c r="F538" s="118">
        <v>21.42</v>
      </c>
      <c r="G538" s="12">
        <f t="shared" si="8"/>
        <v>0</v>
      </c>
    </row>
    <row r="539" spans="1:7" ht="13.5" customHeight="1">
      <c r="A539" s="152" t="s">
        <v>11427</v>
      </c>
      <c r="B539" s="153">
        <v>662545098142</v>
      </c>
      <c r="C539" s="115" t="s">
        <v>11428</v>
      </c>
      <c r="D539" s="117">
        <v>10</v>
      </c>
      <c r="E539" s="117">
        <v>370</v>
      </c>
      <c r="F539" s="118">
        <v>21.42</v>
      </c>
      <c r="G539" s="12">
        <f t="shared" si="8"/>
        <v>0</v>
      </c>
    </row>
    <row r="540" spans="1:7" ht="13.5" customHeight="1">
      <c r="A540" s="152" t="s">
        <v>11429</v>
      </c>
      <c r="B540" s="153">
        <v>662545098159</v>
      </c>
      <c r="C540" s="115" t="s">
        <v>11430</v>
      </c>
      <c r="D540" s="117">
        <v>5</v>
      </c>
      <c r="E540" s="117">
        <v>250</v>
      </c>
      <c r="F540" s="118">
        <v>20.448</v>
      </c>
      <c r="G540" s="12">
        <f t="shared" si="8"/>
        <v>0</v>
      </c>
    </row>
    <row r="541" spans="1:7" ht="13.5" customHeight="1">
      <c r="A541" s="152" t="s">
        <v>11431</v>
      </c>
      <c r="B541" s="153">
        <v>662545098166</v>
      </c>
      <c r="C541" s="115" t="s">
        <v>11432</v>
      </c>
      <c r="D541" s="117">
        <v>5</v>
      </c>
      <c r="E541" s="117">
        <v>250</v>
      </c>
      <c r="F541" s="118">
        <v>20.448</v>
      </c>
      <c r="G541" s="12">
        <f t="shared" si="8"/>
        <v>0</v>
      </c>
    </row>
    <row r="542" spans="1:7" ht="13.5" customHeight="1">
      <c r="A542" s="152" t="s">
        <v>11433</v>
      </c>
      <c r="B542" s="153">
        <v>662545098173</v>
      </c>
      <c r="C542" s="115" t="s">
        <v>11434</v>
      </c>
      <c r="D542" s="117">
        <v>5</v>
      </c>
      <c r="E542" s="117">
        <v>250</v>
      </c>
      <c r="F542" s="118">
        <v>20.448</v>
      </c>
      <c r="G542" s="12">
        <f t="shared" si="8"/>
        <v>0</v>
      </c>
    </row>
    <row r="543" spans="1:7" ht="13.5" customHeight="1">
      <c r="A543" s="152" t="s">
        <v>11435</v>
      </c>
      <c r="B543" s="153">
        <v>662545098180</v>
      </c>
      <c r="C543" s="115" t="s">
        <v>11436</v>
      </c>
      <c r="D543" s="117">
        <v>5</v>
      </c>
      <c r="E543" s="117">
        <v>150</v>
      </c>
      <c r="F543" s="118">
        <v>30.78</v>
      </c>
      <c r="G543" s="12">
        <f t="shared" si="8"/>
        <v>0</v>
      </c>
    </row>
    <row r="544" spans="1:7" ht="13.5" customHeight="1">
      <c r="A544" s="152" t="s">
        <v>11437</v>
      </c>
      <c r="B544" s="153">
        <v>662545098197</v>
      </c>
      <c r="C544" s="115" t="s">
        <v>11438</v>
      </c>
      <c r="D544" s="117">
        <v>5</v>
      </c>
      <c r="E544" s="117">
        <v>150</v>
      </c>
      <c r="F544" s="118">
        <v>30.78</v>
      </c>
      <c r="G544" s="12">
        <f t="shared" si="8"/>
        <v>0</v>
      </c>
    </row>
    <row r="545" spans="1:7" ht="13.5" customHeight="1">
      <c r="A545" s="152" t="s">
        <v>11439</v>
      </c>
      <c r="B545" s="153">
        <v>662545098203</v>
      </c>
      <c r="C545" s="115" t="s">
        <v>11440</v>
      </c>
      <c r="D545" s="117">
        <v>5</v>
      </c>
      <c r="E545" s="117">
        <v>150</v>
      </c>
      <c r="F545" s="118">
        <v>30.78</v>
      </c>
      <c r="G545" s="12">
        <f t="shared" si="8"/>
        <v>0</v>
      </c>
    </row>
    <row r="546" spans="1:7" ht="13.5" customHeight="1">
      <c r="A546" s="152" t="s">
        <v>11441</v>
      </c>
      <c r="B546" s="153">
        <v>662545098210</v>
      </c>
      <c r="C546" s="115" t="s">
        <v>11442</v>
      </c>
      <c r="D546" s="117">
        <v>5</v>
      </c>
      <c r="E546" s="117">
        <v>150</v>
      </c>
      <c r="F546" s="118">
        <v>30.78</v>
      </c>
      <c r="G546" s="12">
        <f t="shared" si="8"/>
        <v>0</v>
      </c>
    </row>
    <row r="547" spans="1:7" ht="13.5" customHeight="1">
      <c r="A547" s="152" t="s">
        <v>11443</v>
      </c>
      <c r="B547" s="153">
        <v>662545098227</v>
      </c>
      <c r="C547" s="115" t="s">
        <v>11444</v>
      </c>
      <c r="D547" s="117">
        <v>5</v>
      </c>
      <c r="E547" s="117">
        <v>150</v>
      </c>
      <c r="F547" s="118">
        <v>46.74</v>
      </c>
      <c r="G547" s="12">
        <f t="shared" si="8"/>
        <v>0</v>
      </c>
    </row>
    <row r="548" spans="1:7" ht="13.5" customHeight="1">
      <c r="A548" s="152" t="s">
        <v>11445</v>
      </c>
      <c r="B548" s="153">
        <v>662545098234</v>
      </c>
      <c r="C548" s="115" t="s">
        <v>11446</v>
      </c>
      <c r="D548" s="117">
        <v>5</v>
      </c>
      <c r="E548" s="117">
        <v>90</v>
      </c>
      <c r="F548" s="118">
        <v>42.072000000000003</v>
      </c>
      <c r="G548" s="12">
        <f t="shared" si="8"/>
        <v>0</v>
      </c>
    </row>
    <row r="549" spans="1:7" ht="13.5" customHeight="1">
      <c r="A549" s="152" t="s">
        <v>11447</v>
      </c>
      <c r="B549" s="153">
        <v>662545098241</v>
      </c>
      <c r="C549" s="115" t="s">
        <v>11448</v>
      </c>
      <c r="D549" s="117">
        <v>5</v>
      </c>
      <c r="E549" s="117">
        <v>90</v>
      </c>
      <c r="F549" s="118">
        <v>42.072000000000003</v>
      </c>
      <c r="G549" s="12">
        <f t="shared" si="8"/>
        <v>0</v>
      </c>
    </row>
    <row r="550" spans="1:7" ht="13.5" customHeight="1">
      <c r="A550" s="152" t="s">
        <v>11449</v>
      </c>
      <c r="B550" s="153">
        <v>662545098258</v>
      </c>
      <c r="C550" s="115" t="s">
        <v>11450</v>
      </c>
      <c r="D550" s="117">
        <v>5</v>
      </c>
      <c r="E550" s="117">
        <v>90</v>
      </c>
      <c r="F550" s="118">
        <v>42.072000000000003</v>
      </c>
      <c r="G550" s="12">
        <f t="shared" si="8"/>
        <v>0</v>
      </c>
    </row>
    <row r="551" spans="1:7" ht="13.5" customHeight="1">
      <c r="A551" s="152" t="s">
        <v>11451</v>
      </c>
      <c r="B551" s="153">
        <v>662545098265</v>
      </c>
      <c r="C551" s="115" t="s">
        <v>11452</v>
      </c>
      <c r="D551" s="117">
        <v>5</v>
      </c>
      <c r="E551" s="117">
        <v>90</v>
      </c>
      <c r="F551" s="118">
        <v>42.072000000000003</v>
      </c>
      <c r="G551" s="12">
        <f t="shared" si="8"/>
        <v>0</v>
      </c>
    </row>
    <row r="552" spans="1:7" ht="13.5" customHeight="1">
      <c r="A552" s="152" t="s">
        <v>11453</v>
      </c>
      <c r="B552" s="153">
        <v>662545098272</v>
      </c>
      <c r="C552" s="115" t="s">
        <v>11454</v>
      </c>
      <c r="D552" s="117">
        <v>5</v>
      </c>
      <c r="E552" s="117">
        <v>50</v>
      </c>
      <c r="F552" s="118">
        <v>64.632000000000005</v>
      </c>
      <c r="G552" s="12">
        <f t="shared" si="8"/>
        <v>0</v>
      </c>
    </row>
    <row r="553" spans="1:7" ht="13.5" customHeight="1">
      <c r="A553" s="152" t="s">
        <v>11455</v>
      </c>
      <c r="B553" s="153">
        <v>662545098289</v>
      </c>
      <c r="C553" s="115" t="s">
        <v>11456</v>
      </c>
      <c r="D553" s="117">
        <v>5</v>
      </c>
      <c r="E553" s="117">
        <v>50</v>
      </c>
      <c r="F553" s="118">
        <v>61.38</v>
      </c>
      <c r="G553" s="12">
        <f t="shared" si="8"/>
        <v>0</v>
      </c>
    </row>
    <row r="554" spans="1:7" ht="13.5" customHeight="1">
      <c r="A554" s="152" t="s">
        <v>11457</v>
      </c>
      <c r="B554" s="153">
        <v>662545098296</v>
      </c>
      <c r="C554" s="115" t="s">
        <v>11458</v>
      </c>
      <c r="D554" s="117">
        <v>5</v>
      </c>
      <c r="E554" s="117">
        <v>50</v>
      </c>
      <c r="F554" s="118">
        <v>61.38</v>
      </c>
      <c r="G554" s="12">
        <f t="shared" si="8"/>
        <v>0</v>
      </c>
    </row>
    <row r="555" spans="1:7" ht="13.5" customHeight="1">
      <c r="A555" s="152" t="s">
        <v>11459</v>
      </c>
      <c r="B555" s="153">
        <v>662545098302</v>
      </c>
      <c r="C555" s="115" t="s">
        <v>11460</v>
      </c>
      <c r="D555" s="117">
        <v>5</v>
      </c>
      <c r="E555" s="117">
        <v>50</v>
      </c>
      <c r="F555" s="118">
        <v>61.38</v>
      </c>
      <c r="G555" s="12">
        <f t="shared" si="8"/>
        <v>0</v>
      </c>
    </row>
    <row r="556" spans="1:7" ht="13.5" customHeight="1">
      <c r="A556" s="152" t="s">
        <v>11461</v>
      </c>
      <c r="B556" s="153">
        <v>662545098319</v>
      </c>
      <c r="C556" s="115" t="s">
        <v>11462</v>
      </c>
      <c r="D556" s="117">
        <v>5</v>
      </c>
      <c r="E556" s="117">
        <v>50</v>
      </c>
      <c r="F556" s="118">
        <v>64.632000000000005</v>
      </c>
      <c r="G556" s="12">
        <f t="shared" si="8"/>
        <v>0</v>
      </c>
    </row>
    <row r="557" spans="1:7" ht="13.5" customHeight="1">
      <c r="A557" s="152" t="s">
        <v>11463</v>
      </c>
      <c r="B557" s="153">
        <v>662545098326</v>
      </c>
      <c r="C557" s="115" t="s">
        <v>11464</v>
      </c>
      <c r="D557" s="117">
        <v>5</v>
      </c>
      <c r="E557" s="117">
        <v>45</v>
      </c>
      <c r="F557" s="118">
        <v>88.5</v>
      </c>
      <c r="G557" s="12">
        <f t="shared" si="8"/>
        <v>0</v>
      </c>
    </row>
    <row r="558" spans="1:7" ht="13.5" customHeight="1">
      <c r="A558" s="152" t="s">
        <v>11465</v>
      </c>
      <c r="B558" s="153">
        <v>662545098333</v>
      </c>
      <c r="C558" s="115" t="s">
        <v>11466</v>
      </c>
      <c r="D558" s="117">
        <v>5</v>
      </c>
      <c r="E558" s="117">
        <v>45</v>
      </c>
      <c r="F558" s="118">
        <v>88.5</v>
      </c>
      <c r="G558" s="12">
        <f t="shared" si="8"/>
        <v>0</v>
      </c>
    </row>
    <row r="559" spans="1:7" ht="13.5" customHeight="1">
      <c r="A559" s="152" t="s">
        <v>11467</v>
      </c>
      <c r="B559" s="153">
        <v>662545098340</v>
      </c>
      <c r="C559" s="115" t="s">
        <v>11468</v>
      </c>
      <c r="D559" s="117">
        <v>5</v>
      </c>
      <c r="E559" s="117">
        <v>45</v>
      </c>
      <c r="F559" s="118">
        <v>88.5</v>
      </c>
      <c r="G559" s="12">
        <f t="shared" si="8"/>
        <v>0</v>
      </c>
    </row>
    <row r="560" spans="1:7" ht="13.5" customHeight="1">
      <c r="A560" s="152" t="s">
        <v>11469</v>
      </c>
      <c r="B560" s="153">
        <v>662545098357</v>
      </c>
      <c r="C560" s="115" t="s">
        <v>11470</v>
      </c>
      <c r="D560" s="117">
        <v>5</v>
      </c>
      <c r="E560" s="117">
        <v>45</v>
      </c>
      <c r="F560" s="118">
        <v>88.5</v>
      </c>
      <c r="G560" s="12">
        <f t="shared" si="8"/>
        <v>0</v>
      </c>
    </row>
    <row r="561" spans="1:7" ht="13.5" customHeight="1">
      <c r="A561" s="152" t="s">
        <v>11471</v>
      </c>
      <c r="B561" s="153">
        <v>662545098364</v>
      </c>
      <c r="C561" s="115" t="s">
        <v>11472</v>
      </c>
      <c r="D561" s="117">
        <v>5</v>
      </c>
      <c r="E561" s="117">
        <v>45</v>
      </c>
      <c r="F561" s="118">
        <v>93.18</v>
      </c>
      <c r="G561" s="12">
        <f t="shared" si="8"/>
        <v>0</v>
      </c>
    </row>
    <row r="562" spans="1:7" ht="13.5" customHeight="1">
      <c r="A562" s="152" t="s">
        <v>11473</v>
      </c>
      <c r="B562" s="153">
        <v>662545098371</v>
      </c>
      <c r="C562" s="115" t="s">
        <v>11474</v>
      </c>
      <c r="D562" s="117">
        <v>5</v>
      </c>
      <c r="E562" s="117">
        <v>50</v>
      </c>
      <c r="F562" s="118">
        <v>147.828</v>
      </c>
      <c r="G562" s="12">
        <f t="shared" si="8"/>
        <v>0</v>
      </c>
    </row>
    <row r="563" spans="1:7" ht="13.5" customHeight="1">
      <c r="A563" s="152" t="s">
        <v>11475</v>
      </c>
      <c r="B563" s="153">
        <v>662545098388</v>
      </c>
      <c r="C563" s="115" t="s">
        <v>11476</v>
      </c>
      <c r="D563" s="117">
        <v>5</v>
      </c>
      <c r="E563" s="117">
        <v>50</v>
      </c>
      <c r="F563" s="118">
        <v>147.828</v>
      </c>
      <c r="G563" s="12">
        <f t="shared" si="8"/>
        <v>0</v>
      </c>
    </row>
    <row r="564" spans="1:7" ht="13.5" customHeight="1">
      <c r="A564" s="152" t="s">
        <v>11477</v>
      </c>
      <c r="B564" s="153">
        <v>662545098395</v>
      </c>
      <c r="C564" s="115" t="s">
        <v>11478</v>
      </c>
      <c r="D564" s="117">
        <v>5</v>
      </c>
      <c r="E564" s="117">
        <v>50</v>
      </c>
      <c r="F564" s="118">
        <v>147.828</v>
      </c>
      <c r="G564" s="12">
        <f t="shared" si="8"/>
        <v>0</v>
      </c>
    </row>
    <row r="565" spans="1:7" ht="13.5" customHeight="1">
      <c r="A565" s="152" t="s">
        <v>11479</v>
      </c>
      <c r="B565" s="153">
        <v>662545098401</v>
      </c>
      <c r="C565" s="115" t="s">
        <v>11480</v>
      </c>
      <c r="D565" s="117">
        <v>5</v>
      </c>
      <c r="E565" s="117">
        <v>50</v>
      </c>
      <c r="F565" s="118">
        <v>147.828</v>
      </c>
      <c r="G565" s="12">
        <f t="shared" si="8"/>
        <v>0</v>
      </c>
    </row>
    <row r="566" spans="1:7" ht="13.5" customHeight="1">
      <c r="A566" s="152" t="s">
        <v>11481</v>
      </c>
      <c r="B566" s="153">
        <v>662545098418</v>
      </c>
      <c r="C566" s="115" t="s">
        <v>11482</v>
      </c>
      <c r="D566" s="117">
        <v>5</v>
      </c>
      <c r="E566" s="117">
        <v>50</v>
      </c>
      <c r="F566" s="118">
        <v>147.828</v>
      </c>
      <c r="G566" s="12">
        <f t="shared" si="8"/>
        <v>0</v>
      </c>
    </row>
    <row r="567" spans="1:7" ht="13.5" customHeight="1">
      <c r="A567" s="152" t="s">
        <v>11483</v>
      </c>
      <c r="B567" s="153">
        <v>662545098425</v>
      </c>
      <c r="C567" s="115" t="s">
        <v>11484</v>
      </c>
      <c r="D567" s="117">
        <v>5</v>
      </c>
      <c r="E567" s="117">
        <v>50</v>
      </c>
      <c r="F567" s="118">
        <v>147.828</v>
      </c>
      <c r="G567" s="12">
        <f t="shared" si="8"/>
        <v>0</v>
      </c>
    </row>
    <row r="568" spans="1:7" ht="13.5" customHeight="1">
      <c r="A568" s="152" t="s">
        <v>11485</v>
      </c>
      <c r="B568" s="153">
        <v>662545098432</v>
      </c>
      <c r="C568" s="115" t="s">
        <v>11486</v>
      </c>
      <c r="D568" s="117">
        <v>5</v>
      </c>
      <c r="E568" s="117">
        <v>50</v>
      </c>
      <c r="F568" s="118">
        <v>147.828</v>
      </c>
      <c r="G568" s="12">
        <f t="shared" si="8"/>
        <v>0</v>
      </c>
    </row>
    <row r="569" spans="1:7" ht="13.5" customHeight="1">
      <c r="A569" s="152" t="s">
        <v>11487</v>
      </c>
      <c r="B569" s="153">
        <v>662545098449</v>
      </c>
      <c r="C569" s="115" t="s">
        <v>11488</v>
      </c>
      <c r="D569" s="117">
        <v>2</v>
      </c>
      <c r="E569" s="117">
        <v>24</v>
      </c>
      <c r="F569" s="118">
        <v>316.88400000000001</v>
      </c>
      <c r="G569" s="12">
        <f t="shared" si="8"/>
        <v>0</v>
      </c>
    </row>
    <row r="570" spans="1:7" ht="13.5" customHeight="1">
      <c r="A570" s="152" t="s">
        <v>11489</v>
      </c>
      <c r="B570" s="153">
        <v>662545098456</v>
      </c>
      <c r="C570" s="115" t="s">
        <v>11490</v>
      </c>
      <c r="D570" s="117">
        <v>2</v>
      </c>
      <c r="E570" s="117">
        <v>24</v>
      </c>
      <c r="F570" s="118">
        <v>316.88400000000001</v>
      </c>
      <c r="G570" s="12">
        <f t="shared" si="8"/>
        <v>0</v>
      </c>
    </row>
    <row r="571" spans="1:7" ht="13.5" customHeight="1">
      <c r="A571" s="152" t="s">
        <v>11491</v>
      </c>
      <c r="B571" s="153">
        <v>662545098463</v>
      </c>
      <c r="C571" s="115" t="s">
        <v>11492</v>
      </c>
      <c r="D571" s="117">
        <v>2</v>
      </c>
      <c r="E571" s="117">
        <v>24</v>
      </c>
      <c r="F571" s="118">
        <v>316.88400000000001</v>
      </c>
      <c r="G571" s="12">
        <f t="shared" si="8"/>
        <v>0</v>
      </c>
    </row>
    <row r="572" spans="1:7" ht="13.5" customHeight="1">
      <c r="A572" s="152" t="s">
        <v>11493</v>
      </c>
      <c r="B572" s="153">
        <v>662545098470</v>
      </c>
      <c r="C572" s="115" t="s">
        <v>11494</v>
      </c>
      <c r="D572" s="117">
        <v>2</v>
      </c>
      <c r="E572" s="117">
        <v>24</v>
      </c>
      <c r="F572" s="118">
        <v>316.88400000000001</v>
      </c>
      <c r="G572" s="12">
        <f t="shared" si="8"/>
        <v>0</v>
      </c>
    </row>
    <row r="573" spans="1:7" ht="13.5" customHeight="1">
      <c r="A573" s="152" t="s">
        <v>11495</v>
      </c>
      <c r="B573" s="153">
        <v>662545098487</v>
      </c>
      <c r="C573" s="115" t="s">
        <v>11496</v>
      </c>
      <c r="D573" s="117">
        <v>1</v>
      </c>
      <c r="E573" s="117">
        <v>16</v>
      </c>
      <c r="F573" s="118">
        <v>451.30799999999999</v>
      </c>
      <c r="G573" s="12">
        <f t="shared" si="8"/>
        <v>0</v>
      </c>
    </row>
    <row r="574" spans="1:7" ht="13.5" customHeight="1">
      <c r="A574" s="152" t="s">
        <v>11497</v>
      </c>
      <c r="B574" s="153">
        <v>662545098494</v>
      </c>
      <c r="C574" s="115" t="s">
        <v>11498</v>
      </c>
      <c r="D574" s="117">
        <v>1</v>
      </c>
      <c r="E574" s="117">
        <v>16</v>
      </c>
      <c r="F574" s="118">
        <v>451.30799999999999</v>
      </c>
      <c r="G574" s="12">
        <f t="shared" si="8"/>
        <v>0</v>
      </c>
    </row>
    <row r="575" spans="1:7" ht="13.5" customHeight="1">
      <c r="A575" s="152" t="s">
        <v>11499</v>
      </c>
      <c r="B575" s="153">
        <v>662545098500</v>
      </c>
      <c r="C575" s="115" t="s">
        <v>11500</v>
      </c>
      <c r="D575" s="117">
        <v>1</v>
      </c>
      <c r="E575" s="117">
        <v>16</v>
      </c>
      <c r="F575" s="118">
        <v>451.30799999999999</v>
      </c>
      <c r="G575" s="12">
        <f t="shared" ref="G575:G638" si="9">F575*$G$4</f>
        <v>0</v>
      </c>
    </row>
    <row r="576" spans="1:7" ht="13.5" customHeight="1">
      <c r="A576" s="152" t="s">
        <v>11501</v>
      </c>
      <c r="B576" s="153">
        <v>662545098517</v>
      </c>
      <c r="C576" s="115" t="s">
        <v>11502</v>
      </c>
      <c r="D576" s="117">
        <v>1</v>
      </c>
      <c r="E576" s="117">
        <v>16</v>
      </c>
      <c r="F576" s="118">
        <v>451.30799999999999</v>
      </c>
      <c r="G576" s="12">
        <f t="shared" si="9"/>
        <v>0</v>
      </c>
    </row>
    <row r="577" spans="1:7" ht="13.5" customHeight="1">
      <c r="A577" s="152" t="s">
        <v>11503</v>
      </c>
      <c r="B577" s="153">
        <v>662545098524</v>
      </c>
      <c r="C577" s="115" t="s">
        <v>11504</v>
      </c>
      <c r="D577" s="117">
        <v>1</v>
      </c>
      <c r="E577" s="117">
        <v>16</v>
      </c>
      <c r="F577" s="118">
        <v>451.30799999999999</v>
      </c>
      <c r="G577" s="12">
        <f t="shared" si="9"/>
        <v>0</v>
      </c>
    </row>
    <row r="578" spans="1:7" ht="13.5" customHeight="1">
      <c r="A578" s="152" t="s">
        <v>11505</v>
      </c>
      <c r="B578" s="153">
        <v>662545098531</v>
      </c>
      <c r="C578" s="115" t="s">
        <v>11506</v>
      </c>
      <c r="D578" s="117">
        <v>1</v>
      </c>
      <c r="E578" s="117">
        <v>10</v>
      </c>
      <c r="F578" s="118">
        <v>747.54</v>
      </c>
      <c r="G578" s="12">
        <f t="shared" si="9"/>
        <v>0</v>
      </c>
    </row>
    <row r="579" spans="1:7" ht="13.5" customHeight="1">
      <c r="A579" s="152" t="s">
        <v>11507</v>
      </c>
      <c r="B579" s="153">
        <v>662545098548</v>
      </c>
      <c r="C579" s="115" t="s">
        <v>11508</v>
      </c>
      <c r="D579" s="117">
        <v>1</v>
      </c>
      <c r="E579" s="117">
        <v>10</v>
      </c>
      <c r="F579" s="118">
        <v>747.54</v>
      </c>
      <c r="G579" s="12">
        <f t="shared" si="9"/>
        <v>0</v>
      </c>
    </row>
    <row r="580" spans="1:7" ht="13.5" customHeight="1">
      <c r="A580" s="152" t="s">
        <v>11509</v>
      </c>
      <c r="B580" s="153">
        <v>662545098555</v>
      </c>
      <c r="C580" s="115" t="s">
        <v>11510</v>
      </c>
      <c r="D580" s="117">
        <v>1</v>
      </c>
      <c r="E580" s="117">
        <v>10</v>
      </c>
      <c r="F580" s="118">
        <v>747.54</v>
      </c>
      <c r="G580" s="12">
        <f t="shared" si="9"/>
        <v>0</v>
      </c>
    </row>
    <row r="581" spans="1:7" ht="13.5" customHeight="1">
      <c r="A581" s="152" t="s">
        <v>11511</v>
      </c>
      <c r="B581" s="153">
        <v>662545098562</v>
      </c>
      <c r="C581" s="115" t="s">
        <v>11512</v>
      </c>
      <c r="D581" s="117">
        <v>10</v>
      </c>
      <c r="E581" s="117">
        <v>500</v>
      </c>
      <c r="F581" s="118">
        <v>12.048</v>
      </c>
      <c r="G581" s="12">
        <f t="shared" si="9"/>
        <v>0</v>
      </c>
    </row>
    <row r="582" spans="1:7" ht="13.5" customHeight="1">
      <c r="A582" s="152" t="s">
        <v>11513</v>
      </c>
      <c r="B582" s="153">
        <v>662545098579</v>
      </c>
      <c r="C582" s="115" t="s">
        <v>11514</v>
      </c>
      <c r="D582" s="117">
        <v>10</v>
      </c>
      <c r="E582" s="117">
        <v>400</v>
      </c>
      <c r="F582" s="118">
        <v>13.14</v>
      </c>
      <c r="G582" s="12">
        <f t="shared" si="9"/>
        <v>0</v>
      </c>
    </row>
    <row r="583" spans="1:7" ht="13.5" customHeight="1">
      <c r="A583" s="152" t="s">
        <v>11515</v>
      </c>
      <c r="B583" s="153">
        <v>662545098586</v>
      </c>
      <c r="C583" s="115" t="s">
        <v>11516</v>
      </c>
      <c r="D583" s="117">
        <v>10</v>
      </c>
      <c r="E583" s="117">
        <v>400</v>
      </c>
      <c r="F583" s="118">
        <v>13.14</v>
      </c>
      <c r="G583" s="12">
        <f t="shared" si="9"/>
        <v>0</v>
      </c>
    </row>
    <row r="584" spans="1:7" ht="13.5" customHeight="1">
      <c r="A584" s="152" t="s">
        <v>11517</v>
      </c>
      <c r="B584" s="153">
        <v>662545098593</v>
      </c>
      <c r="C584" s="115" t="s">
        <v>11518</v>
      </c>
      <c r="D584" s="117">
        <v>5</v>
      </c>
      <c r="E584" s="117">
        <v>350</v>
      </c>
      <c r="F584" s="118">
        <v>16.62</v>
      </c>
      <c r="G584" s="12">
        <f t="shared" si="9"/>
        <v>0</v>
      </c>
    </row>
    <row r="585" spans="1:7" ht="13.5" customHeight="1">
      <c r="A585" s="152" t="s">
        <v>11519</v>
      </c>
      <c r="B585" s="153">
        <v>662545098609</v>
      </c>
      <c r="C585" s="115" t="s">
        <v>11520</v>
      </c>
      <c r="D585" s="117">
        <v>5</v>
      </c>
      <c r="E585" s="117">
        <v>350</v>
      </c>
      <c r="F585" s="118">
        <v>16.62</v>
      </c>
      <c r="G585" s="12">
        <f t="shared" si="9"/>
        <v>0</v>
      </c>
    </row>
    <row r="586" spans="1:7" ht="13.5" customHeight="1">
      <c r="A586" s="152" t="s">
        <v>11521</v>
      </c>
      <c r="B586" s="153">
        <v>662545098616</v>
      </c>
      <c r="C586" s="115" t="s">
        <v>11522</v>
      </c>
      <c r="D586" s="117">
        <v>5</v>
      </c>
      <c r="E586" s="117">
        <v>350</v>
      </c>
      <c r="F586" s="118">
        <v>16.62</v>
      </c>
      <c r="G586" s="12">
        <f t="shared" si="9"/>
        <v>0</v>
      </c>
    </row>
    <row r="587" spans="1:7" ht="13.5" customHeight="1">
      <c r="A587" s="152" t="s">
        <v>11523</v>
      </c>
      <c r="B587" s="153">
        <v>662545098623</v>
      </c>
      <c r="C587" s="115" t="s">
        <v>11524</v>
      </c>
      <c r="D587" s="117">
        <v>5</v>
      </c>
      <c r="E587" s="117">
        <v>250</v>
      </c>
      <c r="F587" s="118">
        <v>24.347999999999999</v>
      </c>
      <c r="G587" s="12">
        <f t="shared" si="9"/>
        <v>0</v>
      </c>
    </row>
    <row r="588" spans="1:7" ht="13.5" customHeight="1">
      <c r="A588" s="152" t="s">
        <v>11525</v>
      </c>
      <c r="B588" s="153">
        <v>662545098630</v>
      </c>
      <c r="C588" s="115" t="s">
        <v>11526</v>
      </c>
      <c r="D588" s="117">
        <v>5</v>
      </c>
      <c r="E588" s="117">
        <v>250</v>
      </c>
      <c r="F588" s="118">
        <v>24.347999999999999</v>
      </c>
      <c r="G588" s="12">
        <f t="shared" si="9"/>
        <v>0</v>
      </c>
    </row>
    <row r="589" spans="1:7" ht="13.5" customHeight="1">
      <c r="A589" s="152" t="s">
        <v>11527</v>
      </c>
      <c r="B589" s="153">
        <v>662545098647</v>
      </c>
      <c r="C589" s="115" t="s">
        <v>11528</v>
      </c>
      <c r="D589" s="117">
        <v>5</v>
      </c>
      <c r="E589" s="117">
        <v>250</v>
      </c>
      <c r="F589" s="118">
        <v>24.347999999999999</v>
      </c>
      <c r="G589" s="12">
        <f t="shared" si="9"/>
        <v>0</v>
      </c>
    </row>
    <row r="590" spans="1:7" ht="13.5" customHeight="1">
      <c r="A590" s="152" t="s">
        <v>11529</v>
      </c>
      <c r="B590" s="153">
        <v>662545098654</v>
      </c>
      <c r="C590" s="115" t="s">
        <v>11530</v>
      </c>
      <c r="D590" s="117">
        <v>5</v>
      </c>
      <c r="E590" s="117">
        <v>250</v>
      </c>
      <c r="F590" s="118">
        <v>24.347999999999999</v>
      </c>
      <c r="G590" s="12">
        <f t="shared" si="9"/>
        <v>0</v>
      </c>
    </row>
    <row r="591" spans="1:7" ht="13.5" customHeight="1">
      <c r="A591" s="152" t="s">
        <v>11531</v>
      </c>
      <c r="B591" s="153">
        <v>662545098661</v>
      </c>
      <c r="C591" s="115" t="s">
        <v>11532</v>
      </c>
      <c r="D591" s="117">
        <v>5</v>
      </c>
      <c r="E591" s="117">
        <v>150</v>
      </c>
      <c r="F591" s="118">
        <v>35.603999999999999</v>
      </c>
      <c r="G591" s="12">
        <f t="shared" si="9"/>
        <v>0</v>
      </c>
    </row>
    <row r="592" spans="1:7" ht="13.5" customHeight="1">
      <c r="A592" s="152" t="s">
        <v>11533</v>
      </c>
      <c r="B592" s="153">
        <v>662545098678</v>
      </c>
      <c r="C592" s="115" t="s">
        <v>11534</v>
      </c>
      <c r="D592" s="117">
        <v>5</v>
      </c>
      <c r="E592" s="117">
        <v>150</v>
      </c>
      <c r="F592" s="118">
        <v>35.603999999999999</v>
      </c>
      <c r="G592" s="12">
        <f t="shared" si="9"/>
        <v>0</v>
      </c>
    </row>
    <row r="593" spans="1:7" ht="13.5" customHeight="1">
      <c r="A593" s="152" t="s">
        <v>11535</v>
      </c>
      <c r="B593" s="153">
        <v>662545098685</v>
      </c>
      <c r="C593" s="115" t="s">
        <v>11536</v>
      </c>
      <c r="D593" s="117">
        <v>5</v>
      </c>
      <c r="E593" s="117">
        <v>150</v>
      </c>
      <c r="F593" s="118">
        <v>33.792000000000002</v>
      </c>
      <c r="G593" s="12">
        <f t="shared" si="9"/>
        <v>0</v>
      </c>
    </row>
    <row r="594" spans="1:7" ht="13.5" customHeight="1">
      <c r="A594" s="152" t="s">
        <v>11537</v>
      </c>
      <c r="B594" s="153">
        <v>662545098692</v>
      </c>
      <c r="C594" s="115" t="s">
        <v>11538</v>
      </c>
      <c r="D594" s="117">
        <v>5</v>
      </c>
      <c r="E594" s="117">
        <v>150</v>
      </c>
      <c r="F594" s="118">
        <v>33.792000000000002</v>
      </c>
      <c r="G594" s="12">
        <f t="shared" si="9"/>
        <v>0</v>
      </c>
    </row>
    <row r="595" spans="1:7" ht="13.5" customHeight="1">
      <c r="A595" s="152" t="s">
        <v>11539</v>
      </c>
      <c r="B595" s="153">
        <v>662545098708</v>
      </c>
      <c r="C595" s="115" t="s">
        <v>11540</v>
      </c>
      <c r="D595" s="117">
        <v>5</v>
      </c>
      <c r="E595" s="117">
        <v>150</v>
      </c>
      <c r="F595" s="118">
        <v>35.603999999999999</v>
      </c>
      <c r="G595" s="12">
        <f t="shared" si="9"/>
        <v>0</v>
      </c>
    </row>
    <row r="596" spans="1:7" ht="13.5" customHeight="1">
      <c r="A596" s="152" t="s">
        <v>11541</v>
      </c>
      <c r="B596" s="153">
        <v>662545098715</v>
      </c>
      <c r="C596" s="115" t="s">
        <v>11542</v>
      </c>
      <c r="D596" s="117">
        <v>5</v>
      </c>
      <c r="E596" s="117">
        <v>150</v>
      </c>
      <c r="F596" s="118">
        <v>65.052000000000007</v>
      </c>
      <c r="G596" s="12">
        <f t="shared" si="9"/>
        <v>0</v>
      </c>
    </row>
    <row r="597" spans="1:7" ht="13.5" customHeight="1">
      <c r="A597" s="152" t="s">
        <v>11543</v>
      </c>
      <c r="B597" s="153">
        <v>662545098722</v>
      </c>
      <c r="C597" s="115" t="s">
        <v>11544</v>
      </c>
      <c r="D597" s="117">
        <v>5</v>
      </c>
      <c r="E597" s="117">
        <v>100</v>
      </c>
      <c r="F597" s="118">
        <v>65.052000000000007</v>
      </c>
      <c r="G597" s="12">
        <f t="shared" si="9"/>
        <v>0</v>
      </c>
    </row>
    <row r="598" spans="1:7" ht="13.5" customHeight="1">
      <c r="A598" s="152" t="s">
        <v>11545</v>
      </c>
      <c r="B598" s="153">
        <v>662545098739</v>
      </c>
      <c r="C598" s="115" t="s">
        <v>11546</v>
      </c>
      <c r="D598" s="117">
        <v>5</v>
      </c>
      <c r="E598" s="117">
        <v>100</v>
      </c>
      <c r="F598" s="118">
        <v>65.052000000000007</v>
      </c>
      <c r="G598" s="12">
        <f t="shared" si="9"/>
        <v>0</v>
      </c>
    </row>
    <row r="599" spans="1:7" ht="13.5" customHeight="1">
      <c r="A599" s="152" t="s">
        <v>11547</v>
      </c>
      <c r="B599" s="153">
        <v>662545098746</v>
      </c>
      <c r="C599" s="115" t="s">
        <v>11548</v>
      </c>
      <c r="D599" s="117">
        <v>5</v>
      </c>
      <c r="E599" s="117">
        <v>100</v>
      </c>
      <c r="F599" s="118">
        <v>65.052000000000007</v>
      </c>
      <c r="G599" s="12">
        <f t="shared" si="9"/>
        <v>0</v>
      </c>
    </row>
    <row r="600" spans="1:7" ht="13.5" customHeight="1">
      <c r="A600" s="152" t="s">
        <v>11549</v>
      </c>
      <c r="B600" s="153">
        <v>662545098753</v>
      </c>
      <c r="C600" s="115" t="s">
        <v>11550</v>
      </c>
      <c r="D600" s="117">
        <v>5</v>
      </c>
      <c r="E600" s="117">
        <v>100</v>
      </c>
      <c r="F600" s="118">
        <v>65.052000000000007</v>
      </c>
      <c r="G600" s="12">
        <f t="shared" si="9"/>
        <v>0</v>
      </c>
    </row>
    <row r="601" spans="1:7" ht="13.5" customHeight="1">
      <c r="A601" s="152" t="s">
        <v>11551</v>
      </c>
      <c r="B601" s="153">
        <v>662545098760</v>
      </c>
      <c r="C601" s="115" t="s">
        <v>11552</v>
      </c>
      <c r="D601" s="117">
        <v>5</v>
      </c>
      <c r="E601" s="117">
        <v>75</v>
      </c>
      <c r="F601" s="118">
        <v>85.188000000000002</v>
      </c>
      <c r="G601" s="12">
        <f t="shared" si="9"/>
        <v>0</v>
      </c>
    </row>
    <row r="602" spans="1:7" ht="13.5" customHeight="1">
      <c r="A602" s="152" t="s">
        <v>11553</v>
      </c>
      <c r="B602" s="153">
        <v>662545098777</v>
      </c>
      <c r="C602" s="115" t="s">
        <v>11554</v>
      </c>
      <c r="D602" s="117">
        <v>5</v>
      </c>
      <c r="E602" s="117">
        <v>75</v>
      </c>
      <c r="F602" s="118">
        <v>85.188000000000002</v>
      </c>
      <c r="G602" s="12">
        <f t="shared" si="9"/>
        <v>0</v>
      </c>
    </row>
    <row r="603" spans="1:7" ht="13.5" customHeight="1">
      <c r="A603" s="152" t="s">
        <v>11555</v>
      </c>
      <c r="B603" s="153">
        <v>662545098784</v>
      </c>
      <c r="C603" s="115" t="s">
        <v>11556</v>
      </c>
      <c r="D603" s="117">
        <v>5</v>
      </c>
      <c r="E603" s="117">
        <v>75</v>
      </c>
      <c r="F603" s="118">
        <v>80.447999999999993</v>
      </c>
      <c r="G603" s="12">
        <f t="shared" si="9"/>
        <v>0</v>
      </c>
    </row>
    <row r="604" spans="1:7" ht="13.5" customHeight="1">
      <c r="A604" s="152" t="s">
        <v>11557</v>
      </c>
      <c r="B604" s="153">
        <v>662545098791</v>
      </c>
      <c r="C604" s="115" t="s">
        <v>11558</v>
      </c>
      <c r="D604" s="117">
        <v>5</v>
      </c>
      <c r="E604" s="117">
        <v>75</v>
      </c>
      <c r="F604" s="118">
        <v>80.447999999999993</v>
      </c>
      <c r="G604" s="12">
        <f t="shared" si="9"/>
        <v>0</v>
      </c>
    </row>
    <row r="605" spans="1:7" ht="13.5" customHeight="1">
      <c r="A605" s="152" t="s">
        <v>11559</v>
      </c>
      <c r="B605" s="153">
        <v>662545098807</v>
      </c>
      <c r="C605" s="115" t="s">
        <v>11560</v>
      </c>
      <c r="D605" s="117">
        <v>5</v>
      </c>
      <c r="E605" s="117">
        <v>75</v>
      </c>
      <c r="F605" s="118">
        <v>72.396000000000001</v>
      </c>
      <c r="G605" s="12">
        <f t="shared" si="9"/>
        <v>0</v>
      </c>
    </row>
    <row r="606" spans="1:7" ht="13.5" customHeight="1">
      <c r="A606" s="152" t="s">
        <v>11561</v>
      </c>
      <c r="B606" s="153">
        <v>662545098814</v>
      </c>
      <c r="C606" s="115" t="s">
        <v>11562</v>
      </c>
      <c r="D606" s="117">
        <v>5</v>
      </c>
      <c r="E606" s="117">
        <v>75</v>
      </c>
      <c r="F606" s="118">
        <v>72.396000000000001</v>
      </c>
      <c r="G606" s="12">
        <f t="shared" si="9"/>
        <v>0</v>
      </c>
    </row>
    <row r="607" spans="1:7" ht="13.5" customHeight="1">
      <c r="A607" s="152" t="s">
        <v>11563</v>
      </c>
      <c r="B607" s="153">
        <v>662545098821</v>
      </c>
      <c r="C607" s="115" t="s">
        <v>11564</v>
      </c>
      <c r="D607" s="117">
        <v>5</v>
      </c>
      <c r="E607" s="117">
        <v>45</v>
      </c>
      <c r="F607" s="118">
        <v>129.94800000000001</v>
      </c>
      <c r="G607" s="12">
        <f t="shared" si="9"/>
        <v>0</v>
      </c>
    </row>
    <row r="608" spans="1:7" ht="13.5" customHeight="1">
      <c r="A608" s="152" t="s">
        <v>11565</v>
      </c>
      <c r="B608" s="153">
        <v>662545098838</v>
      </c>
      <c r="C608" s="115" t="s">
        <v>11566</v>
      </c>
      <c r="D608" s="117">
        <v>5</v>
      </c>
      <c r="E608" s="117">
        <v>45</v>
      </c>
      <c r="F608" s="118">
        <v>129.94800000000001</v>
      </c>
      <c r="G608" s="12">
        <f t="shared" si="9"/>
        <v>0</v>
      </c>
    </row>
    <row r="609" spans="1:7" ht="13.5" customHeight="1">
      <c r="A609" s="152" t="s">
        <v>11567</v>
      </c>
      <c r="B609" s="153">
        <v>662545098845</v>
      </c>
      <c r="C609" s="115" t="s">
        <v>11568</v>
      </c>
      <c r="D609" s="117">
        <v>5</v>
      </c>
      <c r="E609" s="117">
        <v>45</v>
      </c>
      <c r="F609" s="118">
        <v>129.94800000000001</v>
      </c>
      <c r="G609" s="12">
        <f t="shared" si="9"/>
        <v>0</v>
      </c>
    </row>
    <row r="610" spans="1:7" ht="13.5" customHeight="1">
      <c r="A610" s="152" t="s">
        <v>11569</v>
      </c>
      <c r="B610" s="153">
        <v>662545098852</v>
      </c>
      <c r="C610" s="115" t="s">
        <v>11570</v>
      </c>
      <c r="D610" s="117">
        <v>5</v>
      </c>
      <c r="E610" s="117">
        <v>45</v>
      </c>
      <c r="F610" s="118">
        <v>129.94800000000001</v>
      </c>
      <c r="G610" s="12">
        <f t="shared" si="9"/>
        <v>0</v>
      </c>
    </row>
    <row r="611" spans="1:7" ht="13.5" customHeight="1">
      <c r="A611" s="152" t="s">
        <v>11571</v>
      </c>
      <c r="B611" s="153">
        <v>662545098869</v>
      </c>
      <c r="C611" s="115" t="s">
        <v>11572</v>
      </c>
      <c r="D611" s="117">
        <v>5</v>
      </c>
      <c r="E611" s="117">
        <v>45</v>
      </c>
      <c r="F611" s="118">
        <v>116.244</v>
      </c>
      <c r="G611" s="12">
        <f t="shared" si="9"/>
        <v>0</v>
      </c>
    </row>
    <row r="612" spans="1:7" ht="13.5" customHeight="1">
      <c r="A612" s="152" t="s">
        <v>11573</v>
      </c>
      <c r="B612" s="153">
        <v>662545098876</v>
      </c>
      <c r="C612" s="115" t="s">
        <v>11574</v>
      </c>
      <c r="D612" s="117">
        <v>5</v>
      </c>
      <c r="E612" s="117">
        <v>45</v>
      </c>
      <c r="F612" s="118">
        <v>116.244</v>
      </c>
      <c r="G612" s="12">
        <f t="shared" si="9"/>
        <v>0</v>
      </c>
    </row>
    <row r="613" spans="1:7" ht="13.5" customHeight="1">
      <c r="A613" s="152" t="s">
        <v>11575</v>
      </c>
      <c r="B613" s="153">
        <v>662545098883</v>
      </c>
      <c r="C613" s="115" t="s">
        <v>11576</v>
      </c>
      <c r="D613" s="117">
        <v>5</v>
      </c>
      <c r="E613" s="117">
        <v>45</v>
      </c>
      <c r="F613" s="118">
        <v>116.244</v>
      </c>
      <c r="G613" s="12">
        <f t="shared" si="9"/>
        <v>0</v>
      </c>
    </row>
    <row r="614" spans="1:7" ht="13.5" customHeight="1">
      <c r="A614" s="152" t="s">
        <v>11577</v>
      </c>
      <c r="B614" s="153">
        <v>662545098890</v>
      </c>
      <c r="C614" s="115" t="s">
        <v>11578</v>
      </c>
      <c r="D614" s="117">
        <v>2</v>
      </c>
      <c r="E614" s="117">
        <v>24</v>
      </c>
      <c r="F614" s="118">
        <v>291.25200000000001</v>
      </c>
      <c r="G614" s="12">
        <f t="shared" si="9"/>
        <v>0</v>
      </c>
    </row>
    <row r="615" spans="1:7" ht="13.5" customHeight="1">
      <c r="A615" s="152" t="s">
        <v>11579</v>
      </c>
      <c r="B615" s="153">
        <v>662545098906</v>
      </c>
      <c r="C615" s="115" t="s">
        <v>11580</v>
      </c>
      <c r="D615" s="117">
        <v>2</v>
      </c>
      <c r="E615" s="117">
        <v>24</v>
      </c>
      <c r="F615" s="118">
        <v>291.25200000000001</v>
      </c>
      <c r="G615" s="12">
        <f t="shared" si="9"/>
        <v>0</v>
      </c>
    </row>
    <row r="616" spans="1:7" ht="13.5" customHeight="1">
      <c r="A616" s="152" t="s">
        <v>11581</v>
      </c>
      <c r="B616" s="153">
        <v>662545098913</v>
      </c>
      <c r="C616" s="115" t="s">
        <v>11582</v>
      </c>
      <c r="D616" s="117">
        <v>2</v>
      </c>
      <c r="E616" s="117">
        <v>24</v>
      </c>
      <c r="F616" s="118">
        <v>189.3</v>
      </c>
      <c r="G616" s="12">
        <f t="shared" si="9"/>
        <v>0</v>
      </c>
    </row>
    <row r="617" spans="1:7" ht="13.5" customHeight="1">
      <c r="A617" s="152" t="s">
        <v>11583</v>
      </c>
      <c r="B617" s="153">
        <v>662545098920</v>
      </c>
      <c r="C617" s="115" t="s">
        <v>11584</v>
      </c>
      <c r="D617" s="117">
        <v>2</v>
      </c>
      <c r="E617" s="117">
        <v>24</v>
      </c>
      <c r="F617" s="118">
        <v>189.3</v>
      </c>
      <c r="G617" s="12">
        <f t="shared" si="9"/>
        <v>0</v>
      </c>
    </row>
    <row r="618" spans="1:7" ht="13.5" customHeight="1">
      <c r="A618" s="152" t="s">
        <v>11585</v>
      </c>
      <c r="B618" s="153">
        <v>662545098937</v>
      </c>
      <c r="C618" s="115" t="s">
        <v>11586</v>
      </c>
      <c r="D618" s="117">
        <v>1</v>
      </c>
      <c r="E618" s="117">
        <v>30</v>
      </c>
      <c r="F618" s="118">
        <v>322.33199999999999</v>
      </c>
      <c r="G618" s="12">
        <f t="shared" si="9"/>
        <v>0</v>
      </c>
    </row>
    <row r="619" spans="1:7" ht="13.5" customHeight="1">
      <c r="A619" s="152" t="s">
        <v>11587</v>
      </c>
      <c r="B619" s="153">
        <v>662545098944</v>
      </c>
      <c r="C619" s="115" t="s">
        <v>11588</v>
      </c>
      <c r="D619" s="117">
        <v>1</v>
      </c>
      <c r="E619" s="117">
        <v>30</v>
      </c>
      <c r="F619" s="118">
        <v>322.33199999999999</v>
      </c>
      <c r="G619" s="12">
        <f t="shared" si="9"/>
        <v>0</v>
      </c>
    </row>
    <row r="620" spans="1:7" ht="13.5" customHeight="1">
      <c r="A620" s="152" t="s">
        <v>11589</v>
      </c>
      <c r="B620" s="153">
        <v>662545098951</v>
      </c>
      <c r="C620" s="115" t="s">
        <v>11590</v>
      </c>
      <c r="D620" s="117">
        <v>1</v>
      </c>
      <c r="E620" s="117">
        <v>30</v>
      </c>
      <c r="F620" s="118">
        <v>290.08800000000002</v>
      </c>
      <c r="G620" s="12">
        <f t="shared" si="9"/>
        <v>0</v>
      </c>
    </row>
    <row r="621" spans="1:7" ht="13.5" customHeight="1">
      <c r="A621" s="152" t="s">
        <v>11591</v>
      </c>
      <c r="B621" s="153">
        <v>662545098968</v>
      </c>
      <c r="C621" s="115" t="s">
        <v>11592</v>
      </c>
      <c r="D621" s="117">
        <v>1</v>
      </c>
      <c r="E621" s="117">
        <v>30</v>
      </c>
      <c r="F621" s="118">
        <v>290.08800000000002</v>
      </c>
      <c r="G621" s="12">
        <f t="shared" si="9"/>
        <v>0</v>
      </c>
    </row>
    <row r="622" spans="1:7" ht="13.5" customHeight="1">
      <c r="A622" s="152" t="s">
        <v>11593</v>
      </c>
      <c r="B622" s="153">
        <v>662545098975</v>
      </c>
      <c r="C622" s="115" t="s">
        <v>11594</v>
      </c>
      <c r="D622" s="117">
        <v>1</v>
      </c>
      <c r="E622" s="117">
        <v>30</v>
      </c>
      <c r="F622" s="118">
        <v>290.08800000000002</v>
      </c>
      <c r="G622" s="12">
        <f t="shared" si="9"/>
        <v>0</v>
      </c>
    </row>
    <row r="623" spans="1:7" ht="13.5" customHeight="1">
      <c r="A623" s="152" t="s">
        <v>11595</v>
      </c>
      <c r="B623" s="153">
        <v>662545098982</v>
      </c>
      <c r="C623" s="115" t="s">
        <v>11596</v>
      </c>
      <c r="D623" s="117">
        <v>1</v>
      </c>
      <c r="E623" s="117">
        <v>10</v>
      </c>
      <c r="F623" s="118">
        <v>586.46400000000006</v>
      </c>
      <c r="G623" s="12">
        <f t="shared" si="9"/>
        <v>0</v>
      </c>
    </row>
    <row r="624" spans="1:7" ht="13.5" customHeight="1">
      <c r="A624" s="152" t="s">
        <v>11597</v>
      </c>
      <c r="B624" s="153">
        <v>662545098999</v>
      </c>
      <c r="C624" s="115" t="s">
        <v>11598</v>
      </c>
      <c r="D624" s="117">
        <v>1</v>
      </c>
      <c r="E624" s="117">
        <v>10</v>
      </c>
      <c r="F624" s="118">
        <v>527.82000000000005</v>
      </c>
      <c r="G624" s="12">
        <f t="shared" si="9"/>
        <v>0</v>
      </c>
    </row>
    <row r="625" spans="1:7" ht="13.5" customHeight="1">
      <c r="A625" s="152" t="s">
        <v>11599</v>
      </c>
      <c r="B625" s="153">
        <v>662545099002</v>
      </c>
      <c r="C625" s="115" t="s">
        <v>11600</v>
      </c>
      <c r="D625" s="117">
        <v>1</v>
      </c>
      <c r="E625" s="117">
        <v>10</v>
      </c>
      <c r="F625" s="118">
        <v>527.82000000000005</v>
      </c>
      <c r="G625" s="12">
        <f t="shared" si="9"/>
        <v>0</v>
      </c>
    </row>
    <row r="626" spans="1:7" ht="13.5" customHeight="1">
      <c r="A626" s="152" t="s">
        <v>11601</v>
      </c>
      <c r="B626" s="153">
        <v>662545099019</v>
      </c>
      <c r="C626" s="115" t="s">
        <v>11602</v>
      </c>
      <c r="D626" s="117">
        <v>10</v>
      </c>
      <c r="E626" s="117">
        <v>500</v>
      </c>
      <c r="F626" s="118">
        <v>23.675999999999998</v>
      </c>
      <c r="G626" s="12">
        <f t="shared" si="9"/>
        <v>0</v>
      </c>
    </row>
    <row r="627" spans="1:7" ht="13.5" customHeight="1">
      <c r="A627" s="152" t="s">
        <v>11603</v>
      </c>
      <c r="B627" s="153">
        <v>662545099026</v>
      </c>
      <c r="C627" s="115" t="s">
        <v>11604</v>
      </c>
      <c r="D627" s="117">
        <v>10</v>
      </c>
      <c r="E627" s="117">
        <v>400</v>
      </c>
      <c r="F627" s="118">
        <v>23.675999999999998</v>
      </c>
      <c r="G627" s="12">
        <f t="shared" si="9"/>
        <v>0</v>
      </c>
    </row>
    <row r="628" spans="1:7" ht="13.5" customHeight="1">
      <c r="A628" s="152" t="s">
        <v>11605</v>
      </c>
      <c r="B628" s="153">
        <v>662545099033</v>
      </c>
      <c r="C628" s="115" t="s">
        <v>11606</v>
      </c>
      <c r="D628" s="117">
        <v>10</v>
      </c>
      <c r="E628" s="117">
        <v>250</v>
      </c>
      <c r="F628" s="118">
        <v>28.716000000000001</v>
      </c>
      <c r="G628" s="12">
        <f t="shared" si="9"/>
        <v>0</v>
      </c>
    </row>
    <row r="629" spans="1:7" ht="13.5" customHeight="1">
      <c r="A629" s="152" t="s">
        <v>11607</v>
      </c>
      <c r="B629" s="153">
        <v>662545099040</v>
      </c>
      <c r="C629" s="115" t="s">
        <v>11608</v>
      </c>
      <c r="D629" s="117">
        <v>10</v>
      </c>
      <c r="E629" s="117">
        <v>250</v>
      </c>
      <c r="F629" s="118">
        <v>31.74</v>
      </c>
      <c r="G629" s="12">
        <f t="shared" si="9"/>
        <v>0</v>
      </c>
    </row>
    <row r="630" spans="1:7" ht="13.5" customHeight="1">
      <c r="A630" s="152" t="s">
        <v>11609</v>
      </c>
      <c r="B630" s="153">
        <v>662545099057</v>
      </c>
      <c r="C630" s="115" t="s">
        <v>11610</v>
      </c>
      <c r="D630" s="117">
        <v>5</v>
      </c>
      <c r="E630" s="117">
        <v>150</v>
      </c>
      <c r="F630" s="118">
        <v>46.02</v>
      </c>
      <c r="G630" s="12">
        <f t="shared" si="9"/>
        <v>0</v>
      </c>
    </row>
    <row r="631" spans="1:7" ht="13.5" customHeight="1">
      <c r="A631" s="152" t="s">
        <v>11611</v>
      </c>
      <c r="B631" s="153">
        <v>662545099064</v>
      </c>
      <c r="C631" s="115" t="s">
        <v>11612</v>
      </c>
      <c r="D631" s="117">
        <v>5</v>
      </c>
      <c r="E631" s="117">
        <v>100</v>
      </c>
      <c r="F631" s="118">
        <v>64.188000000000002</v>
      </c>
      <c r="G631" s="12">
        <f t="shared" si="9"/>
        <v>0</v>
      </c>
    </row>
    <row r="632" spans="1:7" ht="13.5" customHeight="1">
      <c r="A632" s="152" t="s">
        <v>11613</v>
      </c>
      <c r="B632" s="153">
        <v>662545099071</v>
      </c>
      <c r="C632" s="115" t="s">
        <v>11614</v>
      </c>
      <c r="D632" s="117">
        <v>2</v>
      </c>
      <c r="E632" s="117">
        <v>50</v>
      </c>
      <c r="F632" s="118">
        <v>104.232</v>
      </c>
      <c r="G632" s="12">
        <f t="shared" si="9"/>
        <v>0</v>
      </c>
    </row>
    <row r="633" spans="1:7" ht="13.5" customHeight="1">
      <c r="A633" s="152" t="s">
        <v>11615</v>
      </c>
      <c r="B633" s="153">
        <v>662545099088</v>
      </c>
      <c r="C633" s="115" t="s">
        <v>11616</v>
      </c>
      <c r="D633" s="117">
        <v>2</v>
      </c>
      <c r="E633" s="117">
        <v>32</v>
      </c>
      <c r="F633" s="118">
        <v>132.084</v>
      </c>
      <c r="G633" s="12">
        <f t="shared" si="9"/>
        <v>0</v>
      </c>
    </row>
    <row r="634" spans="1:7" ht="13.5" customHeight="1">
      <c r="A634" s="152" t="s">
        <v>11617</v>
      </c>
      <c r="B634" s="153">
        <v>662545099095</v>
      </c>
      <c r="C634" s="115" t="s">
        <v>11618</v>
      </c>
      <c r="D634" s="117">
        <v>2</v>
      </c>
      <c r="E634" s="117">
        <v>20</v>
      </c>
      <c r="F634" s="118">
        <v>196.416</v>
      </c>
      <c r="G634" s="12">
        <f t="shared" si="9"/>
        <v>0</v>
      </c>
    </row>
    <row r="635" spans="1:7" ht="13.5" customHeight="1">
      <c r="A635" s="152" t="s">
        <v>11619</v>
      </c>
      <c r="B635" s="153">
        <v>662545099101</v>
      </c>
      <c r="C635" s="115" t="s">
        <v>11620</v>
      </c>
      <c r="D635" s="117">
        <v>1</v>
      </c>
      <c r="E635" s="117">
        <v>10</v>
      </c>
      <c r="F635" s="118">
        <v>378.19200000000001</v>
      </c>
      <c r="G635" s="12">
        <f t="shared" si="9"/>
        <v>0</v>
      </c>
    </row>
    <row r="636" spans="1:7" ht="13.5" customHeight="1">
      <c r="A636" s="152" t="s">
        <v>11621</v>
      </c>
      <c r="B636" s="153">
        <v>662545099118</v>
      </c>
      <c r="C636" s="115" t="s">
        <v>11622</v>
      </c>
      <c r="D636" s="117">
        <v>1</v>
      </c>
      <c r="E636" s="117">
        <v>6</v>
      </c>
      <c r="F636" s="118">
        <v>560.71199999999999</v>
      </c>
      <c r="G636" s="12">
        <f t="shared" si="9"/>
        <v>0</v>
      </c>
    </row>
    <row r="637" spans="1:7" ht="13.5" customHeight="1">
      <c r="A637" s="152" t="s">
        <v>11623</v>
      </c>
      <c r="B637" s="153">
        <v>662545099125</v>
      </c>
      <c r="C637" s="115" t="s">
        <v>11624</v>
      </c>
      <c r="D637" s="117">
        <v>1</v>
      </c>
      <c r="E637" s="117">
        <v>2</v>
      </c>
      <c r="F637" s="118">
        <v>927.40800000000002</v>
      </c>
      <c r="G637" s="12">
        <f t="shared" si="9"/>
        <v>0</v>
      </c>
    </row>
    <row r="638" spans="1:7" ht="13.5" customHeight="1">
      <c r="A638" s="152" t="s">
        <v>11625</v>
      </c>
      <c r="B638" s="153">
        <v>662545099132</v>
      </c>
      <c r="C638" s="115" t="s">
        <v>11626</v>
      </c>
      <c r="D638" s="117">
        <v>10</v>
      </c>
      <c r="E638" s="117">
        <v>500</v>
      </c>
      <c r="F638" s="118">
        <v>28.164000000000001</v>
      </c>
      <c r="G638" s="12">
        <f t="shared" si="9"/>
        <v>0</v>
      </c>
    </row>
    <row r="639" spans="1:7" ht="13.5" customHeight="1">
      <c r="A639" s="152" t="s">
        <v>11627</v>
      </c>
      <c r="B639" s="153">
        <v>662545099149</v>
      </c>
      <c r="C639" s="115" t="s">
        <v>11628</v>
      </c>
      <c r="D639" s="117">
        <v>10</v>
      </c>
      <c r="E639" s="117">
        <v>400</v>
      </c>
      <c r="F639" s="118">
        <v>28.164000000000001</v>
      </c>
      <c r="G639" s="12">
        <f t="shared" ref="G639:G702" si="10">F639*$G$4</f>
        <v>0</v>
      </c>
    </row>
    <row r="640" spans="1:7" ht="13.5" customHeight="1">
      <c r="A640" s="152" t="s">
        <v>11629</v>
      </c>
      <c r="B640" s="153">
        <v>662545099156</v>
      </c>
      <c r="C640" s="115" t="s">
        <v>11630</v>
      </c>
      <c r="D640" s="117">
        <v>10</v>
      </c>
      <c r="E640" s="117">
        <v>250</v>
      </c>
      <c r="F640" s="118">
        <v>34.404000000000003</v>
      </c>
      <c r="G640" s="12">
        <f t="shared" si="10"/>
        <v>0</v>
      </c>
    </row>
    <row r="641" spans="1:7" ht="13.5" customHeight="1">
      <c r="A641" s="152" t="s">
        <v>11631</v>
      </c>
      <c r="B641" s="153">
        <v>662545099163</v>
      </c>
      <c r="C641" s="115" t="s">
        <v>11632</v>
      </c>
      <c r="D641" s="117">
        <v>10</v>
      </c>
      <c r="E641" s="117">
        <v>200</v>
      </c>
      <c r="F641" s="118">
        <v>37.776000000000003</v>
      </c>
      <c r="G641" s="12">
        <f t="shared" si="10"/>
        <v>0</v>
      </c>
    </row>
    <row r="642" spans="1:7" ht="13.5" customHeight="1">
      <c r="A642" s="152" t="s">
        <v>11633</v>
      </c>
      <c r="B642" s="153">
        <v>662545099170</v>
      </c>
      <c r="C642" s="115" t="s">
        <v>11634</v>
      </c>
      <c r="D642" s="117">
        <v>5</v>
      </c>
      <c r="E642" s="117">
        <v>120</v>
      </c>
      <c r="F642" s="118">
        <v>49.62</v>
      </c>
      <c r="G642" s="12">
        <f t="shared" si="10"/>
        <v>0</v>
      </c>
    </row>
    <row r="643" spans="1:7" ht="13.5" customHeight="1">
      <c r="A643" s="152" t="s">
        <v>11635</v>
      </c>
      <c r="B643" s="153">
        <v>662545099187</v>
      </c>
      <c r="C643" s="115" t="s">
        <v>11636</v>
      </c>
      <c r="D643" s="117">
        <v>5</v>
      </c>
      <c r="E643" s="117">
        <v>100</v>
      </c>
      <c r="F643" s="118">
        <v>62.148000000000003</v>
      </c>
      <c r="G643" s="12">
        <f t="shared" si="10"/>
        <v>0</v>
      </c>
    </row>
    <row r="644" spans="1:7" ht="13.5" customHeight="1">
      <c r="A644" s="152" t="s">
        <v>11637</v>
      </c>
      <c r="B644" s="153">
        <v>662545099194</v>
      </c>
      <c r="C644" s="115" t="s">
        <v>11638</v>
      </c>
      <c r="D644" s="117">
        <v>2</v>
      </c>
      <c r="E644" s="117">
        <v>36</v>
      </c>
      <c r="F644" s="118">
        <v>97.751999999999995</v>
      </c>
      <c r="G644" s="12">
        <f t="shared" si="10"/>
        <v>0</v>
      </c>
    </row>
    <row r="645" spans="1:7" ht="13.5" customHeight="1">
      <c r="A645" s="152" t="s">
        <v>11639</v>
      </c>
      <c r="B645" s="153">
        <v>662545099200</v>
      </c>
      <c r="C645" s="115" t="s">
        <v>11640</v>
      </c>
      <c r="D645" s="117">
        <v>2</v>
      </c>
      <c r="E645" s="117">
        <v>30</v>
      </c>
      <c r="F645" s="118">
        <v>116.244</v>
      </c>
      <c r="G645" s="12">
        <f t="shared" si="10"/>
        <v>0</v>
      </c>
    </row>
    <row r="646" spans="1:7" ht="13.5" customHeight="1">
      <c r="A646" s="152" t="s">
        <v>11641</v>
      </c>
      <c r="B646" s="153">
        <v>662545099217</v>
      </c>
      <c r="C646" s="115" t="s">
        <v>11642</v>
      </c>
      <c r="D646" s="117">
        <v>2</v>
      </c>
      <c r="E646" s="117">
        <v>24</v>
      </c>
      <c r="F646" s="118">
        <v>171.13200000000001</v>
      </c>
      <c r="G646" s="12">
        <f t="shared" si="10"/>
        <v>0</v>
      </c>
    </row>
    <row r="647" spans="1:7" ht="13.5" customHeight="1">
      <c r="A647" s="152" t="s">
        <v>11643</v>
      </c>
      <c r="B647" s="153">
        <v>662545099224</v>
      </c>
      <c r="C647" s="115" t="s">
        <v>11644</v>
      </c>
      <c r="D647" s="117">
        <v>1</v>
      </c>
      <c r="E647" s="117">
        <v>10</v>
      </c>
      <c r="F647" s="118">
        <v>425.916</v>
      </c>
      <c r="G647" s="12">
        <f t="shared" si="10"/>
        <v>0</v>
      </c>
    </row>
    <row r="648" spans="1:7" ht="13.5" customHeight="1">
      <c r="A648" s="152" t="s">
        <v>11645</v>
      </c>
      <c r="B648" s="153">
        <v>662545099231</v>
      </c>
      <c r="C648" s="115" t="s">
        <v>11646</v>
      </c>
      <c r="D648" s="117">
        <v>1</v>
      </c>
      <c r="E648" s="117">
        <v>6</v>
      </c>
      <c r="F648" s="118">
        <v>614.79600000000005</v>
      </c>
      <c r="G648" s="12">
        <f t="shared" si="10"/>
        <v>0</v>
      </c>
    </row>
    <row r="649" spans="1:7" ht="13.5" customHeight="1">
      <c r="A649" s="152" t="s">
        <v>11647</v>
      </c>
      <c r="B649" s="153">
        <v>662545099248</v>
      </c>
      <c r="C649" s="115" t="s">
        <v>11648</v>
      </c>
      <c r="D649" s="117">
        <v>1</v>
      </c>
      <c r="E649" s="117">
        <v>3</v>
      </c>
      <c r="F649" s="118">
        <v>1157.3879999999999</v>
      </c>
      <c r="G649" s="12">
        <f t="shared" si="10"/>
        <v>0</v>
      </c>
    </row>
    <row r="650" spans="1:7" ht="13.5" customHeight="1">
      <c r="A650" s="152" t="s">
        <v>11649</v>
      </c>
      <c r="B650" s="153">
        <v>662545099255</v>
      </c>
      <c r="C650" s="115" t="s">
        <v>11650</v>
      </c>
      <c r="D650" s="117">
        <v>10</v>
      </c>
      <c r="E650" s="117">
        <v>500</v>
      </c>
      <c r="F650" s="118">
        <v>31.692</v>
      </c>
      <c r="G650" s="12">
        <f t="shared" si="10"/>
        <v>0</v>
      </c>
    </row>
    <row r="651" spans="1:7" ht="13.5" customHeight="1">
      <c r="A651" s="152" t="s">
        <v>11651</v>
      </c>
      <c r="B651" s="153">
        <v>662545099262</v>
      </c>
      <c r="C651" s="115" t="s">
        <v>11652</v>
      </c>
      <c r="D651" s="117">
        <v>10</v>
      </c>
      <c r="E651" s="117">
        <v>350</v>
      </c>
      <c r="F651" s="118">
        <v>32.316000000000003</v>
      </c>
      <c r="G651" s="12">
        <f t="shared" si="10"/>
        <v>0</v>
      </c>
    </row>
    <row r="652" spans="1:7" ht="13.5" customHeight="1">
      <c r="A652" s="152" t="s">
        <v>11653</v>
      </c>
      <c r="B652" s="153">
        <v>662545099279</v>
      </c>
      <c r="C652" s="115" t="s">
        <v>11654</v>
      </c>
      <c r="D652" s="117">
        <v>10</v>
      </c>
      <c r="E652" s="117">
        <v>250</v>
      </c>
      <c r="F652" s="118">
        <v>39.707999999999998</v>
      </c>
      <c r="G652" s="12">
        <f t="shared" si="10"/>
        <v>0</v>
      </c>
    </row>
    <row r="653" spans="1:7" ht="13.5" customHeight="1">
      <c r="A653" s="152" t="s">
        <v>11655</v>
      </c>
      <c r="B653" s="153">
        <v>662545099286</v>
      </c>
      <c r="C653" s="115" t="s">
        <v>11656</v>
      </c>
      <c r="D653" s="117">
        <v>10</v>
      </c>
      <c r="E653" s="117">
        <v>300</v>
      </c>
      <c r="F653" s="118">
        <v>46.716000000000001</v>
      </c>
      <c r="G653" s="12">
        <f t="shared" si="10"/>
        <v>0</v>
      </c>
    </row>
    <row r="654" spans="1:7" ht="13.5" customHeight="1">
      <c r="A654" s="152" t="s">
        <v>11657</v>
      </c>
      <c r="B654" s="153">
        <v>662545099293</v>
      </c>
      <c r="C654" s="115" t="s">
        <v>11658</v>
      </c>
      <c r="D654" s="117">
        <v>5</v>
      </c>
      <c r="E654" s="117">
        <v>150</v>
      </c>
      <c r="F654" s="118">
        <v>61.548000000000002</v>
      </c>
      <c r="G654" s="12">
        <f t="shared" si="10"/>
        <v>0</v>
      </c>
    </row>
    <row r="655" spans="1:7" ht="13.5" customHeight="1">
      <c r="A655" s="152" t="s">
        <v>11659</v>
      </c>
      <c r="B655" s="153">
        <v>662545099309</v>
      </c>
      <c r="C655" s="115" t="s">
        <v>11660</v>
      </c>
      <c r="D655" s="117">
        <v>5</v>
      </c>
      <c r="E655" s="117">
        <v>100</v>
      </c>
      <c r="F655" s="118">
        <v>98.292000000000002</v>
      </c>
      <c r="G655" s="12">
        <f t="shared" si="10"/>
        <v>0</v>
      </c>
    </row>
    <row r="656" spans="1:7" ht="13.5" customHeight="1">
      <c r="A656" s="152" t="s">
        <v>11661</v>
      </c>
      <c r="B656" s="153">
        <v>662545099316</v>
      </c>
      <c r="C656" s="115" t="s">
        <v>11662</v>
      </c>
      <c r="D656" s="117">
        <v>2</v>
      </c>
      <c r="E656" s="117">
        <v>50</v>
      </c>
      <c r="F656" s="118">
        <v>146.904</v>
      </c>
      <c r="G656" s="12">
        <f t="shared" si="10"/>
        <v>0</v>
      </c>
    </row>
    <row r="657" spans="1:7" ht="13.5" customHeight="1">
      <c r="A657" s="152" t="s">
        <v>11663</v>
      </c>
      <c r="B657" s="153">
        <v>662545099323</v>
      </c>
      <c r="C657" s="115" t="s">
        <v>11664</v>
      </c>
      <c r="D657" s="117">
        <v>2</v>
      </c>
      <c r="E657" s="117">
        <v>32</v>
      </c>
      <c r="F657" s="118">
        <v>163.62</v>
      </c>
      <c r="G657" s="12">
        <f t="shared" si="10"/>
        <v>0</v>
      </c>
    </row>
    <row r="658" spans="1:7" ht="13.5" customHeight="1">
      <c r="A658" s="152" t="s">
        <v>11665</v>
      </c>
      <c r="B658" s="153">
        <v>662545099330</v>
      </c>
      <c r="C658" s="115" t="s">
        <v>11666</v>
      </c>
      <c r="D658" s="117">
        <v>2</v>
      </c>
      <c r="E658" s="117">
        <v>18</v>
      </c>
      <c r="F658" s="118">
        <v>233.7</v>
      </c>
      <c r="G658" s="12">
        <f t="shared" si="10"/>
        <v>0</v>
      </c>
    </row>
    <row r="659" spans="1:7" ht="13.5" customHeight="1">
      <c r="A659" s="152" t="s">
        <v>11667</v>
      </c>
      <c r="B659" s="153">
        <v>662545099347</v>
      </c>
      <c r="C659" s="115" t="s">
        <v>11668</v>
      </c>
      <c r="D659" s="117">
        <v>1</v>
      </c>
      <c r="E659" s="117">
        <v>10</v>
      </c>
      <c r="F659" s="118">
        <v>545.06399999999996</v>
      </c>
      <c r="G659" s="12">
        <f t="shared" si="10"/>
        <v>0</v>
      </c>
    </row>
    <row r="660" spans="1:7" ht="13.5" customHeight="1">
      <c r="A660" s="152" t="s">
        <v>11669</v>
      </c>
      <c r="B660" s="153">
        <v>662545099354</v>
      </c>
      <c r="C660" s="115" t="s">
        <v>11670</v>
      </c>
      <c r="D660" s="117">
        <v>1</v>
      </c>
      <c r="E660" s="117">
        <v>5</v>
      </c>
      <c r="F660" s="118">
        <v>706.41600000000005</v>
      </c>
      <c r="G660" s="12">
        <f t="shared" si="10"/>
        <v>0</v>
      </c>
    </row>
    <row r="661" spans="1:7" ht="13.5" customHeight="1">
      <c r="A661" s="152" t="s">
        <v>11671</v>
      </c>
      <c r="B661" s="153">
        <v>662545099361</v>
      </c>
      <c r="C661" s="115" t="s">
        <v>11672</v>
      </c>
      <c r="D661" s="117">
        <v>1</v>
      </c>
      <c r="E661" s="117">
        <v>2</v>
      </c>
      <c r="F661" s="118">
        <v>1395.1079999999999</v>
      </c>
      <c r="G661" s="12">
        <f t="shared" si="10"/>
        <v>0</v>
      </c>
    </row>
    <row r="662" spans="1:7" ht="13.5" customHeight="1">
      <c r="A662" s="152" t="s">
        <v>11673</v>
      </c>
      <c r="B662" s="153">
        <v>662545099378</v>
      </c>
      <c r="C662" s="115" t="s">
        <v>11674</v>
      </c>
      <c r="D662" s="117">
        <v>10</v>
      </c>
      <c r="E662" s="117">
        <v>600</v>
      </c>
      <c r="F662" s="118">
        <v>13.332000000000001</v>
      </c>
      <c r="G662" s="12">
        <f t="shared" si="10"/>
        <v>0</v>
      </c>
    </row>
    <row r="663" spans="1:7" ht="13.5" customHeight="1">
      <c r="A663" s="152" t="s">
        <v>11675</v>
      </c>
      <c r="B663" s="153">
        <v>662545099385</v>
      </c>
      <c r="C663" s="115" t="s">
        <v>11676</v>
      </c>
      <c r="D663" s="117">
        <v>10</v>
      </c>
      <c r="E663" s="117">
        <v>500</v>
      </c>
      <c r="F663" s="118">
        <v>13.332000000000001</v>
      </c>
      <c r="G663" s="12">
        <f t="shared" si="10"/>
        <v>0</v>
      </c>
    </row>
    <row r="664" spans="1:7" ht="13.5" customHeight="1">
      <c r="A664" s="152" t="s">
        <v>11677</v>
      </c>
      <c r="B664" s="153">
        <v>662545099392</v>
      </c>
      <c r="C664" s="115" t="s">
        <v>11678</v>
      </c>
      <c r="D664" s="117">
        <v>10</v>
      </c>
      <c r="E664" s="117">
        <v>370</v>
      </c>
      <c r="F664" s="118">
        <v>15.624000000000001</v>
      </c>
      <c r="G664" s="12">
        <f t="shared" si="10"/>
        <v>0</v>
      </c>
    </row>
    <row r="665" spans="1:7" ht="13.5" customHeight="1">
      <c r="A665" s="152" t="s">
        <v>11679</v>
      </c>
      <c r="B665" s="153">
        <v>662545099408</v>
      </c>
      <c r="C665" s="115" t="s">
        <v>11680</v>
      </c>
      <c r="D665" s="117">
        <v>5</v>
      </c>
      <c r="E665" s="117">
        <v>450</v>
      </c>
      <c r="F665" s="118">
        <v>22.824000000000002</v>
      </c>
      <c r="G665" s="12">
        <f t="shared" si="10"/>
        <v>0</v>
      </c>
    </row>
    <row r="666" spans="1:7" ht="13.5" customHeight="1">
      <c r="A666" s="152" t="s">
        <v>11681</v>
      </c>
      <c r="B666" s="153">
        <v>662545099415</v>
      </c>
      <c r="C666" s="115" t="s">
        <v>11682</v>
      </c>
      <c r="D666" s="117">
        <v>5</v>
      </c>
      <c r="E666" s="117">
        <v>300</v>
      </c>
      <c r="F666" s="118">
        <v>32.951999999999998</v>
      </c>
      <c r="G666" s="12">
        <f t="shared" si="10"/>
        <v>0</v>
      </c>
    </row>
    <row r="667" spans="1:7" ht="13.5" customHeight="1">
      <c r="A667" s="152" t="s">
        <v>11683</v>
      </c>
      <c r="B667" s="153">
        <v>662545099422</v>
      </c>
      <c r="C667" s="115" t="s">
        <v>11684</v>
      </c>
      <c r="D667" s="117">
        <v>5</v>
      </c>
      <c r="E667" s="117">
        <v>180</v>
      </c>
      <c r="F667" s="118">
        <v>49.128</v>
      </c>
      <c r="G667" s="12">
        <f t="shared" si="10"/>
        <v>0</v>
      </c>
    </row>
    <row r="668" spans="1:7" ht="13.5" customHeight="1">
      <c r="A668" s="152" t="s">
        <v>11685</v>
      </c>
      <c r="B668" s="153">
        <v>662545099439</v>
      </c>
      <c r="C668" s="115" t="s">
        <v>11686</v>
      </c>
      <c r="D668" s="117">
        <v>5</v>
      </c>
      <c r="E668" s="117">
        <v>100</v>
      </c>
      <c r="F668" s="118">
        <v>78.096000000000004</v>
      </c>
      <c r="G668" s="12">
        <f t="shared" si="10"/>
        <v>0</v>
      </c>
    </row>
    <row r="669" spans="1:7" ht="13.5" customHeight="1">
      <c r="A669" s="152" t="s">
        <v>11687</v>
      </c>
      <c r="B669" s="153">
        <v>662545099446</v>
      </c>
      <c r="C669" s="115" t="s">
        <v>11688</v>
      </c>
      <c r="D669" s="117">
        <v>5</v>
      </c>
      <c r="E669" s="117">
        <v>70</v>
      </c>
      <c r="F669" s="118">
        <v>92.82</v>
      </c>
      <c r="G669" s="12">
        <f t="shared" si="10"/>
        <v>0</v>
      </c>
    </row>
    <row r="670" spans="1:7" ht="13.5" customHeight="1">
      <c r="A670" s="152" t="s">
        <v>11689</v>
      </c>
      <c r="B670" s="153">
        <v>662545099453</v>
      </c>
      <c r="C670" s="115" t="s">
        <v>11690</v>
      </c>
      <c r="D670" s="117">
        <v>5</v>
      </c>
      <c r="E670" s="117">
        <v>40</v>
      </c>
      <c r="F670" s="118">
        <v>130.65600000000001</v>
      </c>
      <c r="G670" s="12">
        <f t="shared" si="10"/>
        <v>0</v>
      </c>
    </row>
    <row r="671" spans="1:7" ht="13.5" customHeight="1">
      <c r="A671" s="152" t="s">
        <v>11691</v>
      </c>
      <c r="B671" s="153">
        <v>662545099460</v>
      </c>
      <c r="C671" s="115" t="s">
        <v>11692</v>
      </c>
      <c r="D671" s="117">
        <v>2</v>
      </c>
      <c r="E671" s="117">
        <v>24</v>
      </c>
      <c r="F671" s="118">
        <v>306.98399999999998</v>
      </c>
      <c r="G671" s="12">
        <f t="shared" si="10"/>
        <v>0</v>
      </c>
    </row>
    <row r="672" spans="1:7" ht="13.5" customHeight="1">
      <c r="A672" s="152" t="s">
        <v>11693</v>
      </c>
      <c r="B672" s="153">
        <v>662545099477</v>
      </c>
      <c r="C672" s="115" t="s">
        <v>11694</v>
      </c>
      <c r="D672" s="117">
        <v>1</v>
      </c>
      <c r="E672" s="117">
        <v>16</v>
      </c>
      <c r="F672" s="118">
        <v>396.55200000000002</v>
      </c>
      <c r="G672" s="12">
        <f t="shared" si="10"/>
        <v>0</v>
      </c>
    </row>
    <row r="673" spans="1:7" ht="13.5" customHeight="1">
      <c r="A673" s="152" t="s">
        <v>11695</v>
      </c>
      <c r="B673" s="153">
        <v>662545099484</v>
      </c>
      <c r="C673" s="115" t="s">
        <v>11696</v>
      </c>
      <c r="D673" s="117">
        <v>1</v>
      </c>
      <c r="E673" s="117">
        <v>10</v>
      </c>
      <c r="F673" s="118">
        <v>612.39599999999996</v>
      </c>
      <c r="G673" s="12">
        <f t="shared" si="10"/>
        <v>0</v>
      </c>
    </row>
    <row r="674" spans="1:7" ht="13.5" customHeight="1">
      <c r="A674" s="152" t="s">
        <v>11697</v>
      </c>
      <c r="B674" s="153">
        <v>662545099491</v>
      </c>
      <c r="C674" s="115" t="s">
        <v>11698</v>
      </c>
      <c r="D674" s="117">
        <v>10</v>
      </c>
      <c r="E674" s="117">
        <v>220</v>
      </c>
      <c r="F674" s="118">
        <v>29.423999999999999</v>
      </c>
      <c r="G674" s="12">
        <f t="shared" si="10"/>
        <v>0</v>
      </c>
    </row>
    <row r="675" spans="1:7" ht="13.5" customHeight="1">
      <c r="A675" s="152" t="s">
        <v>11699</v>
      </c>
      <c r="B675" s="153">
        <v>662545099507</v>
      </c>
      <c r="C675" s="115" t="s">
        <v>11700</v>
      </c>
      <c r="D675" s="117">
        <v>10</v>
      </c>
      <c r="E675" s="117">
        <v>200</v>
      </c>
      <c r="F675" s="118">
        <v>29.423999999999999</v>
      </c>
      <c r="G675" s="12">
        <f t="shared" si="10"/>
        <v>0</v>
      </c>
    </row>
    <row r="676" spans="1:7" ht="13.5" customHeight="1">
      <c r="A676" s="152" t="s">
        <v>11701</v>
      </c>
      <c r="B676" s="153">
        <v>662545099514</v>
      </c>
      <c r="C676" s="115" t="s">
        <v>11702</v>
      </c>
      <c r="D676" s="117">
        <v>10</v>
      </c>
      <c r="E676" s="117">
        <v>150</v>
      </c>
      <c r="F676" s="118">
        <v>38.975999999999999</v>
      </c>
      <c r="G676" s="12">
        <f t="shared" si="10"/>
        <v>0</v>
      </c>
    </row>
    <row r="677" spans="1:7" ht="13.5" customHeight="1">
      <c r="A677" s="152" t="s">
        <v>11703</v>
      </c>
      <c r="B677" s="153">
        <v>662545099521</v>
      </c>
      <c r="C677" s="115" t="s">
        <v>11704</v>
      </c>
      <c r="D677" s="117">
        <v>5</v>
      </c>
      <c r="E677" s="117">
        <v>150</v>
      </c>
      <c r="F677" s="118">
        <v>41.124000000000002</v>
      </c>
      <c r="G677" s="12">
        <f t="shared" si="10"/>
        <v>0</v>
      </c>
    </row>
    <row r="678" spans="1:7" ht="13.5" customHeight="1">
      <c r="A678" s="152" t="s">
        <v>11705</v>
      </c>
      <c r="B678" s="153">
        <v>662545099538</v>
      </c>
      <c r="C678" s="115" t="s">
        <v>11706</v>
      </c>
      <c r="D678" s="117">
        <v>5</v>
      </c>
      <c r="E678" s="117">
        <v>80</v>
      </c>
      <c r="F678" s="118">
        <v>63.828000000000003</v>
      </c>
      <c r="G678" s="12">
        <f t="shared" si="10"/>
        <v>0</v>
      </c>
    </row>
    <row r="679" spans="1:7" ht="13.5" customHeight="1">
      <c r="A679" s="152" t="s">
        <v>11707</v>
      </c>
      <c r="B679" s="153">
        <v>662545099545</v>
      </c>
      <c r="C679" s="115" t="s">
        <v>11708</v>
      </c>
      <c r="D679" s="117">
        <v>5</v>
      </c>
      <c r="E679" s="117">
        <v>60</v>
      </c>
      <c r="F679" s="118">
        <v>89.567999999999998</v>
      </c>
      <c r="G679" s="12">
        <f t="shared" si="10"/>
        <v>0</v>
      </c>
    </row>
    <row r="680" spans="1:7" ht="13.5" customHeight="1">
      <c r="A680" s="152" t="s">
        <v>11709</v>
      </c>
      <c r="B680" s="153">
        <v>662545099552</v>
      </c>
      <c r="C680" s="115" t="s">
        <v>11710</v>
      </c>
      <c r="D680" s="117">
        <v>2</v>
      </c>
      <c r="E680" s="117">
        <v>40</v>
      </c>
      <c r="F680" s="118">
        <v>159.50399999999999</v>
      </c>
      <c r="G680" s="12">
        <f t="shared" si="10"/>
        <v>0</v>
      </c>
    </row>
    <row r="681" spans="1:7" ht="13.5" customHeight="1">
      <c r="A681" s="152" t="s">
        <v>11711</v>
      </c>
      <c r="B681" s="153">
        <v>662545099569</v>
      </c>
      <c r="C681" s="115" t="s">
        <v>11712</v>
      </c>
      <c r="D681" s="117">
        <v>2</v>
      </c>
      <c r="E681" s="117">
        <v>30</v>
      </c>
      <c r="F681" s="118">
        <v>204.26400000000001</v>
      </c>
      <c r="G681" s="12">
        <f t="shared" si="10"/>
        <v>0</v>
      </c>
    </row>
    <row r="682" spans="1:7" ht="13.5" customHeight="1">
      <c r="A682" s="152" t="s">
        <v>11713</v>
      </c>
      <c r="B682" s="153">
        <v>662545099576</v>
      </c>
      <c r="C682" s="115" t="s">
        <v>11714</v>
      </c>
      <c r="D682" s="117">
        <v>2</v>
      </c>
      <c r="E682" s="117">
        <v>18</v>
      </c>
      <c r="F682" s="118">
        <v>272.17200000000003</v>
      </c>
      <c r="G682" s="12">
        <f t="shared" si="10"/>
        <v>0</v>
      </c>
    </row>
    <row r="683" spans="1:7" ht="13.5" customHeight="1">
      <c r="A683" s="152" t="s">
        <v>11715</v>
      </c>
      <c r="B683" s="153">
        <v>662545099583</v>
      </c>
      <c r="C683" s="115" t="s">
        <v>11716</v>
      </c>
      <c r="D683" s="117">
        <v>1</v>
      </c>
      <c r="E683" s="117">
        <v>6</v>
      </c>
      <c r="F683" s="118">
        <v>553.66800000000001</v>
      </c>
      <c r="G683" s="12">
        <f t="shared" si="10"/>
        <v>0</v>
      </c>
    </row>
    <row r="684" spans="1:7" ht="13.5" customHeight="1">
      <c r="A684" s="152" t="s">
        <v>11717</v>
      </c>
      <c r="B684" s="153">
        <v>662545099590</v>
      </c>
      <c r="C684" s="115" t="s">
        <v>11718</v>
      </c>
      <c r="D684" s="117">
        <v>1</v>
      </c>
      <c r="E684" s="117">
        <v>5</v>
      </c>
      <c r="F684" s="118">
        <v>790.29600000000005</v>
      </c>
      <c r="G684" s="12">
        <f t="shared" si="10"/>
        <v>0</v>
      </c>
    </row>
    <row r="685" spans="1:7" ht="13.5" customHeight="1">
      <c r="A685" s="152" t="s">
        <v>11719</v>
      </c>
      <c r="B685" s="153">
        <v>662545099606</v>
      </c>
      <c r="C685" s="115" t="s">
        <v>11720</v>
      </c>
      <c r="D685" s="117">
        <v>1</v>
      </c>
      <c r="E685" s="117">
        <v>2</v>
      </c>
      <c r="F685" s="118">
        <v>1287.5519999999999</v>
      </c>
      <c r="G685" s="12">
        <f t="shared" si="10"/>
        <v>0</v>
      </c>
    </row>
    <row r="686" spans="1:7" ht="13.5" customHeight="1">
      <c r="A686" s="152" t="s">
        <v>11721</v>
      </c>
      <c r="B686" s="153">
        <v>662545099613</v>
      </c>
      <c r="C686" s="115" t="s">
        <v>11722</v>
      </c>
      <c r="D686" s="117">
        <v>10</v>
      </c>
      <c r="E686" s="117">
        <v>750</v>
      </c>
      <c r="F686" s="118">
        <v>11.268000000000001</v>
      </c>
      <c r="G686" s="12">
        <f t="shared" si="10"/>
        <v>0</v>
      </c>
    </row>
    <row r="687" spans="1:7" ht="13.5" customHeight="1">
      <c r="A687" s="152" t="s">
        <v>11723</v>
      </c>
      <c r="B687" s="153">
        <v>662545099620</v>
      </c>
      <c r="C687" s="115" t="s">
        <v>11724</v>
      </c>
      <c r="D687" s="117">
        <v>10</v>
      </c>
      <c r="E687" s="117">
        <v>500</v>
      </c>
      <c r="F687" s="118">
        <v>15.132</v>
      </c>
      <c r="G687" s="12">
        <f t="shared" si="10"/>
        <v>0</v>
      </c>
    </row>
    <row r="688" spans="1:7" ht="13.5" customHeight="1">
      <c r="A688" s="152" t="s">
        <v>11725</v>
      </c>
      <c r="B688" s="153">
        <v>662545099637</v>
      </c>
      <c r="C688" s="115" t="s">
        <v>11726</v>
      </c>
      <c r="D688" s="117">
        <v>10</v>
      </c>
      <c r="E688" s="117">
        <v>300</v>
      </c>
      <c r="F688" s="118">
        <v>17.891999999999999</v>
      </c>
      <c r="G688" s="12">
        <f t="shared" si="10"/>
        <v>0</v>
      </c>
    </row>
    <row r="689" spans="1:7" ht="13.5" customHeight="1">
      <c r="A689" s="152" t="s">
        <v>11727</v>
      </c>
      <c r="B689" s="153">
        <v>662545099644</v>
      </c>
      <c r="C689" s="115" t="s">
        <v>11728</v>
      </c>
      <c r="D689" s="117">
        <v>5</v>
      </c>
      <c r="E689" s="117">
        <v>250</v>
      </c>
      <c r="F689" s="118">
        <v>20.712</v>
      </c>
      <c r="G689" s="12">
        <f t="shared" si="10"/>
        <v>0</v>
      </c>
    </row>
    <row r="690" spans="1:7" ht="13.5" customHeight="1">
      <c r="A690" s="152" t="s">
        <v>11729</v>
      </c>
      <c r="B690" s="153">
        <v>662545099651</v>
      </c>
      <c r="C690" s="115" t="s">
        <v>11730</v>
      </c>
      <c r="D690" s="117">
        <v>5</v>
      </c>
      <c r="E690" s="117">
        <v>125</v>
      </c>
      <c r="F690" s="118">
        <v>23.76</v>
      </c>
      <c r="G690" s="12">
        <f t="shared" si="10"/>
        <v>0</v>
      </c>
    </row>
    <row r="691" spans="1:7" ht="13.5" customHeight="1">
      <c r="A691" s="152" t="s">
        <v>11731</v>
      </c>
      <c r="B691" s="153">
        <v>662545099668</v>
      </c>
      <c r="C691" s="115" t="s">
        <v>11732</v>
      </c>
      <c r="D691" s="117">
        <v>5</v>
      </c>
      <c r="E691" s="117">
        <v>80</v>
      </c>
      <c r="F691" s="118">
        <v>36.396000000000001</v>
      </c>
      <c r="G691" s="12">
        <f t="shared" si="10"/>
        <v>0</v>
      </c>
    </row>
    <row r="692" spans="1:7" ht="13.5" customHeight="1">
      <c r="A692" s="152" t="s">
        <v>11733</v>
      </c>
      <c r="B692" s="153">
        <v>662545099675</v>
      </c>
      <c r="C692" s="115" t="s">
        <v>11734</v>
      </c>
      <c r="D692" s="117">
        <v>5</v>
      </c>
      <c r="E692" s="117">
        <v>60</v>
      </c>
      <c r="F692" s="118">
        <v>71.52</v>
      </c>
      <c r="G692" s="12">
        <f t="shared" si="10"/>
        <v>0</v>
      </c>
    </row>
    <row r="693" spans="1:7" ht="13.5" customHeight="1">
      <c r="A693" s="152" t="s">
        <v>11735</v>
      </c>
      <c r="B693" s="153">
        <v>662545099682</v>
      </c>
      <c r="C693" s="115" t="s">
        <v>11736</v>
      </c>
      <c r="D693" s="117">
        <v>5</v>
      </c>
      <c r="E693" s="117">
        <v>35</v>
      </c>
      <c r="F693" s="118">
        <v>91.68</v>
      </c>
      <c r="G693" s="12">
        <f t="shared" si="10"/>
        <v>0</v>
      </c>
    </row>
    <row r="694" spans="1:7" ht="13.5" customHeight="1">
      <c r="A694" s="152" t="s">
        <v>11737</v>
      </c>
      <c r="B694" s="153">
        <v>662545099699</v>
      </c>
      <c r="C694" s="115" t="s">
        <v>11738</v>
      </c>
      <c r="D694" s="117">
        <v>5</v>
      </c>
      <c r="E694" s="117">
        <v>20</v>
      </c>
      <c r="F694" s="118">
        <v>117.36</v>
      </c>
      <c r="G694" s="12">
        <f t="shared" si="10"/>
        <v>0</v>
      </c>
    </row>
    <row r="695" spans="1:7" ht="13.5" customHeight="1">
      <c r="A695" s="152" t="s">
        <v>11739</v>
      </c>
      <c r="B695" s="153">
        <v>662545099705</v>
      </c>
      <c r="C695" s="115" t="s">
        <v>11740</v>
      </c>
      <c r="D695" s="117">
        <v>2</v>
      </c>
      <c r="E695" s="117">
        <v>24</v>
      </c>
      <c r="F695" s="118">
        <v>208.22399999999999</v>
      </c>
      <c r="G695" s="12">
        <f t="shared" si="10"/>
        <v>0</v>
      </c>
    </row>
    <row r="696" spans="1:7" ht="13.5" customHeight="1">
      <c r="A696" s="152" t="s">
        <v>11741</v>
      </c>
      <c r="B696" s="153">
        <v>662545099712</v>
      </c>
      <c r="C696" s="115" t="s">
        <v>11742</v>
      </c>
      <c r="D696" s="117">
        <v>1</v>
      </c>
      <c r="E696" s="117">
        <v>20</v>
      </c>
      <c r="F696" s="118">
        <v>287.02800000000002</v>
      </c>
      <c r="G696" s="12">
        <f t="shared" si="10"/>
        <v>0</v>
      </c>
    </row>
    <row r="697" spans="1:7" ht="13.5" customHeight="1">
      <c r="A697" s="152" t="s">
        <v>11743</v>
      </c>
      <c r="B697" s="153">
        <v>662545099729</v>
      </c>
      <c r="C697" s="115" t="s">
        <v>11744</v>
      </c>
      <c r="D697" s="117">
        <v>1</v>
      </c>
      <c r="E697" s="117">
        <v>12</v>
      </c>
      <c r="F697" s="118">
        <v>498.72</v>
      </c>
      <c r="G697" s="12">
        <f t="shared" si="10"/>
        <v>0</v>
      </c>
    </row>
    <row r="698" spans="1:7" ht="13.5" customHeight="1">
      <c r="A698" s="152" t="s">
        <v>11745</v>
      </c>
      <c r="B698" s="153">
        <v>662545099736</v>
      </c>
      <c r="C698" s="115" t="s">
        <v>11746</v>
      </c>
      <c r="D698" s="117">
        <v>10</v>
      </c>
      <c r="E698" s="117">
        <v>110</v>
      </c>
      <c r="F698" s="118">
        <v>70.703999999999994</v>
      </c>
      <c r="G698" s="12">
        <f t="shared" si="10"/>
        <v>0</v>
      </c>
    </row>
    <row r="699" spans="1:7" ht="13.5" customHeight="1">
      <c r="A699" s="152" t="s">
        <v>11747</v>
      </c>
      <c r="B699" s="153">
        <v>662545099743</v>
      </c>
      <c r="C699" s="115" t="s">
        <v>11748</v>
      </c>
      <c r="D699" s="117">
        <v>10</v>
      </c>
      <c r="E699" s="117">
        <v>100</v>
      </c>
      <c r="F699" s="118">
        <v>70.703999999999994</v>
      </c>
      <c r="G699" s="12">
        <f t="shared" si="10"/>
        <v>0</v>
      </c>
    </row>
    <row r="700" spans="1:7" ht="13.5" customHeight="1">
      <c r="A700" s="152" t="s">
        <v>11749</v>
      </c>
      <c r="B700" s="153">
        <v>662545099750</v>
      </c>
      <c r="C700" s="115" t="s">
        <v>11750</v>
      </c>
      <c r="D700" s="117">
        <v>5</v>
      </c>
      <c r="E700" s="117">
        <v>100</v>
      </c>
      <c r="F700" s="118">
        <v>71.915999999999997</v>
      </c>
      <c r="G700" s="12">
        <f t="shared" si="10"/>
        <v>0</v>
      </c>
    </row>
    <row r="701" spans="1:7" ht="13.5" customHeight="1">
      <c r="A701" s="152" t="s">
        <v>11751</v>
      </c>
      <c r="B701" s="153">
        <v>662545099767</v>
      </c>
      <c r="C701" s="115" t="s">
        <v>11752</v>
      </c>
      <c r="D701" s="117">
        <v>5</v>
      </c>
      <c r="E701" s="117">
        <v>100</v>
      </c>
      <c r="F701" s="118">
        <v>78.096000000000004</v>
      </c>
      <c r="G701" s="12">
        <f t="shared" si="10"/>
        <v>0</v>
      </c>
    </row>
    <row r="702" spans="1:7" ht="13.5" customHeight="1">
      <c r="A702" s="152" t="s">
        <v>11753</v>
      </c>
      <c r="B702" s="153">
        <v>662545099774</v>
      </c>
      <c r="C702" s="115" t="s">
        <v>11754</v>
      </c>
      <c r="D702" s="117">
        <v>5</v>
      </c>
      <c r="E702" s="117">
        <v>70</v>
      </c>
      <c r="F702" s="118">
        <v>99.048000000000002</v>
      </c>
      <c r="G702" s="12">
        <f t="shared" si="10"/>
        <v>0</v>
      </c>
    </row>
    <row r="703" spans="1:7" ht="13.5" customHeight="1">
      <c r="A703" s="152" t="s">
        <v>11755</v>
      </c>
      <c r="B703" s="153">
        <v>662545099781</v>
      </c>
      <c r="C703" s="115" t="s">
        <v>11756</v>
      </c>
      <c r="D703" s="117">
        <v>2</v>
      </c>
      <c r="E703" s="117">
        <v>40</v>
      </c>
      <c r="F703" s="118">
        <v>149.52000000000001</v>
      </c>
      <c r="G703" s="12">
        <f t="shared" ref="G703:G766" si="11">F703*$G$4</f>
        <v>0</v>
      </c>
    </row>
    <row r="704" spans="1:7" ht="13.5" customHeight="1">
      <c r="A704" s="152" t="s">
        <v>11757</v>
      </c>
      <c r="B704" s="153">
        <v>662545099798</v>
      </c>
      <c r="C704" s="115" t="s">
        <v>11758</v>
      </c>
      <c r="D704" s="117">
        <v>2</v>
      </c>
      <c r="E704" s="117">
        <v>44</v>
      </c>
      <c r="F704" s="118">
        <v>258.54000000000002</v>
      </c>
      <c r="G704" s="12">
        <f t="shared" si="11"/>
        <v>0</v>
      </c>
    </row>
    <row r="705" spans="1:7" ht="13.5" customHeight="1">
      <c r="A705" s="152" t="s">
        <v>11759</v>
      </c>
      <c r="B705" s="153">
        <v>662545099804</v>
      </c>
      <c r="C705" s="115" t="s">
        <v>11760</v>
      </c>
      <c r="D705" s="117">
        <v>2</v>
      </c>
      <c r="E705" s="117">
        <v>44</v>
      </c>
      <c r="F705" s="118">
        <v>293.42399999999998</v>
      </c>
      <c r="G705" s="12">
        <f t="shared" si="11"/>
        <v>0</v>
      </c>
    </row>
    <row r="706" spans="1:7" ht="13.5" customHeight="1">
      <c r="A706" s="152" t="s">
        <v>11761</v>
      </c>
      <c r="B706" s="153">
        <v>662545099811</v>
      </c>
      <c r="C706" s="115" t="s">
        <v>11762</v>
      </c>
      <c r="D706" s="117">
        <v>2</v>
      </c>
      <c r="E706" s="117">
        <v>24</v>
      </c>
      <c r="F706" s="118">
        <v>349.96800000000002</v>
      </c>
      <c r="G706" s="12">
        <f t="shared" si="11"/>
        <v>0</v>
      </c>
    </row>
    <row r="707" spans="1:7" ht="13.5" customHeight="1">
      <c r="A707" s="152" t="s">
        <v>11763</v>
      </c>
      <c r="B707" s="153">
        <v>662545099828</v>
      </c>
      <c r="C707" s="115" t="s">
        <v>11764</v>
      </c>
      <c r="D707" s="117">
        <v>1</v>
      </c>
      <c r="E707" s="117">
        <v>10</v>
      </c>
      <c r="F707" s="118">
        <v>899.34</v>
      </c>
      <c r="G707" s="12">
        <f t="shared" si="11"/>
        <v>0</v>
      </c>
    </row>
    <row r="708" spans="1:7" ht="13.5" customHeight="1">
      <c r="A708" s="152" t="s">
        <v>11765</v>
      </c>
      <c r="B708" s="153">
        <v>662545099835</v>
      </c>
      <c r="C708" s="115" t="s">
        <v>11766</v>
      </c>
      <c r="D708" s="117">
        <v>1</v>
      </c>
      <c r="E708" s="117">
        <v>10</v>
      </c>
      <c r="F708" s="118">
        <v>1250.472</v>
      </c>
      <c r="G708" s="12">
        <f t="shared" si="11"/>
        <v>0</v>
      </c>
    </row>
    <row r="709" spans="1:7" ht="13.5" customHeight="1">
      <c r="A709" s="152" t="s">
        <v>11767</v>
      </c>
      <c r="B709" s="153">
        <v>662545099842</v>
      </c>
      <c r="C709" s="115" t="s">
        <v>11768</v>
      </c>
      <c r="D709" s="117">
        <v>1</v>
      </c>
      <c r="E709" s="117">
        <v>4</v>
      </c>
      <c r="F709" s="118">
        <v>2130.2399999999998</v>
      </c>
      <c r="G709" s="12">
        <f t="shared" si="11"/>
        <v>0</v>
      </c>
    </row>
    <row r="710" spans="1:7" ht="13.5" customHeight="1">
      <c r="A710" s="152" t="s">
        <v>11769</v>
      </c>
      <c r="B710" s="153">
        <v>662545114323</v>
      </c>
      <c r="C710" s="115" t="s">
        <v>11770</v>
      </c>
      <c r="D710" s="117">
        <v>10</v>
      </c>
      <c r="E710" s="117">
        <v>1000</v>
      </c>
      <c r="F710" s="118">
        <v>41.375999999999998</v>
      </c>
      <c r="G710" s="12">
        <f t="shared" si="11"/>
        <v>0</v>
      </c>
    </row>
    <row r="711" spans="1:7" ht="13.5" customHeight="1">
      <c r="A711" s="152" t="s">
        <v>11771</v>
      </c>
      <c r="B711" s="153">
        <v>662545114330</v>
      </c>
      <c r="C711" s="115" t="s">
        <v>11772</v>
      </c>
      <c r="D711" s="117">
        <v>10</v>
      </c>
      <c r="E711" s="117">
        <v>1000</v>
      </c>
      <c r="F711" s="118">
        <v>41.375999999999998</v>
      </c>
      <c r="G711" s="12">
        <f t="shared" si="11"/>
        <v>0</v>
      </c>
    </row>
    <row r="712" spans="1:7" ht="13.5" customHeight="1">
      <c r="A712" s="152" t="s">
        <v>11773</v>
      </c>
      <c r="B712" s="153">
        <v>662545099859</v>
      </c>
      <c r="C712" s="115" t="s">
        <v>11774</v>
      </c>
      <c r="D712" s="117">
        <v>10</v>
      </c>
      <c r="E712" s="117">
        <v>750</v>
      </c>
      <c r="F712" s="118">
        <v>41.375999999999998</v>
      </c>
      <c r="G712" s="12">
        <f t="shared" si="11"/>
        <v>0</v>
      </c>
    </row>
    <row r="713" spans="1:7" ht="13.5" customHeight="1">
      <c r="A713" s="152" t="s">
        <v>11775</v>
      </c>
      <c r="B713" s="153">
        <v>662545099866</v>
      </c>
      <c r="C713" s="115" t="s">
        <v>11776</v>
      </c>
      <c r="D713" s="117">
        <v>10</v>
      </c>
      <c r="E713" s="117">
        <v>500</v>
      </c>
      <c r="F713" s="118">
        <v>41.375999999999998</v>
      </c>
      <c r="G713" s="12">
        <f t="shared" si="11"/>
        <v>0</v>
      </c>
    </row>
    <row r="714" spans="1:7" ht="13.5" customHeight="1">
      <c r="A714" s="152" t="s">
        <v>11777</v>
      </c>
      <c r="B714" s="153">
        <v>662545099873</v>
      </c>
      <c r="C714" s="115" t="s">
        <v>11778</v>
      </c>
      <c r="D714" s="117">
        <v>10</v>
      </c>
      <c r="E714" s="117">
        <v>400</v>
      </c>
      <c r="F714" s="118">
        <v>51.923999999999999</v>
      </c>
      <c r="G714" s="12">
        <f t="shared" si="11"/>
        <v>0</v>
      </c>
    </row>
    <row r="715" spans="1:7" ht="13.5" customHeight="1">
      <c r="A715" s="152" t="s">
        <v>11779</v>
      </c>
      <c r="B715" s="153">
        <v>662545099880</v>
      </c>
      <c r="C715" s="115" t="s">
        <v>11780</v>
      </c>
      <c r="D715" s="117">
        <v>10</v>
      </c>
      <c r="E715" s="117">
        <v>200</v>
      </c>
      <c r="F715" s="118">
        <v>58.32</v>
      </c>
      <c r="G715" s="12">
        <f t="shared" si="11"/>
        <v>0</v>
      </c>
    </row>
    <row r="716" spans="1:7" ht="13.5" customHeight="1">
      <c r="A716" s="152" t="s">
        <v>11781</v>
      </c>
      <c r="B716" s="153">
        <v>662545114347</v>
      </c>
      <c r="C716" s="115" t="s">
        <v>11782</v>
      </c>
      <c r="D716" s="117">
        <v>5</v>
      </c>
      <c r="E716" s="117">
        <v>150</v>
      </c>
      <c r="F716" s="118">
        <v>118.164</v>
      </c>
      <c r="G716" s="12">
        <f t="shared" si="11"/>
        <v>0</v>
      </c>
    </row>
    <row r="717" spans="1:7" ht="13.5" customHeight="1">
      <c r="A717" s="152" t="s">
        <v>11783</v>
      </c>
      <c r="B717" s="153">
        <v>662545099897</v>
      </c>
      <c r="C717" s="115" t="s">
        <v>11784</v>
      </c>
      <c r="D717" s="117">
        <v>5</v>
      </c>
      <c r="E717" s="117">
        <v>75</v>
      </c>
      <c r="F717" s="118">
        <v>118.164</v>
      </c>
      <c r="G717" s="12">
        <f t="shared" si="11"/>
        <v>0</v>
      </c>
    </row>
    <row r="718" spans="1:7" ht="13.5" customHeight="1">
      <c r="A718" s="152" t="s">
        <v>11785</v>
      </c>
      <c r="B718" s="153">
        <v>662545114654</v>
      </c>
      <c r="C718" s="115" t="s">
        <v>11786</v>
      </c>
      <c r="D718" s="117">
        <v>5</v>
      </c>
      <c r="E718" s="117">
        <v>60</v>
      </c>
      <c r="F718" s="118">
        <v>129.672</v>
      </c>
      <c r="G718" s="12">
        <f t="shared" si="11"/>
        <v>0</v>
      </c>
    </row>
    <row r="719" spans="1:7" ht="13.5" customHeight="1">
      <c r="A719" s="152" t="s">
        <v>11787</v>
      </c>
      <c r="B719" s="153">
        <v>662545099903</v>
      </c>
      <c r="C719" s="115" t="s">
        <v>11788</v>
      </c>
      <c r="D719" s="117">
        <v>2</v>
      </c>
      <c r="E719" s="117">
        <v>50</v>
      </c>
      <c r="F719" s="118">
        <v>166.34399999999999</v>
      </c>
      <c r="G719" s="12">
        <f t="shared" si="11"/>
        <v>0</v>
      </c>
    </row>
    <row r="720" spans="1:7" ht="13.5" customHeight="1">
      <c r="A720" s="152" t="s">
        <v>11789</v>
      </c>
      <c r="B720" s="153">
        <v>662545099910</v>
      </c>
      <c r="C720" s="115" t="s">
        <v>11790</v>
      </c>
      <c r="D720" s="117">
        <v>1</v>
      </c>
      <c r="E720" s="117">
        <v>25</v>
      </c>
      <c r="F720" s="118">
        <v>328.94400000000002</v>
      </c>
      <c r="G720" s="12">
        <f t="shared" si="11"/>
        <v>0</v>
      </c>
    </row>
    <row r="721" spans="1:7" ht="13.5" customHeight="1">
      <c r="A721" s="152" t="s">
        <v>11791</v>
      </c>
      <c r="B721" s="153">
        <v>662545099927</v>
      </c>
      <c r="C721" s="115" t="s">
        <v>11792</v>
      </c>
      <c r="D721" s="117">
        <v>10</v>
      </c>
      <c r="E721" s="117">
        <v>1000</v>
      </c>
      <c r="F721" s="118">
        <v>8.6159999999999997</v>
      </c>
      <c r="G721" s="12">
        <f t="shared" si="11"/>
        <v>0</v>
      </c>
    </row>
    <row r="722" spans="1:7" ht="13.5" customHeight="1">
      <c r="A722" s="152" t="s">
        <v>11793</v>
      </c>
      <c r="B722" s="153">
        <v>662545099934</v>
      </c>
      <c r="C722" s="115" t="s">
        <v>11794</v>
      </c>
      <c r="D722" s="117">
        <v>10</v>
      </c>
      <c r="E722" s="117">
        <v>1000</v>
      </c>
      <c r="F722" s="118">
        <v>10.896000000000001</v>
      </c>
      <c r="G722" s="12">
        <f t="shared" si="11"/>
        <v>0</v>
      </c>
    </row>
    <row r="723" spans="1:7" ht="13.5" customHeight="1">
      <c r="A723" s="152" t="s">
        <v>11795</v>
      </c>
      <c r="B723" s="153">
        <v>662545099941</v>
      </c>
      <c r="C723" s="115" t="s">
        <v>11796</v>
      </c>
      <c r="D723" s="117">
        <v>10</v>
      </c>
      <c r="E723" s="117">
        <v>750</v>
      </c>
      <c r="F723" s="118">
        <v>14.4</v>
      </c>
      <c r="G723" s="12">
        <f t="shared" si="11"/>
        <v>0</v>
      </c>
    </row>
    <row r="724" spans="1:7" ht="13.5" customHeight="1">
      <c r="A724" s="152" t="s">
        <v>11797</v>
      </c>
      <c r="B724" s="153">
        <v>662545099958</v>
      </c>
      <c r="C724" s="115" t="s">
        <v>11798</v>
      </c>
      <c r="D724" s="117">
        <v>5</v>
      </c>
      <c r="E724" s="117">
        <v>500</v>
      </c>
      <c r="F724" s="118">
        <v>20.327999999999999</v>
      </c>
      <c r="G724" s="12">
        <f t="shared" si="11"/>
        <v>0</v>
      </c>
    </row>
    <row r="725" spans="1:7" ht="13.5" customHeight="1">
      <c r="A725" s="152" t="s">
        <v>11799</v>
      </c>
      <c r="B725" s="153">
        <v>662545099965</v>
      </c>
      <c r="C725" s="115" t="s">
        <v>11800</v>
      </c>
      <c r="D725" s="117">
        <v>5</v>
      </c>
      <c r="E725" s="117">
        <v>300</v>
      </c>
      <c r="F725" s="118">
        <v>24.864000000000001</v>
      </c>
      <c r="G725" s="12">
        <f t="shared" si="11"/>
        <v>0</v>
      </c>
    </row>
    <row r="726" spans="1:7" ht="13.5" customHeight="1">
      <c r="A726" s="152" t="s">
        <v>11801</v>
      </c>
      <c r="B726" s="153">
        <v>662545099972</v>
      </c>
      <c r="C726" s="115" t="s">
        <v>11802</v>
      </c>
      <c r="D726" s="117">
        <v>5</v>
      </c>
      <c r="E726" s="117">
        <v>180</v>
      </c>
      <c r="F726" s="118">
        <v>31.103999999999999</v>
      </c>
      <c r="G726" s="12">
        <f t="shared" si="11"/>
        <v>0</v>
      </c>
    </row>
    <row r="727" spans="1:7" ht="13.5" customHeight="1">
      <c r="A727" s="152" t="s">
        <v>11803</v>
      </c>
      <c r="B727" s="153">
        <v>662545099989</v>
      </c>
      <c r="C727" s="115" t="s">
        <v>11804</v>
      </c>
      <c r="D727" s="117">
        <v>5</v>
      </c>
      <c r="E727" s="117">
        <v>100</v>
      </c>
      <c r="F727" s="118">
        <v>73.488</v>
      </c>
      <c r="G727" s="12">
        <f t="shared" si="11"/>
        <v>0</v>
      </c>
    </row>
    <row r="728" spans="1:7" ht="13.5" customHeight="1">
      <c r="A728" s="152" t="s">
        <v>11805</v>
      </c>
      <c r="B728" s="153">
        <v>662545099996</v>
      </c>
      <c r="C728" s="115" t="s">
        <v>11806</v>
      </c>
      <c r="D728" s="117">
        <v>5</v>
      </c>
      <c r="E728" s="117">
        <v>75</v>
      </c>
      <c r="F728" s="118">
        <v>81.227999999999994</v>
      </c>
      <c r="G728" s="12">
        <f t="shared" si="11"/>
        <v>0</v>
      </c>
    </row>
    <row r="729" spans="1:7" ht="13.5" customHeight="1">
      <c r="A729" s="152" t="s">
        <v>11807</v>
      </c>
      <c r="B729" s="153">
        <v>662545100005</v>
      </c>
      <c r="C729" s="115" t="s">
        <v>11808</v>
      </c>
      <c r="D729" s="117">
        <v>5</v>
      </c>
      <c r="E729" s="117">
        <v>50</v>
      </c>
      <c r="F729" s="118">
        <v>112.068</v>
      </c>
      <c r="G729" s="12">
        <f t="shared" si="11"/>
        <v>0</v>
      </c>
    </row>
    <row r="730" spans="1:7" ht="13.5" customHeight="1">
      <c r="A730" s="152" t="s">
        <v>11809</v>
      </c>
      <c r="B730" s="153">
        <v>662545100012</v>
      </c>
      <c r="C730" s="115" t="s">
        <v>11810</v>
      </c>
      <c r="D730" s="117">
        <v>2</v>
      </c>
      <c r="E730" s="117">
        <v>24</v>
      </c>
      <c r="F730" s="118">
        <v>180.50399999999999</v>
      </c>
      <c r="G730" s="12">
        <f t="shared" si="11"/>
        <v>0</v>
      </c>
    </row>
    <row r="731" spans="1:7" ht="13.5" customHeight="1">
      <c r="A731" s="152" t="s">
        <v>11811</v>
      </c>
      <c r="B731" s="153">
        <v>662545100029</v>
      </c>
      <c r="C731" s="115" t="s">
        <v>11812</v>
      </c>
      <c r="D731" s="117">
        <v>1</v>
      </c>
      <c r="E731" s="117">
        <v>15</v>
      </c>
      <c r="F731" s="118">
        <v>219.40799999999999</v>
      </c>
      <c r="G731" s="12">
        <f t="shared" si="11"/>
        <v>0</v>
      </c>
    </row>
    <row r="732" spans="1:7" ht="13.5" customHeight="1">
      <c r="A732" s="152" t="s">
        <v>11813</v>
      </c>
      <c r="B732" s="153">
        <v>662545100036</v>
      </c>
      <c r="C732" s="115" t="s">
        <v>11814</v>
      </c>
      <c r="D732" s="117">
        <v>1</v>
      </c>
      <c r="E732" s="117">
        <v>10</v>
      </c>
      <c r="F732" s="118">
        <v>481.00799999999998</v>
      </c>
      <c r="G732" s="12">
        <f t="shared" si="11"/>
        <v>0</v>
      </c>
    </row>
    <row r="733" spans="1:7" ht="13.5" customHeight="1">
      <c r="A733" s="152" t="s">
        <v>11815</v>
      </c>
      <c r="B733" s="153">
        <v>662545100043</v>
      </c>
      <c r="C733" s="115" t="s">
        <v>11816</v>
      </c>
      <c r="D733" s="117">
        <v>10</v>
      </c>
      <c r="E733" s="117">
        <v>250</v>
      </c>
      <c r="F733" s="118">
        <v>53.207999999999998</v>
      </c>
      <c r="G733" s="12">
        <f t="shared" si="11"/>
        <v>0</v>
      </c>
    </row>
    <row r="734" spans="1:7" ht="13.5" customHeight="1">
      <c r="A734" s="152" t="s">
        <v>11817</v>
      </c>
      <c r="B734" s="153">
        <v>662545100050</v>
      </c>
      <c r="C734" s="115" t="s">
        <v>11818</v>
      </c>
      <c r="D734" s="117">
        <v>10</v>
      </c>
      <c r="E734" s="117">
        <v>150</v>
      </c>
      <c r="F734" s="118">
        <v>53.207999999999998</v>
      </c>
      <c r="G734" s="12">
        <f t="shared" si="11"/>
        <v>0</v>
      </c>
    </row>
    <row r="735" spans="1:7" ht="13.5" customHeight="1">
      <c r="A735" s="152" t="s">
        <v>11819</v>
      </c>
      <c r="B735" s="153">
        <v>662545100067</v>
      </c>
      <c r="C735" s="115" t="s">
        <v>11820</v>
      </c>
      <c r="D735" s="117">
        <v>10</v>
      </c>
      <c r="E735" s="117">
        <v>60</v>
      </c>
      <c r="F735" s="118">
        <v>62.58</v>
      </c>
      <c r="G735" s="12">
        <f t="shared" si="11"/>
        <v>0</v>
      </c>
    </row>
    <row r="736" spans="1:7" ht="13.5" customHeight="1">
      <c r="A736" s="152" t="s">
        <v>11821</v>
      </c>
      <c r="B736" s="153">
        <v>662545100074</v>
      </c>
      <c r="C736" s="115" t="s">
        <v>11822</v>
      </c>
      <c r="D736" s="117">
        <v>5</v>
      </c>
      <c r="E736" s="117">
        <v>50</v>
      </c>
      <c r="F736" s="118">
        <v>77.676000000000002</v>
      </c>
      <c r="G736" s="12">
        <f t="shared" si="11"/>
        <v>0</v>
      </c>
    </row>
    <row r="737" spans="1:7" ht="13.5" customHeight="1">
      <c r="A737" s="152" t="s">
        <v>11823</v>
      </c>
      <c r="B737" s="153">
        <v>662545100081</v>
      </c>
      <c r="C737" s="115" t="s">
        <v>11824</v>
      </c>
      <c r="D737" s="117">
        <v>5</v>
      </c>
      <c r="E737" s="117">
        <v>25</v>
      </c>
      <c r="F737" s="118">
        <v>135.708</v>
      </c>
      <c r="G737" s="12">
        <f t="shared" si="11"/>
        <v>0</v>
      </c>
    </row>
    <row r="738" spans="1:7" ht="13.5" customHeight="1">
      <c r="A738" s="152" t="s">
        <v>11825</v>
      </c>
      <c r="B738" s="153">
        <v>662545100098</v>
      </c>
      <c r="C738" s="115" t="s">
        <v>11826</v>
      </c>
      <c r="D738" s="117">
        <v>2</v>
      </c>
      <c r="E738" s="117">
        <v>24</v>
      </c>
      <c r="F738" s="118">
        <v>163.78800000000001</v>
      </c>
      <c r="G738" s="12">
        <f t="shared" si="11"/>
        <v>0</v>
      </c>
    </row>
    <row r="739" spans="1:7" ht="13.5" customHeight="1">
      <c r="A739" s="152" t="s">
        <v>11827</v>
      </c>
      <c r="B739" s="153">
        <v>662545100104</v>
      </c>
      <c r="C739" s="115" t="s">
        <v>11828</v>
      </c>
      <c r="D739" s="117">
        <v>2</v>
      </c>
      <c r="E739" s="117">
        <v>20</v>
      </c>
      <c r="F739" s="118">
        <v>236.85599999999999</v>
      </c>
      <c r="G739" s="12">
        <f t="shared" si="11"/>
        <v>0</v>
      </c>
    </row>
    <row r="740" spans="1:7" ht="13.5" customHeight="1">
      <c r="A740" s="152" t="s">
        <v>11829</v>
      </c>
      <c r="B740" s="153">
        <v>662545100111</v>
      </c>
      <c r="C740" s="115" t="s">
        <v>11830</v>
      </c>
      <c r="D740" s="117">
        <v>2</v>
      </c>
      <c r="E740" s="117">
        <v>18</v>
      </c>
      <c r="F740" s="118">
        <v>295.608</v>
      </c>
      <c r="G740" s="12">
        <f t="shared" si="11"/>
        <v>0</v>
      </c>
    </row>
    <row r="741" spans="1:7" ht="13.5" customHeight="1">
      <c r="A741" s="152" t="s">
        <v>11831</v>
      </c>
      <c r="B741" s="153">
        <v>662545100128</v>
      </c>
      <c r="C741" s="115" t="s">
        <v>11832</v>
      </c>
      <c r="D741" s="117">
        <v>2</v>
      </c>
      <c r="E741" s="117">
        <v>8</v>
      </c>
      <c r="F741" s="118">
        <v>407.23200000000003</v>
      </c>
      <c r="G741" s="12">
        <f t="shared" si="11"/>
        <v>0</v>
      </c>
    </row>
    <row r="742" spans="1:7" ht="13.5" customHeight="1">
      <c r="A742" s="152" t="s">
        <v>11833</v>
      </c>
      <c r="B742" s="153">
        <v>662545100135</v>
      </c>
      <c r="C742" s="115" t="s">
        <v>11834</v>
      </c>
      <c r="D742" s="117">
        <v>1</v>
      </c>
      <c r="E742" s="117">
        <v>4</v>
      </c>
      <c r="F742" s="118">
        <v>1149.5039999999999</v>
      </c>
      <c r="G742" s="12">
        <f t="shared" si="11"/>
        <v>0</v>
      </c>
    </row>
    <row r="743" spans="1:7" ht="13.5" customHeight="1">
      <c r="A743" s="152" t="s">
        <v>11835</v>
      </c>
      <c r="B743" s="153">
        <v>662545100142</v>
      </c>
      <c r="C743" s="115" t="s">
        <v>11836</v>
      </c>
      <c r="D743" s="117">
        <v>1</v>
      </c>
      <c r="E743" s="117">
        <v>2</v>
      </c>
      <c r="F743" s="118">
        <v>1251.924</v>
      </c>
      <c r="G743" s="12">
        <f t="shared" si="11"/>
        <v>0</v>
      </c>
    </row>
    <row r="744" spans="1:7" ht="13.5" customHeight="1">
      <c r="A744" s="152" t="s">
        <v>11837</v>
      </c>
      <c r="B744" s="153">
        <v>662545100159</v>
      </c>
      <c r="C744" s="115" t="s">
        <v>11838</v>
      </c>
      <c r="D744" s="117">
        <v>1</v>
      </c>
      <c r="E744" s="117">
        <v>1</v>
      </c>
      <c r="F744" s="118">
        <v>2028.5640000000001</v>
      </c>
      <c r="G744" s="12">
        <f t="shared" si="11"/>
        <v>0</v>
      </c>
    </row>
    <row r="745" spans="1:7" ht="13.5" customHeight="1">
      <c r="A745" s="152" t="s">
        <v>11839</v>
      </c>
      <c r="B745" s="153">
        <v>662545100166</v>
      </c>
      <c r="C745" s="115" t="s">
        <v>11840</v>
      </c>
      <c r="D745" s="117">
        <v>10</v>
      </c>
      <c r="E745" s="117">
        <v>1000</v>
      </c>
      <c r="F745" s="118">
        <v>10.944000000000001</v>
      </c>
      <c r="G745" s="12">
        <f t="shared" si="11"/>
        <v>0</v>
      </c>
    </row>
    <row r="746" spans="1:7" ht="13.5" customHeight="1">
      <c r="A746" s="152" t="s">
        <v>11841</v>
      </c>
      <c r="B746" s="153">
        <v>662545100173</v>
      </c>
      <c r="C746" s="115" t="s">
        <v>11842</v>
      </c>
      <c r="D746" s="117">
        <v>10</v>
      </c>
      <c r="E746" s="117">
        <v>750</v>
      </c>
      <c r="F746" s="118">
        <v>10.944000000000001</v>
      </c>
      <c r="G746" s="12">
        <f t="shared" si="11"/>
        <v>0</v>
      </c>
    </row>
    <row r="747" spans="1:7" ht="13.5" customHeight="1">
      <c r="A747" s="152" t="s">
        <v>11843</v>
      </c>
      <c r="B747" s="153">
        <v>662545100180</v>
      </c>
      <c r="C747" s="115" t="s">
        <v>11844</v>
      </c>
      <c r="D747" s="117">
        <v>10</v>
      </c>
      <c r="E747" s="117">
        <v>500</v>
      </c>
      <c r="F747" s="118">
        <v>12.348000000000001</v>
      </c>
      <c r="G747" s="12">
        <f t="shared" si="11"/>
        <v>0</v>
      </c>
    </row>
    <row r="748" spans="1:7" ht="13.5" customHeight="1">
      <c r="A748" s="152" t="s">
        <v>11845</v>
      </c>
      <c r="B748" s="153">
        <v>662545100197</v>
      </c>
      <c r="C748" s="115" t="s">
        <v>11846</v>
      </c>
      <c r="D748" s="117">
        <v>5</v>
      </c>
      <c r="E748" s="117">
        <v>400</v>
      </c>
      <c r="F748" s="118">
        <v>20.724</v>
      </c>
      <c r="G748" s="12">
        <f t="shared" si="11"/>
        <v>0</v>
      </c>
    </row>
    <row r="749" spans="1:7" ht="13.5" customHeight="1">
      <c r="A749" s="152" t="s">
        <v>11847</v>
      </c>
      <c r="B749" s="153">
        <v>662545100203</v>
      </c>
      <c r="C749" s="115" t="s">
        <v>11848</v>
      </c>
      <c r="D749" s="117">
        <v>5</v>
      </c>
      <c r="E749" s="117">
        <v>200</v>
      </c>
      <c r="F749" s="118">
        <v>26.1</v>
      </c>
      <c r="G749" s="12">
        <f t="shared" si="11"/>
        <v>0</v>
      </c>
    </row>
    <row r="750" spans="1:7" ht="13.5" customHeight="1">
      <c r="A750" s="152" t="s">
        <v>11849</v>
      </c>
      <c r="B750" s="153">
        <v>662545100210</v>
      </c>
      <c r="C750" s="115" t="s">
        <v>11850</v>
      </c>
      <c r="D750" s="117">
        <v>5</v>
      </c>
      <c r="E750" s="117">
        <v>150</v>
      </c>
      <c r="F750" s="118">
        <v>41.58</v>
      </c>
      <c r="G750" s="12">
        <f t="shared" si="11"/>
        <v>0</v>
      </c>
    </row>
    <row r="751" spans="1:7" ht="13.5" customHeight="1">
      <c r="A751" s="152" t="s">
        <v>11851</v>
      </c>
      <c r="B751" s="153">
        <v>662545100227</v>
      </c>
      <c r="C751" s="115" t="s">
        <v>11852</v>
      </c>
      <c r="D751" s="117">
        <v>5</v>
      </c>
      <c r="E751" s="117">
        <v>65</v>
      </c>
      <c r="F751" s="118">
        <v>71.855999999999995</v>
      </c>
      <c r="G751" s="12">
        <f t="shared" si="11"/>
        <v>0</v>
      </c>
    </row>
    <row r="752" spans="1:7" ht="13.5" customHeight="1">
      <c r="A752" s="152" t="s">
        <v>11853</v>
      </c>
      <c r="B752" s="153">
        <v>662545100234</v>
      </c>
      <c r="C752" s="115" t="s">
        <v>11854</v>
      </c>
      <c r="D752" s="117">
        <v>5</v>
      </c>
      <c r="E752" s="117">
        <v>60</v>
      </c>
      <c r="F752" s="118">
        <v>85.031999999999996</v>
      </c>
      <c r="G752" s="12">
        <f t="shared" si="11"/>
        <v>0</v>
      </c>
    </row>
    <row r="753" spans="1:7" ht="13.5" customHeight="1">
      <c r="A753" s="152" t="s">
        <v>11855</v>
      </c>
      <c r="B753" s="153">
        <v>662545100241</v>
      </c>
      <c r="C753" s="115" t="s">
        <v>11856</v>
      </c>
      <c r="D753" s="117">
        <v>5</v>
      </c>
      <c r="E753" s="117">
        <v>40</v>
      </c>
      <c r="F753" s="118">
        <v>122.7</v>
      </c>
      <c r="G753" s="12">
        <f t="shared" si="11"/>
        <v>0</v>
      </c>
    </row>
    <row r="754" spans="1:7" ht="13.5" customHeight="1">
      <c r="A754" s="152" t="s">
        <v>11857</v>
      </c>
      <c r="B754" s="153">
        <v>662545100258</v>
      </c>
      <c r="C754" s="115" t="s">
        <v>11858</v>
      </c>
      <c r="D754" s="117">
        <v>1</v>
      </c>
      <c r="E754" s="117">
        <v>10</v>
      </c>
      <c r="F754" s="118">
        <v>197.38800000000001</v>
      </c>
      <c r="G754" s="12">
        <f t="shared" si="11"/>
        <v>0</v>
      </c>
    </row>
    <row r="755" spans="1:7" ht="13.5" customHeight="1">
      <c r="A755" s="152" t="s">
        <v>11859</v>
      </c>
      <c r="B755" s="153">
        <v>662545100265</v>
      </c>
      <c r="C755" s="115" t="s">
        <v>11860</v>
      </c>
      <c r="D755" s="117">
        <v>1</v>
      </c>
      <c r="E755" s="117">
        <v>8</v>
      </c>
      <c r="F755" s="118">
        <v>253.28399999999999</v>
      </c>
      <c r="G755" s="12">
        <f t="shared" si="11"/>
        <v>0</v>
      </c>
    </row>
    <row r="756" spans="1:7" ht="13.5" customHeight="1">
      <c r="A756" s="152" t="s">
        <v>11861</v>
      </c>
      <c r="B756" s="153">
        <v>662545100272</v>
      </c>
      <c r="C756" s="115" t="s">
        <v>11862</v>
      </c>
      <c r="D756" s="117">
        <v>1</v>
      </c>
      <c r="E756" s="117">
        <v>5</v>
      </c>
      <c r="F756" s="118">
        <v>566.16</v>
      </c>
      <c r="G756" s="12">
        <f t="shared" si="11"/>
        <v>0</v>
      </c>
    </row>
    <row r="757" spans="1:7" ht="13.5" customHeight="1">
      <c r="A757" s="152" t="s">
        <v>11863</v>
      </c>
      <c r="B757" s="153">
        <v>662545100289</v>
      </c>
      <c r="C757" s="115" t="s">
        <v>11864</v>
      </c>
      <c r="D757" s="117">
        <v>10</v>
      </c>
      <c r="E757" s="117">
        <v>1100</v>
      </c>
      <c r="F757" s="118">
        <v>8.4600000000000009</v>
      </c>
      <c r="G757" s="12">
        <f t="shared" si="11"/>
        <v>0</v>
      </c>
    </row>
    <row r="758" spans="1:7" ht="13.5" customHeight="1">
      <c r="A758" s="152" t="s">
        <v>11865</v>
      </c>
      <c r="B758" s="153">
        <v>662545100296</v>
      </c>
      <c r="C758" s="115" t="s">
        <v>11866</v>
      </c>
      <c r="D758" s="117">
        <v>10</v>
      </c>
      <c r="E758" s="117">
        <v>900</v>
      </c>
      <c r="F758" s="118">
        <v>8.4600000000000009</v>
      </c>
      <c r="G758" s="12">
        <f t="shared" si="11"/>
        <v>0</v>
      </c>
    </row>
    <row r="759" spans="1:7" ht="13.5" customHeight="1">
      <c r="A759" s="152" t="s">
        <v>11867</v>
      </c>
      <c r="B759" s="153">
        <v>662545100302</v>
      </c>
      <c r="C759" s="115" t="s">
        <v>11868</v>
      </c>
      <c r="D759" s="117">
        <v>10</v>
      </c>
      <c r="E759" s="117">
        <v>700</v>
      </c>
      <c r="F759" s="118">
        <v>9.8520000000000003</v>
      </c>
      <c r="G759" s="12">
        <f t="shared" si="11"/>
        <v>0</v>
      </c>
    </row>
    <row r="760" spans="1:7" ht="13.5" customHeight="1">
      <c r="A760" s="152" t="s">
        <v>11869</v>
      </c>
      <c r="B760" s="153">
        <v>662545100319</v>
      </c>
      <c r="C760" s="115" t="s">
        <v>11870</v>
      </c>
      <c r="D760" s="117">
        <v>5</v>
      </c>
      <c r="E760" s="117">
        <v>400</v>
      </c>
      <c r="F760" s="118">
        <v>14.34</v>
      </c>
      <c r="G760" s="12">
        <f t="shared" si="11"/>
        <v>0</v>
      </c>
    </row>
    <row r="761" spans="1:7" ht="13.5" customHeight="1">
      <c r="A761" s="152" t="s">
        <v>11871</v>
      </c>
      <c r="B761" s="153">
        <v>662545100326</v>
      </c>
      <c r="C761" s="115" t="s">
        <v>11872</v>
      </c>
      <c r="D761" s="117">
        <v>5</v>
      </c>
      <c r="E761" s="117">
        <v>250</v>
      </c>
      <c r="F761" s="118">
        <v>19.248000000000001</v>
      </c>
      <c r="G761" s="12">
        <f t="shared" si="11"/>
        <v>0</v>
      </c>
    </row>
    <row r="762" spans="1:7" ht="13.5" customHeight="1">
      <c r="A762" s="152" t="s">
        <v>11873</v>
      </c>
      <c r="B762" s="153">
        <v>662545100333</v>
      </c>
      <c r="C762" s="115" t="s">
        <v>11874</v>
      </c>
      <c r="D762" s="117">
        <v>5</v>
      </c>
      <c r="E762" s="117">
        <v>180</v>
      </c>
      <c r="F762" s="118">
        <v>27.78</v>
      </c>
      <c r="G762" s="12">
        <f t="shared" si="11"/>
        <v>0</v>
      </c>
    </row>
    <row r="763" spans="1:7" ht="13.5" customHeight="1">
      <c r="A763" s="152" t="s">
        <v>11875</v>
      </c>
      <c r="B763" s="153">
        <v>662545100340</v>
      </c>
      <c r="C763" s="115" t="s">
        <v>11876</v>
      </c>
      <c r="D763" s="117">
        <v>5</v>
      </c>
      <c r="E763" s="117">
        <v>180</v>
      </c>
      <c r="F763" s="118">
        <v>42.131999999999998</v>
      </c>
      <c r="G763" s="12">
        <f t="shared" si="11"/>
        <v>0</v>
      </c>
    </row>
    <row r="764" spans="1:7" ht="13.5" customHeight="1">
      <c r="A764" s="152" t="s">
        <v>11877</v>
      </c>
      <c r="B764" s="153">
        <v>662545100357</v>
      </c>
      <c r="C764" s="115" t="s">
        <v>11878</v>
      </c>
      <c r="D764" s="117">
        <v>5</v>
      </c>
      <c r="E764" s="117">
        <v>120</v>
      </c>
      <c r="F764" s="118">
        <v>56.027999999999999</v>
      </c>
      <c r="G764" s="12">
        <f t="shared" si="11"/>
        <v>0</v>
      </c>
    </row>
    <row r="765" spans="1:7" ht="13.5" customHeight="1">
      <c r="A765" s="152" t="s">
        <v>11879</v>
      </c>
      <c r="B765" s="153">
        <v>662545100364</v>
      </c>
      <c r="C765" s="115" t="s">
        <v>11880</v>
      </c>
      <c r="D765" s="117">
        <v>5</v>
      </c>
      <c r="E765" s="117">
        <v>70</v>
      </c>
      <c r="F765" s="118">
        <v>73.367999999999995</v>
      </c>
      <c r="G765" s="12">
        <f t="shared" si="11"/>
        <v>0</v>
      </c>
    </row>
    <row r="766" spans="1:7" ht="13.5" customHeight="1">
      <c r="A766" s="152" t="s">
        <v>11881</v>
      </c>
      <c r="B766" s="153">
        <v>662545100371</v>
      </c>
      <c r="C766" s="115" t="s">
        <v>11882</v>
      </c>
      <c r="D766" s="117">
        <v>2</v>
      </c>
      <c r="E766" s="117">
        <v>46</v>
      </c>
      <c r="F766" s="118">
        <v>175.21199999999999</v>
      </c>
      <c r="G766" s="12">
        <f t="shared" si="11"/>
        <v>0</v>
      </c>
    </row>
    <row r="767" spans="1:7" ht="13.5" customHeight="1">
      <c r="A767" s="152" t="s">
        <v>11883</v>
      </c>
      <c r="B767" s="153">
        <v>662545100388</v>
      </c>
      <c r="C767" s="115" t="s">
        <v>11884</v>
      </c>
      <c r="D767" s="117">
        <v>1</v>
      </c>
      <c r="E767" s="117">
        <v>30</v>
      </c>
      <c r="F767" s="118">
        <v>238.71600000000001</v>
      </c>
      <c r="G767" s="12">
        <f t="shared" ref="G767:G830" si="12">F767*$G$4</f>
        <v>0</v>
      </c>
    </row>
    <row r="768" spans="1:7" ht="13.5" customHeight="1">
      <c r="A768" s="152" t="s">
        <v>11885</v>
      </c>
      <c r="B768" s="153">
        <v>662545100395</v>
      </c>
      <c r="C768" s="115" t="s">
        <v>11886</v>
      </c>
      <c r="D768" s="117">
        <v>1</v>
      </c>
      <c r="E768" s="117">
        <v>18</v>
      </c>
      <c r="F768" s="118">
        <v>392.77199999999999</v>
      </c>
      <c r="G768" s="12">
        <f t="shared" si="12"/>
        <v>0</v>
      </c>
    </row>
    <row r="769" spans="1:7" ht="13.5" customHeight="1">
      <c r="A769" s="152" t="s">
        <v>11887</v>
      </c>
      <c r="B769" s="153">
        <v>662545100401</v>
      </c>
      <c r="C769" s="115" t="s">
        <v>11888</v>
      </c>
      <c r="D769" s="117">
        <v>10</v>
      </c>
      <c r="E769" s="117">
        <v>500</v>
      </c>
      <c r="F769" s="118">
        <v>47.22</v>
      </c>
      <c r="G769" s="12">
        <f t="shared" si="12"/>
        <v>0</v>
      </c>
    </row>
    <row r="770" spans="1:7" ht="13.5" customHeight="1">
      <c r="A770" s="152" t="s">
        <v>11889</v>
      </c>
      <c r="B770" s="153">
        <v>662545100418</v>
      </c>
      <c r="C770" s="115" t="s">
        <v>11890</v>
      </c>
      <c r="D770" s="117">
        <v>10</v>
      </c>
      <c r="E770" s="117">
        <v>500</v>
      </c>
      <c r="F770" s="118">
        <v>51.048000000000002</v>
      </c>
      <c r="G770" s="12">
        <f t="shared" si="12"/>
        <v>0</v>
      </c>
    </row>
    <row r="771" spans="1:7" ht="13.5" customHeight="1">
      <c r="A771" s="152" t="s">
        <v>11891</v>
      </c>
      <c r="B771" s="153">
        <v>662545100425</v>
      </c>
      <c r="C771" s="115" t="s">
        <v>11892</v>
      </c>
      <c r="D771" s="117">
        <v>10</v>
      </c>
      <c r="E771" s="117">
        <v>400</v>
      </c>
      <c r="F771" s="118">
        <v>56.171999999999997</v>
      </c>
      <c r="G771" s="12">
        <f t="shared" si="12"/>
        <v>0</v>
      </c>
    </row>
    <row r="772" spans="1:7" ht="13.5" customHeight="1">
      <c r="A772" s="152" t="s">
        <v>11893</v>
      </c>
      <c r="B772" s="153">
        <v>662545100432</v>
      </c>
      <c r="C772" s="115" t="s">
        <v>11894</v>
      </c>
      <c r="D772" s="117">
        <v>5</v>
      </c>
      <c r="E772" s="117">
        <v>350</v>
      </c>
      <c r="F772" s="118">
        <v>76.38</v>
      </c>
      <c r="G772" s="12">
        <f t="shared" si="12"/>
        <v>0</v>
      </c>
    </row>
    <row r="773" spans="1:7" ht="13.5" customHeight="1">
      <c r="A773" s="152" t="s">
        <v>11895</v>
      </c>
      <c r="B773" s="153">
        <v>662545100449</v>
      </c>
      <c r="C773" s="115" t="s">
        <v>11896</v>
      </c>
      <c r="D773" s="117">
        <v>5</v>
      </c>
      <c r="E773" s="117">
        <v>350</v>
      </c>
      <c r="F773" s="118">
        <v>84.132000000000005</v>
      </c>
      <c r="G773" s="12">
        <f t="shared" si="12"/>
        <v>0</v>
      </c>
    </row>
    <row r="774" spans="1:7" ht="13.5" customHeight="1">
      <c r="A774" s="152" t="s">
        <v>11897</v>
      </c>
      <c r="B774" s="153">
        <v>662545100456</v>
      </c>
      <c r="C774" s="115" t="s">
        <v>11898</v>
      </c>
      <c r="D774" s="117">
        <v>5</v>
      </c>
      <c r="E774" s="117">
        <v>150</v>
      </c>
      <c r="F774" s="118">
        <v>102.012</v>
      </c>
      <c r="G774" s="12">
        <f t="shared" si="12"/>
        <v>0</v>
      </c>
    </row>
    <row r="775" spans="1:7" ht="13.5" customHeight="1">
      <c r="A775" s="152" t="s">
        <v>11899</v>
      </c>
      <c r="B775" s="153">
        <v>662545100463</v>
      </c>
      <c r="C775" s="115" t="s">
        <v>11900</v>
      </c>
      <c r="D775" s="117">
        <v>5</v>
      </c>
      <c r="E775" s="117">
        <v>100</v>
      </c>
      <c r="F775" s="118">
        <v>104.136</v>
      </c>
      <c r="G775" s="12">
        <f t="shared" si="12"/>
        <v>0</v>
      </c>
    </row>
    <row r="776" spans="1:7" ht="13.5" customHeight="1">
      <c r="A776" s="152" t="s">
        <v>11901</v>
      </c>
      <c r="B776" s="153">
        <v>662545100470</v>
      </c>
      <c r="C776" s="115" t="s">
        <v>11902</v>
      </c>
      <c r="D776" s="117">
        <v>5</v>
      </c>
      <c r="E776" s="117">
        <v>75</v>
      </c>
      <c r="F776" s="118">
        <v>111.996</v>
      </c>
      <c r="G776" s="12">
        <f t="shared" si="12"/>
        <v>0</v>
      </c>
    </row>
    <row r="777" spans="1:7" ht="13.5" customHeight="1">
      <c r="A777" s="152" t="s">
        <v>11903</v>
      </c>
      <c r="B777" s="153">
        <v>662545100487</v>
      </c>
      <c r="C777" s="115" t="s">
        <v>11904</v>
      </c>
      <c r="D777" s="117">
        <v>5</v>
      </c>
      <c r="E777" s="117">
        <v>45</v>
      </c>
      <c r="F777" s="118">
        <v>124.14</v>
      </c>
      <c r="G777" s="12">
        <f t="shared" si="12"/>
        <v>0</v>
      </c>
    </row>
    <row r="778" spans="1:7" ht="13.5" customHeight="1">
      <c r="A778" s="152" t="s">
        <v>11905</v>
      </c>
      <c r="B778" s="153">
        <v>662545100494</v>
      </c>
      <c r="C778" s="115" t="s">
        <v>11906</v>
      </c>
      <c r="D778" s="117">
        <v>2</v>
      </c>
      <c r="E778" s="117">
        <v>24</v>
      </c>
      <c r="F778" s="118">
        <v>179.328</v>
      </c>
      <c r="G778" s="12">
        <f t="shared" si="12"/>
        <v>0</v>
      </c>
    </row>
    <row r="779" spans="1:7" ht="13.5" customHeight="1">
      <c r="A779" s="152" t="s">
        <v>11907</v>
      </c>
      <c r="B779" s="153">
        <v>662545100500</v>
      </c>
      <c r="C779" s="115" t="s">
        <v>11908</v>
      </c>
      <c r="D779" s="117">
        <v>1</v>
      </c>
      <c r="E779" s="117">
        <v>10</v>
      </c>
      <c r="F779" s="118">
        <v>224.50800000000001</v>
      </c>
      <c r="G779" s="12">
        <f t="shared" si="12"/>
        <v>0</v>
      </c>
    </row>
    <row r="780" spans="1:7" ht="13.5" customHeight="1">
      <c r="A780" s="152" t="s">
        <v>11909</v>
      </c>
      <c r="B780" s="153">
        <v>662545100517</v>
      </c>
      <c r="C780" s="115" t="s">
        <v>11910</v>
      </c>
      <c r="D780" s="117">
        <v>1</v>
      </c>
      <c r="E780" s="117">
        <v>10</v>
      </c>
      <c r="F780" s="118">
        <v>364.14</v>
      </c>
      <c r="G780" s="12">
        <f t="shared" si="12"/>
        <v>0</v>
      </c>
    </row>
    <row r="781" spans="1:7" ht="13.5" customHeight="1">
      <c r="A781" s="152" t="s">
        <v>11911</v>
      </c>
      <c r="B781" s="153">
        <v>662545100524</v>
      </c>
      <c r="C781" s="115" t="s">
        <v>11912</v>
      </c>
      <c r="D781" s="117">
        <v>10</v>
      </c>
      <c r="E781" s="117">
        <v>500</v>
      </c>
      <c r="F781" s="118">
        <v>21.972000000000001</v>
      </c>
      <c r="G781" s="12">
        <f t="shared" si="12"/>
        <v>0</v>
      </c>
    </row>
    <row r="782" spans="1:7" ht="13.5" customHeight="1">
      <c r="A782" s="152" t="s">
        <v>11913</v>
      </c>
      <c r="B782" s="153">
        <v>662545100531</v>
      </c>
      <c r="C782" s="115" t="s">
        <v>11914</v>
      </c>
      <c r="D782" s="117">
        <v>10</v>
      </c>
      <c r="E782" s="117">
        <v>370</v>
      </c>
      <c r="F782" s="118">
        <v>24.396000000000001</v>
      </c>
      <c r="G782" s="12">
        <f t="shared" si="12"/>
        <v>0</v>
      </c>
    </row>
    <row r="783" spans="1:7" ht="13.5" customHeight="1">
      <c r="A783" s="152" t="s">
        <v>11915</v>
      </c>
      <c r="B783" s="153">
        <v>662545100548</v>
      </c>
      <c r="C783" s="115" t="s">
        <v>11916</v>
      </c>
      <c r="D783" s="117">
        <v>10</v>
      </c>
      <c r="E783" s="117">
        <v>370</v>
      </c>
      <c r="F783" s="118">
        <v>24.396000000000001</v>
      </c>
      <c r="G783" s="12">
        <f t="shared" si="12"/>
        <v>0</v>
      </c>
    </row>
    <row r="784" spans="1:7" ht="13.5" customHeight="1">
      <c r="A784" s="152" t="s">
        <v>11917</v>
      </c>
      <c r="B784" s="153">
        <v>662545100555</v>
      </c>
      <c r="C784" s="115" t="s">
        <v>11918</v>
      </c>
      <c r="D784" s="117">
        <v>5</v>
      </c>
      <c r="E784" s="117">
        <v>250</v>
      </c>
      <c r="F784" s="118">
        <v>29.231999999999999</v>
      </c>
      <c r="G784" s="12">
        <f t="shared" si="12"/>
        <v>0</v>
      </c>
    </row>
    <row r="785" spans="1:7" ht="13.5" customHeight="1">
      <c r="A785" s="152" t="s">
        <v>11919</v>
      </c>
      <c r="B785" s="153">
        <v>662545100562</v>
      </c>
      <c r="C785" s="115" t="s">
        <v>11920</v>
      </c>
      <c r="D785" s="117">
        <v>5</v>
      </c>
      <c r="E785" s="117">
        <v>250</v>
      </c>
      <c r="F785" s="118">
        <v>29.231999999999999</v>
      </c>
      <c r="G785" s="12">
        <f t="shared" si="12"/>
        <v>0</v>
      </c>
    </row>
    <row r="786" spans="1:7" ht="13.5" customHeight="1">
      <c r="A786" s="152" t="s">
        <v>11921</v>
      </c>
      <c r="B786" s="153">
        <v>662545100579</v>
      </c>
      <c r="C786" s="115" t="s">
        <v>11922</v>
      </c>
      <c r="D786" s="117">
        <v>5</v>
      </c>
      <c r="E786" s="117">
        <v>250</v>
      </c>
      <c r="F786" s="118">
        <v>29.231999999999999</v>
      </c>
      <c r="G786" s="12">
        <f t="shared" si="12"/>
        <v>0</v>
      </c>
    </row>
    <row r="787" spans="1:7" ht="13.5" customHeight="1">
      <c r="A787" s="152" t="s">
        <v>11923</v>
      </c>
      <c r="B787" s="153">
        <v>662545100586</v>
      </c>
      <c r="C787" s="115" t="s">
        <v>11924</v>
      </c>
      <c r="D787" s="117">
        <v>5</v>
      </c>
      <c r="E787" s="117">
        <v>150</v>
      </c>
      <c r="F787" s="118">
        <v>37.512</v>
      </c>
      <c r="G787" s="12">
        <f t="shared" si="12"/>
        <v>0</v>
      </c>
    </row>
    <row r="788" spans="1:7" ht="13.5" customHeight="1">
      <c r="A788" s="152" t="s">
        <v>11925</v>
      </c>
      <c r="B788" s="153">
        <v>662545100593</v>
      </c>
      <c r="C788" s="115" t="s">
        <v>11926</v>
      </c>
      <c r="D788" s="117">
        <v>5</v>
      </c>
      <c r="E788" s="117">
        <v>150</v>
      </c>
      <c r="F788" s="118">
        <v>37.512</v>
      </c>
      <c r="G788" s="12">
        <f t="shared" si="12"/>
        <v>0</v>
      </c>
    </row>
    <row r="789" spans="1:7" ht="13.5" customHeight="1">
      <c r="A789" s="152" t="s">
        <v>11927</v>
      </c>
      <c r="B789" s="153">
        <v>662545100609</v>
      </c>
      <c r="C789" s="115" t="s">
        <v>11928</v>
      </c>
      <c r="D789" s="117">
        <v>5</v>
      </c>
      <c r="E789" s="117">
        <v>150</v>
      </c>
      <c r="F789" s="118">
        <v>37.512</v>
      </c>
      <c r="G789" s="12">
        <f t="shared" si="12"/>
        <v>0</v>
      </c>
    </row>
    <row r="790" spans="1:7" ht="13.5" customHeight="1">
      <c r="A790" s="152" t="s">
        <v>11929</v>
      </c>
      <c r="B790" s="153">
        <v>662545100616</v>
      </c>
      <c r="C790" s="115" t="s">
        <v>11930</v>
      </c>
      <c r="D790" s="117">
        <v>5</v>
      </c>
      <c r="E790" s="117">
        <v>150</v>
      </c>
      <c r="F790" s="118">
        <v>37.512</v>
      </c>
      <c r="G790" s="12">
        <f t="shared" si="12"/>
        <v>0</v>
      </c>
    </row>
    <row r="791" spans="1:7" ht="13.5" customHeight="1">
      <c r="A791" s="152" t="s">
        <v>11931</v>
      </c>
      <c r="B791" s="153">
        <v>662545100623</v>
      </c>
      <c r="C791" s="115" t="s">
        <v>11932</v>
      </c>
      <c r="D791" s="117">
        <v>5</v>
      </c>
      <c r="E791" s="117">
        <v>150</v>
      </c>
      <c r="F791" s="118">
        <v>61.92</v>
      </c>
      <c r="G791" s="12">
        <f t="shared" si="12"/>
        <v>0</v>
      </c>
    </row>
    <row r="792" spans="1:7" ht="13.5" customHeight="1">
      <c r="A792" s="152" t="s">
        <v>11933</v>
      </c>
      <c r="B792" s="153">
        <v>662545100630</v>
      </c>
      <c r="C792" s="115" t="s">
        <v>11934</v>
      </c>
      <c r="D792" s="117">
        <v>5</v>
      </c>
      <c r="E792" s="117">
        <v>90</v>
      </c>
      <c r="F792" s="118">
        <v>61.92</v>
      </c>
      <c r="G792" s="12">
        <f t="shared" si="12"/>
        <v>0</v>
      </c>
    </row>
    <row r="793" spans="1:7" ht="13.5" customHeight="1">
      <c r="A793" s="152" t="s">
        <v>11935</v>
      </c>
      <c r="B793" s="153">
        <v>662545100647</v>
      </c>
      <c r="C793" s="115" t="s">
        <v>11936</v>
      </c>
      <c r="D793" s="117">
        <v>5</v>
      </c>
      <c r="E793" s="117">
        <v>90</v>
      </c>
      <c r="F793" s="118">
        <v>61.92</v>
      </c>
      <c r="G793" s="12">
        <f t="shared" si="12"/>
        <v>0</v>
      </c>
    </row>
    <row r="794" spans="1:7" ht="13.5" customHeight="1">
      <c r="A794" s="152" t="s">
        <v>11937</v>
      </c>
      <c r="B794" s="153">
        <v>662545100654</v>
      </c>
      <c r="C794" s="115" t="s">
        <v>11938</v>
      </c>
      <c r="D794" s="117">
        <v>5</v>
      </c>
      <c r="E794" s="117">
        <v>90</v>
      </c>
      <c r="F794" s="118">
        <v>61.92</v>
      </c>
      <c r="G794" s="12">
        <f t="shared" si="12"/>
        <v>0</v>
      </c>
    </row>
    <row r="795" spans="1:7" ht="13.5" customHeight="1">
      <c r="A795" s="152" t="s">
        <v>11939</v>
      </c>
      <c r="B795" s="153">
        <v>662545100661</v>
      </c>
      <c r="C795" s="115" t="s">
        <v>11940</v>
      </c>
      <c r="D795" s="117">
        <v>5</v>
      </c>
      <c r="E795" s="117">
        <v>90</v>
      </c>
      <c r="F795" s="118">
        <v>61.92</v>
      </c>
      <c r="G795" s="12">
        <f t="shared" si="12"/>
        <v>0</v>
      </c>
    </row>
    <row r="796" spans="1:7" ht="13.5" customHeight="1">
      <c r="A796" s="152" t="s">
        <v>11941</v>
      </c>
      <c r="B796" s="153">
        <v>662545100678</v>
      </c>
      <c r="C796" s="115" t="s">
        <v>11942</v>
      </c>
      <c r="D796" s="117">
        <v>5</v>
      </c>
      <c r="E796" s="117">
        <v>50</v>
      </c>
      <c r="F796" s="118">
        <v>80.831999999999994</v>
      </c>
      <c r="G796" s="12">
        <f t="shared" si="12"/>
        <v>0</v>
      </c>
    </row>
    <row r="797" spans="1:7" ht="13.5" customHeight="1">
      <c r="A797" s="152" t="s">
        <v>11943</v>
      </c>
      <c r="B797" s="153">
        <v>662545100685</v>
      </c>
      <c r="C797" s="115" t="s">
        <v>11944</v>
      </c>
      <c r="D797" s="117">
        <v>5</v>
      </c>
      <c r="E797" s="117">
        <v>50</v>
      </c>
      <c r="F797" s="118">
        <v>80.831999999999994</v>
      </c>
      <c r="G797" s="12">
        <f t="shared" si="12"/>
        <v>0</v>
      </c>
    </row>
    <row r="798" spans="1:7" ht="13.5" customHeight="1">
      <c r="A798" s="152" t="s">
        <v>11945</v>
      </c>
      <c r="B798" s="153">
        <v>662545100692</v>
      </c>
      <c r="C798" s="115" t="s">
        <v>11946</v>
      </c>
      <c r="D798" s="117">
        <v>5</v>
      </c>
      <c r="E798" s="117">
        <v>50</v>
      </c>
      <c r="F798" s="118">
        <v>80.831999999999994</v>
      </c>
      <c r="G798" s="12">
        <f t="shared" si="12"/>
        <v>0</v>
      </c>
    </row>
    <row r="799" spans="1:7" ht="13.5" customHeight="1">
      <c r="A799" s="152" t="s">
        <v>11947</v>
      </c>
      <c r="B799" s="153">
        <v>662545100708</v>
      </c>
      <c r="C799" s="115" t="s">
        <v>11948</v>
      </c>
      <c r="D799" s="117">
        <v>5</v>
      </c>
      <c r="E799" s="117">
        <v>50</v>
      </c>
      <c r="F799" s="118">
        <v>80.831999999999994</v>
      </c>
      <c r="G799" s="12">
        <f t="shared" si="12"/>
        <v>0</v>
      </c>
    </row>
    <row r="800" spans="1:7" ht="13.5" customHeight="1">
      <c r="A800" s="152" t="s">
        <v>11949</v>
      </c>
      <c r="B800" s="153">
        <v>662545100715</v>
      </c>
      <c r="C800" s="115" t="s">
        <v>11950</v>
      </c>
      <c r="D800" s="117">
        <v>5</v>
      </c>
      <c r="E800" s="117">
        <v>50</v>
      </c>
      <c r="F800" s="118">
        <v>80.831999999999994</v>
      </c>
      <c r="G800" s="12">
        <f t="shared" si="12"/>
        <v>0</v>
      </c>
    </row>
    <row r="801" spans="1:7" ht="13.5" customHeight="1">
      <c r="A801" s="152" t="s">
        <v>11951</v>
      </c>
      <c r="B801" s="153">
        <v>662545100722</v>
      </c>
      <c r="C801" s="115" t="s">
        <v>11952</v>
      </c>
      <c r="D801" s="117">
        <v>5</v>
      </c>
      <c r="E801" s="117">
        <v>45</v>
      </c>
      <c r="F801" s="118">
        <v>107.952</v>
      </c>
      <c r="G801" s="12">
        <f t="shared" si="12"/>
        <v>0</v>
      </c>
    </row>
    <row r="802" spans="1:7" ht="13.5" customHeight="1">
      <c r="A802" s="152" t="s">
        <v>11953</v>
      </c>
      <c r="B802" s="153">
        <v>662545100739</v>
      </c>
      <c r="C802" s="115" t="s">
        <v>11954</v>
      </c>
      <c r="D802" s="117">
        <v>5</v>
      </c>
      <c r="E802" s="117">
        <v>45</v>
      </c>
      <c r="F802" s="118">
        <v>107.952</v>
      </c>
      <c r="G802" s="12">
        <f t="shared" si="12"/>
        <v>0</v>
      </c>
    </row>
    <row r="803" spans="1:7" ht="13.5" customHeight="1">
      <c r="A803" s="152" t="s">
        <v>11955</v>
      </c>
      <c r="B803" s="153">
        <v>662545100746</v>
      </c>
      <c r="C803" s="115" t="s">
        <v>11956</v>
      </c>
      <c r="D803" s="117">
        <v>5</v>
      </c>
      <c r="E803" s="117">
        <v>45</v>
      </c>
      <c r="F803" s="118">
        <v>107.952</v>
      </c>
      <c r="G803" s="12">
        <f t="shared" si="12"/>
        <v>0</v>
      </c>
    </row>
    <row r="804" spans="1:7" ht="13.5" customHeight="1">
      <c r="A804" s="152" t="s">
        <v>11957</v>
      </c>
      <c r="B804" s="153">
        <v>662545100753</v>
      </c>
      <c r="C804" s="115" t="s">
        <v>11958</v>
      </c>
      <c r="D804" s="117">
        <v>5</v>
      </c>
      <c r="E804" s="117">
        <v>45</v>
      </c>
      <c r="F804" s="118">
        <v>107.952</v>
      </c>
      <c r="G804" s="12">
        <f t="shared" si="12"/>
        <v>0</v>
      </c>
    </row>
    <row r="805" spans="1:7" ht="13.5" customHeight="1">
      <c r="A805" s="152" t="s">
        <v>11959</v>
      </c>
      <c r="B805" s="153">
        <v>662545100760</v>
      </c>
      <c r="C805" s="115" t="s">
        <v>11960</v>
      </c>
      <c r="D805" s="117">
        <v>5</v>
      </c>
      <c r="E805" s="117">
        <v>45</v>
      </c>
      <c r="F805" s="118">
        <v>107.952</v>
      </c>
      <c r="G805" s="12">
        <f t="shared" si="12"/>
        <v>0</v>
      </c>
    </row>
    <row r="806" spans="1:7" ht="13.5" customHeight="1">
      <c r="A806" s="152" t="s">
        <v>11961</v>
      </c>
      <c r="B806" s="153">
        <v>662545100777</v>
      </c>
      <c r="C806" s="115" t="s">
        <v>11962</v>
      </c>
      <c r="D806" s="117">
        <v>5</v>
      </c>
      <c r="E806" s="117">
        <v>50</v>
      </c>
      <c r="F806" s="118">
        <v>182.11199999999999</v>
      </c>
      <c r="G806" s="12">
        <f t="shared" si="12"/>
        <v>0</v>
      </c>
    </row>
    <row r="807" spans="1:7" ht="13.5" customHeight="1">
      <c r="A807" s="152" t="s">
        <v>11963</v>
      </c>
      <c r="B807" s="153">
        <v>662545100784</v>
      </c>
      <c r="C807" s="115" t="s">
        <v>11964</v>
      </c>
      <c r="D807" s="117">
        <v>5</v>
      </c>
      <c r="E807" s="117">
        <v>50</v>
      </c>
      <c r="F807" s="118">
        <v>182.11199999999999</v>
      </c>
      <c r="G807" s="12">
        <f t="shared" si="12"/>
        <v>0</v>
      </c>
    </row>
    <row r="808" spans="1:7" ht="13.5" customHeight="1">
      <c r="A808" s="152" t="s">
        <v>11965</v>
      </c>
      <c r="B808" s="153">
        <v>662545100791</v>
      </c>
      <c r="C808" s="115" t="s">
        <v>11966</v>
      </c>
      <c r="D808" s="117">
        <v>5</v>
      </c>
      <c r="E808" s="117">
        <v>50</v>
      </c>
      <c r="F808" s="118">
        <v>182.11199999999999</v>
      </c>
      <c r="G808" s="12">
        <f t="shared" si="12"/>
        <v>0</v>
      </c>
    </row>
    <row r="809" spans="1:7" ht="13.5" customHeight="1">
      <c r="A809" s="152" t="s">
        <v>11967</v>
      </c>
      <c r="B809" s="153">
        <v>662545100807</v>
      </c>
      <c r="C809" s="115" t="s">
        <v>11968</v>
      </c>
      <c r="D809" s="117">
        <v>5</v>
      </c>
      <c r="E809" s="117">
        <v>50</v>
      </c>
      <c r="F809" s="118">
        <v>182.11199999999999</v>
      </c>
      <c r="G809" s="12">
        <f t="shared" si="12"/>
        <v>0</v>
      </c>
    </row>
    <row r="810" spans="1:7" ht="13.5" customHeight="1">
      <c r="A810" s="152" t="s">
        <v>11969</v>
      </c>
      <c r="B810" s="153">
        <v>662545100814</v>
      </c>
      <c r="C810" s="115" t="s">
        <v>11970</v>
      </c>
      <c r="D810" s="117">
        <v>5</v>
      </c>
      <c r="E810" s="117">
        <v>50</v>
      </c>
      <c r="F810" s="118">
        <v>182.11199999999999</v>
      </c>
      <c r="G810" s="12">
        <f t="shared" si="12"/>
        <v>0</v>
      </c>
    </row>
    <row r="811" spans="1:7" ht="13.5" customHeight="1">
      <c r="A811" s="152" t="s">
        <v>11971</v>
      </c>
      <c r="B811" s="153">
        <v>662545100821</v>
      </c>
      <c r="C811" s="115" t="s">
        <v>11972</v>
      </c>
      <c r="D811" s="117">
        <v>5</v>
      </c>
      <c r="E811" s="117">
        <v>50</v>
      </c>
      <c r="F811" s="118">
        <v>182.11199999999999</v>
      </c>
      <c r="G811" s="12">
        <f t="shared" si="12"/>
        <v>0</v>
      </c>
    </row>
    <row r="812" spans="1:7" ht="13.5" customHeight="1">
      <c r="A812" s="152" t="s">
        <v>11973</v>
      </c>
      <c r="B812" s="153">
        <v>662545100838</v>
      </c>
      <c r="C812" s="115" t="s">
        <v>11974</v>
      </c>
      <c r="D812" s="117">
        <v>5</v>
      </c>
      <c r="E812" s="117">
        <v>50</v>
      </c>
      <c r="F812" s="118">
        <v>182.11199999999999</v>
      </c>
      <c r="G812" s="12">
        <f t="shared" si="12"/>
        <v>0</v>
      </c>
    </row>
    <row r="813" spans="1:7" ht="13.5" customHeight="1">
      <c r="A813" s="152" t="s">
        <v>11975</v>
      </c>
      <c r="B813" s="153">
        <v>662545100845</v>
      </c>
      <c r="C813" s="115" t="s">
        <v>11976</v>
      </c>
      <c r="D813" s="117">
        <v>2</v>
      </c>
      <c r="E813" s="117">
        <v>24</v>
      </c>
      <c r="F813" s="118">
        <v>395.1</v>
      </c>
      <c r="G813" s="12">
        <f t="shared" si="12"/>
        <v>0</v>
      </c>
    </row>
    <row r="814" spans="1:7" ht="13.5" customHeight="1">
      <c r="A814" s="152" t="s">
        <v>11977</v>
      </c>
      <c r="B814" s="153">
        <v>662545100852</v>
      </c>
      <c r="C814" s="115" t="s">
        <v>11978</v>
      </c>
      <c r="D814" s="117">
        <v>2</v>
      </c>
      <c r="E814" s="117">
        <v>24</v>
      </c>
      <c r="F814" s="118">
        <v>395.1</v>
      </c>
      <c r="G814" s="12">
        <f t="shared" si="12"/>
        <v>0</v>
      </c>
    </row>
    <row r="815" spans="1:7" ht="13.5" customHeight="1">
      <c r="A815" s="152" t="s">
        <v>11979</v>
      </c>
      <c r="B815" s="153">
        <v>662545100869</v>
      </c>
      <c r="C815" s="115" t="s">
        <v>11980</v>
      </c>
      <c r="D815" s="117">
        <v>2</v>
      </c>
      <c r="E815" s="117">
        <v>24</v>
      </c>
      <c r="F815" s="118">
        <v>395.1</v>
      </c>
      <c r="G815" s="12">
        <f t="shared" si="12"/>
        <v>0</v>
      </c>
    </row>
    <row r="816" spans="1:7" ht="13.5" customHeight="1">
      <c r="A816" s="152" t="s">
        <v>11981</v>
      </c>
      <c r="B816" s="153">
        <v>662545100876</v>
      </c>
      <c r="C816" s="115" t="s">
        <v>11982</v>
      </c>
      <c r="D816" s="117">
        <v>2</v>
      </c>
      <c r="E816" s="117">
        <v>24</v>
      </c>
      <c r="F816" s="118">
        <v>395.1</v>
      </c>
      <c r="G816" s="12">
        <f t="shared" si="12"/>
        <v>0</v>
      </c>
    </row>
    <row r="817" spans="1:7" ht="13.5" customHeight="1">
      <c r="A817" s="152" t="s">
        <v>11983</v>
      </c>
      <c r="B817" s="153">
        <v>662545100883</v>
      </c>
      <c r="C817" s="115" t="s">
        <v>11984</v>
      </c>
      <c r="D817" s="117">
        <v>1</v>
      </c>
      <c r="E817" s="117">
        <v>16</v>
      </c>
      <c r="F817" s="118">
        <v>537.54</v>
      </c>
      <c r="G817" s="12">
        <f t="shared" si="12"/>
        <v>0</v>
      </c>
    </row>
    <row r="818" spans="1:7" ht="13.5" customHeight="1">
      <c r="A818" s="152" t="s">
        <v>11985</v>
      </c>
      <c r="B818" s="153">
        <v>662545100890</v>
      </c>
      <c r="C818" s="115" t="s">
        <v>11986</v>
      </c>
      <c r="D818" s="117">
        <v>1</v>
      </c>
      <c r="E818" s="117">
        <v>16</v>
      </c>
      <c r="F818" s="118">
        <v>537.54</v>
      </c>
      <c r="G818" s="12">
        <f t="shared" si="12"/>
        <v>0</v>
      </c>
    </row>
    <row r="819" spans="1:7" ht="13.5" customHeight="1">
      <c r="A819" s="152" t="s">
        <v>11987</v>
      </c>
      <c r="B819" s="153">
        <v>662545100906</v>
      </c>
      <c r="C819" s="115" t="s">
        <v>11988</v>
      </c>
      <c r="D819" s="117">
        <v>1</v>
      </c>
      <c r="E819" s="117">
        <v>16</v>
      </c>
      <c r="F819" s="118">
        <v>537.54</v>
      </c>
      <c r="G819" s="12">
        <f t="shared" si="12"/>
        <v>0</v>
      </c>
    </row>
    <row r="820" spans="1:7" ht="13.5" customHeight="1">
      <c r="A820" s="152" t="s">
        <v>11989</v>
      </c>
      <c r="B820" s="153">
        <v>662545100913</v>
      </c>
      <c r="C820" s="115" t="s">
        <v>11990</v>
      </c>
      <c r="D820" s="117">
        <v>1</v>
      </c>
      <c r="E820" s="117">
        <v>16</v>
      </c>
      <c r="F820" s="118">
        <v>537.54</v>
      </c>
      <c r="G820" s="12">
        <f t="shared" si="12"/>
        <v>0</v>
      </c>
    </row>
    <row r="821" spans="1:7" ht="13.5" customHeight="1">
      <c r="A821" s="152" t="s">
        <v>11991</v>
      </c>
      <c r="B821" s="153">
        <v>662545100920</v>
      </c>
      <c r="C821" s="115" t="s">
        <v>11992</v>
      </c>
      <c r="D821" s="117">
        <v>1</v>
      </c>
      <c r="E821" s="117">
        <v>16</v>
      </c>
      <c r="F821" s="118">
        <v>537.54</v>
      </c>
      <c r="G821" s="12">
        <f t="shared" si="12"/>
        <v>0</v>
      </c>
    </row>
    <row r="822" spans="1:7" ht="13.5" customHeight="1">
      <c r="A822" s="152" t="s">
        <v>11993</v>
      </c>
      <c r="B822" s="153">
        <v>662545100937</v>
      </c>
      <c r="C822" s="115" t="s">
        <v>11994</v>
      </c>
      <c r="D822" s="117">
        <v>1</v>
      </c>
      <c r="E822" s="117">
        <v>10</v>
      </c>
      <c r="F822" s="118">
        <v>891.26400000000001</v>
      </c>
      <c r="G822" s="12">
        <f t="shared" si="12"/>
        <v>0</v>
      </c>
    </row>
    <row r="823" spans="1:7" ht="13.5" customHeight="1">
      <c r="A823" s="152" t="s">
        <v>11995</v>
      </c>
      <c r="B823" s="153">
        <v>662545100944</v>
      </c>
      <c r="C823" s="115" t="s">
        <v>11996</v>
      </c>
      <c r="D823" s="117">
        <v>1</v>
      </c>
      <c r="E823" s="117">
        <v>10</v>
      </c>
      <c r="F823" s="118">
        <v>891.26400000000001</v>
      </c>
      <c r="G823" s="12">
        <f t="shared" si="12"/>
        <v>0</v>
      </c>
    </row>
    <row r="824" spans="1:7" ht="13.5" customHeight="1">
      <c r="A824" s="152" t="s">
        <v>11997</v>
      </c>
      <c r="B824" s="153">
        <v>662545100951</v>
      </c>
      <c r="C824" s="115" t="s">
        <v>11998</v>
      </c>
      <c r="D824" s="117">
        <v>1</v>
      </c>
      <c r="E824" s="117">
        <v>10</v>
      </c>
      <c r="F824" s="118">
        <v>891.26400000000001</v>
      </c>
      <c r="G824" s="12">
        <f t="shared" si="12"/>
        <v>0</v>
      </c>
    </row>
    <row r="825" spans="1:7" ht="13.5" customHeight="1">
      <c r="A825" s="152" t="s">
        <v>11999</v>
      </c>
      <c r="B825" s="153">
        <v>662545100968</v>
      </c>
      <c r="C825" s="115" t="s">
        <v>12000</v>
      </c>
      <c r="D825" s="117">
        <v>10</v>
      </c>
      <c r="E825" s="117">
        <v>500</v>
      </c>
      <c r="F825" s="118">
        <v>13.584</v>
      </c>
      <c r="G825" s="12">
        <f t="shared" si="12"/>
        <v>0</v>
      </c>
    </row>
    <row r="826" spans="1:7" ht="13.5" customHeight="1">
      <c r="A826" s="152" t="s">
        <v>12001</v>
      </c>
      <c r="B826" s="153">
        <v>662545100975</v>
      </c>
      <c r="C826" s="115" t="s">
        <v>12002</v>
      </c>
      <c r="D826" s="117">
        <v>10</v>
      </c>
      <c r="E826" s="117">
        <v>400</v>
      </c>
      <c r="F826" s="118">
        <v>15.492000000000001</v>
      </c>
      <c r="G826" s="12">
        <f t="shared" si="12"/>
        <v>0</v>
      </c>
    </row>
    <row r="827" spans="1:7" ht="13.5" customHeight="1">
      <c r="A827" s="152" t="s">
        <v>12003</v>
      </c>
      <c r="B827" s="153">
        <v>662545100982</v>
      </c>
      <c r="C827" s="115" t="s">
        <v>12004</v>
      </c>
      <c r="D827" s="117">
        <v>10</v>
      </c>
      <c r="E827" s="117">
        <v>400</v>
      </c>
      <c r="F827" s="118">
        <v>15.492000000000001</v>
      </c>
      <c r="G827" s="12">
        <f t="shared" si="12"/>
        <v>0</v>
      </c>
    </row>
    <row r="828" spans="1:7" ht="13.5" customHeight="1">
      <c r="A828" s="152" t="s">
        <v>12005</v>
      </c>
      <c r="B828" s="153">
        <v>662545100999</v>
      </c>
      <c r="C828" s="115" t="s">
        <v>12006</v>
      </c>
      <c r="D828" s="117">
        <v>5</v>
      </c>
      <c r="E828" s="117">
        <v>350</v>
      </c>
      <c r="F828" s="118">
        <v>18.192</v>
      </c>
      <c r="G828" s="12">
        <f t="shared" si="12"/>
        <v>0</v>
      </c>
    </row>
    <row r="829" spans="1:7" ht="13.5" customHeight="1">
      <c r="A829" s="152" t="s">
        <v>12007</v>
      </c>
      <c r="B829" s="153">
        <v>662545101002</v>
      </c>
      <c r="C829" s="115" t="s">
        <v>12008</v>
      </c>
      <c r="D829" s="117">
        <v>5</v>
      </c>
      <c r="E829" s="117">
        <v>350</v>
      </c>
      <c r="F829" s="118">
        <v>18.192</v>
      </c>
      <c r="G829" s="12">
        <f t="shared" si="12"/>
        <v>0</v>
      </c>
    </row>
    <row r="830" spans="1:7" ht="13.5" customHeight="1">
      <c r="A830" s="152" t="s">
        <v>12009</v>
      </c>
      <c r="B830" s="153">
        <v>662545101019</v>
      </c>
      <c r="C830" s="115" t="s">
        <v>12010</v>
      </c>
      <c r="D830" s="117">
        <v>5</v>
      </c>
      <c r="E830" s="117">
        <v>350</v>
      </c>
      <c r="F830" s="118">
        <v>18.192</v>
      </c>
      <c r="G830" s="12">
        <f t="shared" si="12"/>
        <v>0</v>
      </c>
    </row>
    <row r="831" spans="1:7" ht="13.5" customHeight="1">
      <c r="A831" s="152" t="s">
        <v>12011</v>
      </c>
      <c r="B831" s="153">
        <v>662545101026</v>
      </c>
      <c r="C831" s="115" t="s">
        <v>12012</v>
      </c>
      <c r="D831" s="117">
        <v>5</v>
      </c>
      <c r="E831" s="117">
        <v>250</v>
      </c>
      <c r="F831" s="118">
        <v>27.036000000000001</v>
      </c>
      <c r="G831" s="12">
        <f t="shared" ref="G831:G869" si="13">F831*$G$4</f>
        <v>0</v>
      </c>
    </row>
    <row r="832" spans="1:7" ht="13.5" customHeight="1">
      <c r="A832" s="152" t="s">
        <v>12013</v>
      </c>
      <c r="B832" s="153">
        <v>662545101033</v>
      </c>
      <c r="C832" s="115" t="s">
        <v>12014</v>
      </c>
      <c r="D832" s="117">
        <v>5</v>
      </c>
      <c r="E832" s="117">
        <v>250</v>
      </c>
      <c r="F832" s="118">
        <v>27.036000000000001</v>
      </c>
      <c r="G832" s="12">
        <f t="shared" si="13"/>
        <v>0</v>
      </c>
    </row>
    <row r="833" spans="1:7" ht="13.5" customHeight="1">
      <c r="A833" s="152" t="s">
        <v>12015</v>
      </c>
      <c r="B833" s="153">
        <v>662545101040</v>
      </c>
      <c r="C833" s="115" t="s">
        <v>12016</v>
      </c>
      <c r="D833" s="117">
        <v>5</v>
      </c>
      <c r="E833" s="117">
        <v>250</v>
      </c>
      <c r="F833" s="118">
        <v>27.036000000000001</v>
      </c>
      <c r="G833" s="12">
        <f t="shared" si="13"/>
        <v>0</v>
      </c>
    </row>
    <row r="834" spans="1:7" ht="13.5" customHeight="1">
      <c r="A834" s="152" t="s">
        <v>12017</v>
      </c>
      <c r="B834" s="153">
        <v>662545101057</v>
      </c>
      <c r="C834" s="115" t="s">
        <v>12018</v>
      </c>
      <c r="D834" s="117">
        <v>5</v>
      </c>
      <c r="E834" s="117">
        <v>250</v>
      </c>
      <c r="F834" s="118">
        <v>27.036000000000001</v>
      </c>
      <c r="G834" s="12">
        <f t="shared" si="13"/>
        <v>0</v>
      </c>
    </row>
    <row r="835" spans="1:7" ht="13.5" customHeight="1">
      <c r="A835" s="152" t="s">
        <v>12019</v>
      </c>
      <c r="B835" s="153">
        <v>662545101064</v>
      </c>
      <c r="C835" s="115" t="s">
        <v>12020</v>
      </c>
      <c r="D835" s="117">
        <v>5</v>
      </c>
      <c r="E835" s="117">
        <v>150</v>
      </c>
      <c r="F835" s="118">
        <v>38.628</v>
      </c>
      <c r="G835" s="12">
        <f t="shared" si="13"/>
        <v>0</v>
      </c>
    </row>
    <row r="836" spans="1:7" ht="13.5" customHeight="1">
      <c r="A836" s="152" t="s">
        <v>12021</v>
      </c>
      <c r="B836" s="153">
        <v>662545101071</v>
      </c>
      <c r="C836" s="115" t="s">
        <v>12022</v>
      </c>
      <c r="D836" s="117">
        <v>5</v>
      </c>
      <c r="E836" s="117">
        <v>150</v>
      </c>
      <c r="F836" s="118">
        <v>38.628</v>
      </c>
      <c r="G836" s="12">
        <f t="shared" si="13"/>
        <v>0</v>
      </c>
    </row>
    <row r="837" spans="1:7" ht="13.5" customHeight="1">
      <c r="A837" s="152" t="s">
        <v>12023</v>
      </c>
      <c r="B837" s="153">
        <v>662545101088</v>
      </c>
      <c r="C837" s="115" t="s">
        <v>12024</v>
      </c>
      <c r="D837" s="117">
        <v>5</v>
      </c>
      <c r="E837" s="117">
        <v>150</v>
      </c>
      <c r="F837" s="118">
        <v>38.628</v>
      </c>
      <c r="G837" s="12">
        <f t="shared" si="13"/>
        <v>0</v>
      </c>
    </row>
    <row r="838" spans="1:7" ht="13.5" customHeight="1">
      <c r="A838" s="152" t="s">
        <v>12025</v>
      </c>
      <c r="B838" s="153">
        <v>662545101095</v>
      </c>
      <c r="C838" s="115" t="s">
        <v>12026</v>
      </c>
      <c r="D838" s="117">
        <v>5</v>
      </c>
      <c r="E838" s="117">
        <v>150</v>
      </c>
      <c r="F838" s="118">
        <v>38.628</v>
      </c>
      <c r="G838" s="12">
        <f t="shared" si="13"/>
        <v>0</v>
      </c>
    </row>
    <row r="839" spans="1:7" ht="13.5" customHeight="1">
      <c r="A839" s="152" t="s">
        <v>12027</v>
      </c>
      <c r="B839" s="153">
        <v>662545101101</v>
      </c>
      <c r="C839" s="115" t="s">
        <v>12028</v>
      </c>
      <c r="D839" s="117">
        <v>5</v>
      </c>
      <c r="E839" s="117">
        <v>150</v>
      </c>
      <c r="F839" s="118">
        <v>38.628</v>
      </c>
      <c r="G839" s="12">
        <f t="shared" si="13"/>
        <v>0</v>
      </c>
    </row>
    <row r="840" spans="1:7" ht="13.5" customHeight="1">
      <c r="A840" s="152" t="s">
        <v>12029</v>
      </c>
      <c r="B840" s="153">
        <v>662545101118</v>
      </c>
      <c r="C840" s="115" t="s">
        <v>12030</v>
      </c>
      <c r="D840" s="117">
        <v>5</v>
      </c>
      <c r="E840" s="117">
        <v>150</v>
      </c>
      <c r="F840" s="118">
        <v>75.492000000000004</v>
      </c>
      <c r="G840" s="12">
        <f t="shared" si="13"/>
        <v>0</v>
      </c>
    </row>
    <row r="841" spans="1:7" ht="13.5" customHeight="1">
      <c r="A841" s="152" t="s">
        <v>12031</v>
      </c>
      <c r="B841" s="153">
        <v>662545101125</v>
      </c>
      <c r="C841" s="115" t="s">
        <v>12032</v>
      </c>
      <c r="D841" s="117">
        <v>5</v>
      </c>
      <c r="E841" s="117">
        <v>100</v>
      </c>
      <c r="F841" s="118">
        <v>75.492000000000004</v>
      </c>
      <c r="G841" s="12">
        <f t="shared" si="13"/>
        <v>0</v>
      </c>
    </row>
    <row r="842" spans="1:7" ht="13.5" customHeight="1">
      <c r="A842" s="152" t="s">
        <v>12033</v>
      </c>
      <c r="B842" s="153">
        <v>662545101132</v>
      </c>
      <c r="C842" s="115" t="s">
        <v>12034</v>
      </c>
      <c r="D842" s="117">
        <v>5</v>
      </c>
      <c r="E842" s="117">
        <v>100</v>
      </c>
      <c r="F842" s="118">
        <v>75.492000000000004</v>
      </c>
      <c r="G842" s="12">
        <f t="shared" si="13"/>
        <v>0</v>
      </c>
    </row>
    <row r="843" spans="1:7" ht="13.5" customHeight="1">
      <c r="A843" s="152" t="s">
        <v>12035</v>
      </c>
      <c r="B843" s="153">
        <v>662545101149</v>
      </c>
      <c r="C843" s="115" t="s">
        <v>12036</v>
      </c>
      <c r="D843" s="117">
        <v>5</v>
      </c>
      <c r="E843" s="117">
        <v>100</v>
      </c>
      <c r="F843" s="118">
        <v>75.492000000000004</v>
      </c>
      <c r="G843" s="12">
        <f t="shared" si="13"/>
        <v>0</v>
      </c>
    </row>
    <row r="844" spans="1:7" ht="13.5" customHeight="1">
      <c r="A844" s="152" t="s">
        <v>12037</v>
      </c>
      <c r="B844" s="153">
        <v>662545101156</v>
      </c>
      <c r="C844" s="115" t="s">
        <v>12038</v>
      </c>
      <c r="D844" s="117">
        <v>5</v>
      </c>
      <c r="E844" s="117">
        <v>100</v>
      </c>
      <c r="F844" s="118">
        <v>75.492000000000004</v>
      </c>
      <c r="G844" s="12">
        <f t="shared" si="13"/>
        <v>0</v>
      </c>
    </row>
    <row r="845" spans="1:7" ht="13.5" customHeight="1">
      <c r="A845" s="152" t="s">
        <v>12039</v>
      </c>
      <c r="B845" s="153">
        <v>662545101163</v>
      </c>
      <c r="C845" s="115" t="s">
        <v>12040</v>
      </c>
      <c r="D845" s="117">
        <v>5</v>
      </c>
      <c r="E845" s="117">
        <v>75</v>
      </c>
      <c r="F845" s="118">
        <v>99.18</v>
      </c>
      <c r="G845" s="12">
        <f t="shared" si="13"/>
        <v>0</v>
      </c>
    </row>
    <row r="846" spans="1:7" ht="13.5" customHeight="1">
      <c r="A846" s="152" t="s">
        <v>12041</v>
      </c>
      <c r="B846" s="153">
        <v>662545101170</v>
      </c>
      <c r="C846" s="115" t="s">
        <v>12042</v>
      </c>
      <c r="D846" s="117">
        <v>5</v>
      </c>
      <c r="E846" s="117">
        <v>75</v>
      </c>
      <c r="F846" s="118">
        <v>99.18</v>
      </c>
      <c r="G846" s="12">
        <f t="shared" si="13"/>
        <v>0</v>
      </c>
    </row>
    <row r="847" spans="1:7" ht="13.5" customHeight="1">
      <c r="A847" s="152" t="s">
        <v>12043</v>
      </c>
      <c r="B847" s="153">
        <v>662545101187</v>
      </c>
      <c r="C847" s="115" t="s">
        <v>12044</v>
      </c>
      <c r="D847" s="117">
        <v>5</v>
      </c>
      <c r="E847" s="117">
        <v>75</v>
      </c>
      <c r="F847" s="118">
        <v>89.268000000000001</v>
      </c>
      <c r="G847" s="12">
        <f t="shared" si="13"/>
        <v>0</v>
      </c>
    </row>
    <row r="848" spans="1:7" ht="13.5" customHeight="1">
      <c r="A848" s="152" t="s">
        <v>12045</v>
      </c>
      <c r="B848" s="153">
        <v>662545101194</v>
      </c>
      <c r="C848" s="115" t="s">
        <v>12046</v>
      </c>
      <c r="D848" s="117">
        <v>5</v>
      </c>
      <c r="E848" s="117">
        <v>75</v>
      </c>
      <c r="F848" s="118">
        <v>89.268000000000001</v>
      </c>
      <c r="G848" s="12">
        <f t="shared" si="13"/>
        <v>0</v>
      </c>
    </row>
    <row r="849" spans="1:7" ht="13.5" customHeight="1">
      <c r="A849" s="152" t="s">
        <v>12047</v>
      </c>
      <c r="B849" s="153">
        <v>662545101200</v>
      </c>
      <c r="C849" s="115" t="s">
        <v>12048</v>
      </c>
      <c r="D849" s="117">
        <v>5</v>
      </c>
      <c r="E849" s="117">
        <v>75</v>
      </c>
      <c r="F849" s="118">
        <v>89.268000000000001</v>
      </c>
      <c r="G849" s="12">
        <f t="shared" si="13"/>
        <v>0</v>
      </c>
    </row>
    <row r="850" spans="1:7" ht="13.5" customHeight="1">
      <c r="A850" s="152" t="s">
        <v>12049</v>
      </c>
      <c r="B850" s="153">
        <v>662545101217</v>
      </c>
      <c r="C850" s="115" t="s">
        <v>12050</v>
      </c>
      <c r="D850" s="117">
        <v>5</v>
      </c>
      <c r="E850" s="117">
        <v>75</v>
      </c>
      <c r="F850" s="118">
        <v>89.268000000000001</v>
      </c>
      <c r="G850" s="12">
        <f t="shared" si="13"/>
        <v>0</v>
      </c>
    </row>
    <row r="851" spans="1:7" ht="13.5" customHeight="1">
      <c r="A851" s="152" t="s">
        <v>12051</v>
      </c>
      <c r="B851" s="153">
        <v>662545101224</v>
      </c>
      <c r="C851" s="115" t="s">
        <v>12052</v>
      </c>
      <c r="D851" s="117">
        <v>5</v>
      </c>
      <c r="E851" s="117">
        <v>45</v>
      </c>
      <c r="F851" s="118">
        <v>169.04400000000001</v>
      </c>
      <c r="G851" s="12">
        <f t="shared" si="13"/>
        <v>0</v>
      </c>
    </row>
    <row r="852" spans="1:7" ht="13.5" customHeight="1">
      <c r="A852" s="152" t="s">
        <v>12053</v>
      </c>
      <c r="B852" s="153">
        <v>662545101231</v>
      </c>
      <c r="C852" s="115" t="s">
        <v>12054</v>
      </c>
      <c r="D852" s="117">
        <v>5</v>
      </c>
      <c r="E852" s="117">
        <v>45</v>
      </c>
      <c r="F852" s="118">
        <v>169.04400000000001</v>
      </c>
      <c r="G852" s="12">
        <f t="shared" si="13"/>
        <v>0</v>
      </c>
    </row>
    <row r="853" spans="1:7" ht="13.5" customHeight="1">
      <c r="A853" s="152" t="s">
        <v>12055</v>
      </c>
      <c r="B853" s="153">
        <v>662545101248</v>
      </c>
      <c r="C853" s="115" t="s">
        <v>12056</v>
      </c>
      <c r="D853" s="117">
        <v>5</v>
      </c>
      <c r="E853" s="117">
        <v>45</v>
      </c>
      <c r="F853" s="118">
        <v>140.86799999999999</v>
      </c>
      <c r="G853" s="12">
        <f t="shared" si="13"/>
        <v>0</v>
      </c>
    </row>
    <row r="854" spans="1:7" ht="13.5" customHeight="1">
      <c r="A854" s="152" t="s">
        <v>12057</v>
      </c>
      <c r="B854" s="153">
        <v>662545101255</v>
      </c>
      <c r="C854" s="115" t="s">
        <v>12058</v>
      </c>
      <c r="D854" s="117">
        <v>5</v>
      </c>
      <c r="E854" s="117">
        <v>45</v>
      </c>
      <c r="F854" s="118">
        <v>140.86799999999999</v>
      </c>
      <c r="G854" s="12">
        <f t="shared" si="13"/>
        <v>0</v>
      </c>
    </row>
    <row r="855" spans="1:7" ht="13.5" customHeight="1">
      <c r="A855" s="152" t="s">
        <v>12059</v>
      </c>
      <c r="B855" s="153">
        <v>662545101262</v>
      </c>
      <c r="C855" s="115" t="s">
        <v>12060</v>
      </c>
      <c r="D855" s="117">
        <v>5</v>
      </c>
      <c r="E855" s="117">
        <v>45</v>
      </c>
      <c r="F855" s="118">
        <v>140.86799999999999</v>
      </c>
      <c r="G855" s="12">
        <f t="shared" si="13"/>
        <v>0</v>
      </c>
    </row>
    <row r="856" spans="1:7" ht="13.5" customHeight="1">
      <c r="A856" s="152" t="s">
        <v>12061</v>
      </c>
      <c r="B856" s="153">
        <v>662545101279</v>
      </c>
      <c r="C856" s="115" t="s">
        <v>12062</v>
      </c>
      <c r="D856" s="117">
        <v>5</v>
      </c>
      <c r="E856" s="117">
        <v>45</v>
      </c>
      <c r="F856" s="118">
        <v>126.78</v>
      </c>
      <c r="G856" s="12">
        <f t="shared" si="13"/>
        <v>0</v>
      </c>
    </row>
    <row r="857" spans="1:7" ht="13.5" customHeight="1">
      <c r="A857" s="152" t="s">
        <v>12063</v>
      </c>
      <c r="B857" s="153">
        <v>662545101286</v>
      </c>
      <c r="C857" s="115" t="s">
        <v>12064</v>
      </c>
      <c r="D857" s="117">
        <v>5</v>
      </c>
      <c r="E857" s="117">
        <v>45</v>
      </c>
      <c r="F857" s="118">
        <v>126.78</v>
      </c>
      <c r="G857" s="12">
        <f t="shared" si="13"/>
        <v>0</v>
      </c>
    </row>
    <row r="858" spans="1:7" ht="13.5" customHeight="1">
      <c r="A858" s="152" t="s">
        <v>12065</v>
      </c>
      <c r="B858" s="153">
        <v>662545101293</v>
      </c>
      <c r="C858" s="115" t="s">
        <v>12066</v>
      </c>
      <c r="D858" s="117">
        <v>2</v>
      </c>
      <c r="E858" s="117">
        <v>24</v>
      </c>
      <c r="F858" s="118">
        <v>307.72800000000001</v>
      </c>
      <c r="G858" s="12">
        <f t="shared" si="13"/>
        <v>0</v>
      </c>
    </row>
    <row r="859" spans="1:7" ht="13.5" customHeight="1">
      <c r="A859" s="152" t="s">
        <v>12067</v>
      </c>
      <c r="B859" s="153">
        <v>662545101309</v>
      </c>
      <c r="C859" s="115" t="s">
        <v>12068</v>
      </c>
      <c r="D859" s="117">
        <v>2</v>
      </c>
      <c r="E859" s="117">
        <v>24</v>
      </c>
      <c r="F859" s="118">
        <v>307.72800000000001</v>
      </c>
      <c r="G859" s="12">
        <f t="shared" si="13"/>
        <v>0</v>
      </c>
    </row>
    <row r="860" spans="1:7" ht="13.5" customHeight="1">
      <c r="A860" s="152" t="s">
        <v>12069</v>
      </c>
      <c r="B860" s="153">
        <v>662545101316</v>
      </c>
      <c r="C860" s="115" t="s">
        <v>12070</v>
      </c>
      <c r="D860" s="117">
        <v>2</v>
      </c>
      <c r="E860" s="117">
        <v>24</v>
      </c>
      <c r="F860" s="118">
        <v>215.376</v>
      </c>
      <c r="G860" s="12">
        <f t="shared" si="13"/>
        <v>0</v>
      </c>
    </row>
    <row r="861" spans="1:7" ht="13.5" customHeight="1">
      <c r="A861" s="152" t="s">
        <v>12071</v>
      </c>
      <c r="B861" s="153">
        <v>662545101323</v>
      </c>
      <c r="C861" s="115" t="s">
        <v>12072</v>
      </c>
      <c r="D861" s="117">
        <v>2</v>
      </c>
      <c r="E861" s="117">
        <v>24</v>
      </c>
      <c r="F861" s="118">
        <v>215.376</v>
      </c>
      <c r="G861" s="12">
        <f t="shared" si="13"/>
        <v>0</v>
      </c>
    </row>
    <row r="862" spans="1:7" ht="13.5" customHeight="1">
      <c r="A862" s="152" t="s">
        <v>12073</v>
      </c>
      <c r="B862" s="153">
        <v>662545101330</v>
      </c>
      <c r="C862" s="115" t="s">
        <v>12074</v>
      </c>
      <c r="D862" s="117">
        <v>1</v>
      </c>
      <c r="E862" s="117">
        <v>30</v>
      </c>
      <c r="F862" s="118">
        <v>367.99200000000002</v>
      </c>
      <c r="G862" s="12">
        <f t="shared" si="13"/>
        <v>0</v>
      </c>
    </row>
    <row r="863" spans="1:7" ht="13.5" customHeight="1">
      <c r="A863" s="152" t="s">
        <v>12075</v>
      </c>
      <c r="B863" s="153">
        <v>662545101347</v>
      </c>
      <c r="C863" s="115" t="s">
        <v>12076</v>
      </c>
      <c r="D863" s="117">
        <v>1</v>
      </c>
      <c r="E863" s="117">
        <v>30</v>
      </c>
      <c r="F863" s="118">
        <v>331.18799999999999</v>
      </c>
      <c r="G863" s="12">
        <f t="shared" si="13"/>
        <v>0</v>
      </c>
    </row>
    <row r="864" spans="1:7" ht="13.5" customHeight="1">
      <c r="A864" s="152" t="s">
        <v>12077</v>
      </c>
      <c r="B864" s="153">
        <v>662545101354</v>
      </c>
      <c r="C864" s="115" t="s">
        <v>12078</v>
      </c>
      <c r="D864" s="117">
        <v>1</v>
      </c>
      <c r="E864" s="117">
        <v>30</v>
      </c>
      <c r="F864" s="118">
        <v>331.18799999999999</v>
      </c>
      <c r="G864" s="12">
        <f t="shared" si="13"/>
        <v>0</v>
      </c>
    </row>
    <row r="865" spans="1:7" ht="13.5" customHeight="1">
      <c r="A865" s="152" t="s">
        <v>12079</v>
      </c>
      <c r="B865" s="153">
        <v>662545101361</v>
      </c>
      <c r="C865" s="115" t="s">
        <v>12080</v>
      </c>
      <c r="D865" s="117">
        <v>1</v>
      </c>
      <c r="E865" s="117">
        <v>30</v>
      </c>
      <c r="F865" s="118">
        <v>331.18799999999999</v>
      </c>
      <c r="G865" s="12">
        <f t="shared" si="13"/>
        <v>0</v>
      </c>
    </row>
    <row r="866" spans="1:7" ht="13.5" customHeight="1">
      <c r="A866" s="152" t="s">
        <v>12081</v>
      </c>
      <c r="B866" s="153">
        <v>662545101378</v>
      </c>
      <c r="C866" s="115" t="s">
        <v>12082</v>
      </c>
      <c r="D866" s="117">
        <v>1</v>
      </c>
      <c r="E866" s="117">
        <v>30</v>
      </c>
      <c r="F866" s="118">
        <v>331.18799999999999</v>
      </c>
      <c r="G866" s="12">
        <f t="shared" si="13"/>
        <v>0</v>
      </c>
    </row>
    <row r="867" spans="1:7" ht="13.5" customHeight="1">
      <c r="A867" s="152" t="s">
        <v>12083</v>
      </c>
      <c r="B867" s="153">
        <v>662545101385</v>
      </c>
      <c r="C867" s="115" t="s">
        <v>12084</v>
      </c>
      <c r="D867" s="117">
        <v>1</v>
      </c>
      <c r="E867" s="117">
        <v>10</v>
      </c>
      <c r="F867" s="118">
        <v>661.90800000000002</v>
      </c>
      <c r="G867" s="12">
        <f t="shared" si="13"/>
        <v>0</v>
      </c>
    </row>
    <row r="868" spans="1:7" ht="13.5" customHeight="1">
      <c r="A868" s="152" t="s">
        <v>12085</v>
      </c>
      <c r="B868" s="153">
        <v>662545101392</v>
      </c>
      <c r="C868" s="115" t="s">
        <v>12086</v>
      </c>
      <c r="D868" s="117">
        <v>1</v>
      </c>
      <c r="E868" s="117">
        <v>10</v>
      </c>
      <c r="F868" s="118">
        <v>595.72799999999995</v>
      </c>
      <c r="G868" s="12">
        <f t="shared" si="13"/>
        <v>0</v>
      </c>
    </row>
    <row r="869" spans="1:7" ht="13.5" customHeight="1">
      <c r="A869" s="152" t="s">
        <v>12087</v>
      </c>
      <c r="B869" s="153">
        <v>662545101408</v>
      </c>
      <c r="C869" s="115" t="s">
        <v>12088</v>
      </c>
      <c r="D869" s="117">
        <v>1</v>
      </c>
      <c r="E869" s="117">
        <v>10</v>
      </c>
      <c r="F869" s="118">
        <v>595.72799999999995</v>
      </c>
      <c r="G869" s="12">
        <f t="shared" si="13"/>
        <v>0</v>
      </c>
    </row>
  </sheetData>
  <mergeCells count="4">
    <mergeCell ref="A1:G1"/>
    <mergeCell ref="A2:G2"/>
    <mergeCell ref="A3:F3"/>
    <mergeCell ref="A4:F4"/>
  </mergeCells>
  <conditionalFormatting sqref="F6:F869">
    <cfRule type="expression" dxfId="12" priority="1">
      <formula>F6&lt;&gt;#REF!</formula>
    </cfRule>
  </conditionalFormatting>
  <printOptions horizontalCentered="1"/>
  <pageMargins left="0.25" right="0.25" top="0.75" bottom="0.75" header="0.3" footer="0.3"/>
  <pageSetup scale="90" fitToHeight="0" orientation="portrait" r:id="rId1"/>
  <headerFooter>
    <oddFooter>&amp;L&amp;"Arial,Regular"&amp;10Printed: &amp;D&amp;C&amp;"Arial,Regular"&amp;10Legend Valve® &amp;R&amp;"Arial,Regular" &amp;10Page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4A90-399A-41D4-95D0-057187BD1877}">
  <sheetPr codeName="Sheet17">
    <pageSetUpPr fitToPage="1"/>
  </sheetPr>
  <dimension ref="A1:G892"/>
  <sheetViews>
    <sheetView zoomScaleNormal="100" workbookViewId="0">
      <pane ySplit="6" topLeftCell="A7" activePane="bottomLeft" state="frozen"/>
      <selection activeCell="E4" sqref="E4"/>
      <selection pane="bottomLeft" activeCell="G3" sqref="G3"/>
    </sheetView>
  </sheetViews>
  <sheetFormatPr defaultColWidth="9.140625" defaultRowHeight="13.5" customHeight="1"/>
  <cols>
    <col min="1" max="1" width="12.42578125" style="2" bestFit="1" customWidth="1"/>
    <col min="2" max="2" width="17.28515625" style="1" customWidth="1"/>
    <col min="3" max="3" width="71.140625" style="1" bestFit="1" customWidth="1"/>
    <col min="4" max="4" width="6.28515625" style="2" bestFit="1" customWidth="1"/>
    <col min="5" max="5" width="10.140625" style="2" bestFit="1" customWidth="1"/>
    <col min="6" max="6" width="8.28515625" style="4" customWidth="1"/>
    <col min="7" max="7" width="12.28515625" style="2" bestFit="1" customWidth="1"/>
    <col min="8" max="16384" width="9.140625" style="1"/>
  </cols>
  <sheetData>
    <row r="1" spans="1:7" ht="32.1" customHeight="1">
      <c r="A1" s="447" t="s">
        <v>36453</v>
      </c>
      <c r="B1" s="448"/>
      <c r="C1" s="448"/>
      <c r="D1" s="448"/>
      <c r="E1" s="448"/>
      <c r="F1" s="448"/>
      <c r="G1" s="448"/>
    </row>
    <row r="2" spans="1:7" ht="39.950000000000003" customHeight="1">
      <c r="A2" s="414" t="s">
        <v>13</v>
      </c>
      <c r="B2" s="414"/>
      <c r="C2" s="414"/>
      <c r="D2" s="414"/>
      <c r="E2" s="414"/>
      <c r="F2" s="414"/>
      <c r="G2" s="54" t="s">
        <v>12</v>
      </c>
    </row>
    <row r="3" spans="1:7" ht="14.25">
      <c r="A3" s="436" t="s">
        <v>12091</v>
      </c>
      <c r="B3" s="437"/>
      <c r="C3" s="437"/>
      <c r="D3" s="437"/>
      <c r="E3" s="437"/>
      <c r="F3" s="438"/>
      <c r="G3" s="256">
        <v>0</v>
      </c>
    </row>
    <row r="4" spans="1:7" ht="14.25">
      <c r="A4" s="436" t="s">
        <v>12092</v>
      </c>
      <c r="B4" s="437"/>
      <c r="C4" s="437"/>
      <c r="D4" s="437"/>
      <c r="E4" s="437"/>
      <c r="F4" s="438"/>
      <c r="G4" s="256">
        <v>0</v>
      </c>
    </row>
    <row r="5" spans="1:7" ht="14.25">
      <c r="A5" s="436" t="s">
        <v>12093</v>
      </c>
      <c r="B5" s="437"/>
      <c r="C5" s="437"/>
      <c r="D5" s="437"/>
      <c r="E5" s="437"/>
      <c r="F5" s="438"/>
      <c r="G5" s="256">
        <v>0</v>
      </c>
    </row>
    <row r="6" spans="1:7" ht="13.5" customHeight="1">
      <c r="A6" s="58" t="s">
        <v>19</v>
      </c>
      <c r="B6" s="58" t="s">
        <v>0</v>
      </c>
      <c r="C6" s="58" t="s">
        <v>16</v>
      </c>
      <c r="D6" s="58" t="s">
        <v>8594</v>
      </c>
      <c r="E6" s="58" t="s">
        <v>8595</v>
      </c>
      <c r="F6" s="58" t="s">
        <v>18</v>
      </c>
      <c r="G6" s="58" t="s">
        <v>11</v>
      </c>
    </row>
    <row r="7" spans="1:7" ht="13.5" customHeight="1">
      <c r="A7" s="156" t="s">
        <v>12102</v>
      </c>
      <c r="B7" s="160" t="s">
        <v>12103</v>
      </c>
      <c r="C7" s="156" t="s">
        <v>12104</v>
      </c>
      <c r="D7" s="157">
        <v>400</v>
      </c>
      <c r="E7" s="157">
        <v>25</v>
      </c>
      <c r="F7" s="158">
        <v>5.99</v>
      </c>
      <c r="G7" s="24">
        <f t="shared" ref="G7:G70" si="0">F7*$G$3</f>
        <v>0</v>
      </c>
    </row>
    <row r="8" spans="1:7" ht="13.5" customHeight="1">
      <c r="A8" s="156" t="s">
        <v>12105</v>
      </c>
      <c r="B8" s="160" t="s">
        <v>12106</v>
      </c>
      <c r="C8" s="156" t="s">
        <v>12107</v>
      </c>
      <c r="D8" s="157">
        <v>400</v>
      </c>
      <c r="E8" s="157">
        <v>25</v>
      </c>
      <c r="F8" s="158">
        <v>7.38</v>
      </c>
      <c r="G8" s="24">
        <f t="shared" si="0"/>
        <v>0</v>
      </c>
    </row>
    <row r="9" spans="1:7" ht="13.5" customHeight="1">
      <c r="A9" s="156" t="s">
        <v>12108</v>
      </c>
      <c r="B9" s="160" t="s">
        <v>12109</v>
      </c>
      <c r="C9" s="156" t="s">
        <v>12110</v>
      </c>
      <c r="D9" s="157">
        <v>400</v>
      </c>
      <c r="E9" s="157">
        <v>25</v>
      </c>
      <c r="F9" s="158">
        <v>7.38</v>
      </c>
      <c r="G9" s="24">
        <f t="shared" si="0"/>
        <v>0</v>
      </c>
    </row>
    <row r="10" spans="1:7" ht="13.5" customHeight="1">
      <c r="A10" s="156" t="s">
        <v>12111</v>
      </c>
      <c r="B10" s="160" t="s">
        <v>12112</v>
      </c>
      <c r="C10" s="156" t="s">
        <v>12113</v>
      </c>
      <c r="D10" s="157">
        <v>450</v>
      </c>
      <c r="E10" s="157">
        <v>25</v>
      </c>
      <c r="F10" s="158">
        <v>8.6</v>
      </c>
      <c r="G10" s="24">
        <f t="shared" si="0"/>
        <v>0</v>
      </c>
    </row>
    <row r="11" spans="1:7" ht="13.5" customHeight="1">
      <c r="A11" s="156" t="s">
        <v>12114</v>
      </c>
      <c r="B11" s="160" t="s">
        <v>12115</v>
      </c>
      <c r="C11" s="156" t="s">
        <v>12116</v>
      </c>
      <c r="D11" s="157">
        <v>400</v>
      </c>
      <c r="E11" s="157">
        <v>25</v>
      </c>
      <c r="F11" s="158">
        <v>8.6</v>
      </c>
      <c r="G11" s="24">
        <f t="shared" si="0"/>
        <v>0</v>
      </c>
    </row>
    <row r="12" spans="1:7" ht="13.5" customHeight="1">
      <c r="A12" s="156" t="s">
        <v>12117</v>
      </c>
      <c r="B12" s="160" t="s">
        <v>12118</v>
      </c>
      <c r="C12" s="156" t="s">
        <v>12119</v>
      </c>
      <c r="D12" s="157">
        <v>400</v>
      </c>
      <c r="E12" s="157">
        <v>25</v>
      </c>
      <c r="F12" s="158">
        <v>10.39</v>
      </c>
      <c r="G12" s="24">
        <f t="shared" si="0"/>
        <v>0</v>
      </c>
    </row>
    <row r="13" spans="1:7" ht="13.5" customHeight="1">
      <c r="A13" s="156" t="s">
        <v>12120</v>
      </c>
      <c r="B13" s="160" t="s">
        <v>12121</v>
      </c>
      <c r="C13" s="156" t="s">
        <v>12122</v>
      </c>
      <c r="D13" s="157">
        <v>400</v>
      </c>
      <c r="E13" s="157">
        <v>25</v>
      </c>
      <c r="F13" s="158">
        <v>10.39</v>
      </c>
      <c r="G13" s="24">
        <f t="shared" si="0"/>
        <v>0</v>
      </c>
    </row>
    <row r="14" spans="1:7" ht="13.5" customHeight="1">
      <c r="A14" s="156" t="s">
        <v>12123</v>
      </c>
      <c r="B14" s="160" t="s">
        <v>12124</v>
      </c>
      <c r="C14" s="156" t="s">
        <v>12125</v>
      </c>
      <c r="D14" s="157">
        <v>300</v>
      </c>
      <c r="E14" s="157">
        <v>25</v>
      </c>
      <c r="F14" s="158">
        <v>19.75</v>
      </c>
      <c r="G14" s="24">
        <f t="shared" si="0"/>
        <v>0</v>
      </c>
    </row>
    <row r="15" spans="1:7" ht="13.5" customHeight="1">
      <c r="A15" s="156" t="s">
        <v>12126</v>
      </c>
      <c r="B15" s="160" t="s">
        <v>12127</v>
      </c>
      <c r="C15" s="156" t="s">
        <v>12128</v>
      </c>
      <c r="D15" s="157">
        <v>400</v>
      </c>
      <c r="E15" s="157">
        <v>25</v>
      </c>
      <c r="F15" s="158">
        <v>19.75</v>
      </c>
      <c r="G15" s="24">
        <f t="shared" si="0"/>
        <v>0</v>
      </c>
    </row>
    <row r="16" spans="1:7" ht="13.5" customHeight="1">
      <c r="A16" s="156" t="s">
        <v>12129</v>
      </c>
      <c r="B16" s="160" t="s">
        <v>12130</v>
      </c>
      <c r="C16" s="156" t="s">
        <v>12131</v>
      </c>
      <c r="D16" s="157">
        <v>300</v>
      </c>
      <c r="E16" s="157">
        <v>25</v>
      </c>
      <c r="F16" s="158">
        <v>21.62</v>
      </c>
      <c r="G16" s="24">
        <f t="shared" si="0"/>
        <v>0</v>
      </c>
    </row>
    <row r="17" spans="1:7" ht="13.5" customHeight="1">
      <c r="A17" s="156" t="s">
        <v>12132</v>
      </c>
      <c r="B17" s="160" t="s">
        <v>12133</v>
      </c>
      <c r="C17" s="156" t="s">
        <v>12134</v>
      </c>
      <c r="D17" s="157">
        <v>300</v>
      </c>
      <c r="E17" s="157">
        <v>25</v>
      </c>
      <c r="F17" s="158">
        <v>21.62</v>
      </c>
      <c r="G17" s="24">
        <f t="shared" si="0"/>
        <v>0</v>
      </c>
    </row>
    <row r="18" spans="1:7" ht="13.5" customHeight="1">
      <c r="A18" s="156" t="s">
        <v>12135</v>
      </c>
      <c r="B18" s="160" t="s">
        <v>12136</v>
      </c>
      <c r="C18" s="156" t="s">
        <v>12137</v>
      </c>
      <c r="D18" s="157">
        <v>150</v>
      </c>
      <c r="E18" s="157">
        <v>25</v>
      </c>
      <c r="F18" s="158">
        <v>29.78</v>
      </c>
      <c r="G18" s="24">
        <f t="shared" si="0"/>
        <v>0</v>
      </c>
    </row>
    <row r="19" spans="1:7" ht="13.5" customHeight="1">
      <c r="A19" s="156" t="s">
        <v>12138</v>
      </c>
      <c r="B19" s="160" t="s">
        <v>12139</v>
      </c>
      <c r="C19" s="156" t="s">
        <v>12140</v>
      </c>
      <c r="D19" s="157" t="s">
        <v>10027</v>
      </c>
      <c r="E19" s="157">
        <v>25</v>
      </c>
      <c r="F19" s="158">
        <v>29.78</v>
      </c>
      <c r="G19" s="24">
        <f t="shared" si="0"/>
        <v>0</v>
      </c>
    </row>
    <row r="20" spans="1:7" ht="13.5" customHeight="1">
      <c r="A20" s="156" t="s">
        <v>12141</v>
      </c>
      <c r="B20" s="160" t="s">
        <v>12142</v>
      </c>
      <c r="C20" s="156" t="s">
        <v>12143</v>
      </c>
      <c r="D20" s="157">
        <v>100</v>
      </c>
      <c r="E20" s="157">
        <v>25</v>
      </c>
      <c r="F20" s="158">
        <v>34.020000000000003</v>
      </c>
      <c r="G20" s="24">
        <f t="shared" si="0"/>
        <v>0</v>
      </c>
    </row>
    <row r="21" spans="1:7" ht="13.5" customHeight="1">
      <c r="A21" s="156" t="s">
        <v>12144</v>
      </c>
      <c r="B21" s="160" t="s">
        <v>12145</v>
      </c>
      <c r="C21" s="156" t="s">
        <v>12146</v>
      </c>
      <c r="D21" s="157">
        <v>100</v>
      </c>
      <c r="E21" s="157">
        <v>25</v>
      </c>
      <c r="F21" s="158">
        <v>34.020000000000003</v>
      </c>
      <c r="G21" s="24">
        <f t="shared" si="0"/>
        <v>0</v>
      </c>
    </row>
    <row r="22" spans="1:7" ht="13.5" customHeight="1">
      <c r="A22" s="156" t="s">
        <v>12147</v>
      </c>
      <c r="B22" s="160" t="s">
        <v>12148</v>
      </c>
      <c r="C22" s="156" t="s">
        <v>12149</v>
      </c>
      <c r="D22" s="157" t="s">
        <v>10027</v>
      </c>
      <c r="E22" s="157">
        <v>25</v>
      </c>
      <c r="F22" s="158">
        <v>34.799999999999997</v>
      </c>
      <c r="G22" s="24">
        <f t="shared" si="0"/>
        <v>0</v>
      </c>
    </row>
    <row r="23" spans="1:7" ht="13.5" customHeight="1">
      <c r="A23" s="156" t="s">
        <v>12150</v>
      </c>
      <c r="B23" s="160" t="s">
        <v>12151</v>
      </c>
      <c r="C23" s="156" t="s">
        <v>12152</v>
      </c>
      <c r="D23" s="157">
        <v>400</v>
      </c>
      <c r="E23" s="157">
        <v>25</v>
      </c>
      <c r="F23" s="158">
        <v>7.21</v>
      </c>
      <c r="G23" s="24">
        <f t="shared" si="0"/>
        <v>0</v>
      </c>
    </row>
    <row r="24" spans="1:7" ht="13.5" customHeight="1">
      <c r="A24" s="156" t="s">
        <v>12153</v>
      </c>
      <c r="B24" s="160" t="s">
        <v>12154</v>
      </c>
      <c r="C24" s="156" t="s">
        <v>12155</v>
      </c>
      <c r="D24" s="157">
        <v>400</v>
      </c>
      <c r="E24" s="157">
        <v>25</v>
      </c>
      <c r="F24" s="158">
        <v>7.71</v>
      </c>
      <c r="G24" s="24">
        <f t="shared" si="0"/>
        <v>0</v>
      </c>
    </row>
    <row r="25" spans="1:7" ht="13.5" customHeight="1">
      <c r="A25" s="156" t="s">
        <v>12156</v>
      </c>
      <c r="B25" s="160" t="s">
        <v>12157</v>
      </c>
      <c r="C25" s="156" t="s">
        <v>12158</v>
      </c>
      <c r="D25" s="157">
        <v>400</v>
      </c>
      <c r="E25" s="157">
        <v>25</v>
      </c>
      <c r="F25" s="158">
        <v>7.71</v>
      </c>
      <c r="G25" s="24">
        <f t="shared" si="0"/>
        <v>0</v>
      </c>
    </row>
    <row r="26" spans="1:7" ht="13.5" customHeight="1">
      <c r="A26" s="156" t="s">
        <v>12159</v>
      </c>
      <c r="B26" s="160" t="s">
        <v>12160</v>
      </c>
      <c r="C26" s="156" t="s">
        <v>12161</v>
      </c>
      <c r="D26" s="157">
        <v>400</v>
      </c>
      <c r="E26" s="157">
        <v>25</v>
      </c>
      <c r="F26" s="158">
        <v>9.94</v>
      </c>
      <c r="G26" s="24">
        <f t="shared" si="0"/>
        <v>0</v>
      </c>
    </row>
    <row r="27" spans="1:7" ht="13.5" customHeight="1">
      <c r="A27" s="156" t="s">
        <v>12162</v>
      </c>
      <c r="B27" s="160" t="s">
        <v>12163</v>
      </c>
      <c r="C27" s="156" t="s">
        <v>12164</v>
      </c>
      <c r="D27" s="157">
        <v>450</v>
      </c>
      <c r="E27" s="157">
        <v>25</v>
      </c>
      <c r="F27" s="158">
        <v>9.94</v>
      </c>
      <c r="G27" s="24">
        <f t="shared" si="0"/>
        <v>0</v>
      </c>
    </row>
    <row r="28" spans="1:7" ht="13.5" customHeight="1">
      <c r="A28" s="156" t="s">
        <v>12165</v>
      </c>
      <c r="B28" s="160" t="s">
        <v>12166</v>
      </c>
      <c r="C28" s="156" t="s">
        <v>12167</v>
      </c>
      <c r="D28" s="157">
        <v>450</v>
      </c>
      <c r="E28" s="157">
        <v>25</v>
      </c>
      <c r="F28" s="158">
        <v>11.46</v>
      </c>
      <c r="G28" s="24">
        <f t="shared" si="0"/>
        <v>0</v>
      </c>
    </row>
    <row r="29" spans="1:7" ht="13.5" customHeight="1">
      <c r="A29" s="156" t="s">
        <v>12168</v>
      </c>
      <c r="B29" s="160" t="s">
        <v>12169</v>
      </c>
      <c r="C29" s="156" t="s">
        <v>12170</v>
      </c>
      <c r="D29" s="157">
        <v>400</v>
      </c>
      <c r="E29" s="157">
        <v>25</v>
      </c>
      <c r="F29" s="158">
        <v>11.46</v>
      </c>
      <c r="G29" s="24">
        <f t="shared" si="0"/>
        <v>0</v>
      </c>
    </row>
    <row r="30" spans="1:7" ht="13.5" customHeight="1">
      <c r="A30" s="156" t="s">
        <v>12171</v>
      </c>
      <c r="B30" s="160" t="s">
        <v>12172</v>
      </c>
      <c r="C30" s="156" t="s">
        <v>12173</v>
      </c>
      <c r="D30" s="157">
        <v>300</v>
      </c>
      <c r="E30" s="157">
        <v>25</v>
      </c>
      <c r="F30" s="158">
        <v>17.399999999999999</v>
      </c>
      <c r="G30" s="24">
        <f t="shared" si="0"/>
        <v>0</v>
      </c>
    </row>
    <row r="31" spans="1:7" ht="13.5" customHeight="1">
      <c r="A31" s="156" t="s">
        <v>12174</v>
      </c>
      <c r="B31" s="160" t="s">
        <v>12175</v>
      </c>
      <c r="C31" s="156" t="s">
        <v>12176</v>
      </c>
      <c r="D31" s="157">
        <v>300</v>
      </c>
      <c r="E31" s="157">
        <v>25</v>
      </c>
      <c r="F31" s="158">
        <v>17.399999999999999</v>
      </c>
      <c r="G31" s="24">
        <f t="shared" si="0"/>
        <v>0</v>
      </c>
    </row>
    <row r="32" spans="1:7" ht="13.5" customHeight="1">
      <c r="A32" s="156" t="s">
        <v>12177</v>
      </c>
      <c r="B32" s="160" t="s">
        <v>12178</v>
      </c>
      <c r="C32" s="156" t="s">
        <v>12179</v>
      </c>
      <c r="D32" s="157">
        <v>300</v>
      </c>
      <c r="E32" s="157">
        <v>25</v>
      </c>
      <c r="F32" s="158">
        <v>20.53</v>
      </c>
      <c r="G32" s="24">
        <f t="shared" si="0"/>
        <v>0</v>
      </c>
    </row>
    <row r="33" spans="1:7" ht="13.5" customHeight="1">
      <c r="A33" s="156" t="s">
        <v>12180</v>
      </c>
      <c r="B33" s="160" t="s">
        <v>12181</v>
      </c>
      <c r="C33" s="156" t="s">
        <v>12182</v>
      </c>
      <c r="D33" s="157">
        <v>400</v>
      </c>
      <c r="E33" s="157">
        <v>25</v>
      </c>
      <c r="F33" s="158">
        <v>20.53</v>
      </c>
      <c r="G33" s="24">
        <f t="shared" si="0"/>
        <v>0</v>
      </c>
    </row>
    <row r="34" spans="1:7" ht="13.5" customHeight="1">
      <c r="A34" s="156" t="s">
        <v>12183</v>
      </c>
      <c r="B34" s="160" t="s">
        <v>12184</v>
      </c>
      <c r="C34" s="156" t="s">
        <v>12185</v>
      </c>
      <c r="D34" s="157">
        <v>150</v>
      </c>
      <c r="E34" s="157">
        <v>25</v>
      </c>
      <c r="F34" s="158">
        <v>31.51</v>
      </c>
      <c r="G34" s="24">
        <f t="shared" si="0"/>
        <v>0</v>
      </c>
    </row>
    <row r="35" spans="1:7" ht="13.5" customHeight="1">
      <c r="A35" s="156" t="s">
        <v>12186</v>
      </c>
      <c r="B35" s="160" t="s">
        <v>12187</v>
      </c>
      <c r="C35" s="156" t="s">
        <v>12188</v>
      </c>
      <c r="D35" s="157">
        <v>150</v>
      </c>
      <c r="E35" s="157">
        <v>25</v>
      </c>
      <c r="F35" s="158">
        <v>31.51</v>
      </c>
      <c r="G35" s="24">
        <f t="shared" si="0"/>
        <v>0</v>
      </c>
    </row>
    <row r="36" spans="1:7" ht="13.5" customHeight="1">
      <c r="A36" s="156" t="s">
        <v>12189</v>
      </c>
      <c r="B36" s="160" t="s">
        <v>12190</v>
      </c>
      <c r="C36" s="156" t="s">
        <v>12191</v>
      </c>
      <c r="D36" s="157">
        <v>100</v>
      </c>
      <c r="E36" s="157">
        <v>25</v>
      </c>
      <c r="F36" s="158">
        <v>37.090000000000003</v>
      </c>
      <c r="G36" s="24">
        <f t="shared" si="0"/>
        <v>0</v>
      </c>
    </row>
    <row r="37" spans="1:7" ht="13.5" customHeight="1">
      <c r="A37" s="156" t="s">
        <v>12192</v>
      </c>
      <c r="B37" s="160" t="s">
        <v>12193</v>
      </c>
      <c r="C37" s="156" t="s">
        <v>12194</v>
      </c>
      <c r="D37" s="157">
        <v>100</v>
      </c>
      <c r="E37" s="157">
        <v>25</v>
      </c>
      <c r="F37" s="158">
        <v>37.090000000000003</v>
      </c>
      <c r="G37" s="24">
        <f t="shared" si="0"/>
        <v>0</v>
      </c>
    </row>
    <row r="38" spans="1:7" ht="13.5" customHeight="1">
      <c r="A38" s="156" t="s">
        <v>12195</v>
      </c>
      <c r="B38" s="160" t="s">
        <v>12196</v>
      </c>
      <c r="C38" s="156" t="s">
        <v>12197</v>
      </c>
      <c r="D38" s="157">
        <v>100</v>
      </c>
      <c r="E38" s="157">
        <v>25</v>
      </c>
      <c r="F38" s="158">
        <v>40.89</v>
      </c>
      <c r="G38" s="24">
        <f t="shared" si="0"/>
        <v>0</v>
      </c>
    </row>
    <row r="39" spans="1:7" ht="13.5" customHeight="1">
      <c r="A39" s="156" t="s">
        <v>12198</v>
      </c>
      <c r="B39" s="160" t="s">
        <v>12199</v>
      </c>
      <c r="C39" s="156" t="s">
        <v>12200</v>
      </c>
      <c r="D39" s="157">
        <v>100</v>
      </c>
      <c r="E39" s="157">
        <v>25</v>
      </c>
      <c r="F39" s="158">
        <v>40.89</v>
      </c>
      <c r="G39" s="24">
        <f t="shared" si="0"/>
        <v>0</v>
      </c>
    </row>
    <row r="40" spans="1:7" ht="13.5" customHeight="1">
      <c r="A40" s="156" t="s">
        <v>12201</v>
      </c>
      <c r="B40" s="160" t="s">
        <v>12202</v>
      </c>
      <c r="C40" s="156" t="s">
        <v>12203</v>
      </c>
      <c r="D40" s="157">
        <v>400</v>
      </c>
      <c r="E40" s="157">
        <v>25</v>
      </c>
      <c r="F40" s="158">
        <v>7.38</v>
      </c>
      <c r="G40" s="24">
        <f t="shared" si="0"/>
        <v>0</v>
      </c>
    </row>
    <row r="41" spans="1:7" ht="13.5" customHeight="1">
      <c r="A41" s="156" t="s">
        <v>12204</v>
      </c>
      <c r="B41" s="160" t="s">
        <v>12205</v>
      </c>
      <c r="C41" s="156" t="s">
        <v>12206</v>
      </c>
      <c r="D41" s="157">
        <v>400</v>
      </c>
      <c r="E41" s="157">
        <v>25</v>
      </c>
      <c r="F41" s="158">
        <v>8.44</v>
      </c>
      <c r="G41" s="24">
        <f t="shared" si="0"/>
        <v>0</v>
      </c>
    </row>
    <row r="42" spans="1:7" ht="13.5" customHeight="1">
      <c r="A42" s="156" t="s">
        <v>12207</v>
      </c>
      <c r="B42" s="160" t="s">
        <v>12208</v>
      </c>
      <c r="C42" s="156" t="s">
        <v>12209</v>
      </c>
      <c r="D42" s="157">
        <v>400</v>
      </c>
      <c r="E42" s="157">
        <v>25</v>
      </c>
      <c r="F42" s="158">
        <v>8.44</v>
      </c>
      <c r="G42" s="24">
        <f t="shared" si="0"/>
        <v>0</v>
      </c>
    </row>
    <row r="43" spans="1:7" ht="13.5" customHeight="1">
      <c r="A43" s="156" t="s">
        <v>12210</v>
      </c>
      <c r="B43" s="160" t="s">
        <v>12211</v>
      </c>
      <c r="C43" s="156" t="s">
        <v>12212</v>
      </c>
      <c r="D43" s="157">
        <v>450</v>
      </c>
      <c r="E43" s="157">
        <v>25</v>
      </c>
      <c r="F43" s="158">
        <v>10.76</v>
      </c>
      <c r="G43" s="24">
        <f t="shared" si="0"/>
        <v>0</v>
      </c>
    </row>
    <row r="44" spans="1:7" ht="13.5" customHeight="1">
      <c r="A44" s="156" t="s">
        <v>12213</v>
      </c>
      <c r="B44" s="160" t="s">
        <v>12214</v>
      </c>
      <c r="C44" s="156" t="s">
        <v>12215</v>
      </c>
      <c r="D44" s="157">
        <v>400</v>
      </c>
      <c r="E44" s="157">
        <v>25</v>
      </c>
      <c r="F44" s="158">
        <v>10.76</v>
      </c>
      <c r="G44" s="24">
        <f t="shared" si="0"/>
        <v>0</v>
      </c>
    </row>
    <row r="45" spans="1:7" ht="13.5" customHeight="1">
      <c r="A45" s="156" t="s">
        <v>12216</v>
      </c>
      <c r="B45" s="160" t="s">
        <v>12217</v>
      </c>
      <c r="C45" s="156" t="s">
        <v>12218</v>
      </c>
      <c r="D45" s="157">
        <v>450</v>
      </c>
      <c r="E45" s="157">
        <v>25</v>
      </c>
      <c r="F45" s="158">
        <v>12.64</v>
      </c>
      <c r="G45" s="24">
        <f t="shared" si="0"/>
        <v>0</v>
      </c>
    </row>
    <row r="46" spans="1:7" ht="13.5" customHeight="1">
      <c r="A46" s="156" t="s">
        <v>12219</v>
      </c>
      <c r="B46" s="160" t="s">
        <v>12220</v>
      </c>
      <c r="C46" s="156" t="s">
        <v>12221</v>
      </c>
      <c r="D46" s="157">
        <v>400</v>
      </c>
      <c r="E46" s="157">
        <v>25</v>
      </c>
      <c r="F46" s="158">
        <v>12.64</v>
      </c>
      <c r="G46" s="24">
        <f t="shared" si="0"/>
        <v>0</v>
      </c>
    </row>
    <row r="47" spans="1:7" ht="13.5" customHeight="1">
      <c r="A47" s="156" t="s">
        <v>12222</v>
      </c>
      <c r="B47" s="160" t="s">
        <v>12223</v>
      </c>
      <c r="C47" s="156" t="s">
        <v>12224</v>
      </c>
      <c r="D47" s="157">
        <v>450</v>
      </c>
      <c r="E47" s="157">
        <v>25</v>
      </c>
      <c r="F47" s="158">
        <v>18.29</v>
      </c>
      <c r="G47" s="24">
        <f t="shared" si="0"/>
        <v>0</v>
      </c>
    </row>
    <row r="48" spans="1:7" ht="13.5" customHeight="1">
      <c r="A48" s="156" t="s">
        <v>12225</v>
      </c>
      <c r="B48" s="160" t="s">
        <v>12226</v>
      </c>
      <c r="C48" s="156" t="s">
        <v>12227</v>
      </c>
      <c r="D48" s="157">
        <v>300</v>
      </c>
      <c r="E48" s="157">
        <v>25</v>
      </c>
      <c r="F48" s="158">
        <v>18.29</v>
      </c>
      <c r="G48" s="24">
        <f t="shared" si="0"/>
        <v>0</v>
      </c>
    </row>
    <row r="49" spans="1:7" ht="13.5" customHeight="1">
      <c r="A49" s="156" t="s">
        <v>12228</v>
      </c>
      <c r="B49" s="160" t="s">
        <v>12229</v>
      </c>
      <c r="C49" s="156" t="s">
        <v>12230</v>
      </c>
      <c r="D49" s="157">
        <v>300</v>
      </c>
      <c r="E49" s="157">
        <v>25</v>
      </c>
      <c r="F49" s="158">
        <v>20.34</v>
      </c>
      <c r="G49" s="24">
        <f t="shared" si="0"/>
        <v>0</v>
      </c>
    </row>
    <row r="50" spans="1:7" ht="13.5" customHeight="1">
      <c r="A50" s="156" t="s">
        <v>12231</v>
      </c>
      <c r="B50" s="160" t="s">
        <v>12232</v>
      </c>
      <c r="C50" s="156" t="s">
        <v>12233</v>
      </c>
      <c r="D50" s="157">
        <v>300</v>
      </c>
      <c r="E50" s="157">
        <v>25</v>
      </c>
      <c r="F50" s="158">
        <v>20.34</v>
      </c>
      <c r="G50" s="24">
        <f t="shared" si="0"/>
        <v>0</v>
      </c>
    </row>
    <row r="51" spans="1:7" ht="13.5" customHeight="1">
      <c r="A51" s="156" t="s">
        <v>12234</v>
      </c>
      <c r="B51" s="160" t="s">
        <v>12235</v>
      </c>
      <c r="C51" s="156" t="s">
        <v>12236</v>
      </c>
      <c r="D51" s="157">
        <v>150</v>
      </c>
      <c r="E51" s="157">
        <v>25</v>
      </c>
      <c r="F51" s="158">
        <v>35.81</v>
      </c>
      <c r="G51" s="24">
        <f t="shared" si="0"/>
        <v>0</v>
      </c>
    </row>
    <row r="52" spans="1:7" ht="13.5" customHeight="1">
      <c r="A52" s="156" t="s">
        <v>12237</v>
      </c>
      <c r="B52" s="160" t="s">
        <v>12238</v>
      </c>
      <c r="C52" s="156" t="s">
        <v>12239</v>
      </c>
      <c r="D52" s="157">
        <v>150</v>
      </c>
      <c r="E52" s="157">
        <v>25</v>
      </c>
      <c r="F52" s="158">
        <v>35.81</v>
      </c>
      <c r="G52" s="24">
        <f t="shared" si="0"/>
        <v>0</v>
      </c>
    </row>
    <row r="53" spans="1:7" ht="13.5" customHeight="1">
      <c r="A53" s="156" t="s">
        <v>12240</v>
      </c>
      <c r="B53" s="160" t="s">
        <v>12241</v>
      </c>
      <c r="C53" s="156" t="s">
        <v>12242</v>
      </c>
      <c r="D53" s="157">
        <v>100</v>
      </c>
      <c r="E53" s="157">
        <v>25</v>
      </c>
      <c r="F53" s="158">
        <v>40.18</v>
      </c>
      <c r="G53" s="24">
        <f t="shared" si="0"/>
        <v>0</v>
      </c>
    </row>
    <row r="54" spans="1:7" ht="13.5" customHeight="1">
      <c r="A54" s="156" t="s">
        <v>12243</v>
      </c>
      <c r="B54" s="160" t="s">
        <v>12244</v>
      </c>
      <c r="C54" s="156" t="s">
        <v>12245</v>
      </c>
      <c r="D54" s="157">
        <v>100</v>
      </c>
      <c r="E54" s="157">
        <v>25</v>
      </c>
      <c r="F54" s="158">
        <v>40.18</v>
      </c>
      <c r="G54" s="24">
        <f t="shared" si="0"/>
        <v>0</v>
      </c>
    </row>
    <row r="55" spans="1:7" ht="13.5" customHeight="1">
      <c r="A55" s="156" t="s">
        <v>12246</v>
      </c>
      <c r="B55" s="160" t="s">
        <v>12247</v>
      </c>
      <c r="C55" s="156" t="s">
        <v>12248</v>
      </c>
      <c r="D55" s="157">
        <v>100</v>
      </c>
      <c r="E55" s="157">
        <v>25</v>
      </c>
      <c r="F55" s="158">
        <v>45.66</v>
      </c>
      <c r="G55" s="24">
        <f t="shared" si="0"/>
        <v>0</v>
      </c>
    </row>
    <row r="56" spans="1:7" ht="13.5" customHeight="1">
      <c r="A56" s="156" t="s">
        <v>12249</v>
      </c>
      <c r="B56" s="160" t="s">
        <v>12250</v>
      </c>
      <c r="C56" s="156" t="s">
        <v>12251</v>
      </c>
      <c r="D56" s="157">
        <v>100</v>
      </c>
      <c r="E56" s="157">
        <v>25</v>
      </c>
      <c r="F56" s="158">
        <v>45.66</v>
      </c>
      <c r="G56" s="24">
        <f t="shared" si="0"/>
        <v>0</v>
      </c>
    </row>
    <row r="57" spans="1:7" ht="13.5" customHeight="1">
      <c r="A57" s="156" t="s">
        <v>12252</v>
      </c>
      <c r="B57" s="160" t="s">
        <v>12253</v>
      </c>
      <c r="C57" s="156" t="s">
        <v>12254</v>
      </c>
      <c r="D57" s="157">
        <v>400</v>
      </c>
      <c r="E57" s="157">
        <v>25</v>
      </c>
      <c r="F57" s="158">
        <v>6.22</v>
      </c>
      <c r="G57" s="24">
        <f t="shared" si="0"/>
        <v>0</v>
      </c>
    </row>
    <row r="58" spans="1:7" ht="13.5" customHeight="1">
      <c r="A58" s="156" t="s">
        <v>12255</v>
      </c>
      <c r="B58" s="160" t="s">
        <v>12256</v>
      </c>
      <c r="C58" s="156" t="s">
        <v>12257</v>
      </c>
      <c r="D58" s="157">
        <v>400</v>
      </c>
      <c r="E58" s="157">
        <v>25</v>
      </c>
      <c r="F58" s="158">
        <v>6.22</v>
      </c>
      <c r="G58" s="24">
        <f t="shared" si="0"/>
        <v>0</v>
      </c>
    </row>
    <row r="59" spans="1:7" ht="13.5" customHeight="1">
      <c r="A59" s="156" t="s">
        <v>12258</v>
      </c>
      <c r="B59" s="160" t="s">
        <v>12259</v>
      </c>
      <c r="C59" s="156" t="s">
        <v>12260</v>
      </c>
      <c r="D59" s="157">
        <v>300</v>
      </c>
      <c r="E59" s="157">
        <v>25</v>
      </c>
      <c r="F59" s="158">
        <v>6.22</v>
      </c>
      <c r="G59" s="24">
        <f t="shared" si="0"/>
        <v>0</v>
      </c>
    </row>
    <row r="60" spans="1:7" ht="13.5" customHeight="1">
      <c r="A60" s="156" t="s">
        <v>12261</v>
      </c>
      <c r="B60" s="160" t="s">
        <v>12262</v>
      </c>
      <c r="C60" s="156" t="s">
        <v>12263</v>
      </c>
      <c r="D60" s="157">
        <v>200</v>
      </c>
      <c r="E60" s="157">
        <v>25</v>
      </c>
      <c r="F60" s="158">
        <v>7.38</v>
      </c>
      <c r="G60" s="24">
        <f t="shared" si="0"/>
        <v>0</v>
      </c>
    </row>
    <row r="61" spans="1:7" ht="13.5" customHeight="1">
      <c r="A61" s="156" t="s">
        <v>12264</v>
      </c>
      <c r="B61" s="160" t="s">
        <v>12265</v>
      </c>
      <c r="C61" s="156" t="s">
        <v>12266</v>
      </c>
      <c r="D61" s="157">
        <v>200</v>
      </c>
      <c r="E61" s="157">
        <v>25</v>
      </c>
      <c r="F61" s="158">
        <v>7.38</v>
      </c>
      <c r="G61" s="24">
        <f t="shared" si="0"/>
        <v>0</v>
      </c>
    </row>
    <row r="62" spans="1:7" ht="13.5" customHeight="1">
      <c r="A62" s="156" t="s">
        <v>12267</v>
      </c>
      <c r="B62" s="160" t="s">
        <v>12268</v>
      </c>
      <c r="C62" s="156" t="s">
        <v>12269</v>
      </c>
      <c r="D62" s="157">
        <v>200</v>
      </c>
      <c r="E62" s="157">
        <v>25</v>
      </c>
      <c r="F62" s="158">
        <v>8.86</v>
      </c>
      <c r="G62" s="24">
        <f t="shared" si="0"/>
        <v>0</v>
      </c>
    </row>
    <row r="63" spans="1:7" ht="13.5" customHeight="1">
      <c r="A63" s="156" t="s">
        <v>12270</v>
      </c>
      <c r="B63" s="160" t="s">
        <v>12271</v>
      </c>
      <c r="C63" s="156" t="s">
        <v>12272</v>
      </c>
      <c r="D63" s="157">
        <v>200</v>
      </c>
      <c r="E63" s="157">
        <v>25</v>
      </c>
      <c r="F63" s="158">
        <v>8.86</v>
      </c>
      <c r="G63" s="24">
        <f t="shared" si="0"/>
        <v>0</v>
      </c>
    </row>
    <row r="64" spans="1:7" ht="13.5" customHeight="1">
      <c r="A64" s="156" t="s">
        <v>12273</v>
      </c>
      <c r="B64" s="160" t="s">
        <v>12274</v>
      </c>
      <c r="C64" s="156" t="s">
        <v>12275</v>
      </c>
      <c r="D64" s="157">
        <v>200</v>
      </c>
      <c r="E64" s="157">
        <v>25</v>
      </c>
      <c r="F64" s="158">
        <v>10.39</v>
      </c>
      <c r="G64" s="24">
        <f t="shared" si="0"/>
        <v>0</v>
      </c>
    </row>
    <row r="65" spans="1:7" ht="13.5" customHeight="1">
      <c r="A65" s="156" t="s">
        <v>12276</v>
      </c>
      <c r="B65" s="160" t="s">
        <v>12277</v>
      </c>
      <c r="C65" s="156" t="s">
        <v>12278</v>
      </c>
      <c r="D65" s="157">
        <v>200</v>
      </c>
      <c r="E65" s="157">
        <v>25</v>
      </c>
      <c r="F65" s="158">
        <v>10.39</v>
      </c>
      <c r="G65" s="24">
        <f t="shared" si="0"/>
        <v>0</v>
      </c>
    </row>
    <row r="66" spans="1:7" ht="13.5" customHeight="1">
      <c r="A66" s="156" t="s">
        <v>12279</v>
      </c>
      <c r="B66" s="160" t="s">
        <v>12280</v>
      </c>
      <c r="C66" s="156" t="s">
        <v>12281</v>
      </c>
      <c r="D66" s="157">
        <v>200</v>
      </c>
      <c r="E66" s="157">
        <v>25</v>
      </c>
      <c r="F66" s="158">
        <v>11.59</v>
      </c>
      <c r="G66" s="24">
        <f t="shared" si="0"/>
        <v>0</v>
      </c>
    </row>
    <row r="67" spans="1:7" ht="13.5" customHeight="1">
      <c r="A67" s="156" t="s">
        <v>12282</v>
      </c>
      <c r="B67" s="160" t="s">
        <v>12283</v>
      </c>
      <c r="C67" s="156" t="s">
        <v>12284</v>
      </c>
      <c r="D67" s="157">
        <v>200</v>
      </c>
      <c r="E67" s="157">
        <v>25</v>
      </c>
      <c r="F67" s="158">
        <v>11.59</v>
      </c>
      <c r="G67" s="24">
        <f t="shared" si="0"/>
        <v>0</v>
      </c>
    </row>
    <row r="68" spans="1:7" ht="13.5" customHeight="1">
      <c r="A68" s="156" t="s">
        <v>12285</v>
      </c>
      <c r="B68" s="160" t="s">
        <v>12286</v>
      </c>
      <c r="C68" s="156" t="s">
        <v>12287</v>
      </c>
      <c r="D68" s="157">
        <v>100</v>
      </c>
      <c r="E68" s="157">
        <v>25</v>
      </c>
      <c r="F68" s="158">
        <v>20.92</v>
      </c>
      <c r="G68" s="24">
        <f t="shared" si="0"/>
        <v>0</v>
      </c>
    </row>
    <row r="69" spans="1:7" ht="13.5" customHeight="1">
      <c r="A69" s="156" t="s">
        <v>12288</v>
      </c>
      <c r="B69" s="160" t="s">
        <v>12289</v>
      </c>
      <c r="C69" s="156" t="s">
        <v>12290</v>
      </c>
      <c r="D69" s="157">
        <v>100</v>
      </c>
      <c r="E69" s="157">
        <v>25</v>
      </c>
      <c r="F69" s="158">
        <v>20.92</v>
      </c>
      <c r="G69" s="24">
        <f t="shared" si="0"/>
        <v>0</v>
      </c>
    </row>
    <row r="70" spans="1:7" ht="13.5" customHeight="1">
      <c r="A70" s="156" t="s">
        <v>12291</v>
      </c>
      <c r="B70" s="160" t="s">
        <v>12292</v>
      </c>
      <c r="C70" s="156" t="s">
        <v>12293</v>
      </c>
      <c r="D70" s="157">
        <v>100</v>
      </c>
      <c r="E70" s="157">
        <v>25</v>
      </c>
      <c r="F70" s="158">
        <v>25.07</v>
      </c>
      <c r="G70" s="24">
        <f t="shared" si="0"/>
        <v>0</v>
      </c>
    </row>
    <row r="71" spans="1:7" ht="13.5" customHeight="1">
      <c r="A71" s="156" t="s">
        <v>12294</v>
      </c>
      <c r="B71" s="160" t="s">
        <v>12295</v>
      </c>
      <c r="C71" s="156" t="s">
        <v>12296</v>
      </c>
      <c r="D71" s="157">
        <v>100</v>
      </c>
      <c r="E71" s="157">
        <v>25</v>
      </c>
      <c r="F71" s="158">
        <v>25.07</v>
      </c>
      <c r="G71" s="24">
        <f t="shared" ref="G71:G134" si="1">F71*$G$3</f>
        <v>0</v>
      </c>
    </row>
    <row r="72" spans="1:7" ht="13.5" customHeight="1">
      <c r="A72" s="156" t="s">
        <v>12297</v>
      </c>
      <c r="B72" s="160" t="s">
        <v>12298</v>
      </c>
      <c r="C72" s="156" t="s">
        <v>12299</v>
      </c>
      <c r="D72" s="157">
        <v>100</v>
      </c>
      <c r="E72" s="157">
        <v>25</v>
      </c>
      <c r="F72" s="158">
        <v>29.84</v>
      </c>
      <c r="G72" s="24">
        <f t="shared" si="1"/>
        <v>0</v>
      </c>
    </row>
    <row r="73" spans="1:7" ht="13.5" customHeight="1">
      <c r="A73" s="156" t="s">
        <v>12300</v>
      </c>
      <c r="B73" s="160" t="s">
        <v>12301</v>
      </c>
      <c r="C73" s="156" t="s">
        <v>12302</v>
      </c>
      <c r="D73" s="157">
        <v>100</v>
      </c>
      <c r="E73" s="157">
        <v>25</v>
      </c>
      <c r="F73" s="158">
        <v>29.84</v>
      </c>
      <c r="G73" s="24">
        <f t="shared" si="1"/>
        <v>0</v>
      </c>
    </row>
    <row r="74" spans="1:7" ht="13.5" customHeight="1">
      <c r="A74" s="156" t="s">
        <v>12303</v>
      </c>
      <c r="B74" s="160" t="s">
        <v>12304</v>
      </c>
      <c r="C74" s="156" t="s">
        <v>12305</v>
      </c>
      <c r="D74" s="157">
        <v>300</v>
      </c>
      <c r="E74" s="157">
        <v>25</v>
      </c>
      <c r="F74" s="158">
        <v>7.15</v>
      </c>
      <c r="G74" s="24">
        <f t="shared" si="1"/>
        <v>0</v>
      </c>
    </row>
    <row r="75" spans="1:7" ht="13.5" customHeight="1">
      <c r="A75" s="156" t="s">
        <v>12306</v>
      </c>
      <c r="B75" s="160" t="s">
        <v>12307</v>
      </c>
      <c r="C75" s="156" t="s">
        <v>12308</v>
      </c>
      <c r="D75" s="157">
        <v>300</v>
      </c>
      <c r="E75" s="157">
        <v>25</v>
      </c>
      <c r="F75" s="158">
        <v>7.71</v>
      </c>
      <c r="G75" s="24">
        <f t="shared" si="1"/>
        <v>0</v>
      </c>
    </row>
    <row r="76" spans="1:7" ht="13.5" customHeight="1">
      <c r="A76" s="156" t="s">
        <v>12309</v>
      </c>
      <c r="B76" s="160" t="s">
        <v>12310</v>
      </c>
      <c r="C76" s="156" t="s">
        <v>12311</v>
      </c>
      <c r="D76" s="157">
        <v>200</v>
      </c>
      <c r="E76" s="157">
        <v>25</v>
      </c>
      <c r="F76" s="158">
        <v>7.71</v>
      </c>
      <c r="G76" s="24">
        <f t="shared" si="1"/>
        <v>0</v>
      </c>
    </row>
    <row r="77" spans="1:7" ht="13.5" customHeight="1">
      <c r="A77" s="156" t="s">
        <v>12312</v>
      </c>
      <c r="B77" s="160" t="s">
        <v>12313</v>
      </c>
      <c r="C77" s="156" t="s">
        <v>12314</v>
      </c>
      <c r="D77" s="157">
        <v>200</v>
      </c>
      <c r="E77" s="157">
        <v>25</v>
      </c>
      <c r="F77" s="158">
        <v>8.75</v>
      </c>
      <c r="G77" s="24">
        <f t="shared" si="1"/>
        <v>0</v>
      </c>
    </row>
    <row r="78" spans="1:7" ht="13.5" customHeight="1">
      <c r="A78" s="156" t="s">
        <v>12315</v>
      </c>
      <c r="B78" s="160" t="s">
        <v>12316</v>
      </c>
      <c r="C78" s="156" t="s">
        <v>12317</v>
      </c>
      <c r="D78" s="157">
        <v>200</v>
      </c>
      <c r="E78" s="157">
        <v>25</v>
      </c>
      <c r="F78" s="158">
        <v>8.75</v>
      </c>
      <c r="G78" s="24">
        <f t="shared" si="1"/>
        <v>0</v>
      </c>
    </row>
    <row r="79" spans="1:7" ht="13.5" customHeight="1">
      <c r="A79" s="156" t="s">
        <v>12318</v>
      </c>
      <c r="B79" s="160" t="s">
        <v>12319</v>
      </c>
      <c r="C79" s="156" t="s">
        <v>12320</v>
      </c>
      <c r="D79" s="157">
        <v>200</v>
      </c>
      <c r="E79" s="157">
        <v>25</v>
      </c>
      <c r="F79" s="158">
        <v>10.76</v>
      </c>
      <c r="G79" s="24">
        <f t="shared" si="1"/>
        <v>0</v>
      </c>
    </row>
    <row r="80" spans="1:7" ht="13.5" customHeight="1">
      <c r="A80" s="156" t="s">
        <v>12321</v>
      </c>
      <c r="B80" s="160" t="s">
        <v>12322</v>
      </c>
      <c r="C80" s="156" t="s">
        <v>12323</v>
      </c>
      <c r="D80" s="157">
        <v>150</v>
      </c>
      <c r="E80" s="157">
        <v>25</v>
      </c>
      <c r="F80" s="158">
        <v>10.76</v>
      </c>
      <c r="G80" s="24">
        <f t="shared" si="1"/>
        <v>0</v>
      </c>
    </row>
    <row r="81" spans="1:7" ht="13.5" customHeight="1">
      <c r="A81" s="156" t="s">
        <v>12324</v>
      </c>
      <c r="B81" s="160" t="s">
        <v>12325</v>
      </c>
      <c r="C81" s="156" t="s">
        <v>12326</v>
      </c>
      <c r="D81" s="157">
        <v>150</v>
      </c>
      <c r="E81" s="157">
        <v>25</v>
      </c>
      <c r="F81" s="158">
        <v>13.56</v>
      </c>
      <c r="G81" s="24">
        <f t="shared" si="1"/>
        <v>0</v>
      </c>
    </row>
    <row r="82" spans="1:7" ht="13.5" customHeight="1">
      <c r="A82" s="156" t="s">
        <v>12327</v>
      </c>
      <c r="B82" s="160" t="s">
        <v>12328</v>
      </c>
      <c r="C82" s="156" t="s">
        <v>12329</v>
      </c>
      <c r="D82" s="157">
        <v>100</v>
      </c>
      <c r="E82" s="157">
        <v>25</v>
      </c>
      <c r="F82" s="158">
        <v>13.56</v>
      </c>
      <c r="G82" s="24">
        <f t="shared" si="1"/>
        <v>0</v>
      </c>
    </row>
    <row r="83" spans="1:7" ht="13.5" customHeight="1">
      <c r="A83" s="156" t="s">
        <v>12330</v>
      </c>
      <c r="B83" s="160" t="s">
        <v>12331</v>
      </c>
      <c r="C83" s="156" t="s">
        <v>12332</v>
      </c>
      <c r="D83" s="157">
        <v>100</v>
      </c>
      <c r="E83" s="157">
        <v>25</v>
      </c>
      <c r="F83" s="158">
        <v>15.34</v>
      </c>
      <c r="G83" s="24">
        <f t="shared" si="1"/>
        <v>0</v>
      </c>
    </row>
    <row r="84" spans="1:7" ht="13.5" customHeight="1">
      <c r="A84" s="156" t="s">
        <v>12333</v>
      </c>
      <c r="B84" s="160" t="s">
        <v>12334</v>
      </c>
      <c r="C84" s="156" t="s">
        <v>12335</v>
      </c>
      <c r="D84" s="157">
        <v>100</v>
      </c>
      <c r="E84" s="157">
        <v>25</v>
      </c>
      <c r="F84" s="158">
        <v>15.34</v>
      </c>
      <c r="G84" s="24">
        <f t="shared" si="1"/>
        <v>0</v>
      </c>
    </row>
    <row r="85" spans="1:7" ht="13.5" customHeight="1">
      <c r="A85" s="156" t="s">
        <v>12336</v>
      </c>
      <c r="B85" s="160" t="s">
        <v>12337</v>
      </c>
      <c r="C85" s="156" t="s">
        <v>12338</v>
      </c>
      <c r="D85" s="157">
        <v>75</v>
      </c>
      <c r="E85" s="157">
        <v>25</v>
      </c>
      <c r="F85" s="158">
        <v>25.61</v>
      </c>
      <c r="G85" s="24">
        <f t="shared" si="1"/>
        <v>0</v>
      </c>
    </row>
    <row r="86" spans="1:7" ht="13.5" customHeight="1">
      <c r="A86" s="156" t="s">
        <v>12339</v>
      </c>
      <c r="B86" s="160" t="s">
        <v>12340</v>
      </c>
      <c r="C86" s="156" t="s">
        <v>12341</v>
      </c>
      <c r="D86" s="157">
        <v>75</v>
      </c>
      <c r="E86" s="157">
        <v>25</v>
      </c>
      <c r="F86" s="158">
        <v>25.61</v>
      </c>
      <c r="G86" s="24">
        <f t="shared" si="1"/>
        <v>0</v>
      </c>
    </row>
    <row r="87" spans="1:7" ht="13.5" customHeight="1">
      <c r="A87" s="156" t="s">
        <v>12342</v>
      </c>
      <c r="B87" s="160" t="s">
        <v>12343</v>
      </c>
      <c r="C87" s="156" t="s">
        <v>12344</v>
      </c>
      <c r="D87" s="157">
        <v>100</v>
      </c>
      <c r="E87" s="157">
        <v>25</v>
      </c>
      <c r="F87" s="158">
        <v>29.75</v>
      </c>
      <c r="G87" s="24">
        <f t="shared" si="1"/>
        <v>0</v>
      </c>
    </row>
    <row r="88" spans="1:7" ht="13.5" customHeight="1">
      <c r="A88" s="156" t="s">
        <v>12345</v>
      </c>
      <c r="B88" s="160" t="s">
        <v>12346</v>
      </c>
      <c r="C88" s="156" t="s">
        <v>12347</v>
      </c>
      <c r="D88" s="157">
        <v>50</v>
      </c>
      <c r="E88" s="157">
        <v>25</v>
      </c>
      <c r="F88" s="158">
        <v>29.75</v>
      </c>
      <c r="G88" s="24">
        <f t="shared" si="1"/>
        <v>0</v>
      </c>
    </row>
    <row r="89" spans="1:7" ht="13.5" customHeight="1">
      <c r="A89" s="156" t="s">
        <v>12348</v>
      </c>
      <c r="B89" s="160" t="s">
        <v>12349</v>
      </c>
      <c r="C89" s="156" t="s">
        <v>12350</v>
      </c>
      <c r="D89" s="157">
        <v>50</v>
      </c>
      <c r="E89" s="157">
        <v>25</v>
      </c>
      <c r="F89" s="158">
        <v>33.090000000000003</v>
      </c>
      <c r="G89" s="24">
        <f t="shared" si="1"/>
        <v>0</v>
      </c>
    </row>
    <row r="90" spans="1:7" ht="13.5" customHeight="1">
      <c r="A90" s="156" t="s">
        <v>12351</v>
      </c>
      <c r="B90" s="160" t="s">
        <v>12352</v>
      </c>
      <c r="C90" s="156" t="s">
        <v>12353</v>
      </c>
      <c r="D90" s="157">
        <v>50</v>
      </c>
      <c r="E90" s="157">
        <v>25</v>
      </c>
      <c r="F90" s="158">
        <v>33.090000000000003</v>
      </c>
      <c r="G90" s="24">
        <f t="shared" si="1"/>
        <v>0</v>
      </c>
    </row>
    <row r="91" spans="1:7" ht="13.5" customHeight="1">
      <c r="A91" s="156" t="s">
        <v>12354</v>
      </c>
      <c r="B91" s="160" t="s">
        <v>12355</v>
      </c>
      <c r="C91" s="156" t="s">
        <v>12356</v>
      </c>
      <c r="D91" s="157">
        <v>200</v>
      </c>
      <c r="E91" s="157">
        <v>25</v>
      </c>
      <c r="F91" s="158">
        <v>10.39</v>
      </c>
      <c r="G91" s="24">
        <f t="shared" si="1"/>
        <v>0</v>
      </c>
    </row>
    <row r="92" spans="1:7" ht="13.5" customHeight="1">
      <c r="A92" s="156" t="s">
        <v>12357</v>
      </c>
      <c r="B92" s="160" t="s">
        <v>12358</v>
      </c>
      <c r="C92" s="156" t="s">
        <v>12359</v>
      </c>
      <c r="D92" s="157">
        <v>200</v>
      </c>
      <c r="E92" s="157">
        <v>25</v>
      </c>
      <c r="F92" s="158">
        <v>11.38</v>
      </c>
      <c r="G92" s="24">
        <f t="shared" si="1"/>
        <v>0</v>
      </c>
    </row>
    <row r="93" spans="1:7" ht="13.5" customHeight="1">
      <c r="A93" s="156" t="s">
        <v>12360</v>
      </c>
      <c r="B93" s="160" t="s">
        <v>12361</v>
      </c>
      <c r="C93" s="156" t="s">
        <v>12362</v>
      </c>
      <c r="D93" s="157">
        <v>150</v>
      </c>
      <c r="E93" s="157">
        <v>25</v>
      </c>
      <c r="F93" s="158">
        <v>12.02</v>
      </c>
      <c r="G93" s="24">
        <f t="shared" si="1"/>
        <v>0</v>
      </c>
    </row>
    <row r="94" spans="1:7" ht="13.5" customHeight="1">
      <c r="A94" s="156" t="s">
        <v>12363</v>
      </c>
      <c r="B94" s="160" t="s">
        <v>12364</v>
      </c>
      <c r="C94" s="156" t="s">
        <v>12365</v>
      </c>
      <c r="D94" s="157">
        <v>100</v>
      </c>
      <c r="E94" s="157">
        <v>25</v>
      </c>
      <c r="F94" s="158">
        <v>12.02</v>
      </c>
      <c r="G94" s="24">
        <f t="shared" si="1"/>
        <v>0</v>
      </c>
    </row>
    <row r="95" spans="1:7" ht="13.5" customHeight="1">
      <c r="A95" s="156" t="s">
        <v>12366</v>
      </c>
      <c r="B95" s="160" t="s">
        <v>12367</v>
      </c>
      <c r="C95" s="156" t="s">
        <v>12368</v>
      </c>
      <c r="D95" s="157">
        <v>100</v>
      </c>
      <c r="E95" s="157">
        <v>25</v>
      </c>
      <c r="F95" s="158">
        <v>14.95</v>
      </c>
      <c r="G95" s="24">
        <f t="shared" si="1"/>
        <v>0</v>
      </c>
    </row>
    <row r="96" spans="1:7" ht="13.5" customHeight="1">
      <c r="A96" s="156" t="s">
        <v>12369</v>
      </c>
      <c r="B96" s="160" t="s">
        <v>12370</v>
      </c>
      <c r="C96" s="156" t="s">
        <v>12371</v>
      </c>
      <c r="D96" s="157">
        <v>100</v>
      </c>
      <c r="E96" s="157">
        <v>25</v>
      </c>
      <c r="F96" s="158">
        <v>14.95</v>
      </c>
      <c r="G96" s="24">
        <f t="shared" si="1"/>
        <v>0</v>
      </c>
    </row>
    <row r="97" spans="1:7" ht="13.5" customHeight="1">
      <c r="A97" s="156" t="s">
        <v>12372</v>
      </c>
      <c r="B97" s="160" t="s">
        <v>12373</v>
      </c>
      <c r="C97" s="156" t="s">
        <v>12374</v>
      </c>
      <c r="D97" s="157">
        <v>100</v>
      </c>
      <c r="E97" s="157">
        <v>25</v>
      </c>
      <c r="F97" s="158">
        <v>17.75</v>
      </c>
      <c r="G97" s="24">
        <f t="shared" si="1"/>
        <v>0</v>
      </c>
    </row>
    <row r="98" spans="1:7" ht="13.5" customHeight="1">
      <c r="A98" s="156" t="s">
        <v>12375</v>
      </c>
      <c r="B98" s="160" t="s">
        <v>12376</v>
      </c>
      <c r="C98" s="156" t="s">
        <v>12377</v>
      </c>
      <c r="D98" s="157">
        <v>75</v>
      </c>
      <c r="E98" s="157">
        <v>25</v>
      </c>
      <c r="F98" s="158">
        <v>17.75</v>
      </c>
      <c r="G98" s="24">
        <f t="shared" si="1"/>
        <v>0</v>
      </c>
    </row>
    <row r="99" spans="1:7" ht="13.5" customHeight="1">
      <c r="A99" s="156" t="s">
        <v>12378</v>
      </c>
      <c r="B99" s="160" t="s">
        <v>12379</v>
      </c>
      <c r="C99" s="156" t="s">
        <v>12380</v>
      </c>
      <c r="D99" s="157">
        <v>75</v>
      </c>
      <c r="E99" s="157">
        <v>25</v>
      </c>
      <c r="F99" s="158">
        <v>20.96</v>
      </c>
      <c r="G99" s="24">
        <f t="shared" si="1"/>
        <v>0</v>
      </c>
    </row>
    <row r="100" spans="1:7" ht="13.5" customHeight="1">
      <c r="A100" s="156" t="s">
        <v>12381</v>
      </c>
      <c r="B100" s="160" t="s">
        <v>12382</v>
      </c>
      <c r="C100" s="156" t="s">
        <v>12383</v>
      </c>
      <c r="D100" s="157">
        <v>50</v>
      </c>
      <c r="E100" s="157">
        <v>25</v>
      </c>
      <c r="F100" s="158">
        <v>20.96</v>
      </c>
      <c r="G100" s="24">
        <f t="shared" si="1"/>
        <v>0</v>
      </c>
    </row>
    <row r="101" spans="1:7" ht="13.5" customHeight="1">
      <c r="A101" s="156" t="s">
        <v>12384</v>
      </c>
      <c r="B101" s="160" t="s">
        <v>12385</v>
      </c>
      <c r="C101" s="156" t="s">
        <v>12386</v>
      </c>
      <c r="D101" s="157">
        <v>50</v>
      </c>
      <c r="E101" s="157">
        <v>25</v>
      </c>
      <c r="F101" s="158">
        <v>34.21</v>
      </c>
      <c r="G101" s="24">
        <f t="shared" si="1"/>
        <v>0</v>
      </c>
    </row>
    <row r="102" spans="1:7" ht="13.5" customHeight="1">
      <c r="A102" s="156" t="s">
        <v>12387</v>
      </c>
      <c r="B102" s="160" t="s">
        <v>12388</v>
      </c>
      <c r="C102" s="156" t="s">
        <v>12389</v>
      </c>
      <c r="D102" s="157">
        <v>50</v>
      </c>
      <c r="E102" s="157">
        <v>25</v>
      </c>
      <c r="F102" s="158">
        <v>34.21</v>
      </c>
      <c r="G102" s="24">
        <f t="shared" si="1"/>
        <v>0</v>
      </c>
    </row>
    <row r="103" spans="1:7" ht="13.5" customHeight="1">
      <c r="A103" s="156" t="s">
        <v>12390</v>
      </c>
      <c r="B103" s="160" t="s">
        <v>12391</v>
      </c>
      <c r="C103" s="156" t="s">
        <v>12392</v>
      </c>
      <c r="D103" s="157">
        <v>50</v>
      </c>
      <c r="E103" s="157">
        <v>25</v>
      </c>
      <c r="F103" s="158">
        <v>40.01</v>
      </c>
      <c r="G103" s="24">
        <f t="shared" si="1"/>
        <v>0</v>
      </c>
    </row>
    <row r="104" spans="1:7" ht="13.5" customHeight="1">
      <c r="A104" s="156" t="s">
        <v>12393</v>
      </c>
      <c r="B104" s="160" t="s">
        <v>12394</v>
      </c>
      <c r="C104" s="156" t="s">
        <v>12395</v>
      </c>
      <c r="D104" s="157">
        <v>40</v>
      </c>
      <c r="E104" s="157">
        <v>20</v>
      </c>
      <c r="F104" s="158">
        <v>40.01</v>
      </c>
      <c r="G104" s="24">
        <f t="shared" si="1"/>
        <v>0</v>
      </c>
    </row>
    <row r="105" spans="1:7" ht="13.5" customHeight="1">
      <c r="A105" s="156" t="s">
        <v>12396</v>
      </c>
      <c r="B105" s="160" t="s">
        <v>12397</v>
      </c>
      <c r="C105" s="156" t="s">
        <v>12398</v>
      </c>
      <c r="D105" s="157">
        <v>40</v>
      </c>
      <c r="E105" s="157">
        <v>20</v>
      </c>
      <c r="F105" s="158">
        <v>45.93</v>
      </c>
      <c r="G105" s="24">
        <f t="shared" si="1"/>
        <v>0</v>
      </c>
    </row>
    <row r="106" spans="1:7" ht="13.5" customHeight="1">
      <c r="A106" s="156" t="s">
        <v>12399</v>
      </c>
      <c r="B106" s="160" t="s">
        <v>12400</v>
      </c>
      <c r="C106" s="156" t="s">
        <v>12401</v>
      </c>
      <c r="D106" s="157">
        <v>40</v>
      </c>
      <c r="E106" s="157">
        <v>25</v>
      </c>
      <c r="F106" s="158">
        <v>45.93</v>
      </c>
      <c r="G106" s="24">
        <f t="shared" si="1"/>
        <v>0</v>
      </c>
    </row>
    <row r="107" spans="1:7" ht="13.5" customHeight="1">
      <c r="A107" s="156" t="s">
        <v>12402</v>
      </c>
      <c r="B107" s="160" t="s">
        <v>12403</v>
      </c>
      <c r="C107" s="156" t="s">
        <v>12404</v>
      </c>
      <c r="D107" s="157">
        <v>100</v>
      </c>
      <c r="E107" s="157">
        <v>25</v>
      </c>
      <c r="F107" s="158">
        <v>13.15</v>
      </c>
      <c r="G107" s="24">
        <f t="shared" si="1"/>
        <v>0</v>
      </c>
    </row>
    <row r="108" spans="1:7" ht="13.5" customHeight="1">
      <c r="A108" s="156" t="s">
        <v>12405</v>
      </c>
      <c r="B108" s="160" t="s">
        <v>12406</v>
      </c>
      <c r="C108" s="156" t="s">
        <v>12407</v>
      </c>
      <c r="D108" s="157">
        <v>100</v>
      </c>
      <c r="E108" s="157">
        <v>25</v>
      </c>
      <c r="F108" s="158">
        <v>14.93</v>
      </c>
      <c r="G108" s="24">
        <f t="shared" si="1"/>
        <v>0</v>
      </c>
    </row>
    <row r="109" spans="1:7" ht="13.5" customHeight="1">
      <c r="A109" s="156" t="s">
        <v>12408</v>
      </c>
      <c r="B109" s="160" t="s">
        <v>12409</v>
      </c>
      <c r="C109" s="156" t="s">
        <v>12410</v>
      </c>
      <c r="D109" s="157">
        <v>100</v>
      </c>
      <c r="E109" s="157">
        <v>25</v>
      </c>
      <c r="F109" s="158">
        <v>15.89</v>
      </c>
      <c r="G109" s="24">
        <f t="shared" si="1"/>
        <v>0</v>
      </c>
    </row>
    <row r="110" spans="1:7" ht="13.5" customHeight="1">
      <c r="A110" s="156" t="s">
        <v>12411</v>
      </c>
      <c r="B110" s="160" t="s">
        <v>12412</v>
      </c>
      <c r="C110" s="156" t="s">
        <v>12413</v>
      </c>
      <c r="D110" s="157">
        <v>50</v>
      </c>
      <c r="E110" s="157">
        <v>25</v>
      </c>
      <c r="F110" s="158">
        <v>15.89</v>
      </c>
      <c r="G110" s="24">
        <f t="shared" si="1"/>
        <v>0</v>
      </c>
    </row>
    <row r="111" spans="1:7" ht="13.5" customHeight="1">
      <c r="A111" s="156" t="s">
        <v>12414</v>
      </c>
      <c r="B111" s="160" t="s">
        <v>12415</v>
      </c>
      <c r="C111" s="156" t="s">
        <v>12416</v>
      </c>
      <c r="D111" s="157">
        <v>50</v>
      </c>
      <c r="E111" s="157">
        <v>25</v>
      </c>
      <c r="F111" s="158">
        <v>18.760000000000002</v>
      </c>
      <c r="G111" s="24">
        <f t="shared" si="1"/>
        <v>0</v>
      </c>
    </row>
    <row r="112" spans="1:7" ht="13.5" customHeight="1">
      <c r="A112" s="156" t="s">
        <v>12417</v>
      </c>
      <c r="B112" s="160" t="s">
        <v>12418</v>
      </c>
      <c r="C112" s="156" t="s">
        <v>12419</v>
      </c>
      <c r="D112" s="157">
        <v>50</v>
      </c>
      <c r="E112" s="157">
        <v>25</v>
      </c>
      <c r="F112" s="158">
        <v>18.760000000000002</v>
      </c>
      <c r="G112" s="24">
        <f t="shared" si="1"/>
        <v>0</v>
      </c>
    </row>
    <row r="113" spans="1:7" ht="13.5" customHeight="1">
      <c r="A113" s="156" t="s">
        <v>12420</v>
      </c>
      <c r="B113" s="160" t="s">
        <v>12421</v>
      </c>
      <c r="C113" s="156" t="s">
        <v>12422</v>
      </c>
      <c r="D113" s="157">
        <v>50</v>
      </c>
      <c r="E113" s="157">
        <v>25</v>
      </c>
      <c r="F113" s="158">
        <v>22.45</v>
      </c>
      <c r="G113" s="24">
        <f t="shared" si="1"/>
        <v>0</v>
      </c>
    </row>
    <row r="114" spans="1:7" ht="13.5" customHeight="1">
      <c r="A114" s="156" t="s">
        <v>12423</v>
      </c>
      <c r="B114" s="160" t="s">
        <v>12424</v>
      </c>
      <c r="C114" s="156" t="s">
        <v>12425</v>
      </c>
      <c r="D114" s="157">
        <v>50</v>
      </c>
      <c r="E114" s="157">
        <v>25</v>
      </c>
      <c r="F114" s="158">
        <v>22.45</v>
      </c>
      <c r="G114" s="24">
        <f t="shared" si="1"/>
        <v>0</v>
      </c>
    </row>
    <row r="115" spans="1:7" ht="13.5" customHeight="1">
      <c r="A115" s="156" t="s">
        <v>12426</v>
      </c>
      <c r="B115" s="160" t="s">
        <v>12427</v>
      </c>
      <c r="C115" s="156" t="s">
        <v>12428</v>
      </c>
      <c r="D115" s="157">
        <v>25</v>
      </c>
      <c r="E115" s="157">
        <v>1</v>
      </c>
      <c r="F115" s="158">
        <v>26.65</v>
      </c>
      <c r="G115" s="24">
        <f t="shared" si="1"/>
        <v>0</v>
      </c>
    </row>
    <row r="116" spans="1:7" ht="13.5" customHeight="1">
      <c r="A116" s="156" t="s">
        <v>12429</v>
      </c>
      <c r="B116" s="160" t="s">
        <v>12430</v>
      </c>
      <c r="C116" s="156" t="s">
        <v>12431</v>
      </c>
      <c r="D116" s="157">
        <v>50</v>
      </c>
      <c r="E116" s="157">
        <v>25</v>
      </c>
      <c r="F116" s="158">
        <v>26.65</v>
      </c>
      <c r="G116" s="24">
        <f t="shared" si="1"/>
        <v>0</v>
      </c>
    </row>
    <row r="117" spans="1:7" ht="13.5" customHeight="1">
      <c r="A117" s="156" t="s">
        <v>12432</v>
      </c>
      <c r="B117" s="160" t="s">
        <v>12433</v>
      </c>
      <c r="C117" s="156" t="s">
        <v>12434</v>
      </c>
      <c r="D117" s="157">
        <v>30</v>
      </c>
      <c r="E117" s="157">
        <v>15</v>
      </c>
      <c r="F117" s="158">
        <v>42.99</v>
      </c>
      <c r="G117" s="24">
        <f t="shared" si="1"/>
        <v>0</v>
      </c>
    </row>
    <row r="118" spans="1:7" ht="13.5" customHeight="1">
      <c r="A118" s="156" t="s">
        <v>12435</v>
      </c>
      <c r="B118" s="160" t="s">
        <v>12436</v>
      </c>
      <c r="C118" s="156" t="s">
        <v>12437</v>
      </c>
      <c r="D118" s="157">
        <v>30</v>
      </c>
      <c r="E118" s="157">
        <v>15</v>
      </c>
      <c r="F118" s="158">
        <v>42.99</v>
      </c>
      <c r="G118" s="24">
        <f t="shared" si="1"/>
        <v>0</v>
      </c>
    </row>
    <row r="119" spans="1:7" ht="13.5" customHeight="1">
      <c r="A119" s="156" t="s">
        <v>12438</v>
      </c>
      <c r="B119" s="160" t="s">
        <v>12439</v>
      </c>
      <c r="C119" s="156" t="s">
        <v>12440</v>
      </c>
      <c r="D119" s="157">
        <v>30</v>
      </c>
      <c r="E119" s="157">
        <v>15</v>
      </c>
      <c r="F119" s="158">
        <v>51.54</v>
      </c>
      <c r="G119" s="24">
        <f t="shared" si="1"/>
        <v>0</v>
      </c>
    </row>
    <row r="120" spans="1:7" ht="13.5" customHeight="1">
      <c r="A120" s="156" t="s">
        <v>12441</v>
      </c>
      <c r="B120" s="160" t="s">
        <v>12442</v>
      </c>
      <c r="C120" s="156" t="s">
        <v>12443</v>
      </c>
      <c r="D120" s="157">
        <v>30</v>
      </c>
      <c r="E120" s="157">
        <v>5</v>
      </c>
      <c r="F120" s="158">
        <v>51.54</v>
      </c>
      <c r="G120" s="24">
        <f t="shared" si="1"/>
        <v>0</v>
      </c>
    </row>
    <row r="121" spans="1:7" ht="13.5" customHeight="1">
      <c r="A121" s="156" t="s">
        <v>12444</v>
      </c>
      <c r="B121" s="160" t="s">
        <v>12445</v>
      </c>
      <c r="C121" s="156" t="s">
        <v>12446</v>
      </c>
      <c r="D121" s="157">
        <v>30</v>
      </c>
      <c r="E121" s="157">
        <v>5</v>
      </c>
      <c r="F121" s="158">
        <v>58.48</v>
      </c>
      <c r="G121" s="24">
        <f t="shared" si="1"/>
        <v>0</v>
      </c>
    </row>
    <row r="122" spans="1:7" ht="13.5" customHeight="1">
      <c r="A122" s="156" t="s">
        <v>12447</v>
      </c>
      <c r="B122" s="160" t="s">
        <v>12448</v>
      </c>
      <c r="C122" s="156" t="s">
        <v>12449</v>
      </c>
      <c r="D122" s="157">
        <v>30</v>
      </c>
      <c r="E122" s="157">
        <v>5</v>
      </c>
      <c r="F122" s="158">
        <v>58.48</v>
      </c>
      <c r="G122" s="24">
        <f t="shared" si="1"/>
        <v>0</v>
      </c>
    </row>
    <row r="123" spans="1:7" ht="13.5" customHeight="1">
      <c r="A123" s="156" t="s">
        <v>12450</v>
      </c>
      <c r="B123" s="160" t="s">
        <v>12451</v>
      </c>
      <c r="C123" s="156" t="s">
        <v>12452</v>
      </c>
      <c r="D123" s="157">
        <v>100</v>
      </c>
      <c r="E123" s="157">
        <v>25</v>
      </c>
      <c r="F123" s="158">
        <v>16.38</v>
      </c>
      <c r="G123" s="24">
        <f t="shared" si="1"/>
        <v>0</v>
      </c>
    </row>
    <row r="124" spans="1:7" ht="13.5" customHeight="1">
      <c r="A124" s="156" t="s">
        <v>12453</v>
      </c>
      <c r="B124" s="160" t="s">
        <v>12454</v>
      </c>
      <c r="C124" s="156" t="s">
        <v>12455</v>
      </c>
      <c r="D124" s="157">
        <v>100</v>
      </c>
      <c r="E124" s="157">
        <v>25</v>
      </c>
      <c r="F124" s="158">
        <v>17.68</v>
      </c>
      <c r="G124" s="24">
        <f t="shared" si="1"/>
        <v>0</v>
      </c>
    </row>
    <row r="125" spans="1:7" ht="13.5" customHeight="1">
      <c r="A125" s="156" t="s">
        <v>12456</v>
      </c>
      <c r="B125" s="160" t="s">
        <v>12457</v>
      </c>
      <c r="C125" s="156" t="s">
        <v>12458</v>
      </c>
      <c r="D125" s="157">
        <v>50</v>
      </c>
      <c r="E125" s="157">
        <v>25</v>
      </c>
      <c r="F125" s="158">
        <v>19.75</v>
      </c>
      <c r="G125" s="24">
        <f t="shared" si="1"/>
        <v>0</v>
      </c>
    </row>
    <row r="126" spans="1:7" ht="13.5" customHeight="1">
      <c r="A126" s="156" t="s">
        <v>12459</v>
      </c>
      <c r="B126" s="160" t="s">
        <v>12460</v>
      </c>
      <c r="C126" s="156" t="s">
        <v>12461</v>
      </c>
      <c r="D126" s="157">
        <v>50</v>
      </c>
      <c r="E126" s="157">
        <v>25</v>
      </c>
      <c r="F126" s="158">
        <v>19.75</v>
      </c>
      <c r="G126" s="24">
        <f t="shared" si="1"/>
        <v>0</v>
      </c>
    </row>
    <row r="127" spans="1:7" ht="13.5" customHeight="1">
      <c r="A127" s="156" t="s">
        <v>12462</v>
      </c>
      <c r="B127" s="160" t="s">
        <v>12463</v>
      </c>
      <c r="C127" s="156" t="s">
        <v>12464</v>
      </c>
      <c r="D127" s="157">
        <v>50</v>
      </c>
      <c r="E127" s="157">
        <v>25</v>
      </c>
      <c r="F127" s="158">
        <v>22.2</v>
      </c>
      <c r="G127" s="24">
        <f t="shared" si="1"/>
        <v>0</v>
      </c>
    </row>
    <row r="128" spans="1:7" ht="13.5" customHeight="1">
      <c r="A128" s="156" t="s">
        <v>12465</v>
      </c>
      <c r="B128" s="160" t="s">
        <v>12466</v>
      </c>
      <c r="C128" s="156" t="s">
        <v>12467</v>
      </c>
      <c r="D128" s="157">
        <v>50</v>
      </c>
      <c r="E128" s="157">
        <v>25</v>
      </c>
      <c r="F128" s="158">
        <v>22.2</v>
      </c>
      <c r="G128" s="24">
        <f t="shared" si="1"/>
        <v>0</v>
      </c>
    </row>
    <row r="129" spans="1:7" ht="13.5" customHeight="1">
      <c r="A129" s="156" t="s">
        <v>12468</v>
      </c>
      <c r="B129" s="160" t="s">
        <v>12469</v>
      </c>
      <c r="C129" s="156" t="s">
        <v>12470</v>
      </c>
      <c r="D129" s="157">
        <v>50</v>
      </c>
      <c r="E129" s="157">
        <v>25</v>
      </c>
      <c r="F129" s="158">
        <v>27.05</v>
      </c>
      <c r="G129" s="24">
        <f t="shared" si="1"/>
        <v>0</v>
      </c>
    </row>
    <row r="130" spans="1:7" ht="13.5" customHeight="1">
      <c r="A130" s="156" t="s">
        <v>12471</v>
      </c>
      <c r="B130" s="160" t="s">
        <v>12472</v>
      </c>
      <c r="C130" s="156" t="s">
        <v>12473</v>
      </c>
      <c r="D130" s="157">
        <v>40</v>
      </c>
      <c r="E130" s="157">
        <v>20</v>
      </c>
      <c r="F130" s="158">
        <v>27.05</v>
      </c>
      <c r="G130" s="24">
        <f t="shared" si="1"/>
        <v>0</v>
      </c>
    </row>
    <row r="131" spans="1:7" ht="13.5" customHeight="1">
      <c r="A131" s="156" t="s">
        <v>12474</v>
      </c>
      <c r="B131" s="160" t="s">
        <v>12475</v>
      </c>
      <c r="C131" s="156" t="s">
        <v>12476</v>
      </c>
      <c r="D131" s="157">
        <v>40</v>
      </c>
      <c r="E131" s="157">
        <v>20</v>
      </c>
      <c r="F131" s="158">
        <v>31.02</v>
      </c>
      <c r="G131" s="24">
        <f t="shared" si="1"/>
        <v>0</v>
      </c>
    </row>
    <row r="132" spans="1:7" ht="13.5" customHeight="1">
      <c r="A132" s="156" t="s">
        <v>12477</v>
      </c>
      <c r="B132" s="160" t="s">
        <v>12478</v>
      </c>
      <c r="C132" s="156" t="s">
        <v>12479</v>
      </c>
      <c r="D132" s="157">
        <v>40</v>
      </c>
      <c r="E132" s="157">
        <v>20</v>
      </c>
      <c r="F132" s="158">
        <v>31.02</v>
      </c>
      <c r="G132" s="24">
        <f t="shared" si="1"/>
        <v>0</v>
      </c>
    </row>
    <row r="133" spans="1:7" ht="13.5" customHeight="1">
      <c r="A133" s="156" t="s">
        <v>12480</v>
      </c>
      <c r="B133" s="160" t="s">
        <v>12481</v>
      </c>
      <c r="C133" s="156" t="s">
        <v>12482</v>
      </c>
      <c r="D133" s="157">
        <v>35</v>
      </c>
      <c r="E133" s="157">
        <v>5</v>
      </c>
      <c r="F133" s="158">
        <v>49.31</v>
      </c>
      <c r="G133" s="24">
        <f t="shared" si="1"/>
        <v>0</v>
      </c>
    </row>
    <row r="134" spans="1:7" ht="13.5" customHeight="1">
      <c r="A134" s="156" t="s">
        <v>12483</v>
      </c>
      <c r="B134" s="160" t="s">
        <v>12484</v>
      </c>
      <c r="C134" s="156" t="s">
        <v>12485</v>
      </c>
      <c r="D134" s="157">
        <v>25</v>
      </c>
      <c r="E134" s="157">
        <v>5</v>
      </c>
      <c r="F134" s="158">
        <v>49.31</v>
      </c>
      <c r="G134" s="24">
        <f t="shared" si="1"/>
        <v>0</v>
      </c>
    </row>
    <row r="135" spans="1:7" ht="13.5" customHeight="1">
      <c r="A135" s="156" t="s">
        <v>12486</v>
      </c>
      <c r="B135" s="160" t="s">
        <v>12487</v>
      </c>
      <c r="C135" s="156" t="s">
        <v>12488</v>
      </c>
      <c r="D135" s="157">
        <v>25</v>
      </c>
      <c r="E135" s="157">
        <v>5</v>
      </c>
      <c r="F135" s="158">
        <v>57.68</v>
      </c>
      <c r="G135" s="24">
        <f t="shared" ref="G135:G199" si="2">F135*$G$3</f>
        <v>0</v>
      </c>
    </row>
    <row r="136" spans="1:7" ht="13.5" customHeight="1">
      <c r="A136" s="156" t="s">
        <v>12489</v>
      </c>
      <c r="B136" s="160" t="s">
        <v>12490</v>
      </c>
      <c r="C136" s="156" t="s">
        <v>12491</v>
      </c>
      <c r="D136" s="157">
        <v>15</v>
      </c>
      <c r="E136" s="157">
        <v>5</v>
      </c>
      <c r="F136" s="158">
        <v>57.68</v>
      </c>
      <c r="G136" s="24">
        <f t="shared" si="2"/>
        <v>0</v>
      </c>
    </row>
    <row r="137" spans="1:7" ht="13.5" customHeight="1">
      <c r="A137" s="156" t="s">
        <v>12492</v>
      </c>
      <c r="B137" s="160" t="s">
        <v>12493</v>
      </c>
      <c r="C137" s="156" t="s">
        <v>12494</v>
      </c>
      <c r="D137" s="157">
        <v>15</v>
      </c>
      <c r="E137" s="157">
        <v>5</v>
      </c>
      <c r="F137" s="158">
        <v>66.44</v>
      </c>
      <c r="G137" s="24">
        <f t="shared" si="2"/>
        <v>0</v>
      </c>
    </row>
    <row r="138" spans="1:7" ht="13.5" customHeight="1">
      <c r="A138" s="156" t="s">
        <v>12495</v>
      </c>
      <c r="B138" s="160" t="s">
        <v>12496</v>
      </c>
      <c r="C138" s="156" t="s">
        <v>12497</v>
      </c>
      <c r="D138" s="157">
        <v>15</v>
      </c>
      <c r="E138" s="157">
        <v>5</v>
      </c>
      <c r="F138" s="158">
        <v>66.44</v>
      </c>
      <c r="G138" s="24">
        <f t="shared" si="2"/>
        <v>0</v>
      </c>
    </row>
    <row r="139" spans="1:7" ht="13.5" customHeight="1">
      <c r="A139" s="156" t="s">
        <v>12498</v>
      </c>
      <c r="B139" s="160" t="s">
        <v>12499</v>
      </c>
      <c r="C139" s="156" t="s">
        <v>12500</v>
      </c>
      <c r="D139" s="157">
        <v>50</v>
      </c>
      <c r="E139" s="157">
        <v>25</v>
      </c>
      <c r="F139" s="158">
        <v>22.29</v>
      </c>
      <c r="G139" s="24">
        <f t="shared" si="2"/>
        <v>0</v>
      </c>
    </row>
    <row r="140" spans="1:7" ht="13.5" customHeight="1">
      <c r="A140" s="156" t="s">
        <v>12501</v>
      </c>
      <c r="B140" s="160" t="s">
        <v>12502</v>
      </c>
      <c r="C140" s="156" t="s">
        <v>12503</v>
      </c>
      <c r="D140" s="157">
        <v>50</v>
      </c>
      <c r="E140" s="157">
        <v>25</v>
      </c>
      <c r="F140" s="158">
        <v>25.61</v>
      </c>
      <c r="G140" s="24">
        <f t="shared" si="2"/>
        <v>0</v>
      </c>
    </row>
    <row r="141" spans="1:7" ht="13.5" customHeight="1">
      <c r="A141" s="156" t="s">
        <v>12504</v>
      </c>
      <c r="B141" s="160" t="s">
        <v>12505</v>
      </c>
      <c r="C141" s="156" t="s">
        <v>12506</v>
      </c>
      <c r="D141" s="157">
        <v>50</v>
      </c>
      <c r="E141" s="157">
        <v>1</v>
      </c>
      <c r="F141" s="158">
        <v>25.61</v>
      </c>
      <c r="G141" s="24">
        <f t="shared" si="2"/>
        <v>0</v>
      </c>
    </row>
    <row r="142" spans="1:7" ht="13.5" customHeight="1">
      <c r="A142" s="156" t="s">
        <v>12507</v>
      </c>
      <c r="B142" s="160" t="s">
        <v>12508</v>
      </c>
      <c r="C142" s="156" t="s">
        <v>12509</v>
      </c>
      <c r="D142" s="157">
        <v>25</v>
      </c>
      <c r="E142" s="157">
        <v>5</v>
      </c>
      <c r="F142" s="158">
        <v>31</v>
      </c>
      <c r="G142" s="24">
        <f t="shared" si="2"/>
        <v>0</v>
      </c>
    </row>
    <row r="143" spans="1:7" ht="13.5" customHeight="1">
      <c r="A143" s="156" t="s">
        <v>12510</v>
      </c>
      <c r="B143" s="160" t="s">
        <v>12511</v>
      </c>
      <c r="C143" s="156" t="s">
        <v>12512</v>
      </c>
      <c r="D143" s="157">
        <v>25</v>
      </c>
      <c r="E143" s="157">
        <v>5</v>
      </c>
      <c r="F143" s="158">
        <v>31</v>
      </c>
      <c r="G143" s="24">
        <f t="shared" si="2"/>
        <v>0</v>
      </c>
    </row>
    <row r="144" spans="1:7" ht="13.5" customHeight="1">
      <c r="A144" s="156" t="s">
        <v>12513</v>
      </c>
      <c r="B144" s="160" t="s">
        <v>12514</v>
      </c>
      <c r="C144" s="156" t="s">
        <v>12515</v>
      </c>
      <c r="D144" s="157">
        <v>25</v>
      </c>
      <c r="E144" s="157">
        <v>1</v>
      </c>
      <c r="F144" s="158">
        <v>35.72</v>
      </c>
      <c r="G144" s="24">
        <f t="shared" si="2"/>
        <v>0</v>
      </c>
    </row>
    <row r="145" spans="1:7" ht="13.5" customHeight="1">
      <c r="A145" s="156" t="s">
        <v>12516</v>
      </c>
      <c r="B145" s="160" t="s">
        <v>12517</v>
      </c>
      <c r="C145" s="156" t="s">
        <v>12518</v>
      </c>
      <c r="D145" s="157">
        <v>25</v>
      </c>
      <c r="E145" s="157">
        <v>5</v>
      </c>
      <c r="F145" s="158">
        <v>35.72</v>
      </c>
      <c r="G145" s="24">
        <f t="shared" si="2"/>
        <v>0</v>
      </c>
    </row>
    <row r="146" spans="1:7" ht="13.5" customHeight="1">
      <c r="A146" s="156" t="s">
        <v>12519</v>
      </c>
      <c r="B146" s="160" t="s">
        <v>12520</v>
      </c>
      <c r="C146" s="156" t="s">
        <v>12521</v>
      </c>
      <c r="D146" s="157">
        <v>25</v>
      </c>
      <c r="E146" s="157">
        <v>1</v>
      </c>
      <c r="F146" s="158">
        <v>41.78</v>
      </c>
      <c r="G146" s="24">
        <f t="shared" si="2"/>
        <v>0</v>
      </c>
    </row>
    <row r="147" spans="1:7" ht="13.5" customHeight="1">
      <c r="A147" s="156" t="s">
        <v>12522</v>
      </c>
      <c r="B147" s="160" t="s">
        <v>12523</v>
      </c>
      <c r="C147" s="156" t="s">
        <v>12524</v>
      </c>
      <c r="D147" s="157">
        <v>25</v>
      </c>
      <c r="E147" s="157">
        <v>5</v>
      </c>
      <c r="F147" s="158">
        <v>41.78</v>
      </c>
      <c r="G147" s="24">
        <f t="shared" si="2"/>
        <v>0</v>
      </c>
    </row>
    <row r="148" spans="1:7" ht="13.5" customHeight="1">
      <c r="A148" s="156" t="s">
        <v>12525</v>
      </c>
      <c r="B148" s="160" t="s">
        <v>12526</v>
      </c>
      <c r="C148" s="156" t="s">
        <v>12527</v>
      </c>
      <c r="D148" s="157">
        <v>18</v>
      </c>
      <c r="E148" s="157">
        <v>5</v>
      </c>
      <c r="F148" s="158">
        <v>70.069999999999993</v>
      </c>
      <c r="G148" s="24">
        <f t="shared" si="2"/>
        <v>0</v>
      </c>
    </row>
    <row r="149" spans="1:7" ht="13.5" customHeight="1">
      <c r="A149" s="156" t="s">
        <v>12528</v>
      </c>
      <c r="B149" s="160" t="s">
        <v>12529</v>
      </c>
      <c r="C149" s="156" t="s">
        <v>12530</v>
      </c>
      <c r="D149" s="157">
        <v>18</v>
      </c>
      <c r="E149" s="157">
        <v>5</v>
      </c>
      <c r="F149" s="158">
        <v>70.069999999999993</v>
      </c>
      <c r="G149" s="24">
        <f t="shared" si="2"/>
        <v>0</v>
      </c>
    </row>
    <row r="150" spans="1:7" ht="13.5" customHeight="1">
      <c r="A150" s="156" t="s">
        <v>12531</v>
      </c>
      <c r="B150" s="160" t="s">
        <v>12532</v>
      </c>
      <c r="C150" s="156" t="s">
        <v>12533</v>
      </c>
      <c r="D150" s="157">
        <v>18</v>
      </c>
      <c r="E150" s="157">
        <v>5</v>
      </c>
      <c r="F150" s="158">
        <v>82.45</v>
      </c>
      <c r="G150" s="24">
        <f t="shared" si="2"/>
        <v>0</v>
      </c>
    </row>
    <row r="151" spans="1:7" ht="13.5" customHeight="1">
      <c r="A151" s="156" t="s">
        <v>12534</v>
      </c>
      <c r="B151" s="160" t="s">
        <v>12535</v>
      </c>
      <c r="C151" s="156" t="s">
        <v>12536</v>
      </c>
      <c r="D151" s="157">
        <v>14</v>
      </c>
      <c r="E151" s="157">
        <v>5</v>
      </c>
      <c r="F151" s="158">
        <v>82.45</v>
      </c>
      <c r="G151" s="24">
        <f t="shared" si="2"/>
        <v>0</v>
      </c>
    </row>
    <row r="152" spans="1:7" ht="13.5" customHeight="1">
      <c r="A152" s="156" t="s">
        <v>12537</v>
      </c>
      <c r="B152" s="160" t="s">
        <v>12538</v>
      </c>
      <c r="C152" s="156" t="s">
        <v>12539</v>
      </c>
      <c r="D152" s="157">
        <v>14</v>
      </c>
      <c r="E152" s="157">
        <v>5</v>
      </c>
      <c r="F152" s="158">
        <v>94.85</v>
      </c>
      <c r="G152" s="24">
        <f t="shared" si="2"/>
        <v>0</v>
      </c>
    </row>
    <row r="153" spans="1:7" ht="13.5" customHeight="1">
      <c r="A153" s="156" t="s">
        <v>12540</v>
      </c>
      <c r="B153" s="160" t="s">
        <v>12541</v>
      </c>
      <c r="C153" s="156" t="s">
        <v>12542</v>
      </c>
      <c r="D153" s="157">
        <v>14</v>
      </c>
      <c r="E153" s="157">
        <v>5</v>
      </c>
      <c r="F153" s="158">
        <v>94.85</v>
      </c>
      <c r="G153" s="24">
        <f t="shared" si="2"/>
        <v>0</v>
      </c>
    </row>
    <row r="154" spans="1:7" ht="13.5" customHeight="1">
      <c r="A154" s="156" t="s">
        <v>12543</v>
      </c>
      <c r="B154" s="160" t="s">
        <v>12544</v>
      </c>
      <c r="C154" s="156" t="s">
        <v>12545</v>
      </c>
      <c r="D154" s="157">
        <v>36</v>
      </c>
      <c r="E154" s="157">
        <v>5</v>
      </c>
      <c r="F154" s="158">
        <v>69.849999999999994</v>
      </c>
      <c r="G154" s="24">
        <f t="shared" si="2"/>
        <v>0</v>
      </c>
    </row>
    <row r="155" spans="1:7" ht="13.5" customHeight="1">
      <c r="A155" s="156" t="s">
        <v>12546</v>
      </c>
      <c r="B155" s="160" t="s">
        <v>12547</v>
      </c>
      <c r="C155" s="156" t="s">
        <v>12548</v>
      </c>
      <c r="D155" s="157">
        <v>10</v>
      </c>
      <c r="E155" s="157">
        <v>1</v>
      </c>
      <c r="F155" s="158">
        <v>71.67</v>
      </c>
      <c r="G155" s="24">
        <f t="shared" si="2"/>
        <v>0</v>
      </c>
    </row>
    <row r="156" spans="1:7" ht="13.5" customHeight="1">
      <c r="A156" s="156" t="s">
        <v>12549</v>
      </c>
      <c r="B156" s="160" t="s">
        <v>12550</v>
      </c>
      <c r="C156" s="156" t="s">
        <v>12551</v>
      </c>
      <c r="D156" s="157">
        <v>27</v>
      </c>
      <c r="E156" s="157">
        <v>1</v>
      </c>
      <c r="F156" s="158">
        <v>84.32</v>
      </c>
      <c r="G156" s="24">
        <f t="shared" si="2"/>
        <v>0</v>
      </c>
    </row>
    <row r="157" spans="1:7" ht="13.5" customHeight="1">
      <c r="A157" s="156" t="s">
        <v>12552</v>
      </c>
      <c r="B157" s="160" t="s">
        <v>12553</v>
      </c>
      <c r="C157" s="156" t="s">
        <v>12554</v>
      </c>
      <c r="D157" s="157">
        <v>27</v>
      </c>
      <c r="E157" s="157">
        <v>1</v>
      </c>
      <c r="F157" s="158">
        <v>84.32</v>
      </c>
      <c r="G157" s="24">
        <f t="shared" si="2"/>
        <v>0</v>
      </c>
    </row>
    <row r="158" spans="1:7" ht="13.5" customHeight="1">
      <c r="A158" s="156" t="s">
        <v>12555</v>
      </c>
      <c r="B158" s="160" t="s">
        <v>12556</v>
      </c>
      <c r="C158" s="156" t="s">
        <v>12557</v>
      </c>
      <c r="D158" s="157">
        <v>24</v>
      </c>
      <c r="E158" s="157">
        <v>1</v>
      </c>
      <c r="F158" s="158">
        <v>92.61</v>
      </c>
      <c r="G158" s="24">
        <f t="shared" si="2"/>
        <v>0</v>
      </c>
    </row>
    <row r="159" spans="1:7" ht="13.5" customHeight="1">
      <c r="A159" s="156" t="s">
        <v>12558</v>
      </c>
      <c r="B159" s="160" t="s">
        <v>12559</v>
      </c>
      <c r="C159" s="156" t="s">
        <v>12560</v>
      </c>
      <c r="D159" s="157">
        <v>10</v>
      </c>
      <c r="E159" s="157">
        <v>1</v>
      </c>
      <c r="F159" s="158">
        <v>92.61</v>
      </c>
      <c r="G159" s="24">
        <f t="shared" si="2"/>
        <v>0</v>
      </c>
    </row>
    <row r="160" spans="1:7" ht="13.5" customHeight="1">
      <c r="A160" s="156" t="s">
        <v>12561</v>
      </c>
      <c r="B160" s="160" t="s">
        <v>12562</v>
      </c>
      <c r="C160" s="156" t="s">
        <v>12563</v>
      </c>
      <c r="D160" s="157">
        <v>18</v>
      </c>
      <c r="E160" s="157">
        <v>1</v>
      </c>
      <c r="F160" s="158">
        <v>96.58</v>
      </c>
      <c r="G160" s="24">
        <f t="shared" si="2"/>
        <v>0</v>
      </c>
    </row>
    <row r="161" spans="1:7" ht="13.5" customHeight="1">
      <c r="A161" s="156" t="s">
        <v>12564</v>
      </c>
      <c r="B161" s="160" t="s">
        <v>12565</v>
      </c>
      <c r="C161" s="156" t="s">
        <v>12566</v>
      </c>
      <c r="D161" s="157">
        <v>18</v>
      </c>
      <c r="E161" s="157">
        <v>1</v>
      </c>
      <c r="F161" s="158">
        <v>96.58</v>
      </c>
      <c r="G161" s="24">
        <f t="shared" si="2"/>
        <v>0</v>
      </c>
    </row>
    <row r="162" spans="1:7" ht="13.5" customHeight="1">
      <c r="A162" s="156" t="s">
        <v>12567</v>
      </c>
      <c r="B162" s="160" t="s">
        <v>12568</v>
      </c>
      <c r="C162" s="156" t="s">
        <v>12569</v>
      </c>
      <c r="D162" s="157">
        <v>14</v>
      </c>
      <c r="E162" s="157">
        <v>1</v>
      </c>
      <c r="F162" s="158">
        <v>122.84</v>
      </c>
      <c r="G162" s="24">
        <f t="shared" si="2"/>
        <v>0</v>
      </c>
    </row>
    <row r="163" spans="1:7" ht="13.5" customHeight="1">
      <c r="A163" s="156" t="s">
        <v>12570</v>
      </c>
      <c r="B163" s="160" t="s">
        <v>12571</v>
      </c>
      <c r="C163" s="156" t="s">
        <v>12572</v>
      </c>
      <c r="D163" s="157">
        <v>12</v>
      </c>
      <c r="E163" s="157">
        <v>1</v>
      </c>
      <c r="F163" s="158">
        <v>122.84</v>
      </c>
      <c r="G163" s="24">
        <f t="shared" si="2"/>
        <v>0</v>
      </c>
    </row>
    <row r="164" spans="1:7" ht="13.5" customHeight="1">
      <c r="A164" s="156" t="s">
        <v>12573</v>
      </c>
      <c r="B164" s="160" t="s">
        <v>12574</v>
      </c>
      <c r="C164" s="156" t="s">
        <v>12575</v>
      </c>
      <c r="D164" s="157">
        <v>12</v>
      </c>
      <c r="E164" s="157">
        <v>10</v>
      </c>
      <c r="F164" s="158">
        <v>138.01</v>
      </c>
      <c r="G164" s="24">
        <f t="shared" si="2"/>
        <v>0</v>
      </c>
    </row>
    <row r="165" spans="1:7" ht="13.5" customHeight="1">
      <c r="A165" s="156" t="s">
        <v>12576</v>
      </c>
      <c r="B165" s="160" t="s">
        <v>12577</v>
      </c>
      <c r="C165" s="156" t="s">
        <v>12578</v>
      </c>
      <c r="D165" s="157">
        <v>9</v>
      </c>
      <c r="E165" s="157">
        <v>1</v>
      </c>
      <c r="F165" s="158">
        <v>138.01</v>
      </c>
      <c r="G165" s="24">
        <f t="shared" si="2"/>
        <v>0</v>
      </c>
    </row>
    <row r="166" spans="1:7" ht="13.5" customHeight="1">
      <c r="A166" s="156" t="s">
        <v>12579</v>
      </c>
      <c r="B166" s="160" t="s">
        <v>12580</v>
      </c>
      <c r="C166" s="156" t="s">
        <v>12581</v>
      </c>
      <c r="D166" s="157">
        <v>9</v>
      </c>
      <c r="E166" s="157">
        <v>5</v>
      </c>
      <c r="F166" s="158">
        <v>153.49</v>
      </c>
      <c r="G166" s="24">
        <f t="shared" si="2"/>
        <v>0</v>
      </c>
    </row>
    <row r="167" spans="1:7" ht="13.5" customHeight="1">
      <c r="A167" s="156" t="s">
        <v>12582</v>
      </c>
      <c r="B167" s="160" t="s">
        <v>12583</v>
      </c>
      <c r="C167" s="156" t="s">
        <v>12584</v>
      </c>
      <c r="D167" s="157">
        <v>9</v>
      </c>
      <c r="E167" s="157">
        <v>1</v>
      </c>
      <c r="F167" s="158">
        <v>153.49</v>
      </c>
      <c r="G167" s="24">
        <f t="shared" si="2"/>
        <v>0</v>
      </c>
    </row>
    <row r="168" spans="1:7" ht="13.5" customHeight="1">
      <c r="A168" s="156" t="s">
        <v>12585</v>
      </c>
      <c r="B168" s="160" t="s">
        <v>12586</v>
      </c>
      <c r="C168" s="156" t="s">
        <v>12587</v>
      </c>
      <c r="D168" s="157">
        <v>24</v>
      </c>
      <c r="E168" s="157">
        <v>1</v>
      </c>
      <c r="F168" s="158">
        <v>82.94</v>
      </c>
      <c r="G168" s="24">
        <f t="shared" si="2"/>
        <v>0</v>
      </c>
    </row>
    <row r="169" spans="1:7" ht="13.5" customHeight="1">
      <c r="A169" s="156" t="s">
        <v>12588</v>
      </c>
      <c r="B169" s="160" t="s">
        <v>12589</v>
      </c>
      <c r="C169" s="156" t="s">
        <v>12590</v>
      </c>
      <c r="D169" s="157">
        <v>24</v>
      </c>
      <c r="E169" s="157">
        <v>1</v>
      </c>
      <c r="F169" s="158">
        <v>90.21</v>
      </c>
      <c r="G169" s="24">
        <f t="shared" si="2"/>
        <v>0</v>
      </c>
    </row>
    <row r="170" spans="1:7" ht="13.5" customHeight="1">
      <c r="A170" s="156" t="s">
        <v>12591</v>
      </c>
      <c r="B170" s="160" t="s">
        <v>12592</v>
      </c>
      <c r="C170" s="156" t="s">
        <v>12593</v>
      </c>
      <c r="D170" s="157">
        <v>18</v>
      </c>
      <c r="E170" s="157">
        <v>1</v>
      </c>
      <c r="F170" s="158">
        <v>106.86</v>
      </c>
      <c r="G170" s="24">
        <f t="shared" si="2"/>
        <v>0</v>
      </c>
    </row>
    <row r="171" spans="1:7" ht="13.5" customHeight="1">
      <c r="A171" s="156" t="s">
        <v>12594</v>
      </c>
      <c r="B171" s="160" t="s">
        <v>12595</v>
      </c>
      <c r="C171" s="156" t="s">
        <v>12596</v>
      </c>
      <c r="D171" s="157">
        <v>10</v>
      </c>
      <c r="E171" s="157">
        <v>1</v>
      </c>
      <c r="F171" s="158">
        <v>106.86</v>
      </c>
      <c r="G171" s="24">
        <f t="shared" si="2"/>
        <v>0</v>
      </c>
    </row>
    <row r="172" spans="1:7" ht="13.5" customHeight="1">
      <c r="A172" s="156" t="s">
        <v>12597</v>
      </c>
      <c r="B172" s="160" t="s">
        <v>12598</v>
      </c>
      <c r="C172" s="156" t="s">
        <v>12599</v>
      </c>
      <c r="D172" s="157">
        <v>16</v>
      </c>
      <c r="E172" s="157">
        <v>1</v>
      </c>
      <c r="F172" s="158">
        <v>117.85</v>
      </c>
      <c r="G172" s="24">
        <f t="shared" si="2"/>
        <v>0</v>
      </c>
    </row>
    <row r="173" spans="1:7" ht="13.5" customHeight="1">
      <c r="A173" s="156" t="s">
        <v>12600</v>
      </c>
      <c r="B173" s="160" t="s">
        <v>12601</v>
      </c>
      <c r="C173" s="156" t="s">
        <v>12602</v>
      </c>
      <c r="D173" s="157">
        <v>12</v>
      </c>
      <c r="E173" s="157">
        <v>1</v>
      </c>
      <c r="F173" s="158">
        <v>117.85</v>
      </c>
      <c r="G173" s="24">
        <f t="shared" si="2"/>
        <v>0</v>
      </c>
    </row>
    <row r="174" spans="1:7" ht="13.5" customHeight="1">
      <c r="A174" s="156" t="s">
        <v>12603</v>
      </c>
      <c r="B174" s="160" t="s">
        <v>12604</v>
      </c>
      <c r="C174" s="156" t="s">
        <v>12605</v>
      </c>
      <c r="D174" s="157">
        <v>10</v>
      </c>
      <c r="E174" s="157">
        <v>1</v>
      </c>
      <c r="F174" s="158">
        <v>128.02000000000001</v>
      </c>
      <c r="G174" s="24">
        <f t="shared" si="2"/>
        <v>0</v>
      </c>
    </row>
    <row r="175" spans="1:7" ht="13.5" customHeight="1">
      <c r="A175" s="156" t="s">
        <v>12606</v>
      </c>
      <c r="B175" s="160" t="s">
        <v>12607</v>
      </c>
      <c r="C175" s="156" t="s">
        <v>12608</v>
      </c>
      <c r="D175" s="157">
        <v>12</v>
      </c>
      <c r="E175" s="157">
        <v>1</v>
      </c>
      <c r="F175" s="158">
        <v>128.02000000000001</v>
      </c>
      <c r="G175" s="24">
        <f t="shared" si="2"/>
        <v>0</v>
      </c>
    </row>
    <row r="176" spans="1:7" ht="13.5" customHeight="1">
      <c r="A176" s="156" t="s">
        <v>12609</v>
      </c>
      <c r="B176" s="160" t="s">
        <v>12610</v>
      </c>
      <c r="C176" s="156" t="s">
        <v>12611</v>
      </c>
      <c r="D176" s="157">
        <v>9</v>
      </c>
      <c r="E176" s="157">
        <v>1</v>
      </c>
      <c r="F176" s="158">
        <v>172.78</v>
      </c>
      <c r="G176" s="24">
        <f t="shared" si="2"/>
        <v>0</v>
      </c>
    </row>
    <row r="177" spans="1:7" ht="13.5" customHeight="1">
      <c r="A177" s="156" t="s">
        <v>12612</v>
      </c>
      <c r="B177" s="160" t="s">
        <v>12613</v>
      </c>
      <c r="C177" s="156" t="s">
        <v>12614</v>
      </c>
      <c r="D177" s="157">
        <v>8</v>
      </c>
      <c r="E177" s="157">
        <v>1</v>
      </c>
      <c r="F177" s="158">
        <v>172.78</v>
      </c>
      <c r="G177" s="24">
        <f t="shared" si="2"/>
        <v>0</v>
      </c>
    </row>
    <row r="178" spans="1:7" ht="13.5" customHeight="1">
      <c r="A178" s="156" t="s">
        <v>12615</v>
      </c>
      <c r="B178" s="160" t="s">
        <v>12616</v>
      </c>
      <c r="C178" s="156" t="s">
        <v>12617</v>
      </c>
      <c r="D178" s="157">
        <v>5</v>
      </c>
      <c r="E178" s="157">
        <v>1</v>
      </c>
      <c r="F178" s="158">
        <v>194.06</v>
      </c>
      <c r="G178" s="24">
        <f t="shared" si="2"/>
        <v>0</v>
      </c>
    </row>
    <row r="179" spans="1:7" ht="13.5" customHeight="1">
      <c r="A179" s="156" t="s">
        <v>12618</v>
      </c>
      <c r="B179" s="160" t="s">
        <v>12619</v>
      </c>
      <c r="C179" s="156" t="s">
        <v>12620</v>
      </c>
      <c r="D179" s="157">
        <v>6</v>
      </c>
      <c r="E179" s="157">
        <v>1</v>
      </c>
      <c r="F179" s="158">
        <v>194.06</v>
      </c>
      <c r="G179" s="24">
        <f t="shared" si="2"/>
        <v>0</v>
      </c>
    </row>
    <row r="180" spans="1:7" ht="13.5" customHeight="1">
      <c r="A180" s="156" t="s">
        <v>12621</v>
      </c>
      <c r="B180" s="160" t="s">
        <v>12622</v>
      </c>
      <c r="C180" s="156" t="s">
        <v>12623</v>
      </c>
      <c r="D180" s="157">
        <v>0</v>
      </c>
      <c r="E180" s="157">
        <v>5</v>
      </c>
      <c r="F180" s="158">
        <v>215.33</v>
      </c>
      <c r="G180" s="24">
        <f t="shared" si="2"/>
        <v>0</v>
      </c>
    </row>
    <row r="181" spans="1:7" ht="13.5" customHeight="1">
      <c r="A181" s="156" t="s">
        <v>12624</v>
      </c>
      <c r="B181" s="160" t="s">
        <v>12625</v>
      </c>
      <c r="C181" s="156" t="s">
        <v>12626</v>
      </c>
      <c r="D181" s="157">
        <v>6</v>
      </c>
      <c r="E181" s="157">
        <v>1</v>
      </c>
      <c r="F181" s="158">
        <v>215.33</v>
      </c>
      <c r="G181" s="24">
        <f t="shared" si="2"/>
        <v>0</v>
      </c>
    </row>
    <row r="182" spans="1:7" ht="13.5" customHeight="1">
      <c r="A182" s="156" t="s">
        <v>12627</v>
      </c>
      <c r="B182" s="160" t="s">
        <v>12628</v>
      </c>
      <c r="C182" s="156" t="s">
        <v>12629</v>
      </c>
      <c r="D182" s="157">
        <v>15</v>
      </c>
      <c r="E182" s="157">
        <v>1</v>
      </c>
      <c r="F182" s="158">
        <v>124.96</v>
      </c>
      <c r="G182" s="24">
        <f t="shared" si="2"/>
        <v>0</v>
      </c>
    </row>
    <row r="183" spans="1:7" ht="13.5" customHeight="1">
      <c r="A183" s="156" t="s">
        <v>12630</v>
      </c>
      <c r="B183" s="160" t="s">
        <v>12631</v>
      </c>
      <c r="C183" s="156" t="s">
        <v>12632</v>
      </c>
      <c r="D183" s="157">
        <v>12</v>
      </c>
      <c r="E183" s="157">
        <v>1</v>
      </c>
      <c r="F183" s="158">
        <v>144.61000000000001</v>
      </c>
      <c r="G183" s="24">
        <f t="shared" si="2"/>
        <v>0</v>
      </c>
    </row>
    <row r="184" spans="1:7" ht="13.5" customHeight="1">
      <c r="A184" s="156" t="s">
        <v>12633</v>
      </c>
      <c r="B184" s="160" t="s">
        <v>12634</v>
      </c>
      <c r="C184" s="156" t="s">
        <v>12635</v>
      </c>
      <c r="D184" s="157">
        <v>10</v>
      </c>
      <c r="E184" s="157">
        <v>1</v>
      </c>
      <c r="F184" s="158">
        <v>165.15</v>
      </c>
      <c r="G184" s="24">
        <f t="shared" si="2"/>
        <v>0</v>
      </c>
    </row>
    <row r="185" spans="1:7" ht="13.5" customHeight="1">
      <c r="A185" s="156" t="s">
        <v>12636</v>
      </c>
      <c r="B185" s="160" t="s">
        <v>12637</v>
      </c>
      <c r="C185" s="156" t="s">
        <v>12638</v>
      </c>
      <c r="D185" s="157">
        <v>8</v>
      </c>
      <c r="E185" s="157">
        <v>1</v>
      </c>
      <c r="F185" s="158">
        <v>165.15</v>
      </c>
      <c r="G185" s="24">
        <f t="shared" si="2"/>
        <v>0</v>
      </c>
    </row>
    <row r="186" spans="1:7" ht="13.5" customHeight="1">
      <c r="A186" s="156" t="s">
        <v>12639</v>
      </c>
      <c r="B186" s="160" t="s">
        <v>12640</v>
      </c>
      <c r="C186" s="156" t="s">
        <v>12641</v>
      </c>
      <c r="D186" s="157">
        <v>8</v>
      </c>
      <c r="E186" s="157">
        <v>5</v>
      </c>
      <c r="F186" s="158">
        <v>176.53</v>
      </c>
      <c r="G186" s="24">
        <f t="shared" si="2"/>
        <v>0</v>
      </c>
    </row>
    <row r="187" spans="1:7" ht="13.5" customHeight="1">
      <c r="A187" s="156" t="s">
        <v>12642</v>
      </c>
      <c r="B187" s="160" t="s">
        <v>12643</v>
      </c>
      <c r="C187" s="156" t="s">
        <v>12644</v>
      </c>
      <c r="D187" s="157">
        <v>5</v>
      </c>
      <c r="E187" s="157">
        <v>1</v>
      </c>
      <c r="F187" s="158">
        <v>176.53</v>
      </c>
      <c r="G187" s="24">
        <f t="shared" si="2"/>
        <v>0</v>
      </c>
    </row>
    <row r="188" spans="1:7" ht="13.5" customHeight="1">
      <c r="A188" s="156" t="s">
        <v>12645</v>
      </c>
      <c r="B188" s="160" t="s">
        <v>12646</v>
      </c>
      <c r="C188" s="156" t="s">
        <v>12647</v>
      </c>
      <c r="D188" s="157">
        <v>5</v>
      </c>
      <c r="E188" s="157">
        <v>3</v>
      </c>
      <c r="F188" s="158">
        <v>203.85</v>
      </c>
      <c r="G188" s="24">
        <f t="shared" si="2"/>
        <v>0</v>
      </c>
    </row>
    <row r="189" spans="1:7" ht="13.5" customHeight="1">
      <c r="A189" s="156" t="s">
        <v>12648</v>
      </c>
      <c r="B189" s="160" t="s">
        <v>12649</v>
      </c>
      <c r="C189" s="156" t="s">
        <v>12650</v>
      </c>
      <c r="D189" s="157">
        <v>5</v>
      </c>
      <c r="E189" s="157">
        <v>1</v>
      </c>
      <c r="F189" s="158">
        <v>203.85</v>
      </c>
      <c r="G189" s="24">
        <f t="shared" si="2"/>
        <v>0</v>
      </c>
    </row>
    <row r="190" spans="1:7" ht="13.5" customHeight="1">
      <c r="A190" s="156" t="s">
        <v>12651</v>
      </c>
      <c r="B190" s="160" t="s">
        <v>12652</v>
      </c>
      <c r="C190" s="156" t="s">
        <v>12653</v>
      </c>
      <c r="D190" s="157">
        <v>5</v>
      </c>
      <c r="E190" s="157">
        <v>3</v>
      </c>
      <c r="F190" s="158">
        <v>232.13</v>
      </c>
      <c r="G190" s="24">
        <f t="shared" si="2"/>
        <v>0</v>
      </c>
    </row>
    <row r="191" spans="1:7" ht="13.5" customHeight="1">
      <c r="A191" s="156" t="s">
        <v>12654</v>
      </c>
      <c r="B191" s="160" t="s">
        <v>12655</v>
      </c>
      <c r="C191" s="156" t="s">
        <v>12656</v>
      </c>
      <c r="D191" s="157">
        <v>4</v>
      </c>
      <c r="E191" s="157">
        <v>1</v>
      </c>
      <c r="F191" s="158">
        <v>232.13</v>
      </c>
      <c r="G191" s="24">
        <f t="shared" si="2"/>
        <v>0</v>
      </c>
    </row>
    <row r="192" spans="1:7" ht="13.5" customHeight="1">
      <c r="A192" s="156" t="s">
        <v>12657</v>
      </c>
      <c r="B192" s="160" t="s">
        <v>12658</v>
      </c>
      <c r="C192" s="156" t="s">
        <v>12659</v>
      </c>
      <c r="D192" s="157">
        <v>5</v>
      </c>
      <c r="E192" s="157">
        <v>3</v>
      </c>
      <c r="F192" s="158">
        <v>272.07</v>
      </c>
      <c r="G192" s="24">
        <f t="shared" si="2"/>
        <v>0</v>
      </c>
    </row>
    <row r="193" spans="1:7" ht="13.5" customHeight="1">
      <c r="A193" s="156" t="s">
        <v>12660</v>
      </c>
      <c r="B193" s="160" t="s">
        <v>12661</v>
      </c>
      <c r="C193" s="156" t="s">
        <v>12662</v>
      </c>
      <c r="D193" s="157">
        <v>4</v>
      </c>
      <c r="E193" s="157">
        <v>1</v>
      </c>
      <c r="F193" s="158">
        <v>272.07</v>
      </c>
      <c r="G193" s="24">
        <f t="shared" si="2"/>
        <v>0</v>
      </c>
    </row>
    <row r="194" spans="1:7" ht="13.5" customHeight="1">
      <c r="A194" s="154" t="s">
        <v>12094</v>
      </c>
      <c r="B194" s="155">
        <v>662454113357</v>
      </c>
      <c r="C194" s="156" t="s">
        <v>12095</v>
      </c>
      <c r="D194" s="157">
        <v>1</v>
      </c>
      <c r="E194" s="157" t="s">
        <v>10027</v>
      </c>
      <c r="F194" s="158">
        <v>1520.27</v>
      </c>
      <c r="G194" s="24">
        <f>F194*$G$3</f>
        <v>0</v>
      </c>
    </row>
    <row r="195" spans="1:7" ht="13.5" customHeight="1">
      <c r="A195" s="156" t="s">
        <v>12663</v>
      </c>
      <c r="B195" s="160" t="s">
        <v>12664</v>
      </c>
      <c r="C195" s="156" t="s">
        <v>12665</v>
      </c>
      <c r="D195" s="157">
        <v>450</v>
      </c>
      <c r="E195" s="157">
        <v>25</v>
      </c>
      <c r="F195" s="158">
        <v>7.58</v>
      </c>
      <c r="G195" s="24">
        <f t="shared" si="2"/>
        <v>0</v>
      </c>
    </row>
    <row r="196" spans="1:7" ht="13.5" customHeight="1">
      <c r="A196" s="156" t="s">
        <v>12666</v>
      </c>
      <c r="B196" s="160" t="s">
        <v>12667</v>
      </c>
      <c r="C196" s="156" t="s">
        <v>12668</v>
      </c>
      <c r="D196" s="157">
        <v>400</v>
      </c>
      <c r="E196" s="157">
        <v>25</v>
      </c>
      <c r="F196" s="158">
        <v>10.49</v>
      </c>
      <c r="G196" s="24">
        <f t="shared" si="2"/>
        <v>0</v>
      </c>
    </row>
    <row r="197" spans="1:7" ht="13.5" customHeight="1">
      <c r="A197" s="156" t="s">
        <v>12669</v>
      </c>
      <c r="B197" s="160" t="s">
        <v>12670</v>
      </c>
      <c r="C197" s="156" t="s">
        <v>12671</v>
      </c>
      <c r="D197" s="157">
        <v>450</v>
      </c>
      <c r="E197" s="157">
        <v>25</v>
      </c>
      <c r="F197" s="158">
        <v>10.49</v>
      </c>
      <c r="G197" s="24">
        <f t="shared" si="2"/>
        <v>0</v>
      </c>
    </row>
    <row r="198" spans="1:7" ht="13.5" customHeight="1">
      <c r="A198" s="156" t="s">
        <v>12672</v>
      </c>
      <c r="B198" s="160" t="s">
        <v>12673</v>
      </c>
      <c r="C198" s="156" t="s">
        <v>12674</v>
      </c>
      <c r="D198" s="157">
        <v>400</v>
      </c>
      <c r="E198" s="157">
        <v>25</v>
      </c>
      <c r="F198" s="158">
        <v>13.81</v>
      </c>
      <c r="G198" s="24">
        <f t="shared" si="2"/>
        <v>0</v>
      </c>
    </row>
    <row r="199" spans="1:7" ht="13.5" customHeight="1">
      <c r="A199" s="156" t="s">
        <v>12675</v>
      </c>
      <c r="B199" s="160" t="s">
        <v>12676</v>
      </c>
      <c r="C199" s="156" t="s">
        <v>12677</v>
      </c>
      <c r="D199" s="157">
        <v>450</v>
      </c>
      <c r="E199" s="157">
        <v>25</v>
      </c>
      <c r="F199" s="158">
        <v>13.81</v>
      </c>
      <c r="G199" s="24">
        <f t="shared" si="2"/>
        <v>0</v>
      </c>
    </row>
    <row r="200" spans="1:7" ht="13.5" customHeight="1">
      <c r="A200" s="156" t="s">
        <v>12678</v>
      </c>
      <c r="B200" s="160" t="s">
        <v>12679</v>
      </c>
      <c r="C200" s="156" t="s">
        <v>12680</v>
      </c>
      <c r="D200" s="157">
        <v>400</v>
      </c>
      <c r="E200" s="157">
        <v>25</v>
      </c>
      <c r="F200" s="158">
        <v>16.38</v>
      </c>
      <c r="G200" s="24">
        <f t="shared" ref="G200:G263" si="3">F200*$G$3</f>
        <v>0</v>
      </c>
    </row>
    <row r="201" spans="1:7" ht="13.5" customHeight="1">
      <c r="A201" s="156" t="s">
        <v>12681</v>
      </c>
      <c r="B201" s="160" t="s">
        <v>12682</v>
      </c>
      <c r="C201" s="156" t="s">
        <v>12683</v>
      </c>
      <c r="D201" s="157">
        <v>450</v>
      </c>
      <c r="E201" s="157">
        <v>25</v>
      </c>
      <c r="F201" s="158">
        <v>16.38</v>
      </c>
      <c r="G201" s="24">
        <f t="shared" si="3"/>
        <v>0</v>
      </c>
    </row>
    <row r="202" spans="1:7" ht="13.5" customHeight="1">
      <c r="A202" s="156" t="s">
        <v>12684</v>
      </c>
      <c r="B202" s="160" t="s">
        <v>12685</v>
      </c>
      <c r="C202" s="156" t="s">
        <v>12686</v>
      </c>
      <c r="D202" s="157">
        <v>300</v>
      </c>
      <c r="E202" s="157">
        <v>25</v>
      </c>
      <c r="F202" s="158">
        <v>27.68</v>
      </c>
      <c r="G202" s="24">
        <f t="shared" si="3"/>
        <v>0</v>
      </c>
    </row>
    <row r="203" spans="1:7" ht="13.5" customHeight="1">
      <c r="A203" s="156" t="s">
        <v>12687</v>
      </c>
      <c r="B203" s="160" t="s">
        <v>12688</v>
      </c>
      <c r="C203" s="156" t="s">
        <v>12689</v>
      </c>
      <c r="D203" s="157">
        <v>300</v>
      </c>
      <c r="E203" s="157">
        <v>25</v>
      </c>
      <c r="F203" s="158">
        <v>27.68</v>
      </c>
      <c r="G203" s="24">
        <f t="shared" si="3"/>
        <v>0</v>
      </c>
    </row>
    <row r="204" spans="1:7" ht="13.5" customHeight="1">
      <c r="A204" s="156" t="s">
        <v>12690</v>
      </c>
      <c r="B204" s="160" t="s">
        <v>12691</v>
      </c>
      <c r="C204" s="156" t="s">
        <v>12692</v>
      </c>
      <c r="D204" s="157">
        <v>300</v>
      </c>
      <c r="E204" s="157">
        <v>25</v>
      </c>
      <c r="F204" s="158">
        <v>31.01</v>
      </c>
      <c r="G204" s="24">
        <f t="shared" si="3"/>
        <v>0</v>
      </c>
    </row>
    <row r="205" spans="1:7" ht="13.5" customHeight="1">
      <c r="A205" s="156" t="s">
        <v>12693</v>
      </c>
      <c r="B205" s="160" t="s">
        <v>12694</v>
      </c>
      <c r="C205" s="156" t="s">
        <v>12695</v>
      </c>
      <c r="D205" s="157">
        <v>300</v>
      </c>
      <c r="E205" s="157">
        <v>25</v>
      </c>
      <c r="F205" s="158">
        <v>31.01</v>
      </c>
      <c r="G205" s="24">
        <f t="shared" si="3"/>
        <v>0</v>
      </c>
    </row>
    <row r="206" spans="1:7" ht="13.5" customHeight="1">
      <c r="A206" s="156" t="s">
        <v>12696</v>
      </c>
      <c r="B206" s="160" t="s">
        <v>12697</v>
      </c>
      <c r="C206" s="156" t="s">
        <v>12698</v>
      </c>
      <c r="D206" s="157">
        <v>150</v>
      </c>
      <c r="E206" s="157">
        <v>25</v>
      </c>
      <c r="F206" s="158">
        <v>40.89</v>
      </c>
      <c r="G206" s="24">
        <f t="shared" si="3"/>
        <v>0</v>
      </c>
    </row>
    <row r="207" spans="1:7" ht="13.5" customHeight="1">
      <c r="A207" s="156" t="s">
        <v>12699</v>
      </c>
      <c r="B207" s="160" t="s">
        <v>12700</v>
      </c>
      <c r="C207" s="156" t="s">
        <v>12701</v>
      </c>
      <c r="D207" s="157">
        <v>150</v>
      </c>
      <c r="E207" s="157">
        <v>25</v>
      </c>
      <c r="F207" s="158">
        <v>40.89</v>
      </c>
      <c r="G207" s="24">
        <f t="shared" si="3"/>
        <v>0</v>
      </c>
    </row>
    <row r="208" spans="1:7" ht="13.5" customHeight="1">
      <c r="A208" s="156" t="s">
        <v>12702</v>
      </c>
      <c r="B208" s="160" t="s">
        <v>12703</v>
      </c>
      <c r="C208" s="156" t="s">
        <v>12704</v>
      </c>
      <c r="D208" s="157">
        <v>100</v>
      </c>
      <c r="E208" s="157">
        <v>25</v>
      </c>
      <c r="F208" s="158">
        <v>48.02</v>
      </c>
      <c r="G208" s="24">
        <f t="shared" si="3"/>
        <v>0</v>
      </c>
    </row>
    <row r="209" spans="1:7" ht="13.5" customHeight="1">
      <c r="A209" s="156" t="s">
        <v>12705</v>
      </c>
      <c r="B209" s="160" t="s">
        <v>12706</v>
      </c>
      <c r="C209" s="156" t="s">
        <v>12707</v>
      </c>
      <c r="D209" s="157">
        <v>200</v>
      </c>
      <c r="E209" s="157">
        <v>25</v>
      </c>
      <c r="F209" s="158">
        <v>48.02</v>
      </c>
      <c r="G209" s="24">
        <f t="shared" si="3"/>
        <v>0</v>
      </c>
    </row>
    <row r="210" spans="1:7" ht="13.5" customHeight="1">
      <c r="A210" s="156" t="s">
        <v>12708</v>
      </c>
      <c r="B210" s="160" t="s">
        <v>12709</v>
      </c>
      <c r="C210" s="156" t="s">
        <v>12710</v>
      </c>
      <c r="D210" s="157">
        <v>100</v>
      </c>
      <c r="E210" s="157">
        <v>25</v>
      </c>
      <c r="F210" s="158">
        <v>53.21</v>
      </c>
      <c r="G210" s="24">
        <f t="shared" si="3"/>
        <v>0</v>
      </c>
    </row>
    <row r="211" spans="1:7" ht="13.5" customHeight="1">
      <c r="A211" s="156" t="s">
        <v>12711</v>
      </c>
      <c r="B211" s="160" t="s">
        <v>12712</v>
      </c>
      <c r="C211" s="156" t="s">
        <v>12713</v>
      </c>
      <c r="D211" s="157">
        <v>100</v>
      </c>
      <c r="E211" s="157">
        <v>25</v>
      </c>
      <c r="F211" s="158">
        <v>53.21</v>
      </c>
      <c r="G211" s="24">
        <f t="shared" si="3"/>
        <v>0</v>
      </c>
    </row>
    <row r="212" spans="1:7" ht="13.5" customHeight="1">
      <c r="A212" s="156" t="s">
        <v>12714</v>
      </c>
      <c r="B212" s="160" t="s">
        <v>12715</v>
      </c>
      <c r="C212" s="156" t="s">
        <v>12716</v>
      </c>
      <c r="D212" s="157">
        <v>400</v>
      </c>
      <c r="E212" s="157">
        <v>25</v>
      </c>
      <c r="F212" s="158">
        <v>8.1199999999999992</v>
      </c>
      <c r="G212" s="24">
        <f t="shared" si="3"/>
        <v>0</v>
      </c>
    </row>
    <row r="213" spans="1:7" ht="13.5" customHeight="1">
      <c r="A213" s="156" t="s">
        <v>12717</v>
      </c>
      <c r="B213" s="160" t="s">
        <v>12718</v>
      </c>
      <c r="C213" s="156" t="s">
        <v>12719</v>
      </c>
      <c r="D213" s="157">
        <v>400</v>
      </c>
      <c r="E213" s="157">
        <v>25</v>
      </c>
      <c r="F213" s="158">
        <v>9.4600000000000009</v>
      </c>
      <c r="G213" s="24">
        <f t="shared" si="3"/>
        <v>0</v>
      </c>
    </row>
    <row r="214" spans="1:7" ht="13.5" customHeight="1">
      <c r="A214" s="156" t="s">
        <v>12720</v>
      </c>
      <c r="B214" s="160" t="s">
        <v>12721</v>
      </c>
      <c r="C214" s="156" t="s">
        <v>12722</v>
      </c>
      <c r="D214" s="157">
        <v>450</v>
      </c>
      <c r="E214" s="157">
        <v>25</v>
      </c>
      <c r="F214" s="158">
        <v>9.4600000000000009</v>
      </c>
      <c r="G214" s="24">
        <f t="shared" si="3"/>
        <v>0</v>
      </c>
    </row>
    <row r="215" spans="1:7" ht="13.5" customHeight="1">
      <c r="A215" s="156" t="s">
        <v>12723</v>
      </c>
      <c r="B215" s="160" t="s">
        <v>12724</v>
      </c>
      <c r="C215" s="156" t="s">
        <v>12725</v>
      </c>
      <c r="D215" s="157">
        <v>400</v>
      </c>
      <c r="E215" s="157">
        <v>25</v>
      </c>
      <c r="F215" s="158">
        <v>12.4</v>
      </c>
      <c r="G215" s="24">
        <f t="shared" si="3"/>
        <v>0</v>
      </c>
    </row>
    <row r="216" spans="1:7" ht="13.5" customHeight="1">
      <c r="A216" s="156" t="s">
        <v>12726</v>
      </c>
      <c r="B216" s="160" t="s">
        <v>12727</v>
      </c>
      <c r="C216" s="156" t="s">
        <v>12728</v>
      </c>
      <c r="D216" s="157">
        <v>400</v>
      </c>
      <c r="E216" s="157">
        <v>25</v>
      </c>
      <c r="F216" s="158">
        <v>12.4</v>
      </c>
      <c r="G216" s="24">
        <f t="shared" si="3"/>
        <v>0</v>
      </c>
    </row>
    <row r="217" spans="1:7" ht="13.5" customHeight="1">
      <c r="A217" s="156" t="s">
        <v>12729</v>
      </c>
      <c r="B217" s="160" t="s">
        <v>12730</v>
      </c>
      <c r="C217" s="156" t="s">
        <v>12731</v>
      </c>
      <c r="D217" s="157">
        <v>400</v>
      </c>
      <c r="E217" s="157">
        <v>25</v>
      </c>
      <c r="F217" s="158">
        <v>14.93</v>
      </c>
      <c r="G217" s="24">
        <f t="shared" si="3"/>
        <v>0</v>
      </c>
    </row>
    <row r="218" spans="1:7" ht="13.5" customHeight="1">
      <c r="A218" s="156" t="s">
        <v>12732</v>
      </c>
      <c r="B218" s="160" t="s">
        <v>12733</v>
      </c>
      <c r="C218" s="156" t="s">
        <v>12734</v>
      </c>
      <c r="D218" s="157">
        <v>400</v>
      </c>
      <c r="E218" s="157">
        <v>25</v>
      </c>
      <c r="F218" s="158">
        <v>14.93</v>
      </c>
      <c r="G218" s="24">
        <f t="shared" si="3"/>
        <v>0</v>
      </c>
    </row>
    <row r="219" spans="1:7" ht="13.5" customHeight="1">
      <c r="A219" s="156" t="s">
        <v>12735</v>
      </c>
      <c r="B219" s="160" t="s">
        <v>12736</v>
      </c>
      <c r="C219" s="156" t="s">
        <v>12737</v>
      </c>
      <c r="D219" s="157">
        <v>300</v>
      </c>
      <c r="E219" s="157">
        <v>25</v>
      </c>
      <c r="F219" s="158">
        <v>20.34</v>
      </c>
      <c r="G219" s="24">
        <f t="shared" si="3"/>
        <v>0</v>
      </c>
    </row>
    <row r="220" spans="1:7" ht="13.5" customHeight="1">
      <c r="A220" s="156" t="s">
        <v>12738</v>
      </c>
      <c r="B220" s="160" t="s">
        <v>12739</v>
      </c>
      <c r="C220" s="156" t="s">
        <v>12740</v>
      </c>
      <c r="D220" s="157">
        <v>400</v>
      </c>
      <c r="E220" s="157">
        <v>25</v>
      </c>
      <c r="F220" s="158">
        <v>20.34</v>
      </c>
      <c r="G220" s="24">
        <f t="shared" si="3"/>
        <v>0</v>
      </c>
    </row>
    <row r="221" spans="1:7" ht="13.5" customHeight="1">
      <c r="A221" s="156" t="s">
        <v>12741</v>
      </c>
      <c r="B221" s="160" t="s">
        <v>12742</v>
      </c>
      <c r="C221" s="156" t="s">
        <v>12743</v>
      </c>
      <c r="D221" s="157">
        <v>300</v>
      </c>
      <c r="E221" s="157">
        <v>25</v>
      </c>
      <c r="F221" s="158">
        <v>22.67</v>
      </c>
      <c r="G221" s="24">
        <f t="shared" si="3"/>
        <v>0</v>
      </c>
    </row>
    <row r="222" spans="1:7" ht="13.5" customHeight="1">
      <c r="A222" s="156" t="s">
        <v>12744</v>
      </c>
      <c r="B222" s="160" t="s">
        <v>12745</v>
      </c>
      <c r="C222" s="156" t="s">
        <v>12746</v>
      </c>
      <c r="D222" s="157">
        <v>400</v>
      </c>
      <c r="E222" s="157">
        <v>25</v>
      </c>
      <c r="F222" s="158">
        <v>22.67</v>
      </c>
      <c r="G222" s="24">
        <f t="shared" si="3"/>
        <v>0</v>
      </c>
    </row>
    <row r="223" spans="1:7" ht="13.5" customHeight="1">
      <c r="A223" s="156" t="s">
        <v>12747</v>
      </c>
      <c r="B223" s="160" t="s">
        <v>12748</v>
      </c>
      <c r="C223" s="156" t="s">
        <v>12749</v>
      </c>
      <c r="D223" s="157">
        <v>200</v>
      </c>
      <c r="E223" s="157">
        <v>25</v>
      </c>
      <c r="F223" s="158">
        <v>38.75</v>
      </c>
      <c r="G223" s="24">
        <f t="shared" si="3"/>
        <v>0</v>
      </c>
    </row>
    <row r="224" spans="1:7" ht="13.5" customHeight="1">
      <c r="A224" s="156" t="s">
        <v>12750</v>
      </c>
      <c r="B224" s="160" t="s">
        <v>12751</v>
      </c>
      <c r="C224" s="156" t="s">
        <v>12752</v>
      </c>
      <c r="D224" s="157">
        <v>200</v>
      </c>
      <c r="E224" s="157">
        <v>25</v>
      </c>
      <c r="F224" s="158">
        <v>38.75</v>
      </c>
      <c r="G224" s="24">
        <f t="shared" si="3"/>
        <v>0</v>
      </c>
    </row>
    <row r="225" spans="1:7" ht="13.5" customHeight="1">
      <c r="A225" s="156" t="s">
        <v>12753</v>
      </c>
      <c r="B225" s="160" t="s">
        <v>12754</v>
      </c>
      <c r="C225" s="156" t="s">
        <v>12755</v>
      </c>
      <c r="D225" s="157">
        <v>100</v>
      </c>
      <c r="E225" s="157">
        <v>25</v>
      </c>
      <c r="F225" s="158">
        <v>45.12</v>
      </c>
      <c r="G225" s="24">
        <f t="shared" si="3"/>
        <v>0</v>
      </c>
    </row>
    <row r="226" spans="1:7" ht="13.5" customHeight="1">
      <c r="A226" s="156" t="s">
        <v>12756</v>
      </c>
      <c r="B226" s="160" t="s">
        <v>12757</v>
      </c>
      <c r="C226" s="156" t="s">
        <v>12758</v>
      </c>
      <c r="D226" s="157">
        <v>100</v>
      </c>
      <c r="E226" s="157">
        <v>25</v>
      </c>
      <c r="F226" s="158">
        <v>45.12</v>
      </c>
      <c r="G226" s="24">
        <f t="shared" si="3"/>
        <v>0</v>
      </c>
    </row>
    <row r="227" spans="1:7" ht="13.5" customHeight="1">
      <c r="A227" s="156" t="s">
        <v>12759</v>
      </c>
      <c r="B227" s="160" t="s">
        <v>12760</v>
      </c>
      <c r="C227" s="156" t="s">
        <v>12761</v>
      </c>
      <c r="D227" s="157">
        <v>100</v>
      </c>
      <c r="E227" s="157">
        <v>25</v>
      </c>
      <c r="F227" s="158">
        <v>50.27</v>
      </c>
      <c r="G227" s="24">
        <f t="shared" si="3"/>
        <v>0</v>
      </c>
    </row>
    <row r="228" spans="1:7" ht="13.5" customHeight="1">
      <c r="A228" s="156" t="s">
        <v>12762</v>
      </c>
      <c r="B228" s="160" t="s">
        <v>12763</v>
      </c>
      <c r="C228" s="156" t="s">
        <v>12764</v>
      </c>
      <c r="D228" s="157">
        <v>100</v>
      </c>
      <c r="E228" s="157">
        <v>25</v>
      </c>
      <c r="F228" s="158">
        <v>50.27</v>
      </c>
      <c r="G228" s="24">
        <f t="shared" si="3"/>
        <v>0</v>
      </c>
    </row>
    <row r="229" spans="1:7" ht="13.5" customHeight="1">
      <c r="A229" s="156" t="s">
        <v>12765</v>
      </c>
      <c r="B229" s="160" t="s">
        <v>12766</v>
      </c>
      <c r="C229" s="156" t="s">
        <v>12767</v>
      </c>
      <c r="D229" s="157">
        <v>400</v>
      </c>
      <c r="E229" s="157">
        <v>25</v>
      </c>
      <c r="F229" s="158">
        <v>8.84</v>
      </c>
      <c r="G229" s="24">
        <f t="shared" si="3"/>
        <v>0</v>
      </c>
    </row>
    <row r="230" spans="1:7" ht="13.5" customHeight="1">
      <c r="A230" s="156" t="s">
        <v>12768</v>
      </c>
      <c r="B230" s="160" t="s">
        <v>12769</v>
      </c>
      <c r="C230" s="156" t="s">
        <v>12770</v>
      </c>
      <c r="D230" s="157">
        <v>400</v>
      </c>
      <c r="E230" s="157">
        <v>25</v>
      </c>
      <c r="F230" s="158">
        <v>10.14</v>
      </c>
      <c r="G230" s="24">
        <f t="shared" si="3"/>
        <v>0</v>
      </c>
    </row>
    <row r="231" spans="1:7" ht="13.5" customHeight="1">
      <c r="A231" s="156" t="s">
        <v>12771</v>
      </c>
      <c r="B231" s="160" t="s">
        <v>12772</v>
      </c>
      <c r="C231" s="156" t="s">
        <v>12773</v>
      </c>
      <c r="D231" s="157">
        <v>400</v>
      </c>
      <c r="E231" s="157">
        <v>25</v>
      </c>
      <c r="F231" s="158">
        <v>10.14</v>
      </c>
      <c r="G231" s="24">
        <f t="shared" si="3"/>
        <v>0</v>
      </c>
    </row>
    <row r="232" spans="1:7" ht="13.5" customHeight="1">
      <c r="A232" s="156" t="s">
        <v>12774</v>
      </c>
      <c r="B232" s="160" t="s">
        <v>12775</v>
      </c>
      <c r="C232" s="156" t="s">
        <v>12776</v>
      </c>
      <c r="D232" s="157">
        <v>400</v>
      </c>
      <c r="E232" s="157">
        <v>25</v>
      </c>
      <c r="F232" s="158">
        <v>13.59</v>
      </c>
      <c r="G232" s="24">
        <f t="shared" si="3"/>
        <v>0</v>
      </c>
    </row>
    <row r="233" spans="1:7" ht="13.5" customHeight="1">
      <c r="A233" s="156" t="s">
        <v>12777</v>
      </c>
      <c r="B233" s="160" t="s">
        <v>12778</v>
      </c>
      <c r="C233" s="156" t="s">
        <v>12779</v>
      </c>
      <c r="D233" s="157">
        <v>400</v>
      </c>
      <c r="E233" s="157">
        <v>25</v>
      </c>
      <c r="F233" s="158">
        <v>13.59</v>
      </c>
      <c r="G233" s="24">
        <f t="shared" si="3"/>
        <v>0</v>
      </c>
    </row>
    <row r="234" spans="1:7" ht="13.5" customHeight="1">
      <c r="A234" s="156" t="s">
        <v>12780</v>
      </c>
      <c r="B234" s="160" t="s">
        <v>12781</v>
      </c>
      <c r="C234" s="156" t="s">
        <v>12782</v>
      </c>
      <c r="D234" s="157">
        <v>400</v>
      </c>
      <c r="E234" s="157">
        <v>25</v>
      </c>
      <c r="F234" s="158">
        <v>16.079999999999998</v>
      </c>
      <c r="G234" s="24">
        <f t="shared" si="3"/>
        <v>0</v>
      </c>
    </row>
    <row r="235" spans="1:7" ht="13.5" customHeight="1">
      <c r="A235" s="156" t="s">
        <v>12783</v>
      </c>
      <c r="B235" s="160" t="s">
        <v>12784</v>
      </c>
      <c r="C235" s="156" t="s">
        <v>12785</v>
      </c>
      <c r="D235" s="157">
        <v>450</v>
      </c>
      <c r="E235" s="157">
        <v>25</v>
      </c>
      <c r="F235" s="158">
        <v>16.079999999999998</v>
      </c>
      <c r="G235" s="24">
        <f t="shared" si="3"/>
        <v>0</v>
      </c>
    </row>
    <row r="236" spans="1:7" ht="13.5" customHeight="1">
      <c r="A236" s="156" t="s">
        <v>12786</v>
      </c>
      <c r="B236" s="160" t="s">
        <v>12787</v>
      </c>
      <c r="C236" s="156" t="s">
        <v>12788</v>
      </c>
      <c r="D236" s="157">
        <v>300</v>
      </c>
      <c r="E236" s="157">
        <v>25</v>
      </c>
      <c r="F236" s="158">
        <v>22.2</v>
      </c>
      <c r="G236" s="24">
        <f t="shared" si="3"/>
        <v>0</v>
      </c>
    </row>
    <row r="237" spans="1:7" ht="13.5" customHeight="1">
      <c r="A237" s="156" t="s">
        <v>12789</v>
      </c>
      <c r="B237" s="160" t="s">
        <v>12790</v>
      </c>
      <c r="C237" s="156" t="s">
        <v>12791</v>
      </c>
      <c r="D237" s="157">
        <v>300</v>
      </c>
      <c r="E237" s="157">
        <v>25</v>
      </c>
      <c r="F237" s="158">
        <v>22.2</v>
      </c>
      <c r="G237" s="24">
        <f t="shared" si="3"/>
        <v>0</v>
      </c>
    </row>
    <row r="238" spans="1:7" ht="13.5" customHeight="1">
      <c r="A238" s="156" t="s">
        <v>12792</v>
      </c>
      <c r="B238" s="160" t="s">
        <v>12793</v>
      </c>
      <c r="C238" s="156" t="s">
        <v>12794</v>
      </c>
      <c r="D238" s="157">
        <v>300</v>
      </c>
      <c r="E238" s="157">
        <v>25</v>
      </c>
      <c r="F238" s="158">
        <v>24.6</v>
      </c>
      <c r="G238" s="24">
        <f t="shared" si="3"/>
        <v>0</v>
      </c>
    </row>
    <row r="239" spans="1:7" ht="13.5" customHeight="1">
      <c r="A239" s="156" t="s">
        <v>12795</v>
      </c>
      <c r="B239" s="160" t="s">
        <v>12796</v>
      </c>
      <c r="C239" s="156" t="s">
        <v>12797</v>
      </c>
      <c r="D239" s="157">
        <v>300</v>
      </c>
      <c r="E239" s="157">
        <v>25</v>
      </c>
      <c r="F239" s="158">
        <v>24.6</v>
      </c>
      <c r="G239" s="24">
        <f t="shared" si="3"/>
        <v>0</v>
      </c>
    </row>
    <row r="240" spans="1:7" ht="13.5" customHeight="1">
      <c r="A240" s="156" t="s">
        <v>12798</v>
      </c>
      <c r="B240" s="160" t="s">
        <v>12799</v>
      </c>
      <c r="C240" s="156" t="s">
        <v>12800</v>
      </c>
      <c r="D240" s="157">
        <v>75</v>
      </c>
      <c r="E240" s="157">
        <v>25</v>
      </c>
      <c r="F240" s="158">
        <v>39.380000000000003</v>
      </c>
      <c r="G240" s="24">
        <f t="shared" si="3"/>
        <v>0</v>
      </c>
    </row>
    <row r="241" spans="1:7" ht="13.5" customHeight="1">
      <c r="A241" s="156" t="s">
        <v>12801</v>
      </c>
      <c r="B241" s="160" t="s">
        <v>12802</v>
      </c>
      <c r="C241" s="156" t="s">
        <v>12803</v>
      </c>
      <c r="D241" s="157">
        <v>150</v>
      </c>
      <c r="E241" s="157">
        <v>25</v>
      </c>
      <c r="F241" s="158">
        <v>39.380000000000003</v>
      </c>
      <c r="G241" s="24">
        <f t="shared" si="3"/>
        <v>0</v>
      </c>
    </row>
    <row r="242" spans="1:7" ht="13.5" customHeight="1">
      <c r="A242" s="156" t="s">
        <v>12804</v>
      </c>
      <c r="B242" s="160" t="s">
        <v>12805</v>
      </c>
      <c r="C242" s="156" t="s">
        <v>12806</v>
      </c>
      <c r="D242" s="157">
        <v>100</v>
      </c>
      <c r="E242" s="157">
        <v>25</v>
      </c>
      <c r="F242" s="158">
        <v>46.94</v>
      </c>
      <c r="G242" s="24">
        <f t="shared" si="3"/>
        <v>0</v>
      </c>
    </row>
    <row r="243" spans="1:7" ht="13.5" customHeight="1">
      <c r="A243" s="156" t="s">
        <v>12807</v>
      </c>
      <c r="B243" s="160" t="s">
        <v>12808</v>
      </c>
      <c r="C243" s="156" t="s">
        <v>12809</v>
      </c>
      <c r="D243" s="157">
        <v>100</v>
      </c>
      <c r="E243" s="157">
        <v>25</v>
      </c>
      <c r="F243" s="158">
        <v>46.94</v>
      </c>
      <c r="G243" s="24">
        <f t="shared" si="3"/>
        <v>0</v>
      </c>
    </row>
    <row r="244" spans="1:7" ht="13.5" customHeight="1">
      <c r="A244" s="156" t="s">
        <v>12810</v>
      </c>
      <c r="B244" s="160" t="s">
        <v>12811</v>
      </c>
      <c r="C244" s="156" t="s">
        <v>12812</v>
      </c>
      <c r="D244" s="157">
        <v>100</v>
      </c>
      <c r="E244" s="157">
        <v>25</v>
      </c>
      <c r="F244" s="158">
        <v>52.05</v>
      </c>
      <c r="G244" s="24">
        <f t="shared" si="3"/>
        <v>0</v>
      </c>
    </row>
    <row r="245" spans="1:7" ht="13.5" customHeight="1">
      <c r="A245" s="156" t="s">
        <v>12813</v>
      </c>
      <c r="B245" s="160" t="s">
        <v>12814</v>
      </c>
      <c r="C245" s="156" t="s">
        <v>12815</v>
      </c>
      <c r="D245" s="157">
        <v>100</v>
      </c>
      <c r="E245" s="157">
        <v>25</v>
      </c>
      <c r="F245" s="158">
        <v>52.05</v>
      </c>
      <c r="G245" s="24">
        <f t="shared" si="3"/>
        <v>0</v>
      </c>
    </row>
    <row r="246" spans="1:7" ht="13.5" customHeight="1">
      <c r="A246" s="156" t="s">
        <v>12816</v>
      </c>
      <c r="B246" s="160" t="s">
        <v>12817</v>
      </c>
      <c r="C246" s="156" t="s">
        <v>12818</v>
      </c>
      <c r="D246" s="157">
        <v>400</v>
      </c>
      <c r="E246" s="157">
        <v>25</v>
      </c>
      <c r="F246" s="158">
        <v>7.15</v>
      </c>
      <c r="G246" s="24">
        <f t="shared" si="3"/>
        <v>0</v>
      </c>
    </row>
    <row r="247" spans="1:7" ht="13.5" customHeight="1">
      <c r="A247" s="156" t="s">
        <v>12819</v>
      </c>
      <c r="B247" s="160" t="s">
        <v>12820</v>
      </c>
      <c r="C247" s="156" t="s">
        <v>12821</v>
      </c>
      <c r="D247" s="157">
        <v>400</v>
      </c>
      <c r="E247" s="157">
        <v>25</v>
      </c>
      <c r="F247" s="158">
        <v>7.58</v>
      </c>
      <c r="G247" s="24">
        <f t="shared" si="3"/>
        <v>0</v>
      </c>
    </row>
    <row r="248" spans="1:7" ht="13.5" customHeight="1">
      <c r="A248" s="156" t="s">
        <v>12822</v>
      </c>
      <c r="B248" s="160" t="s">
        <v>12823</v>
      </c>
      <c r="C248" s="156" t="s">
        <v>12824</v>
      </c>
      <c r="D248" s="157">
        <v>200</v>
      </c>
      <c r="E248" s="157">
        <v>25</v>
      </c>
      <c r="F248" s="158">
        <v>7.58</v>
      </c>
      <c r="G248" s="24">
        <f t="shared" si="3"/>
        <v>0</v>
      </c>
    </row>
    <row r="249" spans="1:7" ht="13.5" customHeight="1">
      <c r="A249" s="156" t="s">
        <v>12825</v>
      </c>
      <c r="B249" s="160" t="s">
        <v>12826</v>
      </c>
      <c r="C249" s="156" t="s">
        <v>12827</v>
      </c>
      <c r="D249" s="157">
        <v>200</v>
      </c>
      <c r="E249" s="157">
        <v>25</v>
      </c>
      <c r="F249" s="158">
        <v>8.86</v>
      </c>
      <c r="G249" s="24">
        <f t="shared" si="3"/>
        <v>0</v>
      </c>
    </row>
    <row r="250" spans="1:7" ht="13.5" customHeight="1">
      <c r="A250" s="156" t="s">
        <v>12828</v>
      </c>
      <c r="B250" s="160" t="s">
        <v>12829</v>
      </c>
      <c r="C250" s="156" t="s">
        <v>12830</v>
      </c>
      <c r="D250" s="157">
        <v>200</v>
      </c>
      <c r="E250" s="157">
        <v>25</v>
      </c>
      <c r="F250" s="158">
        <v>8.86</v>
      </c>
      <c r="G250" s="24">
        <f t="shared" si="3"/>
        <v>0</v>
      </c>
    </row>
    <row r="251" spans="1:7" ht="13.5" customHeight="1">
      <c r="A251" s="156" t="s">
        <v>12831</v>
      </c>
      <c r="B251" s="160" t="s">
        <v>12832</v>
      </c>
      <c r="C251" s="156" t="s">
        <v>12833</v>
      </c>
      <c r="D251" s="157">
        <v>200</v>
      </c>
      <c r="E251" s="157">
        <v>25</v>
      </c>
      <c r="F251" s="158">
        <v>10.92</v>
      </c>
      <c r="G251" s="24">
        <f t="shared" si="3"/>
        <v>0</v>
      </c>
    </row>
    <row r="252" spans="1:7" ht="13.5" customHeight="1">
      <c r="A252" s="156" t="s">
        <v>12834</v>
      </c>
      <c r="B252" s="160" t="s">
        <v>12835</v>
      </c>
      <c r="C252" s="156" t="s">
        <v>12836</v>
      </c>
      <c r="D252" s="157">
        <v>200</v>
      </c>
      <c r="E252" s="157">
        <v>25</v>
      </c>
      <c r="F252" s="158">
        <v>10.92</v>
      </c>
      <c r="G252" s="24">
        <f t="shared" si="3"/>
        <v>0</v>
      </c>
    </row>
    <row r="253" spans="1:7" ht="13.5" customHeight="1">
      <c r="A253" s="156" t="s">
        <v>12837</v>
      </c>
      <c r="B253" s="160" t="s">
        <v>12838</v>
      </c>
      <c r="C253" s="156" t="s">
        <v>12839</v>
      </c>
      <c r="D253" s="157">
        <v>200</v>
      </c>
      <c r="E253" s="157">
        <v>25</v>
      </c>
      <c r="F253" s="158">
        <v>13.15</v>
      </c>
      <c r="G253" s="24">
        <f t="shared" si="3"/>
        <v>0</v>
      </c>
    </row>
    <row r="254" spans="1:7" ht="13.5" customHeight="1">
      <c r="A254" s="156" t="s">
        <v>12840</v>
      </c>
      <c r="B254" s="160" t="s">
        <v>12841</v>
      </c>
      <c r="C254" s="156" t="s">
        <v>12842</v>
      </c>
      <c r="D254" s="157">
        <v>200</v>
      </c>
      <c r="E254" s="157">
        <v>25</v>
      </c>
      <c r="F254" s="158">
        <v>13.15</v>
      </c>
      <c r="G254" s="24">
        <f t="shared" si="3"/>
        <v>0</v>
      </c>
    </row>
    <row r="255" spans="1:7" ht="13.5" customHeight="1">
      <c r="A255" s="156" t="s">
        <v>12843</v>
      </c>
      <c r="B255" s="160" t="s">
        <v>12844</v>
      </c>
      <c r="C255" s="156" t="s">
        <v>12845</v>
      </c>
      <c r="D255" s="157">
        <v>200</v>
      </c>
      <c r="E255" s="157">
        <v>25</v>
      </c>
      <c r="F255" s="158">
        <v>14.95</v>
      </c>
      <c r="G255" s="24">
        <f t="shared" si="3"/>
        <v>0</v>
      </c>
    </row>
    <row r="256" spans="1:7" ht="13.5" customHeight="1">
      <c r="A256" s="156" t="s">
        <v>12846</v>
      </c>
      <c r="B256" s="160" t="s">
        <v>12847</v>
      </c>
      <c r="C256" s="156" t="s">
        <v>12848</v>
      </c>
      <c r="D256" s="157">
        <v>200</v>
      </c>
      <c r="E256" s="157">
        <v>25</v>
      </c>
      <c r="F256" s="158">
        <v>14.95</v>
      </c>
      <c r="G256" s="24">
        <f t="shared" si="3"/>
        <v>0</v>
      </c>
    </row>
    <row r="257" spans="1:7" ht="13.5" customHeight="1">
      <c r="A257" s="156" t="s">
        <v>12849</v>
      </c>
      <c r="B257" s="160" t="s">
        <v>12850</v>
      </c>
      <c r="C257" s="156" t="s">
        <v>12851</v>
      </c>
      <c r="D257" s="157">
        <v>100</v>
      </c>
      <c r="E257" s="157">
        <v>25</v>
      </c>
      <c r="F257" s="158">
        <v>26.25</v>
      </c>
      <c r="G257" s="24">
        <f t="shared" si="3"/>
        <v>0</v>
      </c>
    </row>
    <row r="258" spans="1:7" ht="13.5" customHeight="1">
      <c r="A258" s="156" t="s">
        <v>12852</v>
      </c>
      <c r="B258" s="160" t="s">
        <v>12853</v>
      </c>
      <c r="C258" s="156" t="s">
        <v>12854</v>
      </c>
      <c r="D258" s="157">
        <v>100</v>
      </c>
      <c r="E258" s="157">
        <v>25</v>
      </c>
      <c r="F258" s="158">
        <v>26.25</v>
      </c>
      <c r="G258" s="24">
        <f t="shared" si="3"/>
        <v>0</v>
      </c>
    </row>
    <row r="259" spans="1:7" ht="13.5" customHeight="1">
      <c r="A259" s="156" t="s">
        <v>12855</v>
      </c>
      <c r="B259" s="160" t="s">
        <v>12856</v>
      </c>
      <c r="C259" s="156" t="s">
        <v>12857</v>
      </c>
      <c r="D259" s="157">
        <v>100</v>
      </c>
      <c r="E259" s="157">
        <v>25</v>
      </c>
      <c r="F259" s="158">
        <v>31.21</v>
      </c>
      <c r="G259" s="24">
        <f t="shared" si="3"/>
        <v>0</v>
      </c>
    </row>
    <row r="260" spans="1:7" ht="13.5" customHeight="1">
      <c r="A260" s="156" t="s">
        <v>12858</v>
      </c>
      <c r="B260" s="160" t="s">
        <v>12859</v>
      </c>
      <c r="C260" s="156" t="s">
        <v>12860</v>
      </c>
      <c r="D260" s="157">
        <v>100</v>
      </c>
      <c r="E260" s="157">
        <v>25</v>
      </c>
      <c r="F260" s="158">
        <v>31.21</v>
      </c>
      <c r="G260" s="24">
        <f t="shared" si="3"/>
        <v>0</v>
      </c>
    </row>
    <row r="261" spans="1:7" ht="13.5" customHeight="1">
      <c r="A261" s="156" t="s">
        <v>12861</v>
      </c>
      <c r="B261" s="160" t="s">
        <v>12862</v>
      </c>
      <c r="C261" s="156" t="s">
        <v>12863</v>
      </c>
      <c r="D261" s="157">
        <v>100</v>
      </c>
      <c r="E261" s="157">
        <v>25</v>
      </c>
      <c r="F261" s="158">
        <v>35.49</v>
      </c>
      <c r="G261" s="24">
        <f t="shared" si="3"/>
        <v>0</v>
      </c>
    </row>
    <row r="262" spans="1:7" ht="13.5" customHeight="1">
      <c r="A262" s="156" t="s">
        <v>12864</v>
      </c>
      <c r="B262" s="160" t="s">
        <v>12865</v>
      </c>
      <c r="C262" s="156" t="s">
        <v>12866</v>
      </c>
      <c r="D262" s="157">
        <v>100</v>
      </c>
      <c r="E262" s="157">
        <v>25</v>
      </c>
      <c r="F262" s="158">
        <v>35.49</v>
      </c>
      <c r="G262" s="24">
        <f t="shared" si="3"/>
        <v>0</v>
      </c>
    </row>
    <row r="263" spans="1:7" ht="13.5" customHeight="1">
      <c r="A263" s="156" t="s">
        <v>12867</v>
      </c>
      <c r="B263" s="160" t="s">
        <v>12868</v>
      </c>
      <c r="C263" s="156" t="s">
        <v>12869</v>
      </c>
      <c r="D263" s="157">
        <v>300</v>
      </c>
      <c r="E263" s="157">
        <v>25</v>
      </c>
      <c r="F263" s="158">
        <v>8.75</v>
      </c>
      <c r="G263" s="24">
        <f t="shared" si="3"/>
        <v>0</v>
      </c>
    </row>
    <row r="264" spans="1:7" ht="13.5" customHeight="1">
      <c r="A264" s="156" t="s">
        <v>12870</v>
      </c>
      <c r="B264" s="160" t="s">
        <v>12871</v>
      </c>
      <c r="C264" s="156" t="s">
        <v>12872</v>
      </c>
      <c r="D264" s="157">
        <v>300</v>
      </c>
      <c r="E264" s="157">
        <v>25</v>
      </c>
      <c r="F264" s="158">
        <v>9.4499999999999993</v>
      </c>
      <c r="G264" s="24">
        <f t="shared" ref="G264:G327" si="4">F264*$G$3</f>
        <v>0</v>
      </c>
    </row>
    <row r="265" spans="1:7" ht="13.5" customHeight="1">
      <c r="A265" s="156" t="s">
        <v>12873</v>
      </c>
      <c r="B265" s="160" t="s">
        <v>12874</v>
      </c>
      <c r="C265" s="156" t="s">
        <v>12875</v>
      </c>
      <c r="D265" s="157">
        <v>200</v>
      </c>
      <c r="E265" s="157">
        <v>25</v>
      </c>
      <c r="F265" s="158">
        <v>9.4499999999999993</v>
      </c>
      <c r="G265" s="24">
        <f t="shared" si="4"/>
        <v>0</v>
      </c>
    </row>
    <row r="266" spans="1:7" ht="13.5" customHeight="1">
      <c r="A266" s="156" t="s">
        <v>12876</v>
      </c>
      <c r="B266" s="160" t="s">
        <v>12877</v>
      </c>
      <c r="C266" s="156" t="s">
        <v>12878</v>
      </c>
      <c r="D266" s="157">
        <v>200</v>
      </c>
      <c r="E266" s="157">
        <v>25</v>
      </c>
      <c r="F266" s="158">
        <v>10.41</v>
      </c>
      <c r="G266" s="24">
        <f t="shared" si="4"/>
        <v>0</v>
      </c>
    </row>
    <row r="267" spans="1:7" ht="13.5" customHeight="1">
      <c r="A267" s="156" t="s">
        <v>12879</v>
      </c>
      <c r="B267" s="160" t="s">
        <v>12880</v>
      </c>
      <c r="C267" s="156" t="s">
        <v>12881</v>
      </c>
      <c r="D267" s="157">
        <v>200</v>
      </c>
      <c r="E267" s="157">
        <v>25</v>
      </c>
      <c r="F267" s="158">
        <v>10.41</v>
      </c>
      <c r="G267" s="24">
        <f t="shared" si="4"/>
        <v>0</v>
      </c>
    </row>
    <row r="268" spans="1:7" ht="13.5" customHeight="1">
      <c r="A268" s="156" t="s">
        <v>12882</v>
      </c>
      <c r="B268" s="160" t="s">
        <v>12883</v>
      </c>
      <c r="C268" s="156" t="s">
        <v>12884</v>
      </c>
      <c r="D268" s="157">
        <v>200</v>
      </c>
      <c r="E268" s="157">
        <v>25</v>
      </c>
      <c r="F268" s="158">
        <v>13.56</v>
      </c>
      <c r="G268" s="24">
        <f t="shared" si="4"/>
        <v>0</v>
      </c>
    </row>
    <row r="269" spans="1:7" ht="13.5" customHeight="1">
      <c r="A269" s="156" t="s">
        <v>12885</v>
      </c>
      <c r="B269" s="160" t="s">
        <v>12886</v>
      </c>
      <c r="C269" s="156" t="s">
        <v>12887</v>
      </c>
      <c r="D269" s="157">
        <v>150</v>
      </c>
      <c r="E269" s="157">
        <v>25</v>
      </c>
      <c r="F269" s="158">
        <v>13.56</v>
      </c>
      <c r="G269" s="24">
        <f t="shared" si="4"/>
        <v>0</v>
      </c>
    </row>
    <row r="270" spans="1:7" ht="13.5" customHeight="1">
      <c r="A270" s="156" t="s">
        <v>12888</v>
      </c>
      <c r="B270" s="160" t="s">
        <v>12889</v>
      </c>
      <c r="C270" s="156" t="s">
        <v>12890</v>
      </c>
      <c r="D270" s="157">
        <v>150</v>
      </c>
      <c r="E270" s="157">
        <v>25</v>
      </c>
      <c r="F270" s="158">
        <v>16.13</v>
      </c>
      <c r="G270" s="24">
        <f t="shared" si="4"/>
        <v>0</v>
      </c>
    </row>
    <row r="271" spans="1:7" ht="13.5" customHeight="1">
      <c r="A271" s="156" t="s">
        <v>12891</v>
      </c>
      <c r="B271" s="160" t="s">
        <v>12892</v>
      </c>
      <c r="C271" s="156" t="s">
        <v>12893</v>
      </c>
      <c r="D271" s="157">
        <v>100</v>
      </c>
      <c r="E271" s="157">
        <v>25</v>
      </c>
      <c r="F271" s="158">
        <v>16.13</v>
      </c>
      <c r="G271" s="24">
        <f t="shared" si="4"/>
        <v>0</v>
      </c>
    </row>
    <row r="272" spans="1:7" ht="13.5" customHeight="1">
      <c r="A272" s="156" t="s">
        <v>12894</v>
      </c>
      <c r="B272" s="160" t="s">
        <v>12895</v>
      </c>
      <c r="C272" s="156" t="s">
        <v>12896</v>
      </c>
      <c r="D272" s="157">
        <v>100</v>
      </c>
      <c r="E272" s="157">
        <v>25</v>
      </c>
      <c r="F272" s="158">
        <v>19.34</v>
      </c>
      <c r="G272" s="24">
        <f t="shared" si="4"/>
        <v>0</v>
      </c>
    </row>
    <row r="273" spans="1:7" ht="13.5" customHeight="1">
      <c r="A273" s="156" t="s">
        <v>12897</v>
      </c>
      <c r="B273" s="160" t="s">
        <v>12898</v>
      </c>
      <c r="C273" s="156" t="s">
        <v>12899</v>
      </c>
      <c r="D273" s="157">
        <v>100</v>
      </c>
      <c r="E273" s="157">
        <v>25</v>
      </c>
      <c r="F273" s="158">
        <v>19.34</v>
      </c>
      <c r="G273" s="24">
        <f t="shared" si="4"/>
        <v>0</v>
      </c>
    </row>
    <row r="274" spans="1:7" ht="13.5" customHeight="1">
      <c r="A274" s="156" t="s">
        <v>12900</v>
      </c>
      <c r="B274" s="160" t="s">
        <v>12901</v>
      </c>
      <c r="C274" s="156" t="s">
        <v>12902</v>
      </c>
      <c r="D274" s="157">
        <v>75</v>
      </c>
      <c r="E274" s="157">
        <v>25</v>
      </c>
      <c r="F274" s="158">
        <v>33.6</v>
      </c>
      <c r="G274" s="24">
        <f t="shared" si="4"/>
        <v>0</v>
      </c>
    </row>
    <row r="275" spans="1:7" ht="13.5" customHeight="1">
      <c r="A275" s="156" t="s">
        <v>12903</v>
      </c>
      <c r="B275" s="160" t="s">
        <v>12904</v>
      </c>
      <c r="C275" s="156" t="s">
        <v>12905</v>
      </c>
      <c r="D275" s="157">
        <v>75</v>
      </c>
      <c r="E275" s="157">
        <v>25</v>
      </c>
      <c r="F275" s="158">
        <v>33.6</v>
      </c>
      <c r="G275" s="24">
        <f t="shared" si="4"/>
        <v>0</v>
      </c>
    </row>
    <row r="276" spans="1:7" ht="13.5" customHeight="1">
      <c r="A276" s="156" t="s">
        <v>12906</v>
      </c>
      <c r="B276" s="160" t="s">
        <v>12907</v>
      </c>
      <c r="C276" s="156" t="s">
        <v>12908</v>
      </c>
      <c r="D276" s="157">
        <v>50</v>
      </c>
      <c r="E276" s="157">
        <v>25</v>
      </c>
      <c r="F276" s="158">
        <v>37.31</v>
      </c>
      <c r="G276" s="24">
        <f t="shared" si="4"/>
        <v>0</v>
      </c>
    </row>
    <row r="277" spans="1:7" ht="13.5" customHeight="1">
      <c r="A277" s="156" t="s">
        <v>12909</v>
      </c>
      <c r="B277" s="160" t="s">
        <v>12910</v>
      </c>
      <c r="C277" s="156" t="s">
        <v>12911</v>
      </c>
      <c r="D277" s="157">
        <v>50</v>
      </c>
      <c r="E277" s="157">
        <v>25</v>
      </c>
      <c r="F277" s="158">
        <v>37.31</v>
      </c>
      <c r="G277" s="24">
        <f t="shared" si="4"/>
        <v>0</v>
      </c>
    </row>
    <row r="278" spans="1:7" ht="13.5" customHeight="1">
      <c r="A278" s="156" t="s">
        <v>12912</v>
      </c>
      <c r="B278" s="160" t="s">
        <v>12913</v>
      </c>
      <c r="C278" s="156" t="s">
        <v>12914</v>
      </c>
      <c r="D278" s="157">
        <v>50</v>
      </c>
      <c r="E278" s="157">
        <v>25</v>
      </c>
      <c r="F278" s="158">
        <v>41.78</v>
      </c>
      <c r="G278" s="24">
        <f t="shared" si="4"/>
        <v>0</v>
      </c>
    </row>
    <row r="279" spans="1:7" ht="13.5" customHeight="1">
      <c r="A279" s="156" t="s">
        <v>12915</v>
      </c>
      <c r="B279" s="160" t="s">
        <v>12916</v>
      </c>
      <c r="C279" s="156" t="s">
        <v>12917</v>
      </c>
      <c r="D279" s="157">
        <v>50</v>
      </c>
      <c r="E279" s="157">
        <v>25</v>
      </c>
      <c r="F279" s="158">
        <v>41.78</v>
      </c>
      <c r="G279" s="24">
        <f t="shared" si="4"/>
        <v>0</v>
      </c>
    </row>
    <row r="280" spans="1:7" ht="13.5" customHeight="1">
      <c r="A280" s="156" t="s">
        <v>12918</v>
      </c>
      <c r="B280" s="160" t="s">
        <v>12919</v>
      </c>
      <c r="C280" s="156" t="s">
        <v>12920</v>
      </c>
      <c r="D280" s="157">
        <v>200</v>
      </c>
      <c r="E280" s="157">
        <v>25</v>
      </c>
      <c r="F280" s="158">
        <v>11.93</v>
      </c>
      <c r="G280" s="24">
        <f t="shared" si="4"/>
        <v>0</v>
      </c>
    </row>
    <row r="281" spans="1:7" ht="13.5" customHeight="1">
      <c r="A281" s="156" t="s">
        <v>12921</v>
      </c>
      <c r="B281" s="160" t="s">
        <v>12922</v>
      </c>
      <c r="C281" s="156" t="s">
        <v>12923</v>
      </c>
      <c r="D281" s="157">
        <v>200</v>
      </c>
      <c r="E281" s="157">
        <v>25</v>
      </c>
      <c r="F281" s="158">
        <v>14.11</v>
      </c>
      <c r="G281" s="24">
        <f t="shared" si="4"/>
        <v>0</v>
      </c>
    </row>
    <row r="282" spans="1:7" ht="13.5" customHeight="1">
      <c r="A282" s="156" t="s">
        <v>12924</v>
      </c>
      <c r="B282" s="160" t="s">
        <v>12925</v>
      </c>
      <c r="C282" s="156" t="s">
        <v>12926</v>
      </c>
      <c r="D282" s="157">
        <v>150</v>
      </c>
      <c r="E282" s="157">
        <v>25</v>
      </c>
      <c r="F282" s="158">
        <v>15.14</v>
      </c>
      <c r="G282" s="24">
        <f t="shared" si="4"/>
        <v>0</v>
      </c>
    </row>
    <row r="283" spans="1:7" ht="13.5" customHeight="1">
      <c r="A283" s="156" t="s">
        <v>12927</v>
      </c>
      <c r="B283" s="160" t="s">
        <v>12928</v>
      </c>
      <c r="C283" s="156" t="s">
        <v>12929</v>
      </c>
      <c r="D283" s="157">
        <v>100</v>
      </c>
      <c r="E283" s="157">
        <v>25</v>
      </c>
      <c r="F283" s="158">
        <v>15.14</v>
      </c>
      <c r="G283" s="24">
        <f t="shared" si="4"/>
        <v>0</v>
      </c>
    </row>
    <row r="284" spans="1:7" ht="13.5" customHeight="1">
      <c r="A284" s="156" t="s">
        <v>12930</v>
      </c>
      <c r="B284" s="160" t="s">
        <v>12931</v>
      </c>
      <c r="C284" s="156" t="s">
        <v>12932</v>
      </c>
      <c r="D284" s="157">
        <v>100</v>
      </c>
      <c r="E284" s="157">
        <v>25</v>
      </c>
      <c r="F284" s="158">
        <v>18.29</v>
      </c>
      <c r="G284" s="24">
        <f t="shared" si="4"/>
        <v>0</v>
      </c>
    </row>
    <row r="285" spans="1:7" ht="13.5" customHeight="1">
      <c r="A285" s="156" t="s">
        <v>12933</v>
      </c>
      <c r="B285" s="160" t="s">
        <v>12934</v>
      </c>
      <c r="C285" s="156" t="s">
        <v>12935</v>
      </c>
      <c r="D285" s="157">
        <v>100</v>
      </c>
      <c r="E285" s="157">
        <v>25</v>
      </c>
      <c r="F285" s="158">
        <v>18.29</v>
      </c>
      <c r="G285" s="24">
        <f t="shared" si="4"/>
        <v>0</v>
      </c>
    </row>
    <row r="286" spans="1:7" ht="13.5" customHeight="1">
      <c r="A286" s="156" t="s">
        <v>12936</v>
      </c>
      <c r="B286" s="160" t="s">
        <v>12937</v>
      </c>
      <c r="C286" s="156" t="s">
        <v>12938</v>
      </c>
      <c r="D286" s="157">
        <v>100</v>
      </c>
      <c r="E286" s="157">
        <v>25</v>
      </c>
      <c r="F286" s="158">
        <v>22.45</v>
      </c>
      <c r="G286" s="24">
        <f t="shared" si="4"/>
        <v>0</v>
      </c>
    </row>
    <row r="287" spans="1:7" ht="13.5" customHeight="1">
      <c r="A287" s="156" t="s">
        <v>12939</v>
      </c>
      <c r="B287" s="160" t="s">
        <v>12940</v>
      </c>
      <c r="C287" s="156" t="s">
        <v>12941</v>
      </c>
      <c r="D287" s="157">
        <v>75</v>
      </c>
      <c r="E287" s="157">
        <v>25</v>
      </c>
      <c r="F287" s="158">
        <v>22.45</v>
      </c>
      <c r="G287" s="24">
        <f t="shared" si="4"/>
        <v>0</v>
      </c>
    </row>
    <row r="288" spans="1:7" ht="13.5" customHeight="1">
      <c r="A288" s="156" t="s">
        <v>12942</v>
      </c>
      <c r="B288" s="160" t="s">
        <v>12943</v>
      </c>
      <c r="C288" s="156" t="s">
        <v>12944</v>
      </c>
      <c r="D288" s="157">
        <v>75</v>
      </c>
      <c r="E288" s="157">
        <v>25</v>
      </c>
      <c r="F288" s="158">
        <v>25.54</v>
      </c>
      <c r="G288" s="24">
        <f t="shared" si="4"/>
        <v>0</v>
      </c>
    </row>
    <row r="289" spans="1:7" ht="13.5" customHeight="1">
      <c r="A289" s="156" t="s">
        <v>12945</v>
      </c>
      <c r="B289" s="160" t="s">
        <v>12946</v>
      </c>
      <c r="C289" s="156" t="s">
        <v>12947</v>
      </c>
      <c r="D289" s="157">
        <v>50</v>
      </c>
      <c r="E289" s="157">
        <v>25</v>
      </c>
      <c r="F289" s="158">
        <v>25.54</v>
      </c>
      <c r="G289" s="24">
        <f t="shared" si="4"/>
        <v>0</v>
      </c>
    </row>
    <row r="290" spans="1:7" ht="13.5" customHeight="1">
      <c r="A290" s="156" t="s">
        <v>12948</v>
      </c>
      <c r="B290" s="160" t="s">
        <v>12949</v>
      </c>
      <c r="C290" s="156" t="s">
        <v>12950</v>
      </c>
      <c r="D290" s="157">
        <v>50</v>
      </c>
      <c r="E290" s="157">
        <v>25</v>
      </c>
      <c r="F290" s="158">
        <v>42.55</v>
      </c>
      <c r="G290" s="24">
        <f t="shared" si="4"/>
        <v>0</v>
      </c>
    </row>
    <row r="291" spans="1:7" ht="13.5" customHeight="1">
      <c r="A291" s="156" t="s">
        <v>12951</v>
      </c>
      <c r="B291" s="160" t="s">
        <v>12952</v>
      </c>
      <c r="C291" s="156" t="s">
        <v>12953</v>
      </c>
      <c r="D291" s="157">
        <v>50</v>
      </c>
      <c r="E291" s="157">
        <v>25</v>
      </c>
      <c r="F291" s="158">
        <v>42.55</v>
      </c>
      <c r="G291" s="24">
        <f t="shared" si="4"/>
        <v>0</v>
      </c>
    </row>
    <row r="292" spans="1:7" ht="13.5" customHeight="1">
      <c r="A292" s="156" t="s">
        <v>12954</v>
      </c>
      <c r="B292" s="160" t="s">
        <v>12955</v>
      </c>
      <c r="C292" s="156" t="s">
        <v>12956</v>
      </c>
      <c r="D292" s="157">
        <v>50</v>
      </c>
      <c r="E292" s="157">
        <v>25</v>
      </c>
      <c r="F292" s="158">
        <v>48.67</v>
      </c>
      <c r="G292" s="24">
        <f t="shared" si="4"/>
        <v>0</v>
      </c>
    </row>
    <row r="293" spans="1:7" ht="13.5" customHeight="1">
      <c r="A293" s="156" t="s">
        <v>12957</v>
      </c>
      <c r="B293" s="160" t="s">
        <v>12958</v>
      </c>
      <c r="C293" s="156" t="s">
        <v>12959</v>
      </c>
      <c r="D293" s="157">
        <v>40</v>
      </c>
      <c r="E293" s="157">
        <v>20</v>
      </c>
      <c r="F293" s="158">
        <v>48.67</v>
      </c>
      <c r="G293" s="24">
        <f t="shared" si="4"/>
        <v>0</v>
      </c>
    </row>
    <row r="294" spans="1:7" ht="13.5" customHeight="1">
      <c r="A294" s="156" t="s">
        <v>12960</v>
      </c>
      <c r="B294" s="160" t="s">
        <v>12961</v>
      </c>
      <c r="C294" s="156" t="s">
        <v>12962</v>
      </c>
      <c r="D294" s="157">
        <v>40</v>
      </c>
      <c r="E294" s="157">
        <v>10</v>
      </c>
      <c r="F294" s="158">
        <v>56.65</v>
      </c>
      <c r="G294" s="24">
        <f t="shared" si="4"/>
        <v>0</v>
      </c>
    </row>
    <row r="295" spans="1:7" ht="13.5" customHeight="1">
      <c r="A295" s="156" t="s">
        <v>12963</v>
      </c>
      <c r="B295" s="160" t="s">
        <v>12964</v>
      </c>
      <c r="C295" s="156" t="s">
        <v>12965</v>
      </c>
      <c r="D295" s="157">
        <v>40</v>
      </c>
      <c r="E295" s="157">
        <v>20</v>
      </c>
      <c r="F295" s="158">
        <v>56.65</v>
      </c>
      <c r="G295" s="24">
        <f t="shared" si="4"/>
        <v>0</v>
      </c>
    </row>
    <row r="296" spans="1:7" ht="13.5" customHeight="1">
      <c r="A296" s="7" t="s">
        <v>12966</v>
      </c>
      <c r="B296" s="192" t="s">
        <v>12967</v>
      </c>
      <c r="C296" s="7" t="s">
        <v>12968</v>
      </c>
      <c r="D296" s="217">
        <v>15</v>
      </c>
      <c r="E296" s="217">
        <v>1</v>
      </c>
      <c r="F296" s="262">
        <v>141.46</v>
      </c>
      <c r="G296" s="12">
        <f t="shared" si="4"/>
        <v>0</v>
      </c>
    </row>
    <row r="297" spans="1:7" ht="13.5" customHeight="1">
      <c r="A297" s="156" t="s">
        <v>12969</v>
      </c>
      <c r="B297" s="160" t="s">
        <v>12970</v>
      </c>
      <c r="C297" s="156" t="s">
        <v>12971</v>
      </c>
      <c r="D297" s="157">
        <v>100</v>
      </c>
      <c r="E297" s="157">
        <v>25</v>
      </c>
      <c r="F297" s="158">
        <v>16.02</v>
      </c>
      <c r="G297" s="24">
        <f t="shared" si="4"/>
        <v>0</v>
      </c>
    </row>
    <row r="298" spans="1:7" ht="13.5" customHeight="1">
      <c r="A298" s="156" t="s">
        <v>12972</v>
      </c>
      <c r="B298" s="160" t="s">
        <v>12973</v>
      </c>
      <c r="C298" s="156" t="s">
        <v>12974</v>
      </c>
      <c r="D298" s="157">
        <v>100</v>
      </c>
      <c r="E298" s="157">
        <v>25</v>
      </c>
      <c r="F298" s="158">
        <v>17.36</v>
      </c>
      <c r="G298" s="24">
        <f t="shared" si="4"/>
        <v>0</v>
      </c>
    </row>
    <row r="299" spans="1:7" ht="13.5" customHeight="1">
      <c r="A299" s="156" t="s">
        <v>12975</v>
      </c>
      <c r="B299" s="160" t="s">
        <v>12976</v>
      </c>
      <c r="C299" s="156" t="s">
        <v>12977</v>
      </c>
      <c r="D299" s="157">
        <v>100</v>
      </c>
      <c r="E299" s="157">
        <v>25</v>
      </c>
      <c r="F299" s="158">
        <v>18.87</v>
      </c>
      <c r="G299" s="24">
        <f t="shared" si="4"/>
        <v>0</v>
      </c>
    </row>
    <row r="300" spans="1:7" ht="13.5" customHeight="1">
      <c r="A300" s="156" t="s">
        <v>12978</v>
      </c>
      <c r="B300" s="160" t="s">
        <v>12979</v>
      </c>
      <c r="C300" s="156" t="s">
        <v>12980</v>
      </c>
      <c r="D300" s="157">
        <v>50</v>
      </c>
      <c r="E300" s="157">
        <v>25</v>
      </c>
      <c r="F300" s="158">
        <v>18.87</v>
      </c>
      <c r="G300" s="24">
        <f t="shared" si="4"/>
        <v>0</v>
      </c>
    </row>
    <row r="301" spans="1:7" ht="13.5" customHeight="1">
      <c r="A301" s="156" t="s">
        <v>12981</v>
      </c>
      <c r="B301" s="160" t="s">
        <v>12982</v>
      </c>
      <c r="C301" s="156" t="s">
        <v>12983</v>
      </c>
      <c r="D301" s="157">
        <v>50</v>
      </c>
      <c r="E301" s="157">
        <v>25</v>
      </c>
      <c r="F301" s="158">
        <v>22.45</v>
      </c>
      <c r="G301" s="24">
        <f t="shared" si="4"/>
        <v>0</v>
      </c>
    </row>
    <row r="302" spans="1:7" ht="13.5" customHeight="1">
      <c r="A302" s="156" t="s">
        <v>12984</v>
      </c>
      <c r="B302" s="160" t="s">
        <v>12985</v>
      </c>
      <c r="C302" s="156" t="s">
        <v>12986</v>
      </c>
      <c r="D302" s="157">
        <v>50</v>
      </c>
      <c r="E302" s="157">
        <v>25</v>
      </c>
      <c r="F302" s="158">
        <v>22.45</v>
      </c>
      <c r="G302" s="24">
        <f t="shared" si="4"/>
        <v>0</v>
      </c>
    </row>
    <row r="303" spans="1:7" ht="13.5" customHeight="1">
      <c r="A303" s="156" t="s">
        <v>12987</v>
      </c>
      <c r="B303" s="160" t="s">
        <v>12988</v>
      </c>
      <c r="C303" s="156" t="s">
        <v>12989</v>
      </c>
      <c r="D303" s="157">
        <v>50</v>
      </c>
      <c r="E303" s="157">
        <v>25</v>
      </c>
      <c r="F303" s="158">
        <v>27.74</v>
      </c>
      <c r="G303" s="24">
        <f t="shared" si="4"/>
        <v>0</v>
      </c>
    </row>
    <row r="304" spans="1:7" ht="13.5" customHeight="1">
      <c r="A304" s="156" t="s">
        <v>12990</v>
      </c>
      <c r="B304" s="160" t="s">
        <v>12991</v>
      </c>
      <c r="C304" s="156" t="s">
        <v>12992</v>
      </c>
      <c r="D304" s="157">
        <v>50</v>
      </c>
      <c r="E304" s="157">
        <v>25</v>
      </c>
      <c r="F304" s="158">
        <v>27.74</v>
      </c>
      <c r="G304" s="24">
        <f t="shared" si="4"/>
        <v>0</v>
      </c>
    </row>
    <row r="305" spans="1:7" ht="13.5" customHeight="1">
      <c r="A305" s="156" t="s">
        <v>12993</v>
      </c>
      <c r="B305" s="160" t="s">
        <v>12994</v>
      </c>
      <c r="C305" s="156" t="s">
        <v>12995</v>
      </c>
      <c r="D305" s="157">
        <v>12</v>
      </c>
      <c r="E305" s="157">
        <v>1</v>
      </c>
      <c r="F305" s="158">
        <v>169.13</v>
      </c>
      <c r="G305" s="24">
        <f t="shared" si="4"/>
        <v>0</v>
      </c>
    </row>
    <row r="306" spans="1:7" ht="13.5" customHeight="1">
      <c r="A306" s="156" t="s">
        <v>12996</v>
      </c>
      <c r="B306" s="160" t="s">
        <v>12997</v>
      </c>
      <c r="C306" s="156" t="s">
        <v>12998</v>
      </c>
      <c r="D306" s="157">
        <v>50</v>
      </c>
      <c r="E306" s="157">
        <v>25</v>
      </c>
      <c r="F306" s="158">
        <v>32.28</v>
      </c>
      <c r="G306" s="24">
        <f t="shared" si="4"/>
        <v>0</v>
      </c>
    </row>
    <row r="307" spans="1:7" ht="13.5" customHeight="1">
      <c r="A307" s="156" t="s">
        <v>12999</v>
      </c>
      <c r="B307" s="160" t="s">
        <v>13000</v>
      </c>
      <c r="C307" s="156" t="s">
        <v>13001</v>
      </c>
      <c r="D307" s="157">
        <v>50</v>
      </c>
      <c r="E307" s="157">
        <v>25</v>
      </c>
      <c r="F307" s="158">
        <v>32.28</v>
      </c>
      <c r="G307" s="24">
        <f t="shared" si="4"/>
        <v>0</v>
      </c>
    </row>
    <row r="308" spans="1:7" ht="13.5" customHeight="1">
      <c r="A308" s="156" t="s">
        <v>13002</v>
      </c>
      <c r="B308" s="160" t="s">
        <v>13003</v>
      </c>
      <c r="C308" s="156" t="s">
        <v>13004</v>
      </c>
      <c r="D308" s="157" t="s">
        <v>10027</v>
      </c>
      <c r="E308" s="157">
        <v>6</v>
      </c>
      <c r="F308" s="158">
        <v>189.66</v>
      </c>
      <c r="G308" s="24">
        <f t="shared" si="4"/>
        <v>0</v>
      </c>
    </row>
    <row r="309" spans="1:7" ht="13.5" customHeight="1">
      <c r="A309" s="156" t="s">
        <v>13005</v>
      </c>
      <c r="B309" s="160" t="s">
        <v>13006</v>
      </c>
      <c r="C309" s="156" t="s">
        <v>13007</v>
      </c>
      <c r="D309" s="157">
        <v>8</v>
      </c>
      <c r="E309" s="157">
        <v>6</v>
      </c>
      <c r="F309" s="158">
        <v>189.66</v>
      </c>
      <c r="G309" s="24">
        <f t="shared" si="4"/>
        <v>0</v>
      </c>
    </row>
    <row r="310" spans="1:7" ht="13.5" customHeight="1">
      <c r="A310" s="156" t="s">
        <v>13008</v>
      </c>
      <c r="B310" s="160" t="s">
        <v>13009</v>
      </c>
      <c r="C310" s="156" t="s">
        <v>13010</v>
      </c>
      <c r="D310" s="157" t="s">
        <v>10027</v>
      </c>
      <c r="E310" s="157">
        <v>5</v>
      </c>
      <c r="F310" s="158">
        <v>209.62</v>
      </c>
      <c r="G310" s="24">
        <f t="shared" si="4"/>
        <v>0</v>
      </c>
    </row>
    <row r="311" spans="1:7" ht="13.5" customHeight="1">
      <c r="A311" s="156" t="s">
        <v>13011</v>
      </c>
      <c r="B311" s="160" t="s">
        <v>13012</v>
      </c>
      <c r="C311" s="156" t="s">
        <v>13013</v>
      </c>
      <c r="D311" s="157">
        <v>5</v>
      </c>
      <c r="E311" s="157">
        <v>1</v>
      </c>
      <c r="F311" s="158">
        <v>209.62</v>
      </c>
      <c r="G311" s="24">
        <f t="shared" si="4"/>
        <v>0</v>
      </c>
    </row>
    <row r="312" spans="1:7" ht="13.5" customHeight="1">
      <c r="A312" s="156" t="s">
        <v>13014</v>
      </c>
      <c r="B312" s="160" t="s">
        <v>13015</v>
      </c>
      <c r="C312" s="156" t="s">
        <v>13016</v>
      </c>
      <c r="D312" s="157">
        <v>5</v>
      </c>
      <c r="E312" s="157">
        <v>3</v>
      </c>
      <c r="F312" s="158">
        <v>250.14</v>
      </c>
      <c r="G312" s="24">
        <f t="shared" si="4"/>
        <v>0</v>
      </c>
    </row>
    <row r="313" spans="1:7" ht="13.5" customHeight="1">
      <c r="A313" s="156" t="s">
        <v>13017</v>
      </c>
      <c r="B313" s="160" t="s">
        <v>13018</v>
      </c>
      <c r="C313" s="156" t="s">
        <v>13019</v>
      </c>
      <c r="D313" s="157">
        <v>5</v>
      </c>
      <c r="E313" s="157">
        <v>1</v>
      </c>
      <c r="F313" s="158">
        <v>250.14</v>
      </c>
      <c r="G313" s="24">
        <f t="shared" si="4"/>
        <v>0</v>
      </c>
    </row>
    <row r="314" spans="1:7" ht="13.5" customHeight="1">
      <c r="A314" s="156" t="s">
        <v>13020</v>
      </c>
      <c r="B314" s="160" t="s">
        <v>13021</v>
      </c>
      <c r="C314" s="156" t="s">
        <v>13022</v>
      </c>
      <c r="D314" s="157">
        <v>5</v>
      </c>
      <c r="E314" s="157">
        <v>3</v>
      </c>
      <c r="F314" s="158">
        <v>289.93</v>
      </c>
      <c r="G314" s="24">
        <f t="shared" si="4"/>
        <v>0</v>
      </c>
    </row>
    <row r="315" spans="1:7" ht="13.5" customHeight="1">
      <c r="A315" s="156" t="s">
        <v>13023</v>
      </c>
      <c r="B315" s="160" t="s">
        <v>13024</v>
      </c>
      <c r="C315" s="156" t="s">
        <v>13025</v>
      </c>
      <c r="D315" s="157" t="s">
        <v>10027</v>
      </c>
      <c r="E315" s="157">
        <v>3</v>
      </c>
      <c r="F315" s="158">
        <v>289.93</v>
      </c>
      <c r="G315" s="24">
        <f t="shared" si="4"/>
        <v>0</v>
      </c>
    </row>
    <row r="316" spans="1:7" ht="13.5" customHeight="1">
      <c r="A316" s="156" t="s">
        <v>13026</v>
      </c>
      <c r="B316" s="160" t="s">
        <v>13027</v>
      </c>
      <c r="C316" s="156" t="s">
        <v>13028</v>
      </c>
      <c r="D316" s="157" t="s">
        <v>10027</v>
      </c>
      <c r="E316" s="157">
        <v>3</v>
      </c>
      <c r="F316" s="158">
        <v>330.04</v>
      </c>
      <c r="G316" s="24">
        <f t="shared" si="4"/>
        <v>0</v>
      </c>
    </row>
    <row r="317" spans="1:7" ht="13.5" customHeight="1">
      <c r="A317" s="156" t="s">
        <v>13029</v>
      </c>
      <c r="B317" s="160" t="s">
        <v>13030</v>
      </c>
      <c r="C317" s="156" t="s">
        <v>13031</v>
      </c>
      <c r="D317" s="157">
        <v>4</v>
      </c>
      <c r="E317" s="157">
        <v>1</v>
      </c>
      <c r="F317" s="158">
        <v>330.04</v>
      </c>
      <c r="G317" s="24">
        <f t="shared" si="4"/>
        <v>0</v>
      </c>
    </row>
    <row r="318" spans="1:7" ht="13.5" customHeight="1">
      <c r="A318" s="156" t="s">
        <v>13032</v>
      </c>
      <c r="B318" s="160" t="s">
        <v>13033</v>
      </c>
      <c r="C318" s="156" t="s">
        <v>13034</v>
      </c>
      <c r="D318" s="157">
        <v>36</v>
      </c>
      <c r="E318" s="157">
        <v>1</v>
      </c>
      <c r="F318" s="158">
        <v>78.75</v>
      </c>
      <c r="G318" s="24">
        <f t="shared" si="4"/>
        <v>0</v>
      </c>
    </row>
    <row r="319" spans="1:7" ht="13.5" customHeight="1">
      <c r="A319" s="156" t="s">
        <v>13035</v>
      </c>
      <c r="B319" s="160" t="s">
        <v>13036</v>
      </c>
      <c r="C319" s="156" t="s">
        <v>13037</v>
      </c>
      <c r="D319" s="157">
        <v>10</v>
      </c>
      <c r="E319" s="157">
        <v>1</v>
      </c>
      <c r="F319" s="158">
        <v>81.75</v>
      </c>
      <c r="G319" s="24">
        <f t="shared" si="4"/>
        <v>0</v>
      </c>
    </row>
    <row r="320" spans="1:7" ht="13.5" customHeight="1">
      <c r="A320" s="156" t="s">
        <v>13038</v>
      </c>
      <c r="B320" s="160" t="s">
        <v>13039</v>
      </c>
      <c r="C320" s="156" t="s">
        <v>13040</v>
      </c>
      <c r="D320" s="157" t="s">
        <v>10027</v>
      </c>
      <c r="E320" s="157">
        <v>10</v>
      </c>
      <c r="F320" s="158">
        <v>94.93</v>
      </c>
      <c r="G320" s="24">
        <f t="shared" si="4"/>
        <v>0</v>
      </c>
    </row>
    <row r="321" spans="1:7" ht="13.5" customHeight="1">
      <c r="A321" s="156" t="s">
        <v>13041</v>
      </c>
      <c r="B321" s="160" t="s">
        <v>13042</v>
      </c>
      <c r="C321" s="156" t="s">
        <v>13043</v>
      </c>
      <c r="D321" s="157">
        <v>10</v>
      </c>
      <c r="E321" s="157">
        <v>1</v>
      </c>
      <c r="F321" s="158">
        <v>94.93</v>
      </c>
      <c r="G321" s="24">
        <f t="shared" si="4"/>
        <v>0</v>
      </c>
    </row>
    <row r="322" spans="1:7" ht="13.5" customHeight="1">
      <c r="A322" s="156" t="s">
        <v>13044</v>
      </c>
      <c r="B322" s="160" t="s">
        <v>13045</v>
      </c>
      <c r="C322" s="156" t="s">
        <v>13046</v>
      </c>
      <c r="D322" s="157" t="s">
        <v>10027</v>
      </c>
      <c r="E322" s="157">
        <v>10</v>
      </c>
      <c r="F322" s="158">
        <v>105.84</v>
      </c>
      <c r="G322" s="24">
        <f t="shared" si="4"/>
        <v>0</v>
      </c>
    </row>
    <row r="323" spans="1:7" ht="13.5" customHeight="1">
      <c r="A323" s="156" t="s">
        <v>13047</v>
      </c>
      <c r="B323" s="160" t="s">
        <v>13048</v>
      </c>
      <c r="C323" s="156" t="s">
        <v>13049</v>
      </c>
      <c r="D323" s="157">
        <v>18</v>
      </c>
      <c r="E323" s="157">
        <v>10</v>
      </c>
      <c r="F323" s="158">
        <v>105.84</v>
      </c>
      <c r="G323" s="24">
        <f t="shared" si="4"/>
        <v>0</v>
      </c>
    </row>
    <row r="324" spans="1:7" ht="13.5" customHeight="1">
      <c r="A324" s="156" t="s">
        <v>13050</v>
      </c>
      <c r="B324" s="160" t="s">
        <v>13051</v>
      </c>
      <c r="C324" s="156" t="s">
        <v>13052</v>
      </c>
      <c r="D324" s="157">
        <v>18</v>
      </c>
      <c r="E324" s="157">
        <v>10</v>
      </c>
      <c r="F324" s="158">
        <v>116.22</v>
      </c>
      <c r="G324" s="24">
        <f t="shared" si="4"/>
        <v>0</v>
      </c>
    </row>
    <row r="325" spans="1:7" ht="13.5" customHeight="1">
      <c r="A325" s="156" t="s">
        <v>13053</v>
      </c>
      <c r="B325" s="160" t="s">
        <v>13054</v>
      </c>
      <c r="C325" s="156" t="s">
        <v>13055</v>
      </c>
      <c r="D325" s="157">
        <v>18</v>
      </c>
      <c r="E325" s="157">
        <v>1</v>
      </c>
      <c r="F325" s="158">
        <v>116.22</v>
      </c>
      <c r="G325" s="24">
        <f t="shared" si="4"/>
        <v>0</v>
      </c>
    </row>
    <row r="326" spans="1:7" ht="13.5" customHeight="1">
      <c r="A326" s="156" t="s">
        <v>13056</v>
      </c>
      <c r="B326" s="160" t="s">
        <v>13057</v>
      </c>
      <c r="C326" s="156" t="s">
        <v>13058</v>
      </c>
      <c r="D326" s="157">
        <v>5</v>
      </c>
      <c r="E326" s="157">
        <v>10</v>
      </c>
      <c r="F326" s="158">
        <v>149.66</v>
      </c>
      <c r="G326" s="24">
        <f t="shared" si="4"/>
        <v>0</v>
      </c>
    </row>
    <row r="327" spans="1:7" ht="13.5" customHeight="1">
      <c r="A327" s="156" t="s">
        <v>13059</v>
      </c>
      <c r="B327" s="160" t="s">
        <v>13060</v>
      </c>
      <c r="C327" s="156" t="s">
        <v>13061</v>
      </c>
      <c r="D327" s="157">
        <v>12</v>
      </c>
      <c r="E327" s="157">
        <v>10</v>
      </c>
      <c r="F327" s="158">
        <v>149.66</v>
      </c>
      <c r="G327" s="24">
        <f t="shared" si="4"/>
        <v>0</v>
      </c>
    </row>
    <row r="328" spans="1:7" ht="13.5" customHeight="1">
      <c r="A328" s="156" t="s">
        <v>13062</v>
      </c>
      <c r="B328" s="160" t="s">
        <v>13063</v>
      </c>
      <c r="C328" s="156" t="s">
        <v>13064</v>
      </c>
      <c r="D328" s="157" t="s">
        <v>10027</v>
      </c>
      <c r="E328" s="157">
        <v>10</v>
      </c>
      <c r="F328" s="158">
        <v>170.64</v>
      </c>
      <c r="G328" s="24">
        <f t="shared" ref="G328:G387" si="5">F328*$G$3</f>
        <v>0</v>
      </c>
    </row>
    <row r="329" spans="1:7" ht="13.5" customHeight="1">
      <c r="A329" s="156" t="s">
        <v>13065</v>
      </c>
      <c r="B329" s="160" t="s">
        <v>13066</v>
      </c>
      <c r="C329" s="156" t="s">
        <v>13067</v>
      </c>
      <c r="D329" s="157">
        <v>9</v>
      </c>
      <c r="E329" s="157">
        <v>10</v>
      </c>
      <c r="F329" s="158">
        <v>170.64</v>
      </c>
      <c r="G329" s="24">
        <f t="shared" si="5"/>
        <v>0</v>
      </c>
    </row>
    <row r="330" spans="1:7" ht="13.5" customHeight="1">
      <c r="A330" s="156" t="s">
        <v>13068</v>
      </c>
      <c r="B330" s="160" t="s">
        <v>13069</v>
      </c>
      <c r="C330" s="156" t="s">
        <v>13070</v>
      </c>
      <c r="D330" s="157" t="s">
        <v>10027</v>
      </c>
      <c r="E330" s="157">
        <v>10</v>
      </c>
      <c r="F330" s="158">
        <v>190.87</v>
      </c>
      <c r="G330" s="24">
        <f t="shared" si="5"/>
        <v>0</v>
      </c>
    </row>
    <row r="331" spans="1:7" ht="13.5" customHeight="1">
      <c r="A331" s="156" t="s">
        <v>13071</v>
      </c>
      <c r="B331" s="160" t="s">
        <v>13072</v>
      </c>
      <c r="C331" s="156" t="s">
        <v>13073</v>
      </c>
      <c r="D331" s="157">
        <v>9</v>
      </c>
      <c r="E331" s="157">
        <v>1</v>
      </c>
      <c r="F331" s="158">
        <v>190.87</v>
      </c>
      <c r="G331" s="24">
        <f t="shared" si="5"/>
        <v>0</v>
      </c>
    </row>
    <row r="332" spans="1:7" ht="13.5" customHeight="1">
      <c r="A332" s="156" t="s">
        <v>13074</v>
      </c>
      <c r="B332" s="160" t="s">
        <v>13075</v>
      </c>
      <c r="C332" s="156" t="s">
        <v>13076</v>
      </c>
      <c r="D332" s="157">
        <v>10</v>
      </c>
      <c r="E332" s="157">
        <v>1</v>
      </c>
      <c r="F332" s="158">
        <v>94.44</v>
      </c>
      <c r="G332" s="24">
        <f t="shared" si="5"/>
        <v>0</v>
      </c>
    </row>
    <row r="333" spans="1:7" ht="13.5" customHeight="1">
      <c r="A333" s="156" t="s">
        <v>13077</v>
      </c>
      <c r="B333" s="160" t="s">
        <v>13078</v>
      </c>
      <c r="C333" s="156" t="s">
        <v>13079</v>
      </c>
      <c r="D333" s="157">
        <v>24</v>
      </c>
      <c r="E333" s="157">
        <v>1</v>
      </c>
      <c r="F333" s="158">
        <v>107.4</v>
      </c>
      <c r="G333" s="24">
        <f t="shared" si="5"/>
        <v>0</v>
      </c>
    </row>
    <row r="334" spans="1:7" ht="13.5" customHeight="1">
      <c r="A334" s="156" t="s">
        <v>13080</v>
      </c>
      <c r="B334" s="160" t="s">
        <v>13081</v>
      </c>
      <c r="C334" s="156" t="s">
        <v>13082</v>
      </c>
      <c r="D334" s="157" t="s">
        <v>10027</v>
      </c>
      <c r="E334" s="157">
        <v>10</v>
      </c>
      <c r="F334" s="158">
        <v>126.02</v>
      </c>
      <c r="G334" s="24">
        <f t="shared" si="5"/>
        <v>0</v>
      </c>
    </row>
    <row r="335" spans="1:7" ht="13.5" customHeight="1">
      <c r="A335" s="156" t="s">
        <v>13083</v>
      </c>
      <c r="B335" s="160" t="s">
        <v>13084</v>
      </c>
      <c r="C335" s="156" t="s">
        <v>13085</v>
      </c>
      <c r="D335" s="157">
        <v>18</v>
      </c>
      <c r="E335" s="157">
        <v>1</v>
      </c>
      <c r="F335" s="158">
        <v>126.02</v>
      </c>
      <c r="G335" s="24">
        <f t="shared" si="5"/>
        <v>0</v>
      </c>
    </row>
    <row r="336" spans="1:7" ht="13.5" customHeight="1">
      <c r="A336" s="156" t="s">
        <v>13086</v>
      </c>
      <c r="B336" s="160" t="s">
        <v>13087</v>
      </c>
      <c r="C336" s="156" t="s">
        <v>13088</v>
      </c>
      <c r="D336" s="157">
        <v>16</v>
      </c>
      <c r="E336" s="157">
        <v>10</v>
      </c>
      <c r="F336" s="158">
        <v>146.80000000000001</v>
      </c>
      <c r="G336" s="24">
        <f t="shared" si="5"/>
        <v>0</v>
      </c>
    </row>
    <row r="337" spans="1:7" ht="13.5" customHeight="1">
      <c r="A337" s="156" t="s">
        <v>13089</v>
      </c>
      <c r="B337" s="160" t="s">
        <v>13090</v>
      </c>
      <c r="C337" s="156" t="s">
        <v>13091</v>
      </c>
      <c r="D337" s="157">
        <v>12</v>
      </c>
      <c r="E337" s="157">
        <v>1</v>
      </c>
      <c r="F337" s="158">
        <v>146.80000000000001</v>
      </c>
      <c r="G337" s="24">
        <f t="shared" si="5"/>
        <v>0</v>
      </c>
    </row>
    <row r="338" spans="1:7" ht="13.5" customHeight="1">
      <c r="A338" s="156" t="s">
        <v>13092</v>
      </c>
      <c r="B338" s="160" t="s">
        <v>13093</v>
      </c>
      <c r="C338" s="156" t="s">
        <v>13094</v>
      </c>
      <c r="D338" s="157" t="s">
        <v>10027</v>
      </c>
      <c r="E338" s="157">
        <v>10</v>
      </c>
      <c r="F338" s="158">
        <v>155.33000000000001</v>
      </c>
      <c r="G338" s="24">
        <f t="shared" si="5"/>
        <v>0</v>
      </c>
    </row>
    <row r="339" spans="1:7" ht="13.5" customHeight="1">
      <c r="A339" s="156" t="s">
        <v>13095</v>
      </c>
      <c r="B339" s="160" t="s">
        <v>13096</v>
      </c>
      <c r="C339" s="156" t="s">
        <v>13097</v>
      </c>
      <c r="D339" s="157">
        <v>12</v>
      </c>
      <c r="E339" s="157">
        <v>1</v>
      </c>
      <c r="F339" s="158">
        <v>155.33000000000001</v>
      </c>
      <c r="G339" s="24">
        <f t="shared" si="5"/>
        <v>0</v>
      </c>
    </row>
    <row r="340" spans="1:7" ht="13.5" customHeight="1">
      <c r="A340" s="156" t="s">
        <v>13098</v>
      </c>
      <c r="B340" s="160" t="s">
        <v>13099</v>
      </c>
      <c r="C340" s="156" t="s">
        <v>13100</v>
      </c>
      <c r="D340" s="157">
        <v>9</v>
      </c>
      <c r="E340" s="157">
        <v>5</v>
      </c>
      <c r="F340" s="158">
        <v>209.16</v>
      </c>
      <c r="G340" s="24">
        <f t="shared" si="5"/>
        <v>0</v>
      </c>
    </row>
    <row r="341" spans="1:7" ht="13.5" customHeight="1">
      <c r="A341" s="156" t="s">
        <v>13101</v>
      </c>
      <c r="B341" s="160" t="s">
        <v>13102</v>
      </c>
      <c r="C341" s="156" t="s">
        <v>13103</v>
      </c>
      <c r="D341" s="157">
        <v>5</v>
      </c>
      <c r="E341" s="157">
        <v>1</v>
      </c>
      <c r="F341" s="158">
        <v>209.16</v>
      </c>
      <c r="G341" s="24">
        <f t="shared" si="5"/>
        <v>0</v>
      </c>
    </row>
    <row r="342" spans="1:7" ht="13.5" customHeight="1">
      <c r="A342" s="156" t="s">
        <v>13104</v>
      </c>
      <c r="B342" s="160" t="s">
        <v>13105</v>
      </c>
      <c r="C342" s="156" t="s">
        <v>13106</v>
      </c>
      <c r="D342" s="157">
        <v>5</v>
      </c>
      <c r="E342" s="157">
        <v>5</v>
      </c>
      <c r="F342" s="158">
        <v>238.65</v>
      </c>
      <c r="G342" s="24">
        <f t="shared" si="5"/>
        <v>0</v>
      </c>
    </row>
    <row r="343" spans="1:7" ht="13.5" customHeight="1">
      <c r="A343" s="156" t="s">
        <v>13107</v>
      </c>
      <c r="B343" s="160" t="s">
        <v>13108</v>
      </c>
      <c r="C343" s="156" t="s">
        <v>13109</v>
      </c>
      <c r="D343" s="157" t="s">
        <v>10027</v>
      </c>
      <c r="E343" s="157">
        <v>5</v>
      </c>
      <c r="F343" s="158">
        <v>238.65</v>
      </c>
      <c r="G343" s="24">
        <f t="shared" si="5"/>
        <v>0</v>
      </c>
    </row>
    <row r="344" spans="1:7" ht="13.5" customHeight="1">
      <c r="A344" s="156" t="s">
        <v>13110</v>
      </c>
      <c r="B344" s="160" t="s">
        <v>13111</v>
      </c>
      <c r="C344" s="156" t="s">
        <v>13112</v>
      </c>
      <c r="D344" s="157" t="s">
        <v>10027</v>
      </c>
      <c r="E344" s="157">
        <v>5</v>
      </c>
      <c r="F344" s="158">
        <v>268.38</v>
      </c>
      <c r="G344" s="24">
        <f t="shared" si="5"/>
        <v>0</v>
      </c>
    </row>
    <row r="345" spans="1:7" ht="13.5" customHeight="1">
      <c r="A345" s="156" t="s">
        <v>13113</v>
      </c>
      <c r="B345" s="160" t="s">
        <v>13114</v>
      </c>
      <c r="C345" s="156" t="s">
        <v>13115</v>
      </c>
      <c r="D345" s="157">
        <v>6</v>
      </c>
      <c r="E345" s="157">
        <v>1</v>
      </c>
      <c r="F345" s="158">
        <v>268.38</v>
      </c>
      <c r="G345" s="24">
        <f t="shared" si="5"/>
        <v>0</v>
      </c>
    </row>
    <row r="346" spans="1:7" ht="13.5" customHeight="1">
      <c r="A346" s="156" t="s">
        <v>13116</v>
      </c>
      <c r="B346" s="160" t="s">
        <v>13117</v>
      </c>
      <c r="C346" s="156" t="s">
        <v>13118</v>
      </c>
      <c r="D346" s="157">
        <v>60</v>
      </c>
      <c r="E346" s="157">
        <v>25</v>
      </c>
      <c r="F346" s="158">
        <v>26.41</v>
      </c>
      <c r="G346" s="24">
        <f t="shared" si="5"/>
        <v>0</v>
      </c>
    </row>
    <row r="347" spans="1:7" ht="13.5" customHeight="1">
      <c r="A347" s="156" t="s">
        <v>13119</v>
      </c>
      <c r="B347" s="160" t="s">
        <v>13120</v>
      </c>
      <c r="C347" s="156" t="s">
        <v>13121</v>
      </c>
      <c r="D347" s="157">
        <v>50</v>
      </c>
      <c r="E347" s="157">
        <v>50</v>
      </c>
      <c r="F347" s="158">
        <v>29.75</v>
      </c>
      <c r="G347" s="24">
        <f t="shared" si="5"/>
        <v>0</v>
      </c>
    </row>
    <row r="348" spans="1:7" ht="13.5" customHeight="1">
      <c r="A348" s="156" t="s">
        <v>13122</v>
      </c>
      <c r="B348" s="160" t="s">
        <v>13123</v>
      </c>
      <c r="C348" s="156" t="s">
        <v>13124</v>
      </c>
      <c r="D348" s="157">
        <v>50</v>
      </c>
      <c r="E348" s="157">
        <v>5</v>
      </c>
      <c r="F348" s="158">
        <v>29.75</v>
      </c>
      <c r="G348" s="24">
        <f t="shared" si="5"/>
        <v>0</v>
      </c>
    </row>
    <row r="349" spans="1:7" ht="13.5" customHeight="1">
      <c r="A349" s="156" t="s">
        <v>13125</v>
      </c>
      <c r="B349" s="160" t="s">
        <v>13126</v>
      </c>
      <c r="C349" s="156" t="s">
        <v>13127</v>
      </c>
      <c r="D349" s="157">
        <v>25</v>
      </c>
      <c r="E349" s="157">
        <v>1</v>
      </c>
      <c r="F349" s="158">
        <v>36.130000000000003</v>
      </c>
      <c r="G349" s="24">
        <f t="shared" si="5"/>
        <v>0</v>
      </c>
    </row>
    <row r="350" spans="1:7" ht="13.5" customHeight="1">
      <c r="A350" s="156" t="s">
        <v>13128</v>
      </c>
      <c r="B350" s="160" t="s">
        <v>13129</v>
      </c>
      <c r="C350" s="156" t="s">
        <v>13130</v>
      </c>
      <c r="D350" s="157">
        <v>25</v>
      </c>
      <c r="E350" s="157">
        <v>5</v>
      </c>
      <c r="F350" s="158">
        <v>36.130000000000003</v>
      </c>
      <c r="G350" s="24">
        <f t="shared" si="5"/>
        <v>0</v>
      </c>
    </row>
    <row r="351" spans="1:7" ht="13.5" customHeight="1">
      <c r="A351" s="156" t="s">
        <v>13131</v>
      </c>
      <c r="B351" s="160" t="s">
        <v>13132</v>
      </c>
      <c r="C351" s="156" t="s">
        <v>13133</v>
      </c>
      <c r="D351" s="157">
        <v>25</v>
      </c>
      <c r="E351" s="157">
        <v>1</v>
      </c>
      <c r="F351" s="158">
        <v>46.14</v>
      </c>
      <c r="G351" s="24">
        <f t="shared" si="5"/>
        <v>0</v>
      </c>
    </row>
    <row r="352" spans="1:7" ht="13.5" customHeight="1">
      <c r="A352" s="156" t="s">
        <v>13134</v>
      </c>
      <c r="B352" s="160" t="s">
        <v>13135</v>
      </c>
      <c r="C352" s="156" t="s">
        <v>13136</v>
      </c>
      <c r="D352" s="157">
        <v>25</v>
      </c>
      <c r="E352" s="157">
        <v>1</v>
      </c>
      <c r="F352" s="158">
        <v>46.14</v>
      </c>
      <c r="G352" s="24">
        <f t="shared" si="5"/>
        <v>0</v>
      </c>
    </row>
    <row r="353" spans="1:7" ht="13.5" customHeight="1">
      <c r="A353" s="156" t="s">
        <v>13137</v>
      </c>
      <c r="B353" s="160" t="s">
        <v>13138</v>
      </c>
      <c r="C353" s="156" t="s">
        <v>13139</v>
      </c>
      <c r="D353" s="157">
        <v>25</v>
      </c>
      <c r="E353" s="157">
        <v>1</v>
      </c>
      <c r="F353" s="158">
        <v>53.6</v>
      </c>
      <c r="G353" s="24">
        <f t="shared" si="5"/>
        <v>0</v>
      </c>
    </row>
    <row r="354" spans="1:7" ht="13.5" customHeight="1">
      <c r="A354" s="156" t="s">
        <v>13140</v>
      </c>
      <c r="B354" s="160" t="s">
        <v>13141</v>
      </c>
      <c r="C354" s="156" t="s">
        <v>13142</v>
      </c>
      <c r="D354" s="157">
        <v>25</v>
      </c>
      <c r="E354" s="157">
        <v>1</v>
      </c>
      <c r="F354" s="158">
        <v>53.6</v>
      </c>
      <c r="G354" s="24">
        <f t="shared" si="5"/>
        <v>0</v>
      </c>
    </row>
    <row r="355" spans="1:7" ht="13.5" customHeight="1">
      <c r="A355" s="156" t="s">
        <v>13143</v>
      </c>
      <c r="B355" s="160" t="s">
        <v>13144</v>
      </c>
      <c r="C355" s="156" t="s">
        <v>13145</v>
      </c>
      <c r="D355" s="157">
        <v>18</v>
      </c>
      <c r="E355" s="157">
        <v>10</v>
      </c>
      <c r="F355" s="158">
        <v>87.42</v>
      </c>
      <c r="G355" s="24">
        <f t="shared" si="5"/>
        <v>0</v>
      </c>
    </row>
    <row r="356" spans="1:7" ht="13.5" customHeight="1">
      <c r="A356" s="156" t="s">
        <v>13146</v>
      </c>
      <c r="B356" s="160" t="s">
        <v>13147</v>
      </c>
      <c r="C356" s="156" t="s">
        <v>13148</v>
      </c>
      <c r="D356" s="157">
        <v>18</v>
      </c>
      <c r="E356" s="157">
        <v>5</v>
      </c>
      <c r="F356" s="158">
        <v>87.42</v>
      </c>
      <c r="G356" s="24">
        <f t="shared" si="5"/>
        <v>0</v>
      </c>
    </row>
    <row r="357" spans="1:7" ht="13.5" customHeight="1">
      <c r="A357" s="156" t="s">
        <v>13149</v>
      </c>
      <c r="B357" s="160" t="s">
        <v>13150</v>
      </c>
      <c r="C357" s="156" t="s">
        <v>13151</v>
      </c>
      <c r="D357" s="157">
        <v>18</v>
      </c>
      <c r="E357" s="157">
        <v>5</v>
      </c>
      <c r="F357" s="158">
        <v>102.26</v>
      </c>
      <c r="G357" s="24">
        <f t="shared" si="5"/>
        <v>0</v>
      </c>
    </row>
    <row r="358" spans="1:7" ht="13.5" customHeight="1">
      <c r="A358" s="156" t="s">
        <v>13152</v>
      </c>
      <c r="B358" s="160" t="s">
        <v>13153</v>
      </c>
      <c r="C358" s="156" t="s">
        <v>13154</v>
      </c>
      <c r="D358" s="157">
        <v>14</v>
      </c>
      <c r="E358" s="157">
        <v>5</v>
      </c>
      <c r="F358" s="158">
        <v>102.26</v>
      </c>
      <c r="G358" s="24">
        <f t="shared" si="5"/>
        <v>0</v>
      </c>
    </row>
    <row r="359" spans="1:7" ht="13.5" customHeight="1">
      <c r="A359" s="156" t="s">
        <v>13155</v>
      </c>
      <c r="B359" s="160" t="s">
        <v>13156</v>
      </c>
      <c r="C359" s="156" t="s">
        <v>13157</v>
      </c>
      <c r="D359" s="157">
        <v>14</v>
      </c>
      <c r="E359" s="157">
        <v>5</v>
      </c>
      <c r="F359" s="158">
        <v>117.26</v>
      </c>
      <c r="G359" s="24">
        <f t="shared" si="5"/>
        <v>0</v>
      </c>
    </row>
    <row r="360" spans="1:7" ht="13.5" customHeight="1">
      <c r="A360" s="156" t="s">
        <v>13158</v>
      </c>
      <c r="B360" s="160" t="s">
        <v>13159</v>
      </c>
      <c r="C360" s="156" t="s">
        <v>13160</v>
      </c>
      <c r="D360" s="157">
        <v>14</v>
      </c>
      <c r="E360" s="157">
        <v>5</v>
      </c>
      <c r="F360" s="158">
        <v>117.26</v>
      </c>
      <c r="G360" s="24">
        <f t="shared" si="5"/>
        <v>0</v>
      </c>
    </row>
    <row r="361" spans="1:7" ht="13.5" customHeight="1">
      <c r="A361" s="156" t="s">
        <v>13161</v>
      </c>
      <c r="B361" s="160" t="s">
        <v>13162</v>
      </c>
      <c r="C361" s="156" t="s">
        <v>13163</v>
      </c>
      <c r="D361" s="157">
        <v>100</v>
      </c>
      <c r="E361" s="157">
        <v>25</v>
      </c>
      <c r="F361" s="158">
        <v>18.809999999999999</v>
      </c>
      <c r="G361" s="24">
        <f t="shared" si="5"/>
        <v>0</v>
      </c>
    </row>
    <row r="362" spans="1:7" ht="13.5" customHeight="1">
      <c r="A362" s="156" t="s">
        <v>13164</v>
      </c>
      <c r="B362" s="160" t="s">
        <v>13165</v>
      </c>
      <c r="C362" s="156" t="s">
        <v>13166</v>
      </c>
      <c r="D362" s="157">
        <v>100</v>
      </c>
      <c r="E362" s="157">
        <v>25</v>
      </c>
      <c r="F362" s="158">
        <v>20.2</v>
      </c>
      <c r="G362" s="24">
        <f t="shared" si="5"/>
        <v>0</v>
      </c>
    </row>
    <row r="363" spans="1:7" ht="13.5" customHeight="1">
      <c r="A363" s="156" t="s">
        <v>13167</v>
      </c>
      <c r="B363" s="160" t="s">
        <v>13168</v>
      </c>
      <c r="C363" s="156" t="s">
        <v>13169</v>
      </c>
      <c r="D363" s="157">
        <v>50</v>
      </c>
      <c r="E363" s="157">
        <v>25</v>
      </c>
      <c r="F363" s="158">
        <v>22.45</v>
      </c>
      <c r="G363" s="24">
        <f t="shared" si="5"/>
        <v>0</v>
      </c>
    </row>
    <row r="364" spans="1:7" ht="13.5" customHeight="1">
      <c r="A364" s="156" t="s">
        <v>13170</v>
      </c>
      <c r="B364" s="160" t="s">
        <v>13171</v>
      </c>
      <c r="C364" s="156" t="s">
        <v>13172</v>
      </c>
      <c r="D364" s="157">
        <v>50</v>
      </c>
      <c r="E364" s="157">
        <v>25</v>
      </c>
      <c r="F364" s="158">
        <v>22.45</v>
      </c>
      <c r="G364" s="24">
        <f t="shared" si="5"/>
        <v>0</v>
      </c>
    </row>
    <row r="365" spans="1:7" ht="13.5" customHeight="1">
      <c r="A365" s="156" t="s">
        <v>13173</v>
      </c>
      <c r="B365" s="160" t="s">
        <v>13174</v>
      </c>
      <c r="C365" s="156" t="s">
        <v>13175</v>
      </c>
      <c r="D365" s="157">
        <v>50</v>
      </c>
      <c r="E365" s="157">
        <v>25</v>
      </c>
      <c r="F365" s="158">
        <v>28.38</v>
      </c>
      <c r="G365" s="24">
        <f t="shared" si="5"/>
        <v>0</v>
      </c>
    </row>
    <row r="366" spans="1:7" ht="13.5" customHeight="1">
      <c r="A366" s="156" t="s">
        <v>13176</v>
      </c>
      <c r="B366" s="160" t="s">
        <v>13177</v>
      </c>
      <c r="C366" s="156" t="s">
        <v>13178</v>
      </c>
      <c r="D366" s="157">
        <v>50</v>
      </c>
      <c r="E366" s="157">
        <v>25</v>
      </c>
      <c r="F366" s="158">
        <v>28.38</v>
      </c>
      <c r="G366" s="24">
        <f t="shared" si="5"/>
        <v>0</v>
      </c>
    </row>
    <row r="367" spans="1:7" ht="13.5" customHeight="1">
      <c r="A367" s="156" t="s">
        <v>13179</v>
      </c>
      <c r="B367" s="160" t="s">
        <v>13180</v>
      </c>
      <c r="C367" s="156" t="s">
        <v>13181</v>
      </c>
      <c r="D367" s="157">
        <v>50</v>
      </c>
      <c r="E367" s="157">
        <v>25</v>
      </c>
      <c r="F367" s="158">
        <v>34.29</v>
      </c>
      <c r="G367" s="24">
        <f t="shared" si="5"/>
        <v>0</v>
      </c>
    </row>
    <row r="368" spans="1:7" ht="13.5" customHeight="1">
      <c r="A368" s="156" t="s">
        <v>13182</v>
      </c>
      <c r="B368" s="160" t="s">
        <v>13183</v>
      </c>
      <c r="C368" s="156" t="s">
        <v>13184</v>
      </c>
      <c r="D368" s="157">
        <v>40</v>
      </c>
      <c r="E368" s="157">
        <v>20</v>
      </c>
      <c r="F368" s="158">
        <v>34.29</v>
      </c>
      <c r="G368" s="24">
        <f t="shared" si="5"/>
        <v>0</v>
      </c>
    </row>
    <row r="369" spans="1:7" ht="13.5" customHeight="1">
      <c r="A369" s="156" t="s">
        <v>13185</v>
      </c>
      <c r="B369" s="160" t="s">
        <v>13186</v>
      </c>
      <c r="C369" s="156" t="s">
        <v>13187</v>
      </c>
      <c r="D369" s="157">
        <v>25</v>
      </c>
      <c r="E369" s="157">
        <v>1</v>
      </c>
      <c r="F369" s="158">
        <v>38.6</v>
      </c>
      <c r="G369" s="24">
        <f t="shared" si="5"/>
        <v>0</v>
      </c>
    </row>
    <row r="370" spans="1:7" ht="13.5" customHeight="1">
      <c r="A370" s="156" t="s">
        <v>13188</v>
      </c>
      <c r="B370" s="160" t="s">
        <v>13189</v>
      </c>
      <c r="C370" s="156" t="s">
        <v>13190</v>
      </c>
      <c r="D370" s="157">
        <v>40</v>
      </c>
      <c r="E370" s="157">
        <v>20</v>
      </c>
      <c r="F370" s="158">
        <v>38.6</v>
      </c>
      <c r="G370" s="24">
        <f t="shared" si="5"/>
        <v>0</v>
      </c>
    </row>
    <row r="371" spans="1:7" ht="13.5" customHeight="1">
      <c r="A371" s="156" t="s">
        <v>13191</v>
      </c>
      <c r="B371" s="160" t="s">
        <v>13192</v>
      </c>
      <c r="C371" s="156" t="s">
        <v>13193</v>
      </c>
      <c r="D371" s="157">
        <v>30</v>
      </c>
      <c r="E371" s="157">
        <v>5</v>
      </c>
      <c r="F371" s="158">
        <v>59.91</v>
      </c>
      <c r="G371" s="24">
        <f t="shared" si="5"/>
        <v>0</v>
      </c>
    </row>
    <row r="372" spans="1:7" ht="13.5" customHeight="1">
      <c r="A372" s="156" t="s">
        <v>13194</v>
      </c>
      <c r="B372" s="160" t="s">
        <v>13195</v>
      </c>
      <c r="C372" s="156" t="s">
        <v>13196</v>
      </c>
      <c r="D372" s="157">
        <v>25</v>
      </c>
      <c r="E372" s="157">
        <v>5</v>
      </c>
      <c r="F372" s="158">
        <v>59.91</v>
      </c>
      <c r="G372" s="24">
        <f t="shared" si="5"/>
        <v>0</v>
      </c>
    </row>
    <row r="373" spans="1:7" ht="13.5" customHeight="1">
      <c r="A373" s="156" t="s">
        <v>13197</v>
      </c>
      <c r="B373" s="160" t="s">
        <v>13198</v>
      </c>
      <c r="C373" s="156" t="s">
        <v>13199</v>
      </c>
      <c r="D373" s="157">
        <v>20</v>
      </c>
      <c r="E373" s="157">
        <v>5</v>
      </c>
      <c r="F373" s="158">
        <v>69.849999999999994</v>
      </c>
      <c r="G373" s="24">
        <f t="shared" si="5"/>
        <v>0</v>
      </c>
    </row>
    <row r="374" spans="1:7" ht="13.5" customHeight="1">
      <c r="A374" s="156" t="s">
        <v>13200</v>
      </c>
      <c r="B374" s="160" t="s">
        <v>13201</v>
      </c>
      <c r="C374" s="156" t="s">
        <v>13202</v>
      </c>
      <c r="D374" s="157">
        <v>15</v>
      </c>
      <c r="E374" s="157">
        <v>5</v>
      </c>
      <c r="F374" s="158">
        <v>69.849999999999994</v>
      </c>
      <c r="G374" s="24">
        <f t="shared" si="5"/>
        <v>0</v>
      </c>
    </row>
    <row r="375" spans="1:7" ht="13.5" customHeight="1">
      <c r="A375" s="156" t="s">
        <v>13203</v>
      </c>
      <c r="B375" s="160" t="s">
        <v>13204</v>
      </c>
      <c r="C375" s="156" t="s">
        <v>13205</v>
      </c>
      <c r="D375" s="157">
        <v>20</v>
      </c>
      <c r="E375" s="157">
        <v>5</v>
      </c>
      <c r="F375" s="158">
        <v>79.89</v>
      </c>
      <c r="G375" s="24">
        <f t="shared" si="5"/>
        <v>0</v>
      </c>
    </row>
    <row r="376" spans="1:7" ht="13.5" customHeight="1">
      <c r="A376" s="156" t="s">
        <v>13206</v>
      </c>
      <c r="B376" s="160" t="s">
        <v>13207</v>
      </c>
      <c r="C376" s="156" t="s">
        <v>13208</v>
      </c>
      <c r="D376" s="157">
        <v>15</v>
      </c>
      <c r="E376" s="157">
        <v>5</v>
      </c>
      <c r="F376" s="158">
        <v>79.89</v>
      </c>
      <c r="G376" s="24">
        <f t="shared" si="5"/>
        <v>0</v>
      </c>
    </row>
    <row r="377" spans="1:7" ht="13.5" customHeight="1">
      <c r="A377" s="156" t="s">
        <v>13209</v>
      </c>
      <c r="B377" s="160" t="s">
        <v>13210</v>
      </c>
      <c r="C377" s="156" t="s">
        <v>13211</v>
      </c>
      <c r="D377" s="157">
        <v>30</v>
      </c>
      <c r="E377" s="157">
        <v>5</v>
      </c>
      <c r="F377" s="158">
        <v>52.21</v>
      </c>
      <c r="G377" s="24">
        <f t="shared" si="5"/>
        <v>0</v>
      </c>
    </row>
    <row r="378" spans="1:7" ht="13.5" customHeight="1">
      <c r="A378" s="156" t="s">
        <v>13212</v>
      </c>
      <c r="B378" s="160" t="s">
        <v>13213</v>
      </c>
      <c r="C378" s="156" t="s">
        <v>13214</v>
      </c>
      <c r="D378" s="157">
        <v>30</v>
      </c>
      <c r="E378" s="157">
        <v>15</v>
      </c>
      <c r="F378" s="158">
        <v>52.21</v>
      </c>
      <c r="G378" s="24">
        <f t="shared" si="5"/>
        <v>0</v>
      </c>
    </row>
    <row r="379" spans="1:7" ht="13.5" customHeight="1">
      <c r="A379" s="156" t="s">
        <v>13215</v>
      </c>
      <c r="B379" s="160" t="s">
        <v>13216</v>
      </c>
      <c r="C379" s="156" t="s">
        <v>13217</v>
      </c>
      <c r="D379" s="157">
        <v>20</v>
      </c>
      <c r="E379" s="157">
        <v>5</v>
      </c>
      <c r="F379" s="158">
        <v>62.46</v>
      </c>
      <c r="G379" s="24">
        <f t="shared" si="5"/>
        <v>0</v>
      </c>
    </row>
    <row r="380" spans="1:7" ht="13.5" customHeight="1">
      <c r="A380" s="156" t="s">
        <v>13218</v>
      </c>
      <c r="B380" s="160" t="s">
        <v>13219</v>
      </c>
      <c r="C380" s="156" t="s">
        <v>13220</v>
      </c>
      <c r="D380" s="157">
        <v>30</v>
      </c>
      <c r="E380" s="157">
        <v>5</v>
      </c>
      <c r="F380" s="158">
        <v>62.46</v>
      </c>
      <c r="G380" s="24">
        <f t="shared" si="5"/>
        <v>0</v>
      </c>
    </row>
    <row r="381" spans="1:7" ht="13.5" customHeight="1">
      <c r="A381" s="156" t="s">
        <v>13221</v>
      </c>
      <c r="B381" s="160" t="s">
        <v>13222</v>
      </c>
      <c r="C381" s="156" t="s">
        <v>13223</v>
      </c>
      <c r="D381" s="157">
        <v>30</v>
      </c>
      <c r="E381" s="157">
        <v>5</v>
      </c>
      <c r="F381" s="158">
        <v>74.989999999999995</v>
      </c>
      <c r="G381" s="24">
        <f t="shared" si="5"/>
        <v>0</v>
      </c>
    </row>
    <row r="382" spans="1:7" ht="13.5" customHeight="1">
      <c r="A382" s="156" t="s">
        <v>13224</v>
      </c>
      <c r="B382" s="160" t="s">
        <v>13225</v>
      </c>
      <c r="C382" s="156" t="s">
        <v>13226</v>
      </c>
      <c r="D382" s="157">
        <v>30</v>
      </c>
      <c r="E382" s="157">
        <v>5</v>
      </c>
      <c r="F382" s="158">
        <v>74.989999999999995</v>
      </c>
      <c r="G382" s="24">
        <f t="shared" si="5"/>
        <v>0</v>
      </c>
    </row>
    <row r="383" spans="1:7" ht="13.5" customHeight="1">
      <c r="A383" s="156" t="s">
        <v>13227</v>
      </c>
      <c r="B383" s="160" t="s">
        <v>13228</v>
      </c>
      <c r="C383" s="156" t="s">
        <v>13229</v>
      </c>
      <c r="D383" s="157">
        <v>100</v>
      </c>
      <c r="E383" s="157">
        <v>25</v>
      </c>
      <c r="F383" s="158">
        <v>34.799999999999997</v>
      </c>
      <c r="G383" s="24">
        <f t="shared" si="5"/>
        <v>0</v>
      </c>
    </row>
    <row r="384" spans="1:7" ht="13.5" customHeight="1">
      <c r="A384" s="156" t="s">
        <v>13230</v>
      </c>
      <c r="B384" s="160" t="s">
        <v>13231</v>
      </c>
      <c r="C384" s="156" t="s">
        <v>13232</v>
      </c>
      <c r="D384" s="157">
        <v>1</v>
      </c>
      <c r="E384" s="157">
        <v>1</v>
      </c>
      <c r="F384" s="158">
        <v>704.82</v>
      </c>
      <c r="G384" s="24">
        <f t="shared" si="5"/>
        <v>0</v>
      </c>
    </row>
    <row r="385" spans="1:7" ht="13.5" customHeight="1">
      <c r="A385" s="156" t="s">
        <v>13233</v>
      </c>
      <c r="B385" s="160" t="s">
        <v>13234</v>
      </c>
      <c r="C385" s="156" t="s">
        <v>13235</v>
      </c>
      <c r="D385" s="157">
        <v>1</v>
      </c>
      <c r="E385" s="157">
        <v>1</v>
      </c>
      <c r="F385" s="158">
        <v>857.27</v>
      </c>
      <c r="G385" s="24">
        <f t="shared" si="5"/>
        <v>0</v>
      </c>
    </row>
    <row r="386" spans="1:7" ht="13.5" customHeight="1">
      <c r="A386" s="156" t="s">
        <v>13236</v>
      </c>
      <c r="B386" s="160" t="s">
        <v>13237</v>
      </c>
      <c r="C386" s="156" t="s">
        <v>13238</v>
      </c>
      <c r="D386" s="157">
        <v>66</v>
      </c>
      <c r="E386" s="157">
        <v>1</v>
      </c>
      <c r="F386" s="158">
        <v>875.56</v>
      </c>
      <c r="G386" s="24">
        <f t="shared" si="5"/>
        <v>0</v>
      </c>
    </row>
    <row r="387" spans="1:7" ht="13.5" customHeight="1">
      <c r="A387" s="156" t="s">
        <v>13239</v>
      </c>
      <c r="B387" s="160" t="s">
        <v>13240</v>
      </c>
      <c r="C387" s="156" t="s">
        <v>13241</v>
      </c>
      <c r="D387" s="157">
        <v>1</v>
      </c>
      <c r="E387" s="157">
        <v>1</v>
      </c>
      <c r="F387" s="158">
        <v>1072.3900000000001</v>
      </c>
      <c r="G387" s="24">
        <f t="shared" si="5"/>
        <v>0</v>
      </c>
    </row>
    <row r="388" spans="1:7" ht="13.5" customHeight="1">
      <c r="A388" s="156" t="s">
        <v>13242</v>
      </c>
      <c r="B388" s="160" t="s">
        <v>13243</v>
      </c>
      <c r="C388" s="156" t="s">
        <v>13244</v>
      </c>
      <c r="D388" s="157" t="s">
        <v>10027</v>
      </c>
      <c r="E388" s="157" t="s">
        <v>10027</v>
      </c>
      <c r="F388" s="158">
        <v>55.5565</v>
      </c>
      <c r="G388" s="24">
        <f>F388*$G$5</f>
        <v>0</v>
      </c>
    </row>
    <row r="389" spans="1:7" ht="13.5" customHeight="1">
      <c r="A389" s="156" t="s">
        <v>13245</v>
      </c>
      <c r="B389" s="160" t="s">
        <v>13246</v>
      </c>
      <c r="C389" s="156" t="s">
        <v>13247</v>
      </c>
      <c r="D389" s="157">
        <v>1</v>
      </c>
      <c r="E389" s="157">
        <v>1</v>
      </c>
      <c r="F389" s="158">
        <v>1194.75</v>
      </c>
      <c r="G389" s="24">
        <f t="shared" ref="G389:G450" si="6">F389*$G$3</f>
        <v>0</v>
      </c>
    </row>
    <row r="390" spans="1:7" ht="13.5" customHeight="1">
      <c r="A390" s="156" t="s">
        <v>13248</v>
      </c>
      <c r="B390" s="160" t="s">
        <v>13249</v>
      </c>
      <c r="C390" s="156" t="s">
        <v>13250</v>
      </c>
      <c r="D390" s="157">
        <v>5</v>
      </c>
      <c r="E390" s="157">
        <v>1</v>
      </c>
      <c r="F390" s="158">
        <v>44.447499999999998</v>
      </c>
      <c r="G390" s="24">
        <f t="shared" ref="G390:G394" si="7">F390*$G$5</f>
        <v>0</v>
      </c>
    </row>
    <row r="391" spans="1:7" ht="13.5" customHeight="1">
      <c r="A391" s="156" t="s">
        <v>13251</v>
      </c>
      <c r="B391" s="160" t="s">
        <v>13252</v>
      </c>
      <c r="C391" s="156" t="s">
        <v>13253</v>
      </c>
      <c r="D391" s="157">
        <v>5</v>
      </c>
      <c r="E391" s="157">
        <v>1</v>
      </c>
      <c r="F391" s="158">
        <v>57.982999999999997</v>
      </c>
      <c r="G391" s="24">
        <f t="shared" si="7"/>
        <v>0</v>
      </c>
    </row>
    <row r="392" spans="1:7" ht="13.5" customHeight="1">
      <c r="A392" s="156" t="s">
        <v>13254</v>
      </c>
      <c r="B392" s="160" t="s">
        <v>13255</v>
      </c>
      <c r="C392" s="156" t="s">
        <v>13256</v>
      </c>
      <c r="D392" s="157">
        <v>5</v>
      </c>
      <c r="E392" s="157">
        <v>5</v>
      </c>
      <c r="F392" s="158">
        <v>68.091499999999996</v>
      </c>
      <c r="G392" s="24">
        <f t="shared" si="7"/>
        <v>0</v>
      </c>
    </row>
    <row r="393" spans="1:7" ht="13.5" customHeight="1">
      <c r="A393" s="156" t="s">
        <v>13257</v>
      </c>
      <c r="B393" s="160" t="s">
        <v>13258</v>
      </c>
      <c r="C393" s="156" t="s">
        <v>13259</v>
      </c>
      <c r="D393" s="157">
        <v>5</v>
      </c>
      <c r="E393" s="157">
        <v>1</v>
      </c>
      <c r="F393" s="158">
        <v>80.27</v>
      </c>
      <c r="G393" s="24">
        <f t="shared" si="7"/>
        <v>0</v>
      </c>
    </row>
    <row r="394" spans="1:7" ht="13.5" customHeight="1">
      <c r="A394" s="156" t="s">
        <v>13260</v>
      </c>
      <c r="B394" s="160" t="s">
        <v>13261</v>
      </c>
      <c r="C394" s="156" t="s">
        <v>13262</v>
      </c>
      <c r="D394" s="157">
        <v>5</v>
      </c>
      <c r="E394" s="157">
        <v>5</v>
      </c>
      <c r="F394" s="158">
        <v>101.453</v>
      </c>
      <c r="G394" s="24">
        <f t="shared" si="7"/>
        <v>0</v>
      </c>
    </row>
    <row r="395" spans="1:7" ht="13.5" customHeight="1">
      <c r="A395" s="156" t="s">
        <v>13263</v>
      </c>
      <c r="B395" s="160" t="s">
        <v>13264</v>
      </c>
      <c r="C395" s="156" t="s">
        <v>13265</v>
      </c>
      <c r="D395" s="157">
        <v>5</v>
      </c>
      <c r="E395" s="157">
        <v>1</v>
      </c>
      <c r="F395" s="158">
        <v>54.878</v>
      </c>
      <c r="G395" s="24">
        <f>F395*$G$5</f>
        <v>0</v>
      </c>
    </row>
    <row r="396" spans="1:7" ht="13.5" customHeight="1">
      <c r="A396" s="156" t="s">
        <v>13266</v>
      </c>
      <c r="B396" s="160" t="s">
        <v>13267</v>
      </c>
      <c r="C396" s="156" t="s">
        <v>13268</v>
      </c>
      <c r="D396" s="157">
        <v>5</v>
      </c>
      <c r="E396" s="157">
        <v>5</v>
      </c>
      <c r="F396" s="158">
        <v>70.276499999999999</v>
      </c>
      <c r="G396" s="24">
        <f t="shared" ref="G396:G420" si="8">F396*$G$5</f>
        <v>0</v>
      </c>
    </row>
    <row r="397" spans="1:7" ht="13.5" customHeight="1">
      <c r="A397" s="156" t="s">
        <v>13269</v>
      </c>
      <c r="B397" s="160" t="s">
        <v>13270</v>
      </c>
      <c r="C397" s="156" t="s">
        <v>13271</v>
      </c>
      <c r="D397" s="157">
        <v>5</v>
      </c>
      <c r="E397" s="157">
        <v>5</v>
      </c>
      <c r="F397" s="158">
        <v>82.179000000000002</v>
      </c>
      <c r="G397" s="24">
        <f t="shared" si="8"/>
        <v>0</v>
      </c>
    </row>
    <row r="398" spans="1:7" ht="13.5" customHeight="1">
      <c r="A398" s="156" t="s">
        <v>13272</v>
      </c>
      <c r="B398" s="160" t="s">
        <v>13273</v>
      </c>
      <c r="C398" s="156" t="s">
        <v>13274</v>
      </c>
      <c r="D398" s="157">
        <v>5</v>
      </c>
      <c r="E398" s="157">
        <v>5</v>
      </c>
      <c r="F398" s="158">
        <v>97.358999999999995</v>
      </c>
      <c r="G398" s="24">
        <f t="shared" si="8"/>
        <v>0</v>
      </c>
    </row>
    <row r="399" spans="1:7" ht="13.5" customHeight="1">
      <c r="A399" s="156" t="s">
        <v>13275</v>
      </c>
      <c r="B399" s="160" t="s">
        <v>13276</v>
      </c>
      <c r="C399" s="156" t="s">
        <v>13277</v>
      </c>
      <c r="D399" s="157">
        <v>5</v>
      </c>
      <c r="E399" s="157">
        <v>1</v>
      </c>
      <c r="F399" s="158">
        <v>129.59350000000001</v>
      </c>
      <c r="G399" s="24">
        <f t="shared" si="8"/>
        <v>0</v>
      </c>
    </row>
    <row r="400" spans="1:7" ht="13.5" customHeight="1">
      <c r="A400" s="156" t="s">
        <v>13278</v>
      </c>
      <c r="B400" s="160" t="s">
        <v>13279</v>
      </c>
      <c r="C400" s="156" t="s">
        <v>13280</v>
      </c>
      <c r="D400" s="157">
        <v>3</v>
      </c>
      <c r="E400" s="157">
        <v>3</v>
      </c>
      <c r="F400" s="158">
        <v>70.552499999999995</v>
      </c>
      <c r="G400" s="24">
        <f t="shared" si="8"/>
        <v>0</v>
      </c>
    </row>
    <row r="401" spans="1:7" ht="13.5" customHeight="1">
      <c r="A401" s="156" t="s">
        <v>13281</v>
      </c>
      <c r="B401" s="160" t="s">
        <v>13282</v>
      </c>
      <c r="C401" s="156" t="s">
        <v>13283</v>
      </c>
      <c r="D401" s="157">
        <v>5</v>
      </c>
      <c r="E401" s="157">
        <v>3</v>
      </c>
      <c r="F401" s="158">
        <v>92.379499999999993</v>
      </c>
      <c r="G401" s="24">
        <f t="shared" si="8"/>
        <v>0</v>
      </c>
    </row>
    <row r="402" spans="1:7" ht="13.5" customHeight="1">
      <c r="A402" s="156" t="s">
        <v>13284</v>
      </c>
      <c r="B402" s="160" t="s">
        <v>13285</v>
      </c>
      <c r="C402" s="156" t="s">
        <v>13286</v>
      </c>
      <c r="D402" s="157">
        <v>5</v>
      </c>
      <c r="E402" s="157">
        <v>3</v>
      </c>
      <c r="F402" s="158">
        <v>106.444</v>
      </c>
      <c r="G402" s="24">
        <f t="shared" si="8"/>
        <v>0</v>
      </c>
    </row>
    <row r="403" spans="1:7" ht="13.5" customHeight="1">
      <c r="A403" s="156" t="s">
        <v>13287</v>
      </c>
      <c r="B403" s="160" t="s">
        <v>13288</v>
      </c>
      <c r="C403" s="156" t="s">
        <v>13289</v>
      </c>
      <c r="D403" s="157">
        <v>5</v>
      </c>
      <c r="E403" s="157">
        <v>3</v>
      </c>
      <c r="F403" s="158">
        <v>128.43199999999999</v>
      </c>
      <c r="G403" s="24">
        <f t="shared" si="8"/>
        <v>0</v>
      </c>
    </row>
    <row r="404" spans="1:7" ht="13.5" customHeight="1">
      <c r="A404" s="156" t="s">
        <v>13290</v>
      </c>
      <c r="B404" s="160" t="s">
        <v>13291</v>
      </c>
      <c r="C404" s="156" t="s">
        <v>13292</v>
      </c>
      <c r="D404" s="157">
        <v>5</v>
      </c>
      <c r="E404" s="157">
        <v>3</v>
      </c>
      <c r="F404" s="158">
        <v>167.80799999999999</v>
      </c>
      <c r="G404" s="24">
        <f t="shared" si="8"/>
        <v>0</v>
      </c>
    </row>
    <row r="405" spans="1:7" ht="13.5" customHeight="1">
      <c r="A405" s="156" t="s">
        <v>13293</v>
      </c>
      <c r="B405" s="160" t="s">
        <v>13294</v>
      </c>
      <c r="C405" s="156" t="s">
        <v>13295</v>
      </c>
      <c r="D405" s="157">
        <v>1</v>
      </c>
      <c r="E405" s="157" t="s">
        <v>10027</v>
      </c>
      <c r="F405" s="158">
        <v>1475.26</v>
      </c>
      <c r="G405" s="24">
        <f t="shared" si="8"/>
        <v>0</v>
      </c>
    </row>
    <row r="406" spans="1:7" ht="13.5" customHeight="1">
      <c r="A406" s="156" t="s">
        <v>13296</v>
      </c>
      <c r="B406" s="160" t="s">
        <v>13297</v>
      </c>
      <c r="C406" s="156" t="s">
        <v>13298</v>
      </c>
      <c r="D406" s="157">
        <v>5</v>
      </c>
      <c r="E406" s="157">
        <v>1</v>
      </c>
      <c r="F406" s="158">
        <v>54.567500000000003</v>
      </c>
      <c r="G406" s="24">
        <f t="shared" si="8"/>
        <v>0</v>
      </c>
    </row>
    <row r="407" spans="1:7" ht="13.5" customHeight="1">
      <c r="A407" s="156" t="s">
        <v>13299</v>
      </c>
      <c r="B407" s="160" t="s">
        <v>13300</v>
      </c>
      <c r="C407" s="156" t="s">
        <v>13301</v>
      </c>
      <c r="D407" s="157">
        <v>5</v>
      </c>
      <c r="E407" s="157">
        <v>1</v>
      </c>
      <c r="F407" s="158">
        <v>70.276499999999999</v>
      </c>
      <c r="G407" s="24">
        <f t="shared" si="8"/>
        <v>0</v>
      </c>
    </row>
    <row r="408" spans="1:7" ht="13.5" customHeight="1">
      <c r="A408" s="156" t="s">
        <v>13302</v>
      </c>
      <c r="B408" s="160" t="s">
        <v>13303</v>
      </c>
      <c r="C408" s="156" t="s">
        <v>13304</v>
      </c>
      <c r="D408" s="157">
        <v>5</v>
      </c>
      <c r="E408" s="157">
        <v>1</v>
      </c>
      <c r="F408" s="158">
        <v>83.099000000000004</v>
      </c>
      <c r="G408" s="24">
        <f t="shared" si="8"/>
        <v>0</v>
      </c>
    </row>
    <row r="409" spans="1:7" ht="13.5" customHeight="1">
      <c r="A409" s="156" t="s">
        <v>13305</v>
      </c>
      <c r="B409" s="160" t="s">
        <v>13306</v>
      </c>
      <c r="C409" s="156" t="s">
        <v>13307</v>
      </c>
      <c r="D409" s="157">
        <v>5</v>
      </c>
      <c r="E409" s="157">
        <v>5</v>
      </c>
      <c r="F409" s="158">
        <v>95.852500000000006</v>
      </c>
      <c r="G409" s="24">
        <f t="shared" si="8"/>
        <v>0</v>
      </c>
    </row>
    <row r="410" spans="1:7" ht="13.5" customHeight="1">
      <c r="A410" s="156" t="s">
        <v>13308</v>
      </c>
      <c r="B410" s="160" t="s">
        <v>13309</v>
      </c>
      <c r="C410" s="156" t="s">
        <v>13310</v>
      </c>
      <c r="D410" s="157">
        <v>5</v>
      </c>
      <c r="E410" s="157">
        <v>5</v>
      </c>
      <c r="F410" s="158">
        <v>123.119</v>
      </c>
      <c r="G410" s="24">
        <f t="shared" si="8"/>
        <v>0</v>
      </c>
    </row>
    <row r="411" spans="1:7" ht="13.5" customHeight="1">
      <c r="A411" s="156" t="s">
        <v>13311</v>
      </c>
      <c r="B411" s="160" t="s">
        <v>13312</v>
      </c>
      <c r="C411" s="156" t="s">
        <v>13313</v>
      </c>
      <c r="D411" s="157">
        <v>5</v>
      </c>
      <c r="E411" s="157">
        <v>5</v>
      </c>
      <c r="F411" s="158">
        <v>64.906000000000006</v>
      </c>
      <c r="G411" s="24">
        <f t="shared" si="8"/>
        <v>0</v>
      </c>
    </row>
    <row r="412" spans="1:7" ht="13.5" customHeight="1">
      <c r="A412" s="156" t="s">
        <v>13314</v>
      </c>
      <c r="B412" s="160" t="s">
        <v>13315</v>
      </c>
      <c r="C412" s="156" t="s">
        <v>13316</v>
      </c>
      <c r="D412" s="157">
        <v>5</v>
      </c>
      <c r="E412" s="157">
        <v>5</v>
      </c>
      <c r="F412" s="158">
        <v>83.317499999999995</v>
      </c>
      <c r="G412" s="24">
        <f t="shared" si="8"/>
        <v>0</v>
      </c>
    </row>
    <row r="413" spans="1:7" ht="13.5" customHeight="1">
      <c r="A413" s="156" t="s">
        <v>13317</v>
      </c>
      <c r="B413" s="160" t="s">
        <v>13318</v>
      </c>
      <c r="C413" s="156" t="s">
        <v>13319</v>
      </c>
      <c r="D413" s="157">
        <v>5</v>
      </c>
      <c r="E413" s="157">
        <v>5</v>
      </c>
      <c r="F413" s="158">
        <v>102.373</v>
      </c>
      <c r="G413" s="24">
        <f t="shared" si="8"/>
        <v>0</v>
      </c>
    </row>
    <row r="414" spans="1:7" ht="13.5" customHeight="1">
      <c r="A414" s="156" t="s">
        <v>13320</v>
      </c>
      <c r="B414" s="160" t="s">
        <v>13321</v>
      </c>
      <c r="C414" s="156" t="s">
        <v>13322</v>
      </c>
      <c r="D414" s="157">
        <v>5</v>
      </c>
      <c r="E414" s="157">
        <v>5</v>
      </c>
      <c r="F414" s="158">
        <v>117.66800000000001</v>
      </c>
      <c r="G414" s="24">
        <f t="shared" si="8"/>
        <v>0</v>
      </c>
    </row>
    <row r="415" spans="1:7" ht="13.5" customHeight="1">
      <c r="A415" s="156" t="s">
        <v>13323</v>
      </c>
      <c r="B415" s="160" t="s">
        <v>13324</v>
      </c>
      <c r="C415" s="156" t="s">
        <v>13325</v>
      </c>
      <c r="D415" s="157">
        <v>5</v>
      </c>
      <c r="E415" s="157">
        <v>1</v>
      </c>
      <c r="F415" s="158">
        <v>153.69749999999999</v>
      </c>
      <c r="G415" s="24">
        <f t="shared" si="8"/>
        <v>0</v>
      </c>
    </row>
    <row r="416" spans="1:7" ht="13.5" customHeight="1">
      <c r="A416" s="156" t="s">
        <v>13326</v>
      </c>
      <c r="B416" s="160" t="s">
        <v>13327</v>
      </c>
      <c r="C416" s="156" t="s">
        <v>13328</v>
      </c>
      <c r="D416" s="157">
        <v>5</v>
      </c>
      <c r="E416" s="157">
        <v>3</v>
      </c>
      <c r="F416" s="158">
        <v>83.8005</v>
      </c>
      <c r="G416" s="24">
        <f t="shared" si="8"/>
        <v>0</v>
      </c>
    </row>
    <row r="417" spans="1:7" ht="13.5" customHeight="1">
      <c r="A417" s="156" t="s">
        <v>13329</v>
      </c>
      <c r="B417" s="160" t="s">
        <v>13330</v>
      </c>
      <c r="C417" s="156" t="s">
        <v>13331</v>
      </c>
      <c r="D417" s="157">
        <v>5</v>
      </c>
      <c r="E417" s="157">
        <v>3</v>
      </c>
      <c r="F417" s="158">
        <v>111.22799999999999</v>
      </c>
      <c r="G417" s="24">
        <f t="shared" si="8"/>
        <v>0</v>
      </c>
    </row>
    <row r="418" spans="1:7" ht="13.5" customHeight="1">
      <c r="A418" s="156" t="s">
        <v>13332</v>
      </c>
      <c r="B418" s="160" t="s">
        <v>13333</v>
      </c>
      <c r="C418" s="156" t="s">
        <v>13334</v>
      </c>
      <c r="D418" s="157">
        <v>5</v>
      </c>
      <c r="E418" s="157">
        <v>3</v>
      </c>
      <c r="F418" s="158">
        <v>130.01900000000001</v>
      </c>
      <c r="G418" s="24">
        <f t="shared" si="8"/>
        <v>0</v>
      </c>
    </row>
    <row r="419" spans="1:7" ht="13.5" customHeight="1">
      <c r="A419" s="156" t="s">
        <v>13335</v>
      </c>
      <c r="B419" s="160" t="s">
        <v>13336</v>
      </c>
      <c r="C419" s="156" t="s">
        <v>13337</v>
      </c>
      <c r="D419" s="157">
        <v>5</v>
      </c>
      <c r="E419" s="157">
        <v>1</v>
      </c>
      <c r="F419" s="158">
        <v>148.63749999999999</v>
      </c>
      <c r="G419" s="24">
        <f t="shared" si="8"/>
        <v>0</v>
      </c>
    </row>
    <row r="420" spans="1:7" ht="13.5" customHeight="1">
      <c r="A420" s="156" t="s">
        <v>13338</v>
      </c>
      <c r="B420" s="160" t="s">
        <v>13339</v>
      </c>
      <c r="C420" s="156" t="s">
        <v>13340</v>
      </c>
      <c r="D420" s="157">
        <v>5</v>
      </c>
      <c r="E420" s="157">
        <v>3</v>
      </c>
      <c r="F420" s="158">
        <v>197.00649999999999</v>
      </c>
      <c r="G420" s="24">
        <f t="shared" si="8"/>
        <v>0</v>
      </c>
    </row>
    <row r="421" spans="1:7" ht="13.5" customHeight="1">
      <c r="A421" s="156" t="s">
        <v>13341</v>
      </c>
      <c r="B421" s="160" t="s">
        <v>13342</v>
      </c>
      <c r="C421" s="156" t="s">
        <v>13343</v>
      </c>
      <c r="D421" s="157">
        <v>5</v>
      </c>
      <c r="E421" s="157">
        <v>5</v>
      </c>
      <c r="F421" s="158">
        <v>121.624</v>
      </c>
      <c r="G421" s="24">
        <f>F421*$G$5</f>
        <v>0</v>
      </c>
    </row>
    <row r="422" spans="1:7" ht="13.5" customHeight="1">
      <c r="A422" s="156" t="s">
        <v>13344</v>
      </c>
      <c r="B422" s="160" t="s">
        <v>13345</v>
      </c>
      <c r="C422" s="156" t="s">
        <v>13346</v>
      </c>
      <c r="D422" s="157">
        <v>5</v>
      </c>
      <c r="E422" s="157">
        <v>5</v>
      </c>
      <c r="F422" s="158">
        <v>158.7115</v>
      </c>
      <c r="G422" s="24">
        <f>F422*$G$5</f>
        <v>0</v>
      </c>
    </row>
    <row r="423" spans="1:7" ht="13.5" customHeight="1">
      <c r="A423" s="156" t="s">
        <v>13347</v>
      </c>
      <c r="B423" s="160" t="s">
        <v>13348</v>
      </c>
      <c r="C423" s="156" t="s">
        <v>13349</v>
      </c>
      <c r="D423" s="157">
        <v>5</v>
      </c>
      <c r="E423" s="157">
        <v>3</v>
      </c>
      <c r="F423" s="158">
        <v>211.30099999999999</v>
      </c>
      <c r="G423" s="24">
        <f t="shared" ref="G423:G431" si="9">F423*$G$5</f>
        <v>0</v>
      </c>
    </row>
    <row r="424" spans="1:7" ht="13.5" customHeight="1">
      <c r="A424" s="156" t="s">
        <v>13350</v>
      </c>
      <c r="B424" s="160" t="s">
        <v>13351</v>
      </c>
      <c r="C424" s="156" t="s">
        <v>13352</v>
      </c>
      <c r="D424" s="157">
        <v>5</v>
      </c>
      <c r="E424" s="157">
        <v>5</v>
      </c>
      <c r="F424" s="158">
        <v>151.708</v>
      </c>
      <c r="G424" s="24">
        <f t="shared" si="9"/>
        <v>0</v>
      </c>
    </row>
    <row r="425" spans="1:7" ht="13.5" customHeight="1">
      <c r="A425" s="156" t="s">
        <v>13353</v>
      </c>
      <c r="B425" s="160" t="s">
        <v>13354</v>
      </c>
      <c r="C425" s="156" t="s">
        <v>13355</v>
      </c>
      <c r="D425" s="157">
        <v>5</v>
      </c>
      <c r="E425" s="157">
        <v>5</v>
      </c>
      <c r="F425" s="158">
        <v>188.1515</v>
      </c>
      <c r="G425" s="24">
        <f t="shared" si="9"/>
        <v>0</v>
      </c>
    </row>
    <row r="426" spans="1:7" ht="13.5" customHeight="1">
      <c r="A426" s="156" t="s">
        <v>13356</v>
      </c>
      <c r="B426" s="160" t="s">
        <v>13357</v>
      </c>
      <c r="C426" s="156" t="s">
        <v>13358</v>
      </c>
      <c r="D426" s="157">
        <v>5</v>
      </c>
      <c r="E426" s="157">
        <v>3</v>
      </c>
      <c r="F426" s="158">
        <v>247.8135</v>
      </c>
      <c r="G426" s="24">
        <f t="shared" si="9"/>
        <v>0</v>
      </c>
    </row>
    <row r="427" spans="1:7" ht="13.5" customHeight="1">
      <c r="A427" s="156" t="s">
        <v>13359</v>
      </c>
      <c r="B427" s="160" t="s">
        <v>13360</v>
      </c>
      <c r="C427" s="156" t="s">
        <v>13361</v>
      </c>
      <c r="D427" s="157">
        <v>5</v>
      </c>
      <c r="E427" s="157">
        <v>3</v>
      </c>
      <c r="F427" s="158">
        <v>121.0835</v>
      </c>
      <c r="G427" s="24">
        <f t="shared" si="9"/>
        <v>0</v>
      </c>
    </row>
    <row r="428" spans="1:7" ht="13.5" customHeight="1">
      <c r="A428" s="156" t="s">
        <v>13362</v>
      </c>
      <c r="B428" s="160" t="s">
        <v>13363</v>
      </c>
      <c r="C428" s="156" t="s">
        <v>13364</v>
      </c>
      <c r="D428" s="157">
        <v>5</v>
      </c>
      <c r="E428" s="157">
        <v>3</v>
      </c>
      <c r="F428" s="158">
        <v>223.24950000000001</v>
      </c>
      <c r="G428" s="24">
        <f t="shared" si="9"/>
        <v>0</v>
      </c>
    </row>
    <row r="429" spans="1:7" ht="13.5" customHeight="1">
      <c r="A429" s="156" t="s">
        <v>13365</v>
      </c>
      <c r="B429" s="160" t="s">
        <v>13366</v>
      </c>
      <c r="C429" s="156" t="s">
        <v>13367</v>
      </c>
      <c r="D429" s="157">
        <v>5</v>
      </c>
      <c r="E429" s="157">
        <v>3</v>
      </c>
      <c r="F429" s="158">
        <v>197.00649999999999</v>
      </c>
      <c r="G429" s="24">
        <f t="shared" si="9"/>
        <v>0</v>
      </c>
    </row>
    <row r="430" spans="1:7" ht="13.5" customHeight="1">
      <c r="A430" s="156" t="s">
        <v>13368</v>
      </c>
      <c r="B430" s="160" t="s">
        <v>13369</v>
      </c>
      <c r="C430" s="156" t="s">
        <v>13370</v>
      </c>
      <c r="D430" s="157">
        <v>5</v>
      </c>
      <c r="E430" s="157">
        <v>3</v>
      </c>
      <c r="F430" s="158">
        <v>244.49</v>
      </c>
      <c r="G430" s="24">
        <f t="shared" si="9"/>
        <v>0</v>
      </c>
    </row>
    <row r="431" spans="1:7" ht="13.5" customHeight="1">
      <c r="A431" s="156" t="s">
        <v>13371</v>
      </c>
      <c r="B431" s="160" t="s">
        <v>13372</v>
      </c>
      <c r="C431" s="156" t="s">
        <v>13373</v>
      </c>
      <c r="D431" s="157">
        <v>5</v>
      </c>
      <c r="E431" s="157">
        <v>3</v>
      </c>
      <c r="F431" s="158">
        <v>226.02099999999999</v>
      </c>
      <c r="G431" s="24">
        <f t="shared" si="9"/>
        <v>0</v>
      </c>
    </row>
    <row r="432" spans="1:7" ht="13.5" customHeight="1">
      <c r="A432" s="156" t="s">
        <v>13374</v>
      </c>
      <c r="B432" s="160" t="s">
        <v>13375</v>
      </c>
      <c r="C432" s="156" t="s">
        <v>13376</v>
      </c>
      <c r="D432" s="157">
        <v>16</v>
      </c>
      <c r="E432" s="157">
        <v>1</v>
      </c>
      <c r="F432" s="158">
        <v>133.81</v>
      </c>
      <c r="G432" s="24">
        <f t="shared" si="6"/>
        <v>0</v>
      </c>
    </row>
    <row r="433" spans="1:7" ht="13.5" customHeight="1">
      <c r="A433" s="156" t="s">
        <v>13377</v>
      </c>
      <c r="B433" s="160" t="s">
        <v>13378</v>
      </c>
      <c r="C433" s="156" t="s">
        <v>13379</v>
      </c>
      <c r="D433" s="157">
        <v>16</v>
      </c>
      <c r="E433" s="157">
        <v>1</v>
      </c>
      <c r="F433" s="158">
        <v>162.80000000000001</v>
      </c>
      <c r="G433" s="24">
        <f t="shared" si="6"/>
        <v>0</v>
      </c>
    </row>
    <row r="434" spans="1:7" ht="13.5" customHeight="1">
      <c r="A434" s="156" t="s">
        <v>13380</v>
      </c>
      <c r="B434" s="160" t="s">
        <v>13381</v>
      </c>
      <c r="C434" s="156" t="s">
        <v>13382</v>
      </c>
      <c r="D434" s="157">
        <v>8</v>
      </c>
      <c r="E434" s="157">
        <v>1</v>
      </c>
      <c r="F434" s="158">
        <v>218.96</v>
      </c>
      <c r="G434" s="24">
        <f t="shared" si="6"/>
        <v>0</v>
      </c>
    </row>
    <row r="435" spans="1:7" ht="13.5" customHeight="1">
      <c r="A435" s="156" t="s">
        <v>13383</v>
      </c>
      <c r="B435" s="160" t="s">
        <v>13384</v>
      </c>
      <c r="C435" s="156" t="s">
        <v>13385</v>
      </c>
      <c r="D435" s="157">
        <v>5</v>
      </c>
      <c r="E435" s="157">
        <v>5</v>
      </c>
      <c r="F435" s="158">
        <v>149.51150000000001</v>
      </c>
      <c r="G435" s="24">
        <f t="shared" si="6"/>
        <v>0</v>
      </c>
    </row>
    <row r="436" spans="1:7" ht="13.5" customHeight="1">
      <c r="A436" s="156" t="s">
        <v>13386</v>
      </c>
      <c r="B436" s="160" t="s">
        <v>13387</v>
      </c>
      <c r="C436" s="156" t="s">
        <v>13388</v>
      </c>
      <c r="D436" s="157">
        <v>5</v>
      </c>
      <c r="E436" s="157">
        <v>5</v>
      </c>
      <c r="F436" s="158">
        <v>182.59700000000001</v>
      </c>
      <c r="G436" s="24">
        <f>F436*$G$5</f>
        <v>0</v>
      </c>
    </row>
    <row r="437" spans="1:7" ht="13.5" customHeight="1">
      <c r="A437" s="156" t="s">
        <v>13389</v>
      </c>
      <c r="B437" s="160" t="s">
        <v>13390</v>
      </c>
      <c r="C437" s="156" t="s">
        <v>13391</v>
      </c>
      <c r="D437" s="157">
        <v>5</v>
      </c>
      <c r="E437" s="157">
        <v>3</v>
      </c>
      <c r="F437" s="158">
        <v>89.861000000000004</v>
      </c>
      <c r="G437" s="24">
        <f t="shared" ref="G437:G447" si="10">F437*$G$5</f>
        <v>0</v>
      </c>
    </row>
    <row r="438" spans="1:7" ht="13.5" customHeight="1">
      <c r="A438" s="156" t="s">
        <v>13392</v>
      </c>
      <c r="B438" s="160" t="s">
        <v>13393</v>
      </c>
      <c r="C438" s="156" t="s">
        <v>13394</v>
      </c>
      <c r="D438" s="157">
        <v>5</v>
      </c>
      <c r="E438" s="157">
        <v>3</v>
      </c>
      <c r="F438" s="158">
        <v>143.01400000000001</v>
      </c>
      <c r="G438" s="24">
        <f t="shared" si="10"/>
        <v>0</v>
      </c>
    </row>
    <row r="439" spans="1:7" ht="13.5" customHeight="1">
      <c r="A439" s="156" t="s">
        <v>13395</v>
      </c>
      <c r="B439" s="160" t="s">
        <v>13396</v>
      </c>
      <c r="C439" s="156" t="s">
        <v>13397</v>
      </c>
      <c r="D439" s="157">
        <v>5</v>
      </c>
      <c r="E439" s="157">
        <v>3</v>
      </c>
      <c r="F439" s="158">
        <v>168.57849999999999</v>
      </c>
      <c r="G439" s="24">
        <f t="shared" si="10"/>
        <v>0</v>
      </c>
    </row>
    <row r="440" spans="1:7" ht="13.5" customHeight="1">
      <c r="A440" s="156" t="s">
        <v>13398</v>
      </c>
      <c r="B440" s="160" t="s">
        <v>13399</v>
      </c>
      <c r="C440" s="156" t="s">
        <v>13400</v>
      </c>
      <c r="D440" s="157">
        <v>5</v>
      </c>
      <c r="E440" s="157">
        <v>3</v>
      </c>
      <c r="F440" s="158">
        <v>102.6605</v>
      </c>
      <c r="G440" s="24">
        <f t="shared" si="10"/>
        <v>0</v>
      </c>
    </row>
    <row r="441" spans="1:7" ht="13.5" customHeight="1">
      <c r="A441" s="156" t="s">
        <v>13401</v>
      </c>
      <c r="B441" s="160" t="s">
        <v>13402</v>
      </c>
      <c r="C441" s="156" t="s">
        <v>13403</v>
      </c>
      <c r="D441" s="157">
        <v>5</v>
      </c>
      <c r="E441" s="157">
        <v>3</v>
      </c>
      <c r="F441" s="158">
        <v>138.39099999999999</v>
      </c>
      <c r="G441" s="24">
        <f t="shared" si="10"/>
        <v>0</v>
      </c>
    </row>
    <row r="442" spans="1:7" ht="13.5" customHeight="1">
      <c r="A442" s="156" t="s">
        <v>13404</v>
      </c>
      <c r="B442" s="160" t="s">
        <v>13405</v>
      </c>
      <c r="C442" s="156" t="s">
        <v>13406</v>
      </c>
      <c r="D442" s="157">
        <v>5</v>
      </c>
      <c r="E442" s="157">
        <v>3</v>
      </c>
      <c r="F442" s="158">
        <v>164.8295</v>
      </c>
      <c r="G442" s="24">
        <f t="shared" si="10"/>
        <v>0</v>
      </c>
    </row>
    <row r="443" spans="1:7" ht="13.5" customHeight="1">
      <c r="A443" s="156" t="s">
        <v>13407</v>
      </c>
      <c r="B443" s="160" t="s">
        <v>13408</v>
      </c>
      <c r="C443" s="156" t="s">
        <v>13409</v>
      </c>
      <c r="D443" s="157">
        <v>5</v>
      </c>
      <c r="E443" s="157">
        <v>3</v>
      </c>
      <c r="F443" s="158">
        <v>143.01400000000001</v>
      </c>
      <c r="G443" s="24">
        <f t="shared" si="10"/>
        <v>0</v>
      </c>
    </row>
    <row r="444" spans="1:7" ht="13.5" customHeight="1">
      <c r="A444" s="156" t="s">
        <v>13410</v>
      </c>
      <c r="B444" s="160" t="s">
        <v>13411</v>
      </c>
      <c r="C444" s="156" t="s">
        <v>13412</v>
      </c>
      <c r="D444" s="157">
        <v>5</v>
      </c>
      <c r="E444" s="157">
        <v>3</v>
      </c>
      <c r="F444" s="158">
        <v>189.41650000000001</v>
      </c>
      <c r="G444" s="24">
        <f t="shared" si="10"/>
        <v>0</v>
      </c>
    </row>
    <row r="445" spans="1:7" ht="13.5" customHeight="1">
      <c r="A445" s="156" t="s">
        <v>13413</v>
      </c>
      <c r="B445" s="160" t="s">
        <v>13414</v>
      </c>
      <c r="C445" s="156" t="s">
        <v>13415</v>
      </c>
      <c r="D445" s="157">
        <v>5</v>
      </c>
      <c r="E445" s="157">
        <v>3</v>
      </c>
      <c r="F445" s="158">
        <v>217.71799999999999</v>
      </c>
      <c r="G445" s="24">
        <f t="shared" si="10"/>
        <v>0</v>
      </c>
    </row>
    <row r="446" spans="1:7" ht="13.5" customHeight="1">
      <c r="A446" s="156" t="s">
        <v>13416</v>
      </c>
      <c r="B446" s="160" t="s">
        <v>13417</v>
      </c>
      <c r="C446" s="156" t="s">
        <v>13418</v>
      </c>
      <c r="D446" s="157">
        <v>5</v>
      </c>
      <c r="E446" s="157">
        <v>3</v>
      </c>
      <c r="F446" s="158">
        <v>256.43849999999998</v>
      </c>
      <c r="G446" s="24">
        <f t="shared" si="10"/>
        <v>0</v>
      </c>
    </row>
    <row r="447" spans="1:7" ht="13.5" customHeight="1">
      <c r="A447" s="156" t="s">
        <v>13419</v>
      </c>
      <c r="B447" s="160" t="s">
        <v>13420</v>
      </c>
      <c r="C447" s="156" t="s">
        <v>13421</v>
      </c>
      <c r="D447" s="157">
        <v>5</v>
      </c>
      <c r="E447" s="157">
        <v>3</v>
      </c>
      <c r="F447" s="158">
        <v>335.13299999999998</v>
      </c>
      <c r="G447" s="24">
        <f t="shared" si="10"/>
        <v>0</v>
      </c>
    </row>
    <row r="448" spans="1:7" ht="13.5" customHeight="1">
      <c r="A448" s="156" t="s">
        <v>13422</v>
      </c>
      <c r="B448" s="160" t="s">
        <v>13423</v>
      </c>
      <c r="C448" s="156" t="s">
        <v>13424</v>
      </c>
      <c r="D448" s="157">
        <v>16</v>
      </c>
      <c r="E448" s="157">
        <v>1</v>
      </c>
      <c r="F448" s="158">
        <v>166.11</v>
      </c>
      <c r="G448" s="24">
        <f t="shared" si="6"/>
        <v>0</v>
      </c>
    </row>
    <row r="449" spans="1:7" ht="13.5" customHeight="1">
      <c r="A449" s="156" t="s">
        <v>13425</v>
      </c>
      <c r="B449" s="160" t="s">
        <v>13426</v>
      </c>
      <c r="C449" s="156" t="s">
        <v>13427</v>
      </c>
      <c r="D449" s="157">
        <v>16</v>
      </c>
      <c r="E449" s="157">
        <v>1</v>
      </c>
      <c r="F449" s="158">
        <v>203.42</v>
      </c>
      <c r="G449" s="24">
        <f t="shared" si="6"/>
        <v>0</v>
      </c>
    </row>
    <row r="450" spans="1:7" ht="13.5" customHeight="1">
      <c r="A450" s="156" t="s">
        <v>13428</v>
      </c>
      <c r="B450" s="160" t="s">
        <v>13429</v>
      </c>
      <c r="C450" s="156" t="s">
        <v>13430</v>
      </c>
      <c r="D450" s="157">
        <v>8</v>
      </c>
      <c r="E450" s="157">
        <v>1</v>
      </c>
      <c r="F450" s="158">
        <v>270.55</v>
      </c>
      <c r="G450" s="24">
        <f t="shared" si="6"/>
        <v>0</v>
      </c>
    </row>
    <row r="451" spans="1:7" ht="13.5" customHeight="1">
      <c r="A451" s="156" t="s">
        <v>12096</v>
      </c>
      <c r="B451" s="159">
        <v>662545107677</v>
      </c>
      <c r="C451" s="156" t="s">
        <v>12097</v>
      </c>
      <c r="D451" s="157">
        <v>4</v>
      </c>
      <c r="E451" s="157" t="s">
        <v>10027</v>
      </c>
      <c r="F451" s="158">
        <v>354.18</v>
      </c>
      <c r="G451" s="24">
        <f>F451*$G$3</f>
        <v>0</v>
      </c>
    </row>
    <row r="452" spans="1:7" ht="13.5" customHeight="1">
      <c r="A452" s="156" t="s">
        <v>13431</v>
      </c>
      <c r="B452" s="160" t="s">
        <v>13432</v>
      </c>
      <c r="C452" s="156" t="s">
        <v>13433</v>
      </c>
      <c r="D452" s="157">
        <v>5</v>
      </c>
      <c r="E452" s="157">
        <v>5</v>
      </c>
      <c r="F452" s="158">
        <v>179.101</v>
      </c>
      <c r="G452" s="24">
        <f>F452*$G$5</f>
        <v>0</v>
      </c>
    </row>
    <row r="453" spans="1:7" ht="13.5" customHeight="1">
      <c r="A453" s="156" t="s">
        <v>13434</v>
      </c>
      <c r="B453" s="160" t="s">
        <v>13435</v>
      </c>
      <c r="C453" s="156" t="s">
        <v>13436</v>
      </c>
      <c r="D453" s="157">
        <v>5</v>
      </c>
      <c r="E453" s="157">
        <v>1</v>
      </c>
      <c r="F453" s="158">
        <v>222.23750000000001</v>
      </c>
      <c r="G453" s="24">
        <f t="shared" ref="G453:G467" si="11">F453*$G$5</f>
        <v>0</v>
      </c>
    </row>
    <row r="454" spans="1:7" ht="13.5" customHeight="1">
      <c r="A454" s="156" t="s">
        <v>13437</v>
      </c>
      <c r="B454" s="160" t="s">
        <v>13438</v>
      </c>
      <c r="C454" s="156" t="s">
        <v>13439</v>
      </c>
      <c r="D454" s="157">
        <v>5</v>
      </c>
      <c r="E454" s="157">
        <v>3</v>
      </c>
      <c r="F454" s="158">
        <v>110.377</v>
      </c>
      <c r="G454" s="24">
        <f t="shared" si="11"/>
        <v>0</v>
      </c>
    </row>
    <row r="455" spans="1:7" ht="13.5" customHeight="1">
      <c r="A455" s="156" t="s">
        <v>13440</v>
      </c>
      <c r="B455" s="160" t="s">
        <v>13441</v>
      </c>
      <c r="C455" s="156" t="s">
        <v>13442</v>
      </c>
      <c r="D455" s="157">
        <v>5</v>
      </c>
      <c r="E455" s="157">
        <v>3</v>
      </c>
      <c r="F455" s="158">
        <v>147.80950000000001</v>
      </c>
      <c r="G455" s="24">
        <f t="shared" si="11"/>
        <v>0</v>
      </c>
    </row>
    <row r="456" spans="1:7" ht="13.5" customHeight="1">
      <c r="A456" s="156" t="s">
        <v>13443</v>
      </c>
      <c r="B456" s="160" t="s">
        <v>13444</v>
      </c>
      <c r="C456" s="156" t="s">
        <v>13445</v>
      </c>
      <c r="D456" s="157">
        <v>5</v>
      </c>
      <c r="E456" s="157">
        <v>3</v>
      </c>
      <c r="F456" s="158">
        <v>174.67349999999999</v>
      </c>
      <c r="G456" s="24">
        <f t="shared" si="11"/>
        <v>0</v>
      </c>
    </row>
    <row r="457" spans="1:7" ht="13.5" customHeight="1">
      <c r="A457" s="156" t="s">
        <v>13446</v>
      </c>
      <c r="B457" s="160" t="s">
        <v>13447</v>
      </c>
      <c r="C457" s="156" t="s">
        <v>13448</v>
      </c>
      <c r="D457" s="157">
        <v>5</v>
      </c>
      <c r="E457" s="157">
        <v>3</v>
      </c>
      <c r="F457" s="158">
        <v>201.434</v>
      </c>
      <c r="G457" s="24">
        <f t="shared" si="11"/>
        <v>0</v>
      </c>
    </row>
    <row r="458" spans="1:7" ht="13.5" customHeight="1">
      <c r="A458" s="156" t="s">
        <v>13449</v>
      </c>
      <c r="B458" s="160" t="s">
        <v>13450</v>
      </c>
      <c r="C458" s="156" t="s">
        <v>13451</v>
      </c>
      <c r="D458" s="157">
        <v>5</v>
      </c>
      <c r="E458" s="157">
        <v>3</v>
      </c>
      <c r="F458" s="158">
        <v>266.96100000000001</v>
      </c>
      <c r="G458" s="24">
        <f t="shared" si="11"/>
        <v>0</v>
      </c>
    </row>
    <row r="459" spans="1:7" ht="13.5" customHeight="1">
      <c r="A459" s="156" t="s">
        <v>13452</v>
      </c>
      <c r="B459" s="160" t="s">
        <v>13453</v>
      </c>
      <c r="C459" s="156" t="s">
        <v>13454</v>
      </c>
      <c r="D459" s="157">
        <v>5</v>
      </c>
      <c r="E459" s="157">
        <v>3</v>
      </c>
      <c r="F459" s="158">
        <v>125.28100000000001</v>
      </c>
      <c r="G459" s="24">
        <f t="shared" si="11"/>
        <v>0</v>
      </c>
    </row>
    <row r="460" spans="1:7" ht="13.5" customHeight="1">
      <c r="A460" s="156" t="s">
        <v>13455</v>
      </c>
      <c r="B460" s="160" t="s">
        <v>13456</v>
      </c>
      <c r="C460" s="156" t="s">
        <v>13457</v>
      </c>
      <c r="D460" s="157">
        <v>5</v>
      </c>
      <c r="E460" s="157">
        <v>3</v>
      </c>
      <c r="F460" s="158">
        <v>167.72749999999999</v>
      </c>
      <c r="G460" s="24">
        <f t="shared" si="11"/>
        <v>0</v>
      </c>
    </row>
    <row r="461" spans="1:7" ht="13.5" customHeight="1">
      <c r="A461" s="156" t="s">
        <v>13458</v>
      </c>
      <c r="B461" s="160" t="s">
        <v>13459</v>
      </c>
      <c r="C461" s="156" t="s">
        <v>13460</v>
      </c>
      <c r="D461" s="157">
        <v>5</v>
      </c>
      <c r="E461" s="157">
        <v>3</v>
      </c>
      <c r="F461" s="158">
        <v>202.45750000000001</v>
      </c>
      <c r="G461" s="24">
        <f t="shared" si="11"/>
        <v>0</v>
      </c>
    </row>
    <row r="462" spans="1:7" ht="13.5" customHeight="1">
      <c r="A462" s="156" t="s">
        <v>13461</v>
      </c>
      <c r="B462" s="160" t="s">
        <v>13462</v>
      </c>
      <c r="C462" s="156" t="s">
        <v>13463</v>
      </c>
      <c r="D462" s="157">
        <v>5</v>
      </c>
      <c r="E462" s="157">
        <v>3</v>
      </c>
      <c r="F462" s="158">
        <v>237.19900000000001</v>
      </c>
      <c r="G462" s="24">
        <f t="shared" si="11"/>
        <v>0</v>
      </c>
    </row>
    <row r="463" spans="1:7" ht="13.5" customHeight="1">
      <c r="A463" s="156" t="s">
        <v>13464</v>
      </c>
      <c r="B463" s="160" t="s">
        <v>13465</v>
      </c>
      <c r="C463" s="156" t="s">
        <v>13466</v>
      </c>
      <c r="D463" s="157">
        <v>5</v>
      </c>
      <c r="E463" s="157">
        <v>3</v>
      </c>
      <c r="F463" s="158">
        <v>315.27249999999998</v>
      </c>
      <c r="G463" s="24">
        <f t="shared" si="11"/>
        <v>0</v>
      </c>
    </row>
    <row r="464" spans="1:7" ht="13.5" customHeight="1">
      <c r="A464" s="156" t="s">
        <v>13467</v>
      </c>
      <c r="B464" s="160" t="s">
        <v>13468</v>
      </c>
      <c r="C464" s="156" t="s">
        <v>13469</v>
      </c>
      <c r="D464" s="157">
        <v>5</v>
      </c>
      <c r="E464" s="157">
        <v>3</v>
      </c>
      <c r="F464" s="158">
        <v>170.821</v>
      </c>
      <c r="G464" s="24">
        <f t="shared" si="11"/>
        <v>0</v>
      </c>
    </row>
    <row r="465" spans="1:7" ht="13.5" customHeight="1">
      <c r="A465" s="156" t="s">
        <v>13470</v>
      </c>
      <c r="B465" s="160" t="s">
        <v>13471</v>
      </c>
      <c r="C465" s="156" t="s">
        <v>13472</v>
      </c>
      <c r="D465" s="157">
        <v>5</v>
      </c>
      <c r="E465" s="157">
        <v>3</v>
      </c>
      <c r="F465" s="158">
        <v>266.0985</v>
      </c>
      <c r="G465" s="24">
        <f t="shared" si="11"/>
        <v>0</v>
      </c>
    </row>
    <row r="466" spans="1:7" ht="13.5" customHeight="1">
      <c r="A466" s="156" t="s">
        <v>13473</v>
      </c>
      <c r="B466" s="160" t="s">
        <v>13474</v>
      </c>
      <c r="C466" s="156" t="s">
        <v>13475</v>
      </c>
      <c r="D466" s="157">
        <v>5</v>
      </c>
      <c r="E466" s="157">
        <v>3</v>
      </c>
      <c r="F466" s="158">
        <v>306.0265</v>
      </c>
      <c r="G466" s="24">
        <f t="shared" si="11"/>
        <v>0</v>
      </c>
    </row>
    <row r="467" spans="1:7" ht="13.5" customHeight="1">
      <c r="A467" s="156" t="s">
        <v>13476</v>
      </c>
      <c r="B467" s="160" t="s">
        <v>13477</v>
      </c>
      <c r="C467" s="156" t="s">
        <v>13478</v>
      </c>
      <c r="D467" s="157">
        <v>5</v>
      </c>
      <c r="E467" s="157">
        <v>3</v>
      </c>
      <c r="F467" s="158">
        <v>397.762</v>
      </c>
      <c r="G467" s="24">
        <f t="shared" si="11"/>
        <v>0</v>
      </c>
    </row>
    <row r="468" spans="1:7" ht="13.5" customHeight="1">
      <c r="A468" s="156" t="s">
        <v>13479</v>
      </c>
      <c r="B468" s="160" t="s">
        <v>13480</v>
      </c>
      <c r="C468" s="156" t="s">
        <v>13481</v>
      </c>
      <c r="D468" s="157">
        <v>1</v>
      </c>
      <c r="E468" s="157">
        <v>1</v>
      </c>
      <c r="F468" s="158">
        <v>67.150000000000006</v>
      </c>
      <c r="G468" s="24">
        <f t="shared" ref="G468:G491" si="12">F468*$G$3</f>
        <v>0</v>
      </c>
    </row>
    <row r="469" spans="1:7" ht="13.5" customHeight="1">
      <c r="A469" s="156" t="s">
        <v>13482</v>
      </c>
      <c r="B469" s="160" t="s">
        <v>13483</v>
      </c>
      <c r="C469" s="156" t="s">
        <v>13484</v>
      </c>
      <c r="D469" s="157">
        <v>1</v>
      </c>
      <c r="E469" s="157">
        <v>1</v>
      </c>
      <c r="F469" s="158">
        <v>251.48</v>
      </c>
      <c r="G469" s="24">
        <f t="shared" si="12"/>
        <v>0</v>
      </c>
    </row>
    <row r="470" spans="1:7" ht="13.5" customHeight="1">
      <c r="A470" s="156" t="s">
        <v>13485</v>
      </c>
      <c r="B470" s="160" t="s">
        <v>13486</v>
      </c>
      <c r="C470" s="156" t="s">
        <v>13487</v>
      </c>
      <c r="D470" s="157">
        <v>1</v>
      </c>
      <c r="E470" s="157">
        <v>1</v>
      </c>
      <c r="F470" s="158">
        <v>301.87</v>
      </c>
      <c r="G470" s="24">
        <f t="shared" si="12"/>
        <v>0</v>
      </c>
    </row>
    <row r="471" spans="1:7" ht="13.5" customHeight="1">
      <c r="A471" s="156" t="s">
        <v>13488</v>
      </c>
      <c r="B471" s="160" t="s">
        <v>13489</v>
      </c>
      <c r="C471" s="156" t="s">
        <v>13490</v>
      </c>
      <c r="D471" s="157">
        <v>1</v>
      </c>
      <c r="E471" s="157">
        <v>1</v>
      </c>
      <c r="F471" s="158">
        <v>448.39</v>
      </c>
      <c r="G471" s="24">
        <f t="shared" si="12"/>
        <v>0</v>
      </c>
    </row>
    <row r="472" spans="1:7" ht="13.5" customHeight="1">
      <c r="A472" s="156" t="s">
        <v>13491</v>
      </c>
      <c r="B472" s="160" t="s">
        <v>13492</v>
      </c>
      <c r="C472" s="156" t="s">
        <v>13493</v>
      </c>
      <c r="D472" s="157">
        <v>25</v>
      </c>
      <c r="E472" s="157">
        <v>1</v>
      </c>
      <c r="F472" s="158">
        <v>309.33999999999997</v>
      </c>
      <c r="G472" s="24">
        <f t="shared" si="12"/>
        <v>0</v>
      </c>
    </row>
    <row r="473" spans="1:7" ht="13.5" customHeight="1">
      <c r="A473" s="156" t="s">
        <v>13494</v>
      </c>
      <c r="B473" s="160" t="s">
        <v>13495</v>
      </c>
      <c r="C473" s="156" t="s">
        <v>13496</v>
      </c>
      <c r="D473" s="157">
        <v>1</v>
      </c>
      <c r="E473" s="157">
        <v>1</v>
      </c>
      <c r="F473" s="158">
        <v>377.11</v>
      </c>
      <c r="G473" s="24">
        <f t="shared" si="12"/>
        <v>0</v>
      </c>
    </row>
    <row r="474" spans="1:7" ht="13.5" customHeight="1">
      <c r="A474" s="156" t="s">
        <v>13497</v>
      </c>
      <c r="B474" s="160" t="s">
        <v>13498</v>
      </c>
      <c r="C474" s="156" t="s">
        <v>13499</v>
      </c>
      <c r="D474" s="157" t="s">
        <v>10027</v>
      </c>
      <c r="E474" s="157" t="s">
        <v>10027</v>
      </c>
      <c r="F474" s="158">
        <v>550.69000000000005</v>
      </c>
      <c r="G474" s="24">
        <f t="shared" si="12"/>
        <v>0</v>
      </c>
    </row>
    <row r="475" spans="1:7" ht="13.5" customHeight="1">
      <c r="A475" s="156" t="s">
        <v>13500</v>
      </c>
      <c r="B475" s="160" t="s">
        <v>13501</v>
      </c>
      <c r="C475" s="156" t="s">
        <v>13502</v>
      </c>
      <c r="D475" s="157" t="s">
        <v>10027</v>
      </c>
      <c r="E475" s="157">
        <v>32</v>
      </c>
      <c r="F475" s="158">
        <v>277.74799999999999</v>
      </c>
      <c r="G475" s="24">
        <f>F475*$G$5</f>
        <v>0</v>
      </c>
    </row>
    <row r="476" spans="1:7" ht="13.5" customHeight="1">
      <c r="A476" s="156" t="s">
        <v>13503</v>
      </c>
      <c r="B476" s="160" t="s">
        <v>13504</v>
      </c>
      <c r="C476" s="156" t="s">
        <v>13505</v>
      </c>
      <c r="D476" s="157" t="s">
        <v>10027</v>
      </c>
      <c r="E476" s="157" t="s">
        <v>10027</v>
      </c>
      <c r="F476" s="158">
        <v>331.60250000000002</v>
      </c>
      <c r="G476" s="24">
        <f t="shared" ref="G476:G479" si="13">F476*$G$5</f>
        <v>0</v>
      </c>
    </row>
    <row r="477" spans="1:7" ht="13.5" customHeight="1">
      <c r="A477" s="156" t="s">
        <v>13506</v>
      </c>
      <c r="B477" s="160" t="s">
        <v>13507</v>
      </c>
      <c r="C477" s="156" t="s">
        <v>13508</v>
      </c>
      <c r="D477" s="157" t="s">
        <v>10027</v>
      </c>
      <c r="E477" s="157" t="s">
        <v>10027</v>
      </c>
      <c r="F477" s="158">
        <v>264.21249999999998</v>
      </c>
      <c r="G477" s="24">
        <f t="shared" si="13"/>
        <v>0</v>
      </c>
    </row>
    <row r="478" spans="1:7" ht="13.5" customHeight="1">
      <c r="A478" s="156" t="s">
        <v>13509</v>
      </c>
      <c r="B478" s="160" t="s">
        <v>13510</v>
      </c>
      <c r="C478" s="156" t="s">
        <v>13511</v>
      </c>
      <c r="D478" s="157">
        <v>3</v>
      </c>
      <c r="E478" s="157">
        <v>3</v>
      </c>
      <c r="F478" s="158">
        <v>264.20100000000002</v>
      </c>
      <c r="G478" s="24">
        <f t="shared" si="13"/>
        <v>0</v>
      </c>
    </row>
    <row r="479" spans="1:7" ht="13.5" customHeight="1">
      <c r="A479" s="156" t="s">
        <v>13512</v>
      </c>
      <c r="B479" s="160" t="s">
        <v>13513</v>
      </c>
      <c r="C479" s="156" t="s">
        <v>13514</v>
      </c>
      <c r="D479" s="157">
        <v>3</v>
      </c>
      <c r="E479" s="157">
        <v>1</v>
      </c>
      <c r="F479" s="158">
        <v>293.572</v>
      </c>
      <c r="G479" s="24">
        <f t="shared" si="13"/>
        <v>0</v>
      </c>
    </row>
    <row r="480" spans="1:7" ht="13.5" customHeight="1">
      <c r="A480" s="156" t="s">
        <v>13515</v>
      </c>
      <c r="B480" s="160" t="s">
        <v>13516</v>
      </c>
      <c r="C480" s="156" t="s">
        <v>13517</v>
      </c>
      <c r="D480" s="157">
        <v>20</v>
      </c>
      <c r="E480" s="157">
        <v>5</v>
      </c>
      <c r="F480" s="158">
        <v>70.91</v>
      </c>
      <c r="G480" s="24">
        <f t="shared" si="12"/>
        <v>0</v>
      </c>
    </row>
    <row r="481" spans="1:7" ht="13.5" customHeight="1">
      <c r="A481" s="156" t="s">
        <v>13518</v>
      </c>
      <c r="B481" s="160" t="s">
        <v>13519</v>
      </c>
      <c r="C481" s="156" t="s">
        <v>13520</v>
      </c>
      <c r="D481" s="157">
        <v>20</v>
      </c>
      <c r="E481" s="157">
        <v>5</v>
      </c>
      <c r="F481" s="158">
        <v>77.02</v>
      </c>
      <c r="G481" s="24">
        <f t="shared" si="12"/>
        <v>0</v>
      </c>
    </row>
    <row r="482" spans="1:7" ht="13.5" customHeight="1">
      <c r="A482" s="156" t="s">
        <v>13521</v>
      </c>
      <c r="B482" s="160" t="s">
        <v>13522</v>
      </c>
      <c r="C482" s="156" t="s">
        <v>13523</v>
      </c>
      <c r="D482" s="157">
        <v>30</v>
      </c>
      <c r="E482" s="157">
        <v>1</v>
      </c>
      <c r="F482" s="158">
        <v>81.13</v>
      </c>
      <c r="G482" s="24">
        <f t="shared" si="12"/>
        <v>0</v>
      </c>
    </row>
    <row r="483" spans="1:7" ht="13.5" customHeight="1">
      <c r="A483" s="156" t="s">
        <v>13524</v>
      </c>
      <c r="B483" s="160" t="s">
        <v>13525</v>
      </c>
      <c r="C483" s="156" t="s">
        <v>13526</v>
      </c>
      <c r="D483" s="157" t="s">
        <v>10027</v>
      </c>
      <c r="E483" s="157" t="s">
        <v>10027</v>
      </c>
      <c r="F483" s="158">
        <v>1545.54</v>
      </c>
      <c r="G483" s="24">
        <f t="shared" si="12"/>
        <v>0</v>
      </c>
    </row>
    <row r="484" spans="1:7" ht="13.5" customHeight="1">
      <c r="A484" s="156" t="s">
        <v>13527</v>
      </c>
      <c r="B484" s="160" t="s">
        <v>13528</v>
      </c>
      <c r="C484" s="156" t="s">
        <v>13529</v>
      </c>
      <c r="D484" s="157">
        <v>10</v>
      </c>
      <c r="E484" s="157">
        <v>1</v>
      </c>
      <c r="F484" s="158">
        <v>288.29000000000002</v>
      </c>
      <c r="G484" s="24">
        <f t="shared" si="12"/>
        <v>0</v>
      </c>
    </row>
    <row r="485" spans="1:7" ht="13.5" customHeight="1">
      <c r="A485" s="156" t="s">
        <v>13530</v>
      </c>
      <c r="B485" s="160" t="s">
        <v>13531</v>
      </c>
      <c r="C485" s="156" t="s">
        <v>13532</v>
      </c>
      <c r="D485" s="157">
        <v>4</v>
      </c>
      <c r="E485" s="157">
        <v>1</v>
      </c>
      <c r="F485" s="158">
        <v>351.34</v>
      </c>
      <c r="G485" s="24">
        <f t="shared" si="12"/>
        <v>0</v>
      </c>
    </row>
    <row r="486" spans="1:7" ht="13.5" customHeight="1">
      <c r="A486" s="156" t="s">
        <v>13533</v>
      </c>
      <c r="B486" s="160" t="s">
        <v>13534</v>
      </c>
      <c r="C486" s="156" t="s">
        <v>13535</v>
      </c>
      <c r="D486" s="157">
        <v>3</v>
      </c>
      <c r="E486" s="157">
        <v>1</v>
      </c>
      <c r="F486" s="158">
        <v>435.35</v>
      </c>
      <c r="G486" s="24">
        <f t="shared" si="12"/>
        <v>0</v>
      </c>
    </row>
    <row r="487" spans="1:7" ht="13.5" customHeight="1">
      <c r="A487" s="156" t="s">
        <v>13536</v>
      </c>
      <c r="B487" s="160" t="s">
        <v>13537</v>
      </c>
      <c r="C487" s="156" t="s">
        <v>13538</v>
      </c>
      <c r="D487" s="157" t="s">
        <v>10027</v>
      </c>
      <c r="E487" s="157" t="s">
        <v>10027</v>
      </c>
      <c r="F487" s="158">
        <v>249.5385</v>
      </c>
      <c r="G487" s="24">
        <f>F487*$G$5</f>
        <v>0</v>
      </c>
    </row>
    <row r="488" spans="1:7" ht="13.5" customHeight="1">
      <c r="A488" s="156" t="s">
        <v>13539</v>
      </c>
      <c r="B488" s="160" t="s">
        <v>13540</v>
      </c>
      <c r="C488" s="156" t="s">
        <v>13541</v>
      </c>
      <c r="D488" s="157">
        <v>5</v>
      </c>
      <c r="E488" s="157">
        <v>1</v>
      </c>
      <c r="F488" s="158">
        <v>296.03300000000002</v>
      </c>
      <c r="G488" s="24">
        <f t="shared" ref="G488:G489" si="14">F488*$G$5</f>
        <v>0</v>
      </c>
    </row>
    <row r="489" spans="1:7" ht="13.5" customHeight="1">
      <c r="A489" s="156" t="s">
        <v>13542</v>
      </c>
      <c r="B489" s="160" t="s">
        <v>13543</v>
      </c>
      <c r="C489" s="156" t="s">
        <v>13544</v>
      </c>
      <c r="D489" s="157">
        <v>5</v>
      </c>
      <c r="E489" s="157">
        <v>1</v>
      </c>
      <c r="F489" s="158">
        <v>332.09699999999998</v>
      </c>
      <c r="G489" s="24">
        <f t="shared" si="14"/>
        <v>0</v>
      </c>
    </row>
    <row r="490" spans="1:7" ht="13.5" customHeight="1">
      <c r="A490" s="156" t="s">
        <v>12100</v>
      </c>
      <c r="B490" s="159">
        <v>662545107707</v>
      </c>
      <c r="C490" s="156" t="s">
        <v>12101</v>
      </c>
      <c r="D490" s="157">
        <v>5</v>
      </c>
      <c r="E490" s="157">
        <v>1</v>
      </c>
      <c r="F490" s="158">
        <v>408.33049999999997</v>
      </c>
      <c r="G490" s="24">
        <f>F490*$G$3</f>
        <v>0</v>
      </c>
    </row>
    <row r="491" spans="1:7" ht="13.5" customHeight="1">
      <c r="A491" s="156" t="s">
        <v>13545</v>
      </c>
      <c r="B491" s="160" t="s">
        <v>13546</v>
      </c>
      <c r="C491" s="156" t="s">
        <v>13547</v>
      </c>
      <c r="D491" s="157">
        <v>4</v>
      </c>
      <c r="E491" s="157" t="s">
        <v>10027</v>
      </c>
      <c r="F491" s="158">
        <v>427.64</v>
      </c>
      <c r="G491" s="24">
        <f t="shared" si="12"/>
        <v>0</v>
      </c>
    </row>
    <row r="492" spans="1:7" ht="13.5" customHeight="1">
      <c r="A492" s="156" t="s">
        <v>12098</v>
      </c>
      <c r="B492" s="159">
        <v>662545107691</v>
      </c>
      <c r="C492" s="156" t="s">
        <v>12099</v>
      </c>
      <c r="D492" s="157">
        <v>3</v>
      </c>
      <c r="E492" s="157" t="s">
        <v>10027</v>
      </c>
      <c r="F492" s="158">
        <v>533.98</v>
      </c>
      <c r="G492" s="24">
        <f>F492*$G$3</f>
        <v>0</v>
      </c>
    </row>
    <row r="493" spans="1:7" ht="13.5" customHeight="1">
      <c r="A493" s="156" t="s">
        <v>13548</v>
      </c>
      <c r="B493" s="160" t="s">
        <v>13549</v>
      </c>
      <c r="C493" s="156" t="s">
        <v>12104</v>
      </c>
      <c r="D493" s="157">
        <v>400</v>
      </c>
      <c r="E493" s="157">
        <v>25</v>
      </c>
      <c r="F493" s="158">
        <v>7.1879999999999997</v>
      </c>
      <c r="G493" s="24">
        <f>F493*$G$4</f>
        <v>0</v>
      </c>
    </row>
    <row r="494" spans="1:7" ht="13.5" customHeight="1">
      <c r="A494" s="156" t="s">
        <v>13550</v>
      </c>
      <c r="B494" s="160" t="s">
        <v>13551</v>
      </c>
      <c r="C494" s="156" t="s">
        <v>12107</v>
      </c>
      <c r="D494" s="157">
        <v>400</v>
      </c>
      <c r="E494" s="157">
        <v>25</v>
      </c>
      <c r="F494" s="158">
        <v>8.8559999999999999</v>
      </c>
      <c r="G494" s="24">
        <f t="shared" ref="G494:G557" si="15">F494*$G$4</f>
        <v>0</v>
      </c>
    </row>
    <row r="495" spans="1:7" ht="13.5" customHeight="1">
      <c r="A495" s="156" t="s">
        <v>13552</v>
      </c>
      <c r="B495" s="160" t="s">
        <v>13553</v>
      </c>
      <c r="C495" s="156" t="s">
        <v>12110</v>
      </c>
      <c r="D495" s="157">
        <v>400</v>
      </c>
      <c r="E495" s="157">
        <v>25</v>
      </c>
      <c r="F495" s="158">
        <v>8.8559999999999999</v>
      </c>
      <c r="G495" s="24">
        <f t="shared" si="15"/>
        <v>0</v>
      </c>
    </row>
    <row r="496" spans="1:7" ht="13.5" customHeight="1">
      <c r="A496" s="156" t="s">
        <v>13554</v>
      </c>
      <c r="B496" s="160" t="s">
        <v>13555</v>
      </c>
      <c r="C496" s="156" t="s">
        <v>12113</v>
      </c>
      <c r="D496" s="157">
        <v>450</v>
      </c>
      <c r="E496" s="157">
        <v>25</v>
      </c>
      <c r="F496" s="158">
        <v>10.32</v>
      </c>
      <c r="G496" s="24">
        <f t="shared" si="15"/>
        <v>0</v>
      </c>
    </row>
    <row r="497" spans="1:7" ht="13.5" customHeight="1">
      <c r="A497" s="156" t="s">
        <v>13556</v>
      </c>
      <c r="B497" s="160" t="s">
        <v>13557</v>
      </c>
      <c r="C497" s="156" t="s">
        <v>12116</v>
      </c>
      <c r="D497" s="157">
        <v>400</v>
      </c>
      <c r="E497" s="157">
        <v>25</v>
      </c>
      <c r="F497" s="158">
        <v>10.32</v>
      </c>
      <c r="G497" s="24">
        <f t="shared" si="15"/>
        <v>0</v>
      </c>
    </row>
    <row r="498" spans="1:7" ht="13.5" customHeight="1">
      <c r="A498" s="156" t="s">
        <v>13558</v>
      </c>
      <c r="B498" s="160" t="s">
        <v>13559</v>
      </c>
      <c r="C498" s="156" t="s">
        <v>12119</v>
      </c>
      <c r="D498" s="157">
        <v>400</v>
      </c>
      <c r="E498" s="157">
        <v>25</v>
      </c>
      <c r="F498" s="158">
        <v>12.468</v>
      </c>
      <c r="G498" s="24">
        <f t="shared" si="15"/>
        <v>0</v>
      </c>
    </row>
    <row r="499" spans="1:7" ht="13.5" customHeight="1">
      <c r="A499" s="156" t="s">
        <v>13560</v>
      </c>
      <c r="B499" s="160" t="s">
        <v>13561</v>
      </c>
      <c r="C499" s="156" t="s">
        <v>12122</v>
      </c>
      <c r="D499" s="157">
        <v>400</v>
      </c>
      <c r="E499" s="157">
        <v>25</v>
      </c>
      <c r="F499" s="158">
        <v>12.468</v>
      </c>
      <c r="G499" s="24">
        <f t="shared" si="15"/>
        <v>0</v>
      </c>
    </row>
    <row r="500" spans="1:7" ht="13.5" customHeight="1">
      <c r="A500" s="156" t="s">
        <v>13562</v>
      </c>
      <c r="B500" s="160" t="s">
        <v>13563</v>
      </c>
      <c r="C500" s="156" t="s">
        <v>12125</v>
      </c>
      <c r="D500" s="157">
        <v>300</v>
      </c>
      <c r="E500" s="157">
        <v>25</v>
      </c>
      <c r="F500" s="158">
        <v>23.7</v>
      </c>
      <c r="G500" s="24">
        <f t="shared" si="15"/>
        <v>0</v>
      </c>
    </row>
    <row r="501" spans="1:7" ht="13.5" customHeight="1">
      <c r="A501" s="156" t="s">
        <v>13564</v>
      </c>
      <c r="B501" s="160" t="s">
        <v>13565</v>
      </c>
      <c r="C501" s="156" t="s">
        <v>12128</v>
      </c>
      <c r="D501" s="157">
        <v>400</v>
      </c>
      <c r="E501" s="157">
        <v>25</v>
      </c>
      <c r="F501" s="158">
        <v>23.7</v>
      </c>
      <c r="G501" s="24">
        <f t="shared" si="15"/>
        <v>0</v>
      </c>
    </row>
    <row r="502" spans="1:7" ht="13.5" customHeight="1">
      <c r="A502" s="156" t="s">
        <v>13566</v>
      </c>
      <c r="B502" s="160" t="s">
        <v>13567</v>
      </c>
      <c r="C502" s="156" t="s">
        <v>12131</v>
      </c>
      <c r="D502" s="157">
        <v>300</v>
      </c>
      <c r="E502" s="157">
        <v>25</v>
      </c>
      <c r="F502" s="158">
        <v>21.62</v>
      </c>
      <c r="G502" s="24">
        <f t="shared" si="15"/>
        <v>0</v>
      </c>
    </row>
    <row r="503" spans="1:7" ht="13.5" customHeight="1">
      <c r="A503" s="156" t="s">
        <v>13568</v>
      </c>
      <c r="B503" s="160" t="s">
        <v>13569</v>
      </c>
      <c r="C503" s="156" t="s">
        <v>12134</v>
      </c>
      <c r="D503" s="157">
        <v>300</v>
      </c>
      <c r="E503" s="157">
        <v>25</v>
      </c>
      <c r="F503" s="158">
        <v>25.943999999999999</v>
      </c>
      <c r="G503" s="24">
        <f t="shared" si="15"/>
        <v>0</v>
      </c>
    </row>
    <row r="504" spans="1:7" ht="13.5" customHeight="1">
      <c r="A504" s="156" t="s">
        <v>13570</v>
      </c>
      <c r="B504" s="160" t="s">
        <v>13571</v>
      </c>
      <c r="C504" s="156" t="s">
        <v>12137</v>
      </c>
      <c r="D504" s="157">
        <v>150</v>
      </c>
      <c r="E504" s="157">
        <v>25</v>
      </c>
      <c r="F504" s="158">
        <v>35.735999999999997</v>
      </c>
      <c r="G504" s="24">
        <f t="shared" si="15"/>
        <v>0</v>
      </c>
    </row>
    <row r="505" spans="1:7" ht="13.5" customHeight="1">
      <c r="A505" s="156" t="s">
        <v>13572</v>
      </c>
      <c r="B505" s="160" t="s">
        <v>13573</v>
      </c>
      <c r="C505" s="156" t="s">
        <v>12140</v>
      </c>
      <c r="D505" s="157" t="s">
        <v>10027</v>
      </c>
      <c r="E505" s="157">
        <v>25</v>
      </c>
      <c r="F505" s="158">
        <v>35.735999999999997</v>
      </c>
      <c r="G505" s="24">
        <f t="shared" si="15"/>
        <v>0</v>
      </c>
    </row>
    <row r="506" spans="1:7" ht="13.5" customHeight="1">
      <c r="A506" s="156" t="s">
        <v>13574</v>
      </c>
      <c r="B506" s="160" t="s">
        <v>13575</v>
      </c>
      <c r="C506" s="156" t="s">
        <v>12146</v>
      </c>
      <c r="D506" s="157">
        <v>100</v>
      </c>
      <c r="E506" s="157">
        <v>25</v>
      </c>
      <c r="F506" s="158">
        <v>40.823999999999998</v>
      </c>
      <c r="G506" s="24">
        <f t="shared" si="15"/>
        <v>0</v>
      </c>
    </row>
    <row r="507" spans="1:7" ht="13.5" customHeight="1">
      <c r="A507" s="156" t="s">
        <v>13576</v>
      </c>
      <c r="B507" s="160" t="s">
        <v>13577</v>
      </c>
      <c r="C507" s="156" t="s">
        <v>12149</v>
      </c>
      <c r="D507" s="157" t="s">
        <v>10027</v>
      </c>
      <c r="E507" s="157">
        <v>25</v>
      </c>
      <c r="F507" s="158">
        <v>41.76</v>
      </c>
      <c r="G507" s="24">
        <f t="shared" si="15"/>
        <v>0</v>
      </c>
    </row>
    <row r="508" spans="1:7" ht="13.5" customHeight="1">
      <c r="A508" s="156" t="s">
        <v>13578</v>
      </c>
      <c r="B508" s="160" t="s">
        <v>13579</v>
      </c>
      <c r="C508" s="156" t="s">
        <v>13229</v>
      </c>
      <c r="D508" s="157">
        <v>100</v>
      </c>
      <c r="E508" s="157">
        <v>25</v>
      </c>
      <c r="F508" s="158">
        <v>41.76</v>
      </c>
      <c r="G508" s="24">
        <f t="shared" si="15"/>
        <v>0</v>
      </c>
    </row>
    <row r="509" spans="1:7" ht="13.5" customHeight="1">
      <c r="A509" s="156" t="s">
        <v>13580</v>
      </c>
      <c r="B509" s="160" t="s">
        <v>13581</v>
      </c>
      <c r="C509" s="156" t="s">
        <v>12152</v>
      </c>
      <c r="D509" s="157">
        <v>400</v>
      </c>
      <c r="E509" s="157">
        <v>25</v>
      </c>
      <c r="F509" s="158">
        <v>8.6519999999999992</v>
      </c>
      <c r="G509" s="24">
        <f t="shared" si="15"/>
        <v>0</v>
      </c>
    </row>
    <row r="510" spans="1:7" ht="13.5" customHeight="1">
      <c r="A510" s="156" t="s">
        <v>13582</v>
      </c>
      <c r="B510" s="160" t="s">
        <v>13583</v>
      </c>
      <c r="C510" s="156" t="s">
        <v>12155</v>
      </c>
      <c r="D510" s="157">
        <v>400</v>
      </c>
      <c r="E510" s="157">
        <v>25</v>
      </c>
      <c r="F510" s="158">
        <v>9.2520000000000007</v>
      </c>
      <c r="G510" s="24">
        <f t="shared" si="15"/>
        <v>0</v>
      </c>
    </row>
    <row r="511" spans="1:7" ht="13.5" customHeight="1">
      <c r="A511" s="156" t="s">
        <v>13584</v>
      </c>
      <c r="B511" s="160" t="s">
        <v>13585</v>
      </c>
      <c r="C511" s="156" t="s">
        <v>12158</v>
      </c>
      <c r="D511" s="157">
        <v>400</v>
      </c>
      <c r="E511" s="157">
        <v>25</v>
      </c>
      <c r="F511" s="158">
        <v>9.2520000000000007</v>
      </c>
      <c r="G511" s="24">
        <f t="shared" si="15"/>
        <v>0</v>
      </c>
    </row>
    <row r="512" spans="1:7" ht="13.5" customHeight="1">
      <c r="A512" s="156" t="s">
        <v>13586</v>
      </c>
      <c r="B512" s="160" t="s">
        <v>13587</v>
      </c>
      <c r="C512" s="156" t="s">
        <v>12161</v>
      </c>
      <c r="D512" s="157">
        <v>400</v>
      </c>
      <c r="E512" s="157">
        <v>25</v>
      </c>
      <c r="F512" s="158">
        <v>11.928000000000001</v>
      </c>
      <c r="G512" s="24">
        <f t="shared" si="15"/>
        <v>0</v>
      </c>
    </row>
    <row r="513" spans="1:7" ht="13.5" customHeight="1">
      <c r="A513" s="156" t="s">
        <v>13588</v>
      </c>
      <c r="B513" s="160" t="s">
        <v>13589</v>
      </c>
      <c r="C513" s="156" t="s">
        <v>12164</v>
      </c>
      <c r="D513" s="157">
        <v>450</v>
      </c>
      <c r="E513" s="157">
        <v>25</v>
      </c>
      <c r="F513" s="158">
        <v>11.928000000000001</v>
      </c>
      <c r="G513" s="24">
        <f t="shared" si="15"/>
        <v>0</v>
      </c>
    </row>
    <row r="514" spans="1:7" ht="13.5" customHeight="1">
      <c r="A514" s="156" t="s">
        <v>13590</v>
      </c>
      <c r="B514" s="160" t="s">
        <v>13591</v>
      </c>
      <c r="C514" s="156" t="s">
        <v>12167</v>
      </c>
      <c r="D514" s="157">
        <v>450</v>
      </c>
      <c r="E514" s="157">
        <v>25</v>
      </c>
      <c r="F514" s="158">
        <v>13.752000000000001</v>
      </c>
      <c r="G514" s="24">
        <f t="shared" si="15"/>
        <v>0</v>
      </c>
    </row>
    <row r="515" spans="1:7" ht="13.5" customHeight="1">
      <c r="A515" s="156" t="s">
        <v>13592</v>
      </c>
      <c r="B515" s="160" t="s">
        <v>13593</v>
      </c>
      <c r="C515" s="156" t="s">
        <v>12170</v>
      </c>
      <c r="D515" s="157">
        <v>400</v>
      </c>
      <c r="E515" s="157">
        <v>25</v>
      </c>
      <c r="F515" s="158">
        <v>13.752000000000001</v>
      </c>
      <c r="G515" s="24">
        <f t="shared" si="15"/>
        <v>0</v>
      </c>
    </row>
    <row r="516" spans="1:7" ht="13.5" customHeight="1">
      <c r="A516" s="156" t="s">
        <v>13594</v>
      </c>
      <c r="B516" s="160" t="s">
        <v>13595</v>
      </c>
      <c r="C516" s="156" t="s">
        <v>12173</v>
      </c>
      <c r="D516" s="157">
        <v>300</v>
      </c>
      <c r="E516" s="157">
        <v>25</v>
      </c>
      <c r="F516" s="158">
        <v>20.88</v>
      </c>
      <c r="G516" s="24">
        <f t="shared" si="15"/>
        <v>0</v>
      </c>
    </row>
    <row r="517" spans="1:7" ht="13.5" customHeight="1">
      <c r="A517" s="156" t="s">
        <v>13596</v>
      </c>
      <c r="B517" s="160" t="s">
        <v>13597</v>
      </c>
      <c r="C517" s="156" t="s">
        <v>12176</v>
      </c>
      <c r="D517" s="157">
        <v>300</v>
      </c>
      <c r="E517" s="157">
        <v>25</v>
      </c>
      <c r="F517" s="158">
        <v>20.88</v>
      </c>
      <c r="G517" s="24">
        <f t="shared" si="15"/>
        <v>0</v>
      </c>
    </row>
    <row r="518" spans="1:7" ht="13.5" customHeight="1">
      <c r="A518" s="156" t="s">
        <v>13598</v>
      </c>
      <c r="B518" s="160" t="s">
        <v>13599</v>
      </c>
      <c r="C518" s="156" t="s">
        <v>12179</v>
      </c>
      <c r="D518" s="157">
        <v>300</v>
      </c>
      <c r="E518" s="157">
        <v>25</v>
      </c>
      <c r="F518" s="158">
        <v>24.635999999999999</v>
      </c>
      <c r="G518" s="24">
        <f t="shared" si="15"/>
        <v>0</v>
      </c>
    </row>
    <row r="519" spans="1:7" ht="13.5" customHeight="1">
      <c r="A519" s="156" t="s">
        <v>13600</v>
      </c>
      <c r="B519" s="160" t="s">
        <v>13601</v>
      </c>
      <c r="C519" s="156" t="s">
        <v>12182</v>
      </c>
      <c r="D519" s="157">
        <v>400</v>
      </c>
      <c r="E519" s="157">
        <v>25</v>
      </c>
      <c r="F519" s="158">
        <v>24.635999999999999</v>
      </c>
      <c r="G519" s="24">
        <f t="shared" si="15"/>
        <v>0</v>
      </c>
    </row>
    <row r="520" spans="1:7" ht="13.5" customHeight="1">
      <c r="A520" s="156" t="s">
        <v>13602</v>
      </c>
      <c r="B520" s="160" t="s">
        <v>13603</v>
      </c>
      <c r="C520" s="156" t="s">
        <v>12185</v>
      </c>
      <c r="D520" s="157">
        <v>150</v>
      </c>
      <c r="E520" s="157">
        <v>25</v>
      </c>
      <c r="F520" s="158">
        <v>37.811999999999998</v>
      </c>
      <c r="G520" s="24">
        <f t="shared" si="15"/>
        <v>0</v>
      </c>
    </row>
    <row r="521" spans="1:7" ht="13.5" customHeight="1">
      <c r="A521" s="156" t="s">
        <v>13604</v>
      </c>
      <c r="B521" s="160" t="s">
        <v>13605</v>
      </c>
      <c r="C521" s="156" t="s">
        <v>12188</v>
      </c>
      <c r="D521" s="157">
        <v>150</v>
      </c>
      <c r="E521" s="157">
        <v>25</v>
      </c>
      <c r="F521" s="158">
        <v>37.811999999999998</v>
      </c>
      <c r="G521" s="24">
        <f t="shared" si="15"/>
        <v>0</v>
      </c>
    </row>
    <row r="522" spans="1:7" ht="13.5" customHeight="1">
      <c r="A522" s="156" t="s">
        <v>13606</v>
      </c>
      <c r="B522" s="160" t="s">
        <v>13607</v>
      </c>
      <c r="C522" s="156" t="s">
        <v>12191</v>
      </c>
      <c r="D522" s="157">
        <v>100</v>
      </c>
      <c r="E522" s="157">
        <v>25</v>
      </c>
      <c r="F522" s="158">
        <v>44.508000000000003</v>
      </c>
      <c r="G522" s="24">
        <f t="shared" si="15"/>
        <v>0</v>
      </c>
    </row>
    <row r="523" spans="1:7" ht="13.5" customHeight="1">
      <c r="A523" s="156" t="s">
        <v>13608</v>
      </c>
      <c r="B523" s="160" t="s">
        <v>13609</v>
      </c>
      <c r="C523" s="156" t="s">
        <v>12194</v>
      </c>
      <c r="D523" s="157">
        <v>100</v>
      </c>
      <c r="E523" s="157">
        <v>25</v>
      </c>
      <c r="F523" s="158">
        <v>44.508000000000003</v>
      </c>
      <c r="G523" s="24">
        <f t="shared" si="15"/>
        <v>0</v>
      </c>
    </row>
    <row r="524" spans="1:7" ht="13.5" customHeight="1">
      <c r="A524" s="156" t="s">
        <v>13610</v>
      </c>
      <c r="B524" s="160" t="s">
        <v>13611</v>
      </c>
      <c r="C524" s="156" t="s">
        <v>12197</v>
      </c>
      <c r="D524" s="157">
        <v>100</v>
      </c>
      <c r="E524" s="157">
        <v>25</v>
      </c>
      <c r="F524" s="158">
        <v>49.067999999999998</v>
      </c>
      <c r="G524" s="24">
        <f t="shared" si="15"/>
        <v>0</v>
      </c>
    </row>
    <row r="525" spans="1:7" ht="13.5" customHeight="1">
      <c r="A525" s="156" t="s">
        <v>13612</v>
      </c>
      <c r="B525" s="160" t="s">
        <v>13613</v>
      </c>
      <c r="C525" s="156" t="s">
        <v>12200</v>
      </c>
      <c r="D525" s="157">
        <v>100</v>
      </c>
      <c r="E525" s="157">
        <v>25</v>
      </c>
      <c r="F525" s="158">
        <v>49.067999999999998</v>
      </c>
      <c r="G525" s="24">
        <f t="shared" si="15"/>
        <v>0</v>
      </c>
    </row>
    <row r="526" spans="1:7" ht="13.5" customHeight="1">
      <c r="A526" s="156" t="s">
        <v>13614</v>
      </c>
      <c r="B526" s="160" t="s">
        <v>13615</v>
      </c>
      <c r="C526" s="156" t="s">
        <v>12203</v>
      </c>
      <c r="D526" s="157">
        <v>400</v>
      </c>
      <c r="E526" s="157">
        <v>25</v>
      </c>
      <c r="F526" s="158">
        <v>8.8559999999999999</v>
      </c>
      <c r="G526" s="24">
        <f t="shared" si="15"/>
        <v>0</v>
      </c>
    </row>
    <row r="527" spans="1:7" ht="13.5" customHeight="1">
      <c r="A527" s="156" t="s">
        <v>13616</v>
      </c>
      <c r="B527" s="160" t="s">
        <v>13617</v>
      </c>
      <c r="C527" s="156" t="s">
        <v>12206</v>
      </c>
      <c r="D527" s="157">
        <v>400</v>
      </c>
      <c r="E527" s="157">
        <v>25</v>
      </c>
      <c r="F527" s="158">
        <v>10.128</v>
      </c>
      <c r="G527" s="24">
        <f t="shared" si="15"/>
        <v>0</v>
      </c>
    </row>
    <row r="528" spans="1:7" ht="13.5" customHeight="1">
      <c r="A528" s="156" t="s">
        <v>13618</v>
      </c>
      <c r="B528" s="160" t="s">
        <v>13619</v>
      </c>
      <c r="C528" s="156" t="s">
        <v>12209</v>
      </c>
      <c r="D528" s="157">
        <v>400</v>
      </c>
      <c r="E528" s="157">
        <v>25</v>
      </c>
      <c r="F528" s="158">
        <v>10.128</v>
      </c>
      <c r="G528" s="24">
        <f t="shared" si="15"/>
        <v>0</v>
      </c>
    </row>
    <row r="529" spans="1:7" ht="13.5" customHeight="1">
      <c r="A529" s="156" t="s">
        <v>13620</v>
      </c>
      <c r="B529" s="160" t="s">
        <v>13621</v>
      </c>
      <c r="C529" s="156" t="s">
        <v>12212</v>
      </c>
      <c r="D529" s="157">
        <v>450</v>
      </c>
      <c r="E529" s="157">
        <v>25</v>
      </c>
      <c r="F529" s="158">
        <v>12.912000000000001</v>
      </c>
      <c r="G529" s="24">
        <f t="shared" si="15"/>
        <v>0</v>
      </c>
    </row>
    <row r="530" spans="1:7" ht="13.5" customHeight="1">
      <c r="A530" s="156" t="s">
        <v>13622</v>
      </c>
      <c r="B530" s="160" t="s">
        <v>13623</v>
      </c>
      <c r="C530" s="156" t="s">
        <v>12215</v>
      </c>
      <c r="D530" s="157">
        <v>400</v>
      </c>
      <c r="E530" s="157">
        <v>25</v>
      </c>
      <c r="F530" s="158">
        <v>12.912000000000001</v>
      </c>
      <c r="G530" s="24">
        <f t="shared" si="15"/>
        <v>0</v>
      </c>
    </row>
    <row r="531" spans="1:7" ht="13.5" customHeight="1">
      <c r="A531" s="156" t="s">
        <v>13624</v>
      </c>
      <c r="B531" s="160" t="s">
        <v>13625</v>
      </c>
      <c r="C531" s="156" t="s">
        <v>12218</v>
      </c>
      <c r="D531" s="157">
        <v>450</v>
      </c>
      <c r="E531" s="157">
        <v>25</v>
      </c>
      <c r="F531" s="158">
        <v>15.167999999999999</v>
      </c>
      <c r="G531" s="24">
        <f t="shared" si="15"/>
        <v>0</v>
      </c>
    </row>
    <row r="532" spans="1:7" ht="13.5" customHeight="1">
      <c r="A532" s="156" t="s">
        <v>13626</v>
      </c>
      <c r="B532" s="160" t="s">
        <v>13627</v>
      </c>
      <c r="C532" s="156" t="s">
        <v>12221</v>
      </c>
      <c r="D532" s="157">
        <v>400</v>
      </c>
      <c r="E532" s="157">
        <v>25</v>
      </c>
      <c r="F532" s="158">
        <v>15.167999999999999</v>
      </c>
      <c r="G532" s="24">
        <f t="shared" si="15"/>
        <v>0</v>
      </c>
    </row>
    <row r="533" spans="1:7" ht="13.5" customHeight="1">
      <c r="A533" s="156" t="s">
        <v>13628</v>
      </c>
      <c r="B533" s="160" t="s">
        <v>13629</v>
      </c>
      <c r="C533" s="156" t="s">
        <v>12224</v>
      </c>
      <c r="D533" s="157">
        <v>450</v>
      </c>
      <c r="E533" s="157">
        <v>25</v>
      </c>
      <c r="F533" s="158">
        <v>21.948</v>
      </c>
      <c r="G533" s="24">
        <f t="shared" si="15"/>
        <v>0</v>
      </c>
    </row>
    <row r="534" spans="1:7" ht="13.5" customHeight="1">
      <c r="A534" s="156" t="s">
        <v>13630</v>
      </c>
      <c r="B534" s="160" t="s">
        <v>13631</v>
      </c>
      <c r="C534" s="156" t="s">
        <v>12227</v>
      </c>
      <c r="D534" s="157">
        <v>300</v>
      </c>
      <c r="E534" s="157">
        <v>25</v>
      </c>
      <c r="F534" s="158">
        <v>21.948</v>
      </c>
      <c r="G534" s="24">
        <f t="shared" si="15"/>
        <v>0</v>
      </c>
    </row>
    <row r="535" spans="1:7" ht="13.5" customHeight="1">
      <c r="A535" s="156" t="s">
        <v>13632</v>
      </c>
      <c r="B535" s="160" t="s">
        <v>13633</v>
      </c>
      <c r="C535" s="156" t="s">
        <v>12230</v>
      </c>
      <c r="D535" s="157">
        <v>300</v>
      </c>
      <c r="E535" s="157">
        <v>25</v>
      </c>
      <c r="F535" s="158">
        <v>24.408000000000001</v>
      </c>
      <c r="G535" s="24">
        <f t="shared" si="15"/>
        <v>0</v>
      </c>
    </row>
    <row r="536" spans="1:7" ht="13.5" customHeight="1">
      <c r="A536" s="156" t="s">
        <v>13634</v>
      </c>
      <c r="B536" s="160" t="s">
        <v>13635</v>
      </c>
      <c r="C536" s="156" t="s">
        <v>12233</v>
      </c>
      <c r="D536" s="157">
        <v>300</v>
      </c>
      <c r="E536" s="157">
        <v>25</v>
      </c>
      <c r="F536" s="158">
        <v>24.408000000000001</v>
      </c>
      <c r="G536" s="24">
        <f t="shared" si="15"/>
        <v>0</v>
      </c>
    </row>
    <row r="537" spans="1:7" ht="13.5" customHeight="1">
      <c r="A537" s="156" t="s">
        <v>13636</v>
      </c>
      <c r="B537" s="160" t="s">
        <v>13637</v>
      </c>
      <c r="C537" s="156" t="s">
        <v>12236</v>
      </c>
      <c r="D537" s="157">
        <v>150</v>
      </c>
      <c r="E537" s="157">
        <v>25</v>
      </c>
      <c r="F537" s="158">
        <v>42.972000000000001</v>
      </c>
      <c r="G537" s="24">
        <f t="shared" si="15"/>
        <v>0</v>
      </c>
    </row>
    <row r="538" spans="1:7" ht="13.5" customHeight="1">
      <c r="A538" s="156" t="s">
        <v>13638</v>
      </c>
      <c r="B538" s="160" t="s">
        <v>13639</v>
      </c>
      <c r="C538" s="156" t="s">
        <v>12239</v>
      </c>
      <c r="D538" s="157">
        <v>150</v>
      </c>
      <c r="E538" s="157">
        <v>25</v>
      </c>
      <c r="F538" s="158">
        <v>42.972000000000001</v>
      </c>
      <c r="G538" s="24">
        <f t="shared" si="15"/>
        <v>0</v>
      </c>
    </row>
    <row r="539" spans="1:7" ht="13.5" customHeight="1">
      <c r="A539" s="156" t="s">
        <v>13640</v>
      </c>
      <c r="B539" s="160" t="s">
        <v>13641</v>
      </c>
      <c r="C539" s="156" t="s">
        <v>12242</v>
      </c>
      <c r="D539" s="157">
        <v>100</v>
      </c>
      <c r="E539" s="157">
        <v>25</v>
      </c>
      <c r="F539" s="158">
        <v>48.216000000000001</v>
      </c>
      <c r="G539" s="24">
        <f t="shared" si="15"/>
        <v>0</v>
      </c>
    </row>
    <row r="540" spans="1:7" ht="13.5" customHeight="1">
      <c r="A540" s="156" t="s">
        <v>13642</v>
      </c>
      <c r="B540" s="160" t="s">
        <v>13643</v>
      </c>
      <c r="C540" s="156" t="s">
        <v>12245</v>
      </c>
      <c r="D540" s="157">
        <v>100</v>
      </c>
      <c r="E540" s="157">
        <v>25</v>
      </c>
      <c r="F540" s="158">
        <v>48.216000000000001</v>
      </c>
      <c r="G540" s="24">
        <f t="shared" si="15"/>
        <v>0</v>
      </c>
    </row>
    <row r="541" spans="1:7" ht="13.5" customHeight="1">
      <c r="A541" s="156" t="s">
        <v>13644</v>
      </c>
      <c r="B541" s="160" t="s">
        <v>13645</v>
      </c>
      <c r="C541" s="156" t="s">
        <v>12248</v>
      </c>
      <c r="D541" s="157">
        <v>100</v>
      </c>
      <c r="E541" s="157">
        <v>25</v>
      </c>
      <c r="F541" s="158">
        <v>54.792000000000002</v>
      </c>
      <c r="G541" s="24">
        <f t="shared" si="15"/>
        <v>0</v>
      </c>
    </row>
    <row r="542" spans="1:7" ht="13.5" customHeight="1">
      <c r="A542" s="156" t="s">
        <v>13646</v>
      </c>
      <c r="B542" s="160" t="s">
        <v>13647</v>
      </c>
      <c r="C542" s="156" t="s">
        <v>12251</v>
      </c>
      <c r="D542" s="157">
        <v>100</v>
      </c>
      <c r="E542" s="157">
        <v>25</v>
      </c>
      <c r="F542" s="158">
        <v>54.792000000000002</v>
      </c>
      <c r="G542" s="24">
        <f t="shared" si="15"/>
        <v>0</v>
      </c>
    </row>
    <row r="543" spans="1:7" ht="13.5" customHeight="1">
      <c r="A543" s="156" t="s">
        <v>13648</v>
      </c>
      <c r="B543" s="160" t="s">
        <v>13649</v>
      </c>
      <c r="C543" s="156" t="s">
        <v>12254</v>
      </c>
      <c r="D543" s="157">
        <v>400</v>
      </c>
      <c r="E543" s="157">
        <v>25</v>
      </c>
      <c r="F543" s="158">
        <v>7.4640000000000004</v>
      </c>
      <c r="G543" s="24">
        <f t="shared" si="15"/>
        <v>0</v>
      </c>
    </row>
    <row r="544" spans="1:7" ht="13.5" customHeight="1">
      <c r="A544" s="156" t="s">
        <v>13650</v>
      </c>
      <c r="B544" s="160" t="s">
        <v>13651</v>
      </c>
      <c r="C544" s="156" t="s">
        <v>12257</v>
      </c>
      <c r="D544" s="157">
        <v>400</v>
      </c>
      <c r="E544" s="157">
        <v>25</v>
      </c>
      <c r="F544" s="158">
        <v>7.4640000000000004</v>
      </c>
      <c r="G544" s="24">
        <f t="shared" si="15"/>
        <v>0</v>
      </c>
    </row>
    <row r="545" spans="1:7" ht="13.5" customHeight="1">
      <c r="A545" s="156" t="s">
        <v>13652</v>
      </c>
      <c r="B545" s="160" t="s">
        <v>13653</v>
      </c>
      <c r="C545" s="156" t="s">
        <v>12260</v>
      </c>
      <c r="D545" s="157">
        <v>300</v>
      </c>
      <c r="E545" s="157">
        <v>25</v>
      </c>
      <c r="F545" s="158">
        <v>7.4640000000000004</v>
      </c>
      <c r="G545" s="24">
        <f t="shared" si="15"/>
        <v>0</v>
      </c>
    </row>
    <row r="546" spans="1:7" ht="13.5" customHeight="1">
      <c r="A546" s="156" t="s">
        <v>13654</v>
      </c>
      <c r="B546" s="160" t="s">
        <v>13655</v>
      </c>
      <c r="C546" s="156" t="s">
        <v>12263</v>
      </c>
      <c r="D546" s="157">
        <v>200</v>
      </c>
      <c r="E546" s="157">
        <v>25</v>
      </c>
      <c r="F546" s="158">
        <v>8.8559999999999999</v>
      </c>
      <c r="G546" s="24">
        <f t="shared" si="15"/>
        <v>0</v>
      </c>
    </row>
    <row r="547" spans="1:7" ht="13.5" customHeight="1">
      <c r="A547" s="156" t="s">
        <v>13656</v>
      </c>
      <c r="B547" s="160" t="s">
        <v>13657</v>
      </c>
      <c r="C547" s="156" t="s">
        <v>12266</v>
      </c>
      <c r="D547" s="157">
        <v>200</v>
      </c>
      <c r="E547" s="157">
        <v>25</v>
      </c>
      <c r="F547" s="158">
        <v>8.8559999999999999</v>
      </c>
      <c r="G547" s="24">
        <f t="shared" si="15"/>
        <v>0</v>
      </c>
    </row>
    <row r="548" spans="1:7" ht="13.5" customHeight="1">
      <c r="A548" s="156" t="s">
        <v>13658</v>
      </c>
      <c r="B548" s="160" t="s">
        <v>13659</v>
      </c>
      <c r="C548" s="156" t="s">
        <v>12269</v>
      </c>
      <c r="D548" s="157">
        <v>200</v>
      </c>
      <c r="E548" s="157">
        <v>25</v>
      </c>
      <c r="F548" s="158">
        <v>10.632</v>
      </c>
      <c r="G548" s="24">
        <f t="shared" si="15"/>
        <v>0</v>
      </c>
    </row>
    <row r="549" spans="1:7" ht="13.5" customHeight="1">
      <c r="A549" s="156" t="s">
        <v>13660</v>
      </c>
      <c r="B549" s="160" t="s">
        <v>13661</v>
      </c>
      <c r="C549" s="156" t="s">
        <v>12272</v>
      </c>
      <c r="D549" s="157">
        <v>200</v>
      </c>
      <c r="E549" s="157">
        <v>25</v>
      </c>
      <c r="F549" s="158">
        <v>10.632</v>
      </c>
      <c r="G549" s="24">
        <f t="shared" si="15"/>
        <v>0</v>
      </c>
    </row>
    <row r="550" spans="1:7" ht="13.5" customHeight="1">
      <c r="A550" s="156" t="s">
        <v>13662</v>
      </c>
      <c r="B550" s="160" t="s">
        <v>13663</v>
      </c>
      <c r="C550" s="156" t="s">
        <v>12275</v>
      </c>
      <c r="D550" s="157">
        <v>200</v>
      </c>
      <c r="E550" s="157">
        <v>25</v>
      </c>
      <c r="F550" s="158">
        <v>12.468</v>
      </c>
      <c r="G550" s="24">
        <f t="shared" si="15"/>
        <v>0</v>
      </c>
    </row>
    <row r="551" spans="1:7" ht="13.5" customHeight="1">
      <c r="A551" s="156" t="s">
        <v>13664</v>
      </c>
      <c r="B551" s="160" t="s">
        <v>13665</v>
      </c>
      <c r="C551" s="156" t="s">
        <v>12278</v>
      </c>
      <c r="D551" s="157">
        <v>200</v>
      </c>
      <c r="E551" s="157">
        <v>25</v>
      </c>
      <c r="F551" s="158">
        <v>12.468</v>
      </c>
      <c r="G551" s="24">
        <f t="shared" si="15"/>
        <v>0</v>
      </c>
    </row>
    <row r="552" spans="1:7" ht="13.5" customHeight="1">
      <c r="A552" s="156" t="s">
        <v>13666</v>
      </c>
      <c r="B552" s="160" t="s">
        <v>13667</v>
      </c>
      <c r="C552" s="156" t="s">
        <v>12281</v>
      </c>
      <c r="D552" s="157">
        <v>200</v>
      </c>
      <c r="E552" s="157">
        <v>25</v>
      </c>
      <c r="F552" s="158">
        <v>13.907999999999999</v>
      </c>
      <c r="G552" s="24">
        <f t="shared" si="15"/>
        <v>0</v>
      </c>
    </row>
    <row r="553" spans="1:7" ht="13.5" customHeight="1">
      <c r="A553" s="156" t="s">
        <v>13668</v>
      </c>
      <c r="B553" s="160" t="s">
        <v>13669</v>
      </c>
      <c r="C553" s="156" t="s">
        <v>12284</v>
      </c>
      <c r="D553" s="157">
        <v>200</v>
      </c>
      <c r="E553" s="157">
        <v>25</v>
      </c>
      <c r="F553" s="158">
        <v>13.907999999999999</v>
      </c>
      <c r="G553" s="24">
        <f t="shared" si="15"/>
        <v>0</v>
      </c>
    </row>
    <row r="554" spans="1:7" ht="13.5" customHeight="1">
      <c r="A554" s="156" t="s">
        <v>13670</v>
      </c>
      <c r="B554" s="160" t="s">
        <v>13671</v>
      </c>
      <c r="C554" s="156" t="s">
        <v>12287</v>
      </c>
      <c r="D554" s="157">
        <v>100</v>
      </c>
      <c r="E554" s="157">
        <v>25</v>
      </c>
      <c r="F554" s="158">
        <v>25.103999999999999</v>
      </c>
      <c r="G554" s="24">
        <f t="shared" si="15"/>
        <v>0</v>
      </c>
    </row>
    <row r="555" spans="1:7" ht="13.5" customHeight="1">
      <c r="A555" s="156" t="s">
        <v>13672</v>
      </c>
      <c r="B555" s="160" t="s">
        <v>13673</v>
      </c>
      <c r="C555" s="156" t="s">
        <v>12290</v>
      </c>
      <c r="D555" s="157">
        <v>100</v>
      </c>
      <c r="E555" s="157">
        <v>25</v>
      </c>
      <c r="F555" s="158">
        <v>25.103999999999999</v>
      </c>
      <c r="G555" s="24">
        <f t="shared" si="15"/>
        <v>0</v>
      </c>
    </row>
    <row r="556" spans="1:7" ht="13.5" customHeight="1">
      <c r="A556" s="156" t="s">
        <v>13674</v>
      </c>
      <c r="B556" s="160" t="s">
        <v>13675</v>
      </c>
      <c r="C556" s="156" t="s">
        <v>12293</v>
      </c>
      <c r="D556" s="157">
        <v>100</v>
      </c>
      <c r="E556" s="157">
        <v>25</v>
      </c>
      <c r="F556" s="158">
        <v>30.084</v>
      </c>
      <c r="G556" s="24">
        <f t="shared" si="15"/>
        <v>0</v>
      </c>
    </row>
    <row r="557" spans="1:7" ht="13.5" customHeight="1">
      <c r="A557" s="156" t="s">
        <v>13676</v>
      </c>
      <c r="B557" s="160" t="s">
        <v>13677</v>
      </c>
      <c r="C557" s="156" t="s">
        <v>12296</v>
      </c>
      <c r="D557" s="157">
        <v>100</v>
      </c>
      <c r="E557" s="157">
        <v>25</v>
      </c>
      <c r="F557" s="158">
        <v>30.084</v>
      </c>
      <c r="G557" s="24">
        <f t="shared" si="15"/>
        <v>0</v>
      </c>
    </row>
    <row r="558" spans="1:7" ht="13.5" customHeight="1">
      <c r="A558" s="156" t="s">
        <v>13678</v>
      </c>
      <c r="B558" s="160" t="s">
        <v>13679</v>
      </c>
      <c r="C558" s="156" t="s">
        <v>12299</v>
      </c>
      <c r="D558" s="157">
        <v>100</v>
      </c>
      <c r="E558" s="157">
        <v>25</v>
      </c>
      <c r="F558" s="158">
        <v>35.808</v>
      </c>
      <c r="G558" s="24">
        <f t="shared" ref="G558:G621" si="16">F558*$G$4</f>
        <v>0</v>
      </c>
    </row>
    <row r="559" spans="1:7" ht="13.5" customHeight="1">
      <c r="A559" s="156" t="s">
        <v>13680</v>
      </c>
      <c r="B559" s="160" t="s">
        <v>13681</v>
      </c>
      <c r="C559" s="156" t="s">
        <v>12302</v>
      </c>
      <c r="D559" s="157">
        <v>100</v>
      </c>
      <c r="E559" s="157">
        <v>25</v>
      </c>
      <c r="F559" s="158">
        <v>35.808</v>
      </c>
      <c r="G559" s="24">
        <f t="shared" si="16"/>
        <v>0</v>
      </c>
    </row>
    <row r="560" spans="1:7" ht="13.5" customHeight="1">
      <c r="A560" s="156" t="s">
        <v>13682</v>
      </c>
      <c r="B560" s="160" t="s">
        <v>13683</v>
      </c>
      <c r="C560" s="156" t="s">
        <v>12305</v>
      </c>
      <c r="D560" s="157">
        <v>300</v>
      </c>
      <c r="E560" s="157">
        <v>25</v>
      </c>
      <c r="F560" s="158">
        <v>8.58</v>
      </c>
      <c r="G560" s="24">
        <f t="shared" si="16"/>
        <v>0</v>
      </c>
    </row>
    <row r="561" spans="1:7" ht="13.5" customHeight="1">
      <c r="A561" s="156" t="s">
        <v>13684</v>
      </c>
      <c r="B561" s="160" t="s">
        <v>13685</v>
      </c>
      <c r="C561" s="156" t="s">
        <v>12308</v>
      </c>
      <c r="D561" s="157">
        <v>300</v>
      </c>
      <c r="E561" s="157">
        <v>25</v>
      </c>
      <c r="F561" s="158">
        <v>9.2520000000000007</v>
      </c>
      <c r="G561" s="24">
        <f t="shared" si="16"/>
        <v>0</v>
      </c>
    </row>
    <row r="562" spans="1:7" ht="13.5" customHeight="1">
      <c r="A562" s="156" t="s">
        <v>13686</v>
      </c>
      <c r="B562" s="160" t="s">
        <v>13687</v>
      </c>
      <c r="C562" s="156" t="s">
        <v>12311</v>
      </c>
      <c r="D562" s="157">
        <v>200</v>
      </c>
      <c r="E562" s="157">
        <v>25</v>
      </c>
      <c r="F562" s="158">
        <v>9.2520000000000007</v>
      </c>
      <c r="G562" s="24">
        <f t="shared" si="16"/>
        <v>0</v>
      </c>
    </row>
    <row r="563" spans="1:7" ht="13.5" customHeight="1">
      <c r="A563" s="156" t="s">
        <v>13688</v>
      </c>
      <c r="B563" s="160" t="s">
        <v>13689</v>
      </c>
      <c r="C563" s="156" t="s">
        <v>12314</v>
      </c>
      <c r="D563" s="157">
        <v>200</v>
      </c>
      <c r="E563" s="157">
        <v>25</v>
      </c>
      <c r="F563" s="158">
        <v>10.5</v>
      </c>
      <c r="G563" s="24">
        <f t="shared" si="16"/>
        <v>0</v>
      </c>
    </row>
    <row r="564" spans="1:7" ht="13.5" customHeight="1">
      <c r="A564" s="156" t="s">
        <v>13690</v>
      </c>
      <c r="B564" s="160" t="s">
        <v>13691</v>
      </c>
      <c r="C564" s="156" t="s">
        <v>12317</v>
      </c>
      <c r="D564" s="157">
        <v>200</v>
      </c>
      <c r="E564" s="157">
        <v>25</v>
      </c>
      <c r="F564" s="158">
        <v>10.5</v>
      </c>
      <c r="G564" s="24">
        <f t="shared" si="16"/>
        <v>0</v>
      </c>
    </row>
    <row r="565" spans="1:7" ht="13.5" customHeight="1">
      <c r="A565" s="156" t="s">
        <v>13692</v>
      </c>
      <c r="B565" s="160" t="s">
        <v>13693</v>
      </c>
      <c r="C565" s="156" t="s">
        <v>12320</v>
      </c>
      <c r="D565" s="157">
        <v>200</v>
      </c>
      <c r="E565" s="157">
        <v>25</v>
      </c>
      <c r="F565" s="158">
        <v>12.912000000000001</v>
      </c>
      <c r="G565" s="24">
        <f t="shared" si="16"/>
        <v>0</v>
      </c>
    </row>
    <row r="566" spans="1:7" ht="13.5" customHeight="1">
      <c r="A566" s="156" t="s">
        <v>13694</v>
      </c>
      <c r="B566" s="160" t="s">
        <v>13695</v>
      </c>
      <c r="C566" s="156" t="s">
        <v>12323</v>
      </c>
      <c r="D566" s="157">
        <v>150</v>
      </c>
      <c r="E566" s="157">
        <v>25</v>
      </c>
      <c r="F566" s="158">
        <v>12.912000000000001</v>
      </c>
      <c r="G566" s="24">
        <f t="shared" si="16"/>
        <v>0</v>
      </c>
    </row>
    <row r="567" spans="1:7" ht="13.5" customHeight="1">
      <c r="A567" s="156" t="s">
        <v>13696</v>
      </c>
      <c r="B567" s="160" t="s">
        <v>13697</v>
      </c>
      <c r="C567" s="156" t="s">
        <v>12326</v>
      </c>
      <c r="D567" s="157">
        <v>150</v>
      </c>
      <c r="E567" s="157">
        <v>25</v>
      </c>
      <c r="F567" s="158">
        <v>16.271999999999998</v>
      </c>
      <c r="G567" s="24">
        <f t="shared" si="16"/>
        <v>0</v>
      </c>
    </row>
    <row r="568" spans="1:7" ht="13.5" customHeight="1">
      <c r="A568" s="156" t="s">
        <v>13698</v>
      </c>
      <c r="B568" s="160" t="s">
        <v>13699</v>
      </c>
      <c r="C568" s="156" t="s">
        <v>12329</v>
      </c>
      <c r="D568" s="157">
        <v>100</v>
      </c>
      <c r="E568" s="157">
        <v>25</v>
      </c>
      <c r="F568" s="158">
        <v>16.271999999999998</v>
      </c>
      <c r="G568" s="24">
        <f t="shared" si="16"/>
        <v>0</v>
      </c>
    </row>
    <row r="569" spans="1:7" ht="13.5" customHeight="1">
      <c r="A569" s="156" t="s">
        <v>13700</v>
      </c>
      <c r="B569" s="160" t="s">
        <v>13701</v>
      </c>
      <c r="C569" s="156" t="s">
        <v>12332</v>
      </c>
      <c r="D569" s="157">
        <v>100</v>
      </c>
      <c r="E569" s="157">
        <v>25</v>
      </c>
      <c r="F569" s="158">
        <v>18.408000000000001</v>
      </c>
      <c r="G569" s="24">
        <f t="shared" si="16"/>
        <v>0</v>
      </c>
    </row>
    <row r="570" spans="1:7" ht="13.5" customHeight="1">
      <c r="A570" s="156" t="s">
        <v>13702</v>
      </c>
      <c r="B570" s="160" t="s">
        <v>13703</v>
      </c>
      <c r="C570" s="156" t="s">
        <v>12335</v>
      </c>
      <c r="D570" s="157">
        <v>100</v>
      </c>
      <c r="E570" s="157">
        <v>25</v>
      </c>
      <c r="F570" s="158">
        <v>18.408000000000001</v>
      </c>
      <c r="G570" s="24">
        <f t="shared" si="16"/>
        <v>0</v>
      </c>
    </row>
    <row r="571" spans="1:7" ht="13.5" customHeight="1">
      <c r="A571" s="156" t="s">
        <v>13704</v>
      </c>
      <c r="B571" s="160" t="s">
        <v>13705</v>
      </c>
      <c r="C571" s="156" t="s">
        <v>12338</v>
      </c>
      <c r="D571" s="157">
        <v>75</v>
      </c>
      <c r="E571" s="157">
        <v>25</v>
      </c>
      <c r="F571" s="158">
        <v>30.731999999999999</v>
      </c>
      <c r="G571" s="24">
        <f t="shared" si="16"/>
        <v>0</v>
      </c>
    </row>
    <row r="572" spans="1:7" ht="13.5" customHeight="1">
      <c r="A572" s="156" t="s">
        <v>13706</v>
      </c>
      <c r="B572" s="160" t="s">
        <v>13707</v>
      </c>
      <c r="C572" s="156" t="s">
        <v>12341</v>
      </c>
      <c r="D572" s="157">
        <v>75</v>
      </c>
      <c r="E572" s="157">
        <v>25</v>
      </c>
      <c r="F572" s="158">
        <v>30.731999999999999</v>
      </c>
      <c r="G572" s="24">
        <f t="shared" si="16"/>
        <v>0</v>
      </c>
    </row>
    <row r="573" spans="1:7" ht="13.5" customHeight="1">
      <c r="A573" s="156" t="s">
        <v>13708</v>
      </c>
      <c r="B573" s="160" t="s">
        <v>13709</v>
      </c>
      <c r="C573" s="156" t="s">
        <v>12344</v>
      </c>
      <c r="D573" s="157">
        <v>100</v>
      </c>
      <c r="E573" s="157">
        <v>25</v>
      </c>
      <c r="F573" s="158">
        <v>35.700000000000003</v>
      </c>
      <c r="G573" s="24">
        <f t="shared" si="16"/>
        <v>0</v>
      </c>
    </row>
    <row r="574" spans="1:7" ht="13.5" customHeight="1">
      <c r="A574" s="156" t="s">
        <v>13710</v>
      </c>
      <c r="B574" s="160" t="s">
        <v>13711</v>
      </c>
      <c r="C574" s="156" t="s">
        <v>12347</v>
      </c>
      <c r="D574" s="157">
        <v>50</v>
      </c>
      <c r="E574" s="157">
        <v>25</v>
      </c>
      <c r="F574" s="158">
        <v>35.700000000000003</v>
      </c>
      <c r="G574" s="24">
        <f t="shared" si="16"/>
        <v>0</v>
      </c>
    </row>
    <row r="575" spans="1:7" ht="13.5" customHeight="1">
      <c r="A575" s="156" t="s">
        <v>13712</v>
      </c>
      <c r="B575" s="160" t="s">
        <v>13713</v>
      </c>
      <c r="C575" s="156" t="s">
        <v>12350</v>
      </c>
      <c r="D575" s="157">
        <v>50</v>
      </c>
      <c r="E575" s="157">
        <v>25</v>
      </c>
      <c r="F575" s="158">
        <v>39.707999999999998</v>
      </c>
      <c r="G575" s="24">
        <f t="shared" si="16"/>
        <v>0</v>
      </c>
    </row>
    <row r="576" spans="1:7" ht="13.5" customHeight="1">
      <c r="A576" s="156" t="s">
        <v>13714</v>
      </c>
      <c r="B576" s="160" t="s">
        <v>13715</v>
      </c>
      <c r="C576" s="156" t="s">
        <v>12353</v>
      </c>
      <c r="D576" s="157">
        <v>50</v>
      </c>
      <c r="E576" s="157">
        <v>25</v>
      </c>
      <c r="F576" s="158">
        <v>39.707999999999998</v>
      </c>
      <c r="G576" s="24">
        <f t="shared" si="16"/>
        <v>0</v>
      </c>
    </row>
    <row r="577" spans="1:7" ht="13.5" customHeight="1">
      <c r="A577" s="156" t="s">
        <v>13716</v>
      </c>
      <c r="B577" s="160" t="s">
        <v>13717</v>
      </c>
      <c r="C577" s="156" t="s">
        <v>12356</v>
      </c>
      <c r="D577" s="157">
        <v>200</v>
      </c>
      <c r="E577" s="157">
        <v>25</v>
      </c>
      <c r="F577" s="158">
        <v>12.468</v>
      </c>
      <c r="G577" s="24">
        <f t="shared" si="16"/>
        <v>0</v>
      </c>
    </row>
    <row r="578" spans="1:7" ht="13.5" customHeight="1">
      <c r="A578" s="156" t="s">
        <v>13718</v>
      </c>
      <c r="B578" s="160" t="s">
        <v>13719</v>
      </c>
      <c r="C578" s="156" t="s">
        <v>12359</v>
      </c>
      <c r="D578" s="157">
        <v>200</v>
      </c>
      <c r="E578" s="157">
        <v>25</v>
      </c>
      <c r="F578" s="158">
        <v>13.656000000000001</v>
      </c>
      <c r="G578" s="24">
        <f t="shared" si="16"/>
        <v>0</v>
      </c>
    </row>
    <row r="579" spans="1:7" ht="13.5" customHeight="1">
      <c r="A579" s="156" t="s">
        <v>13720</v>
      </c>
      <c r="B579" s="160" t="s">
        <v>13721</v>
      </c>
      <c r="C579" s="156" t="s">
        <v>12362</v>
      </c>
      <c r="D579" s="157">
        <v>150</v>
      </c>
      <c r="E579" s="157">
        <v>25</v>
      </c>
      <c r="F579" s="158">
        <v>14.423999999999999</v>
      </c>
      <c r="G579" s="24">
        <f t="shared" si="16"/>
        <v>0</v>
      </c>
    </row>
    <row r="580" spans="1:7" ht="13.5" customHeight="1">
      <c r="A580" s="156" t="s">
        <v>13722</v>
      </c>
      <c r="B580" s="160" t="s">
        <v>13723</v>
      </c>
      <c r="C580" s="156" t="s">
        <v>12365</v>
      </c>
      <c r="D580" s="157">
        <v>100</v>
      </c>
      <c r="E580" s="157">
        <v>25</v>
      </c>
      <c r="F580" s="158">
        <v>14.423999999999999</v>
      </c>
      <c r="G580" s="24">
        <f t="shared" si="16"/>
        <v>0</v>
      </c>
    </row>
    <row r="581" spans="1:7" ht="13.5" customHeight="1">
      <c r="A581" s="156" t="s">
        <v>13724</v>
      </c>
      <c r="B581" s="160" t="s">
        <v>13725</v>
      </c>
      <c r="C581" s="156" t="s">
        <v>12368</v>
      </c>
      <c r="D581" s="157">
        <v>100</v>
      </c>
      <c r="E581" s="157">
        <v>25</v>
      </c>
      <c r="F581" s="158">
        <v>17.940000000000001</v>
      </c>
      <c r="G581" s="24">
        <f t="shared" si="16"/>
        <v>0</v>
      </c>
    </row>
    <row r="582" spans="1:7" ht="13.5" customHeight="1">
      <c r="A582" s="156" t="s">
        <v>13726</v>
      </c>
      <c r="B582" s="160" t="s">
        <v>13727</v>
      </c>
      <c r="C582" s="156" t="s">
        <v>12371</v>
      </c>
      <c r="D582" s="157">
        <v>100</v>
      </c>
      <c r="E582" s="157">
        <v>25</v>
      </c>
      <c r="F582" s="158">
        <v>17.940000000000001</v>
      </c>
      <c r="G582" s="24">
        <f t="shared" si="16"/>
        <v>0</v>
      </c>
    </row>
    <row r="583" spans="1:7" ht="13.5" customHeight="1">
      <c r="A583" s="156" t="s">
        <v>13728</v>
      </c>
      <c r="B583" s="160" t="s">
        <v>13729</v>
      </c>
      <c r="C583" s="156" t="s">
        <v>12374</v>
      </c>
      <c r="D583" s="157">
        <v>100</v>
      </c>
      <c r="E583" s="157">
        <v>25</v>
      </c>
      <c r="F583" s="158">
        <v>21.3</v>
      </c>
      <c r="G583" s="24">
        <f t="shared" si="16"/>
        <v>0</v>
      </c>
    </row>
    <row r="584" spans="1:7" ht="13.5" customHeight="1">
      <c r="A584" s="156" t="s">
        <v>13730</v>
      </c>
      <c r="B584" s="160" t="s">
        <v>13731</v>
      </c>
      <c r="C584" s="156" t="s">
        <v>12377</v>
      </c>
      <c r="D584" s="157">
        <v>75</v>
      </c>
      <c r="E584" s="157">
        <v>25</v>
      </c>
      <c r="F584" s="158">
        <v>21.3</v>
      </c>
      <c r="G584" s="24">
        <f t="shared" si="16"/>
        <v>0</v>
      </c>
    </row>
    <row r="585" spans="1:7" ht="13.5" customHeight="1">
      <c r="A585" s="156" t="s">
        <v>13732</v>
      </c>
      <c r="B585" s="160" t="s">
        <v>13733</v>
      </c>
      <c r="C585" s="156" t="s">
        <v>12380</v>
      </c>
      <c r="D585" s="157">
        <v>75</v>
      </c>
      <c r="E585" s="157">
        <v>25</v>
      </c>
      <c r="F585" s="158">
        <v>25.152000000000001</v>
      </c>
      <c r="G585" s="24">
        <f t="shared" si="16"/>
        <v>0</v>
      </c>
    </row>
    <row r="586" spans="1:7" ht="13.5" customHeight="1">
      <c r="A586" s="156" t="s">
        <v>13734</v>
      </c>
      <c r="B586" s="160" t="s">
        <v>13735</v>
      </c>
      <c r="C586" s="156" t="s">
        <v>12383</v>
      </c>
      <c r="D586" s="157">
        <v>50</v>
      </c>
      <c r="E586" s="157">
        <v>25</v>
      </c>
      <c r="F586" s="158">
        <v>25.152000000000001</v>
      </c>
      <c r="G586" s="24">
        <f t="shared" si="16"/>
        <v>0</v>
      </c>
    </row>
    <row r="587" spans="1:7" ht="13.5" customHeight="1">
      <c r="A587" s="156" t="s">
        <v>13736</v>
      </c>
      <c r="B587" s="160" t="s">
        <v>13737</v>
      </c>
      <c r="C587" s="156" t="s">
        <v>12386</v>
      </c>
      <c r="D587" s="157">
        <v>50</v>
      </c>
      <c r="E587" s="157">
        <v>25</v>
      </c>
      <c r="F587" s="158">
        <v>41.052</v>
      </c>
      <c r="G587" s="24">
        <f t="shared" si="16"/>
        <v>0</v>
      </c>
    </row>
    <row r="588" spans="1:7" ht="13.5" customHeight="1">
      <c r="A588" s="156" t="s">
        <v>13738</v>
      </c>
      <c r="B588" s="160" t="s">
        <v>13739</v>
      </c>
      <c r="C588" s="156" t="s">
        <v>12389</v>
      </c>
      <c r="D588" s="157">
        <v>50</v>
      </c>
      <c r="E588" s="157">
        <v>25</v>
      </c>
      <c r="F588" s="158">
        <v>41.052</v>
      </c>
      <c r="G588" s="24">
        <f t="shared" si="16"/>
        <v>0</v>
      </c>
    </row>
    <row r="589" spans="1:7" ht="13.5" customHeight="1">
      <c r="A589" s="156" t="s">
        <v>13740</v>
      </c>
      <c r="B589" s="160" t="s">
        <v>13741</v>
      </c>
      <c r="C589" s="156" t="s">
        <v>12392</v>
      </c>
      <c r="D589" s="157">
        <v>50</v>
      </c>
      <c r="E589" s="157">
        <v>25</v>
      </c>
      <c r="F589" s="158">
        <v>48.012</v>
      </c>
      <c r="G589" s="24">
        <f t="shared" si="16"/>
        <v>0</v>
      </c>
    </row>
    <row r="590" spans="1:7" ht="13.5" customHeight="1">
      <c r="A590" s="156" t="s">
        <v>13742</v>
      </c>
      <c r="B590" s="160" t="s">
        <v>13743</v>
      </c>
      <c r="C590" s="156" t="s">
        <v>12395</v>
      </c>
      <c r="D590" s="157">
        <v>40</v>
      </c>
      <c r="E590" s="157">
        <v>20</v>
      </c>
      <c r="F590" s="158">
        <v>48.012</v>
      </c>
      <c r="G590" s="24">
        <f t="shared" si="16"/>
        <v>0</v>
      </c>
    </row>
    <row r="591" spans="1:7" ht="13.5" customHeight="1">
      <c r="A591" s="156" t="s">
        <v>13744</v>
      </c>
      <c r="B591" s="160" t="s">
        <v>13745</v>
      </c>
      <c r="C591" s="156" t="s">
        <v>12398</v>
      </c>
      <c r="D591" s="157">
        <v>40</v>
      </c>
      <c r="E591" s="157">
        <v>20</v>
      </c>
      <c r="F591" s="158">
        <v>55.116</v>
      </c>
      <c r="G591" s="24">
        <f t="shared" si="16"/>
        <v>0</v>
      </c>
    </row>
    <row r="592" spans="1:7" ht="13.5" customHeight="1">
      <c r="A592" s="156" t="s">
        <v>13746</v>
      </c>
      <c r="B592" s="160" t="s">
        <v>13747</v>
      </c>
      <c r="C592" s="156" t="s">
        <v>12401</v>
      </c>
      <c r="D592" s="157">
        <v>40</v>
      </c>
      <c r="E592" s="157">
        <v>25</v>
      </c>
      <c r="F592" s="158">
        <v>55.116</v>
      </c>
      <c r="G592" s="24">
        <f t="shared" si="16"/>
        <v>0</v>
      </c>
    </row>
    <row r="593" spans="1:7" ht="13.5" customHeight="1">
      <c r="A593" s="156" t="s">
        <v>13748</v>
      </c>
      <c r="B593" s="160" t="s">
        <v>13749</v>
      </c>
      <c r="C593" s="156" t="s">
        <v>12404</v>
      </c>
      <c r="D593" s="157">
        <v>100</v>
      </c>
      <c r="E593" s="157">
        <v>25</v>
      </c>
      <c r="F593" s="158">
        <v>15.78</v>
      </c>
      <c r="G593" s="24">
        <f t="shared" si="16"/>
        <v>0</v>
      </c>
    </row>
    <row r="594" spans="1:7" ht="13.5" customHeight="1">
      <c r="A594" s="156" t="s">
        <v>13750</v>
      </c>
      <c r="B594" s="160" t="s">
        <v>13751</v>
      </c>
      <c r="C594" s="156" t="s">
        <v>12407</v>
      </c>
      <c r="D594" s="157">
        <v>100</v>
      </c>
      <c r="E594" s="157">
        <v>25</v>
      </c>
      <c r="F594" s="158">
        <v>17.916</v>
      </c>
      <c r="G594" s="24">
        <f t="shared" si="16"/>
        <v>0</v>
      </c>
    </row>
    <row r="595" spans="1:7" ht="13.5" customHeight="1">
      <c r="A595" s="156" t="s">
        <v>13752</v>
      </c>
      <c r="B595" s="160" t="s">
        <v>13753</v>
      </c>
      <c r="C595" s="156" t="s">
        <v>12410</v>
      </c>
      <c r="D595" s="157">
        <v>100</v>
      </c>
      <c r="E595" s="157">
        <v>25</v>
      </c>
      <c r="F595" s="158">
        <v>19.068000000000001</v>
      </c>
      <c r="G595" s="24">
        <f t="shared" si="16"/>
        <v>0</v>
      </c>
    </row>
    <row r="596" spans="1:7" ht="13.5" customHeight="1">
      <c r="A596" s="156" t="s">
        <v>13754</v>
      </c>
      <c r="B596" s="160" t="s">
        <v>13755</v>
      </c>
      <c r="C596" s="156" t="s">
        <v>12413</v>
      </c>
      <c r="D596" s="157">
        <v>50</v>
      </c>
      <c r="E596" s="157">
        <v>25</v>
      </c>
      <c r="F596" s="158">
        <v>19.068000000000001</v>
      </c>
      <c r="G596" s="24">
        <f t="shared" si="16"/>
        <v>0</v>
      </c>
    </row>
    <row r="597" spans="1:7" ht="13.5" customHeight="1">
      <c r="A597" s="156" t="s">
        <v>13756</v>
      </c>
      <c r="B597" s="160" t="s">
        <v>13757</v>
      </c>
      <c r="C597" s="156" t="s">
        <v>12416</v>
      </c>
      <c r="D597" s="157">
        <v>50</v>
      </c>
      <c r="E597" s="157">
        <v>25</v>
      </c>
      <c r="F597" s="158">
        <v>22.512</v>
      </c>
      <c r="G597" s="24">
        <f t="shared" si="16"/>
        <v>0</v>
      </c>
    </row>
    <row r="598" spans="1:7" ht="13.5" customHeight="1">
      <c r="A598" s="156" t="s">
        <v>13758</v>
      </c>
      <c r="B598" s="160" t="s">
        <v>13759</v>
      </c>
      <c r="C598" s="156" t="s">
        <v>12419</v>
      </c>
      <c r="D598" s="157">
        <v>50</v>
      </c>
      <c r="E598" s="157">
        <v>25</v>
      </c>
      <c r="F598" s="158">
        <v>22.512</v>
      </c>
      <c r="G598" s="24">
        <f t="shared" si="16"/>
        <v>0</v>
      </c>
    </row>
    <row r="599" spans="1:7" ht="13.5" customHeight="1">
      <c r="A599" s="156" t="s">
        <v>13760</v>
      </c>
      <c r="B599" s="160" t="s">
        <v>13761</v>
      </c>
      <c r="C599" s="156" t="s">
        <v>12422</v>
      </c>
      <c r="D599" s="157">
        <v>50</v>
      </c>
      <c r="E599" s="157">
        <v>25</v>
      </c>
      <c r="F599" s="158">
        <v>26.94</v>
      </c>
      <c r="G599" s="24">
        <f t="shared" si="16"/>
        <v>0</v>
      </c>
    </row>
    <row r="600" spans="1:7" ht="13.5" customHeight="1">
      <c r="A600" s="156" t="s">
        <v>13762</v>
      </c>
      <c r="B600" s="160" t="s">
        <v>13763</v>
      </c>
      <c r="C600" s="156" t="s">
        <v>12425</v>
      </c>
      <c r="D600" s="157">
        <v>50</v>
      </c>
      <c r="E600" s="157">
        <v>25</v>
      </c>
      <c r="F600" s="158">
        <v>26.94</v>
      </c>
      <c r="G600" s="24">
        <f t="shared" si="16"/>
        <v>0</v>
      </c>
    </row>
    <row r="601" spans="1:7" ht="13.5" customHeight="1">
      <c r="A601" s="156" t="s">
        <v>13764</v>
      </c>
      <c r="B601" s="160" t="s">
        <v>13765</v>
      </c>
      <c r="C601" s="156" t="s">
        <v>12428</v>
      </c>
      <c r="D601" s="157">
        <v>25</v>
      </c>
      <c r="E601" s="157">
        <v>1</v>
      </c>
      <c r="F601" s="158">
        <v>31.98</v>
      </c>
      <c r="G601" s="24">
        <f t="shared" si="16"/>
        <v>0</v>
      </c>
    </row>
    <row r="602" spans="1:7" ht="13.5" customHeight="1">
      <c r="A602" s="156" t="s">
        <v>13766</v>
      </c>
      <c r="B602" s="160" t="s">
        <v>13767</v>
      </c>
      <c r="C602" s="156" t="s">
        <v>12431</v>
      </c>
      <c r="D602" s="157">
        <v>50</v>
      </c>
      <c r="E602" s="157">
        <v>25</v>
      </c>
      <c r="F602" s="158">
        <v>31.98</v>
      </c>
      <c r="G602" s="24">
        <f t="shared" si="16"/>
        <v>0</v>
      </c>
    </row>
    <row r="603" spans="1:7" ht="13.5" customHeight="1">
      <c r="A603" s="156" t="s">
        <v>13768</v>
      </c>
      <c r="B603" s="160" t="s">
        <v>13769</v>
      </c>
      <c r="C603" s="156" t="s">
        <v>12434</v>
      </c>
      <c r="D603" s="157">
        <v>30</v>
      </c>
      <c r="E603" s="157">
        <v>15</v>
      </c>
      <c r="F603" s="158">
        <v>51.588000000000001</v>
      </c>
      <c r="G603" s="24">
        <f t="shared" si="16"/>
        <v>0</v>
      </c>
    </row>
    <row r="604" spans="1:7" ht="13.5" customHeight="1">
      <c r="A604" s="156" t="s">
        <v>13770</v>
      </c>
      <c r="B604" s="160" t="s">
        <v>13771</v>
      </c>
      <c r="C604" s="156" t="s">
        <v>12437</v>
      </c>
      <c r="D604" s="157">
        <v>30</v>
      </c>
      <c r="E604" s="157">
        <v>15</v>
      </c>
      <c r="F604" s="158">
        <v>51.588000000000001</v>
      </c>
      <c r="G604" s="24">
        <f t="shared" si="16"/>
        <v>0</v>
      </c>
    </row>
    <row r="605" spans="1:7" ht="13.5" customHeight="1">
      <c r="A605" s="156" t="s">
        <v>13772</v>
      </c>
      <c r="B605" s="160" t="s">
        <v>13773</v>
      </c>
      <c r="C605" s="156" t="s">
        <v>12440</v>
      </c>
      <c r="D605" s="157">
        <v>30</v>
      </c>
      <c r="E605" s="157">
        <v>15</v>
      </c>
      <c r="F605" s="158">
        <v>61.847999999999999</v>
      </c>
      <c r="G605" s="24">
        <f t="shared" si="16"/>
        <v>0</v>
      </c>
    </row>
    <row r="606" spans="1:7" ht="13.5" customHeight="1">
      <c r="A606" s="156" t="s">
        <v>13774</v>
      </c>
      <c r="B606" s="160" t="s">
        <v>13775</v>
      </c>
      <c r="C606" s="156" t="s">
        <v>12443</v>
      </c>
      <c r="D606" s="157">
        <v>30</v>
      </c>
      <c r="E606" s="157">
        <v>5</v>
      </c>
      <c r="F606" s="158">
        <v>61.847999999999999</v>
      </c>
      <c r="G606" s="24">
        <f t="shared" si="16"/>
        <v>0</v>
      </c>
    </row>
    <row r="607" spans="1:7" ht="13.5" customHeight="1">
      <c r="A607" s="156" t="s">
        <v>13776</v>
      </c>
      <c r="B607" s="160" t="s">
        <v>13777</v>
      </c>
      <c r="C607" s="156" t="s">
        <v>12446</v>
      </c>
      <c r="D607" s="157">
        <v>30</v>
      </c>
      <c r="E607" s="157">
        <v>5</v>
      </c>
      <c r="F607" s="158">
        <v>70.176000000000002</v>
      </c>
      <c r="G607" s="24">
        <f t="shared" si="16"/>
        <v>0</v>
      </c>
    </row>
    <row r="608" spans="1:7" ht="13.5" customHeight="1">
      <c r="A608" s="156" t="s">
        <v>13778</v>
      </c>
      <c r="B608" s="160" t="s">
        <v>13779</v>
      </c>
      <c r="C608" s="156" t="s">
        <v>12449</v>
      </c>
      <c r="D608" s="157">
        <v>30</v>
      </c>
      <c r="E608" s="157">
        <v>5</v>
      </c>
      <c r="F608" s="158">
        <v>70.176000000000002</v>
      </c>
      <c r="G608" s="24">
        <f t="shared" si="16"/>
        <v>0</v>
      </c>
    </row>
    <row r="609" spans="1:7" ht="13.5" customHeight="1">
      <c r="A609" s="156" t="s">
        <v>13780</v>
      </c>
      <c r="B609" s="160" t="s">
        <v>13781</v>
      </c>
      <c r="C609" s="156" t="s">
        <v>12452</v>
      </c>
      <c r="D609" s="157">
        <v>100</v>
      </c>
      <c r="E609" s="157">
        <v>25</v>
      </c>
      <c r="F609" s="158">
        <v>19.655999999999999</v>
      </c>
      <c r="G609" s="24">
        <f t="shared" si="16"/>
        <v>0</v>
      </c>
    </row>
    <row r="610" spans="1:7" ht="13.5" customHeight="1">
      <c r="A610" s="156" t="s">
        <v>13782</v>
      </c>
      <c r="B610" s="160" t="s">
        <v>13783</v>
      </c>
      <c r="C610" s="156" t="s">
        <v>12455</v>
      </c>
      <c r="D610" s="157">
        <v>100</v>
      </c>
      <c r="E610" s="157">
        <v>25</v>
      </c>
      <c r="F610" s="158">
        <v>21.216000000000001</v>
      </c>
      <c r="G610" s="24">
        <f t="shared" si="16"/>
        <v>0</v>
      </c>
    </row>
    <row r="611" spans="1:7" ht="13.5" customHeight="1">
      <c r="A611" s="156" t="s">
        <v>13784</v>
      </c>
      <c r="B611" s="160" t="s">
        <v>13785</v>
      </c>
      <c r="C611" s="156" t="s">
        <v>12458</v>
      </c>
      <c r="D611" s="157">
        <v>50</v>
      </c>
      <c r="E611" s="157">
        <v>25</v>
      </c>
      <c r="F611" s="158">
        <v>23.7</v>
      </c>
      <c r="G611" s="24">
        <f t="shared" si="16"/>
        <v>0</v>
      </c>
    </row>
    <row r="612" spans="1:7" ht="13.5" customHeight="1">
      <c r="A612" s="156" t="s">
        <v>13786</v>
      </c>
      <c r="B612" s="160" t="s">
        <v>13787</v>
      </c>
      <c r="C612" s="156" t="s">
        <v>12461</v>
      </c>
      <c r="D612" s="157">
        <v>50</v>
      </c>
      <c r="E612" s="157">
        <v>25</v>
      </c>
      <c r="F612" s="158">
        <v>23.7</v>
      </c>
      <c r="G612" s="24">
        <f t="shared" si="16"/>
        <v>0</v>
      </c>
    </row>
    <row r="613" spans="1:7" ht="13.5" customHeight="1">
      <c r="A613" s="156" t="s">
        <v>13788</v>
      </c>
      <c r="B613" s="160" t="s">
        <v>13789</v>
      </c>
      <c r="C613" s="156" t="s">
        <v>12464</v>
      </c>
      <c r="D613" s="157">
        <v>50</v>
      </c>
      <c r="E613" s="157">
        <v>25</v>
      </c>
      <c r="F613" s="158">
        <v>26.64</v>
      </c>
      <c r="G613" s="24">
        <f t="shared" si="16"/>
        <v>0</v>
      </c>
    </row>
    <row r="614" spans="1:7" ht="13.5" customHeight="1">
      <c r="A614" s="156" t="s">
        <v>13790</v>
      </c>
      <c r="B614" s="160" t="s">
        <v>13791</v>
      </c>
      <c r="C614" s="156" t="s">
        <v>12467</v>
      </c>
      <c r="D614" s="157">
        <v>50</v>
      </c>
      <c r="E614" s="157">
        <v>25</v>
      </c>
      <c r="F614" s="158">
        <v>26.64</v>
      </c>
      <c r="G614" s="24">
        <f t="shared" si="16"/>
        <v>0</v>
      </c>
    </row>
    <row r="615" spans="1:7" ht="13.5" customHeight="1">
      <c r="A615" s="156" t="s">
        <v>13792</v>
      </c>
      <c r="B615" s="160" t="s">
        <v>13793</v>
      </c>
      <c r="C615" s="156" t="s">
        <v>12470</v>
      </c>
      <c r="D615" s="157">
        <v>50</v>
      </c>
      <c r="E615" s="157">
        <v>25</v>
      </c>
      <c r="F615" s="158">
        <v>32.46</v>
      </c>
      <c r="G615" s="24">
        <f t="shared" si="16"/>
        <v>0</v>
      </c>
    </row>
    <row r="616" spans="1:7" ht="13.5" customHeight="1">
      <c r="A616" s="156" t="s">
        <v>13794</v>
      </c>
      <c r="B616" s="160" t="s">
        <v>13795</v>
      </c>
      <c r="C616" s="156" t="s">
        <v>12473</v>
      </c>
      <c r="D616" s="157">
        <v>40</v>
      </c>
      <c r="E616" s="157">
        <v>20</v>
      </c>
      <c r="F616" s="158">
        <v>32.46</v>
      </c>
      <c r="G616" s="24">
        <f t="shared" si="16"/>
        <v>0</v>
      </c>
    </row>
    <row r="617" spans="1:7" ht="13.5" customHeight="1">
      <c r="A617" s="156" t="s">
        <v>13796</v>
      </c>
      <c r="B617" s="160" t="s">
        <v>13797</v>
      </c>
      <c r="C617" s="156" t="s">
        <v>12476</v>
      </c>
      <c r="D617" s="157">
        <v>40</v>
      </c>
      <c r="E617" s="157">
        <v>20</v>
      </c>
      <c r="F617" s="158">
        <v>37.223999999999997</v>
      </c>
      <c r="G617" s="24">
        <f t="shared" si="16"/>
        <v>0</v>
      </c>
    </row>
    <row r="618" spans="1:7" ht="13.5" customHeight="1">
      <c r="A618" s="156" t="s">
        <v>13798</v>
      </c>
      <c r="B618" s="160" t="s">
        <v>13799</v>
      </c>
      <c r="C618" s="156" t="s">
        <v>12479</v>
      </c>
      <c r="D618" s="157">
        <v>40</v>
      </c>
      <c r="E618" s="157">
        <v>20</v>
      </c>
      <c r="F618" s="158">
        <v>37.223999999999997</v>
      </c>
      <c r="G618" s="24">
        <f t="shared" si="16"/>
        <v>0</v>
      </c>
    </row>
    <row r="619" spans="1:7" ht="13.5" customHeight="1">
      <c r="A619" s="156" t="s">
        <v>13800</v>
      </c>
      <c r="B619" s="160" t="s">
        <v>13801</v>
      </c>
      <c r="C619" s="156" t="s">
        <v>12482</v>
      </c>
      <c r="D619" s="157">
        <v>35</v>
      </c>
      <c r="E619" s="157">
        <v>5</v>
      </c>
      <c r="F619" s="158">
        <v>59.171999999999997</v>
      </c>
      <c r="G619" s="24">
        <f t="shared" si="16"/>
        <v>0</v>
      </c>
    </row>
    <row r="620" spans="1:7" ht="13.5" customHeight="1">
      <c r="A620" s="156" t="s">
        <v>13802</v>
      </c>
      <c r="B620" s="160" t="s">
        <v>13803</v>
      </c>
      <c r="C620" s="156" t="s">
        <v>12485</v>
      </c>
      <c r="D620" s="157">
        <v>25</v>
      </c>
      <c r="E620" s="157">
        <v>5</v>
      </c>
      <c r="F620" s="158">
        <v>59.171999999999997</v>
      </c>
      <c r="G620" s="24">
        <f t="shared" si="16"/>
        <v>0</v>
      </c>
    </row>
    <row r="621" spans="1:7" ht="13.5" customHeight="1">
      <c r="A621" s="156" t="s">
        <v>13804</v>
      </c>
      <c r="B621" s="160" t="s">
        <v>13805</v>
      </c>
      <c r="C621" s="156" t="s">
        <v>12488</v>
      </c>
      <c r="D621" s="157">
        <v>25</v>
      </c>
      <c r="E621" s="157">
        <v>5</v>
      </c>
      <c r="F621" s="158">
        <v>69.215999999999994</v>
      </c>
      <c r="G621" s="24">
        <f t="shared" si="16"/>
        <v>0</v>
      </c>
    </row>
    <row r="622" spans="1:7" ht="13.5" customHeight="1">
      <c r="A622" s="156" t="s">
        <v>13806</v>
      </c>
      <c r="B622" s="160" t="s">
        <v>13807</v>
      </c>
      <c r="C622" s="156" t="s">
        <v>12491</v>
      </c>
      <c r="D622" s="157">
        <v>15</v>
      </c>
      <c r="E622" s="157">
        <v>5</v>
      </c>
      <c r="F622" s="158">
        <v>69.215999999999994</v>
      </c>
      <c r="G622" s="24">
        <f t="shared" ref="G622:G685" si="17">F622*$G$4</f>
        <v>0</v>
      </c>
    </row>
    <row r="623" spans="1:7" ht="13.5" customHeight="1">
      <c r="A623" s="156" t="s">
        <v>13808</v>
      </c>
      <c r="B623" s="160" t="s">
        <v>13809</v>
      </c>
      <c r="C623" s="156" t="s">
        <v>12494</v>
      </c>
      <c r="D623" s="157">
        <v>15</v>
      </c>
      <c r="E623" s="157">
        <v>5</v>
      </c>
      <c r="F623" s="158">
        <v>79.727999999999994</v>
      </c>
      <c r="G623" s="24">
        <f t="shared" si="17"/>
        <v>0</v>
      </c>
    </row>
    <row r="624" spans="1:7" ht="13.5" customHeight="1">
      <c r="A624" s="156" t="s">
        <v>13810</v>
      </c>
      <c r="B624" s="160" t="s">
        <v>13811</v>
      </c>
      <c r="C624" s="156" t="s">
        <v>12497</v>
      </c>
      <c r="D624" s="157">
        <v>15</v>
      </c>
      <c r="E624" s="157">
        <v>5</v>
      </c>
      <c r="F624" s="158">
        <v>79.727999999999994</v>
      </c>
      <c r="G624" s="24">
        <f t="shared" si="17"/>
        <v>0</v>
      </c>
    </row>
    <row r="625" spans="1:7" ht="13.5" customHeight="1">
      <c r="A625" s="156" t="s">
        <v>13812</v>
      </c>
      <c r="B625" s="160" t="s">
        <v>13813</v>
      </c>
      <c r="C625" s="156" t="s">
        <v>12500</v>
      </c>
      <c r="D625" s="157">
        <v>50</v>
      </c>
      <c r="E625" s="157">
        <v>25</v>
      </c>
      <c r="F625" s="158">
        <v>26.748000000000001</v>
      </c>
      <c r="G625" s="24">
        <f t="shared" si="17"/>
        <v>0</v>
      </c>
    </row>
    <row r="626" spans="1:7" ht="13.5" customHeight="1">
      <c r="A626" s="156" t="s">
        <v>13814</v>
      </c>
      <c r="B626" s="160" t="s">
        <v>13815</v>
      </c>
      <c r="C626" s="156" t="s">
        <v>12503</v>
      </c>
      <c r="D626" s="157">
        <v>50</v>
      </c>
      <c r="E626" s="157">
        <v>25</v>
      </c>
      <c r="F626" s="158">
        <v>30.731999999999999</v>
      </c>
      <c r="G626" s="24">
        <f t="shared" si="17"/>
        <v>0</v>
      </c>
    </row>
    <row r="627" spans="1:7" ht="13.5" customHeight="1">
      <c r="A627" s="156" t="s">
        <v>13816</v>
      </c>
      <c r="B627" s="160" t="s">
        <v>13817</v>
      </c>
      <c r="C627" s="156" t="s">
        <v>12506</v>
      </c>
      <c r="D627" s="157">
        <v>50</v>
      </c>
      <c r="E627" s="157">
        <v>1</v>
      </c>
      <c r="F627" s="158">
        <v>30.731999999999999</v>
      </c>
      <c r="G627" s="24">
        <f t="shared" si="17"/>
        <v>0</v>
      </c>
    </row>
    <row r="628" spans="1:7" ht="13.5" customHeight="1">
      <c r="A628" s="156" t="s">
        <v>13818</v>
      </c>
      <c r="B628" s="160" t="s">
        <v>13819</v>
      </c>
      <c r="C628" s="156" t="s">
        <v>12509</v>
      </c>
      <c r="D628" s="157">
        <v>25</v>
      </c>
      <c r="E628" s="157">
        <v>5</v>
      </c>
      <c r="F628" s="158">
        <v>37.200000000000003</v>
      </c>
      <c r="G628" s="24">
        <f t="shared" si="17"/>
        <v>0</v>
      </c>
    </row>
    <row r="629" spans="1:7" ht="13.5" customHeight="1">
      <c r="A629" s="156" t="s">
        <v>13820</v>
      </c>
      <c r="B629" s="160" t="s">
        <v>13821</v>
      </c>
      <c r="C629" s="156" t="s">
        <v>12512</v>
      </c>
      <c r="D629" s="157">
        <v>25</v>
      </c>
      <c r="E629" s="157">
        <v>5</v>
      </c>
      <c r="F629" s="158">
        <v>37.200000000000003</v>
      </c>
      <c r="G629" s="24">
        <f t="shared" si="17"/>
        <v>0</v>
      </c>
    </row>
    <row r="630" spans="1:7" ht="13.5" customHeight="1">
      <c r="A630" s="156" t="s">
        <v>13822</v>
      </c>
      <c r="B630" s="160" t="s">
        <v>13823</v>
      </c>
      <c r="C630" s="156" t="s">
        <v>12515</v>
      </c>
      <c r="D630" s="157">
        <v>25</v>
      </c>
      <c r="E630" s="157">
        <v>1</v>
      </c>
      <c r="F630" s="158">
        <v>42.863999999999997</v>
      </c>
      <c r="G630" s="24">
        <f t="shared" si="17"/>
        <v>0</v>
      </c>
    </row>
    <row r="631" spans="1:7" ht="13.5" customHeight="1">
      <c r="A631" s="156" t="s">
        <v>13824</v>
      </c>
      <c r="B631" s="160" t="s">
        <v>13825</v>
      </c>
      <c r="C631" s="156" t="s">
        <v>12518</v>
      </c>
      <c r="D631" s="157">
        <v>25</v>
      </c>
      <c r="E631" s="157">
        <v>5</v>
      </c>
      <c r="F631" s="158">
        <v>42.863999999999997</v>
      </c>
      <c r="G631" s="24">
        <f t="shared" si="17"/>
        <v>0</v>
      </c>
    </row>
    <row r="632" spans="1:7" ht="13.5" customHeight="1">
      <c r="A632" s="156" t="s">
        <v>13826</v>
      </c>
      <c r="B632" s="160" t="s">
        <v>13827</v>
      </c>
      <c r="C632" s="156" t="s">
        <v>12521</v>
      </c>
      <c r="D632" s="157">
        <v>25</v>
      </c>
      <c r="E632" s="157">
        <v>1</v>
      </c>
      <c r="F632" s="158">
        <v>50.136000000000003</v>
      </c>
      <c r="G632" s="24">
        <f t="shared" si="17"/>
        <v>0</v>
      </c>
    </row>
    <row r="633" spans="1:7" ht="13.5" customHeight="1">
      <c r="A633" s="156" t="s">
        <v>13828</v>
      </c>
      <c r="B633" s="160" t="s">
        <v>13829</v>
      </c>
      <c r="C633" s="156" t="s">
        <v>12524</v>
      </c>
      <c r="D633" s="157">
        <v>25</v>
      </c>
      <c r="E633" s="157">
        <v>5</v>
      </c>
      <c r="F633" s="158">
        <v>50.136000000000003</v>
      </c>
      <c r="G633" s="24">
        <f t="shared" si="17"/>
        <v>0</v>
      </c>
    </row>
    <row r="634" spans="1:7" ht="13.5" customHeight="1">
      <c r="A634" s="156" t="s">
        <v>13830</v>
      </c>
      <c r="B634" s="160" t="s">
        <v>13831</v>
      </c>
      <c r="C634" s="156" t="s">
        <v>12527</v>
      </c>
      <c r="D634" s="157">
        <v>18</v>
      </c>
      <c r="E634" s="157">
        <v>5</v>
      </c>
      <c r="F634" s="158">
        <v>84.084000000000003</v>
      </c>
      <c r="G634" s="24">
        <f t="shared" si="17"/>
        <v>0</v>
      </c>
    </row>
    <row r="635" spans="1:7" ht="13.5" customHeight="1">
      <c r="A635" s="156" t="s">
        <v>13832</v>
      </c>
      <c r="B635" s="160" t="s">
        <v>13833</v>
      </c>
      <c r="C635" s="156" t="s">
        <v>12530</v>
      </c>
      <c r="D635" s="157">
        <v>18</v>
      </c>
      <c r="E635" s="157">
        <v>5</v>
      </c>
      <c r="F635" s="158">
        <v>84.084000000000003</v>
      </c>
      <c r="G635" s="24">
        <f t="shared" si="17"/>
        <v>0</v>
      </c>
    </row>
    <row r="636" spans="1:7" ht="13.5" customHeight="1">
      <c r="A636" s="156" t="s">
        <v>13834</v>
      </c>
      <c r="B636" s="160" t="s">
        <v>13835</v>
      </c>
      <c r="C636" s="156" t="s">
        <v>12533</v>
      </c>
      <c r="D636" s="157">
        <v>18</v>
      </c>
      <c r="E636" s="157">
        <v>5</v>
      </c>
      <c r="F636" s="158">
        <v>98.94</v>
      </c>
      <c r="G636" s="24">
        <f t="shared" si="17"/>
        <v>0</v>
      </c>
    </row>
    <row r="637" spans="1:7" ht="13.5" customHeight="1">
      <c r="A637" s="156" t="s">
        <v>13836</v>
      </c>
      <c r="B637" s="160" t="s">
        <v>13837</v>
      </c>
      <c r="C637" s="156" t="s">
        <v>12536</v>
      </c>
      <c r="D637" s="157">
        <v>14</v>
      </c>
      <c r="E637" s="157">
        <v>5</v>
      </c>
      <c r="F637" s="158">
        <v>98.94</v>
      </c>
      <c r="G637" s="24">
        <f t="shared" si="17"/>
        <v>0</v>
      </c>
    </row>
    <row r="638" spans="1:7" ht="13.5" customHeight="1">
      <c r="A638" s="156" t="s">
        <v>13838</v>
      </c>
      <c r="B638" s="160" t="s">
        <v>13839</v>
      </c>
      <c r="C638" s="156" t="s">
        <v>12539</v>
      </c>
      <c r="D638" s="157">
        <v>14</v>
      </c>
      <c r="E638" s="157">
        <v>5</v>
      </c>
      <c r="F638" s="158">
        <v>113.82</v>
      </c>
      <c r="G638" s="24">
        <f t="shared" si="17"/>
        <v>0</v>
      </c>
    </row>
    <row r="639" spans="1:7" ht="13.5" customHeight="1">
      <c r="A639" s="156" t="s">
        <v>13840</v>
      </c>
      <c r="B639" s="160" t="s">
        <v>13841</v>
      </c>
      <c r="C639" s="156" t="s">
        <v>12542</v>
      </c>
      <c r="D639" s="157">
        <v>14</v>
      </c>
      <c r="E639" s="157">
        <v>5</v>
      </c>
      <c r="F639" s="158">
        <v>113.82</v>
      </c>
      <c r="G639" s="24">
        <f t="shared" si="17"/>
        <v>0</v>
      </c>
    </row>
    <row r="640" spans="1:7" ht="13.5" customHeight="1">
      <c r="A640" s="156" t="s">
        <v>13842</v>
      </c>
      <c r="B640" s="160" t="s">
        <v>13843</v>
      </c>
      <c r="C640" s="156" t="s">
        <v>12545</v>
      </c>
      <c r="D640" s="157">
        <v>36</v>
      </c>
      <c r="E640" s="157">
        <v>5</v>
      </c>
      <c r="F640" s="158">
        <v>83.82</v>
      </c>
      <c r="G640" s="24">
        <f t="shared" si="17"/>
        <v>0</v>
      </c>
    </row>
    <row r="641" spans="1:7" ht="13.5" customHeight="1">
      <c r="A641" s="156" t="s">
        <v>13844</v>
      </c>
      <c r="B641" s="160" t="s">
        <v>13845</v>
      </c>
      <c r="C641" s="156" t="s">
        <v>12548</v>
      </c>
      <c r="D641" s="157">
        <v>10</v>
      </c>
      <c r="E641" s="157">
        <v>1</v>
      </c>
      <c r="F641" s="158">
        <v>86.004000000000005</v>
      </c>
      <c r="G641" s="24">
        <f t="shared" si="17"/>
        <v>0</v>
      </c>
    </row>
    <row r="642" spans="1:7" ht="13.5" customHeight="1">
      <c r="A642" s="156" t="s">
        <v>13846</v>
      </c>
      <c r="B642" s="160" t="s">
        <v>13847</v>
      </c>
      <c r="C642" s="156" t="s">
        <v>12551</v>
      </c>
      <c r="D642" s="157">
        <v>27</v>
      </c>
      <c r="E642" s="157">
        <v>1</v>
      </c>
      <c r="F642" s="158">
        <v>101.184</v>
      </c>
      <c r="G642" s="24">
        <f t="shared" si="17"/>
        <v>0</v>
      </c>
    </row>
    <row r="643" spans="1:7" ht="13.5" customHeight="1">
      <c r="A643" s="156" t="s">
        <v>13848</v>
      </c>
      <c r="B643" s="160" t="s">
        <v>13849</v>
      </c>
      <c r="C643" s="156" t="s">
        <v>12554</v>
      </c>
      <c r="D643" s="157">
        <v>27</v>
      </c>
      <c r="E643" s="157">
        <v>1</v>
      </c>
      <c r="F643" s="158">
        <v>101.184</v>
      </c>
      <c r="G643" s="24">
        <f t="shared" si="17"/>
        <v>0</v>
      </c>
    </row>
    <row r="644" spans="1:7" ht="13.5" customHeight="1">
      <c r="A644" s="156" t="s">
        <v>13850</v>
      </c>
      <c r="B644" s="160" t="s">
        <v>13851</v>
      </c>
      <c r="C644" s="156" t="s">
        <v>12557</v>
      </c>
      <c r="D644" s="157">
        <v>24</v>
      </c>
      <c r="E644" s="157">
        <v>1</v>
      </c>
      <c r="F644" s="158">
        <v>111.13200000000001</v>
      </c>
      <c r="G644" s="24">
        <f t="shared" si="17"/>
        <v>0</v>
      </c>
    </row>
    <row r="645" spans="1:7" ht="13.5" customHeight="1">
      <c r="A645" s="156" t="s">
        <v>13852</v>
      </c>
      <c r="B645" s="160" t="s">
        <v>13853</v>
      </c>
      <c r="C645" s="156" t="s">
        <v>12560</v>
      </c>
      <c r="D645" s="157">
        <v>10</v>
      </c>
      <c r="E645" s="157">
        <v>1</v>
      </c>
      <c r="F645" s="158">
        <v>111.13200000000001</v>
      </c>
      <c r="G645" s="24">
        <f t="shared" si="17"/>
        <v>0</v>
      </c>
    </row>
    <row r="646" spans="1:7" ht="13.5" customHeight="1">
      <c r="A646" s="156" t="s">
        <v>13854</v>
      </c>
      <c r="B646" s="160" t="s">
        <v>13855</v>
      </c>
      <c r="C646" s="156" t="s">
        <v>12563</v>
      </c>
      <c r="D646" s="157">
        <v>18</v>
      </c>
      <c r="E646" s="157">
        <v>1</v>
      </c>
      <c r="F646" s="158">
        <v>115.896</v>
      </c>
      <c r="G646" s="24">
        <f t="shared" si="17"/>
        <v>0</v>
      </c>
    </row>
    <row r="647" spans="1:7" ht="13.5" customHeight="1">
      <c r="A647" s="156" t="s">
        <v>13856</v>
      </c>
      <c r="B647" s="160" t="s">
        <v>13857</v>
      </c>
      <c r="C647" s="156" t="s">
        <v>12566</v>
      </c>
      <c r="D647" s="157">
        <v>18</v>
      </c>
      <c r="E647" s="157">
        <v>1</v>
      </c>
      <c r="F647" s="158">
        <v>115.896</v>
      </c>
      <c r="G647" s="24">
        <f t="shared" si="17"/>
        <v>0</v>
      </c>
    </row>
    <row r="648" spans="1:7" ht="13.5" customHeight="1">
      <c r="A648" s="156" t="s">
        <v>13858</v>
      </c>
      <c r="B648" s="160" t="s">
        <v>13859</v>
      </c>
      <c r="C648" s="156" t="s">
        <v>12569</v>
      </c>
      <c r="D648" s="157">
        <v>14</v>
      </c>
      <c r="E648" s="157">
        <v>1</v>
      </c>
      <c r="F648" s="158">
        <v>147.40799999999999</v>
      </c>
      <c r="G648" s="24">
        <f t="shared" si="17"/>
        <v>0</v>
      </c>
    </row>
    <row r="649" spans="1:7" ht="13.5" customHeight="1">
      <c r="A649" s="156" t="s">
        <v>13860</v>
      </c>
      <c r="B649" s="160" t="s">
        <v>13861</v>
      </c>
      <c r="C649" s="156" t="s">
        <v>12572</v>
      </c>
      <c r="D649" s="157">
        <v>12</v>
      </c>
      <c r="E649" s="157">
        <v>1</v>
      </c>
      <c r="F649" s="158">
        <v>147.40799999999999</v>
      </c>
      <c r="G649" s="24">
        <f t="shared" si="17"/>
        <v>0</v>
      </c>
    </row>
    <row r="650" spans="1:7" ht="13.5" customHeight="1">
      <c r="A650" s="156" t="s">
        <v>13862</v>
      </c>
      <c r="B650" s="160" t="s">
        <v>13863</v>
      </c>
      <c r="C650" s="156" t="s">
        <v>12575</v>
      </c>
      <c r="D650" s="157">
        <v>12</v>
      </c>
      <c r="E650" s="157">
        <v>10</v>
      </c>
      <c r="F650" s="158">
        <v>165.61199999999999</v>
      </c>
      <c r="G650" s="24">
        <f t="shared" si="17"/>
        <v>0</v>
      </c>
    </row>
    <row r="651" spans="1:7" ht="13.5" customHeight="1">
      <c r="A651" s="156" t="s">
        <v>13864</v>
      </c>
      <c r="B651" s="160" t="s">
        <v>13865</v>
      </c>
      <c r="C651" s="156" t="s">
        <v>12578</v>
      </c>
      <c r="D651" s="157">
        <v>9</v>
      </c>
      <c r="E651" s="157">
        <v>1</v>
      </c>
      <c r="F651" s="158">
        <v>165.61199999999999</v>
      </c>
      <c r="G651" s="24">
        <f t="shared" si="17"/>
        <v>0</v>
      </c>
    </row>
    <row r="652" spans="1:7" ht="13.5" customHeight="1">
      <c r="A652" s="156" t="s">
        <v>13866</v>
      </c>
      <c r="B652" s="160" t="s">
        <v>13867</v>
      </c>
      <c r="C652" s="156" t="s">
        <v>12581</v>
      </c>
      <c r="D652" s="157">
        <v>9</v>
      </c>
      <c r="E652" s="157">
        <v>5</v>
      </c>
      <c r="F652" s="158">
        <v>184.18799999999999</v>
      </c>
      <c r="G652" s="24">
        <f t="shared" si="17"/>
        <v>0</v>
      </c>
    </row>
    <row r="653" spans="1:7" ht="13.5" customHeight="1">
      <c r="A653" s="156" t="s">
        <v>13868</v>
      </c>
      <c r="B653" s="160" t="s">
        <v>13869</v>
      </c>
      <c r="C653" s="156" t="s">
        <v>12584</v>
      </c>
      <c r="D653" s="157">
        <v>9</v>
      </c>
      <c r="E653" s="157">
        <v>1</v>
      </c>
      <c r="F653" s="158">
        <v>184.18799999999999</v>
      </c>
      <c r="G653" s="24">
        <f t="shared" si="17"/>
        <v>0</v>
      </c>
    </row>
    <row r="654" spans="1:7" ht="13.5" customHeight="1">
      <c r="A654" s="156" t="s">
        <v>13870</v>
      </c>
      <c r="B654" s="160" t="s">
        <v>13871</v>
      </c>
      <c r="C654" s="156" t="s">
        <v>12587</v>
      </c>
      <c r="D654" s="157">
        <v>24</v>
      </c>
      <c r="E654" s="157">
        <v>1</v>
      </c>
      <c r="F654" s="158">
        <v>99.528000000000006</v>
      </c>
      <c r="G654" s="24">
        <f t="shared" si="17"/>
        <v>0</v>
      </c>
    </row>
    <row r="655" spans="1:7" ht="13.5" customHeight="1">
      <c r="A655" s="156" t="s">
        <v>13872</v>
      </c>
      <c r="B655" s="160" t="s">
        <v>13873</v>
      </c>
      <c r="C655" s="156" t="s">
        <v>12590</v>
      </c>
      <c r="D655" s="157">
        <v>24</v>
      </c>
      <c r="E655" s="157">
        <v>1</v>
      </c>
      <c r="F655" s="158">
        <v>108.252</v>
      </c>
      <c r="G655" s="24">
        <f t="shared" si="17"/>
        <v>0</v>
      </c>
    </row>
    <row r="656" spans="1:7" ht="13.5" customHeight="1">
      <c r="A656" s="156" t="s">
        <v>13874</v>
      </c>
      <c r="B656" s="160" t="s">
        <v>13875</v>
      </c>
      <c r="C656" s="156" t="s">
        <v>12593</v>
      </c>
      <c r="D656" s="157">
        <v>18</v>
      </c>
      <c r="E656" s="157">
        <v>1</v>
      </c>
      <c r="F656" s="158">
        <v>128.232</v>
      </c>
      <c r="G656" s="24">
        <f t="shared" si="17"/>
        <v>0</v>
      </c>
    </row>
    <row r="657" spans="1:7" ht="13.5" customHeight="1">
      <c r="A657" s="156" t="s">
        <v>13876</v>
      </c>
      <c r="B657" s="160" t="s">
        <v>13877</v>
      </c>
      <c r="C657" s="156" t="s">
        <v>12596</v>
      </c>
      <c r="D657" s="157">
        <v>10</v>
      </c>
      <c r="E657" s="157">
        <v>1</v>
      </c>
      <c r="F657" s="158">
        <v>128.232</v>
      </c>
      <c r="G657" s="24">
        <f t="shared" si="17"/>
        <v>0</v>
      </c>
    </row>
    <row r="658" spans="1:7" ht="13.5" customHeight="1">
      <c r="A658" s="156" t="s">
        <v>13878</v>
      </c>
      <c r="B658" s="160" t="s">
        <v>13879</v>
      </c>
      <c r="C658" s="156" t="s">
        <v>12599</v>
      </c>
      <c r="D658" s="157">
        <v>16</v>
      </c>
      <c r="E658" s="157">
        <v>1</v>
      </c>
      <c r="F658" s="158">
        <v>141.41999999999999</v>
      </c>
      <c r="G658" s="24">
        <f t="shared" si="17"/>
        <v>0</v>
      </c>
    </row>
    <row r="659" spans="1:7" ht="13.5" customHeight="1">
      <c r="A659" s="156" t="s">
        <v>13880</v>
      </c>
      <c r="B659" s="160" t="s">
        <v>13881</v>
      </c>
      <c r="C659" s="156" t="s">
        <v>12602</v>
      </c>
      <c r="D659" s="157">
        <v>12</v>
      </c>
      <c r="E659" s="157">
        <v>1</v>
      </c>
      <c r="F659" s="158">
        <v>141.41999999999999</v>
      </c>
      <c r="G659" s="24">
        <f t="shared" si="17"/>
        <v>0</v>
      </c>
    </row>
    <row r="660" spans="1:7" ht="13.5" customHeight="1">
      <c r="A660" s="156" t="s">
        <v>13882</v>
      </c>
      <c r="B660" s="160" t="s">
        <v>13883</v>
      </c>
      <c r="C660" s="156" t="s">
        <v>12605</v>
      </c>
      <c r="D660" s="157">
        <v>10</v>
      </c>
      <c r="E660" s="157">
        <v>1</v>
      </c>
      <c r="F660" s="158">
        <v>153.624</v>
      </c>
      <c r="G660" s="24">
        <f t="shared" si="17"/>
        <v>0</v>
      </c>
    </row>
    <row r="661" spans="1:7" ht="13.5" customHeight="1">
      <c r="A661" s="156" t="s">
        <v>13884</v>
      </c>
      <c r="B661" s="160" t="s">
        <v>13885</v>
      </c>
      <c r="C661" s="156" t="s">
        <v>12608</v>
      </c>
      <c r="D661" s="157">
        <v>12</v>
      </c>
      <c r="E661" s="157">
        <v>1</v>
      </c>
      <c r="F661" s="158">
        <v>153.624</v>
      </c>
      <c r="G661" s="24">
        <f t="shared" si="17"/>
        <v>0</v>
      </c>
    </row>
    <row r="662" spans="1:7" ht="13.5" customHeight="1">
      <c r="A662" s="156" t="s">
        <v>13886</v>
      </c>
      <c r="B662" s="160" t="s">
        <v>13887</v>
      </c>
      <c r="C662" s="156" t="s">
        <v>12611</v>
      </c>
      <c r="D662" s="157">
        <v>9</v>
      </c>
      <c r="E662" s="157">
        <v>1</v>
      </c>
      <c r="F662" s="158">
        <v>207.33600000000001</v>
      </c>
      <c r="G662" s="24">
        <f t="shared" si="17"/>
        <v>0</v>
      </c>
    </row>
    <row r="663" spans="1:7" ht="13.5" customHeight="1">
      <c r="A663" s="156" t="s">
        <v>13888</v>
      </c>
      <c r="B663" s="160" t="s">
        <v>13889</v>
      </c>
      <c r="C663" s="156" t="s">
        <v>12614</v>
      </c>
      <c r="D663" s="157">
        <v>8</v>
      </c>
      <c r="E663" s="157">
        <v>1</v>
      </c>
      <c r="F663" s="158">
        <v>207.33600000000001</v>
      </c>
      <c r="G663" s="24">
        <f t="shared" si="17"/>
        <v>0</v>
      </c>
    </row>
    <row r="664" spans="1:7" ht="13.5" customHeight="1">
      <c r="A664" s="156" t="s">
        <v>13890</v>
      </c>
      <c r="B664" s="160" t="s">
        <v>13891</v>
      </c>
      <c r="C664" s="156" t="s">
        <v>12617</v>
      </c>
      <c r="D664" s="157">
        <v>5</v>
      </c>
      <c r="E664" s="157">
        <v>1</v>
      </c>
      <c r="F664" s="158">
        <v>232.87200000000001</v>
      </c>
      <c r="G664" s="24">
        <f t="shared" si="17"/>
        <v>0</v>
      </c>
    </row>
    <row r="665" spans="1:7" ht="13.5" customHeight="1">
      <c r="A665" s="156" t="s">
        <v>13892</v>
      </c>
      <c r="B665" s="160" t="s">
        <v>13893</v>
      </c>
      <c r="C665" s="156" t="s">
        <v>12620</v>
      </c>
      <c r="D665" s="157">
        <v>6</v>
      </c>
      <c r="E665" s="157">
        <v>1</v>
      </c>
      <c r="F665" s="158">
        <v>232.87200000000001</v>
      </c>
      <c r="G665" s="24">
        <f t="shared" si="17"/>
        <v>0</v>
      </c>
    </row>
    <row r="666" spans="1:7" ht="13.5" customHeight="1">
      <c r="A666" s="156" t="s">
        <v>13894</v>
      </c>
      <c r="B666" s="160" t="s">
        <v>13895</v>
      </c>
      <c r="C666" s="156" t="s">
        <v>12623</v>
      </c>
      <c r="D666" s="157">
        <v>0</v>
      </c>
      <c r="E666" s="157">
        <v>5</v>
      </c>
      <c r="F666" s="158">
        <v>258.39600000000002</v>
      </c>
      <c r="G666" s="24">
        <f t="shared" si="17"/>
        <v>0</v>
      </c>
    </row>
    <row r="667" spans="1:7" ht="13.5" customHeight="1">
      <c r="A667" s="156" t="s">
        <v>13896</v>
      </c>
      <c r="B667" s="160" t="s">
        <v>13897</v>
      </c>
      <c r="C667" s="156" t="s">
        <v>12626</v>
      </c>
      <c r="D667" s="157">
        <v>6</v>
      </c>
      <c r="E667" s="157">
        <v>1</v>
      </c>
      <c r="F667" s="158">
        <v>258.39600000000002</v>
      </c>
      <c r="G667" s="24">
        <f t="shared" si="17"/>
        <v>0</v>
      </c>
    </row>
    <row r="668" spans="1:7" ht="13.5" customHeight="1">
      <c r="A668" s="156" t="s">
        <v>13898</v>
      </c>
      <c r="B668" s="160" t="s">
        <v>13899</v>
      </c>
      <c r="C668" s="156" t="s">
        <v>12629</v>
      </c>
      <c r="D668" s="157">
        <v>15</v>
      </c>
      <c r="E668" s="157">
        <v>1</v>
      </c>
      <c r="F668" s="158">
        <v>149.952</v>
      </c>
      <c r="G668" s="24">
        <f t="shared" si="17"/>
        <v>0</v>
      </c>
    </row>
    <row r="669" spans="1:7" ht="13.5" customHeight="1">
      <c r="A669" s="156" t="s">
        <v>13900</v>
      </c>
      <c r="B669" s="160" t="s">
        <v>13901</v>
      </c>
      <c r="C669" s="156" t="s">
        <v>12632</v>
      </c>
      <c r="D669" s="157">
        <v>12</v>
      </c>
      <c r="E669" s="157">
        <v>1</v>
      </c>
      <c r="F669" s="158">
        <v>173.53200000000001</v>
      </c>
      <c r="G669" s="24">
        <f t="shared" si="17"/>
        <v>0</v>
      </c>
    </row>
    <row r="670" spans="1:7" ht="13.5" customHeight="1">
      <c r="A670" s="156" t="s">
        <v>13902</v>
      </c>
      <c r="B670" s="160" t="s">
        <v>13903</v>
      </c>
      <c r="C670" s="156" t="s">
        <v>12635</v>
      </c>
      <c r="D670" s="157">
        <v>10</v>
      </c>
      <c r="E670" s="157">
        <v>1</v>
      </c>
      <c r="F670" s="158">
        <v>198.18</v>
      </c>
      <c r="G670" s="24">
        <f t="shared" si="17"/>
        <v>0</v>
      </c>
    </row>
    <row r="671" spans="1:7" ht="13.5" customHeight="1">
      <c r="A671" s="156" t="s">
        <v>13904</v>
      </c>
      <c r="B671" s="160" t="s">
        <v>13905</v>
      </c>
      <c r="C671" s="156" t="s">
        <v>12638</v>
      </c>
      <c r="D671" s="157">
        <v>8</v>
      </c>
      <c r="E671" s="157">
        <v>1</v>
      </c>
      <c r="F671" s="158">
        <v>198.18</v>
      </c>
      <c r="G671" s="24">
        <f t="shared" si="17"/>
        <v>0</v>
      </c>
    </row>
    <row r="672" spans="1:7" ht="13.5" customHeight="1">
      <c r="A672" s="156" t="s">
        <v>13906</v>
      </c>
      <c r="B672" s="160" t="s">
        <v>13907</v>
      </c>
      <c r="C672" s="156" t="s">
        <v>12641</v>
      </c>
      <c r="D672" s="157">
        <v>8</v>
      </c>
      <c r="E672" s="157">
        <v>5</v>
      </c>
      <c r="F672" s="158">
        <v>211.83600000000001</v>
      </c>
      <c r="G672" s="24">
        <f t="shared" si="17"/>
        <v>0</v>
      </c>
    </row>
    <row r="673" spans="1:7" ht="13.5" customHeight="1">
      <c r="A673" s="156" t="s">
        <v>13908</v>
      </c>
      <c r="B673" s="160" t="s">
        <v>13909</v>
      </c>
      <c r="C673" s="156" t="s">
        <v>12644</v>
      </c>
      <c r="D673" s="157">
        <v>5</v>
      </c>
      <c r="E673" s="157">
        <v>1</v>
      </c>
      <c r="F673" s="158">
        <v>211.83600000000001</v>
      </c>
      <c r="G673" s="24">
        <f t="shared" si="17"/>
        <v>0</v>
      </c>
    </row>
    <row r="674" spans="1:7" ht="13.5" customHeight="1">
      <c r="A674" s="156" t="s">
        <v>13910</v>
      </c>
      <c r="B674" s="160" t="s">
        <v>13911</v>
      </c>
      <c r="C674" s="156" t="s">
        <v>12647</v>
      </c>
      <c r="D674" s="157">
        <v>5</v>
      </c>
      <c r="E674" s="157">
        <v>3</v>
      </c>
      <c r="F674" s="158">
        <v>244.62</v>
      </c>
      <c r="G674" s="24">
        <f t="shared" si="17"/>
        <v>0</v>
      </c>
    </row>
    <row r="675" spans="1:7" ht="13.5" customHeight="1">
      <c r="A675" s="156" t="s">
        <v>13912</v>
      </c>
      <c r="B675" s="160" t="s">
        <v>13913</v>
      </c>
      <c r="C675" s="156" t="s">
        <v>12650</v>
      </c>
      <c r="D675" s="157">
        <v>5</v>
      </c>
      <c r="E675" s="157">
        <v>1</v>
      </c>
      <c r="F675" s="158">
        <v>244.62</v>
      </c>
      <c r="G675" s="24">
        <f t="shared" si="17"/>
        <v>0</v>
      </c>
    </row>
    <row r="676" spans="1:7" ht="13.5" customHeight="1">
      <c r="A676" s="156" t="s">
        <v>13914</v>
      </c>
      <c r="B676" s="160" t="s">
        <v>13915</v>
      </c>
      <c r="C676" s="156" t="s">
        <v>12653</v>
      </c>
      <c r="D676" s="157">
        <v>5</v>
      </c>
      <c r="E676" s="157">
        <v>3</v>
      </c>
      <c r="F676" s="158">
        <v>278.55599999999998</v>
      </c>
      <c r="G676" s="24">
        <f t="shared" si="17"/>
        <v>0</v>
      </c>
    </row>
    <row r="677" spans="1:7" ht="13.5" customHeight="1">
      <c r="A677" s="156" t="s">
        <v>13916</v>
      </c>
      <c r="B677" s="160" t="s">
        <v>13917</v>
      </c>
      <c r="C677" s="156" t="s">
        <v>12656</v>
      </c>
      <c r="D677" s="157">
        <v>4</v>
      </c>
      <c r="E677" s="157">
        <v>1</v>
      </c>
      <c r="F677" s="158">
        <v>278.55599999999998</v>
      </c>
      <c r="G677" s="24">
        <f t="shared" si="17"/>
        <v>0</v>
      </c>
    </row>
    <row r="678" spans="1:7" ht="13.5" customHeight="1">
      <c r="A678" s="156" t="s">
        <v>13918</v>
      </c>
      <c r="B678" s="160" t="s">
        <v>13919</v>
      </c>
      <c r="C678" s="156" t="s">
        <v>12659</v>
      </c>
      <c r="D678" s="157">
        <v>5</v>
      </c>
      <c r="E678" s="157">
        <v>3</v>
      </c>
      <c r="F678" s="158">
        <v>326.48399999999998</v>
      </c>
      <c r="G678" s="24">
        <f t="shared" si="17"/>
        <v>0</v>
      </c>
    </row>
    <row r="679" spans="1:7" ht="13.5" customHeight="1">
      <c r="A679" s="156" t="s">
        <v>13920</v>
      </c>
      <c r="B679" s="160" t="s">
        <v>13921</v>
      </c>
      <c r="C679" s="156" t="s">
        <v>12662</v>
      </c>
      <c r="D679" s="157">
        <v>4</v>
      </c>
      <c r="E679" s="157">
        <v>1</v>
      </c>
      <c r="F679" s="158">
        <v>326.48399999999998</v>
      </c>
      <c r="G679" s="24">
        <f t="shared" si="17"/>
        <v>0</v>
      </c>
    </row>
    <row r="680" spans="1:7" ht="13.5" customHeight="1">
      <c r="A680" s="156" t="s">
        <v>13922</v>
      </c>
      <c r="B680" s="160" t="s">
        <v>13923</v>
      </c>
      <c r="C680" s="156" t="s">
        <v>13484</v>
      </c>
      <c r="D680" s="157">
        <v>1</v>
      </c>
      <c r="E680" s="157">
        <v>1</v>
      </c>
      <c r="F680" s="158">
        <v>301.77600000000001</v>
      </c>
      <c r="G680" s="24">
        <f t="shared" si="17"/>
        <v>0</v>
      </c>
    </row>
    <row r="681" spans="1:7" ht="13.5" customHeight="1">
      <c r="A681" s="156" t="s">
        <v>13924</v>
      </c>
      <c r="B681" s="160" t="s">
        <v>13925</v>
      </c>
      <c r="C681" s="156" t="s">
        <v>13487</v>
      </c>
      <c r="D681" s="157">
        <v>1</v>
      </c>
      <c r="E681" s="157">
        <v>1</v>
      </c>
      <c r="F681" s="158">
        <v>362.24400000000003</v>
      </c>
      <c r="G681" s="24">
        <f t="shared" si="17"/>
        <v>0</v>
      </c>
    </row>
    <row r="682" spans="1:7" ht="13.5" customHeight="1">
      <c r="A682" s="156" t="s">
        <v>13926</v>
      </c>
      <c r="B682" s="160" t="s">
        <v>13927</v>
      </c>
      <c r="C682" s="156" t="s">
        <v>13490</v>
      </c>
      <c r="D682" s="157">
        <v>1</v>
      </c>
      <c r="E682" s="157">
        <v>1</v>
      </c>
      <c r="F682" s="158">
        <v>538.06799999999998</v>
      </c>
      <c r="G682" s="24">
        <f t="shared" si="17"/>
        <v>0</v>
      </c>
    </row>
    <row r="683" spans="1:7" ht="13.5" customHeight="1">
      <c r="A683" s="156" t="s">
        <v>13928</v>
      </c>
      <c r="B683" s="160" t="s">
        <v>13929</v>
      </c>
      <c r="C683" s="156" t="s">
        <v>13232</v>
      </c>
      <c r="D683" s="157">
        <v>1</v>
      </c>
      <c r="E683" s="157">
        <v>1</v>
      </c>
      <c r="F683" s="158">
        <v>845.78399999999999</v>
      </c>
      <c r="G683" s="24">
        <f t="shared" si="17"/>
        <v>0</v>
      </c>
    </row>
    <row r="684" spans="1:7" ht="13.5" customHeight="1">
      <c r="A684" s="156" t="s">
        <v>13930</v>
      </c>
      <c r="B684" s="160" t="s">
        <v>13931</v>
      </c>
      <c r="C684" s="156" t="s">
        <v>13235</v>
      </c>
      <c r="D684" s="157">
        <v>1</v>
      </c>
      <c r="E684" s="157">
        <v>1</v>
      </c>
      <c r="F684" s="158">
        <v>1028.7239999999999</v>
      </c>
      <c r="G684" s="24">
        <f t="shared" si="17"/>
        <v>0</v>
      </c>
    </row>
    <row r="685" spans="1:7" ht="13.5" customHeight="1">
      <c r="A685" s="156" t="s">
        <v>13932</v>
      </c>
      <c r="B685" s="160" t="s">
        <v>13933</v>
      </c>
      <c r="C685" s="156" t="s">
        <v>13247</v>
      </c>
      <c r="D685" s="157">
        <v>1</v>
      </c>
      <c r="E685" s="157">
        <v>1</v>
      </c>
      <c r="F685" s="158">
        <v>1433.7</v>
      </c>
      <c r="G685" s="24">
        <f t="shared" si="17"/>
        <v>0</v>
      </c>
    </row>
    <row r="686" spans="1:7" ht="13.5" customHeight="1">
      <c r="A686" s="156" t="s">
        <v>13934</v>
      </c>
      <c r="B686" s="160" t="s">
        <v>13935</v>
      </c>
      <c r="C686" s="156" t="s">
        <v>13526</v>
      </c>
      <c r="D686" s="157" t="s">
        <v>10027</v>
      </c>
      <c r="E686" s="157" t="s">
        <v>10027</v>
      </c>
      <c r="F686" s="158">
        <v>1854.6479999999999</v>
      </c>
      <c r="G686" s="24">
        <f t="shared" ref="G686:G749" si="18">F686*$G$4</f>
        <v>0</v>
      </c>
    </row>
    <row r="687" spans="1:7" ht="13.5" customHeight="1">
      <c r="A687" s="7" t="s">
        <v>13936</v>
      </c>
      <c r="B687" s="192" t="s">
        <v>13935</v>
      </c>
      <c r="C687" s="7" t="s">
        <v>13937</v>
      </c>
      <c r="D687" s="217">
        <v>0</v>
      </c>
      <c r="E687" s="217">
        <v>1</v>
      </c>
      <c r="F687" s="262">
        <v>1936.7760000000001</v>
      </c>
      <c r="G687" s="12">
        <f t="shared" si="18"/>
        <v>0</v>
      </c>
    </row>
    <row r="688" spans="1:7" ht="13.5" customHeight="1">
      <c r="A688" s="156" t="s">
        <v>13938</v>
      </c>
      <c r="B688" s="160" t="s">
        <v>13939</v>
      </c>
      <c r="C688" s="156" t="s">
        <v>13376</v>
      </c>
      <c r="D688" s="157">
        <v>16</v>
      </c>
      <c r="E688" s="157">
        <v>1</v>
      </c>
      <c r="F688" s="158">
        <v>160.572</v>
      </c>
      <c r="G688" s="24">
        <f t="shared" si="18"/>
        <v>0</v>
      </c>
    </row>
    <row r="689" spans="1:7" ht="13.5" customHeight="1">
      <c r="A689" s="156" t="s">
        <v>13940</v>
      </c>
      <c r="B689" s="160" t="s">
        <v>13941</v>
      </c>
      <c r="C689" s="156" t="s">
        <v>13379</v>
      </c>
      <c r="D689" s="157">
        <v>16</v>
      </c>
      <c r="E689" s="157">
        <v>1</v>
      </c>
      <c r="F689" s="158">
        <v>195.36</v>
      </c>
      <c r="G689" s="24">
        <f t="shared" si="18"/>
        <v>0</v>
      </c>
    </row>
    <row r="690" spans="1:7" ht="13.5" customHeight="1">
      <c r="A690" s="156" t="s">
        <v>13942</v>
      </c>
      <c r="B690" s="160" t="s">
        <v>13943</v>
      </c>
      <c r="C690" s="156" t="s">
        <v>13382</v>
      </c>
      <c r="D690" s="157">
        <v>8</v>
      </c>
      <c r="E690" s="157">
        <v>1</v>
      </c>
      <c r="F690" s="158">
        <v>262.75200000000001</v>
      </c>
      <c r="G690" s="24">
        <f t="shared" si="18"/>
        <v>0</v>
      </c>
    </row>
    <row r="691" spans="1:7" ht="13.5" customHeight="1">
      <c r="A691" s="156" t="s">
        <v>13944</v>
      </c>
      <c r="B691" s="160" t="s">
        <v>13945</v>
      </c>
      <c r="C691" s="156" t="s">
        <v>13529</v>
      </c>
      <c r="D691" s="157">
        <v>10</v>
      </c>
      <c r="E691" s="157">
        <v>1</v>
      </c>
      <c r="F691" s="158">
        <v>345.94799999999998</v>
      </c>
      <c r="G691" s="24">
        <f t="shared" si="18"/>
        <v>0</v>
      </c>
    </row>
    <row r="692" spans="1:7" ht="13.5" customHeight="1">
      <c r="A692" s="156" t="s">
        <v>13946</v>
      </c>
      <c r="B692" s="160" t="s">
        <v>13947</v>
      </c>
      <c r="C692" s="156" t="s">
        <v>13532</v>
      </c>
      <c r="D692" s="157">
        <v>4</v>
      </c>
      <c r="E692" s="157">
        <v>1</v>
      </c>
      <c r="F692" s="158">
        <v>421.608</v>
      </c>
      <c r="G692" s="24">
        <f t="shared" si="18"/>
        <v>0</v>
      </c>
    </row>
    <row r="693" spans="1:7" ht="13.5" customHeight="1">
      <c r="A693" s="156" t="s">
        <v>13948</v>
      </c>
      <c r="B693" s="160" t="s">
        <v>13949</v>
      </c>
      <c r="C693" s="156" t="s">
        <v>13535</v>
      </c>
      <c r="D693" s="157">
        <v>3</v>
      </c>
      <c r="E693" s="157">
        <v>1</v>
      </c>
      <c r="F693" s="158">
        <v>522.41999999999996</v>
      </c>
      <c r="G693" s="24">
        <f t="shared" si="18"/>
        <v>0</v>
      </c>
    </row>
    <row r="694" spans="1:7" ht="13.5" customHeight="1">
      <c r="A694" s="156" t="s">
        <v>13950</v>
      </c>
      <c r="B694" s="160" t="s">
        <v>13951</v>
      </c>
      <c r="C694" s="156" t="s">
        <v>12665</v>
      </c>
      <c r="D694" s="157">
        <v>450</v>
      </c>
      <c r="E694" s="157">
        <v>25</v>
      </c>
      <c r="F694" s="158">
        <v>9.0960000000000001</v>
      </c>
      <c r="G694" s="24">
        <f t="shared" si="18"/>
        <v>0</v>
      </c>
    </row>
    <row r="695" spans="1:7" ht="13.5" customHeight="1">
      <c r="A695" s="156" t="s">
        <v>13952</v>
      </c>
      <c r="B695" s="160" t="s">
        <v>13953</v>
      </c>
      <c r="C695" s="156" t="s">
        <v>12668</v>
      </c>
      <c r="D695" s="157">
        <v>400</v>
      </c>
      <c r="E695" s="157">
        <v>25</v>
      </c>
      <c r="F695" s="158">
        <v>12.587999999999999</v>
      </c>
      <c r="G695" s="24">
        <f t="shared" si="18"/>
        <v>0</v>
      </c>
    </row>
    <row r="696" spans="1:7" ht="13.5" customHeight="1">
      <c r="A696" s="156" t="s">
        <v>13954</v>
      </c>
      <c r="B696" s="160" t="s">
        <v>13955</v>
      </c>
      <c r="C696" s="156" t="s">
        <v>12671</v>
      </c>
      <c r="D696" s="157">
        <v>450</v>
      </c>
      <c r="E696" s="157">
        <v>25</v>
      </c>
      <c r="F696" s="158">
        <v>12.587999999999999</v>
      </c>
      <c r="G696" s="24">
        <f t="shared" si="18"/>
        <v>0</v>
      </c>
    </row>
    <row r="697" spans="1:7" ht="13.5" customHeight="1">
      <c r="A697" s="156" t="s">
        <v>13956</v>
      </c>
      <c r="B697" s="160" t="s">
        <v>13957</v>
      </c>
      <c r="C697" s="156" t="s">
        <v>12677</v>
      </c>
      <c r="D697" s="157">
        <v>450</v>
      </c>
      <c r="E697" s="157">
        <v>25</v>
      </c>
      <c r="F697" s="158">
        <v>16.571999999999999</v>
      </c>
      <c r="G697" s="24">
        <f t="shared" si="18"/>
        <v>0</v>
      </c>
    </row>
    <row r="698" spans="1:7" ht="13.5" customHeight="1">
      <c r="A698" s="156" t="s">
        <v>13958</v>
      </c>
      <c r="B698" s="160" t="s">
        <v>13959</v>
      </c>
      <c r="C698" s="156" t="s">
        <v>12674</v>
      </c>
      <c r="D698" s="157">
        <v>400</v>
      </c>
      <c r="E698" s="157">
        <v>25</v>
      </c>
      <c r="F698" s="158">
        <v>16.571999999999999</v>
      </c>
      <c r="G698" s="24">
        <f t="shared" si="18"/>
        <v>0</v>
      </c>
    </row>
    <row r="699" spans="1:7" ht="13.5" customHeight="1">
      <c r="A699" s="156" t="s">
        <v>13960</v>
      </c>
      <c r="B699" s="160" t="s">
        <v>13961</v>
      </c>
      <c r="C699" s="156" t="s">
        <v>12680</v>
      </c>
      <c r="D699" s="157">
        <v>400</v>
      </c>
      <c r="E699" s="157">
        <v>25</v>
      </c>
      <c r="F699" s="158">
        <v>19.655999999999999</v>
      </c>
      <c r="G699" s="24">
        <f t="shared" si="18"/>
        <v>0</v>
      </c>
    </row>
    <row r="700" spans="1:7" ht="13.5" customHeight="1">
      <c r="A700" s="156" t="s">
        <v>13962</v>
      </c>
      <c r="B700" s="160" t="s">
        <v>13963</v>
      </c>
      <c r="C700" s="156" t="s">
        <v>12683</v>
      </c>
      <c r="D700" s="157">
        <v>450</v>
      </c>
      <c r="E700" s="157">
        <v>25</v>
      </c>
      <c r="F700" s="158">
        <v>19.655999999999999</v>
      </c>
      <c r="G700" s="24">
        <f t="shared" si="18"/>
        <v>0</v>
      </c>
    </row>
    <row r="701" spans="1:7" ht="13.5" customHeight="1">
      <c r="A701" s="156" t="s">
        <v>13964</v>
      </c>
      <c r="B701" s="160" t="s">
        <v>13965</v>
      </c>
      <c r="C701" s="156" t="s">
        <v>12686</v>
      </c>
      <c r="D701" s="157">
        <v>300</v>
      </c>
      <c r="E701" s="157">
        <v>25</v>
      </c>
      <c r="F701" s="158">
        <v>33.216000000000001</v>
      </c>
      <c r="G701" s="24">
        <f t="shared" si="18"/>
        <v>0</v>
      </c>
    </row>
    <row r="702" spans="1:7" ht="13.5" customHeight="1">
      <c r="A702" s="156" t="s">
        <v>13966</v>
      </c>
      <c r="B702" s="160" t="s">
        <v>13967</v>
      </c>
      <c r="C702" s="156" t="s">
        <v>12689</v>
      </c>
      <c r="D702" s="157">
        <v>300</v>
      </c>
      <c r="E702" s="157">
        <v>25</v>
      </c>
      <c r="F702" s="158">
        <v>33.216000000000001</v>
      </c>
      <c r="G702" s="24">
        <f t="shared" si="18"/>
        <v>0</v>
      </c>
    </row>
    <row r="703" spans="1:7" ht="13.5" customHeight="1">
      <c r="A703" s="156" t="s">
        <v>13968</v>
      </c>
      <c r="B703" s="160" t="s">
        <v>13969</v>
      </c>
      <c r="C703" s="156" t="s">
        <v>12692</v>
      </c>
      <c r="D703" s="157">
        <v>300</v>
      </c>
      <c r="E703" s="157">
        <v>25</v>
      </c>
      <c r="F703" s="158">
        <v>37.212000000000003</v>
      </c>
      <c r="G703" s="24">
        <f t="shared" si="18"/>
        <v>0</v>
      </c>
    </row>
    <row r="704" spans="1:7" ht="13.5" customHeight="1">
      <c r="A704" s="156" t="s">
        <v>13970</v>
      </c>
      <c r="B704" s="160" t="s">
        <v>13971</v>
      </c>
      <c r="C704" s="156" t="s">
        <v>12695</v>
      </c>
      <c r="D704" s="157">
        <v>300</v>
      </c>
      <c r="E704" s="157">
        <v>25</v>
      </c>
      <c r="F704" s="158">
        <v>37.212000000000003</v>
      </c>
      <c r="G704" s="24">
        <f t="shared" si="18"/>
        <v>0</v>
      </c>
    </row>
    <row r="705" spans="1:7" ht="13.5" customHeight="1">
      <c r="A705" s="156" t="s">
        <v>13972</v>
      </c>
      <c r="B705" s="160" t="s">
        <v>13973</v>
      </c>
      <c r="C705" s="156" t="s">
        <v>12698</v>
      </c>
      <c r="D705" s="157">
        <v>150</v>
      </c>
      <c r="E705" s="157">
        <v>25</v>
      </c>
      <c r="F705" s="158">
        <v>40.89</v>
      </c>
      <c r="G705" s="24">
        <f t="shared" si="18"/>
        <v>0</v>
      </c>
    </row>
    <row r="706" spans="1:7" ht="13.5" customHeight="1">
      <c r="A706" s="156" t="s">
        <v>13974</v>
      </c>
      <c r="B706" s="160" t="s">
        <v>13975</v>
      </c>
      <c r="C706" s="156" t="s">
        <v>12701</v>
      </c>
      <c r="D706" s="157">
        <v>150</v>
      </c>
      <c r="E706" s="157">
        <v>25</v>
      </c>
      <c r="F706" s="158">
        <v>40.89</v>
      </c>
      <c r="G706" s="24">
        <f t="shared" si="18"/>
        <v>0</v>
      </c>
    </row>
    <row r="707" spans="1:7" ht="13.5" customHeight="1">
      <c r="A707" s="156" t="s">
        <v>13976</v>
      </c>
      <c r="B707" s="160" t="s">
        <v>13977</v>
      </c>
      <c r="C707" s="156" t="s">
        <v>12704</v>
      </c>
      <c r="D707" s="157">
        <v>100</v>
      </c>
      <c r="E707" s="157">
        <v>25</v>
      </c>
      <c r="F707" s="158">
        <v>48.02</v>
      </c>
      <c r="G707" s="24">
        <f t="shared" si="18"/>
        <v>0</v>
      </c>
    </row>
    <row r="708" spans="1:7" ht="13.5" customHeight="1">
      <c r="A708" s="156" t="s">
        <v>13978</v>
      </c>
      <c r="B708" s="160" t="s">
        <v>13979</v>
      </c>
      <c r="C708" s="156" t="s">
        <v>12707</v>
      </c>
      <c r="D708" s="157">
        <v>200</v>
      </c>
      <c r="E708" s="157">
        <v>25</v>
      </c>
      <c r="F708" s="158">
        <v>48.02</v>
      </c>
      <c r="G708" s="24">
        <f t="shared" si="18"/>
        <v>0</v>
      </c>
    </row>
    <row r="709" spans="1:7" ht="13.5" customHeight="1">
      <c r="A709" s="156" t="s">
        <v>13980</v>
      </c>
      <c r="B709" s="160" t="s">
        <v>13981</v>
      </c>
      <c r="C709" s="156" t="s">
        <v>12713</v>
      </c>
      <c r="D709" s="157">
        <v>100</v>
      </c>
      <c r="E709" s="157">
        <v>25</v>
      </c>
      <c r="F709" s="158">
        <v>53.21</v>
      </c>
      <c r="G709" s="24">
        <f t="shared" si="18"/>
        <v>0</v>
      </c>
    </row>
    <row r="710" spans="1:7" ht="13.5" customHeight="1">
      <c r="A710" s="156" t="s">
        <v>13982</v>
      </c>
      <c r="B710" s="160" t="s">
        <v>13983</v>
      </c>
      <c r="C710" s="156" t="s">
        <v>12716</v>
      </c>
      <c r="D710" s="157">
        <v>400</v>
      </c>
      <c r="E710" s="157">
        <v>25</v>
      </c>
      <c r="F710" s="158">
        <v>9.7439999999999998</v>
      </c>
      <c r="G710" s="24">
        <f t="shared" si="18"/>
        <v>0</v>
      </c>
    </row>
    <row r="711" spans="1:7" ht="13.5" customHeight="1">
      <c r="A711" s="156" t="s">
        <v>13984</v>
      </c>
      <c r="B711" s="160" t="s">
        <v>13985</v>
      </c>
      <c r="C711" s="156" t="s">
        <v>12719</v>
      </c>
      <c r="D711" s="157">
        <v>400</v>
      </c>
      <c r="E711" s="157">
        <v>25</v>
      </c>
      <c r="F711" s="158">
        <v>11.352</v>
      </c>
      <c r="G711" s="24">
        <f t="shared" si="18"/>
        <v>0</v>
      </c>
    </row>
    <row r="712" spans="1:7" ht="13.5" customHeight="1">
      <c r="A712" s="156" t="s">
        <v>13986</v>
      </c>
      <c r="B712" s="160" t="s">
        <v>13987</v>
      </c>
      <c r="C712" s="156" t="s">
        <v>12722</v>
      </c>
      <c r="D712" s="157">
        <v>450</v>
      </c>
      <c r="E712" s="157">
        <v>25</v>
      </c>
      <c r="F712" s="158">
        <v>11.352</v>
      </c>
      <c r="G712" s="24">
        <f t="shared" si="18"/>
        <v>0</v>
      </c>
    </row>
    <row r="713" spans="1:7" ht="13.5" customHeight="1">
      <c r="A713" s="156" t="s">
        <v>13988</v>
      </c>
      <c r="B713" s="160" t="s">
        <v>13989</v>
      </c>
      <c r="C713" s="156" t="s">
        <v>12725</v>
      </c>
      <c r="D713" s="157">
        <v>400</v>
      </c>
      <c r="E713" s="157">
        <v>25</v>
      </c>
      <c r="F713" s="158">
        <v>14.88</v>
      </c>
      <c r="G713" s="24">
        <f t="shared" si="18"/>
        <v>0</v>
      </c>
    </row>
    <row r="714" spans="1:7" ht="13.5" customHeight="1">
      <c r="A714" s="156" t="s">
        <v>13990</v>
      </c>
      <c r="B714" s="160" t="s">
        <v>13991</v>
      </c>
      <c r="C714" s="156" t="s">
        <v>12728</v>
      </c>
      <c r="D714" s="157">
        <v>400</v>
      </c>
      <c r="E714" s="157">
        <v>25</v>
      </c>
      <c r="F714" s="158">
        <v>14.88</v>
      </c>
      <c r="G714" s="24">
        <f t="shared" si="18"/>
        <v>0</v>
      </c>
    </row>
    <row r="715" spans="1:7" ht="13.5" customHeight="1">
      <c r="A715" s="156" t="s">
        <v>13992</v>
      </c>
      <c r="B715" s="160" t="s">
        <v>13993</v>
      </c>
      <c r="C715" s="156" t="s">
        <v>12731</v>
      </c>
      <c r="D715" s="157">
        <v>400</v>
      </c>
      <c r="E715" s="157">
        <v>25</v>
      </c>
      <c r="F715" s="158">
        <v>17.916</v>
      </c>
      <c r="G715" s="24">
        <f t="shared" si="18"/>
        <v>0</v>
      </c>
    </row>
    <row r="716" spans="1:7" ht="13.5" customHeight="1">
      <c r="A716" s="156" t="s">
        <v>13994</v>
      </c>
      <c r="B716" s="160" t="s">
        <v>13995</v>
      </c>
      <c r="C716" s="156" t="s">
        <v>12734</v>
      </c>
      <c r="D716" s="157">
        <v>400</v>
      </c>
      <c r="E716" s="157">
        <v>25</v>
      </c>
      <c r="F716" s="158">
        <v>17.916</v>
      </c>
      <c r="G716" s="24">
        <f t="shared" si="18"/>
        <v>0</v>
      </c>
    </row>
    <row r="717" spans="1:7" ht="13.5" customHeight="1">
      <c r="A717" s="156" t="s">
        <v>13996</v>
      </c>
      <c r="B717" s="160" t="s">
        <v>13997</v>
      </c>
      <c r="C717" s="156" t="s">
        <v>12737</v>
      </c>
      <c r="D717" s="157">
        <v>300</v>
      </c>
      <c r="E717" s="157">
        <v>25</v>
      </c>
      <c r="F717" s="158">
        <v>24.408000000000001</v>
      </c>
      <c r="G717" s="24">
        <f t="shared" si="18"/>
        <v>0</v>
      </c>
    </row>
    <row r="718" spans="1:7" ht="13.5" customHeight="1">
      <c r="A718" s="156" t="s">
        <v>13998</v>
      </c>
      <c r="B718" s="160" t="s">
        <v>13999</v>
      </c>
      <c r="C718" s="156" t="s">
        <v>12740</v>
      </c>
      <c r="D718" s="157">
        <v>400</v>
      </c>
      <c r="E718" s="157">
        <v>25</v>
      </c>
      <c r="F718" s="158">
        <v>24.408000000000001</v>
      </c>
      <c r="G718" s="24">
        <f t="shared" si="18"/>
        <v>0</v>
      </c>
    </row>
    <row r="719" spans="1:7" ht="13.5" customHeight="1">
      <c r="A719" s="156" t="s">
        <v>14000</v>
      </c>
      <c r="B719" s="160" t="s">
        <v>14001</v>
      </c>
      <c r="C719" s="156" t="s">
        <v>12743</v>
      </c>
      <c r="D719" s="157">
        <v>300</v>
      </c>
      <c r="E719" s="157">
        <v>25</v>
      </c>
      <c r="F719" s="158">
        <v>27.204000000000001</v>
      </c>
      <c r="G719" s="24">
        <f t="shared" si="18"/>
        <v>0</v>
      </c>
    </row>
    <row r="720" spans="1:7" ht="13.5" customHeight="1">
      <c r="A720" s="156" t="s">
        <v>14002</v>
      </c>
      <c r="B720" s="160" t="s">
        <v>14003</v>
      </c>
      <c r="C720" s="156" t="s">
        <v>12746</v>
      </c>
      <c r="D720" s="157">
        <v>400</v>
      </c>
      <c r="E720" s="157">
        <v>25</v>
      </c>
      <c r="F720" s="158">
        <v>27.204000000000001</v>
      </c>
      <c r="G720" s="24">
        <f t="shared" si="18"/>
        <v>0</v>
      </c>
    </row>
    <row r="721" spans="1:7" ht="13.5" customHeight="1">
      <c r="A721" s="156" t="s">
        <v>14004</v>
      </c>
      <c r="B721" s="160" t="s">
        <v>14005</v>
      </c>
      <c r="C721" s="156" t="s">
        <v>12749</v>
      </c>
      <c r="D721" s="157">
        <v>200</v>
      </c>
      <c r="E721" s="157">
        <v>25</v>
      </c>
      <c r="F721" s="158">
        <v>46.5</v>
      </c>
      <c r="G721" s="24">
        <f t="shared" si="18"/>
        <v>0</v>
      </c>
    </row>
    <row r="722" spans="1:7" ht="13.5" customHeight="1">
      <c r="A722" s="156" t="s">
        <v>14006</v>
      </c>
      <c r="B722" s="160" t="s">
        <v>14007</v>
      </c>
      <c r="C722" s="156" t="s">
        <v>12752</v>
      </c>
      <c r="D722" s="157">
        <v>200</v>
      </c>
      <c r="E722" s="157">
        <v>25</v>
      </c>
      <c r="F722" s="158">
        <v>46.5</v>
      </c>
      <c r="G722" s="24">
        <f t="shared" si="18"/>
        <v>0</v>
      </c>
    </row>
    <row r="723" spans="1:7" ht="13.5" customHeight="1">
      <c r="A723" s="156" t="s">
        <v>14008</v>
      </c>
      <c r="B723" s="160" t="s">
        <v>14009</v>
      </c>
      <c r="C723" s="156" t="s">
        <v>12755</v>
      </c>
      <c r="D723" s="157">
        <v>100</v>
      </c>
      <c r="E723" s="157">
        <v>25</v>
      </c>
      <c r="F723" s="158">
        <v>54.143999999999998</v>
      </c>
      <c r="G723" s="24">
        <f t="shared" si="18"/>
        <v>0</v>
      </c>
    </row>
    <row r="724" spans="1:7" ht="13.5" customHeight="1">
      <c r="A724" s="156" t="s">
        <v>14010</v>
      </c>
      <c r="B724" s="160" t="s">
        <v>14011</v>
      </c>
      <c r="C724" s="156" t="s">
        <v>12758</v>
      </c>
      <c r="D724" s="157">
        <v>100</v>
      </c>
      <c r="E724" s="157">
        <v>25</v>
      </c>
      <c r="F724" s="158">
        <v>54.143999999999998</v>
      </c>
      <c r="G724" s="24">
        <f t="shared" si="18"/>
        <v>0</v>
      </c>
    </row>
    <row r="725" spans="1:7" ht="13.5" customHeight="1">
      <c r="A725" s="156" t="s">
        <v>14012</v>
      </c>
      <c r="B725" s="160" t="s">
        <v>14013</v>
      </c>
      <c r="C725" s="156" t="s">
        <v>12761</v>
      </c>
      <c r="D725" s="157">
        <v>100</v>
      </c>
      <c r="E725" s="157">
        <v>25</v>
      </c>
      <c r="F725" s="158">
        <v>60.323999999999998</v>
      </c>
      <c r="G725" s="24">
        <f t="shared" si="18"/>
        <v>0</v>
      </c>
    </row>
    <row r="726" spans="1:7" ht="13.5" customHeight="1">
      <c r="A726" s="156" t="s">
        <v>14014</v>
      </c>
      <c r="B726" s="160" t="s">
        <v>14015</v>
      </c>
      <c r="C726" s="156" t="s">
        <v>12764</v>
      </c>
      <c r="D726" s="157">
        <v>100</v>
      </c>
      <c r="E726" s="157">
        <v>25</v>
      </c>
      <c r="F726" s="158">
        <v>60.323999999999998</v>
      </c>
      <c r="G726" s="24">
        <f t="shared" si="18"/>
        <v>0</v>
      </c>
    </row>
    <row r="727" spans="1:7" ht="13.5" customHeight="1">
      <c r="A727" s="156" t="s">
        <v>14016</v>
      </c>
      <c r="B727" s="160" t="s">
        <v>14017</v>
      </c>
      <c r="C727" s="156" t="s">
        <v>12767</v>
      </c>
      <c r="D727" s="157">
        <v>400</v>
      </c>
      <c r="E727" s="157">
        <v>25</v>
      </c>
      <c r="F727" s="158">
        <v>10.608000000000001</v>
      </c>
      <c r="G727" s="24">
        <f t="shared" si="18"/>
        <v>0</v>
      </c>
    </row>
    <row r="728" spans="1:7" ht="13.5" customHeight="1">
      <c r="A728" s="156" t="s">
        <v>14018</v>
      </c>
      <c r="B728" s="160" t="s">
        <v>14019</v>
      </c>
      <c r="C728" s="156" t="s">
        <v>12770</v>
      </c>
      <c r="D728" s="157">
        <v>400</v>
      </c>
      <c r="E728" s="157">
        <v>25</v>
      </c>
      <c r="F728" s="158">
        <v>12.167999999999999</v>
      </c>
      <c r="G728" s="24">
        <f t="shared" si="18"/>
        <v>0</v>
      </c>
    </row>
    <row r="729" spans="1:7" ht="13.5" customHeight="1">
      <c r="A729" s="156" t="s">
        <v>14020</v>
      </c>
      <c r="B729" s="160" t="s">
        <v>14021</v>
      </c>
      <c r="C729" s="156" t="s">
        <v>12773</v>
      </c>
      <c r="D729" s="157">
        <v>400</v>
      </c>
      <c r="E729" s="157">
        <v>25</v>
      </c>
      <c r="F729" s="158">
        <v>12.167999999999999</v>
      </c>
      <c r="G729" s="24">
        <f t="shared" si="18"/>
        <v>0</v>
      </c>
    </row>
    <row r="730" spans="1:7" ht="13.5" customHeight="1">
      <c r="A730" s="156" t="s">
        <v>14022</v>
      </c>
      <c r="B730" s="160" t="s">
        <v>14023</v>
      </c>
      <c r="C730" s="156" t="s">
        <v>12776</v>
      </c>
      <c r="D730" s="157">
        <v>400</v>
      </c>
      <c r="E730" s="157">
        <v>25</v>
      </c>
      <c r="F730" s="158">
        <v>16.308</v>
      </c>
      <c r="G730" s="24">
        <f t="shared" si="18"/>
        <v>0</v>
      </c>
    </row>
    <row r="731" spans="1:7" ht="13.5" customHeight="1">
      <c r="A731" s="156" t="s">
        <v>14024</v>
      </c>
      <c r="B731" s="160" t="s">
        <v>14025</v>
      </c>
      <c r="C731" s="156" t="s">
        <v>12779</v>
      </c>
      <c r="D731" s="157">
        <v>400</v>
      </c>
      <c r="E731" s="157">
        <v>25</v>
      </c>
      <c r="F731" s="158">
        <v>16.308</v>
      </c>
      <c r="G731" s="24">
        <f t="shared" si="18"/>
        <v>0</v>
      </c>
    </row>
    <row r="732" spans="1:7" ht="13.5" customHeight="1">
      <c r="A732" s="156" t="s">
        <v>14026</v>
      </c>
      <c r="B732" s="160" t="s">
        <v>14027</v>
      </c>
      <c r="C732" s="156" t="s">
        <v>12782</v>
      </c>
      <c r="D732" s="157">
        <v>400</v>
      </c>
      <c r="E732" s="157">
        <v>25</v>
      </c>
      <c r="F732" s="158">
        <v>19.295999999999999</v>
      </c>
      <c r="G732" s="24">
        <f t="shared" si="18"/>
        <v>0</v>
      </c>
    </row>
    <row r="733" spans="1:7" ht="13.5" customHeight="1">
      <c r="A733" s="156" t="s">
        <v>14028</v>
      </c>
      <c r="B733" s="160" t="s">
        <v>14029</v>
      </c>
      <c r="C733" s="156" t="s">
        <v>12785</v>
      </c>
      <c r="D733" s="157">
        <v>450</v>
      </c>
      <c r="E733" s="157">
        <v>25</v>
      </c>
      <c r="F733" s="158">
        <v>19.295999999999999</v>
      </c>
      <c r="G733" s="24">
        <f t="shared" si="18"/>
        <v>0</v>
      </c>
    </row>
    <row r="734" spans="1:7" ht="13.5" customHeight="1">
      <c r="A734" s="156" t="s">
        <v>14030</v>
      </c>
      <c r="B734" s="160" t="s">
        <v>14031</v>
      </c>
      <c r="C734" s="156" t="s">
        <v>12788</v>
      </c>
      <c r="D734" s="157">
        <v>300</v>
      </c>
      <c r="E734" s="157">
        <v>25</v>
      </c>
      <c r="F734" s="158">
        <v>26.64</v>
      </c>
      <c r="G734" s="24">
        <f t="shared" si="18"/>
        <v>0</v>
      </c>
    </row>
    <row r="735" spans="1:7" ht="13.5" customHeight="1">
      <c r="A735" s="156" t="s">
        <v>14032</v>
      </c>
      <c r="B735" s="160" t="s">
        <v>14033</v>
      </c>
      <c r="C735" s="156" t="s">
        <v>12791</v>
      </c>
      <c r="D735" s="157">
        <v>300</v>
      </c>
      <c r="E735" s="157">
        <v>25</v>
      </c>
      <c r="F735" s="158">
        <v>26.64</v>
      </c>
      <c r="G735" s="24">
        <f t="shared" si="18"/>
        <v>0</v>
      </c>
    </row>
    <row r="736" spans="1:7" ht="13.5" customHeight="1">
      <c r="A736" s="156" t="s">
        <v>14034</v>
      </c>
      <c r="B736" s="160" t="s">
        <v>14035</v>
      </c>
      <c r="C736" s="156" t="s">
        <v>12794</v>
      </c>
      <c r="D736" s="157">
        <v>300</v>
      </c>
      <c r="E736" s="157">
        <v>25</v>
      </c>
      <c r="F736" s="158">
        <v>29.52</v>
      </c>
      <c r="G736" s="24">
        <f t="shared" si="18"/>
        <v>0</v>
      </c>
    </row>
    <row r="737" spans="1:7" ht="13.5" customHeight="1">
      <c r="A737" s="156" t="s">
        <v>14036</v>
      </c>
      <c r="B737" s="160" t="s">
        <v>14037</v>
      </c>
      <c r="C737" s="156" t="s">
        <v>12797</v>
      </c>
      <c r="D737" s="157">
        <v>300</v>
      </c>
      <c r="E737" s="157">
        <v>25</v>
      </c>
      <c r="F737" s="158">
        <v>29.52</v>
      </c>
      <c r="G737" s="24">
        <f t="shared" si="18"/>
        <v>0</v>
      </c>
    </row>
    <row r="738" spans="1:7" ht="13.5" customHeight="1">
      <c r="A738" s="156" t="s">
        <v>14038</v>
      </c>
      <c r="B738" s="160" t="s">
        <v>14039</v>
      </c>
      <c r="C738" s="156" t="s">
        <v>12800</v>
      </c>
      <c r="D738" s="157">
        <v>75</v>
      </c>
      <c r="E738" s="157">
        <v>25</v>
      </c>
      <c r="F738" s="158">
        <v>47.256</v>
      </c>
      <c r="G738" s="24">
        <f t="shared" si="18"/>
        <v>0</v>
      </c>
    </row>
    <row r="739" spans="1:7" ht="13.5" customHeight="1">
      <c r="A739" s="156" t="s">
        <v>14040</v>
      </c>
      <c r="B739" s="160" t="s">
        <v>14041</v>
      </c>
      <c r="C739" s="156" t="s">
        <v>12803</v>
      </c>
      <c r="D739" s="157">
        <v>150</v>
      </c>
      <c r="E739" s="157">
        <v>25</v>
      </c>
      <c r="F739" s="158">
        <v>47.256</v>
      </c>
      <c r="G739" s="24">
        <f t="shared" si="18"/>
        <v>0</v>
      </c>
    </row>
    <row r="740" spans="1:7" ht="13.5" customHeight="1">
      <c r="A740" s="156" t="s">
        <v>14042</v>
      </c>
      <c r="B740" s="160" t="s">
        <v>14043</v>
      </c>
      <c r="C740" s="156" t="s">
        <v>12809</v>
      </c>
      <c r="D740" s="157">
        <v>100</v>
      </c>
      <c r="E740" s="157">
        <v>25</v>
      </c>
      <c r="F740" s="158">
        <v>46.94</v>
      </c>
      <c r="G740" s="24">
        <f t="shared" si="18"/>
        <v>0</v>
      </c>
    </row>
    <row r="741" spans="1:7" ht="13.5" customHeight="1">
      <c r="A741" s="156" t="s">
        <v>14044</v>
      </c>
      <c r="B741" s="160" t="s">
        <v>14045</v>
      </c>
      <c r="C741" s="156" t="s">
        <v>12812</v>
      </c>
      <c r="D741" s="157">
        <v>100</v>
      </c>
      <c r="E741" s="157">
        <v>25</v>
      </c>
      <c r="F741" s="158">
        <v>52.05</v>
      </c>
      <c r="G741" s="24">
        <f t="shared" si="18"/>
        <v>0</v>
      </c>
    </row>
    <row r="742" spans="1:7" ht="13.5" customHeight="1">
      <c r="A742" s="156" t="s">
        <v>14046</v>
      </c>
      <c r="B742" s="160" t="s">
        <v>14047</v>
      </c>
      <c r="C742" s="156" t="s">
        <v>12815</v>
      </c>
      <c r="D742" s="157">
        <v>100</v>
      </c>
      <c r="E742" s="157">
        <v>25</v>
      </c>
      <c r="F742" s="158">
        <v>62.46</v>
      </c>
      <c r="G742" s="24">
        <f t="shared" si="18"/>
        <v>0</v>
      </c>
    </row>
    <row r="743" spans="1:7" ht="13.5" customHeight="1">
      <c r="A743" s="156" t="s">
        <v>14048</v>
      </c>
      <c r="B743" s="160" t="s">
        <v>14049</v>
      </c>
      <c r="C743" s="156" t="s">
        <v>12818</v>
      </c>
      <c r="D743" s="157">
        <v>400</v>
      </c>
      <c r="E743" s="157">
        <v>25</v>
      </c>
      <c r="F743" s="158">
        <v>8.58</v>
      </c>
      <c r="G743" s="24">
        <f t="shared" si="18"/>
        <v>0</v>
      </c>
    </row>
    <row r="744" spans="1:7" ht="13.5" customHeight="1">
      <c r="A744" s="156" t="s">
        <v>14050</v>
      </c>
      <c r="B744" s="160" t="s">
        <v>14051</v>
      </c>
      <c r="C744" s="156" t="s">
        <v>12821</v>
      </c>
      <c r="D744" s="157">
        <v>400</v>
      </c>
      <c r="E744" s="157">
        <v>25</v>
      </c>
      <c r="F744" s="158">
        <v>9.0960000000000001</v>
      </c>
      <c r="G744" s="24">
        <f t="shared" si="18"/>
        <v>0</v>
      </c>
    </row>
    <row r="745" spans="1:7" ht="13.5" customHeight="1">
      <c r="A745" s="156" t="s">
        <v>14052</v>
      </c>
      <c r="B745" s="160" t="s">
        <v>14053</v>
      </c>
      <c r="C745" s="156" t="s">
        <v>12824</v>
      </c>
      <c r="D745" s="157">
        <v>200</v>
      </c>
      <c r="E745" s="157">
        <v>25</v>
      </c>
      <c r="F745" s="158">
        <v>9.0960000000000001</v>
      </c>
      <c r="G745" s="24">
        <f t="shared" si="18"/>
        <v>0</v>
      </c>
    </row>
    <row r="746" spans="1:7" ht="13.5" customHeight="1">
      <c r="A746" s="156" t="s">
        <v>14054</v>
      </c>
      <c r="B746" s="160" t="s">
        <v>14055</v>
      </c>
      <c r="C746" s="156" t="s">
        <v>12827</v>
      </c>
      <c r="D746" s="157">
        <v>200</v>
      </c>
      <c r="E746" s="157">
        <v>25</v>
      </c>
      <c r="F746" s="158">
        <v>10.632</v>
      </c>
      <c r="G746" s="24">
        <f t="shared" si="18"/>
        <v>0</v>
      </c>
    </row>
    <row r="747" spans="1:7" ht="13.5" customHeight="1">
      <c r="A747" s="156" t="s">
        <v>14056</v>
      </c>
      <c r="B747" s="160" t="s">
        <v>14057</v>
      </c>
      <c r="C747" s="156" t="s">
        <v>12830</v>
      </c>
      <c r="D747" s="157">
        <v>200</v>
      </c>
      <c r="E747" s="157">
        <v>25</v>
      </c>
      <c r="F747" s="158">
        <v>10.632</v>
      </c>
      <c r="G747" s="24">
        <f t="shared" si="18"/>
        <v>0</v>
      </c>
    </row>
    <row r="748" spans="1:7" ht="13.5" customHeight="1">
      <c r="A748" s="156" t="s">
        <v>14058</v>
      </c>
      <c r="B748" s="160" t="s">
        <v>14059</v>
      </c>
      <c r="C748" s="156" t="s">
        <v>12833</v>
      </c>
      <c r="D748" s="157">
        <v>200</v>
      </c>
      <c r="E748" s="157">
        <v>25</v>
      </c>
      <c r="F748" s="158">
        <v>13.103999999999999</v>
      </c>
      <c r="G748" s="24">
        <f t="shared" si="18"/>
        <v>0</v>
      </c>
    </row>
    <row r="749" spans="1:7" ht="13.5" customHeight="1">
      <c r="A749" s="156" t="s">
        <v>14060</v>
      </c>
      <c r="B749" s="160" t="s">
        <v>14061</v>
      </c>
      <c r="C749" s="156" t="s">
        <v>12836</v>
      </c>
      <c r="D749" s="157">
        <v>200</v>
      </c>
      <c r="E749" s="157">
        <v>25</v>
      </c>
      <c r="F749" s="158">
        <v>13.103999999999999</v>
      </c>
      <c r="G749" s="24">
        <f t="shared" si="18"/>
        <v>0</v>
      </c>
    </row>
    <row r="750" spans="1:7" ht="13.5" customHeight="1">
      <c r="A750" s="156" t="s">
        <v>14062</v>
      </c>
      <c r="B750" s="160" t="s">
        <v>14063</v>
      </c>
      <c r="C750" s="156" t="s">
        <v>12839</v>
      </c>
      <c r="D750" s="157">
        <v>200</v>
      </c>
      <c r="E750" s="157">
        <v>25</v>
      </c>
      <c r="F750" s="158">
        <v>15.78</v>
      </c>
      <c r="G750" s="24">
        <f t="shared" ref="G750:G813" si="19">F750*$G$4</f>
        <v>0</v>
      </c>
    </row>
    <row r="751" spans="1:7" ht="13.5" customHeight="1">
      <c r="A751" s="156" t="s">
        <v>14064</v>
      </c>
      <c r="B751" s="160" t="s">
        <v>14065</v>
      </c>
      <c r="C751" s="156" t="s">
        <v>12842</v>
      </c>
      <c r="D751" s="157">
        <v>200</v>
      </c>
      <c r="E751" s="157">
        <v>25</v>
      </c>
      <c r="F751" s="158">
        <v>15.78</v>
      </c>
      <c r="G751" s="24">
        <f t="shared" si="19"/>
        <v>0</v>
      </c>
    </row>
    <row r="752" spans="1:7" ht="13.5" customHeight="1">
      <c r="A752" s="156" t="s">
        <v>14066</v>
      </c>
      <c r="B752" s="160" t="s">
        <v>14067</v>
      </c>
      <c r="C752" s="156" t="s">
        <v>12845</v>
      </c>
      <c r="D752" s="157">
        <v>200</v>
      </c>
      <c r="E752" s="157">
        <v>25</v>
      </c>
      <c r="F752" s="158">
        <v>17.940000000000001</v>
      </c>
      <c r="G752" s="24">
        <f t="shared" si="19"/>
        <v>0</v>
      </c>
    </row>
    <row r="753" spans="1:7" ht="13.5" customHeight="1">
      <c r="A753" s="156" t="s">
        <v>14068</v>
      </c>
      <c r="B753" s="160" t="s">
        <v>14069</v>
      </c>
      <c r="C753" s="156" t="s">
        <v>12848</v>
      </c>
      <c r="D753" s="157">
        <v>200</v>
      </c>
      <c r="E753" s="157">
        <v>25</v>
      </c>
      <c r="F753" s="158">
        <v>17.940000000000001</v>
      </c>
      <c r="G753" s="24">
        <f t="shared" si="19"/>
        <v>0</v>
      </c>
    </row>
    <row r="754" spans="1:7" ht="13.5" customHeight="1">
      <c r="A754" s="156" t="s">
        <v>14070</v>
      </c>
      <c r="B754" s="160" t="s">
        <v>14071</v>
      </c>
      <c r="C754" s="156" t="s">
        <v>12851</v>
      </c>
      <c r="D754" s="157">
        <v>100</v>
      </c>
      <c r="E754" s="157">
        <v>25</v>
      </c>
      <c r="F754" s="158">
        <v>31.5</v>
      </c>
      <c r="G754" s="24">
        <f t="shared" si="19"/>
        <v>0</v>
      </c>
    </row>
    <row r="755" spans="1:7" ht="13.5" customHeight="1">
      <c r="A755" s="156" t="s">
        <v>14072</v>
      </c>
      <c r="B755" s="160" t="s">
        <v>14073</v>
      </c>
      <c r="C755" s="156" t="s">
        <v>12854</v>
      </c>
      <c r="D755" s="157">
        <v>100</v>
      </c>
      <c r="E755" s="157">
        <v>25</v>
      </c>
      <c r="F755" s="158">
        <v>31.5</v>
      </c>
      <c r="G755" s="24">
        <f t="shared" si="19"/>
        <v>0</v>
      </c>
    </row>
    <row r="756" spans="1:7" ht="13.5" customHeight="1">
      <c r="A756" s="156" t="s">
        <v>14074</v>
      </c>
      <c r="B756" s="160" t="s">
        <v>14075</v>
      </c>
      <c r="C756" s="156" t="s">
        <v>12857</v>
      </c>
      <c r="D756" s="157">
        <v>100</v>
      </c>
      <c r="E756" s="157">
        <v>25</v>
      </c>
      <c r="F756" s="158">
        <v>37.451999999999998</v>
      </c>
      <c r="G756" s="24">
        <f t="shared" si="19"/>
        <v>0</v>
      </c>
    </row>
    <row r="757" spans="1:7" ht="13.5" customHeight="1">
      <c r="A757" s="156" t="s">
        <v>14076</v>
      </c>
      <c r="B757" s="160" t="s">
        <v>14077</v>
      </c>
      <c r="C757" s="156" t="s">
        <v>12860</v>
      </c>
      <c r="D757" s="157">
        <v>100</v>
      </c>
      <c r="E757" s="157">
        <v>25</v>
      </c>
      <c r="F757" s="158">
        <v>37.451999999999998</v>
      </c>
      <c r="G757" s="24">
        <f t="shared" si="19"/>
        <v>0</v>
      </c>
    </row>
    <row r="758" spans="1:7" ht="13.5" customHeight="1">
      <c r="A758" s="156" t="s">
        <v>14078</v>
      </c>
      <c r="B758" s="160" t="s">
        <v>14079</v>
      </c>
      <c r="C758" s="156" t="s">
        <v>12863</v>
      </c>
      <c r="D758" s="157">
        <v>100</v>
      </c>
      <c r="E758" s="157">
        <v>25</v>
      </c>
      <c r="F758" s="158">
        <v>42.588000000000001</v>
      </c>
      <c r="G758" s="24">
        <f t="shared" si="19"/>
        <v>0</v>
      </c>
    </row>
    <row r="759" spans="1:7" ht="13.5" customHeight="1">
      <c r="A759" s="156" t="s">
        <v>14080</v>
      </c>
      <c r="B759" s="160" t="s">
        <v>14081</v>
      </c>
      <c r="C759" s="156" t="s">
        <v>12866</v>
      </c>
      <c r="D759" s="157">
        <v>100</v>
      </c>
      <c r="E759" s="157">
        <v>25</v>
      </c>
      <c r="F759" s="158">
        <v>42.588000000000001</v>
      </c>
      <c r="G759" s="24">
        <f t="shared" si="19"/>
        <v>0</v>
      </c>
    </row>
    <row r="760" spans="1:7" ht="13.5" customHeight="1">
      <c r="A760" s="156" t="s">
        <v>14082</v>
      </c>
      <c r="B760" s="160" t="s">
        <v>14083</v>
      </c>
      <c r="C760" s="156" t="s">
        <v>12869</v>
      </c>
      <c r="D760" s="157">
        <v>300</v>
      </c>
      <c r="E760" s="157">
        <v>25</v>
      </c>
      <c r="F760" s="158">
        <v>10.5</v>
      </c>
      <c r="G760" s="24">
        <f t="shared" si="19"/>
        <v>0</v>
      </c>
    </row>
    <row r="761" spans="1:7" ht="13.5" customHeight="1">
      <c r="A761" s="156" t="s">
        <v>14084</v>
      </c>
      <c r="B761" s="160" t="s">
        <v>14085</v>
      </c>
      <c r="C761" s="156" t="s">
        <v>12872</v>
      </c>
      <c r="D761" s="157">
        <v>300</v>
      </c>
      <c r="E761" s="157">
        <v>25</v>
      </c>
      <c r="F761" s="158">
        <v>11.34</v>
      </c>
      <c r="G761" s="24">
        <f t="shared" si="19"/>
        <v>0</v>
      </c>
    </row>
    <row r="762" spans="1:7" ht="13.5" customHeight="1">
      <c r="A762" s="156" t="s">
        <v>14086</v>
      </c>
      <c r="B762" s="160" t="s">
        <v>14087</v>
      </c>
      <c r="C762" s="156" t="s">
        <v>12875</v>
      </c>
      <c r="D762" s="157">
        <v>200</v>
      </c>
      <c r="E762" s="157">
        <v>25</v>
      </c>
      <c r="F762" s="158">
        <v>11.34</v>
      </c>
      <c r="G762" s="24">
        <f t="shared" si="19"/>
        <v>0</v>
      </c>
    </row>
    <row r="763" spans="1:7" ht="13.5" customHeight="1">
      <c r="A763" s="156" t="s">
        <v>14088</v>
      </c>
      <c r="B763" s="160" t="s">
        <v>14089</v>
      </c>
      <c r="C763" s="156" t="s">
        <v>12878</v>
      </c>
      <c r="D763" s="157">
        <v>200</v>
      </c>
      <c r="E763" s="157">
        <v>25</v>
      </c>
      <c r="F763" s="158">
        <v>12.492000000000001</v>
      </c>
      <c r="G763" s="24">
        <f t="shared" si="19"/>
        <v>0</v>
      </c>
    </row>
    <row r="764" spans="1:7" ht="13.5" customHeight="1">
      <c r="A764" s="156" t="s">
        <v>14090</v>
      </c>
      <c r="B764" s="160" t="s">
        <v>14091</v>
      </c>
      <c r="C764" s="156" t="s">
        <v>12881</v>
      </c>
      <c r="D764" s="157">
        <v>200</v>
      </c>
      <c r="E764" s="157">
        <v>25</v>
      </c>
      <c r="F764" s="158">
        <v>12.492000000000001</v>
      </c>
      <c r="G764" s="24">
        <f t="shared" si="19"/>
        <v>0</v>
      </c>
    </row>
    <row r="765" spans="1:7" ht="13.5" customHeight="1">
      <c r="A765" s="156" t="s">
        <v>14092</v>
      </c>
      <c r="B765" s="160" t="s">
        <v>14093</v>
      </c>
      <c r="C765" s="156" t="s">
        <v>12884</v>
      </c>
      <c r="D765" s="157">
        <v>200</v>
      </c>
      <c r="E765" s="157">
        <v>25</v>
      </c>
      <c r="F765" s="158">
        <v>16.271999999999998</v>
      </c>
      <c r="G765" s="24">
        <f t="shared" si="19"/>
        <v>0</v>
      </c>
    </row>
    <row r="766" spans="1:7" ht="13.5" customHeight="1">
      <c r="A766" s="156" t="s">
        <v>14094</v>
      </c>
      <c r="B766" s="160" t="s">
        <v>14095</v>
      </c>
      <c r="C766" s="156" t="s">
        <v>12887</v>
      </c>
      <c r="D766" s="157">
        <v>150</v>
      </c>
      <c r="E766" s="157">
        <v>25</v>
      </c>
      <c r="F766" s="158">
        <v>16.271999999999998</v>
      </c>
      <c r="G766" s="24">
        <f t="shared" si="19"/>
        <v>0</v>
      </c>
    </row>
    <row r="767" spans="1:7" ht="13.5" customHeight="1">
      <c r="A767" s="156" t="s">
        <v>14096</v>
      </c>
      <c r="B767" s="160" t="s">
        <v>14097</v>
      </c>
      <c r="C767" s="156" t="s">
        <v>12890</v>
      </c>
      <c r="D767" s="157">
        <v>150</v>
      </c>
      <c r="E767" s="157">
        <v>25</v>
      </c>
      <c r="F767" s="158">
        <v>19.356000000000002</v>
      </c>
      <c r="G767" s="24">
        <f t="shared" si="19"/>
        <v>0</v>
      </c>
    </row>
    <row r="768" spans="1:7" ht="13.5" customHeight="1">
      <c r="A768" s="156" t="s">
        <v>14098</v>
      </c>
      <c r="B768" s="160" t="s">
        <v>14099</v>
      </c>
      <c r="C768" s="156" t="s">
        <v>12893</v>
      </c>
      <c r="D768" s="157">
        <v>100</v>
      </c>
      <c r="E768" s="157">
        <v>25</v>
      </c>
      <c r="F768" s="158">
        <v>19.356000000000002</v>
      </c>
      <c r="G768" s="24">
        <f t="shared" si="19"/>
        <v>0</v>
      </c>
    </row>
    <row r="769" spans="1:7" ht="13.5" customHeight="1">
      <c r="A769" s="156" t="s">
        <v>14100</v>
      </c>
      <c r="B769" s="160" t="s">
        <v>14101</v>
      </c>
      <c r="C769" s="156" t="s">
        <v>12896</v>
      </c>
      <c r="D769" s="157">
        <v>100</v>
      </c>
      <c r="E769" s="157">
        <v>25</v>
      </c>
      <c r="F769" s="158">
        <v>23.207999999999998</v>
      </c>
      <c r="G769" s="24">
        <f t="shared" si="19"/>
        <v>0</v>
      </c>
    </row>
    <row r="770" spans="1:7" ht="13.5" customHeight="1">
      <c r="A770" s="156" t="s">
        <v>14102</v>
      </c>
      <c r="B770" s="160" t="s">
        <v>14103</v>
      </c>
      <c r="C770" s="156" t="s">
        <v>12899</v>
      </c>
      <c r="D770" s="157">
        <v>100</v>
      </c>
      <c r="E770" s="157">
        <v>25</v>
      </c>
      <c r="F770" s="158">
        <v>23.207999999999998</v>
      </c>
      <c r="G770" s="24">
        <f t="shared" si="19"/>
        <v>0</v>
      </c>
    </row>
    <row r="771" spans="1:7" ht="13.5" customHeight="1">
      <c r="A771" s="156" t="s">
        <v>14104</v>
      </c>
      <c r="B771" s="160" t="s">
        <v>14105</v>
      </c>
      <c r="C771" s="156" t="s">
        <v>12902</v>
      </c>
      <c r="D771" s="157">
        <v>75</v>
      </c>
      <c r="E771" s="157">
        <v>25</v>
      </c>
      <c r="F771" s="158">
        <v>40.32</v>
      </c>
      <c r="G771" s="24">
        <f t="shared" si="19"/>
        <v>0</v>
      </c>
    </row>
    <row r="772" spans="1:7" ht="13.5" customHeight="1">
      <c r="A772" s="156" t="s">
        <v>14106</v>
      </c>
      <c r="B772" s="160" t="s">
        <v>14107</v>
      </c>
      <c r="C772" s="156" t="s">
        <v>12905</v>
      </c>
      <c r="D772" s="157">
        <v>75</v>
      </c>
      <c r="E772" s="157">
        <v>25</v>
      </c>
      <c r="F772" s="158">
        <v>40.32</v>
      </c>
      <c r="G772" s="24">
        <f t="shared" si="19"/>
        <v>0</v>
      </c>
    </row>
    <row r="773" spans="1:7" ht="13.5" customHeight="1">
      <c r="A773" s="156" t="s">
        <v>14108</v>
      </c>
      <c r="B773" s="160" t="s">
        <v>14109</v>
      </c>
      <c r="C773" s="156" t="s">
        <v>12908</v>
      </c>
      <c r="D773" s="157">
        <v>50</v>
      </c>
      <c r="E773" s="157">
        <v>25</v>
      </c>
      <c r="F773" s="158">
        <v>44.771999999999998</v>
      </c>
      <c r="G773" s="24">
        <f t="shared" si="19"/>
        <v>0</v>
      </c>
    </row>
    <row r="774" spans="1:7" ht="13.5" customHeight="1">
      <c r="A774" s="156" t="s">
        <v>14110</v>
      </c>
      <c r="B774" s="160" t="s">
        <v>14111</v>
      </c>
      <c r="C774" s="156" t="s">
        <v>12911</v>
      </c>
      <c r="D774" s="157">
        <v>50</v>
      </c>
      <c r="E774" s="157">
        <v>25</v>
      </c>
      <c r="F774" s="158">
        <v>44.771999999999998</v>
      </c>
      <c r="G774" s="24">
        <f t="shared" si="19"/>
        <v>0</v>
      </c>
    </row>
    <row r="775" spans="1:7" ht="13.5" customHeight="1">
      <c r="A775" s="156" t="s">
        <v>14112</v>
      </c>
      <c r="B775" s="160" t="s">
        <v>14113</v>
      </c>
      <c r="C775" s="156" t="s">
        <v>12914</v>
      </c>
      <c r="D775" s="157">
        <v>50</v>
      </c>
      <c r="E775" s="157">
        <v>25</v>
      </c>
      <c r="F775" s="158">
        <v>50.136000000000003</v>
      </c>
      <c r="G775" s="24">
        <f t="shared" si="19"/>
        <v>0</v>
      </c>
    </row>
    <row r="776" spans="1:7" ht="13.5" customHeight="1">
      <c r="A776" s="156" t="s">
        <v>14114</v>
      </c>
      <c r="B776" s="160" t="s">
        <v>14115</v>
      </c>
      <c r="C776" s="156" t="s">
        <v>12917</v>
      </c>
      <c r="D776" s="157">
        <v>50</v>
      </c>
      <c r="E776" s="157">
        <v>25</v>
      </c>
      <c r="F776" s="158">
        <v>50.136000000000003</v>
      </c>
      <c r="G776" s="24">
        <f t="shared" si="19"/>
        <v>0</v>
      </c>
    </row>
    <row r="777" spans="1:7" ht="13.5" customHeight="1">
      <c r="A777" s="156" t="s">
        <v>14116</v>
      </c>
      <c r="B777" s="160" t="s">
        <v>14117</v>
      </c>
      <c r="C777" s="156" t="s">
        <v>12920</v>
      </c>
      <c r="D777" s="157">
        <v>200</v>
      </c>
      <c r="E777" s="157">
        <v>25</v>
      </c>
      <c r="F777" s="158">
        <v>14.316000000000001</v>
      </c>
      <c r="G777" s="24">
        <f t="shared" si="19"/>
        <v>0</v>
      </c>
    </row>
    <row r="778" spans="1:7" ht="13.5" customHeight="1">
      <c r="A778" s="156" t="s">
        <v>14118</v>
      </c>
      <c r="B778" s="160" t="s">
        <v>14119</v>
      </c>
      <c r="C778" s="156" t="s">
        <v>12923</v>
      </c>
      <c r="D778" s="157">
        <v>200</v>
      </c>
      <c r="E778" s="157">
        <v>25</v>
      </c>
      <c r="F778" s="158">
        <v>16.931999999999999</v>
      </c>
      <c r="G778" s="24">
        <f t="shared" si="19"/>
        <v>0</v>
      </c>
    </row>
    <row r="779" spans="1:7" ht="13.5" customHeight="1">
      <c r="A779" s="156" t="s">
        <v>14120</v>
      </c>
      <c r="B779" s="160" t="s">
        <v>14121</v>
      </c>
      <c r="C779" s="156" t="s">
        <v>12926</v>
      </c>
      <c r="D779" s="157">
        <v>150</v>
      </c>
      <c r="E779" s="157">
        <v>25</v>
      </c>
      <c r="F779" s="158">
        <v>18.167999999999999</v>
      </c>
      <c r="G779" s="24">
        <f t="shared" si="19"/>
        <v>0</v>
      </c>
    </row>
    <row r="780" spans="1:7" ht="13.5" customHeight="1">
      <c r="A780" s="156" t="s">
        <v>14122</v>
      </c>
      <c r="B780" s="160" t="s">
        <v>14123</v>
      </c>
      <c r="C780" s="156" t="s">
        <v>12929</v>
      </c>
      <c r="D780" s="157">
        <v>100</v>
      </c>
      <c r="E780" s="157">
        <v>25</v>
      </c>
      <c r="F780" s="158">
        <v>18.167999999999999</v>
      </c>
      <c r="G780" s="24">
        <f t="shared" si="19"/>
        <v>0</v>
      </c>
    </row>
    <row r="781" spans="1:7" ht="13.5" customHeight="1">
      <c r="A781" s="156" t="s">
        <v>14124</v>
      </c>
      <c r="B781" s="160" t="s">
        <v>14125</v>
      </c>
      <c r="C781" s="156" t="s">
        <v>12932</v>
      </c>
      <c r="D781" s="157">
        <v>100</v>
      </c>
      <c r="E781" s="157">
        <v>25</v>
      </c>
      <c r="F781" s="158">
        <v>21.948</v>
      </c>
      <c r="G781" s="24">
        <f t="shared" si="19"/>
        <v>0</v>
      </c>
    </row>
    <row r="782" spans="1:7" ht="13.5" customHeight="1">
      <c r="A782" s="156" t="s">
        <v>14126</v>
      </c>
      <c r="B782" s="160" t="s">
        <v>14127</v>
      </c>
      <c r="C782" s="156" t="s">
        <v>12935</v>
      </c>
      <c r="D782" s="157">
        <v>100</v>
      </c>
      <c r="E782" s="157">
        <v>25</v>
      </c>
      <c r="F782" s="158">
        <v>21.948</v>
      </c>
      <c r="G782" s="24">
        <f t="shared" si="19"/>
        <v>0</v>
      </c>
    </row>
    <row r="783" spans="1:7" ht="13.5" customHeight="1">
      <c r="A783" s="156" t="s">
        <v>14128</v>
      </c>
      <c r="B783" s="160" t="s">
        <v>14129</v>
      </c>
      <c r="C783" s="156" t="s">
        <v>12938</v>
      </c>
      <c r="D783" s="157">
        <v>100</v>
      </c>
      <c r="E783" s="157">
        <v>25</v>
      </c>
      <c r="F783" s="158">
        <v>26.94</v>
      </c>
      <c r="G783" s="24">
        <f t="shared" si="19"/>
        <v>0</v>
      </c>
    </row>
    <row r="784" spans="1:7" ht="13.5" customHeight="1">
      <c r="A784" s="156" t="s">
        <v>14130</v>
      </c>
      <c r="B784" s="160" t="s">
        <v>14131</v>
      </c>
      <c r="C784" s="156" t="s">
        <v>12941</v>
      </c>
      <c r="D784" s="157">
        <v>75</v>
      </c>
      <c r="E784" s="157">
        <v>25</v>
      </c>
      <c r="F784" s="158">
        <v>26.94</v>
      </c>
      <c r="G784" s="24">
        <f t="shared" si="19"/>
        <v>0</v>
      </c>
    </row>
    <row r="785" spans="1:7" ht="13.5" customHeight="1">
      <c r="A785" s="156" t="s">
        <v>14132</v>
      </c>
      <c r="B785" s="160" t="s">
        <v>14133</v>
      </c>
      <c r="C785" s="156" t="s">
        <v>12944</v>
      </c>
      <c r="D785" s="157">
        <v>75</v>
      </c>
      <c r="E785" s="157">
        <v>25</v>
      </c>
      <c r="F785" s="158">
        <v>30.648</v>
      </c>
      <c r="G785" s="24">
        <f t="shared" si="19"/>
        <v>0</v>
      </c>
    </row>
    <row r="786" spans="1:7" ht="13.5" customHeight="1">
      <c r="A786" s="156" t="s">
        <v>14134</v>
      </c>
      <c r="B786" s="160" t="s">
        <v>14135</v>
      </c>
      <c r="C786" s="156" t="s">
        <v>12947</v>
      </c>
      <c r="D786" s="157">
        <v>50</v>
      </c>
      <c r="E786" s="157">
        <v>25</v>
      </c>
      <c r="F786" s="158">
        <v>30.648</v>
      </c>
      <c r="G786" s="24">
        <f t="shared" si="19"/>
        <v>0</v>
      </c>
    </row>
    <row r="787" spans="1:7" ht="13.5" customHeight="1">
      <c r="A787" s="156" t="s">
        <v>14136</v>
      </c>
      <c r="B787" s="160" t="s">
        <v>14137</v>
      </c>
      <c r="C787" s="156" t="s">
        <v>12950</v>
      </c>
      <c r="D787" s="157">
        <v>50</v>
      </c>
      <c r="E787" s="157">
        <v>25</v>
      </c>
      <c r="F787" s="158">
        <v>51.06</v>
      </c>
      <c r="G787" s="24">
        <f t="shared" si="19"/>
        <v>0</v>
      </c>
    </row>
    <row r="788" spans="1:7" ht="13.5" customHeight="1">
      <c r="A788" s="156" t="s">
        <v>14138</v>
      </c>
      <c r="B788" s="160" t="s">
        <v>14139</v>
      </c>
      <c r="C788" s="156" t="s">
        <v>12953</v>
      </c>
      <c r="D788" s="157">
        <v>50</v>
      </c>
      <c r="E788" s="157">
        <v>25</v>
      </c>
      <c r="F788" s="158">
        <v>51.06</v>
      </c>
      <c r="G788" s="24">
        <f t="shared" si="19"/>
        <v>0</v>
      </c>
    </row>
    <row r="789" spans="1:7" ht="13.5" customHeight="1">
      <c r="A789" s="156" t="s">
        <v>14140</v>
      </c>
      <c r="B789" s="160" t="s">
        <v>14141</v>
      </c>
      <c r="C789" s="156" t="s">
        <v>12956</v>
      </c>
      <c r="D789" s="157">
        <v>50</v>
      </c>
      <c r="E789" s="157">
        <v>25</v>
      </c>
      <c r="F789" s="158">
        <v>58.404000000000003</v>
      </c>
      <c r="G789" s="24">
        <f t="shared" si="19"/>
        <v>0</v>
      </c>
    </row>
    <row r="790" spans="1:7" ht="13.5" customHeight="1">
      <c r="A790" s="156" t="s">
        <v>14142</v>
      </c>
      <c r="B790" s="160" t="s">
        <v>14143</v>
      </c>
      <c r="C790" s="156" t="s">
        <v>12959</v>
      </c>
      <c r="D790" s="157">
        <v>40</v>
      </c>
      <c r="E790" s="157">
        <v>20</v>
      </c>
      <c r="F790" s="158">
        <v>58.404000000000003</v>
      </c>
      <c r="G790" s="24">
        <f t="shared" si="19"/>
        <v>0</v>
      </c>
    </row>
    <row r="791" spans="1:7" ht="13.5" customHeight="1">
      <c r="A791" s="156" t="s">
        <v>14144</v>
      </c>
      <c r="B791" s="160" t="s">
        <v>14145</v>
      </c>
      <c r="C791" s="156" t="s">
        <v>12962</v>
      </c>
      <c r="D791" s="157">
        <v>40</v>
      </c>
      <c r="E791" s="157">
        <v>10</v>
      </c>
      <c r="F791" s="158">
        <v>67.98</v>
      </c>
      <c r="G791" s="24">
        <f t="shared" si="19"/>
        <v>0</v>
      </c>
    </row>
    <row r="792" spans="1:7" ht="13.5" customHeight="1">
      <c r="A792" s="156" t="s">
        <v>14146</v>
      </c>
      <c r="B792" s="160" t="s">
        <v>14147</v>
      </c>
      <c r="C792" s="156" t="s">
        <v>12965</v>
      </c>
      <c r="D792" s="157">
        <v>40</v>
      </c>
      <c r="E792" s="157">
        <v>20</v>
      </c>
      <c r="F792" s="158">
        <v>67.98</v>
      </c>
      <c r="G792" s="24">
        <f t="shared" si="19"/>
        <v>0</v>
      </c>
    </row>
    <row r="793" spans="1:7" ht="13.5" customHeight="1">
      <c r="A793" s="156" t="s">
        <v>14148</v>
      </c>
      <c r="B793" s="160" t="s">
        <v>14149</v>
      </c>
      <c r="C793" s="156" t="s">
        <v>12971</v>
      </c>
      <c r="D793" s="157">
        <v>100</v>
      </c>
      <c r="E793" s="157">
        <v>25</v>
      </c>
      <c r="F793" s="158">
        <v>19.224</v>
      </c>
      <c r="G793" s="24">
        <f t="shared" si="19"/>
        <v>0</v>
      </c>
    </row>
    <row r="794" spans="1:7" ht="13.5" customHeight="1">
      <c r="A794" s="156" t="s">
        <v>14150</v>
      </c>
      <c r="B794" s="160" t="s">
        <v>14151</v>
      </c>
      <c r="C794" s="156" t="s">
        <v>12974</v>
      </c>
      <c r="D794" s="157">
        <v>100</v>
      </c>
      <c r="E794" s="157">
        <v>25</v>
      </c>
      <c r="F794" s="158">
        <v>20.832000000000001</v>
      </c>
      <c r="G794" s="24">
        <f t="shared" si="19"/>
        <v>0</v>
      </c>
    </row>
    <row r="795" spans="1:7" ht="13.5" customHeight="1">
      <c r="A795" s="156" t="s">
        <v>14152</v>
      </c>
      <c r="B795" s="160" t="s">
        <v>14153</v>
      </c>
      <c r="C795" s="156" t="s">
        <v>12977</v>
      </c>
      <c r="D795" s="157">
        <v>100</v>
      </c>
      <c r="E795" s="157">
        <v>25</v>
      </c>
      <c r="F795" s="158">
        <v>22.643999999999998</v>
      </c>
      <c r="G795" s="24">
        <f t="shared" si="19"/>
        <v>0</v>
      </c>
    </row>
    <row r="796" spans="1:7" ht="13.5" customHeight="1">
      <c r="A796" s="156" t="s">
        <v>14154</v>
      </c>
      <c r="B796" s="160" t="s">
        <v>14155</v>
      </c>
      <c r="C796" s="156" t="s">
        <v>12980</v>
      </c>
      <c r="D796" s="157">
        <v>50</v>
      </c>
      <c r="E796" s="157">
        <v>25</v>
      </c>
      <c r="F796" s="158">
        <v>22.643999999999998</v>
      </c>
      <c r="G796" s="24">
        <f t="shared" si="19"/>
        <v>0</v>
      </c>
    </row>
    <row r="797" spans="1:7" ht="13.5" customHeight="1">
      <c r="A797" s="156" t="s">
        <v>14156</v>
      </c>
      <c r="B797" s="160" t="s">
        <v>14157</v>
      </c>
      <c r="C797" s="156" t="s">
        <v>12983</v>
      </c>
      <c r="D797" s="157">
        <v>50</v>
      </c>
      <c r="E797" s="157">
        <v>25</v>
      </c>
      <c r="F797" s="158">
        <v>26.94</v>
      </c>
      <c r="G797" s="24">
        <f t="shared" si="19"/>
        <v>0</v>
      </c>
    </row>
    <row r="798" spans="1:7" ht="13.5" customHeight="1">
      <c r="A798" s="156" t="s">
        <v>14158</v>
      </c>
      <c r="B798" s="160" t="s">
        <v>14159</v>
      </c>
      <c r="C798" s="156" t="s">
        <v>12986</v>
      </c>
      <c r="D798" s="157">
        <v>50</v>
      </c>
      <c r="E798" s="157">
        <v>25</v>
      </c>
      <c r="F798" s="158">
        <v>26.94</v>
      </c>
      <c r="G798" s="24">
        <f t="shared" si="19"/>
        <v>0</v>
      </c>
    </row>
    <row r="799" spans="1:7" ht="13.5" customHeight="1">
      <c r="A799" s="156" t="s">
        <v>14160</v>
      </c>
      <c r="B799" s="160" t="s">
        <v>14161</v>
      </c>
      <c r="C799" s="156" t="s">
        <v>12989</v>
      </c>
      <c r="D799" s="157">
        <v>50</v>
      </c>
      <c r="E799" s="157">
        <v>25</v>
      </c>
      <c r="F799" s="158">
        <v>33.287999999999997</v>
      </c>
      <c r="G799" s="24">
        <f t="shared" si="19"/>
        <v>0</v>
      </c>
    </row>
    <row r="800" spans="1:7" ht="13.5" customHeight="1">
      <c r="A800" s="156" t="s">
        <v>14162</v>
      </c>
      <c r="B800" s="160" t="s">
        <v>14163</v>
      </c>
      <c r="C800" s="156" t="s">
        <v>12992</v>
      </c>
      <c r="D800" s="157">
        <v>50</v>
      </c>
      <c r="E800" s="157">
        <v>25</v>
      </c>
      <c r="F800" s="158">
        <v>33.287999999999997</v>
      </c>
      <c r="G800" s="24">
        <f t="shared" si="19"/>
        <v>0</v>
      </c>
    </row>
    <row r="801" spans="1:7" ht="13.5" customHeight="1">
      <c r="A801" s="156" t="s">
        <v>14164</v>
      </c>
      <c r="B801" s="160" t="s">
        <v>14165</v>
      </c>
      <c r="C801" s="156" t="s">
        <v>12998</v>
      </c>
      <c r="D801" s="157">
        <v>50</v>
      </c>
      <c r="E801" s="157">
        <v>25</v>
      </c>
      <c r="F801" s="158">
        <v>38.735999999999997</v>
      </c>
      <c r="G801" s="24">
        <f t="shared" si="19"/>
        <v>0</v>
      </c>
    </row>
    <row r="802" spans="1:7" ht="13.5" customHeight="1">
      <c r="A802" s="156" t="s">
        <v>14166</v>
      </c>
      <c r="B802" s="160" t="s">
        <v>14167</v>
      </c>
      <c r="C802" s="156" t="s">
        <v>13001</v>
      </c>
      <c r="D802" s="157">
        <v>50</v>
      </c>
      <c r="E802" s="157">
        <v>25</v>
      </c>
      <c r="F802" s="158">
        <v>38.735999999999997</v>
      </c>
      <c r="G802" s="24">
        <f t="shared" si="19"/>
        <v>0</v>
      </c>
    </row>
    <row r="803" spans="1:7" ht="13.5" customHeight="1">
      <c r="A803" s="156" t="s">
        <v>14168</v>
      </c>
      <c r="B803" s="160" t="s">
        <v>14169</v>
      </c>
      <c r="C803" s="156" t="s">
        <v>13211</v>
      </c>
      <c r="D803" s="157">
        <v>30</v>
      </c>
      <c r="E803" s="157">
        <v>5</v>
      </c>
      <c r="F803" s="158">
        <v>62.652000000000001</v>
      </c>
      <c r="G803" s="24">
        <f t="shared" si="19"/>
        <v>0</v>
      </c>
    </row>
    <row r="804" spans="1:7" ht="13.5" customHeight="1">
      <c r="A804" s="156" t="s">
        <v>14170</v>
      </c>
      <c r="B804" s="160" t="s">
        <v>14171</v>
      </c>
      <c r="C804" s="156" t="s">
        <v>13214</v>
      </c>
      <c r="D804" s="157">
        <v>30</v>
      </c>
      <c r="E804" s="157">
        <v>15</v>
      </c>
      <c r="F804" s="158">
        <v>62.652000000000001</v>
      </c>
      <c r="G804" s="24">
        <f t="shared" si="19"/>
        <v>0</v>
      </c>
    </row>
    <row r="805" spans="1:7" ht="13.5" customHeight="1">
      <c r="A805" s="156" t="s">
        <v>14172</v>
      </c>
      <c r="B805" s="160" t="s">
        <v>14173</v>
      </c>
      <c r="C805" s="156" t="s">
        <v>13217</v>
      </c>
      <c r="D805" s="157">
        <v>20</v>
      </c>
      <c r="E805" s="157">
        <v>5</v>
      </c>
      <c r="F805" s="158">
        <v>74.951999999999998</v>
      </c>
      <c r="G805" s="24">
        <f t="shared" si="19"/>
        <v>0</v>
      </c>
    </row>
    <row r="806" spans="1:7" ht="13.5" customHeight="1">
      <c r="A806" s="156" t="s">
        <v>14174</v>
      </c>
      <c r="B806" s="160" t="s">
        <v>14175</v>
      </c>
      <c r="C806" s="156" t="s">
        <v>13220</v>
      </c>
      <c r="D806" s="157">
        <v>30</v>
      </c>
      <c r="E806" s="157">
        <v>5</v>
      </c>
      <c r="F806" s="158">
        <v>74.951999999999998</v>
      </c>
      <c r="G806" s="24">
        <f t="shared" si="19"/>
        <v>0</v>
      </c>
    </row>
    <row r="807" spans="1:7" ht="13.5" customHeight="1">
      <c r="A807" s="156" t="s">
        <v>14176</v>
      </c>
      <c r="B807" s="160" t="s">
        <v>14177</v>
      </c>
      <c r="C807" s="156" t="s">
        <v>13223</v>
      </c>
      <c r="D807" s="157">
        <v>30</v>
      </c>
      <c r="E807" s="157">
        <v>5</v>
      </c>
      <c r="F807" s="158">
        <v>89.988</v>
      </c>
      <c r="G807" s="24">
        <f t="shared" si="19"/>
        <v>0</v>
      </c>
    </row>
    <row r="808" spans="1:7" ht="13.5" customHeight="1">
      <c r="A808" s="156" t="s">
        <v>14178</v>
      </c>
      <c r="B808" s="160" t="s">
        <v>14179</v>
      </c>
      <c r="C808" s="156" t="s">
        <v>13226</v>
      </c>
      <c r="D808" s="157">
        <v>30</v>
      </c>
      <c r="E808" s="157">
        <v>5</v>
      </c>
      <c r="F808" s="158">
        <v>89.988</v>
      </c>
      <c r="G808" s="24">
        <f t="shared" si="19"/>
        <v>0</v>
      </c>
    </row>
    <row r="809" spans="1:7" ht="13.5" customHeight="1">
      <c r="A809" s="156" t="s">
        <v>14180</v>
      </c>
      <c r="B809" s="160" t="s">
        <v>14181</v>
      </c>
      <c r="C809" s="156" t="s">
        <v>13163</v>
      </c>
      <c r="D809" s="157">
        <v>100</v>
      </c>
      <c r="E809" s="157">
        <v>25</v>
      </c>
      <c r="F809" s="158">
        <v>22.571999999999999</v>
      </c>
      <c r="G809" s="24">
        <f t="shared" si="19"/>
        <v>0</v>
      </c>
    </row>
    <row r="810" spans="1:7" ht="13.5" customHeight="1">
      <c r="A810" s="156" t="s">
        <v>14182</v>
      </c>
      <c r="B810" s="160" t="s">
        <v>14183</v>
      </c>
      <c r="C810" s="156" t="s">
        <v>13166</v>
      </c>
      <c r="D810" s="157">
        <v>100</v>
      </c>
      <c r="E810" s="157">
        <v>25</v>
      </c>
      <c r="F810" s="158">
        <v>24.24</v>
      </c>
      <c r="G810" s="24">
        <f t="shared" si="19"/>
        <v>0</v>
      </c>
    </row>
    <row r="811" spans="1:7" ht="13.5" customHeight="1">
      <c r="A811" s="156" t="s">
        <v>14184</v>
      </c>
      <c r="B811" s="160" t="s">
        <v>14185</v>
      </c>
      <c r="C811" s="156" t="s">
        <v>13169</v>
      </c>
      <c r="D811" s="157">
        <v>50</v>
      </c>
      <c r="E811" s="157">
        <v>25</v>
      </c>
      <c r="F811" s="158">
        <v>26.94</v>
      </c>
      <c r="G811" s="24">
        <f t="shared" si="19"/>
        <v>0</v>
      </c>
    </row>
    <row r="812" spans="1:7" ht="13.5" customHeight="1">
      <c r="A812" s="156" t="s">
        <v>14186</v>
      </c>
      <c r="B812" s="160" t="s">
        <v>14187</v>
      </c>
      <c r="C812" s="156" t="s">
        <v>13172</v>
      </c>
      <c r="D812" s="157">
        <v>50</v>
      </c>
      <c r="E812" s="157">
        <v>25</v>
      </c>
      <c r="F812" s="158">
        <v>26.94</v>
      </c>
      <c r="G812" s="24">
        <f t="shared" si="19"/>
        <v>0</v>
      </c>
    </row>
    <row r="813" spans="1:7" ht="13.5" customHeight="1">
      <c r="A813" s="156" t="s">
        <v>14188</v>
      </c>
      <c r="B813" s="160" t="s">
        <v>14189</v>
      </c>
      <c r="C813" s="156" t="s">
        <v>13175</v>
      </c>
      <c r="D813" s="157">
        <v>50</v>
      </c>
      <c r="E813" s="157">
        <v>25</v>
      </c>
      <c r="F813" s="158">
        <v>34.055999999999997</v>
      </c>
      <c r="G813" s="24">
        <f t="shared" si="19"/>
        <v>0</v>
      </c>
    </row>
    <row r="814" spans="1:7" ht="13.5" customHeight="1">
      <c r="A814" s="156" t="s">
        <v>14190</v>
      </c>
      <c r="B814" s="160" t="s">
        <v>14191</v>
      </c>
      <c r="C814" s="156" t="s">
        <v>13178</v>
      </c>
      <c r="D814" s="157">
        <v>50</v>
      </c>
      <c r="E814" s="157">
        <v>25</v>
      </c>
      <c r="F814" s="158">
        <v>34.055999999999997</v>
      </c>
      <c r="G814" s="24">
        <f t="shared" ref="G814:G877" si="20">F814*$G$4</f>
        <v>0</v>
      </c>
    </row>
    <row r="815" spans="1:7" ht="13.5" customHeight="1">
      <c r="A815" s="156" t="s">
        <v>14192</v>
      </c>
      <c r="B815" s="160" t="s">
        <v>14193</v>
      </c>
      <c r="C815" s="156" t="s">
        <v>13181</v>
      </c>
      <c r="D815" s="157">
        <v>50</v>
      </c>
      <c r="E815" s="157">
        <v>25</v>
      </c>
      <c r="F815" s="158">
        <v>41.148000000000003</v>
      </c>
      <c r="G815" s="24">
        <f t="shared" si="20"/>
        <v>0</v>
      </c>
    </row>
    <row r="816" spans="1:7" ht="13.5" customHeight="1">
      <c r="A816" s="156" t="s">
        <v>14194</v>
      </c>
      <c r="B816" s="160" t="s">
        <v>14195</v>
      </c>
      <c r="C816" s="156" t="s">
        <v>13184</v>
      </c>
      <c r="D816" s="157">
        <v>40</v>
      </c>
      <c r="E816" s="157">
        <v>20</v>
      </c>
      <c r="F816" s="158">
        <v>41.148000000000003</v>
      </c>
      <c r="G816" s="24">
        <f t="shared" si="20"/>
        <v>0</v>
      </c>
    </row>
    <row r="817" spans="1:7" ht="13.5" customHeight="1">
      <c r="A817" s="156" t="s">
        <v>14196</v>
      </c>
      <c r="B817" s="160" t="s">
        <v>14197</v>
      </c>
      <c r="C817" s="156" t="s">
        <v>13187</v>
      </c>
      <c r="D817" s="157">
        <v>25</v>
      </c>
      <c r="E817" s="157">
        <v>1</v>
      </c>
      <c r="F817" s="158">
        <v>46.32</v>
      </c>
      <c r="G817" s="24">
        <f t="shared" si="20"/>
        <v>0</v>
      </c>
    </row>
    <row r="818" spans="1:7" ht="13.5" customHeight="1">
      <c r="A818" s="156" t="s">
        <v>14198</v>
      </c>
      <c r="B818" s="160" t="s">
        <v>14199</v>
      </c>
      <c r="C818" s="156" t="s">
        <v>13190</v>
      </c>
      <c r="D818" s="157">
        <v>40</v>
      </c>
      <c r="E818" s="157">
        <v>20</v>
      </c>
      <c r="F818" s="158">
        <v>46.32</v>
      </c>
      <c r="G818" s="24">
        <f t="shared" si="20"/>
        <v>0</v>
      </c>
    </row>
    <row r="819" spans="1:7" ht="13.5" customHeight="1">
      <c r="A819" s="156" t="s">
        <v>14200</v>
      </c>
      <c r="B819" s="160" t="s">
        <v>14201</v>
      </c>
      <c r="C819" s="156" t="s">
        <v>13193</v>
      </c>
      <c r="D819" s="157">
        <v>30</v>
      </c>
      <c r="E819" s="157">
        <v>5</v>
      </c>
      <c r="F819" s="158">
        <v>71.891999999999996</v>
      </c>
      <c r="G819" s="24">
        <f t="shared" si="20"/>
        <v>0</v>
      </c>
    </row>
    <row r="820" spans="1:7" ht="13.5" customHeight="1">
      <c r="A820" s="156" t="s">
        <v>14202</v>
      </c>
      <c r="B820" s="160" t="s">
        <v>14203</v>
      </c>
      <c r="C820" s="156" t="s">
        <v>13196</v>
      </c>
      <c r="D820" s="157">
        <v>25</v>
      </c>
      <c r="E820" s="157">
        <v>5</v>
      </c>
      <c r="F820" s="158">
        <v>71.891999999999996</v>
      </c>
      <c r="G820" s="24">
        <f t="shared" si="20"/>
        <v>0</v>
      </c>
    </row>
    <row r="821" spans="1:7" ht="13.5" customHeight="1">
      <c r="A821" s="156" t="s">
        <v>14204</v>
      </c>
      <c r="B821" s="160" t="s">
        <v>14205</v>
      </c>
      <c r="C821" s="156" t="s">
        <v>13199</v>
      </c>
      <c r="D821" s="157">
        <v>20</v>
      </c>
      <c r="E821" s="157">
        <v>5</v>
      </c>
      <c r="F821" s="158">
        <v>83.82</v>
      </c>
      <c r="G821" s="24">
        <f t="shared" si="20"/>
        <v>0</v>
      </c>
    </row>
    <row r="822" spans="1:7" ht="13.5" customHeight="1">
      <c r="A822" s="156" t="s">
        <v>14206</v>
      </c>
      <c r="B822" s="160" t="s">
        <v>14207</v>
      </c>
      <c r="C822" s="156" t="s">
        <v>13202</v>
      </c>
      <c r="D822" s="157">
        <v>15</v>
      </c>
      <c r="E822" s="157">
        <v>5</v>
      </c>
      <c r="F822" s="158">
        <v>83.82</v>
      </c>
      <c r="G822" s="24">
        <f t="shared" si="20"/>
        <v>0</v>
      </c>
    </row>
    <row r="823" spans="1:7" ht="13.5" customHeight="1">
      <c r="A823" s="156" t="s">
        <v>14208</v>
      </c>
      <c r="B823" s="160" t="s">
        <v>14209</v>
      </c>
      <c r="C823" s="156" t="s">
        <v>13205</v>
      </c>
      <c r="D823" s="157">
        <v>20</v>
      </c>
      <c r="E823" s="157">
        <v>5</v>
      </c>
      <c r="F823" s="158">
        <v>95.867999999999995</v>
      </c>
      <c r="G823" s="24">
        <f t="shared" si="20"/>
        <v>0</v>
      </c>
    </row>
    <row r="824" spans="1:7" ht="13.5" customHeight="1">
      <c r="A824" s="156" t="s">
        <v>14210</v>
      </c>
      <c r="B824" s="160" t="s">
        <v>14211</v>
      </c>
      <c r="C824" s="156" t="s">
        <v>13208</v>
      </c>
      <c r="D824" s="157">
        <v>15</v>
      </c>
      <c r="E824" s="157">
        <v>5</v>
      </c>
      <c r="F824" s="158">
        <v>95.867999999999995</v>
      </c>
      <c r="G824" s="24">
        <f t="shared" si="20"/>
        <v>0</v>
      </c>
    </row>
    <row r="825" spans="1:7" ht="13.5" customHeight="1">
      <c r="A825" s="156" t="s">
        <v>14212</v>
      </c>
      <c r="B825" s="160" t="s">
        <v>14213</v>
      </c>
      <c r="C825" s="156" t="s">
        <v>13118</v>
      </c>
      <c r="D825" s="157">
        <v>60</v>
      </c>
      <c r="E825" s="157">
        <v>25</v>
      </c>
      <c r="F825" s="158">
        <v>31.692</v>
      </c>
      <c r="G825" s="24">
        <f t="shared" si="20"/>
        <v>0</v>
      </c>
    </row>
    <row r="826" spans="1:7" ht="13.5" customHeight="1">
      <c r="A826" s="156" t="s">
        <v>14214</v>
      </c>
      <c r="B826" s="160" t="s">
        <v>14215</v>
      </c>
      <c r="C826" s="156" t="s">
        <v>13121</v>
      </c>
      <c r="D826" s="157">
        <v>50</v>
      </c>
      <c r="E826" s="157">
        <v>50</v>
      </c>
      <c r="F826" s="158">
        <v>35.700000000000003</v>
      </c>
      <c r="G826" s="24">
        <f t="shared" si="20"/>
        <v>0</v>
      </c>
    </row>
    <row r="827" spans="1:7" ht="13.5" customHeight="1">
      <c r="A827" s="156" t="s">
        <v>14216</v>
      </c>
      <c r="B827" s="160" t="s">
        <v>14217</v>
      </c>
      <c r="C827" s="156" t="s">
        <v>13124</v>
      </c>
      <c r="D827" s="157">
        <v>50</v>
      </c>
      <c r="E827" s="157">
        <v>5</v>
      </c>
      <c r="F827" s="158">
        <v>35.700000000000003</v>
      </c>
      <c r="G827" s="24">
        <f t="shared" si="20"/>
        <v>0</v>
      </c>
    </row>
    <row r="828" spans="1:7" ht="13.5" customHeight="1">
      <c r="A828" s="156" t="s">
        <v>14218</v>
      </c>
      <c r="B828" s="160" t="s">
        <v>14219</v>
      </c>
      <c r="C828" s="156" t="s">
        <v>13127</v>
      </c>
      <c r="D828" s="157">
        <v>25</v>
      </c>
      <c r="E828" s="157">
        <v>1</v>
      </c>
      <c r="F828" s="158">
        <v>43.356000000000002</v>
      </c>
      <c r="G828" s="24">
        <f t="shared" si="20"/>
        <v>0</v>
      </c>
    </row>
    <row r="829" spans="1:7" ht="13.5" customHeight="1">
      <c r="A829" s="156" t="s">
        <v>14220</v>
      </c>
      <c r="B829" s="160" t="s">
        <v>14221</v>
      </c>
      <c r="C829" s="156" t="s">
        <v>13130</v>
      </c>
      <c r="D829" s="157">
        <v>25</v>
      </c>
      <c r="E829" s="157">
        <v>5</v>
      </c>
      <c r="F829" s="158">
        <v>43.356000000000002</v>
      </c>
      <c r="G829" s="24">
        <f t="shared" si="20"/>
        <v>0</v>
      </c>
    </row>
    <row r="830" spans="1:7" ht="13.5" customHeight="1">
      <c r="A830" s="156" t="s">
        <v>14222</v>
      </c>
      <c r="B830" s="160" t="s">
        <v>14223</v>
      </c>
      <c r="C830" s="156" t="s">
        <v>13133</v>
      </c>
      <c r="D830" s="157">
        <v>25</v>
      </c>
      <c r="E830" s="157">
        <v>1</v>
      </c>
      <c r="F830" s="158">
        <v>55.368000000000002</v>
      </c>
      <c r="G830" s="24">
        <f t="shared" si="20"/>
        <v>0</v>
      </c>
    </row>
    <row r="831" spans="1:7" ht="13.5" customHeight="1">
      <c r="A831" s="156" t="s">
        <v>14224</v>
      </c>
      <c r="B831" s="160" t="s">
        <v>14225</v>
      </c>
      <c r="C831" s="156" t="s">
        <v>13136</v>
      </c>
      <c r="D831" s="157">
        <v>25</v>
      </c>
      <c r="E831" s="157">
        <v>1</v>
      </c>
      <c r="F831" s="158">
        <v>55.368000000000002</v>
      </c>
      <c r="G831" s="24">
        <f t="shared" si="20"/>
        <v>0</v>
      </c>
    </row>
    <row r="832" spans="1:7" ht="13.5" customHeight="1">
      <c r="A832" s="156" t="s">
        <v>14226</v>
      </c>
      <c r="B832" s="160" t="s">
        <v>14227</v>
      </c>
      <c r="C832" s="156" t="s">
        <v>13139</v>
      </c>
      <c r="D832" s="157">
        <v>25</v>
      </c>
      <c r="E832" s="157">
        <v>1</v>
      </c>
      <c r="F832" s="158">
        <v>64.319999999999993</v>
      </c>
      <c r="G832" s="24">
        <f t="shared" si="20"/>
        <v>0</v>
      </c>
    </row>
    <row r="833" spans="1:7" ht="13.5" customHeight="1">
      <c r="A833" s="156" t="s">
        <v>14228</v>
      </c>
      <c r="B833" s="160" t="s">
        <v>14229</v>
      </c>
      <c r="C833" s="156" t="s">
        <v>13142</v>
      </c>
      <c r="D833" s="157">
        <v>25</v>
      </c>
      <c r="E833" s="157">
        <v>1</v>
      </c>
      <c r="F833" s="158">
        <v>64.319999999999993</v>
      </c>
      <c r="G833" s="24">
        <f t="shared" si="20"/>
        <v>0</v>
      </c>
    </row>
    <row r="834" spans="1:7" ht="13.5" customHeight="1">
      <c r="A834" s="156" t="s">
        <v>14230</v>
      </c>
      <c r="B834" s="160" t="s">
        <v>14231</v>
      </c>
      <c r="C834" s="156" t="s">
        <v>13145</v>
      </c>
      <c r="D834" s="157">
        <v>18</v>
      </c>
      <c r="E834" s="157">
        <v>10</v>
      </c>
      <c r="F834" s="158">
        <v>104.904</v>
      </c>
      <c r="G834" s="24">
        <f t="shared" si="20"/>
        <v>0</v>
      </c>
    </row>
    <row r="835" spans="1:7" ht="13.5" customHeight="1">
      <c r="A835" s="156" t="s">
        <v>14232</v>
      </c>
      <c r="B835" s="160" t="s">
        <v>14233</v>
      </c>
      <c r="C835" s="156" t="s">
        <v>13148</v>
      </c>
      <c r="D835" s="157">
        <v>18</v>
      </c>
      <c r="E835" s="157">
        <v>5</v>
      </c>
      <c r="F835" s="158">
        <v>104.904</v>
      </c>
      <c r="G835" s="24">
        <f t="shared" si="20"/>
        <v>0</v>
      </c>
    </row>
    <row r="836" spans="1:7" ht="13.5" customHeight="1">
      <c r="A836" s="156" t="s">
        <v>14234</v>
      </c>
      <c r="B836" s="160" t="s">
        <v>14235</v>
      </c>
      <c r="C836" s="156" t="s">
        <v>13151</v>
      </c>
      <c r="D836" s="157">
        <v>18</v>
      </c>
      <c r="E836" s="157">
        <v>5</v>
      </c>
      <c r="F836" s="158">
        <v>122.712</v>
      </c>
      <c r="G836" s="24">
        <f t="shared" si="20"/>
        <v>0</v>
      </c>
    </row>
    <row r="837" spans="1:7" ht="13.5" customHeight="1">
      <c r="A837" s="156" t="s">
        <v>14236</v>
      </c>
      <c r="B837" s="160" t="s">
        <v>14237</v>
      </c>
      <c r="C837" s="156" t="s">
        <v>13154</v>
      </c>
      <c r="D837" s="157">
        <v>14</v>
      </c>
      <c r="E837" s="157">
        <v>5</v>
      </c>
      <c r="F837" s="158">
        <v>122.712</v>
      </c>
      <c r="G837" s="24">
        <f t="shared" si="20"/>
        <v>0</v>
      </c>
    </row>
    <row r="838" spans="1:7" ht="13.5" customHeight="1">
      <c r="A838" s="156" t="s">
        <v>14238</v>
      </c>
      <c r="B838" s="160" t="s">
        <v>14239</v>
      </c>
      <c r="C838" s="156" t="s">
        <v>13157</v>
      </c>
      <c r="D838" s="157">
        <v>14</v>
      </c>
      <c r="E838" s="157">
        <v>5</v>
      </c>
      <c r="F838" s="158">
        <v>140.71199999999999</v>
      </c>
      <c r="G838" s="24">
        <f t="shared" si="20"/>
        <v>0</v>
      </c>
    </row>
    <row r="839" spans="1:7" ht="13.5" customHeight="1">
      <c r="A839" s="156" t="s">
        <v>14240</v>
      </c>
      <c r="B839" s="160" t="s">
        <v>14241</v>
      </c>
      <c r="C839" s="156" t="s">
        <v>13160</v>
      </c>
      <c r="D839" s="157">
        <v>14</v>
      </c>
      <c r="E839" s="157">
        <v>5</v>
      </c>
      <c r="F839" s="158">
        <v>140.71199999999999</v>
      </c>
      <c r="G839" s="24">
        <f t="shared" si="20"/>
        <v>0</v>
      </c>
    </row>
    <row r="840" spans="1:7" ht="13.5" customHeight="1">
      <c r="A840" s="156" t="s">
        <v>14242</v>
      </c>
      <c r="B840" s="160" t="s">
        <v>14243</v>
      </c>
      <c r="C840" s="156" t="s">
        <v>13034</v>
      </c>
      <c r="D840" s="157">
        <v>36</v>
      </c>
      <c r="E840" s="157">
        <v>1</v>
      </c>
      <c r="F840" s="158">
        <v>94.5</v>
      </c>
      <c r="G840" s="24">
        <f t="shared" si="20"/>
        <v>0</v>
      </c>
    </row>
    <row r="841" spans="1:7" ht="13.5" customHeight="1">
      <c r="A841" s="156" t="s">
        <v>14244</v>
      </c>
      <c r="B841" s="160" t="s">
        <v>14245</v>
      </c>
      <c r="C841" s="156" t="s">
        <v>13037</v>
      </c>
      <c r="D841" s="157">
        <v>10</v>
      </c>
      <c r="E841" s="157">
        <v>1</v>
      </c>
      <c r="F841" s="158">
        <v>98.1</v>
      </c>
      <c r="G841" s="24">
        <f t="shared" si="20"/>
        <v>0</v>
      </c>
    </row>
    <row r="842" spans="1:7" ht="13.5" customHeight="1">
      <c r="A842" s="156" t="s">
        <v>14246</v>
      </c>
      <c r="B842" s="160" t="s">
        <v>14247</v>
      </c>
      <c r="C842" s="156" t="s">
        <v>13040</v>
      </c>
      <c r="D842" s="157" t="s">
        <v>10027</v>
      </c>
      <c r="E842" s="157">
        <v>10</v>
      </c>
      <c r="F842" s="158">
        <v>113.916</v>
      </c>
      <c r="G842" s="24">
        <f t="shared" si="20"/>
        <v>0</v>
      </c>
    </row>
    <row r="843" spans="1:7" ht="13.5" customHeight="1">
      <c r="A843" s="156" t="s">
        <v>14248</v>
      </c>
      <c r="B843" s="160" t="s">
        <v>14249</v>
      </c>
      <c r="C843" s="156" t="s">
        <v>13043</v>
      </c>
      <c r="D843" s="157">
        <v>10</v>
      </c>
      <c r="E843" s="157">
        <v>1</v>
      </c>
      <c r="F843" s="158">
        <v>113.916</v>
      </c>
      <c r="G843" s="24">
        <f t="shared" si="20"/>
        <v>0</v>
      </c>
    </row>
    <row r="844" spans="1:7" ht="13.5" customHeight="1">
      <c r="A844" s="156" t="s">
        <v>14250</v>
      </c>
      <c r="B844" s="160" t="s">
        <v>14251</v>
      </c>
      <c r="C844" s="156" t="s">
        <v>13046</v>
      </c>
      <c r="D844" s="157" t="s">
        <v>10027</v>
      </c>
      <c r="E844" s="157">
        <v>10</v>
      </c>
      <c r="F844" s="158">
        <v>127.008</v>
      </c>
      <c r="G844" s="24">
        <f t="shared" si="20"/>
        <v>0</v>
      </c>
    </row>
    <row r="845" spans="1:7" ht="13.5" customHeight="1">
      <c r="A845" s="156" t="s">
        <v>14252</v>
      </c>
      <c r="B845" s="160" t="s">
        <v>14253</v>
      </c>
      <c r="C845" s="156" t="s">
        <v>13049</v>
      </c>
      <c r="D845" s="157">
        <v>18</v>
      </c>
      <c r="E845" s="157">
        <v>10</v>
      </c>
      <c r="F845" s="158">
        <v>127.008</v>
      </c>
      <c r="G845" s="24">
        <f t="shared" si="20"/>
        <v>0</v>
      </c>
    </row>
    <row r="846" spans="1:7" ht="13.5" customHeight="1">
      <c r="A846" s="156" t="s">
        <v>14254</v>
      </c>
      <c r="B846" s="160" t="s">
        <v>14255</v>
      </c>
      <c r="C846" s="156" t="s">
        <v>13052</v>
      </c>
      <c r="D846" s="157">
        <v>18</v>
      </c>
      <c r="E846" s="157">
        <v>10</v>
      </c>
      <c r="F846" s="158">
        <v>139.464</v>
      </c>
      <c r="G846" s="24">
        <f t="shared" si="20"/>
        <v>0</v>
      </c>
    </row>
    <row r="847" spans="1:7" ht="13.5" customHeight="1">
      <c r="A847" s="156" t="s">
        <v>14256</v>
      </c>
      <c r="B847" s="160" t="s">
        <v>14257</v>
      </c>
      <c r="C847" s="156" t="s">
        <v>13055</v>
      </c>
      <c r="D847" s="157">
        <v>18</v>
      </c>
      <c r="E847" s="157">
        <v>1</v>
      </c>
      <c r="F847" s="158">
        <v>139.464</v>
      </c>
      <c r="G847" s="24">
        <f t="shared" si="20"/>
        <v>0</v>
      </c>
    </row>
    <row r="848" spans="1:7" ht="13.5" customHeight="1">
      <c r="A848" s="156" t="s">
        <v>14258</v>
      </c>
      <c r="B848" s="160" t="s">
        <v>14259</v>
      </c>
      <c r="C848" s="156" t="s">
        <v>13058</v>
      </c>
      <c r="D848" s="157">
        <v>5</v>
      </c>
      <c r="E848" s="157">
        <v>10</v>
      </c>
      <c r="F848" s="158">
        <v>179.59200000000001</v>
      </c>
      <c r="G848" s="24">
        <f t="shared" si="20"/>
        <v>0</v>
      </c>
    </row>
    <row r="849" spans="1:7" ht="13.5" customHeight="1">
      <c r="A849" s="156" t="s">
        <v>14260</v>
      </c>
      <c r="B849" s="160" t="s">
        <v>14261</v>
      </c>
      <c r="C849" s="156" t="s">
        <v>13061</v>
      </c>
      <c r="D849" s="157">
        <v>12</v>
      </c>
      <c r="E849" s="157">
        <v>10</v>
      </c>
      <c r="F849" s="158">
        <v>179.59200000000001</v>
      </c>
      <c r="G849" s="24">
        <f t="shared" si="20"/>
        <v>0</v>
      </c>
    </row>
    <row r="850" spans="1:7" ht="13.5" customHeight="1">
      <c r="A850" s="156" t="s">
        <v>14262</v>
      </c>
      <c r="B850" s="160" t="s">
        <v>14263</v>
      </c>
      <c r="C850" s="156" t="s">
        <v>13064</v>
      </c>
      <c r="D850" s="157" t="s">
        <v>10027</v>
      </c>
      <c r="E850" s="157">
        <v>10</v>
      </c>
      <c r="F850" s="158">
        <v>204.768</v>
      </c>
      <c r="G850" s="24">
        <f t="shared" si="20"/>
        <v>0</v>
      </c>
    </row>
    <row r="851" spans="1:7" ht="13.5" customHeight="1">
      <c r="A851" s="156" t="s">
        <v>14264</v>
      </c>
      <c r="B851" s="160" t="s">
        <v>14265</v>
      </c>
      <c r="C851" s="156" t="s">
        <v>13067</v>
      </c>
      <c r="D851" s="157">
        <v>9</v>
      </c>
      <c r="E851" s="157">
        <v>10</v>
      </c>
      <c r="F851" s="158">
        <v>204.768</v>
      </c>
      <c r="G851" s="24">
        <f t="shared" si="20"/>
        <v>0</v>
      </c>
    </row>
    <row r="852" spans="1:7" ht="13.5" customHeight="1">
      <c r="A852" s="156" t="s">
        <v>14266</v>
      </c>
      <c r="B852" s="160" t="s">
        <v>14267</v>
      </c>
      <c r="C852" s="156" t="s">
        <v>13073</v>
      </c>
      <c r="D852" s="157">
        <v>9</v>
      </c>
      <c r="E852" s="157">
        <v>1</v>
      </c>
      <c r="F852" s="158">
        <v>229.04400000000001</v>
      </c>
      <c r="G852" s="24">
        <f t="shared" si="20"/>
        <v>0</v>
      </c>
    </row>
    <row r="853" spans="1:7" ht="13.5" customHeight="1">
      <c r="A853" s="156" t="s">
        <v>14268</v>
      </c>
      <c r="B853" s="160" t="s">
        <v>14269</v>
      </c>
      <c r="C853" s="156" t="s">
        <v>13076</v>
      </c>
      <c r="D853" s="157">
        <v>10</v>
      </c>
      <c r="E853" s="157">
        <v>1</v>
      </c>
      <c r="F853" s="158">
        <v>113.328</v>
      </c>
      <c r="G853" s="24">
        <f t="shared" si="20"/>
        <v>0</v>
      </c>
    </row>
    <row r="854" spans="1:7" ht="13.5" customHeight="1">
      <c r="A854" s="156" t="s">
        <v>14270</v>
      </c>
      <c r="B854" s="160" t="s">
        <v>14271</v>
      </c>
      <c r="C854" s="156" t="s">
        <v>13079</v>
      </c>
      <c r="D854" s="157">
        <v>24</v>
      </c>
      <c r="E854" s="157">
        <v>1</v>
      </c>
      <c r="F854" s="158">
        <v>128.88</v>
      </c>
      <c r="G854" s="24">
        <f t="shared" si="20"/>
        <v>0</v>
      </c>
    </row>
    <row r="855" spans="1:7" ht="13.5" customHeight="1">
      <c r="A855" s="156" t="s">
        <v>14272</v>
      </c>
      <c r="B855" s="160" t="s">
        <v>14273</v>
      </c>
      <c r="C855" s="156" t="s">
        <v>13082</v>
      </c>
      <c r="D855" s="157" t="s">
        <v>10027</v>
      </c>
      <c r="E855" s="157">
        <v>10</v>
      </c>
      <c r="F855" s="158">
        <v>151.22399999999999</v>
      </c>
      <c r="G855" s="24">
        <f t="shared" si="20"/>
        <v>0</v>
      </c>
    </row>
    <row r="856" spans="1:7" ht="13.5" customHeight="1">
      <c r="A856" s="156" t="s">
        <v>14274</v>
      </c>
      <c r="B856" s="160" t="s">
        <v>14275</v>
      </c>
      <c r="C856" s="156" t="s">
        <v>13085</v>
      </c>
      <c r="D856" s="157">
        <v>18</v>
      </c>
      <c r="E856" s="157">
        <v>1</v>
      </c>
      <c r="F856" s="158">
        <v>151.22399999999999</v>
      </c>
      <c r="G856" s="24">
        <f t="shared" si="20"/>
        <v>0</v>
      </c>
    </row>
    <row r="857" spans="1:7" ht="13.5" customHeight="1">
      <c r="A857" s="156" t="s">
        <v>14276</v>
      </c>
      <c r="B857" s="160" t="s">
        <v>14277</v>
      </c>
      <c r="C857" s="156" t="s">
        <v>13088</v>
      </c>
      <c r="D857" s="157">
        <v>16</v>
      </c>
      <c r="E857" s="157">
        <v>10</v>
      </c>
      <c r="F857" s="158">
        <v>176.16</v>
      </c>
      <c r="G857" s="24">
        <f t="shared" si="20"/>
        <v>0</v>
      </c>
    </row>
    <row r="858" spans="1:7" ht="13.5" customHeight="1">
      <c r="A858" s="156" t="s">
        <v>14278</v>
      </c>
      <c r="B858" s="160" t="s">
        <v>14279</v>
      </c>
      <c r="C858" s="156" t="s">
        <v>13091</v>
      </c>
      <c r="D858" s="157">
        <v>12</v>
      </c>
      <c r="E858" s="157">
        <v>1</v>
      </c>
      <c r="F858" s="158">
        <v>176.16</v>
      </c>
      <c r="G858" s="24">
        <f t="shared" si="20"/>
        <v>0</v>
      </c>
    </row>
    <row r="859" spans="1:7" ht="13.5" customHeight="1">
      <c r="A859" s="156" t="s">
        <v>14280</v>
      </c>
      <c r="B859" s="160" t="s">
        <v>14281</v>
      </c>
      <c r="C859" s="156" t="s">
        <v>13094</v>
      </c>
      <c r="D859" s="157" t="s">
        <v>10027</v>
      </c>
      <c r="E859" s="157">
        <v>10</v>
      </c>
      <c r="F859" s="158">
        <v>186.39599999999999</v>
      </c>
      <c r="G859" s="24">
        <f t="shared" si="20"/>
        <v>0</v>
      </c>
    </row>
    <row r="860" spans="1:7" ht="13.5" customHeight="1">
      <c r="A860" s="156" t="s">
        <v>14282</v>
      </c>
      <c r="B860" s="160" t="s">
        <v>14283</v>
      </c>
      <c r="C860" s="156" t="s">
        <v>13097</v>
      </c>
      <c r="D860" s="157">
        <v>12</v>
      </c>
      <c r="E860" s="157">
        <v>1</v>
      </c>
      <c r="F860" s="158">
        <v>186.39599999999999</v>
      </c>
      <c r="G860" s="24">
        <f t="shared" si="20"/>
        <v>0</v>
      </c>
    </row>
    <row r="861" spans="1:7" ht="13.5" customHeight="1">
      <c r="A861" s="156" t="s">
        <v>14284</v>
      </c>
      <c r="B861" s="160" t="s">
        <v>14285</v>
      </c>
      <c r="C861" s="156" t="s">
        <v>13100</v>
      </c>
      <c r="D861" s="157">
        <v>9</v>
      </c>
      <c r="E861" s="157">
        <v>5</v>
      </c>
      <c r="F861" s="158">
        <v>250.99199999999999</v>
      </c>
      <c r="G861" s="24">
        <f t="shared" si="20"/>
        <v>0</v>
      </c>
    </row>
    <row r="862" spans="1:7" ht="13.5" customHeight="1">
      <c r="A862" s="156" t="s">
        <v>14286</v>
      </c>
      <c r="B862" s="160" t="s">
        <v>14287</v>
      </c>
      <c r="C862" s="156" t="s">
        <v>13103</v>
      </c>
      <c r="D862" s="157">
        <v>5</v>
      </c>
      <c r="E862" s="157">
        <v>1</v>
      </c>
      <c r="F862" s="158">
        <v>250.99199999999999</v>
      </c>
      <c r="G862" s="24">
        <f t="shared" si="20"/>
        <v>0</v>
      </c>
    </row>
    <row r="863" spans="1:7" ht="13.5" customHeight="1">
      <c r="A863" s="156" t="s">
        <v>14288</v>
      </c>
      <c r="B863" s="160" t="s">
        <v>14289</v>
      </c>
      <c r="C863" s="156" t="s">
        <v>13106</v>
      </c>
      <c r="D863" s="157">
        <v>5</v>
      </c>
      <c r="E863" s="157">
        <v>5</v>
      </c>
      <c r="F863" s="158">
        <v>286.38</v>
      </c>
      <c r="G863" s="24">
        <f t="shared" si="20"/>
        <v>0</v>
      </c>
    </row>
    <row r="864" spans="1:7" ht="13.5" customHeight="1">
      <c r="A864" s="156" t="s">
        <v>14290</v>
      </c>
      <c r="B864" s="160" t="s">
        <v>14291</v>
      </c>
      <c r="C864" s="156" t="s">
        <v>13109</v>
      </c>
      <c r="D864" s="157" t="s">
        <v>10027</v>
      </c>
      <c r="E864" s="157">
        <v>5</v>
      </c>
      <c r="F864" s="158">
        <v>286.38</v>
      </c>
      <c r="G864" s="24">
        <f t="shared" si="20"/>
        <v>0</v>
      </c>
    </row>
    <row r="865" spans="1:7" ht="13.5" customHeight="1">
      <c r="A865" s="156" t="s">
        <v>14292</v>
      </c>
      <c r="B865" s="160" t="s">
        <v>14293</v>
      </c>
      <c r="C865" s="156" t="s">
        <v>13115</v>
      </c>
      <c r="D865" s="157">
        <v>6</v>
      </c>
      <c r="E865" s="157">
        <v>1</v>
      </c>
      <c r="F865" s="158">
        <v>322.05599999999998</v>
      </c>
      <c r="G865" s="24">
        <f t="shared" si="20"/>
        <v>0</v>
      </c>
    </row>
    <row r="866" spans="1:7" ht="13.5" customHeight="1">
      <c r="A866" s="156" t="s">
        <v>14294</v>
      </c>
      <c r="B866" s="160" t="s">
        <v>14295</v>
      </c>
      <c r="C866" s="156" t="s">
        <v>12968</v>
      </c>
      <c r="D866" s="157">
        <v>15</v>
      </c>
      <c r="E866" s="157">
        <v>1</v>
      </c>
      <c r="F866" s="158">
        <v>169.75200000000001</v>
      </c>
      <c r="G866" s="24">
        <f t="shared" si="20"/>
        <v>0</v>
      </c>
    </row>
    <row r="867" spans="1:7" ht="13.5" customHeight="1">
      <c r="A867" s="156" t="s">
        <v>14296</v>
      </c>
      <c r="B867" s="160" t="s">
        <v>14297</v>
      </c>
      <c r="C867" s="156" t="s">
        <v>12995</v>
      </c>
      <c r="D867" s="157">
        <v>12</v>
      </c>
      <c r="E867" s="157">
        <v>1</v>
      </c>
      <c r="F867" s="158">
        <v>202.95599999999999</v>
      </c>
      <c r="G867" s="24">
        <f t="shared" si="20"/>
        <v>0</v>
      </c>
    </row>
    <row r="868" spans="1:7" ht="13.5" customHeight="1">
      <c r="A868" s="156" t="s">
        <v>14298</v>
      </c>
      <c r="B868" s="160" t="s">
        <v>14299</v>
      </c>
      <c r="C868" s="156" t="s">
        <v>13004</v>
      </c>
      <c r="D868" s="157" t="s">
        <v>10027</v>
      </c>
      <c r="E868" s="157">
        <v>6</v>
      </c>
      <c r="F868" s="158">
        <v>227.59200000000001</v>
      </c>
      <c r="G868" s="24">
        <f t="shared" si="20"/>
        <v>0</v>
      </c>
    </row>
    <row r="869" spans="1:7" ht="13.5" customHeight="1">
      <c r="A869" s="156" t="s">
        <v>14300</v>
      </c>
      <c r="B869" s="160" t="s">
        <v>14301</v>
      </c>
      <c r="C869" s="156" t="s">
        <v>13007</v>
      </c>
      <c r="D869" s="157">
        <v>8</v>
      </c>
      <c r="E869" s="157">
        <v>6</v>
      </c>
      <c r="F869" s="158">
        <v>227.59200000000001</v>
      </c>
      <c r="G869" s="24">
        <f t="shared" si="20"/>
        <v>0</v>
      </c>
    </row>
    <row r="870" spans="1:7" ht="13.5" customHeight="1">
      <c r="A870" s="156" t="s">
        <v>14302</v>
      </c>
      <c r="B870" s="160" t="s">
        <v>14303</v>
      </c>
      <c r="C870" s="156" t="s">
        <v>13010</v>
      </c>
      <c r="D870" s="157" t="s">
        <v>10027</v>
      </c>
      <c r="E870" s="157">
        <v>5</v>
      </c>
      <c r="F870" s="158">
        <v>251.54400000000001</v>
      </c>
      <c r="G870" s="24">
        <f t="shared" si="20"/>
        <v>0</v>
      </c>
    </row>
    <row r="871" spans="1:7" ht="13.5" customHeight="1">
      <c r="A871" s="156" t="s">
        <v>14304</v>
      </c>
      <c r="B871" s="160" t="s">
        <v>14305</v>
      </c>
      <c r="C871" s="156" t="s">
        <v>13013</v>
      </c>
      <c r="D871" s="157">
        <v>5</v>
      </c>
      <c r="E871" s="157">
        <v>1</v>
      </c>
      <c r="F871" s="158">
        <v>251.54400000000001</v>
      </c>
      <c r="G871" s="24">
        <f t="shared" si="20"/>
        <v>0</v>
      </c>
    </row>
    <row r="872" spans="1:7" ht="13.5" customHeight="1">
      <c r="A872" s="156" t="s">
        <v>14306</v>
      </c>
      <c r="B872" s="160" t="s">
        <v>14307</v>
      </c>
      <c r="C872" s="156" t="s">
        <v>13016</v>
      </c>
      <c r="D872" s="157">
        <v>5</v>
      </c>
      <c r="E872" s="157">
        <v>3</v>
      </c>
      <c r="F872" s="158">
        <v>300.16800000000001</v>
      </c>
      <c r="G872" s="24">
        <f t="shared" si="20"/>
        <v>0</v>
      </c>
    </row>
    <row r="873" spans="1:7" ht="13.5" customHeight="1">
      <c r="A873" s="156" t="s">
        <v>14308</v>
      </c>
      <c r="B873" s="160" t="s">
        <v>14309</v>
      </c>
      <c r="C873" s="156" t="s">
        <v>13019</v>
      </c>
      <c r="D873" s="157">
        <v>5</v>
      </c>
      <c r="E873" s="157">
        <v>1</v>
      </c>
      <c r="F873" s="158">
        <v>300.16800000000001</v>
      </c>
      <c r="G873" s="24">
        <f t="shared" si="20"/>
        <v>0</v>
      </c>
    </row>
    <row r="874" spans="1:7" ht="13.5" customHeight="1">
      <c r="A874" s="156" t="s">
        <v>14310</v>
      </c>
      <c r="B874" s="160" t="s">
        <v>14311</v>
      </c>
      <c r="C874" s="156" t="s">
        <v>13022</v>
      </c>
      <c r="D874" s="157">
        <v>5</v>
      </c>
      <c r="E874" s="157">
        <v>3</v>
      </c>
      <c r="F874" s="158">
        <v>347.916</v>
      </c>
      <c r="G874" s="24">
        <f t="shared" si="20"/>
        <v>0</v>
      </c>
    </row>
    <row r="875" spans="1:7" ht="13.5" customHeight="1">
      <c r="A875" s="156" t="s">
        <v>14312</v>
      </c>
      <c r="B875" s="160" t="s">
        <v>14313</v>
      </c>
      <c r="C875" s="156" t="s">
        <v>13025</v>
      </c>
      <c r="D875" s="157" t="s">
        <v>10027</v>
      </c>
      <c r="E875" s="157">
        <v>3</v>
      </c>
      <c r="F875" s="158">
        <v>347.916</v>
      </c>
      <c r="G875" s="24">
        <f t="shared" si="20"/>
        <v>0</v>
      </c>
    </row>
    <row r="876" spans="1:7" ht="13.5" customHeight="1">
      <c r="A876" s="156" t="s">
        <v>14314</v>
      </c>
      <c r="B876" s="160" t="s">
        <v>14315</v>
      </c>
      <c r="C876" s="156" t="s">
        <v>13028</v>
      </c>
      <c r="D876" s="157" t="s">
        <v>10027</v>
      </c>
      <c r="E876" s="157">
        <v>3</v>
      </c>
      <c r="F876" s="158">
        <v>396.048</v>
      </c>
      <c r="G876" s="24">
        <f t="shared" si="20"/>
        <v>0</v>
      </c>
    </row>
    <row r="877" spans="1:7" ht="13.5" customHeight="1">
      <c r="A877" s="156" t="s">
        <v>14316</v>
      </c>
      <c r="B877" s="160" t="s">
        <v>14317</v>
      </c>
      <c r="C877" s="156" t="s">
        <v>13031</v>
      </c>
      <c r="D877" s="157">
        <v>4</v>
      </c>
      <c r="E877" s="157">
        <v>1</v>
      </c>
      <c r="F877" s="158">
        <v>396.048</v>
      </c>
      <c r="G877" s="24">
        <f t="shared" si="20"/>
        <v>0</v>
      </c>
    </row>
    <row r="878" spans="1:7" ht="13.5" customHeight="1">
      <c r="A878" s="156" t="s">
        <v>14318</v>
      </c>
      <c r="B878" s="160" t="s">
        <v>14319</v>
      </c>
      <c r="C878" s="156" t="s">
        <v>13493</v>
      </c>
      <c r="D878" s="157">
        <v>25</v>
      </c>
      <c r="E878" s="157">
        <v>1</v>
      </c>
      <c r="F878" s="158">
        <v>371.20800000000003</v>
      </c>
      <c r="G878" s="24">
        <f t="shared" ref="G878:G892" si="21">F878*$G$4</f>
        <v>0</v>
      </c>
    </row>
    <row r="879" spans="1:7" ht="13.5" customHeight="1">
      <c r="A879" s="156" t="s">
        <v>14320</v>
      </c>
      <c r="B879" s="160" t="s">
        <v>14321</v>
      </c>
      <c r="C879" s="156" t="s">
        <v>13496</v>
      </c>
      <c r="D879" s="157">
        <v>1</v>
      </c>
      <c r="E879" s="157">
        <v>1</v>
      </c>
      <c r="F879" s="158">
        <v>452.53199999999998</v>
      </c>
      <c r="G879" s="24">
        <f t="shared" si="21"/>
        <v>0</v>
      </c>
    </row>
    <row r="880" spans="1:7" ht="13.5" customHeight="1">
      <c r="A880" s="156" t="s">
        <v>14322</v>
      </c>
      <c r="B880" s="160" t="s">
        <v>14323</v>
      </c>
      <c r="C880" s="156" t="s">
        <v>13499</v>
      </c>
      <c r="D880" s="157" t="s">
        <v>10027</v>
      </c>
      <c r="E880" s="157" t="s">
        <v>10027</v>
      </c>
      <c r="F880" s="158">
        <v>660.82799999999997</v>
      </c>
      <c r="G880" s="24">
        <f t="shared" si="21"/>
        <v>0</v>
      </c>
    </row>
    <row r="881" spans="1:7" ht="13.5" customHeight="1">
      <c r="A881" s="156" t="s">
        <v>14324</v>
      </c>
      <c r="B881" s="160" t="s">
        <v>14325</v>
      </c>
      <c r="C881" s="156" t="s">
        <v>13238</v>
      </c>
      <c r="D881" s="157">
        <v>66</v>
      </c>
      <c r="E881" s="157">
        <v>1</v>
      </c>
      <c r="F881" s="158">
        <v>1050.672</v>
      </c>
      <c r="G881" s="24">
        <f t="shared" si="21"/>
        <v>0</v>
      </c>
    </row>
    <row r="882" spans="1:7" ht="13.5" customHeight="1">
      <c r="A882" s="156" t="s">
        <v>14326</v>
      </c>
      <c r="B882" s="160" t="s">
        <v>14327</v>
      </c>
      <c r="C882" s="156" t="s">
        <v>13241</v>
      </c>
      <c r="D882" s="157">
        <v>1</v>
      </c>
      <c r="E882" s="157">
        <v>1</v>
      </c>
      <c r="F882" s="158">
        <v>1286.8679999999999</v>
      </c>
      <c r="G882" s="24">
        <f t="shared" si="21"/>
        <v>0</v>
      </c>
    </row>
    <row r="883" spans="1:7" ht="13.5" customHeight="1">
      <c r="A883" s="156" t="s">
        <v>14328</v>
      </c>
      <c r="B883" s="160" t="s">
        <v>14329</v>
      </c>
      <c r="C883" s="156" t="s">
        <v>13295</v>
      </c>
      <c r="D883" s="157">
        <v>1</v>
      </c>
      <c r="E883" s="157" t="s">
        <v>10027</v>
      </c>
      <c r="F883" s="158">
        <v>1770.3119999999999</v>
      </c>
      <c r="G883" s="24">
        <f t="shared" si="21"/>
        <v>0</v>
      </c>
    </row>
    <row r="884" spans="1:7" ht="13.5" customHeight="1">
      <c r="A884" s="156" t="s">
        <v>14330</v>
      </c>
      <c r="B884" s="160" t="s">
        <v>14331</v>
      </c>
      <c r="C884" s="156" t="s">
        <v>13424</v>
      </c>
      <c r="D884" s="157">
        <v>16</v>
      </c>
      <c r="E884" s="157">
        <v>1</v>
      </c>
      <c r="F884" s="158">
        <v>199.33199999999999</v>
      </c>
      <c r="G884" s="24">
        <f t="shared" si="21"/>
        <v>0</v>
      </c>
    </row>
    <row r="885" spans="1:7" ht="13.5" customHeight="1">
      <c r="A885" s="156" t="s">
        <v>14332</v>
      </c>
      <c r="B885" s="160" t="s">
        <v>14333</v>
      </c>
      <c r="C885" s="156" t="s">
        <v>13427</v>
      </c>
      <c r="D885" s="157">
        <v>16</v>
      </c>
      <c r="E885" s="157">
        <v>1</v>
      </c>
      <c r="F885" s="158">
        <v>244.10400000000001</v>
      </c>
      <c r="G885" s="24">
        <f t="shared" si="21"/>
        <v>0</v>
      </c>
    </row>
    <row r="886" spans="1:7" ht="13.5" customHeight="1">
      <c r="A886" s="156" t="s">
        <v>14334</v>
      </c>
      <c r="B886" s="160" t="s">
        <v>14335</v>
      </c>
      <c r="C886" s="156" t="s">
        <v>13430</v>
      </c>
      <c r="D886" s="157">
        <v>8</v>
      </c>
      <c r="E886" s="157">
        <v>1</v>
      </c>
      <c r="F886" s="158">
        <v>324.66000000000003</v>
      </c>
      <c r="G886" s="24">
        <f t="shared" si="21"/>
        <v>0</v>
      </c>
    </row>
    <row r="887" spans="1:7" ht="13.5" customHeight="1">
      <c r="A887" s="156" t="s">
        <v>14336</v>
      </c>
      <c r="B887" s="160" t="s">
        <v>14337</v>
      </c>
      <c r="C887" s="156" t="s">
        <v>12097</v>
      </c>
      <c r="D887" s="157">
        <v>4</v>
      </c>
      <c r="E887" s="157" t="s">
        <v>10027</v>
      </c>
      <c r="F887" s="158">
        <v>425.01600000000002</v>
      </c>
      <c r="G887" s="24">
        <f t="shared" si="21"/>
        <v>0</v>
      </c>
    </row>
    <row r="888" spans="1:7" ht="13.5" customHeight="1">
      <c r="A888" s="156" t="s">
        <v>14338</v>
      </c>
      <c r="B888" s="160" t="s">
        <v>14339</v>
      </c>
      <c r="C888" s="156" t="s">
        <v>13547</v>
      </c>
      <c r="D888" s="157">
        <v>4</v>
      </c>
      <c r="E888" s="157" t="s">
        <v>10027</v>
      </c>
      <c r="F888" s="158">
        <v>513.16800000000001</v>
      </c>
      <c r="G888" s="24">
        <f t="shared" si="21"/>
        <v>0</v>
      </c>
    </row>
    <row r="889" spans="1:7" ht="13.5" customHeight="1">
      <c r="A889" s="156" t="s">
        <v>14340</v>
      </c>
      <c r="B889" s="160" t="s">
        <v>14341</v>
      </c>
      <c r="C889" s="156" t="s">
        <v>12099</v>
      </c>
      <c r="D889" s="157">
        <v>3</v>
      </c>
      <c r="E889" s="157" t="s">
        <v>10027</v>
      </c>
      <c r="F889" s="158">
        <v>640.77599999999995</v>
      </c>
      <c r="G889" s="24">
        <f t="shared" si="21"/>
        <v>0</v>
      </c>
    </row>
    <row r="890" spans="1:7" ht="13.5" customHeight="1">
      <c r="A890" s="7" t="s">
        <v>14342</v>
      </c>
      <c r="B890" s="192" t="s">
        <v>14343</v>
      </c>
      <c r="C890" s="7" t="s">
        <v>13112</v>
      </c>
      <c r="D890" s="217" t="s">
        <v>10027</v>
      </c>
      <c r="E890" s="217">
        <v>5</v>
      </c>
      <c r="F890" s="262">
        <v>322.05599999999998</v>
      </c>
      <c r="G890" s="12">
        <f t="shared" si="21"/>
        <v>0</v>
      </c>
    </row>
    <row r="891" spans="1:7" ht="13.5" customHeight="1">
      <c r="A891" s="7" t="s">
        <v>14344</v>
      </c>
      <c r="B891" s="192" t="s">
        <v>14345</v>
      </c>
      <c r="C891" s="7" t="s">
        <v>12806</v>
      </c>
      <c r="D891" s="217">
        <v>100</v>
      </c>
      <c r="E891" s="217">
        <v>25</v>
      </c>
      <c r="F891" s="262">
        <v>46.94</v>
      </c>
      <c r="G891" s="12">
        <f t="shared" si="21"/>
        <v>0</v>
      </c>
    </row>
    <row r="892" spans="1:7" ht="13.5" customHeight="1">
      <c r="A892" s="7" t="s">
        <v>14346</v>
      </c>
      <c r="B892" s="192" t="s">
        <v>14347</v>
      </c>
      <c r="C892" s="7" t="s">
        <v>13070</v>
      </c>
      <c r="D892" s="217" t="s">
        <v>10027</v>
      </c>
      <c r="E892" s="217">
        <v>10</v>
      </c>
      <c r="F892" s="262">
        <v>229.04400000000001</v>
      </c>
      <c r="G892" s="12">
        <f t="shared" si="21"/>
        <v>0</v>
      </c>
    </row>
  </sheetData>
  <mergeCells count="5">
    <mergeCell ref="A1:G1"/>
    <mergeCell ref="A2:F2"/>
    <mergeCell ref="A3:F3"/>
    <mergeCell ref="A4:F4"/>
    <mergeCell ref="A5:F5"/>
  </mergeCells>
  <conditionalFormatting sqref="F7:F892">
    <cfRule type="expression" dxfId="11" priority="1">
      <formula>F7&lt;&gt;#REF!</formula>
    </cfRule>
  </conditionalFormatting>
  <printOptions horizontalCentered="1"/>
  <pageMargins left="0.25" right="0.25" top="0.75" bottom="0.75" header="0.3" footer="0.3"/>
  <pageSetup scale="81" fitToHeight="0" orientation="portrait" r:id="rId1"/>
  <headerFooter>
    <oddFooter>&amp;L&amp;"Arial,Regular"Printed: &amp;D&amp;C&amp;"Arial,Regular"Legend Valve®&amp;R&amp;"Arial,Regular"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53F8D-3B0B-46EE-B280-3A375468FDD1}">
  <sheetPr codeName="Sheet18">
    <pageSetUpPr fitToPage="1"/>
  </sheetPr>
  <dimension ref="A1:H1282"/>
  <sheetViews>
    <sheetView zoomScaleNormal="100" workbookViewId="0">
      <pane ySplit="5" topLeftCell="A6" activePane="bottomLeft" state="frozen"/>
      <selection activeCell="E4" sqref="E4"/>
      <selection pane="bottomLeft" activeCell="H3" sqref="H3"/>
    </sheetView>
  </sheetViews>
  <sheetFormatPr defaultColWidth="9.140625" defaultRowHeight="13.5" customHeight="1"/>
  <cols>
    <col min="1" max="1" width="12.42578125" style="2" bestFit="1" customWidth="1"/>
    <col min="2" max="2" width="12.85546875" style="1" bestFit="1" customWidth="1"/>
    <col min="3" max="3" width="12.85546875" style="1" customWidth="1"/>
    <col min="4" max="4" width="71.140625" style="1" bestFit="1" customWidth="1"/>
    <col min="5" max="5" width="8.85546875" style="1" bestFit="1" customWidth="1"/>
    <col min="6" max="6" width="8.7109375" style="1" bestFit="1" customWidth="1"/>
    <col min="7" max="7" width="7.42578125" style="4" bestFit="1" customWidth="1"/>
    <col min="8" max="8" width="11.5703125" style="2" bestFit="1" customWidth="1"/>
    <col min="9" max="16384" width="9.140625" style="1"/>
  </cols>
  <sheetData>
    <row r="1" spans="1:8" ht="32.1" customHeight="1">
      <c r="A1" s="449" t="s">
        <v>36454</v>
      </c>
      <c r="B1" s="450"/>
      <c r="C1" s="450"/>
      <c r="D1" s="450"/>
      <c r="E1" s="450"/>
      <c r="F1" s="450"/>
      <c r="G1" s="450"/>
      <c r="H1" s="450"/>
    </row>
    <row r="2" spans="1:8" ht="39.950000000000003" customHeight="1">
      <c r="A2" s="451" t="s">
        <v>13</v>
      </c>
      <c r="B2" s="452"/>
      <c r="C2" s="452"/>
      <c r="D2" s="452"/>
      <c r="E2" s="452"/>
      <c r="F2" s="452"/>
      <c r="G2" s="452"/>
      <c r="H2" s="452"/>
    </row>
    <row r="3" spans="1:8" ht="15.75">
      <c r="A3" s="436" t="s">
        <v>14348</v>
      </c>
      <c r="B3" s="437"/>
      <c r="C3" s="437"/>
      <c r="D3" s="437"/>
      <c r="E3" s="437"/>
      <c r="F3" s="437"/>
      <c r="G3" s="438"/>
      <c r="H3" s="56">
        <v>0</v>
      </c>
    </row>
    <row r="4" spans="1:8" ht="15.6" customHeight="1">
      <c r="A4" s="436" t="s">
        <v>14349</v>
      </c>
      <c r="B4" s="437"/>
      <c r="C4" s="437"/>
      <c r="D4" s="437"/>
      <c r="E4" s="437"/>
      <c r="F4" s="437"/>
      <c r="G4" s="438"/>
      <c r="H4" s="56">
        <v>0</v>
      </c>
    </row>
    <row r="5" spans="1:8" ht="13.5" customHeight="1">
      <c r="A5" s="58" t="s">
        <v>19</v>
      </c>
      <c r="B5" s="58" t="s">
        <v>0</v>
      </c>
      <c r="C5" s="161" t="s">
        <v>14350</v>
      </c>
      <c r="D5" s="58" t="s">
        <v>16</v>
      </c>
      <c r="E5" s="106" t="s">
        <v>14351</v>
      </c>
      <c r="F5" s="106" t="s">
        <v>14352</v>
      </c>
      <c r="G5" s="58" t="s">
        <v>18</v>
      </c>
      <c r="H5" s="58" t="s">
        <v>11</v>
      </c>
    </row>
    <row r="6" spans="1:8" ht="13.5" customHeight="1">
      <c r="A6" s="115" t="s">
        <v>14353</v>
      </c>
      <c r="B6" s="162">
        <v>662545023694</v>
      </c>
      <c r="C6" s="115" t="s">
        <v>477</v>
      </c>
      <c r="D6" s="115" t="s">
        <v>14354</v>
      </c>
      <c r="E6" s="115">
        <v>50</v>
      </c>
      <c r="F6" s="117"/>
      <c r="G6" s="118">
        <v>21.13</v>
      </c>
      <c r="H6" s="12">
        <f t="shared" ref="H6:H69" si="0">G6*$H$3</f>
        <v>0</v>
      </c>
    </row>
    <row r="7" spans="1:8" ht="13.5" customHeight="1">
      <c r="A7" s="115" t="s">
        <v>14355</v>
      </c>
      <c r="B7" s="162">
        <v>662545023700</v>
      </c>
      <c r="C7" s="115" t="s">
        <v>482</v>
      </c>
      <c r="D7" s="115" t="s">
        <v>14356</v>
      </c>
      <c r="E7" s="115">
        <v>35</v>
      </c>
      <c r="F7" s="117">
        <v>420</v>
      </c>
      <c r="G7" s="118">
        <v>20.11</v>
      </c>
      <c r="H7" s="12">
        <f t="shared" si="0"/>
        <v>0</v>
      </c>
    </row>
    <row r="8" spans="1:8" ht="13.5" customHeight="1">
      <c r="A8" s="115" t="s">
        <v>14357</v>
      </c>
      <c r="B8" s="162">
        <v>662545023717</v>
      </c>
      <c r="C8" s="115" t="s">
        <v>485</v>
      </c>
      <c r="D8" s="115" t="s">
        <v>14358</v>
      </c>
      <c r="E8" s="115">
        <v>90</v>
      </c>
      <c r="F8" s="117">
        <v>360</v>
      </c>
      <c r="G8" s="118">
        <v>20.11</v>
      </c>
      <c r="H8" s="12">
        <f t="shared" si="0"/>
        <v>0</v>
      </c>
    </row>
    <row r="9" spans="1:8" ht="13.5" customHeight="1">
      <c r="A9" s="115" t="s">
        <v>14359</v>
      </c>
      <c r="B9" s="162">
        <v>662545023724</v>
      </c>
      <c r="C9" s="115" t="s">
        <v>5</v>
      </c>
      <c r="D9" s="115" t="s">
        <v>14360</v>
      </c>
      <c r="E9" s="115">
        <v>50</v>
      </c>
      <c r="F9" s="117">
        <v>200</v>
      </c>
      <c r="G9" s="118">
        <v>15.07</v>
      </c>
      <c r="H9" s="12">
        <f t="shared" si="0"/>
        <v>0</v>
      </c>
    </row>
    <row r="10" spans="1:8" ht="13.5" customHeight="1">
      <c r="A10" s="115" t="s">
        <v>14361</v>
      </c>
      <c r="B10" s="162">
        <v>662545023731</v>
      </c>
      <c r="C10" s="115" t="s">
        <v>6</v>
      </c>
      <c r="D10" s="115" t="s">
        <v>14362</v>
      </c>
      <c r="E10" s="115">
        <v>35</v>
      </c>
      <c r="F10" s="117">
        <v>105</v>
      </c>
      <c r="G10" s="118">
        <v>18.25</v>
      </c>
      <c r="H10" s="12">
        <f t="shared" si="0"/>
        <v>0</v>
      </c>
    </row>
    <row r="11" spans="1:8" ht="13.5" customHeight="1">
      <c r="A11" s="115" t="s">
        <v>14363</v>
      </c>
      <c r="B11" s="162">
        <v>662545023748</v>
      </c>
      <c r="C11" s="115" t="s">
        <v>7</v>
      </c>
      <c r="D11" s="115" t="s">
        <v>14364</v>
      </c>
      <c r="E11" s="115">
        <v>20</v>
      </c>
      <c r="F11" s="117">
        <v>60</v>
      </c>
      <c r="G11" s="118">
        <v>32</v>
      </c>
      <c r="H11" s="12">
        <f t="shared" si="0"/>
        <v>0</v>
      </c>
    </row>
    <row r="12" spans="1:8" ht="13.5" customHeight="1">
      <c r="A12" s="115" t="s">
        <v>14365</v>
      </c>
      <c r="B12" s="162">
        <v>662545023755</v>
      </c>
      <c r="C12" s="115" t="s">
        <v>1</v>
      </c>
      <c r="D12" s="115" t="s">
        <v>14366</v>
      </c>
      <c r="E12" s="115">
        <v>20</v>
      </c>
      <c r="F12" s="117">
        <v>40</v>
      </c>
      <c r="G12" s="118">
        <v>51.79</v>
      </c>
      <c r="H12" s="12">
        <f t="shared" si="0"/>
        <v>0</v>
      </c>
    </row>
    <row r="13" spans="1:8" ht="13.5" customHeight="1">
      <c r="A13" s="115" t="s">
        <v>14367</v>
      </c>
      <c r="B13" s="162">
        <v>662545023762</v>
      </c>
      <c r="C13" s="115" t="s">
        <v>8</v>
      </c>
      <c r="D13" s="115" t="s">
        <v>14368</v>
      </c>
      <c r="E13" s="115">
        <v>15</v>
      </c>
      <c r="F13" s="117">
        <v>30</v>
      </c>
      <c r="G13" s="118">
        <v>68.19</v>
      </c>
      <c r="H13" s="12">
        <f t="shared" si="0"/>
        <v>0</v>
      </c>
    </row>
    <row r="14" spans="1:8" ht="13.5" customHeight="1">
      <c r="A14" s="115" t="s">
        <v>14369</v>
      </c>
      <c r="B14" s="162">
        <v>662545023779</v>
      </c>
      <c r="C14" s="115" t="s">
        <v>9</v>
      </c>
      <c r="D14" s="115" t="s">
        <v>14370</v>
      </c>
      <c r="E14" s="115">
        <v>8</v>
      </c>
      <c r="F14" s="117">
        <v>16</v>
      </c>
      <c r="G14" s="118">
        <v>116.85</v>
      </c>
      <c r="H14" s="12">
        <f t="shared" si="0"/>
        <v>0</v>
      </c>
    </row>
    <row r="15" spans="1:8" ht="13.5" customHeight="1">
      <c r="A15" s="115" t="s">
        <v>14371</v>
      </c>
      <c r="B15" s="162">
        <v>662545023786</v>
      </c>
      <c r="C15" s="115" t="s">
        <v>2</v>
      </c>
      <c r="D15" s="115" t="s">
        <v>14372</v>
      </c>
      <c r="E15" s="115"/>
      <c r="F15" s="117">
        <v>12</v>
      </c>
      <c r="G15" s="118">
        <v>253.62</v>
      </c>
      <c r="H15" s="12">
        <f t="shared" si="0"/>
        <v>0</v>
      </c>
    </row>
    <row r="16" spans="1:8" ht="13.5" customHeight="1">
      <c r="A16" s="115" t="s">
        <v>14373</v>
      </c>
      <c r="B16" s="162">
        <v>662545023793</v>
      </c>
      <c r="C16" s="115" t="s">
        <v>3</v>
      </c>
      <c r="D16" s="115" t="s">
        <v>14374</v>
      </c>
      <c r="E16" s="115"/>
      <c r="F16" s="117">
        <v>8</v>
      </c>
      <c r="G16" s="118">
        <v>378.22</v>
      </c>
      <c r="H16" s="12">
        <f t="shared" si="0"/>
        <v>0</v>
      </c>
    </row>
    <row r="17" spans="1:8" ht="13.5" customHeight="1">
      <c r="A17" s="115" t="s">
        <v>14375</v>
      </c>
      <c r="B17" s="162">
        <v>662545023809</v>
      </c>
      <c r="C17" s="115" t="s">
        <v>4</v>
      </c>
      <c r="D17" s="115" t="s">
        <v>14376</v>
      </c>
      <c r="E17" s="115"/>
      <c r="F17" s="117">
        <v>2</v>
      </c>
      <c r="G17" s="118">
        <v>804.29</v>
      </c>
      <c r="H17" s="12">
        <f t="shared" si="0"/>
        <v>0</v>
      </c>
    </row>
    <row r="18" spans="1:8" ht="13.5" customHeight="1">
      <c r="A18" s="115" t="s">
        <v>14377</v>
      </c>
      <c r="B18" s="162">
        <v>662545039794</v>
      </c>
      <c r="C18" s="115" t="s">
        <v>3321</v>
      </c>
      <c r="D18" s="115" t="s">
        <v>14378</v>
      </c>
      <c r="E18" s="115"/>
      <c r="F18" s="117">
        <v>1</v>
      </c>
      <c r="G18" s="118">
        <v>3008.55</v>
      </c>
      <c r="H18" s="12">
        <f t="shared" si="0"/>
        <v>0</v>
      </c>
    </row>
    <row r="19" spans="1:8" ht="13.5" customHeight="1">
      <c r="A19" s="115" t="s">
        <v>14379</v>
      </c>
      <c r="B19" s="162">
        <v>662545023816</v>
      </c>
      <c r="C19" s="115" t="s">
        <v>477</v>
      </c>
      <c r="D19" s="115" t="s">
        <v>14380</v>
      </c>
      <c r="E19" s="115">
        <v>50</v>
      </c>
      <c r="F19" s="117"/>
      <c r="G19" s="118">
        <v>30.53</v>
      </c>
      <c r="H19" s="12">
        <f t="shared" si="0"/>
        <v>0</v>
      </c>
    </row>
    <row r="20" spans="1:8" ht="13.5" customHeight="1">
      <c r="A20" s="115" t="s">
        <v>14381</v>
      </c>
      <c r="B20" s="162">
        <v>662545023823</v>
      </c>
      <c r="C20" s="115" t="s">
        <v>482</v>
      </c>
      <c r="D20" s="115" t="s">
        <v>14382</v>
      </c>
      <c r="E20" s="115">
        <v>30</v>
      </c>
      <c r="F20" s="117"/>
      <c r="G20" s="118">
        <v>31.19</v>
      </c>
      <c r="H20" s="12">
        <f t="shared" si="0"/>
        <v>0</v>
      </c>
    </row>
    <row r="21" spans="1:8" ht="13.5" customHeight="1">
      <c r="A21" s="115" t="s">
        <v>14383</v>
      </c>
      <c r="B21" s="162">
        <v>662545023830</v>
      </c>
      <c r="C21" s="115" t="s">
        <v>485</v>
      </c>
      <c r="D21" s="115" t="s">
        <v>14384</v>
      </c>
      <c r="E21" s="115"/>
      <c r="F21" s="117"/>
      <c r="G21" s="118">
        <v>28.28</v>
      </c>
      <c r="H21" s="12">
        <f t="shared" si="0"/>
        <v>0</v>
      </c>
    </row>
    <row r="22" spans="1:8" ht="13.5" customHeight="1">
      <c r="A22" s="115" t="s">
        <v>14385</v>
      </c>
      <c r="B22" s="162">
        <v>662545023847</v>
      </c>
      <c r="C22" s="115" t="s">
        <v>5</v>
      </c>
      <c r="D22" s="115" t="s">
        <v>14386</v>
      </c>
      <c r="E22" s="115">
        <v>50</v>
      </c>
      <c r="F22" s="117">
        <v>200</v>
      </c>
      <c r="G22" s="118">
        <v>24.56</v>
      </c>
      <c r="H22" s="12">
        <f t="shared" si="0"/>
        <v>0</v>
      </c>
    </row>
    <row r="23" spans="1:8" ht="13.5" customHeight="1">
      <c r="A23" s="115" t="s">
        <v>14387</v>
      </c>
      <c r="B23" s="162">
        <v>662545023854</v>
      </c>
      <c r="C23" s="115" t="s">
        <v>6</v>
      </c>
      <c r="D23" s="115" t="s">
        <v>14388</v>
      </c>
      <c r="E23" s="115">
        <v>40</v>
      </c>
      <c r="F23" s="117">
        <v>120</v>
      </c>
      <c r="G23" s="118">
        <v>30.01</v>
      </c>
      <c r="H23" s="12">
        <f t="shared" si="0"/>
        <v>0</v>
      </c>
    </row>
    <row r="24" spans="1:8" ht="13.5" customHeight="1">
      <c r="A24" s="115" t="s">
        <v>14389</v>
      </c>
      <c r="B24" s="162">
        <v>662545023861</v>
      </c>
      <c r="C24" s="115" t="s">
        <v>7</v>
      </c>
      <c r="D24" s="115" t="s">
        <v>14390</v>
      </c>
      <c r="E24" s="115">
        <v>20</v>
      </c>
      <c r="F24" s="117">
        <v>60</v>
      </c>
      <c r="G24" s="118">
        <v>38.200000000000003</v>
      </c>
      <c r="H24" s="12">
        <f t="shared" si="0"/>
        <v>0</v>
      </c>
    </row>
    <row r="25" spans="1:8" ht="13.5" customHeight="1">
      <c r="A25" s="115" t="s">
        <v>14391</v>
      </c>
      <c r="B25" s="162">
        <v>662545023878</v>
      </c>
      <c r="C25" s="115" t="s">
        <v>1</v>
      </c>
      <c r="D25" s="115" t="s">
        <v>14392</v>
      </c>
      <c r="E25" s="115">
        <v>20</v>
      </c>
      <c r="F25" s="117">
        <v>40</v>
      </c>
      <c r="G25" s="118">
        <v>66.739999999999995</v>
      </c>
      <c r="H25" s="12">
        <f t="shared" si="0"/>
        <v>0</v>
      </c>
    </row>
    <row r="26" spans="1:8" ht="13.5" customHeight="1">
      <c r="A26" s="115" t="s">
        <v>14393</v>
      </c>
      <c r="B26" s="162">
        <v>662545023885</v>
      </c>
      <c r="C26" s="115" t="s">
        <v>8</v>
      </c>
      <c r="D26" s="115" t="s">
        <v>14394</v>
      </c>
      <c r="E26" s="115">
        <v>10</v>
      </c>
      <c r="F26" s="117">
        <v>30</v>
      </c>
      <c r="G26" s="118">
        <v>82.49</v>
      </c>
      <c r="H26" s="12">
        <f t="shared" si="0"/>
        <v>0</v>
      </c>
    </row>
    <row r="27" spans="1:8" ht="13.5" customHeight="1">
      <c r="A27" s="115" t="s">
        <v>14395</v>
      </c>
      <c r="B27" s="162">
        <v>662545023892</v>
      </c>
      <c r="C27" s="115" t="s">
        <v>9</v>
      </c>
      <c r="D27" s="115" t="s">
        <v>14396</v>
      </c>
      <c r="E27" s="115">
        <v>12</v>
      </c>
      <c r="F27" s="117">
        <v>24</v>
      </c>
      <c r="G27" s="118">
        <v>124.11</v>
      </c>
      <c r="H27" s="12">
        <f t="shared" si="0"/>
        <v>0</v>
      </c>
    </row>
    <row r="28" spans="1:8" ht="13.5" customHeight="1">
      <c r="A28" s="115" t="s">
        <v>14397</v>
      </c>
      <c r="B28" s="162">
        <v>662545023908</v>
      </c>
      <c r="C28" s="115" t="s">
        <v>2</v>
      </c>
      <c r="D28" s="115" t="s">
        <v>14398</v>
      </c>
      <c r="E28" s="115"/>
      <c r="F28" s="117">
        <v>12</v>
      </c>
      <c r="G28" s="118">
        <v>350.08</v>
      </c>
      <c r="H28" s="12">
        <f t="shared" si="0"/>
        <v>0</v>
      </c>
    </row>
    <row r="29" spans="1:8" ht="13.5" customHeight="1">
      <c r="A29" s="115" t="s">
        <v>14399</v>
      </c>
      <c r="B29" s="162">
        <v>662545023915</v>
      </c>
      <c r="C29" s="115" t="s">
        <v>3</v>
      </c>
      <c r="D29" s="115" t="s">
        <v>14400</v>
      </c>
      <c r="E29" s="115"/>
      <c r="F29" s="117">
        <v>10</v>
      </c>
      <c r="G29" s="118">
        <v>454.53</v>
      </c>
      <c r="H29" s="12">
        <f t="shared" si="0"/>
        <v>0</v>
      </c>
    </row>
    <row r="30" spans="1:8" ht="13.5" customHeight="1">
      <c r="A30" s="115" t="s">
        <v>14401</v>
      </c>
      <c r="B30" s="162">
        <v>662545023922</v>
      </c>
      <c r="C30" s="115" t="s">
        <v>4</v>
      </c>
      <c r="D30" s="115" t="s">
        <v>14402</v>
      </c>
      <c r="E30" s="115"/>
      <c r="F30" s="117">
        <v>4</v>
      </c>
      <c r="G30" s="118">
        <v>882.92</v>
      </c>
      <c r="H30" s="12">
        <f t="shared" si="0"/>
        <v>0</v>
      </c>
    </row>
    <row r="31" spans="1:8" ht="13.5" customHeight="1">
      <c r="A31" s="115" t="s">
        <v>14403</v>
      </c>
      <c r="B31" s="162">
        <v>662545039800</v>
      </c>
      <c r="C31" s="115" t="s">
        <v>3321</v>
      </c>
      <c r="D31" s="115" t="s">
        <v>14404</v>
      </c>
      <c r="E31" s="115"/>
      <c r="F31" s="117">
        <v>1</v>
      </c>
      <c r="G31" s="118">
        <v>3008.55</v>
      </c>
      <c r="H31" s="12">
        <f t="shared" si="0"/>
        <v>0</v>
      </c>
    </row>
    <row r="32" spans="1:8" ht="13.5" customHeight="1">
      <c r="A32" s="115" t="s">
        <v>14405</v>
      </c>
      <c r="B32" s="162">
        <v>662545023939</v>
      </c>
      <c r="C32" s="115" t="s">
        <v>477</v>
      </c>
      <c r="D32" s="115" t="s">
        <v>14406</v>
      </c>
      <c r="E32" s="115">
        <v>60</v>
      </c>
      <c r="F32" s="117"/>
      <c r="G32" s="118">
        <v>30.4</v>
      </c>
      <c r="H32" s="12">
        <f t="shared" si="0"/>
        <v>0</v>
      </c>
    </row>
    <row r="33" spans="1:8" ht="13.5" customHeight="1">
      <c r="A33" s="115" t="s">
        <v>14407</v>
      </c>
      <c r="B33" s="162">
        <v>662545023946</v>
      </c>
      <c r="C33" s="115" t="s">
        <v>482</v>
      </c>
      <c r="D33" s="115" t="s">
        <v>14408</v>
      </c>
      <c r="E33" s="115">
        <v>35</v>
      </c>
      <c r="F33" s="117">
        <v>420</v>
      </c>
      <c r="G33" s="118">
        <v>30.4</v>
      </c>
      <c r="H33" s="12">
        <f t="shared" si="0"/>
        <v>0</v>
      </c>
    </row>
    <row r="34" spans="1:8" ht="13.5" customHeight="1">
      <c r="A34" s="115" t="s">
        <v>14409</v>
      </c>
      <c r="B34" s="162">
        <v>662545023953</v>
      </c>
      <c r="C34" s="115" t="s">
        <v>485</v>
      </c>
      <c r="D34" s="115" t="s">
        <v>14410</v>
      </c>
      <c r="E34" s="115">
        <v>60</v>
      </c>
      <c r="F34" s="117">
        <v>240</v>
      </c>
      <c r="G34" s="118">
        <v>30.4</v>
      </c>
      <c r="H34" s="12">
        <f t="shared" si="0"/>
        <v>0</v>
      </c>
    </row>
    <row r="35" spans="1:8" ht="13.5" customHeight="1">
      <c r="A35" s="115" t="s">
        <v>14411</v>
      </c>
      <c r="B35" s="162">
        <v>662545023960</v>
      </c>
      <c r="C35" s="115" t="s">
        <v>5</v>
      </c>
      <c r="D35" s="115" t="s">
        <v>14412</v>
      </c>
      <c r="E35" s="115">
        <v>60</v>
      </c>
      <c r="F35" s="117">
        <v>180</v>
      </c>
      <c r="G35" s="118">
        <v>31.19</v>
      </c>
      <c r="H35" s="12">
        <f t="shared" si="0"/>
        <v>0</v>
      </c>
    </row>
    <row r="36" spans="1:8" ht="13.5" customHeight="1">
      <c r="A36" s="115" t="s">
        <v>14413</v>
      </c>
      <c r="B36" s="162">
        <v>662545023977</v>
      </c>
      <c r="C36" s="115" t="s">
        <v>6</v>
      </c>
      <c r="D36" s="115" t="s">
        <v>14414</v>
      </c>
      <c r="E36" s="115">
        <v>35</v>
      </c>
      <c r="F36" s="117">
        <v>105</v>
      </c>
      <c r="G36" s="118">
        <v>30.4</v>
      </c>
      <c r="H36" s="12">
        <f t="shared" si="0"/>
        <v>0</v>
      </c>
    </row>
    <row r="37" spans="1:8" ht="13.5" customHeight="1">
      <c r="A37" s="115" t="s">
        <v>14415</v>
      </c>
      <c r="B37" s="162">
        <v>662545023984</v>
      </c>
      <c r="C37" s="115" t="s">
        <v>7</v>
      </c>
      <c r="D37" s="115" t="s">
        <v>14416</v>
      </c>
      <c r="E37" s="115">
        <v>45</v>
      </c>
      <c r="F37" s="117">
        <v>90</v>
      </c>
      <c r="G37" s="118">
        <v>43.73</v>
      </c>
      <c r="H37" s="12">
        <f t="shared" si="0"/>
        <v>0</v>
      </c>
    </row>
    <row r="38" spans="1:8" ht="13.5" customHeight="1">
      <c r="A38" s="115" t="s">
        <v>14417</v>
      </c>
      <c r="B38" s="162">
        <v>662545023991</v>
      </c>
      <c r="C38" s="115" t="s">
        <v>1</v>
      </c>
      <c r="D38" s="115" t="s">
        <v>14418</v>
      </c>
      <c r="E38" s="115">
        <v>25</v>
      </c>
      <c r="F38" s="117">
        <v>50</v>
      </c>
      <c r="G38" s="118">
        <v>66.739999999999995</v>
      </c>
      <c r="H38" s="12">
        <f t="shared" si="0"/>
        <v>0</v>
      </c>
    </row>
    <row r="39" spans="1:8" ht="13.5" customHeight="1">
      <c r="A39" s="115" t="s">
        <v>14419</v>
      </c>
      <c r="B39" s="162">
        <v>662545024004</v>
      </c>
      <c r="C39" s="115" t="s">
        <v>8</v>
      </c>
      <c r="D39" s="115" t="s">
        <v>14420</v>
      </c>
      <c r="E39" s="115">
        <v>9</v>
      </c>
      <c r="F39" s="117">
        <v>27</v>
      </c>
      <c r="G39" s="118">
        <v>89.09</v>
      </c>
      <c r="H39" s="12">
        <f t="shared" si="0"/>
        <v>0</v>
      </c>
    </row>
    <row r="40" spans="1:8" ht="13.5" customHeight="1">
      <c r="A40" s="115" t="s">
        <v>14421</v>
      </c>
      <c r="B40" s="162">
        <v>662545024011</v>
      </c>
      <c r="C40" s="115" t="s">
        <v>9</v>
      </c>
      <c r="D40" s="115" t="s">
        <v>14422</v>
      </c>
      <c r="E40" s="115">
        <v>8</v>
      </c>
      <c r="F40" s="117">
        <v>16</v>
      </c>
      <c r="G40" s="118">
        <v>144.44999999999999</v>
      </c>
      <c r="H40" s="12">
        <f t="shared" si="0"/>
        <v>0</v>
      </c>
    </row>
    <row r="41" spans="1:8" ht="13.5" customHeight="1">
      <c r="A41" s="115" t="s">
        <v>14423</v>
      </c>
      <c r="B41" s="162">
        <v>662545024028</v>
      </c>
      <c r="C41" s="115" t="s">
        <v>2</v>
      </c>
      <c r="D41" s="115" t="s">
        <v>14424</v>
      </c>
      <c r="E41" s="115">
        <v>5</v>
      </c>
      <c r="F41" s="117">
        <v>10</v>
      </c>
      <c r="G41" s="118">
        <v>356.42</v>
      </c>
      <c r="H41" s="12">
        <f t="shared" si="0"/>
        <v>0</v>
      </c>
    </row>
    <row r="42" spans="1:8" ht="13.5" customHeight="1">
      <c r="A42" s="115" t="s">
        <v>14425</v>
      </c>
      <c r="B42" s="162">
        <v>662545024035</v>
      </c>
      <c r="C42" s="115" t="s">
        <v>3</v>
      </c>
      <c r="D42" s="115" t="s">
        <v>14426</v>
      </c>
      <c r="E42" s="115"/>
      <c r="F42" s="117">
        <v>8</v>
      </c>
      <c r="G42" s="118">
        <v>543.85</v>
      </c>
      <c r="H42" s="12">
        <f t="shared" si="0"/>
        <v>0</v>
      </c>
    </row>
    <row r="43" spans="1:8" ht="13.5" customHeight="1">
      <c r="A43" s="115" t="s">
        <v>14427</v>
      </c>
      <c r="B43" s="162">
        <v>662545024042</v>
      </c>
      <c r="C43" s="115" t="s">
        <v>4</v>
      </c>
      <c r="D43" s="115" t="s">
        <v>14428</v>
      </c>
      <c r="E43" s="115"/>
      <c r="F43" s="117">
        <v>4</v>
      </c>
      <c r="G43" s="118">
        <v>885.72</v>
      </c>
      <c r="H43" s="12">
        <f t="shared" si="0"/>
        <v>0</v>
      </c>
    </row>
    <row r="44" spans="1:8" ht="13.5" customHeight="1">
      <c r="A44" s="115" t="s">
        <v>14429</v>
      </c>
      <c r="B44" s="162">
        <v>662545041780</v>
      </c>
      <c r="C44" s="115" t="s">
        <v>5</v>
      </c>
      <c r="D44" s="115" t="s">
        <v>14430</v>
      </c>
      <c r="E44" s="115">
        <v>45</v>
      </c>
      <c r="F44" s="117"/>
      <c r="G44" s="118">
        <v>66.489999999999995</v>
      </c>
      <c r="H44" s="12">
        <f t="shared" si="0"/>
        <v>0</v>
      </c>
    </row>
    <row r="45" spans="1:8" ht="13.5" customHeight="1">
      <c r="A45" s="115" t="s">
        <v>14431</v>
      </c>
      <c r="B45" s="162">
        <v>662545041797</v>
      </c>
      <c r="C45" s="115" t="s">
        <v>6</v>
      </c>
      <c r="D45" s="115" t="s">
        <v>14432</v>
      </c>
      <c r="E45" s="115">
        <v>20</v>
      </c>
      <c r="F45" s="117"/>
      <c r="G45" s="118">
        <v>71.489999999999995</v>
      </c>
      <c r="H45" s="12">
        <f t="shared" si="0"/>
        <v>0</v>
      </c>
    </row>
    <row r="46" spans="1:8" ht="13.5" customHeight="1">
      <c r="A46" s="115" t="s">
        <v>14433</v>
      </c>
      <c r="B46" s="162">
        <v>662545041803</v>
      </c>
      <c r="C46" s="115" t="s">
        <v>7</v>
      </c>
      <c r="D46" s="115" t="s">
        <v>14434</v>
      </c>
      <c r="E46" s="115">
        <v>20</v>
      </c>
      <c r="F46" s="117">
        <v>40</v>
      </c>
      <c r="G46" s="118">
        <v>140.51</v>
      </c>
      <c r="H46" s="12">
        <f t="shared" si="0"/>
        <v>0</v>
      </c>
    </row>
    <row r="47" spans="1:8" ht="13.5" customHeight="1">
      <c r="A47" s="115" t="s">
        <v>14435</v>
      </c>
      <c r="B47" s="162">
        <v>662545024059</v>
      </c>
      <c r="C47" s="115" t="s">
        <v>477</v>
      </c>
      <c r="D47" s="115" t="s">
        <v>14436</v>
      </c>
      <c r="E47" s="115">
        <v>70</v>
      </c>
      <c r="F47" s="117">
        <v>840</v>
      </c>
      <c r="G47" s="118">
        <v>47.18</v>
      </c>
      <c r="H47" s="12">
        <f t="shared" si="0"/>
        <v>0</v>
      </c>
    </row>
    <row r="48" spans="1:8" ht="13.5" customHeight="1">
      <c r="A48" s="115" t="s">
        <v>14437</v>
      </c>
      <c r="B48" s="162">
        <v>662545024066</v>
      </c>
      <c r="C48" s="115" t="s">
        <v>482</v>
      </c>
      <c r="D48" s="115" t="s">
        <v>14438</v>
      </c>
      <c r="E48" s="115">
        <v>40</v>
      </c>
      <c r="F48" s="117">
        <v>480</v>
      </c>
      <c r="G48" s="118">
        <v>35.130000000000003</v>
      </c>
      <c r="H48" s="12">
        <f t="shared" si="0"/>
        <v>0</v>
      </c>
    </row>
    <row r="49" spans="1:8" ht="13.5" customHeight="1">
      <c r="A49" s="115" t="s">
        <v>14439</v>
      </c>
      <c r="B49" s="162">
        <v>662545024073</v>
      </c>
      <c r="C49" s="115" t="s">
        <v>485</v>
      </c>
      <c r="D49" s="115" t="s">
        <v>14440</v>
      </c>
      <c r="E49" s="115">
        <v>100</v>
      </c>
      <c r="F49" s="117">
        <v>400</v>
      </c>
      <c r="G49" s="118">
        <v>39.89</v>
      </c>
      <c r="H49" s="12">
        <f t="shared" si="0"/>
        <v>0</v>
      </c>
    </row>
    <row r="50" spans="1:8" ht="13.5" customHeight="1">
      <c r="A50" s="115" t="s">
        <v>14441</v>
      </c>
      <c r="B50" s="162">
        <v>662545024080</v>
      </c>
      <c r="C50" s="115" t="s">
        <v>5</v>
      </c>
      <c r="D50" s="115" t="s">
        <v>14442</v>
      </c>
      <c r="E50" s="115">
        <v>75</v>
      </c>
      <c r="F50" s="117">
        <v>225</v>
      </c>
      <c r="G50" s="118">
        <v>32.119999999999997</v>
      </c>
      <c r="H50" s="12">
        <f t="shared" si="0"/>
        <v>0</v>
      </c>
    </row>
    <row r="51" spans="1:8" ht="13.5" customHeight="1">
      <c r="A51" s="115" t="s">
        <v>14443</v>
      </c>
      <c r="B51" s="162">
        <v>662545024097</v>
      </c>
      <c r="C51" s="115" t="s">
        <v>6</v>
      </c>
      <c r="D51" s="115" t="s">
        <v>14444</v>
      </c>
      <c r="E51" s="115">
        <v>40</v>
      </c>
      <c r="F51" s="117">
        <v>120</v>
      </c>
      <c r="G51" s="118">
        <v>49.29</v>
      </c>
      <c r="H51" s="12">
        <f t="shared" si="0"/>
        <v>0</v>
      </c>
    </row>
    <row r="52" spans="1:8" ht="13.5" customHeight="1">
      <c r="A52" s="115" t="s">
        <v>14445</v>
      </c>
      <c r="B52" s="162">
        <v>662545024103</v>
      </c>
      <c r="C52" s="115" t="s">
        <v>7</v>
      </c>
      <c r="D52" s="115" t="s">
        <v>14446</v>
      </c>
      <c r="E52" s="115">
        <v>25</v>
      </c>
      <c r="F52" s="117">
        <v>75</v>
      </c>
      <c r="G52" s="118">
        <v>57.21</v>
      </c>
      <c r="H52" s="12">
        <f t="shared" si="0"/>
        <v>0</v>
      </c>
    </row>
    <row r="53" spans="1:8" ht="13.5" customHeight="1">
      <c r="A53" s="115" t="s">
        <v>14447</v>
      </c>
      <c r="B53" s="162">
        <v>662545024110</v>
      </c>
      <c r="C53" s="115" t="s">
        <v>1</v>
      </c>
      <c r="D53" s="115" t="s">
        <v>14448</v>
      </c>
      <c r="E53" s="115">
        <v>10</v>
      </c>
      <c r="F53" s="117">
        <v>40</v>
      </c>
      <c r="G53" s="118">
        <v>99.01</v>
      </c>
      <c r="H53" s="12">
        <f t="shared" si="0"/>
        <v>0</v>
      </c>
    </row>
    <row r="54" spans="1:8" ht="13.5" customHeight="1">
      <c r="A54" s="115" t="s">
        <v>14449</v>
      </c>
      <c r="B54" s="162">
        <v>662545024127</v>
      </c>
      <c r="C54" s="115" t="s">
        <v>8</v>
      </c>
      <c r="D54" s="115" t="s">
        <v>14450</v>
      </c>
      <c r="E54" s="115">
        <v>10</v>
      </c>
      <c r="F54" s="117">
        <v>30</v>
      </c>
      <c r="G54" s="118">
        <v>122.78</v>
      </c>
      <c r="H54" s="12">
        <f t="shared" si="0"/>
        <v>0</v>
      </c>
    </row>
    <row r="55" spans="1:8" ht="13.5" customHeight="1">
      <c r="A55" s="115" t="s">
        <v>14451</v>
      </c>
      <c r="B55" s="162">
        <v>662545024134</v>
      </c>
      <c r="C55" s="115" t="s">
        <v>9</v>
      </c>
      <c r="D55" s="115" t="s">
        <v>14452</v>
      </c>
      <c r="E55" s="115"/>
      <c r="F55" s="117"/>
      <c r="G55" s="118">
        <v>207.11</v>
      </c>
      <c r="H55" s="12">
        <f t="shared" si="0"/>
        <v>0</v>
      </c>
    </row>
    <row r="56" spans="1:8" ht="13.5" customHeight="1">
      <c r="A56" s="115" t="s">
        <v>14453</v>
      </c>
      <c r="B56" s="162">
        <v>662545024141</v>
      </c>
      <c r="C56" s="115" t="s">
        <v>2</v>
      </c>
      <c r="D56" s="115" t="s">
        <v>14454</v>
      </c>
      <c r="E56" s="115">
        <v>6</v>
      </c>
      <c r="F56" s="117">
        <v>12</v>
      </c>
      <c r="G56" s="118">
        <v>440.52</v>
      </c>
      <c r="H56" s="12">
        <f t="shared" si="0"/>
        <v>0</v>
      </c>
    </row>
    <row r="57" spans="1:8" ht="13.5" customHeight="1">
      <c r="A57" s="115" t="s">
        <v>14455</v>
      </c>
      <c r="B57" s="162">
        <v>662545024158</v>
      </c>
      <c r="C57" s="115" t="s">
        <v>3</v>
      </c>
      <c r="D57" s="115" t="s">
        <v>14456</v>
      </c>
      <c r="E57" s="115">
        <v>3</v>
      </c>
      <c r="F57" s="117">
        <v>6</v>
      </c>
      <c r="G57" s="118">
        <v>675</v>
      </c>
      <c r="H57" s="12">
        <f t="shared" si="0"/>
        <v>0</v>
      </c>
    </row>
    <row r="58" spans="1:8" ht="13.5" customHeight="1">
      <c r="A58" s="115" t="s">
        <v>14457</v>
      </c>
      <c r="B58" s="162">
        <v>662545024165</v>
      </c>
      <c r="C58" s="115" t="s">
        <v>4</v>
      </c>
      <c r="D58" s="115" t="s">
        <v>14458</v>
      </c>
      <c r="E58" s="115"/>
      <c r="F58" s="117">
        <v>4</v>
      </c>
      <c r="G58" s="118">
        <v>1264.02</v>
      </c>
      <c r="H58" s="12">
        <f t="shared" si="0"/>
        <v>0</v>
      </c>
    </row>
    <row r="59" spans="1:8" ht="13.5" customHeight="1">
      <c r="A59" s="115" t="s">
        <v>14459</v>
      </c>
      <c r="B59" s="162">
        <v>662545024172</v>
      </c>
      <c r="C59" s="115" t="s">
        <v>7952</v>
      </c>
      <c r="D59" s="115" t="s">
        <v>14460</v>
      </c>
      <c r="E59" s="115">
        <v>40</v>
      </c>
      <c r="F59" s="117"/>
      <c r="G59" s="118">
        <v>39.25</v>
      </c>
      <c r="H59" s="12">
        <f t="shared" si="0"/>
        <v>0</v>
      </c>
    </row>
    <row r="60" spans="1:8" ht="13.5" customHeight="1">
      <c r="A60" s="115" t="s">
        <v>14461</v>
      </c>
      <c r="B60" s="162">
        <v>662545024189</v>
      </c>
      <c r="C60" s="115" t="s">
        <v>7260</v>
      </c>
      <c r="D60" s="115" t="s">
        <v>14462</v>
      </c>
      <c r="E60" s="115">
        <v>90</v>
      </c>
      <c r="F60" s="117">
        <v>360</v>
      </c>
      <c r="G60" s="118">
        <v>28.96</v>
      </c>
      <c r="H60" s="12">
        <f t="shared" si="0"/>
        <v>0</v>
      </c>
    </row>
    <row r="61" spans="1:8" ht="13.5" customHeight="1">
      <c r="A61" s="115" t="s">
        <v>14463</v>
      </c>
      <c r="B61" s="162">
        <v>662545024196</v>
      </c>
      <c r="C61" s="115" t="s">
        <v>3080</v>
      </c>
      <c r="D61" s="115" t="s">
        <v>14464</v>
      </c>
      <c r="E61" s="115">
        <v>60</v>
      </c>
      <c r="F61" s="117"/>
      <c r="G61" s="118">
        <v>28.13</v>
      </c>
      <c r="H61" s="12">
        <f t="shared" si="0"/>
        <v>0</v>
      </c>
    </row>
    <row r="62" spans="1:8" ht="13.5" customHeight="1">
      <c r="A62" s="115" t="s">
        <v>14465</v>
      </c>
      <c r="B62" s="162">
        <v>662545024202</v>
      </c>
      <c r="C62" s="115" t="s">
        <v>3213</v>
      </c>
      <c r="D62" s="115" t="s">
        <v>14466</v>
      </c>
      <c r="E62" s="115">
        <v>60</v>
      </c>
      <c r="F62" s="117"/>
      <c r="G62" s="118">
        <v>27.49</v>
      </c>
      <c r="H62" s="12">
        <f t="shared" si="0"/>
        <v>0</v>
      </c>
    </row>
    <row r="63" spans="1:8" ht="13.5" customHeight="1">
      <c r="A63" s="115" t="s">
        <v>14467</v>
      </c>
      <c r="B63" s="162">
        <v>662545024219</v>
      </c>
      <c r="C63" s="115" t="s">
        <v>7276</v>
      </c>
      <c r="D63" s="115" t="s">
        <v>14468</v>
      </c>
      <c r="E63" s="115">
        <v>40</v>
      </c>
      <c r="F63" s="117">
        <v>160</v>
      </c>
      <c r="G63" s="118">
        <v>37.590000000000003</v>
      </c>
      <c r="H63" s="12">
        <f t="shared" si="0"/>
        <v>0</v>
      </c>
    </row>
    <row r="64" spans="1:8" ht="13.5" customHeight="1">
      <c r="A64" s="115" t="s">
        <v>14469</v>
      </c>
      <c r="B64" s="162">
        <v>662545024226</v>
      </c>
      <c r="C64" s="115" t="s">
        <v>7280</v>
      </c>
      <c r="D64" s="115" t="s">
        <v>14470</v>
      </c>
      <c r="E64" s="115">
        <v>40</v>
      </c>
      <c r="F64" s="117"/>
      <c r="G64" s="118">
        <v>37.67</v>
      </c>
      <c r="H64" s="12">
        <f t="shared" si="0"/>
        <v>0</v>
      </c>
    </row>
    <row r="65" spans="1:8" ht="13.5" customHeight="1">
      <c r="A65" s="115" t="s">
        <v>14471</v>
      </c>
      <c r="B65" s="162">
        <v>662545024233</v>
      </c>
      <c r="C65" s="115" t="s">
        <v>5025</v>
      </c>
      <c r="D65" s="115" t="s">
        <v>14472</v>
      </c>
      <c r="E65" s="115">
        <v>40</v>
      </c>
      <c r="F65" s="117">
        <v>120</v>
      </c>
      <c r="G65" s="118">
        <v>28.54</v>
      </c>
      <c r="H65" s="12">
        <f t="shared" si="0"/>
        <v>0</v>
      </c>
    </row>
    <row r="66" spans="1:8" ht="13.5" customHeight="1">
      <c r="A66" s="115" t="s">
        <v>14473</v>
      </c>
      <c r="B66" s="162">
        <v>662545024240</v>
      </c>
      <c r="C66" s="115" t="s">
        <v>5464</v>
      </c>
      <c r="D66" s="115" t="s">
        <v>14474</v>
      </c>
      <c r="E66" s="115">
        <v>25</v>
      </c>
      <c r="F66" s="117"/>
      <c r="G66" s="118">
        <v>38.74</v>
      </c>
      <c r="H66" s="12">
        <f t="shared" si="0"/>
        <v>0</v>
      </c>
    </row>
    <row r="67" spans="1:8" ht="13.5" customHeight="1">
      <c r="A67" s="115" t="s">
        <v>14475</v>
      </c>
      <c r="B67" s="162">
        <v>662545024257</v>
      </c>
      <c r="C67" s="115" t="s">
        <v>5029</v>
      </c>
      <c r="D67" s="115" t="s">
        <v>14476</v>
      </c>
      <c r="E67" s="115">
        <v>50</v>
      </c>
      <c r="F67" s="117">
        <v>100</v>
      </c>
      <c r="G67" s="118">
        <v>36.47</v>
      </c>
      <c r="H67" s="12">
        <f t="shared" si="0"/>
        <v>0</v>
      </c>
    </row>
    <row r="68" spans="1:8" ht="13.5" customHeight="1">
      <c r="A68" s="115" t="s">
        <v>14477</v>
      </c>
      <c r="B68" s="162">
        <v>662545024264</v>
      </c>
      <c r="C68" s="115" t="s">
        <v>5960</v>
      </c>
      <c r="D68" s="115" t="s">
        <v>14478</v>
      </c>
      <c r="E68" s="115">
        <v>20</v>
      </c>
      <c r="F68" s="117">
        <v>80</v>
      </c>
      <c r="G68" s="118">
        <v>78.64</v>
      </c>
      <c r="H68" s="12">
        <f t="shared" si="0"/>
        <v>0</v>
      </c>
    </row>
    <row r="69" spans="1:8" ht="13.5" customHeight="1">
      <c r="A69" s="115" t="s">
        <v>14479</v>
      </c>
      <c r="B69" s="162">
        <v>662545024271</v>
      </c>
      <c r="C69" s="115" t="s">
        <v>5995</v>
      </c>
      <c r="D69" s="115" t="s">
        <v>14480</v>
      </c>
      <c r="E69" s="115">
        <v>15</v>
      </c>
      <c r="F69" s="117">
        <v>60</v>
      </c>
      <c r="G69" s="118">
        <v>67.28</v>
      </c>
      <c r="H69" s="12">
        <f t="shared" si="0"/>
        <v>0</v>
      </c>
    </row>
    <row r="70" spans="1:8" ht="13.5" customHeight="1">
      <c r="A70" s="115" t="s">
        <v>14481</v>
      </c>
      <c r="B70" s="162">
        <v>662545024288</v>
      </c>
      <c r="C70" s="115" t="s">
        <v>5629</v>
      </c>
      <c r="D70" s="115" t="s">
        <v>14482</v>
      </c>
      <c r="E70" s="115">
        <v>10</v>
      </c>
      <c r="F70" s="117">
        <v>40</v>
      </c>
      <c r="G70" s="118">
        <v>59.34</v>
      </c>
      <c r="H70" s="12">
        <f t="shared" ref="H70:H133" si="1">G70*$H$3</f>
        <v>0</v>
      </c>
    </row>
    <row r="71" spans="1:8" ht="13.5" customHeight="1">
      <c r="A71" s="115" t="s">
        <v>14483</v>
      </c>
      <c r="B71" s="162">
        <v>662545024295</v>
      </c>
      <c r="C71" s="115" t="s">
        <v>5998</v>
      </c>
      <c r="D71" s="115" t="s">
        <v>14484</v>
      </c>
      <c r="E71" s="115">
        <v>15</v>
      </c>
      <c r="F71" s="117">
        <v>60</v>
      </c>
      <c r="G71" s="118">
        <v>99.24</v>
      </c>
      <c r="H71" s="12">
        <f t="shared" si="1"/>
        <v>0</v>
      </c>
    </row>
    <row r="72" spans="1:8" ht="13.5" customHeight="1">
      <c r="A72" s="115" t="s">
        <v>14485</v>
      </c>
      <c r="B72" s="162">
        <v>662545024301</v>
      </c>
      <c r="C72" s="115" t="s">
        <v>5633</v>
      </c>
      <c r="D72" s="115" t="s">
        <v>14486</v>
      </c>
      <c r="E72" s="115">
        <v>10</v>
      </c>
      <c r="F72" s="117"/>
      <c r="G72" s="118">
        <v>97.15</v>
      </c>
      <c r="H72" s="12">
        <f t="shared" si="1"/>
        <v>0</v>
      </c>
    </row>
    <row r="73" spans="1:8" ht="13.5" customHeight="1">
      <c r="A73" s="115" t="s">
        <v>14487</v>
      </c>
      <c r="B73" s="162">
        <v>662545024318</v>
      </c>
      <c r="C73" s="115" t="s">
        <v>5637</v>
      </c>
      <c r="D73" s="115" t="s">
        <v>14488</v>
      </c>
      <c r="E73" s="115">
        <v>10</v>
      </c>
      <c r="F73" s="117"/>
      <c r="G73" s="118">
        <v>97.15</v>
      </c>
      <c r="H73" s="12">
        <f t="shared" si="1"/>
        <v>0</v>
      </c>
    </row>
    <row r="74" spans="1:8" ht="13.5" customHeight="1">
      <c r="A74" s="115" t="s">
        <v>14489</v>
      </c>
      <c r="B74" s="162">
        <v>662545024325</v>
      </c>
      <c r="C74" s="115" t="s">
        <v>5641</v>
      </c>
      <c r="D74" s="115" t="s">
        <v>14490</v>
      </c>
      <c r="E74" s="115">
        <v>15</v>
      </c>
      <c r="F74" s="117">
        <v>30</v>
      </c>
      <c r="G74" s="118">
        <v>97.15</v>
      </c>
      <c r="H74" s="12">
        <f t="shared" si="1"/>
        <v>0</v>
      </c>
    </row>
    <row r="75" spans="1:8" ht="13.5" customHeight="1">
      <c r="A75" s="115" t="s">
        <v>14491</v>
      </c>
      <c r="B75" s="162">
        <v>662545024332</v>
      </c>
      <c r="C75" s="115" t="s">
        <v>7350</v>
      </c>
      <c r="D75" s="115" t="s">
        <v>14492</v>
      </c>
      <c r="E75" s="115">
        <v>10</v>
      </c>
      <c r="F75" s="117">
        <v>40</v>
      </c>
      <c r="G75" s="118">
        <v>142.86000000000001</v>
      </c>
      <c r="H75" s="12">
        <f t="shared" si="1"/>
        <v>0</v>
      </c>
    </row>
    <row r="76" spans="1:8" ht="13.5" customHeight="1">
      <c r="A76" s="115" t="s">
        <v>14493</v>
      </c>
      <c r="B76" s="162">
        <v>662545024349</v>
      </c>
      <c r="C76" s="115" t="s">
        <v>5645</v>
      </c>
      <c r="D76" s="115" t="s">
        <v>14494</v>
      </c>
      <c r="E76" s="115"/>
      <c r="F76" s="117"/>
      <c r="G76" s="118">
        <v>142.86000000000001</v>
      </c>
      <c r="H76" s="12">
        <f t="shared" si="1"/>
        <v>0</v>
      </c>
    </row>
    <row r="77" spans="1:8" ht="13.5" customHeight="1">
      <c r="A77" s="115" t="s">
        <v>14495</v>
      </c>
      <c r="B77" s="162">
        <v>662545024356</v>
      </c>
      <c r="C77" s="115" t="s">
        <v>5649</v>
      </c>
      <c r="D77" s="115" t="s">
        <v>14496</v>
      </c>
      <c r="E77" s="115">
        <v>14</v>
      </c>
      <c r="F77" s="117">
        <v>28</v>
      </c>
      <c r="G77" s="118">
        <v>140.11000000000001</v>
      </c>
      <c r="H77" s="12">
        <f t="shared" si="1"/>
        <v>0</v>
      </c>
    </row>
    <row r="78" spans="1:8" ht="13.5" customHeight="1">
      <c r="A78" s="115" t="s">
        <v>14497</v>
      </c>
      <c r="B78" s="162">
        <v>662545024363</v>
      </c>
      <c r="C78" s="115" t="s">
        <v>5653</v>
      </c>
      <c r="D78" s="115" t="s">
        <v>14498</v>
      </c>
      <c r="E78" s="115">
        <v>10</v>
      </c>
      <c r="F78" s="117">
        <v>20</v>
      </c>
      <c r="G78" s="118">
        <v>140.11000000000001</v>
      </c>
      <c r="H78" s="12">
        <f t="shared" si="1"/>
        <v>0</v>
      </c>
    </row>
    <row r="79" spans="1:8" ht="13.5" customHeight="1">
      <c r="A79" s="115" t="s">
        <v>14499</v>
      </c>
      <c r="B79" s="162">
        <v>662545024370</v>
      </c>
      <c r="C79" s="115" t="s">
        <v>5657</v>
      </c>
      <c r="D79" s="115" t="s">
        <v>14500</v>
      </c>
      <c r="E79" s="115">
        <v>10</v>
      </c>
      <c r="F79" s="117">
        <v>20</v>
      </c>
      <c r="G79" s="118">
        <v>123.18</v>
      </c>
      <c r="H79" s="12">
        <f t="shared" si="1"/>
        <v>0</v>
      </c>
    </row>
    <row r="80" spans="1:8" ht="13.5" customHeight="1">
      <c r="A80" s="115" t="s">
        <v>14501</v>
      </c>
      <c r="B80" s="162">
        <v>662545024387</v>
      </c>
      <c r="C80" s="115" t="s">
        <v>5670</v>
      </c>
      <c r="D80" s="115" t="s">
        <v>14502</v>
      </c>
      <c r="E80" s="115">
        <v>6</v>
      </c>
      <c r="F80" s="117">
        <v>12</v>
      </c>
      <c r="G80" s="118">
        <v>343.48</v>
      </c>
      <c r="H80" s="12">
        <f t="shared" si="1"/>
        <v>0</v>
      </c>
    </row>
    <row r="81" spans="1:8" ht="13.5" customHeight="1">
      <c r="A81" s="115" t="s">
        <v>14503</v>
      </c>
      <c r="B81" s="162">
        <v>662545024394</v>
      </c>
      <c r="C81" s="115" t="s">
        <v>5674</v>
      </c>
      <c r="D81" s="115" t="s">
        <v>14504</v>
      </c>
      <c r="E81" s="115"/>
      <c r="F81" s="117"/>
      <c r="G81" s="118">
        <v>337.52</v>
      </c>
      <c r="H81" s="12">
        <f t="shared" si="1"/>
        <v>0</v>
      </c>
    </row>
    <row r="82" spans="1:8" ht="13.5" customHeight="1">
      <c r="A82" s="115" t="s">
        <v>14505</v>
      </c>
      <c r="B82" s="162">
        <v>662545024400</v>
      </c>
      <c r="C82" s="115" t="s">
        <v>5682</v>
      </c>
      <c r="D82" s="115" t="s">
        <v>14506</v>
      </c>
      <c r="E82" s="115">
        <v>4</v>
      </c>
      <c r="F82" s="117">
        <v>8</v>
      </c>
      <c r="G82" s="118">
        <v>545.41</v>
      </c>
      <c r="H82" s="12">
        <f t="shared" si="1"/>
        <v>0</v>
      </c>
    </row>
    <row r="83" spans="1:8" ht="13.5" customHeight="1">
      <c r="A83" s="115" t="s">
        <v>14507</v>
      </c>
      <c r="B83" s="162">
        <v>662545024417</v>
      </c>
      <c r="C83" s="115" t="s">
        <v>5686</v>
      </c>
      <c r="D83" s="115" t="s">
        <v>14508</v>
      </c>
      <c r="E83" s="115">
        <v>4</v>
      </c>
      <c r="F83" s="117"/>
      <c r="G83" s="118">
        <v>545.41</v>
      </c>
      <c r="H83" s="12">
        <f t="shared" si="1"/>
        <v>0</v>
      </c>
    </row>
    <row r="84" spans="1:8" ht="13.5" customHeight="1">
      <c r="A84" s="115" t="s">
        <v>14509</v>
      </c>
      <c r="B84" s="162">
        <v>662545024424</v>
      </c>
      <c r="C84" s="115" t="s">
        <v>5698</v>
      </c>
      <c r="D84" s="115" t="s">
        <v>14510</v>
      </c>
      <c r="E84" s="115"/>
      <c r="F84" s="117">
        <v>2</v>
      </c>
      <c r="G84" s="118">
        <v>934.62</v>
      </c>
      <c r="H84" s="12">
        <f t="shared" si="1"/>
        <v>0</v>
      </c>
    </row>
    <row r="85" spans="1:8" ht="13.5" customHeight="1">
      <c r="A85" s="115" t="s">
        <v>14511</v>
      </c>
      <c r="B85" s="162">
        <v>662545024431</v>
      </c>
      <c r="C85" s="115" t="s">
        <v>477</v>
      </c>
      <c r="D85" s="115" t="s">
        <v>14512</v>
      </c>
      <c r="E85" s="115">
        <v>120</v>
      </c>
      <c r="F85" s="117">
        <v>480</v>
      </c>
      <c r="G85" s="118">
        <v>32.119999999999997</v>
      </c>
      <c r="H85" s="12">
        <f t="shared" si="1"/>
        <v>0</v>
      </c>
    </row>
    <row r="86" spans="1:8" ht="13.5" customHeight="1">
      <c r="A86" s="115" t="s">
        <v>14513</v>
      </c>
      <c r="B86" s="162">
        <v>662545024448</v>
      </c>
      <c r="C86" s="115" t="s">
        <v>482</v>
      </c>
      <c r="D86" s="115" t="s">
        <v>14514</v>
      </c>
      <c r="E86" s="115">
        <v>75</v>
      </c>
      <c r="F86" s="117">
        <v>300</v>
      </c>
      <c r="G86" s="118">
        <v>30.4</v>
      </c>
      <c r="H86" s="12">
        <f t="shared" si="1"/>
        <v>0</v>
      </c>
    </row>
    <row r="87" spans="1:8" ht="13.5" customHeight="1">
      <c r="A87" s="115" t="s">
        <v>14515</v>
      </c>
      <c r="B87" s="162">
        <v>662545024455</v>
      </c>
      <c r="C87" s="115" t="s">
        <v>485</v>
      </c>
      <c r="D87" s="115" t="s">
        <v>14516</v>
      </c>
      <c r="E87" s="115">
        <v>45</v>
      </c>
      <c r="F87" s="117">
        <v>180</v>
      </c>
      <c r="G87" s="118">
        <v>30.4</v>
      </c>
      <c r="H87" s="12">
        <f t="shared" si="1"/>
        <v>0</v>
      </c>
    </row>
    <row r="88" spans="1:8" ht="13.5" customHeight="1">
      <c r="A88" s="115" t="s">
        <v>14517</v>
      </c>
      <c r="B88" s="162">
        <v>662545024462</v>
      </c>
      <c r="C88" s="115" t="s">
        <v>5</v>
      </c>
      <c r="D88" s="115" t="s">
        <v>14518</v>
      </c>
      <c r="E88" s="115">
        <v>40</v>
      </c>
      <c r="F88" s="117">
        <v>120</v>
      </c>
      <c r="G88" s="118">
        <v>19.68</v>
      </c>
      <c r="H88" s="12">
        <f t="shared" si="1"/>
        <v>0</v>
      </c>
    </row>
    <row r="89" spans="1:8" ht="13.5" customHeight="1">
      <c r="A89" s="115" t="s">
        <v>14519</v>
      </c>
      <c r="B89" s="162">
        <v>662545024479</v>
      </c>
      <c r="C89" s="115" t="s">
        <v>6</v>
      </c>
      <c r="D89" s="115" t="s">
        <v>14520</v>
      </c>
      <c r="E89" s="115">
        <v>35</v>
      </c>
      <c r="F89" s="117">
        <v>70</v>
      </c>
      <c r="G89" s="118">
        <v>27.76</v>
      </c>
      <c r="H89" s="12">
        <f t="shared" si="1"/>
        <v>0</v>
      </c>
    </row>
    <row r="90" spans="1:8" ht="13.5" customHeight="1">
      <c r="A90" s="115" t="s">
        <v>14521</v>
      </c>
      <c r="B90" s="162">
        <v>662545024486</v>
      </c>
      <c r="C90" s="115" t="s">
        <v>7</v>
      </c>
      <c r="D90" s="115" t="s">
        <v>14522</v>
      </c>
      <c r="E90" s="115">
        <v>20</v>
      </c>
      <c r="F90" s="117">
        <v>40</v>
      </c>
      <c r="G90" s="118">
        <v>49</v>
      </c>
      <c r="H90" s="12">
        <f t="shared" si="1"/>
        <v>0</v>
      </c>
    </row>
    <row r="91" spans="1:8" ht="13.5" customHeight="1">
      <c r="A91" s="115" t="s">
        <v>14523</v>
      </c>
      <c r="B91" s="162">
        <v>662545024493</v>
      </c>
      <c r="C91" s="115" t="s">
        <v>1</v>
      </c>
      <c r="D91" s="115" t="s">
        <v>14524</v>
      </c>
      <c r="E91" s="115">
        <v>14</v>
      </c>
      <c r="F91" s="117">
        <v>28</v>
      </c>
      <c r="G91" s="118">
        <v>79.56</v>
      </c>
      <c r="H91" s="12">
        <f t="shared" si="1"/>
        <v>0</v>
      </c>
    </row>
    <row r="92" spans="1:8" ht="13.5" customHeight="1">
      <c r="A92" s="115" t="s">
        <v>14525</v>
      </c>
      <c r="B92" s="162">
        <v>662545024509</v>
      </c>
      <c r="C92" s="115" t="s">
        <v>8</v>
      </c>
      <c r="D92" s="115" t="s">
        <v>14526</v>
      </c>
      <c r="E92" s="115">
        <v>12</v>
      </c>
      <c r="F92" s="117">
        <v>24</v>
      </c>
      <c r="G92" s="118">
        <v>99.01</v>
      </c>
      <c r="H92" s="12">
        <f t="shared" si="1"/>
        <v>0</v>
      </c>
    </row>
    <row r="93" spans="1:8" ht="13.5" customHeight="1">
      <c r="A93" s="115" t="s">
        <v>14527</v>
      </c>
      <c r="B93" s="162">
        <v>662545024516</v>
      </c>
      <c r="C93" s="115" t="s">
        <v>9</v>
      </c>
      <c r="D93" s="115" t="s">
        <v>14528</v>
      </c>
      <c r="E93" s="115">
        <v>8</v>
      </c>
      <c r="F93" s="117">
        <v>16</v>
      </c>
      <c r="G93" s="118">
        <v>168.13</v>
      </c>
      <c r="H93" s="12">
        <f t="shared" si="1"/>
        <v>0</v>
      </c>
    </row>
    <row r="94" spans="1:8" ht="13.5" customHeight="1">
      <c r="A94" s="115" t="s">
        <v>14529</v>
      </c>
      <c r="B94" s="162">
        <v>662545024523</v>
      </c>
      <c r="C94" s="115" t="s">
        <v>2</v>
      </c>
      <c r="D94" s="115" t="s">
        <v>14530</v>
      </c>
      <c r="E94" s="115">
        <v>4</v>
      </c>
      <c r="F94" s="117">
        <v>8</v>
      </c>
      <c r="G94" s="118">
        <v>345.87</v>
      </c>
      <c r="H94" s="12">
        <f t="shared" si="1"/>
        <v>0</v>
      </c>
    </row>
    <row r="95" spans="1:8" ht="13.5" customHeight="1">
      <c r="A95" s="115" t="s">
        <v>14531</v>
      </c>
      <c r="B95" s="162">
        <v>662545024530</v>
      </c>
      <c r="C95" s="115" t="s">
        <v>3</v>
      </c>
      <c r="D95" s="115" t="s">
        <v>14532</v>
      </c>
      <c r="E95" s="115"/>
      <c r="F95" s="117">
        <v>6</v>
      </c>
      <c r="G95" s="118">
        <v>519.12</v>
      </c>
      <c r="H95" s="12">
        <f t="shared" si="1"/>
        <v>0</v>
      </c>
    </row>
    <row r="96" spans="1:8" ht="13.5" customHeight="1">
      <c r="A96" s="115" t="s">
        <v>14533</v>
      </c>
      <c r="B96" s="162">
        <v>662545024547</v>
      </c>
      <c r="C96" s="115" t="s">
        <v>4</v>
      </c>
      <c r="D96" s="115" t="s">
        <v>14534</v>
      </c>
      <c r="E96" s="115"/>
      <c r="F96" s="117">
        <v>2</v>
      </c>
      <c r="G96" s="118">
        <v>1218.76</v>
      </c>
      <c r="H96" s="12">
        <f t="shared" si="1"/>
        <v>0</v>
      </c>
    </row>
    <row r="97" spans="1:8" ht="13.5" customHeight="1">
      <c r="A97" s="115" t="s">
        <v>14535</v>
      </c>
      <c r="B97" s="162">
        <v>662545039817</v>
      </c>
      <c r="C97" s="115" t="s">
        <v>3321</v>
      </c>
      <c r="D97" s="115" t="s">
        <v>14536</v>
      </c>
      <c r="E97" s="115"/>
      <c r="F97" s="117">
        <v>1</v>
      </c>
      <c r="G97" s="118">
        <v>3481.96</v>
      </c>
      <c r="H97" s="12">
        <f t="shared" si="1"/>
        <v>0</v>
      </c>
    </row>
    <row r="98" spans="1:8" ht="13.5" customHeight="1">
      <c r="A98" s="115" t="s">
        <v>14537</v>
      </c>
      <c r="B98" s="162">
        <v>662545024554</v>
      </c>
      <c r="C98" s="115" t="s">
        <v>3080</v>
      </c>
      <c r="D98" s="115" t="s">
        <v>14538</v>
      </c>
      <c r="E98" s="115">
        <v>40</v>
      </c>
      <c r="F98" s="117">
        <v>160</v>
      </c>
      <c r="G98" s="118">
        <v>33.159999999999997</v>
      </c>
      <c r="H98" s="12">
        <f t="shared" si="1"/>
        <v>0</v>
      </c>
    </row>
    <row r="99" spans="1:8" ht="13.5" customHeight="1">
      <c r="A99" s="115" t="s">
        <v>14539</v>
      </c>
      <c r="B99" s="162">
        <v>662545024561</v>
      </c>
      <c r="C99" s="115" t="s">
        <v>3213</v>
      </c>
      <c r="D99" s="115" t="s">
        <v>14540</v>
      </c>
      <c r="E99" s="115"/>
      <c r="F99" s="117"/>
      <c r="G99" s="118">
        <v>41.72</v>
      </c>
      <c r="H99" s="12">
        <f t="shared" si="1"/>
        <v>0</v>
      </c>
    </row>
    <row r="100" spans="1:8" ht="13.5" customHeight="1">
      <c r="A100" s="115" t="s">
        <v>14541</v>
      </c>
      <c r="B100" s="162">
        <v>662545024578</v>
      </c>
      <c r="C100" s="115" t="s">
        <v>7276</v>
      </c>
      <c r="D100" s="115" t="s">
        <v>14542</v>
      </c>
      <c r="E100" s="115">
        <v>25</v>
      </c>
      <c r="F100" s="117">
        <v>100</v>
      </c>
      <c r="G100" s="118">
        <v>47.04</v>
      </c>
      <c r="H100" s="12">
        <f t="shared" si="1"/>
        <v>0</v>
      </c>
    </row>
    <row r="101" spans="1:8" ht="13.5" customHeight="1">
      <c r="A101" s="115" t="s">
        <v>14543</v>
      </c>
      <c r="B101" s="162">
        <v>662545024585</v>
      </c>
      <c r="C101" s="115" t="s">
        <v>7280</v>
      </c>
      <c r="D101" s="115" t="s">
        <v>14544</v>
      </c>
      <c r="E101" s="115">
        <v>25</v>
      </c>
      <c r="F101" s="117">
        <v>100</v>
      </c>
      <c r="G101" s="118">
        <v>49.93</v>
      </c>
      <c r="H101" s="12">
        <f t="shared" si="1"/>
        <v>0</v>
      </c>
    </row>
    <row r="102" spans="1:8" ht="13.5" customHeight="1">
      <c r="A102" s="115" t="s">
        <v>14545</v>
      </c>
      <c r="B102" s="162">
        <v>662545024592</v>
      </c>
      <c r="C102" s="115" t="s">
        <v>5025</v>
      </c>
      <c r="D102" s="115" t="s">
        <v>14546</v>
      </c>
      <c r="E102" s="115">
        <v>20</v>
      </c>
      <c r="F102" s="117">
        <v>80</v>
      </c>
      <c r="G102" s="118">
        <v>42.84</v>
      </c>
      <c r="H102" s="12">
        <f t="shared" si="1"/>
        <v>0</v>
      </c>
    </row>
    <row r="103" spans="1:8" ht="13.5" customHeight="1">
      <c r="A103" s="115" t="s">
        <v>14547</v>
      </c>
      <c r="B103" s="162">
        <v>662545024608</v>
      </c>
      <c r="C103" s="115" t="s">
        <v>14548</v>
      </c>
      <c r="D103" s="115" t="s">
        <v>14549</v>
      </c>
      <c r="E103" s="115">
        <v>20</v>
      </c>
      <c r="F103" s="117">
        <v>80</v>
      </c>
      <c r="G103" s="118">
        <v>59.99</v>
      </c>
      <c r="H103" s="12">
        <f t="shared" si="1"/>
        <v>0</v>
      </c>
    </row>
    <row r="104" spans="1:8" ht="13.5" customHeight="1">
      <c r="A104" s="115" t="s">
        <v>14550</v>
      </c>
      <c r="B104" s="162">
        <v>662545024615</v>
      </c>
      <c r="C104" s="115" t="s">
        <v>7296</v>
      </c>
      <c r="D104" s="115" t="s">
        <v>14551</v>
      </c>
      <c r="E104" s="115">
        <v>15</v>
      </c>
      <c r="F104" s="117">
        <v>60</v>
      </c>
      <c r="G104" s="118">
        <v>68.19</v>
      </c>
      <c r="H104" s="12">
        <f t="shared" si="1"/>
        <v>0</v>
      </c>
    </row>
    <row r="105" spans="1:8" ht="13.5" customHeight="1">
      <c r="A105" s="115" t="s">
        <v>14552</v>
      </c>
      <c r="B105" s="162">
        <v>662545024622</v>
      </c>
      <c r="C105" s="115" t="s">
        <v>5464</v>
      </c>
      <c r="D105" s="115" t="s">
        <v>14553</v>
      </c>
      <c r="E105" s="115">
        <v>15</v>
      </c>
      <c r="F105" s="117">
        <v>60</v>
      </c>
      <c r="G105" s="118">
        <v>54.55</v>
      </c>
      <c r="H105" s="12">
        <f t="shared" si="1"/>
        <v>0</v>
      </c>
    </row>
    <row r="106" spans="1:8" ht="13.5" customHeight="1">
      <c r="A106" s="115" t="s">
        <v>14554</v>
      </c>
      <c r="B106" s="162">
        <v>662545024639</v>
      </c>
      <c r="C106" s="115" t="s">
        <v>5029</v>
      </c>
      <c r="D106" s="115" t="s">
        <v>14555</v>
      </c>
      <c r="E106" s="115">
        <v>12</v>
      </c>
      <c r="F106" s="117">
        <v>48</v>
      </c>
      <c r="G106" s="118">
        <v>54.55</v>
      </c>
      <c r="H106" s="12">
        <f t="shared" si="1"/>
        <v>0</v>
      </c>
    </row>
    <row r="107" spans="1:8" ht="13.5" customHeight="1">
      <c r="A107" s="115" t="s">
        <v>14556</v>
      </c>
      <c r="B107" s="162">
        <v>662545024646</v>
      </c>
      <c r="C107" s="115" t="s">
        <v>5960</v>
      </c>
      <c r="D107" s="115" t="s">
        <v>14557</v>
      </c>
      <c r="E107" s="115">
        <v>20</v>
      </c>
      <c r="F107" s="117">
        <v>40</v>
      </c>
      <c r="G107" s="118">
        <v>99.01</v>
      </c>
      <c r="H107" s="12">
        <f t="shared" si="1"/>
        <v>0</v>
      </c>
    </row>
    <row r="108" spans="1:8" ht="13.5" customHeight="1">
      <c r="A108" s="115" t="s">
        <v>14558</v>
      </c>
      <c r="B108" s="162">
        <v>662545024653</v>
      </c>
      <c r="C108" s="115" t="s">
        <v>5995</v>
      </c>
      <c r="D108" s="115" t="s">
        <v>14559</v>
      </c>
      <c r="E108" s="115">
        <v>20</v>
      </c>
      <c r="F108" s="117">
        <v>40</v>
      </c>
      <c r="G108" s="118">
        <v>86.68</v>
      </c>
      <c r="H108" s="12">
        <f t="shared" si="1"/>
        <v>0</v>
      </c>
    </row>
    <row r="109" spans="1:8" ht="13.5" customHeight="1">
      <c r="A109" s="115" t="s">
        <v>14560</v>
      </c>
      <c r="B109" s="162">
        <v>662545024660</v>
      </c>
      <c r="C109" s="115" t="s">
        <v>5629</v>
      </c>
      <c r="D109" s="115" t="s">
        <v>14561</v>
      </c>
      <c r="E109" s="115">
        <v>20</v>
      </c>
      <c r="F109" s="117">
        <v>40</v>
      </c>
      <c r="G109" s="118">
        <v>86.68</v>
      </c>
      <c r="H109" s="12">
        <f t="shared" si="1"/>
        <v>0</v>
      </c>
    </row>
    <row r="110" spans="1:8" ht="13.5" customHeight="1">
      <c r="A110" s="115" t="s">
        <v>14562</v>
      </c>
      <c r="B110" s="162">
        <v>662545024677</v>
      </c>
      <c r="C110" s="115" t="s">
        <v>5998</v>
      </c>
      <c r="D110" s="115" t="s">
        <v>14563</v>
      </c>
      <c r="E110" s="115"/>
      <c r="F110" s="117">
        <v>36</v>
      </c>
      <c r="G110" s="118">
        <v>115.74</v>
      </c>
      <c r="H110" s="12">
        <f t="shared" si="1"/>
        <v>0</v>
      </c>
    </row>
    <row r="111" spans="1:8" ht="13.5" customHeight="1">
      <c r="A111" s="115" t="s">
        <v>14564</v>
      </c>
      <c r="B111" s="162">
        <v>662545024684</v>
      </c>
      <c r="C111" s="115" t="s">
        <v>5633</v>
      </c>
      <c r="D111" s="115" t="s">
        <v>14565</v>
      </c>
      <c r="E111" s="115">
        <v>15</v>
      </c>
      <c r="F111" s="117">
        <v>30</v>
      </c>
      <c r="G111" s="118">
        <v>109.71</v>
      </c>
      <c r="H111" s="12">
        <f t="shared" si="1"/>
        <v>0</v>
      </c>
    </row>
    <row r="112" spans="1:8" ht="13.5" customHeight="1">
      <c r="A112" s="115" t="s">
        <v>14566</v>
      </c>
      <c r="B112" s="162">
        <v>662545024691</v>
      </c>
      <c r="C112" s="115" t="s">
        <v>5637</v>
      </c>
      <c r="D112" s="115" t="s">
        <v>14567</v>
      </c>
      <c r="E112" s="115">
        <v>10</v>
      </c>
      <c r="F112" s="117">
        <v>30</v>
      </c>
      <c r="G112" s="118">
        <v>109.85</v>
      </c>
      <c r="H112" s="12">
        <f t="shared" si="1"/>
        <v>0</v>
      </c>
    </row>
    <row r="113" spans="1:8" ht="13.5" customHeight="1">
      <c r="A113" s="115" t="s">
        <v>14568</v>
      </c>
      <c r="B113" s="162">
        <v>662545024707</v>
      </c>
      <c r="C113" s="115" t="s">
        <v>5641</v>
      </c>
      <c r="D113" s="115" t="s">
        <v>14569</v>
      </c>
      <c r="E113" s="115">
        <v>12</v>
      </c>
      <c r="F113" s="117">
        <v>24</v>
      </c>
      <c r="G113" s="118">
        <v>135.07</v>
      </c>
      <c r="H113" s="12">
        <f t="shared" si="1"/>
        <v>0</v>
      </c>
    </row>
    <row r="114" spans="1:8" ht="13.5" customHeight="1">
      <c r="A114" s="115" t="s">
        <v>14570</v>
      </c>
      <c r="B114" s="162">
        <v>662545024714</v>
      </c>
      <c r="C114" s="115" t="s">
        <v>7350</v>
      </c>
      <c r="D114" s="115" t="s">
        <v>14571</v>
      </c>
      <c r="E114" s="115">
        <v>10</v>
      </c>
      <c r="F114" s="117">
        <v>20</v>
      </c>
      <c r="G114" s="118">
        <v>171.68</v>
      </c>
      <c r="H114" s="12">
        <f t="shared" si="1"/>
        <v>0</v>
      </c>
    </row>
    <row r="115" spans="1:8" ht="13.5" customHeight="1">
      <c r="A115" s="115" t="s">
        <v>14572</v>
      </c>
      <c r="B115" s="162">
        <v>662545024721</v>
      </c>
      <c r="C115" s="115" t="s">
        <v>5645</v>
      </c>
      <c r="D115" s="115" t="s">
        <v>14573</v>
      </c>
      <c r="E115" s="115">
        <v>10</v>
      </c>
      <c r="F115" s="117">
        <v>20</v>
      </c>
      <c r="G115" s="118">
        <v>171.68</v>
      </c>
      <c r="H115" s="12">
        <f t="shared" si="1"/>
        <v>0</v>
      </c>
    </row>
    <row r="116" spans="1:8" ht="13.5" customHeight="1">
      <c r="A116" s="115" t="s">
        <v>14574</v>
      </c>
      <c r="B116" s="162">
        <v>662545024738</v>
      </c>
      <c r="C116" s="115" t="s">
        <v>5649</v>
      </c>
      <c r="D116" s="115" t="s">
        <v>14575</v>
      </c>
      <c r="E116" s="115">
        <v>10</v>
      </c>
      <c r="F116" s="117">
        <v>20</v>
      </c>
      <c r="G116" s="118">
        <v>171.68</v>
      </c>
      <c r="H116" s="12">
        <f t="shared" si="1"/>
        <v>0</v>
      </c>
    </row>
    <row r="117" spans="1:8" ht="13.5" customHeight="1">
      <c r="A117" s="115" t="s">
        <v>14576</v>
      </c>
      <c r="B117" s="162">
        <v>662545024745</v>
      </c>
      <c r="C117" s="115" t="s">
        <v>5653</v>
      </c>
      <c r="D117" s="115" t="s">
        <v>14577</v>
      </c>
      <c r="E117" s="115">
        <v>8</v>
      </c>
      <c r="F117" s="117">
        <v>16</v>
      </c>
      <c r="G117" s="118">
        <v>181.45</v>
      </c>
      <c r="H117" s="12">
        <f t="shared" si="1"/>
        <v>0</v>
      </c>
    </row>
    <row r="118" spans="1:8" ht="13.5" customHeight="1">
      <c r="A118" s="115" t="s">
        <v>14578</v>
      </c>
      <c r="B118" s="162">
        <v>662545024752</v>
      </c>
      <c r="C118" s="115" t="s">
        <v>5657</v>
      </c>
      <c r="D118" s="115" t="s">
        <v>14579</v>
      </c>
      <c r="E118" s="115">
        <v>8</v>
      </c>
      <c r="F118" s="117">
        <v>16</v>
      </c>
      <c r="G118" s="118">
        <v>181.45</v>
      </c>
      <c r="H118" s="12">
        <f t="shared" si="1"/>
        <v>0</v>
      </c>
    </row>
    <row r="119" spans="1:8" ht="13.5" customHeight="1">
      <c r="A119" s="115" t="s">
        <v>14580</v>
      </c>
      <c r="B119" s="162">
        <v>662545024769</v>
      </c>
      <c r="C119" s="115" t="s">
        <v>5674</v>
      </c>
      <c r="D119" s="115" t="s">
        <v>14581</v>
      </c>
      <c r="E119" s="115">
        <v>4</v>
      </c>
      <c r="F119" s="117">
        <v>8</v>
      </c>
      <c r="G119" s="118">
        <v>449.73</v>
      </c>
      <c r="H119" s="12">
        <f t="shared" si="1"/>
        <v>0</v>
      </c>
    </row>
    <row r="120" spans="1:8" ht="13.5" customHeight="1">
      <c r="A120" s="115" t="s">
        <v>14582</v>
      </c>
      <c r="B120" s="162">
        <v>662545024776</v>
      </c>
      <c r="C120" s="115" t="s">
        <v>14583</v>
      </c>
      <c r="D120" s="115" t="s">
        <v>14584</v>
      </c>
      <c r="E120" s="115">
        <v>3</v>
      </c>
      <c r="F120" s="117">
        <v>6</v>
      </c>
      <c r="G120" s="118">
        <v>600.64</v>
      </c>
      <c r="H120" s="12">
        <f t="shared" si="1"/>
        <v>0</v>
      </c>
    </row>
    <row r="121" spans="1:8" ht="13.5" customHeight="1">
      <c r="A121" s="115" t="s">
        <v>14585</v>
      </c>
      <c r="B121" s="162">
        <v>662545024783</v>
      </c>
      <c r="C121" s="115" t="s">
        <v>7395</v>
      </c>
      <c r="D121" s="115" t="s">
        <v>14586</v>
      </c>
      <c r="E121" s="115">
        <v>3</v>
      </c>
      <c r="F121" s="117">
        <v>6</v>
      </c>
      <c r="G121" s="118">
        <v>612.27</v>
      </c>
      <c r="H121" s="12">
        <f t="shared" si="1"/>
        <v>0</v>
      </c>
    </row>
    <row r="122" spans="1:8" ht="13.5" customHeight="1">
      <c r="A122" s="115" t="s">
        <v>14587</v>
      </c>
      <c r="B122" s="162">
        <v>662545024790</v>
      </c>
      <c r="C122" s="115" t="s">
        <v>5678</v>
      </c>
      <c r="D122" s="115" t="s">
        <v>14588</v>
      </c>
      <c r="E122" s="115">
        <v>3</v>
      </c>
      <c r="F122" s="117">
        <v>6</v>
      </c>
      <c r="G122" s="118">
        <v>600.64</v>
      </c>
      <c r="H122" s="12">
        <f t="shared" si="1"/>
        <v>0</v>
      </c>
    </row>
    <row r="123" spans="1:8" ht="13.5" customHeight="1">
      <c r="A123" s="115" t="s">
        <v>14589</v>
      </c>
      <c r="B123" s="162">
        <v>662545024806</v>
      </c>
      <c r="C123" s="115" t="s">
        <v>5682</v>
      </c>
      <c r="D123" s="115" t="s">
        <v>14590</v>
      </c>
      <c r="E123" s="115">
        <v>3</v>
      </c>
      <c r="F123" s="117">
        <v>6</v>
      </c>
      <c r="G123" s="118">
        <v>600.64</v>
      </c>
      <c r="H123" s="12">
        <f t="shared" si="1"/>
        <v>0</v>
      </c>
    </row>
    <row r="124" spans="1:8" ht="13.5" customHeight="1">
      <c r="A124" s="115" t="s">
        <v>14591</v>
      </c>
      <c r="B124" s="162">
        <v>662545024813</v>
      </c>
      <c r="C124" s="115" t="s">
        <v>14592</v>
      </c>
      <c r="D124" s="115" t="s">
        <v>14593</v>
      </c>
      <c r="E124" s="115">
        <v>2</v>
      </c>
      <c r="F124" s="117">
        <v>4</v>
      </c>
      <c r="G124" s="118">
        <v>1559.01</v>
      </c>
      <c r="H124" s="12">
        <f t="shared" si="1"/>
        <v>0</v>
      </c>
    </row>
    <row r="125" spans="1:8" ht="13.5" customHeight="1">
      <c r="A125" s="115" t="s">
        <v>14594</v>
      </c>
      <c r="B125" s="162">
        <v>662545024820</v>
      </c>
      <c r="C125" s="115" t="s">
        <v>5690</v>
      </c>
      <c r="D125" s="115" t="s">
        <v>14595</v>
      </c>
      <c r="E125" s="115"/>
      <c r="F125" s="117">
        <v>3</v>
      </c>
      <c r="G125" s="118">
        <v>1216.24</v>
      </c>
      <c r="H125" s="12">
        <f t="shared" si="1"/>
        <v>0</v>
      </c>
    </row>
    <row r="126" spans="1:8" ht="13.5" customHeight="1">
      <c r="A126" s="115" t="s">
        <v>14596</v>
      </c>
      <c r="B126" s="162">
        <v>662545039824</v>
      </c>
      <c r="C126" s="115" t="s">
        <v>5100</v>
      </c>
      <c r="D126" s="115" t="s">
        <v>14597</v>
      </c>
      <c r="E126" s="115">
        <v>25</v>
      </c>
      <c r="F126" s="117">
        <v>100</v>
      </c>
      <c r="G126" s="118">
        <v>70.959999999999994</v>
      </c>
      <c r="H126" s="12">
        <f t="shared" si="1"/>
        <v>0</v>
      </c>
    </row>
    <row r="127" spans="1:8" ht="13.5" customHeight="1">
      <c r="A127" s="115" t="s">
        <v>14598</v>
      </c>
      <c r="B127" s="162">
        <v>662545039831</v>
      </c>
      <c r="C127" s="115" t="s">
        <v>5104</v>
      </c>
      <c r="D127" s="115" t="s">
        <v>14599</v>
      </c>
      <c r="E127" s="115">
        <v>40</v>
      </c>
      <c r="F127" s="117">
        <v>80</v>
      </c>
      <c r="G127" s="118">
        <v>62.12</v>
      </c>
      <c r="H127" s="12">
        <f t="shared" si="1"/>
        <v>0</v>
      </c>
    </row>
    <row r="128" spans="1:8" ht="13.5" customHeight="1">
      <c r="A128" s="115" t="s">
        <v>14600</v>
      </c>
      <c r="B128" s="162">
        <v>662545039848</v>
      </c>
      <c r="C128" s="115" t="s">
        <v>14601</v>
      </c>
      <c r="D128" s="115" t="s">
        <v>14602</v>
      </c>
      <c r="E128" s="115"/>
      <c r="F128" s="117"/>
      <c r="G128" s="118">
        <v>113.85</v>
      </c>
      <c r="H128" s="12">
        <f t="shared" si="1"/>
        <v>0</v>
      </c>
    </row>
    <row r="129" spans="1:8" ht="13.5" customHeight="1">
      <c r="A129" s="115" t="s">
        <v>14603</v>
      </c>
      <c r="B129" s="162">
        <v>662545024837</v>
      </c>
      <c r="C129" s="115" t="s">
        <v>5224</v>
      </c>
      <c r="D129" s="115" t="s">
        <v>14604</v>
      </c>
      <c r="E129" s="115">
        <v>25</v>
      </c>
      <c r="F129" s="117">
        <v>100</v>
      </c>
      <c r="G129" s="118">
        <v>44.39</v>
      </c>
      <c r="H129" s="12">
        <f t="shared" si="1"/>
        <v>0</v>
      </c>
    </row>
    <row r="130" spans="1:8" ht="13.5" customHeight="1">
      <c r="A130" s="115" t="s">
        <v>14605</v>
      </c>
      <c r="B130" s="162">
        <v>662545024844</v>
      </c>
      <c r="C130" s="115" t="s">
        <v>14606</v>
      </c>
      <c r="D130" s="115" t="s">
        <v>14607</v>
      </c>
      <c r="E130" s="115">
        <v>20</v>
      </c>
      <c r="F130" s="117">
        <v>80</v>
      </c>
      <c r="G130" s="118">
        <v>49</v>
      </c>
      <c r="H130" s="12">
        <f t="shared" si="1"/>
        <v>0</v>
      </c>
    </row>
    <row r="131" spans="1:8" ht="13.5" customHeight="1">
      <c r="A131" s="115" t="s">
        <v>14608</v>
      </c>
      <c r="B131" s="162">
        <v>662545024851</v>
      </c>
      <c r="C131" s="115" t="s">
        <v>14609</v>
      </c>
      <c r="D131" s="115" t="s">
        <v>14610</v>
      </c>
      <c r="E131" s="115">
        <v>18</v>
      </c>
      <c r="F131" s="117"/>
      <c r="G131" s="118">
        <v>49</v>
      </c>
      <c r="H131" s="12">
        <f t="shared" si="1"/>
        <v>0</v>
      </c>
    </row>
    <row r="132" spans="1:8" ht="13.5" customHeight="1">
      <c r="A132" s="115" t="s">
        <v>14611</v>
      </c>
      <c r="B132" s="162">
        <v>662545024868</v>
      </c>
      <c r="C132" s="115" t="s">
        <v>6622</v>
      </c>
      <c r="D132" s="115" t="s">
        <v>14612</v>
      </c>
      <c r="E132" s="115">
        <v>20</v>
      </c>
      <c r="F132" s="117">
        <v>80</v>
      </c>
      <c r="G132" s="118">
        <v>62.12</v>
      </c>
      <c r="H132" s="12">
        <f t="shared" si="1"/>
        <v>0</v>
      </c>
    </row>
    <row r="133" spans="1:8" ht="13.5" customHeight="1">
      <c r="A133" s="115" t="s">
        <v>14613</v>
      </c>
      <c r="B133" s="162">
        <v>662545024875</v>
      </c>
      <c r="C133" s="115" t="s">
        <v>14614</v>
      </c>
      <c r="D133" s="115" t="s">
        <v>14615</v>
      </c>
      <c r="E133" s="115">
        <v>20</v>
      </c>
      <c r="F133" s="117">
        <v>80</v>
      </c>
      <c r="G133" s="118">
        <v>72.42</v>
      </c>
      <c r="H133" s="12">
        <f t="shared" si="1"/>
        <v>0</v>
      </c>
    </row>
    <row r="134" spans="1:8" ht="13.5" customHeight="1">
      <c r="A134" s="115" t="s">
        <v>14616</v>
      </c>
      <c r="B134" s="162">
        <v>662545024882</v>
      </c>
      <c r="C134" s="115" t="s">
        <v>14617</v>
      </c>
      <c r="D134" s="115" t="s">
        <v>14618</v>
      </c>
      <c r="E134" s="115">
        <v>15</v>
      </c>
      <c r="F134" s="117">
        <v>60</v>
      </c>
      <c r="G134" s="118">
        <v>62.12</v>
      </c>
      <c r="H134" s="12">
        <f t="shared" ref="H134:H197" si="2">G134*$H$3</f>
        <v>0</v>
      </c>
    </row>
    <row r="135" spans="1:8" ht="13.5" customHeight="1">
      <c r="A135" s="115" t="s">
        <v>14619</v>
      </c>
      <c r="B135" s="162">
        <v>662545024899</v>
      </c>
      <c r="C135" s="115" t="s">
        <v>14620</v>
      </c>
      <c r="D135" s="115" t="s">
        <v>14621</v>
      </c>
      <c r="E135" s="115">
        <v>20</v>
      </c>
      <c r="F135" s="117"/>
      <c r="G135" s="118">
        <v>61.55</v>
      </c>
      <c r="H135" s="12">
        <f t="shared" si="2"/>
        <v>0</v>
      </c>
    </row>
    <row r="136" spans="1:8" ht="13.5" customHeight="1">
      <c r="A136" s="115" t="s">
        <v>14622</v>
      </c>
      <c r="B136" s="162">
        <v>662545024905</v>
      </c>
      <c r="C136" s="115" t="s">
        <v>14623</v>
      </c>
      <c r="D136" s="115" t="s">
        <v>14624</v>
      </c>
      <c r="E136" s="115">
        <v>15</v>
      </c>
      <c r="F136" s="117">
        <v>60</v>
      </c>
      <c r="G136" s="118">
        <v>57.51</v>
      </c>
      <c r="H136" s="12">
        <f t="shared" si="2"/>
        <v>0</v>
      </c>
    </row>
    <row r="137" spans="1:8" ht="13.5" customHeight="1">
      <c r="A137" s="115" t="s">
        <v>14625</v>
      </c>
      <c r="B137" s="162">
        <v>662545024912</v>
      </c>
      <c r="C137" s="115" t="s">
        <v>5124</v>
      </c>
      <c r="D137" s="115" t="s">
        <v>14626</v>
      </c>
      <c r="E137" s="115">
        <v>30</v>
      </c>
      <c r="F137" s="117">
        <v>60</v>
      </c>
      <c r="G137" s="118">
        <v>62.12</v>
      </c>
      <c r="H137" s="12">
        <f t="shared" si="2"/>
        <v>0</v>
      </c>
    </row>
    <row r="138" spans="1:8" ht="13.5" customHeight="1">
      <c r="A138" s="115" t="s">
        <v>14627</v>
      </c>
      <c r="B138" s="162">
        <v>662545036526</v>
      </c>
      <c r="C138" s="115" t="s">
        <v>5248</v>
      </c>
      <c r="D138" s="115" t="s">
        <v>14628</v>
      </c>
      <c r="E138" s="115">
        <v>30</v>
      </c>
      <c r="F138" s="117">
        <v>120</v>
      </c>
      <c r="G138" s="118">
        <v>48.93</v>
      </c>
      <c r="H138" s="12">
        <f t="shared" si="2"/>
        <v>0</v>
      </c>
    </row>
    <row r="139" spans="1:8" ht="13.5" customHeight="1">
      <c r="A139" s="115" t="s">
        <v>14629</v>
      </c>
      <c r="B139" s="162">
        <v>662545039855</v>
      </c>
      <c r="C139" s="115" t="s">
        <v>5152</v>
      </c>
      <c r="D139" s="115" t="s">
        <v>14630</v>
      </c>
      <c r="E139" s="115">
        <v>11</v>
      </c>
      <c r="F139" s="117">
        <v>44</v>
      </c>
      <c r="G139" s="118">
        <v>115.21</v>
      </c>
      <c r="H139" s="12">
        <f t="shared" si="2"/>
        <v>0</v>
      </c>
    </row>
    <row r="140" spans="1:8" ht="13.5" customHeight="1">
      <c r="A140" s="115" t="s">
        <v>14631</v>
      </c>
      <c r="B140" s="162">
        <v>662545039862</v>
      </c>
      <c r="C140" s="115" t="s">
        <v>14632</v>
      </c>
      <c r="D140" s="115" t="s">
        <v>14633</v>
      </c>
      <c r="E140" s="115">
        <v>15</v>
      </c>
      <c r="F140" s="117">
        <v>60</v>
      </c>
      <c r="G140" s="118">
        <v>172.19</v>
      </c>
      <c r="H140" s="12">
        <f t="shared" si="2"/>
        <v>0</v>
      </c>
    </row>
    <row r="141" spans="1:8" ht="13.5" customHeight="1">
      <c r="A141" s="115" t="s">
        <v>14634</v>
      </c>
      <c r="B141" s="162">
        <v>662545024929</v>
      </c>
      <c r="C141" s="115" t="s">
        <v>14635</v>
      </c>
      <c r="D141" s="115" t="s">
        <v>14636</v>
      </c>
      <c r="E141" s="115">
        <v>20</v>
      </c>
      <c r="F141" s="117">
        <v>40</v>
      </c>
      <c r="G141" s="118">
        <v>113.12</v>
      </c>
      <c r="H141" s="12">
        <f t="shared" si="2"/>
        <v>0</v>
      </c>
    </row>
    <row r="142" spans="1:8" ht="13.5" customHeight="1">
      <c r="A142" s="115" t="s">
        <v>14637</v>
      </c>
      <c r="B142" s="162">
        <v>662545039879</v>
      </c>
      <c r="C142" s="115" t="s">
        <v>14638</v>
      </c>
      <c r="D142" s="115" t="s">
        <v>14639</v>
      </c>
      <c r="E142" s="115"/>
      <c r="F142" s="117"/>
      <c r="G142" s="118">
        <v>210.91</v>
      </c>
      <c r="H142" s="12">
        <f t="shared" si="2"/>
        <v>0</v>
      </c>
    </row>
    <row r="143" spans="1:8" ht="13.5" customHeight="1">
      <c r="A143" s="115" t="s">
        <v>14640</v>
      </c>
      <c r="B143" s="162">
        <v>662545024936</v>
      </c>
      <c r="C143" s="115" t="s">
        <v>14641</v>
      </c>
      <c r="D143" s="115" t="s">
        <v>14642</v>
      </c>
      <c r="E143" s="115">
        <v>10</v>
      </c>
      <c r="F143" s="117"/>
      <c r="G143" s="118">
        <v>113.12</v>
      </c>
      <c r="H143" s="12">
        <f t="shared" si="2"/>
        <v>0</v>
      </c>
    </row>
    <row r="144" spans="1:8" ht="13.5" customHeight="1">
      <c r="A144" s="115" t="s">
        <v>14643</v>
      </c>
      <c r="B144" s="162">
        <v>662545044217</v>
      </c>
      <c r="C144" s="115" t="s">
        <v>14644</v>
      </c>
      <c r="D144" s="115" t="s">
        <v>14645</v>
      </c>
      <c r="E144" s="115">
        <v>10</v>
      </c>
      <c r="F144" s="117">
        <v>40</v>
      </c>
      <c r="G144" s="118">
        <v>105.47</v>
      </c>
      <c r="H144" s="12">
        <f t="shared" si="2"/>
        <v>0</v>
      </c>
    </row>
    <row r="145" spans="1:8" ht="13.5" customHeight="1">
      <c r="A145" s="115" t="s">
        <v>14646</v>
      </c>
      <c r="B145" s="162">
        <v>662545024943</v>
      </c>
      <c r="C145" s="115" t="s">
        <v>14647</v>
      </c>
      <c r="D145" s="115" t="s">
        <v>14648</v>
      </c>
      <c r="E145" s="115">
        <v>1</v>
      </c>
      <c r="F145" s="117">
        <v>40</v>
      </c>
      <c r="G145" s="118">
        <v>102.8</v>
      </c>
      <c r="H145" s="12">
        <f t="shared" si="2"/>
        <v>0</v>
      </c>
    </row>
    <row r="146" spans="1:8" ht="13.5" customHeight="1">
      <c r="A146" s="115" t="s">
        <v>14649</v>
      </c>
      <c r="B146" s="162">
        <v>662545024950</v>
      </c>
      <c r="C146" s="115" t="s">
        <v>14650</v>
      </c>
      <c r="D146" s="115" t="s">
        <v>14651</v>
      </c>
      <c r="E146" s="115">
        <v>1</v>
      </c>
      <c r="F146" s="117">
        <v>36</v>
      </c>
      <c r="G146" s="118">
        <v>135.07</v>
      </c>
      <c r="H146" s="12">
        <f t="shared" si="2"/>
        <v>0</v>
      </c>
    </row>
    <row r="147" spans="1:8" ht="13.5" customHeight="1">
      <c r="A147" s="115" t="s">
        <v>14652</v>
      </c>
      <c r="B147" s="162">
        <v>662545024967</v>
      </c>
      <c r="C147" s="115" t="s">
        <v>14653</v>
      </c>
      <c r="D147" s="115" t="s">
        <v>14654</v>
      </c>
      <c r="E147" s="115">
        <v>20</v>
      </c>
      <c r="F147" s="117">
        <v>40</v>
      </c>
      <c r="G147" s="118">
        <v>99.39</v>
      </c>
      <c r="H147" s="12">
        <f t="shared" si="2"/>
        <v>0</v>
      </c>
    </row>
    <row r="148" spans="1:8" ht="13.5" customHeight="1">
      <c r="A148" s="115" t="s">
        <v>14655</v>
      </c>
      <c r="B148" s="162">
        <v>662545024974</v>
      </c>
      <c r="C148" s="115" t="s">
        <v>14656</v>
      </c>
      <c r="D148" s="115" t="s">
        <v>14657</v>
      </c>
      <c r="E148" s="115">
        <v>20</v>
      </c>
      <c r="F148" s="117">
        <v>40</v>
      </c>
      <c r="G148" s="118">
        <v>99.39</v>
      </c>
      <c r="H148" s="12">
        <f t="shared" si="2"/>
        <v>0</v>
      </c>
    </row>
    <row r="149" spans="1:8" ht="13.5" customHeight="1">
      <c r="A149" s="115" t="s">
        <v>14658</v>
      </c>
      <c r="B149" s="162">
        <v>662545024981</v>
      </c>
      <c r="C149" s="115" t="s">
        <v>14659</v>
      </c>
      <c r="D149" s="115" t="s">
        <v>14660</v>
      </c>
      <c r="E149" s="115">
        <v>15</v>
      </c>
      <c r="F149" s="117">
        <v>30</v>
      </c>
      <c r="G149" s="118">
        <v>115.25</v>
      </c>
      <c r="H149" s="12">
        <f t="shared" si="2"/>
        <v>0</v>
      </c>
    </row>
    <row r="150" spans="1:8" ht="13.5" customHeight="1">
      <c r="A150" s="115" t="s">
        <v>14661</v>
      </c>
      <c r="B150" s="162">
        <v>662545044224</v>
      </c>
      <c r="C150" s="115" t="s">
        <v>14662</v>
      </c>
      <c r="D150" s="115" t="s">
        <v>14663</v>
      </c>
      <c r="E150" s="115">
        <v>10</v>
      </c>
      <c r="F150" s="117">
        <v>40</v>
      </c>
      <c r="G150" s="118">
        <v>113.12</v>
      </c>
      <c r="H150" s="12">
        <f t="shared" si="2"/>
        <v>0</v>
      </c>
    </row>
    <row r="151" spans="1:8" ht="13.5" customHeight="1">
      <c r="A151" s="115" t="s">
        <v>14664</v>
      </c>
      <c r="B151" s="162">
        <v>662545044231</v>
      </c>
      <c r="C151" s="115" t="s">
        <v>14665</v>
      </c>
      <c r="D151" s="115" t="s">
        <v>14666</v>
      </c>
      <c r="E151" s="115"/>
      <c r="F151" s="117"/>
      <c r="G151" s="118">
        <v>110.35</v>
      </c>
      <c r="H151" s="12">
        <f t="shared" si="2"/>
        <v>0</v>
      </c>
    </row>
    <row r="152" spans="1:8" ht="13.5" customHeight="1">
      <c r="A152" s="115" t="s">
        <v>14667</v>
      </c>
      <c r="B152" s="162">
        <v>662545039886</v>
      </c>
      <c r="C152" s="115" t="s">
        <v>14668</v>
      </c>
      <c r="D152" s="115" t="s">
        <v>14669</v>
      </c>
      <c r="E152" s="115"/>
      <c r="F152" s="117">
        <v>24</v>
      </c>
      <c r="G152" s="118">
        <v>135.07</v>
      </c>
      <c r="H152" s="12">
        <f t="shared" si="2"/>
        <v>0</v>
      </c>
    </row>
    <row r="153" spans="1:8" ht="13.5" customHeight="1">
      <c r="A153" s="115" t="s">
        <v>14670</v>
      </c>
      <c r="B153" s="162">
        <v>662545039893</v>
      </c>
      <c r="C153" s="115" t="s">
        <v>14671</v>
      </c>
      <c r="D153" s="115" t="s">
        <v>14672</v>
      </c>
      <c r="E153" s="115">
        <v>1</v>
      </c>
      <c r="F153" s="117"/>
      <c r="G153" s="118">
        <v>210.91</v>
      </c>
      <c r="H153" s="12">
        <f t="shared" si="2"/>
        <v>0</v>
      </c>
    </row>
    <row r="154" spans="1:8" ht="13.5" customHeight="1">
      <c r="A154" s="115" t="s">
        <v>14673</v>
      </c>
      <c r="B154" s="162">
        <v>662545044248</v>
      </c>
      <c r="C154" s="115" t="s">
        <v>14674</v>
      </c>
      <c r="D154" s="115" t="s">
        <v>14675</v>
      </c>
      <c r="E154" s="115">
        <v>20</v>
      </c>
      <c r="F154" s="117">
        <v>40</v>
      </c>
      <c r="G154" s="118">
        <v>105.33</v>
      </c>
      <c r="H154" s="12">
        <f t="shared" si="2"/>
        <v>0</v>
      </c>
    </row>
    <row r="155" spans="1:8" ht="13.5" customHeight="1">
      <c r="A155" s="115" t="s">
        <v>14676</v>
      </c>
      <c r="B155" s="162">
        <v>662545024998</v>
      </c>
      <c r="C155" s="115" t="s">
        <v>14677</v>
      </c>
      <c r="D155" s="115" t="s">
        <v>14678</v>
      </c>
      <c r="E155" s="115">
        <v>12</v>
      </c>
      <c r="F155" s="117">
        <v>24</v>
      </c>
      <c r="G155" s="118">
        <v>135.07</v>
      </c>
      <c r="H155" s="12">
        <f t="shared" si="2"/>
        <v>0</v>
      </c>
    </row>
    <row r="156" spans="1:8" ht="13.5" customHeight="1">
      <c r="A156" s="115" t="s">
        <v>14679</v>
      </c>
      <c r="B156" s="162">
        <v>662545025001</v>
      </c>
      <c r="C156" s="115" t="s">
        <v>14680</v>
      </c>
      <c r="D156" s="115" t="s">
        <v>14681</v>
      </c>
      <c r="E156" s="115">
        <v>15</v>
      </c>
      <c r="F156" s="117">
        <v>30</v>
      </c>
      <c r="G156" s="118">
        <v>135.07</v>
      </c>
      <c r="H156" s="12">
        <f t="shared" si="2"/>
        <v>0</v>
      </c>
    </row>
    <row r="157" spans="1:8" ht="13.5" customHeight="1">
      <c r="A157" s="115" t="s">
        <v>14682</v>
      </c>
      <c r="B157" s="162">
        <v>662545025018</v>
      </c>
      <c r="C157" s="115" t="s">
        <v>14683</v>
      </c>
      <c r="D157" s="115" t="s">
        <v>14684</v>
      </c>
      <c r="E157" s="115">
        <v>12</v>
      </c>
      <c r="F157" s="117">
        <v>24</v>
      </c>
      <c r="G157" s="118">
        <v>135.07</v>
      </c>
      <c r="H157" s="12">
        <f t="shared" si="2"/>
        <v>0</v>
      </c>
    </row>
    <row r="158" spans="1:8" ht="13.5" customHeight="1">
      <c r="A158" s="115" t="s">
        <v>14685</v>
      </c>
      <c r="B158" s="162">
        <v>662545025025</v>
      </c>
      <c r="C158" s="115" t="s">
        <v>14686</v>
      </c>
      <c r="D158" s="115" t="s">
        <v>14687</v>
      </c>
      <c r="E158" s="115">
        <v>10</v>
      </c>
      <c r="F158" s="117">
        <v>40</v>
      </c>
      <c r="G158" s="118">
        <v>182.66</v>
      </c>
      <c r="H158" s="12">
        <f t="shared" si="2"/>
        <v>0</v>
      </c>
    </row>
    <row r="159" spans="1:8" ht="13.5" customHeight="1">
      <c r="A159" s="115" t="s">
        <v>14688</v>
      </c>
      <c r="B159" s="162">
        <v>662545025032</v>
      </c>
      <c r="C159" s="115" t="s">
        <v>14689</v>
      </c>
      <c r="D159" s="115" t="s">
        <v>14690</v>
      </c>
      <c r="E159" s="115"/>
      <c r="F159" s="117">
        <v>24</v>
      </c>
      <c r="G159" s="118">
        <v>115.74</v>
      </c>
      <c r="H159" s="12">
        <f t="shared" si="2"/>
        <v>0</v>
      </c>
    </row>
    <row r="160" spans="1:8" ht="13.5" customHeight="1">
      <c r="A160" s="115" t="s">
        <v>14691</v>
      </c>
      <c r="B160" s="162">
        <v>662545025049</v>
      </c>
      <c r="C160" s="115" t="s">
        <v>14692</v>
      </c>
      <c r="D160" s="115" t="s">
        <v>14693</v>
      </c>
      <c r="E160" s="115">
        <v>12</v>
      </c>
      <c r="F160" s="117">
        <v>24</v>
      </c>
      <c r="G160" s="118">
        <v>182.66</v>
      </c>
      <c r="H160" s="12">
        <f t="shared" si="2"/>
        <v>0</v>
      </c>
    </row>
    <row r="161" spans="1:8" ht="13.5" customHeight="1">
      <c r="A161" s="115" t="s">
        <v>14694</v>
      </c>
      <c r="B161" s="162">
        <v>662545039909</v>
      </c>
      <c r="C161" s="115" t="s">
        <v>14695</v>
      </c>
      <c r="D161" s="115" t="s">
        <v>14696</v>
      </c>
      <c r="E161" s="115">
        <v>8</v>
      </c>
      <c r="F161" s="117">
        <v>16</v>
      </c>
      <c r="G161" s="118">
        <v>210.91</v>
      </c>
      <c r="H161" s="12">
        <f t="shared" si="2"/>
        <v>0</v>
      </c>
    </row>
    <row r="162" spans="1:8" ht="13.5" customHeight="1">
      <c r="A162" s="115" t="s">
        <v>14697</v>
      </c>
      <c r="B162" s="162">
        <v>662545025056</v>
      </c>
      <c r="C162" s="115" t="s">
        <v>14698</v>
      </c>
      <c r="D162" s="115" t="s">
        <v>14699</v>
      </c>
      <c r="E162" s="115">
        <v>8</v>
      </c>
      <c r="F162" s="117">
        <v>16</v>
      </c>
      <c r="G162" s="118">
        <v>210.91</v>
      </c>
      <c r="H162" s="12">
        <f t="shared" si="2"/>
        <v>0</v>
      </c>
    </row>
    <row r="163" spans="1:8" ht="13.5" customHeight="1">
      <c r="A163" s="115" t="s">
        <v>14700</v>
      </c>
      <c r="B163" s="162">
        <v>662545025063</v>
      </c>
      <c r="C163" s="115" t="s">
        <v>14701</v>
      </c>
      <c r="D163" s="115" t="s">
        <v>14702</v>
      </c>
      <c r="E163" s="115">
        <v>8</v>
      </c>
      <c r="F163" s="117">
        <v>16</v>
      </c>
      <c r="G163" s="118">
        <v>210.91</v>
      </c>
      <c r="H163" s="12">
        <f t="shared" si="2"/>
        <v>0</v>
      </c>
    </row>
    <row r="164" spans="1:8" ht="13.5" customHeight="1">
      <c r="A164" s="115" t="s">
        <v>14703</v>
      </c>
      <c r="B164" s="162">
        <v>662545025070</v>
      </c>
      <c r="C164" s="115" t="s">
        <v>14704</v>
      </c>
      <c r="D164" s="115" t="s">
        <v>14705</v>
      </c>
      <c r="E164" s="115">
        <v>8</v>
      </c>
      <c r="F164" s="117">
        <v>16</v>
      </c>
      <c r="G164" s="118">
        <v>210.91</v>
      </c>
      <c r="H164" s="12">
        <f t="shared" si="2"/>
        <v>0</v>
      </c>
    </row>
    <row r="165" spans="1:8" ht="13.5" customHeight="1">
      <c r="A165" s="115" t="s">
        <v>14706</v>
      </c>
      <c r="B165" s="162">
        <v>662545025087</v>
      </c>
      <c r="C165" s="115" t="s">
        <v>14707</v>
      </c>
      <c r="D165" s="115" t="s">
        <v>14708</v>
      </c>
      <c r="E165" s="115">
        <v>10</v>
      </c>
      <c r="F165" s="117"/>
      <c r="G165" s="118">
        <v>206.82</v>
      </c>
      <c r="H165" s="12">
        <f t="shared" si="2"/>
        <v>0</v>
      </c>
    </row>
    <row r="166" spans="1:8" ht="13.5" customHeight="1">
      <c r="A166" s="115" t="s">
        <v>14709</v>
      </c>
      <c r="B166" s="162">
        <v>662545025094</v>
      </c>
      <c r="C166" s="115" t="s">
        <v>14710</v>
      </c>
      <c r="D166" s="115" t="s">
        <v>14711</v>
      </c>
      <c r="E166" s="115">
        <v>8</v>
      </c>
      <c r="F166" s="117">
        <v>16</v>
      </c>
      <c r="G166" s="118">
        <v>210.91</v>
      </c>
      <c r="H166" s="12">
        <f t="shared" si="2"/>
        <v>0</v>
      </c>
    </row>
    <row r="167" spans="1:8" ht="13.5" customHeight="1">
      <c r="A167" s="115" t="s">
        <v>14712</v>
      </c>
      <c r="B167" s="162">
        <v>662545025100</v>
      </c>
      <c r="C167" s="115" t="s">
        <v>14713</v>
      </c>
      <c r="D167" s="115" t="s">
        <v>14714</v>
      </c>
      <c r="E167" s="115">
        <v>8</v>
      </c>
      <c r="F167" s="117"/>
      <c r="G167" s="118">
        <v>206.82</v>
      </c>
      <c r="H167" s="12">
        <f t="shared" si="2"/>
        <v>0</v>
      </c>
    </row>
    <row r="168" spans="1:8" ht="13.5" customHeight="1">
      <c r="A168" s="115" t="s">
        <v>14715</v>
      </c>
      <c r="B168" s="162">
        <v>662545039916</v>
      </c>
      <c r="C168" s="115" t="s">
        <v>14716</v>
      </c>
      <c r="D168" s="115" t="s">
        <v>14717</v>
      </c>
      <c r="E168" s="115"/>
      <c r="F168" s="117"/>
      <c r="G168" s="118">
        <v>451.01</v>
      </c>
      <c r="H168" s="12">
        <f t="shared" si="2"/>
        <v>0</v>
      </c>
    </row>
    <row r="169" spans="1:8" ht="13.5" customHeight="1">
      <c r="A169" s="115" t="s">
        <v>14718</v>
      </c>
      <c r="B169" s="162">
        <v>662545041841</v>
      </c>
      <c r="C169" s="115" t="s">
        <v>5</v>
      </c>
      <c r="D169" s="115" t="s">
        <v>14719</v>
      </c>
      <c r="E169" s="115"/>
      <c r="F169" s="117"/>
      <c r="G169" s="118">
        <v>86.46</v>
      </c>
      <c r="H169" s="12">
        <f t="shared" si="2"/>
        <v>0</v>
      </c>
    </row>
    <row r="170" spans="1:8" ht="13.5" customHeight="1">
      <c r="A170" s="115" t="s">
        <v>14720</v>
      </c>
      <c r="B170" s="162">
        <v>662545041858</v>
      </c>
      <c r="C170" s="115" t="s">
        <v>6</v>
      </c>
      <c r="D170" s="115" t="s">
        <v>14721</v>
      </c>
      <c r="E170" s="115">
        <v>15</v>
      </c>
      <c r="F170" s="117">
        <v>60</v>
      </c>
      <c r="G170" s="118">
        <v>111.14</v>
      </c>
      <c r="H170" s="12">
        <f t="shared" si="2"/>
        <v>0</v>
      </c>
    </row>
    <row r="171" spans="1:8" ht="13.5" customHeight="1">
      <c r="A171" s="115" t="s">
        <v>14722</v>
      </c>
      <c r="B171" s="162">
        <v>662545041865</v>
      </c>
      <c r="C171" s="115" t="s">
        <v>7</v>
      </c>
      <c r="D171" s="115" t="s">
        <v>14723</v>
      </c>
      <c r="E171" s="115">
        <v>20</v>
      </c>
      <c r="F171" s="117">
        <v>40</v>
      </c>
      <c r="G171" s="118">
        <v>155.34</v>
      </c>
      <c r="H171" s="12">
        <f t="shared" si="2"/>
        <v>0</v>
      </c>
    </row>
    <row r="172" spans="1:8" ht="13.5" customHeight="1">
      <c r="A172" s="115" t="s">
        <v>14724</v>
      </c>
      <c r="B172" s="162">
        <v>662545025117</v>
      </c>
      <c r="C172" s="115" t="s">
        <v>477</v>
      </c>
      <c r="D172" s="115" t="s">
        <v>14725</v>
      </c>
      <c r="E172" s="115">
        <v>30</v>
      </c>
      <c r="F172" s="117">
        <v>360</v>
      </c>
      <c r="G172" s="118">
        <v>72.45</v>
      </c>
      <c r="H172" s="12">
        <f t="shared" si="2"/>
        <v>0</v>
      </c>
    </row>
    <row r="173" spans="1:8" ht="13.5" customHeight="1">
      <c r="A173" s="115" t="s">
        <v>14726</v>
      </c>
      <c r="B173" s="162">
        <v>662545025124</v>
      </c>
      <c r="C173" s="115" t="s">
        <v>482</v>
      </c>
      <c r="D173" s="115" t="s">
        <v>14727</v>
      </c>
      <c r="E173" s="115">
        <v>60</v>
      </c>
      <c r="F173" s="117">
        <v>240</v>
      </c>
      <c r="G173" s="118">
        <v>61.55</v>
      </c>
      <c r="H173" s="12">
        <f t="shared" si="2"/>
        <v>0</v>
      </c>
    </row>
    <row r="174" spans="1:8" ht="13.5" customHeight="1">
      <c r="A174" s="115" t="s">
        <v>14728</v>
      </c>
      <c r="B174" s="162">
        <v>662545025131</v>
      </c>
      <c r="C174" s="115" t="s">
        <v>485</v>
      </c>
      <c r="D174" s="115" t="s">
        <v>14729</v>
      </c>
      <c r="E174" s="115">
        <v>50</v>
      </c>
      <c r="F174" s="117"/>
      <c r="G174" s="118">
        <v>62.76</v>
      </c>
      <c r="H174" s="12">
        <f t="shared" si="2"/>
        <v>0</v>
      </c>
    </row>
    <row r="175" spans="1:8" ht="13.5" customHeight="1">
      <c r="A175" s="115" t="s">
        <v>14730</v>
      </c>
      <c r="B175" s="162">
        <v>662545025148</v>
      </c>
      <c r="C175" s="115" t="s">
        <v>5</v>
      </c>
      <c r="D175" s="115" t="s">
        <v>14731</v>
      </c>
      <c r="E175" s="115">
        <v>30</v>
      </c>
      <c r="F175" s="117">
        <v>90</v>
      </c>
      <c r="G175" s="118">
        <v>71.349999999999994</v>
      </c>
      <c r="H175" s="12">
        <f t="shared" si="2"/>
        <v>0</v>
      </c>
    </row>
    <row r="176" spans="1:8" ht="13.5" customHeight="1">
      <c r="A176" s="115" t="s">
        <v>14732</v>
      </c>
      <c r="B176" s="162">
        <v>662545025155</v>
      </c>
      <c r="C176" s="115" t="s">
        <v>6</v>
      </c>
      <c r="D176" s="115" t="s">
        <v>14733</v>
      </c>
      <c r="E176" s="115">
        <v>20</v>
      </c>
      <c r="F176" s="117">
        <v>40</v>
      </c>
      <c r="G176" s="118">
        <v>87.12</v>
      </c>
      <c r="H176" s="12">
        <f t="shared" si="2"/>
        <v>0</v>
      </c>
    </row>
    <row r="177" spans="1:8" ht="13.5" customHeight="1">
      <c r="A177" s="115" t="s">
        <v>14734</v>
      </c>
      <c r="B177" s="162">
        <v>662545025162</v>
      </c>
      <c r="C177" s="115" t="s">
        <v>7</v>
      </c>
      <c r="D177" s="115" t="s">
        <v>14735</v>
      </c>
      <c r="E177" s="115">
        <v>15</v>
      </c>
      <c r="F177" s="117">
        <v>30</v>
      </c>
      <c r="G177" s="118">
        <v>107.18</v>
      </c>
      <c r="H177" s="12">
        <f t="shared" si="2"/>
        <v>0</v>
      </c>
    </row>
    <row r="178" spans="1:8" ht="13.5" customHeight="1">
      <c r="A178" s="115" t="s">
        <v>14736</v>
      </c>
      <c r="B178" s="162">
        <v>662545025179</v>
      </c>
      <c r="C178" s="115" t="s">
        <v>1</v>
      </c>
      <c r="D178" s="115" t="s">
        <v>14737</v>
      </c>
      <c r="E178" s="115">
        <v>10</v>
      </c>
      <c r="F178" s="117">
        <v>20</v>
      </c>
      <c r="G178" s="118">
        <v>173.88</v>
      </c>
      <c r="H178" s="12">
        <f t="shared" si="2"/>
        <v>0</v>
      </c>
    </row>
    <row r="179" spans="1:8" ht="13.5" customHeight="1">
      <c r="A179" s="115" t="s">
        <v>14738</v>
      </c>
      <c r="B179" s="162">
        <v>662545025186</v>
      </c>
      <c r="C179" s="115" t="s">
        <v>8</v>
      </c>
      <c r="D179" s="115" t="s">
        <v>14739</v>
      </c>
      <c r="E179" s="115">
        <v>8</v>
      </c>
      <c r="F179" s="117">
        <v>16</v>
      </c>
      <c r="G179" s="118">
        <v>215.41</v>
      </c>
      <c r="H179" s="12">
        <f t="shared" si="2"/>
        <v>0</v>
      </c>
    </row>
    <row r="180" spans="1:8" ht="13.5" customHeight="1">
      <c r="A180" s="115" t="s">
        <v>14740</v>
      </c>
      <c r="B180" s="162">
        <v>662545025193</v>
      </c>
      <c r="C180" s="115" t="s">
        <v>9</v>
      </c>
      <c r="D180" s="115" t="s">
        <v>14741</v>
      </c>
      <c r="E180" s="115">
        <v>5</v>
      </c>
      <c r="F180" s="117">
        <v>10</v>
      </c>
      <c r="G180" s="118">
        <v>356.72</v>
      </c>
      <c r="H180" s="12">
        <f t="shared" si="2"/>
        <v>0</v>
      </c>
    </row>
    <row r="181" spans="1:8" ht="13.5" customHeight="1">
      <c r="A181" s="115" t="s">
        <v>14742</v>
      </c>
      <c r="B181" s="162">
        <v>662545028484</v>
      </c>
      <c r="C181" s="115" t="s">
        <v>477</v>
      </c>
      <c r="D181" s="115" t="s">
        <v>14743</v>
      </c>
      <c r="E181" s="115">
        <v>300</v>
      </c>
      <c r="F181" s="117"/>
      <c r="G181" s="118">
        <v>12.88</v>
      </c>
      <c r="H181" s="12">
        <f t="shared" si="2"/>
        <v>0</v>
      </c>
    </row>
    <row r="182" spans="1:8" ht="13.5" customHeight="1">
      <c r="A182" s="115" t="s">
        <v>14744</v>
      </c>
      <c r="B182" s="162">
        <v>662545028491</v>
      </c>
      <c r="C182" s="115" t="s">
        <v>482</v>
      </c>
      <c r="D182" s="115" t="s">
        <v>14745</v>
      </c>
      <c r="E182" s="115">
        <v>150</v>
      </c>
      <c r="F182" s="117">
        <v>999</v>
      </c>
      <c r="G182" s="118">
        <v>12.88</v>
      </c>
      <c r="H182" s="12">
        <f t="shared" si="2"/>
        <v>0</v>
      </c>
    </row>
    <row r="183" spans="1:8" ht="13.5" customHeight="1">
      <c r="A183" s="115" t="s">
        <v>14746</v>
      </c>
      <c r="B183" s="162">
        <v>662545028507</v>
      </c>
      <c r="C183" s="115" t="s">
        <v>485</v>
      </c>
      <c r="D183" s="115" t="s">
        <v>14747</v>
      </c>
      <c r="E183" s="115">
        <v>100</v>
      </c>
      <c r="F183" s="117">
        <v>1200</v>
      </c>
      <c r="G183" s="118">
        <v>12.88</v>
      </c>
      <c r="H183" s="12">
        <f t="shared" si="2"/>
        <v>0</v>
      </c>
    </row>
    <row r="184" spans="1:8" ht="13.5" customHeight="1">
      <c r="A184" s="115" t="s">
        <v>14748</v>
      </c>
      <c r="B184" s="162">
        <v>662545028514</v>
      </c>
      <c r="C184" s="115" t="s">
        <v>5</v>
      </c>
      <c r="D184" s="115" t="s">
        <v>14749</v>
      </c>
      <c r="E184" s="115">
        <v>50</v>
      </c>
      <c r="F184" s="117">
        <v>600</v>
      </c>
      <c r="G184" s="118">
        <v>13.75</v>
      </c>
      <c r="H184" s="12">
        <f t="shared" si="2"/>
        <v>0</v>
      </c>
    </row>
    <row r="185" spans="1:8" ht="13.5" customHeight="1">
      <c r="A185" s="115" t="s">
        <v>14750</v>
      </c>
      <c r="B185" s="162">
        <v>662545025209</v>
      </c>
      <c r="C185" s="115" t="s">
        <v>6</v>
      </c>
      <c r="D185" s="115" t="s">
        <v>14751</v>
      </c>
      <c r="E185" s="115">
        <v>30</v>
      </c>
      <c r="F185" s="117">
        <v>360</v>
      </c>
      <c r="G185" s="118">
        <v>13.75</v>
      </c>
      <c r="H185" s="12">
        <f t="shared" si="2"/>
        <v>0</v>
      </c>
    </row>
    <row r="186" spans="1:8" ht="13.5" customHeight="1">
      <c r="A186" s="115" t="s">
        <v>14752</v>
      </c>
      <c r="B186" s="162">
        <v>662545025216</v>
      </c>
      <c r="C186" s="115" t="s">
        <v>7</v>
      </c>
      <c r="D186" s="115" t="s">
        <v>14753</v>
      </c>
      <c r="E186" s="115">
        <v>20</v>
      </c>
      <c r="F186" s="117">
        <v>240</v>
      </c>
      <c r="G186" s="118">
        <v>17.29</v>
      </c>
      <c r="H186" s="12">
        <f t="shared" si="2"/>
        <v>0</v>
      </c>
    </row>
    <row r="187" spans="1:8" ht="13.5" customHeight="1">
      <c r="A187" s="115" t="s">
        <v>14754</v>
      </c>
      <c r="B187" s="162">
        <v>662545025223</v>
      </c>
      <c r="C187" s="115" t="s">
        <v>1</v>
      </c>
      <c r="D187" s="115" t="s">
        <v>14755</v>
      </c>
      <c r="E187" s="115">
        <v>40</v>
      </c>
      <c r="F187" s="117">
        <v>120</v>
      </c>
      <c r="G187" s="118">
        <v>21.8</v>
      </c>
      <c r="H187" s="12">
        <f t="shared" si="2"/>
        <v>0</v>
      </c>
    </row>
    <row r="188" spans="1:8" ht="13.5" customHeight="1">
      <c r="A188" s="115" t="s">
        <v>14756</v>
      </c>
      <c r="B188" s="162">
        <v>662545025230</v>
      </c>
      <c r="C188" s="115" t="s">
        <v>8</v>
      </c>
      <c r="D188" s="115" t="s">
        <v>14757</v>
      </c>
      <c r="E188" s="115">
        <v>30</v>
      </c>
      <c r="F188" s="117">
        <v>90</v>
      </c>
      <c r="G188" s="118">
        <v>30.27</v>
      </c>
      <c r="H188" s="12">
        <f t="shared" si="2"/>
        <v>0</v>
      </c>
    </row>
    <row r="189" spans="1:8" ht="13.5" customHeight="1">
      <c r="A189" s="115" t="s">
        <v>14758</v>
      </c>
      <c r="B189" s="162">
        <v>662545025247</v>
      </c>
      <c r="C189" s="115" t="s">
        <v>9</v>
      </c>
      <c r="D189" s="115" t="s">
        <v>14759</v>
      </c>
      <c r="E189" s="115">
        <v>20</v>
      </c>
      <c r="F189" s="117">
        <v>60</v>
      </c>
      <c r="G189" s="118">
        <v>43.22</v>
      </c>
      <c r="H189" s="12">
        <f t="shared" si="2"/>
        <v>0</v>
      </c>
    </row>
    <row r="190" spans="1:8" ht="13.5" customHeight="1">
      <c r="A190" s="115" t="s">
        <v>14760</v>
      </c>
      <c r="B190" s="162">
        <v>662545025254</v>
      </c>
      <c r="C190" s="115" t="s">
        <v>2</v>
      </c>
      <c r="D190" s="115" t="s">
        <v>14761</v>
      </c>
      <c r="E190" s="115">
        <v>16</v>
      </c>
      <c r="F190" s="117">
        <v>32</v>
      </c>
      <c r="G190" s="118">
        <v>78.64</v>
      </c>
      <c r="H190" s="12">
        <f t="shared" si="2"/>
        <v>0</v>
      </c>
    </row>
    <row r="191" spans="1:8" ht="13.5" customHeight="1">
      <c r="A191" s="115" t="s">
        <v>14762</v>
      </c>
      <c r="B191" s="162">
        <v>662545025261</v>
      </c>
      <c r="C191" s="115" t="s">
        <v>3</v>
      </c>
      <c r="D191" s="115" t="s">
        <v>14763</v>
      </c>
      <c r="E191" s="115">
        <v>16</v>
      </c>
      <c r="F191" s="117">
        <v>32</v>
      </c>
      <c r="G191" s="118">
        <v>107.98</v>
      </c>
      <c r="H191" s="12">
        <f t="shared" si="2"/>
        <v>0</v>
      </c>
    </row>
    <row r="192" spans="1:8" ht="13.5" customHeight="1">
      <c r="A192" s="115" t="s">
        <v>14764</v>
      </c>
      <c r="B192" s="162">
        <v>662545025278</v>
      </c>
      <c r="C192" s="115" t="s">
        <v>4</v>
      </c>
      <c r="D192" s="115" t="s">
        <v>14765</v>
      </c>
      <c r="E192" s="115">
        <v>6</v>
      </c>
      <c r="F192" s="117">
        <v>12</v>
      </c>
      <c r="G192" s="118">
        <v>226.52</v>
      </c>
      <c r="H192" s="12">
        <f t="shared" si="2"/>
        <v>0</v>
      </c>
    </row>
    <row r="193" spans="1:8" ht="13.5" customHeight="1">
      <c r="A193" s="115" t="s">
        <v>14766</v>
      </c>
      <c r="B193" s="162">
        <v>662545025285</v>
      </c>
      <c r="C193" s="115" t="s">
        <v>3321</v>
      </c>
      <c r="D193" s="115" t="s">
        <v>14767</v>
      </c>
      <c r="E193" s="115">
        <v>5</v>
      </c>
      <c r="F193" s="117"/>
      <c r="G193" s="118">
        <v>602.62</v>
      </c>
      <c r="H193" s="12">
        <f t="shared" si="2"/>
        <v>0</v>
      </c>
    </row>
    <row r="194" spans="1:8" ht="13.5" customHeight="1">
      <c r="A194" s="115" t="s">
        <v>14768</v>
      </c>
      <c r="B194" s="162">
        <v>662545025292</v>
      </c>
      <c r="C194" s="115" t="s">
        <v>477</v>
      </c>
      <c r="D194" s="115" t="s">
        <v>14769</v>
      </c>
      <c r="E194" s="115">
        <v>60</v>
      </c>
      <c r="F194" s="117"/>
      <c r="G194" s="118">
        <v>108.49</v>
      </c>
      <c r="H194" s="12">
        <f t="shared" si="2"/>
        <v>0</v>
      </c>
    </row>
    <row r="195" spans="1:8" ht="13.5" customHeight="1">
      <c r="A195" s="115" t="s">
        <v>14770</v>
      </c>
      <c r="B195" s="162">
        <v>662545025308</v>
      </c>
      <c r="C195" s="115" t="s">
        <v>482</v>
      </c>
      <c r="D195" s="115" t="s">
        <v>14771</v>
      </c>
      <c r="E195" s="115">
        <v>20</v>
      </c>
      <c r="F195" s="117">
        <v>240</v>
      </c>
      <c r="G195" s="118">
        <v>103.2</v>
      </c>
      <c r="H195" s="12">
        <f t="shared" si="2"/>
        <v>0</v>
      </c>
    </row>
    <row r="196" spans="1:8" ht="13.5" customHeight="1">
      <c r="A196" s="115" t="s">
        <v>14772</v>
      </c>
      <c r="B196" s="162">
        <v>662545025315</v>
      </c>
      <c r="C196" s="115" t="s">
        <v>485</v>
      </c>
      <c r="D196" s="115" t="s">
        <v>14773</v>
      </c>
      <c r="E196" s="115">
        <v>40</v>
      </c>
      <c r="F196" s="117"/>
      <c r="G196" s="118">
        <v>69.66</v>
      </c>
      <c r="H196" s="12">
        <f t="shared" si="2"/>
        <v>0</v>
      </c>
    </row>
    <row r="197" spans="1:8" ht="13.5" customHeight="1">
      <c r="A197" s="115" t="s">
        <v>14774</v>
      </c>
      <c r="B197" s="162">
        <v>662545025322</v>
      </c>
      <c r="C197" s="115" t="s">
        <v>5</v>
      </c>
      <c r="D197" s="115" t="s">
        <v>14775</v>
      </c>
      <c r="E197" s="115">
        <v>50</v>
      </c>
      <c r="F197" s="117">
        <v>100</v>
      </c>
      <c r="G197" s="118">
        <v>66.62</v>
      </c>
      <c r="H197" s="12">
        <f t="shared" si="2"/>
        <v>0</v>
      </c>
    </row>
    <row r="198" spans="1:8" ht="13.5" customHeight="1">
      <c r="A198" s="115" t="s">
        <v>14776</v>
      </c>
      <c r="B198" s="162">
        <v>662545025339</v>
      </c>
      <c r="C198" s="115" t="s">
        <v>6</v>
      </c>
      <c r="D198" s="115" t="s">
        <v>14777</v>
      </c>
      <c r="E198" s="115">
        <v>35</v>
      </c>
      <c r="F198" s="117">
        <v>70</v>
      </c>
      <c r="G198" s="118">
        <v>79.290000000000006</v>
      </c>
      <c r="H198" s="12">
        <f t="shared" ref="H198:H261" si="3">G198*$H$3</f>
        <v>0</v>
      </c>
    </row>
    <row r="199" spans="1:8" ht="13.5" customHeight="1">
      <c r="A199" s="115" t="s">
        <v>14778</v>
      </c>
      <c r="B199" s="162">
        <v>662545025346</v>
      </c>
      <c r="C199" s="115" t="s">
        <v>7</v>
      </c>
      <c r="D199" s="115" t="s">
        <v>14779</v>
      </c>
      <c r="E199" s="115">
        <v>20</v>
      </c>
      <c r="F199" s="117">
        <v>40</v>
      </c>
      <c r="G199" s="118">
        <v>103.64</v>
      </c>
      <c r="H199" s="12">
        <f t="shared" si="3"/>
        <v>0</v>
      </c>
    </row>
    <row r="200" spans="1:8" ht="13.5" customHeight="1">
      <c r="A200" s="115" t="s">
        <v>14780</v>
      </c>
      <c r="B200" s="162">
        <v>662545025353</v>
      </c>
      <c r="C200" s="115" t="s">
        <v>1</v>
      </c>
      <c r="D200" s="115" t="s">
        <v>14781</v>
      </c>
      <c r="E200" s="115">
        <v>15</v>
      </c>
      <c r="F200" s="117">
        <v>30</v>
      </c>
      <c r="G200" s="118">
        <v>137.41999999999999</v>
      </c>
      <c r="H200" s="12">
        <f t="shared" si="3"/>
        <v>0</v>
      </c>
    </row>
    <row r="201" spans="1:8" ht="13.5" customHeight="1">
      <c r="A201" s="115" t="s">
        <v>14782</v>
      </c>
      <c r="B201" s="162">
        <v>662545025360</v>
      </c>
      <c r="C201" s="115" t="s">
        <v>8</v>
      </c>
      <c r="D201" s="115" t="s">
        <v>14783</v>
      </c>
      <c r="E201" s="115">
        <v>10</v>
      </c>
      <c r="F201" s="117">
        <v>20</v>
      </c>
      <c r="G201" s="118">
        <v>167.85</v>
      </c>
      <c r="H201" s="12">
        <f t="shared" si="3"/>
        <v>0</v>
      </c>
    </row>
    <row r="202" spans="1:8" ht="13.5" customHeight="1">
      <c r="A202" s="115" t="s">
        <v>14784</v>
      </c>
      <c r="B202" s="162">
        <v>662545025377</v>
      </c>
      <c r="C202" s="115" t="s">
        <v>9</v>
      </c>
      <c r="D202" s="115" t="s">
        <v>14785</v>
      </c>
      <c r="E202" s="115">
        <v>6</v>
      </c>
      <c r="F202" s="117">
        <v>12</v>
      </c>
      <c r="G202" s="118">
        <v>253.49</v>
      </c>
      <c r="H202" s="12">
        <f t="shared" si="3"/>
        <v>0</v>
      </c>
    </row>
    <row r="203" spans="1:8" ht="13.5" customHeight="1">
      <c r="A203" s="115" t="s">
        <v>14786</v>
      </c>
      <c r="B203" s="162">
        <v>662545025384</v>
      </c>
      <c r="C203" s="115" t="s">
        <v>2</v>
      </c>
      <c r="D203" s="115" t="s">
        <v>14787</v>
      </c>
      <c r="E203" s="115">
        <v>4</v>
      </c>
      <c r="F203" s="117">
        <v>8</v>
      </c>
      <c r="G203" s="118">
        <v>610.95000000000005</v>
      </c>
      <c r="H203" s="12">
        <f t="shared" si="3"/>
        <v>0</v>
      </c>
    </row>
    <row r="204" spans="1:8" ht="13.5" customHeight="1">
      <c r="A204" s="115" t="s">
        <v>14788</v>
      </c>
      <c r="B204" s="162">
        <v>662545025391</v>
      </c>
      <c r="C204" s="115" t="s">
        <v>3</v>
      </c>
      <c r="D204" s="115" t="s">
        <v>14789</v>
      </c>
      <c r="E204" s="115">
        <v>4</v>
      </c>
      <c r="F204" s="117"/>
      <c r="G204" s="118">
        <v>741.67</v>
      </c>
      <c r="H204" s="12">
        <f t="shared" si="3"/>
        <v>0</v>
      </c>
    </row>
    <row r="205" spans="1:8" ht="13.5" customHeight="1">
      <c r="A205" s="115" t="s">
        <v>14790</v>
      </c>
      <c r="B205" s="162">
        <v>662545025407</v>
      </c>
      <c r="C205" s="115" t="s">
        <v>4</v>
      </c>
      <c r="D205" s="115" t="s">
        <v>14791</v>
      </c>
      <c r="E205" s="115">
        <v>2</v>
      </c>
      <c r="F205" s="117"/>
      <c r="G205" s="118">
        <v>1833.89</v>
      </c>
      <c r="H205" s="12">
        <f t="shared" si="3"/>
        <v>0</v>
      </c>
    </row>
    <row r="206" spans="1:8" ht="13.5" customHeight="1">
      <c r="A206" s="115" t="s">
        <v>14792</v>
      </c>
      <c r="B206" s="162">
        <v>662545025414</v>
      </c>
      <c r="C206" s="115" t="s">
        <v>5</v>
      </c>
      <c r="D206" s="115" t="s">
        <v>14793</v>
      </c>
      <c r="E206" s="115">
        <v>25</v>
      </c>
      <c r="F206" s="117">
        <v>50</v>
      </c>
      <c r="G206" s="118">
        <v>54.55</v>
      </c>
      <c r="H206" s="12">
        <f t="shared" si="3"/>
        <v>0</v>
      </c>
    </row>
    <row r="207" spans="1:8" ht="13.5" customHeight="1">
      <c r="A207" s="115" t="s">
        <v>14794</v>
      </c>
      <c r="B207" s="162">
        <v>662545025421</v>
      </c>
      <c r="C207" s="115" t="s">
        <v>6</v>
      </c>
      <c r="D207" s="115" t="s">
        <v>14795</v>
      </c>
      <c r="E207" s="115">
        <v>15</v>
      </c>
      <c r="F207" s="117">
        <v>45</v>
      </c>
      <c r="G207" s="118">
        <v>58.81</v>
      </c>
      <c r="H207" s="12">
        <f t="shared" si="3"/>
        <v>0</v>
      </c>
    </row>
    <row r="208" spans="1:8" ht="13.5" customHeight="1">
      <c r="A208" s="115" t="s">
        <v>14796</v>
      </c>
      <c r="B208" s="162">
        <v>662545025438</v>
      </c>
      <c r="C208" s="115" t="s">
        <v>7</v>
      </c>
      <c r="D208" s="115" t="s">
        <v>14797</v>
      </c>
      <c r="E208" s="115">
        <v>15</v>
      </c>
      <c r="F208" s="117">
        <v>30</v>
      </c>
      <c r="G208" s="118">
        <v>76.39</v>
      </c>
      <c r="H208" s="12">
        <f t="shared" si="3"/>
        <v>0</v>
      </c>
    </row>
    <row r="209" spans="1:8" ht="13.5" customHeight="1">
      <c r="A209" s="115" t="s">
        <v>14798</v>
      </c>
      <c r="B209" s="162">
        <v>662545025445</v>
      </c>
      <c r="C209" s="115" t="s">
        <v>1</v>
      </c>
      <c r="D209" s="115" t="s">
        <v>14799</v>
      </c>
      <c r="E209" s="115">
        <v>10</v>
      </c>
      <c r="F209" s="117">
        <v>30</v>
      </c>
      <c r="G209" s="118">
        <v>81.67</v>
      </c>
      <c r="H209" s="12">
        <f t="shared" si="3"/>
        <v>0</v>
      </c>
    </row>
    <row r="210" spans="1:8" ht="13.5" customHeight="1">
      <c r="A210" s="115" t="s">
        <v>14800</v>
      </c>
      <c r="B210" s="162">
        <v>662545025452</v>
      </c>
      <c r="C210" s="115" t="s">
        <v>8</v>
      </c>
      <c r="D210" s="115" t="s">
        <v>14801</v>
      </c>
      <c r="E210" s="115"/>
      <c r="F210" s="117"/>
      <c r="G210" s="118">
        <v>89.09</v>
      </c>
      <c r="H210" s="12">
        <f t="shared" si="3"/>
        <v>0</v>
      </c>
    </row>
    <row r="211" spans="1:8" ht="13.5" customHeight="1">
      <c r="A211" s="115" t="s">
        <v>14802</v>
      </c>
      <c r="B211" s="162">
        <v>662545025469</v>
      </c>
      <c r="C211" s="115" t="s">
        <v>9</v>
      </c>
      <c r="D211" s="115" t="s">
        <v>14803</v>
      </c>
      <c r="E211" s="115">
        <v>8</v>
      </c>
      <c r="F211" s="117">
        <v>16</v>
      </c>
      <c r="G211" s="118">
        <v>116.18</v>
      </c>
      <c r="H211" s="12">
        <f t="shared" si="3"/>
        <v>0</v>
      </c>
    </row>
    <row r="212" spans="1:8" ht="13.5" customHeight="1">
      <c r="A212" s="115" t="s">
        <v>14804</v>
      </c>
      <c r="B212" s="162">
        <v>662545025476</v>
      </c>
      <c r="C212" s="115" t="s">
        <v>477</v>
      </c>
      <c r="D212" s="115" t="s">
        <v>14805</v>
      </c>
      <c r="E212" s="115"/>
      <c r="F212" s="117"/>
      <c r="G212" s="118">
        <v>19.68</v>
      </c>
      <c r="H212" s="12">
        <f t="shared" si="3"/>
        <v>0</v>
      </c>
    </row>
    <row r="213" spans="1:8" ht="13.5" customHeight="1">
      <c r="A213" s="115" t="s">
        <v>14806</v>
      </c>
      <c r="B213" s="162">
        <v>662545025483</v>
      </c>
      <c r="C213" s="115" t="s">
        <v>482</v>
      </c>
      <c r="D213" s="115" t="s">
        <v>14807</v>
      </c>
      <c r="E213" s="115">
        <v>80</v>
      </c>
      <c r="F213" s="117"/>
      <c r="G213" s="118">
        <v>19.68</v>
      </c>
      <c r="H213" s="12">
        <f t="shared" si="3"/>
        <v>0</v>
      </c>
    </row>
    <row r="214" spans="1:8" ht="13.5" customHeight="1">
      <c r="A214" s="115" t="s">
        <v>14808</v>
      </c>
      <c r="B214" s="162">
        <v>662545025490</v>
      </c>
      <c r="C214" s="115" t="s">
        <v>485</v>
      </c>
      <c r="D214" s="115" t="s">
        <v>14809</v>
      </c>
      <c r="E214" s="115">
        <v>60</v>
      </c>
      <c r="F214" s="117">
        <v>720</v>
      </c>
      <c r="G214" s="118">
        <v>19.68</v>
      </c>
      <c r="H214" s="12">
        <f t="shared" si="3"/>
        <v>0</v>
      </c>
    </row>
    <row r="215" spans="1:8" ht="13.5" customHeight="1">
      <c r="A215" s="115" t="s">
        <v>14810</v>
      </c>
      <c r="B215" s="162">
        <v>662545025506</v>
      </c>
      <c r="C215" s="115" t="s">
        <v>5</v>
      </c>
      <c r="D215" s="115" t="s">
        <v>14811</v>
      </c>
      <c r="E215" s="115">
        <v>75</v>
      </c>
      <c r="F215" s="117">
        <v>300</v>
      </c>
      <c r="G215" s="118">
        <v>15.07</v>
      </c>
      <c r="H215" s="12">
        <f t="shared" si="3"/>
        <v>0</v>
      </c>
    </row>
    <row r="216" spans="1:8" ht="13.5" customHeight="1">
      <c r="A216" s="115" t="s">
        <v>14812</v>
      </c>
      <c r="B216" s="162">
        <v>662545025513</v>
      </c>
      <c r="C216" s="115" t="s">
        <v>6</v>
      </c>
      <c r="D216" s="115" t="s">
        <v>14813</v>
      </c>
      <c r="E216" s="115">
        <v>40</v>
      </c>
      <c r="F216" s="117">
        <v>160</v>
      </c>
      <c r="G216" s="118">
        <v>20.38</v>
      </c>
      <c r="H216" s="12">
        <f t="shared" si="3"/>
        <v>0</v>
      </c>
    </row>
    <row r="217" spans="1:8" ht="13.5" customHeight="1">
      <c r="A217" s="115" t="s">
        <v>14814</v>
      </c>
      <c r="B217" s="162">
        <v>662545025520</v>
      </c>
      <c r="C217" s="115" t="s">
        <v>7</v>
      </c>
      <c r="D217" s="115" t="s">
        <v>14815</v>
      </c>
      <c r="E217" s="115">
        <v>25</v>
      </c>
      <c r="F217" s="117">
        <v>100</v>
      </c>
      <c r="G217" s="118">
        <v>24.56</v>
      </c>
      <c r="H217" s="12">
        <f t="shared" si="3"/>
        <v>0</v>
      </c>
    </row>
    <row r="218" spans="1:8" ht="13.5" customHeight="1">
      <c r="A218" s="115" t="s">
        <v>14816</v>
      </c>
      <c r="B218" s="162">
        <v>662545025537</v>
      </c>
      <c r="C218" s="115" t="s">
        <v>1</v>
      </c>
      <c r="D218" s="115" t="s">
        <v>14817</v>
      </c>
      <c r="E218" s="115">
        <v>20</v>
      </c>
      <c r="F218" s="117">
        <v>80</v>
      </c>
      <c r="G218" s="118">
        <v>32.119999999999997</v>
      </c>
      <c r="H218" s="12">
        <f t="shared" si="3"/>
        <v>0</v>
      </c>
    </row>
    <row r="219" spans="1:8" ht="13.5" customHeight="1">
      <c r="A219" s="115" t="s">
        <v>14818</v>
      </c>
      <c r="B219" s="162">
        <v>662545025544</v>
      </c>
      <c r="C219" s="115" t="s">
        <v>8</v>
      </c>
      <c r="D219" s="115" t="s">
        <v>14819</v>
      </c>
      <c r="E219" s="115">
        <v>18</v>
      </c>
      <c r="F219" s="117">
        <v>54</v>
      </c>
      <c r="G219" s="118">
        <v>43.73</v>
      </c>
      <c r="H219" s="12">
        <f t="shared" si="3"/>
        <v>0</v>
      </c>
    </row>
    <row r="220" spans="1:8" ht="13.5" customHeight="1">
      <c r="A220" s="115" t="s">
        <v>14820</v>
      </c>
      <c r="B220" s="162">
        <v>662545025551</v>
      </c>
      <c r="C220" s="115" t="s">
        <v>9</v>
      </c>
      <c r="D220" s="115" t="s">
        <v>14821</v>
      </c>
      <c r="E220" s="115">
        <v>12</v>
      </c>
      <c r="F220" s="117">
        <v>36</v>
      </c>
      <c r="G220" s="118">
        <v>57.11</v>
      </c>
      <c r="H220" s="12">
        <f t="shared" si="3"/>
        <v>0</v>
      </c>
    </row>
    <row r="221" spans="1:8" ht="13.5" customHeight="1">
      <c r="A221" s="115" t="s">
        <v>14822</v>
      </c>
      <c r="B221" s="162">
        <v>662545025568</v>
      </c>
      <c r="C221" s="115" t="s">
        <v>2</v>
      </c>
      <c r="D221" s="115" t="s">
        <v>14823</v>
      </c>
      <c r="E221" s="115"/>
      <c r="F221" s="117">
        <v>40</v>
      </c>
      <c r="G221" s="118">
        <v>141.94</v>
      </c>
      <c r="H221" s="12">
        <f t="shared" si="3"/>
        <v>0</v>
      </c>
    </row>
    <row r="222" spans="1:8" ht="13.5" customHeight="1">
      <c r="A222" s="115" t="s">
        <v>14824</v>
      </c>
      <c r="B222" s="162">
        <v>662545025575</v>
      </c>
      <c r="C222" s="115" t="s">
        <v>3</v>
      </c>
      <c r="D222" s="115" t="s">
        <v>14825</v>
      </c>
      <c r="E222" s="115"/>
      <c r="F222" s="117">
        <v>24</v>
      </c>
      <c r="G222" s="118">
        <v>210.91</v>
      </c>
      <c r="H222" s="12">
        <f t="shared" si="3"/>
        <v>0</v>
      </c>
    </row>
    <row r="223" spans="1:8" ht="13.5" customHeight="1">
      <c r="A223" s="115" t="s">
        <v>14826</v>
      </c>
      <c r="B223" s="162">
        <v>662545025582</v>
      </c>
      <c r="C223" s="115" t="s">
        <v>4</v>
      </c>
      <c r="D223" s="115" t="s">
        <v>14827</v>
      </c>
      <c r="E223" s="115">
        <v>6</v>
      </c>
      <c r="F223" s="117">
        <v>12</v>
      </c>
      <c r="G223" s="118">
        <v>329.21</v>
      </c>
      <c r="H223" s="12">
        <f t="shared" si="3"/>
        <v>0</v>
      </c>
    </row>
    <row r="224" spans="1:8" ht="13.5" customHeight="1">
      <c r="A224" s="115" t="s">
        <v>14828</v>
      </c>
      <c r="B224" s="162">
        <v>662545039923</v>
      </c>
      <c r="C224" s="115" t="s">
        <v>3321</v>
      </c>
      <c r="D224" s="115" t="s">
        <v>14829</v>
      </c>
      <c r="E224" s="115">
        <v>2</v>
      </c>
      <c r="F224" s="117">
        <v>4</v>
      </c>
      <c r="G224" s="118">
        <v>1314.86</v>
      </c>
      <c r="H224" s="12">
        <f t="shared" si="3"/>
        <v>0</v>
      </c>
    </row>
    <row r="225" spans="1:8" ht="13.5" customHeight="1">
      <c r="A225" s="115" t="s">
        <v>14830</v>
      </c>
      <c r="B225" s="162">
        <v>662545025599</v>
      </c>
      <c r="C225" s="115" t="s">
        <v>477</v>
      </c>
      <c r="D225" s="115" t="s">
        <v>14831</v>
      </c>
      <c r="E225" s="115">
        <v>70</v>
      </c>
      <c r="F225" s="117"/>
      <c r="G225" s="118">
        <v>29.61</v>
      </c>
      <c r="H225" s="12">
        <f t="shared" si="3"/>
        <v>0</v>
      </c>
    </row>
    <row r="226" spans="1:8" ht="13.5" customHeight="1">
      <c r="A226" s="115" t="s">
        <v>14832</v>
      </c>
      <c r="B226" s="162">
        <v>662545025605</v>
      </c>
      <c r="C226" s="115" t="s">
        <v>482</v>
      </c>
      <c r="D226" s="115" t="s">
        <v>14833</v>
      </c>
      <c r="E226" s="115">
        <v>40</v>
      </c>
      <c r="F226" s="117">
        <v>480</v>
      </c>
      <c r="G226" s="118">
        <v>25.09</v>
      </c>
      <c r="H226" s="12">
        <f t="shared" si="3"/>
        <v>0</v>
      </c>
    </row>
    <row r="227" spans="1:8" ht="13.5" customHeight="1">
      <c r="A227" s="115" t="s">
        <v>14834</v>
      </c>
      <c r="B227" s="162">
        <v>662545025612</v>
      </c>
      <c r="C227" s="115" t="s">
        <v>485</v>
      </c>
      <c r="D227" s="115" t="s">
        <v>14835</v>
      </c>
      <c r="E227" s="115">
        <v>40</v>
      </c>
      <c r="F227" s="117"/>
      <c r="G227" s="118">
        <v>25.09</v>
      </c>
      <c r="H227" s="12">
        <f t="shared" si="3"/>
        <v>0</v>
      </c>
    </row>
    <row r="228" spans="1:8" ht="13.5" customHeight="1">
      <c r="A228" s="115" t="s">
        <v>14836</v>
      </c>
      <c r="B228" s="162">
        <v>662545025629</v>
      </c>
      <c r="C228" s="115" t="s">
        <v>5</v>
      </c>
      <c r="D228" s="115" t="s">
        <v>14837</v>
      </c>
      <c r="E228" s="115">
        <v>60</v>
      </c>
      <c r="F228" s="117">
        <v>240</v>
      </c>
      <c r="G228" s="118">
        <v>20.38</v>
      </c>
      <c r="H228" s="12">
        <f t="shared" si="3"/>
        <v>0</v>
      </c>
    </row>
    <row r="229" spans="1:8" ht="13.5" customHeight="1">
      <c r="A229" s="115" t="s">
        <v>14838</v>
      </c>
      <c r="B229" s="162">
        <v>662545025636</v>
      </c>
      <c r="C229" s="115" t="s">
        <v>6</v>
      </c>
      <c r="D229" s="115" t="s">
        <v>14839</v>
      </c>
      <c r="E229" s="115">
        <v>50</v>
      </c>
      <c r="F229" s="117">
        <v>150</v>
      </c>
      <c r="G229" s="118">
        <v>24.07</v>
      </c>
      <c r="H229" s="12">
        <f t="shared" si="3"/>
        <v>0</v>
      </c>
    </row>
    <row r="230" spans="1:8" ht="13.5" customHeight="1">
      <c r="A230" s="115" t="s">
        <v>14840</v>
      </c>
      <c r="B230" s="162">
        <v>662545025643</v>
      </c>
      <c r="C230" s="115" t="s">
        <v>7</v>
      </c>
      <c r="D230" s="115" t="s">
        <v>14841</v>
      </c>
      <c r="E230" s="115">
        <v>25</v>
      </c>
      <c r="F230" s="117">
        <v>100</v>
      </c>
      <c r="G230" s="118">
        <v>36.340000000000003</v>
      </c>
      <c r="H230" s="12">
        <f t="shared" si="3"/>
        <v>0</v>
      </c>
    </row>
    <row r="231" spans="1:8" ht="13.5" customHeight="1">
      <c r="A231" s="115" t="s">
        <v>14842</v>
      </c>
      <c r="B231" s="162">
        <v>662545025650</v>
      </c>
      <c r="C231" s="115" t="s">
        <v>1</v>
      </c>
      <c r="D231" s="115" t="s">
        <v>14843</v>
      </c>
      <c r="E231" s="115">
        <v>16</v>
      </c>
      <c r="F231" s="117">
        <v>64</v>
      </c>
      <c r="G231" s="118">
        <v>46.64</v>
      </c>
      <c r="H231" s="12">
        <f t="shared" si="3"/>
        <v>0</v>
      </c>
    </row>
    <row r="232" spans="1:8" ht="13.5" customHeight="1">
      <c r="A232" s="115" t="s">
        <v>14844</v>
      </c>
      <c r="B232" s="162">
        <v>662545025667</v>
      </c>
      <c r="C232" s="115" t="s">
        <v>8</v>
      </c>
      <c r="D232" s="115" t="s">
        <v>14845</v>
      </c>
      <c r="E232" s="115">
        <v>18</v>
      </c>
      <c r="F232" s="117">
        <v>36</v>
      </c>
      <c r="G232" s="118">
        <v>62.24</v>
      </c>
      <c r="H232" s="12">
        <f t="shared" si="3"/>
        <v>0</v>
      </c>
    </row>
    <row r="233" spans="1:8" ht="13.5" customHeight="1">
      <c r="A233" s="115" t="s">
        <v>14846</v>
      </c>
      <c r="B233" s="162">
        <v>662545025674</v>
      </c>
      <c r="C233" s="115" t="s">
        <v>9</v>
      </c>
      <c r="D233" s="115" t="s">
        <v>14847</v>
      </c>
      <c r="E233" s="115">
        <v>12</v>
      </c>
      <c r="F233" s="117">
        <v>24</v>
      </c>
      <c r="G233" s="118">
        <v>90.65</v>
      </c>
      <c r="H233" s="12">
        <f t="shared" si="3"/>
        <v>0</v>
      </c>
    </row>
    <row r="234" spans="1:8" ht="13.5" customHeight="1">
      <c r="A234" s="115" t="s">
        <v>14848</v>
      </c>
      <c r="B234" s="162">
        <v>662545025681</v>
      </c>
      <c r="C234" s="115" t="s">
        <v>2</v>
      </c>
      <c r="D234" s="115" t="s">
        <v>14849</v>
      </c>
      <c r="E234" s="115">
        <v>8</v>
      </c>
      <c r="F234" s="117"/>
      <c r="G234" s="118">
        <v>246.87</v>
      </c>
      <c r="H234" s="12">
        <f t="shared" si="3"/>
        <v>0</v>
      </c>
    </row>
    <row r="235" spans="1:8" ht="13.5" customHeight="1">
      <c r="A235" s="115" t="s">
        <v>14850</v>
      </c>
      <c r="B235" s="162">
        <v>662545025698</v>
      </c>
      <c r="C235" s="115" t="s">
        <v>3</v>
      </c>
      <c r="D235" s="115" t="s">
        <v>14851</v>
      </c>
      <c r="E235" s="115"/>
      <c r="F235" s="117">
        <v>12</v>
      </c>
      <c r="G235" s="118">
        <v>333.56</v>
      </c>
      <c r="H235" s="12">
        <f t="shared" si="3"/>
        <v>0</v>
      </c>
    </row>
    <row r="236" spans="1:8" ht="13.5" customHeight="1">
      <c r="A236" s="115" t="s">
        <v>14852</v>
      </c>
      <c r="B236" s="162">
        <v>662545025704</v>
      </c>
      <c r="C236" s="115" t="s">
        <v>4</v>
      </c>
      <c r="D236" s="115" t="s">
        <v>14853</v>
      </c>
      <c r="E236" s="115">
        <v>3</v>
      </c>
      <c r="F236" s="117">
        <v>6</v>
      </c>
      <c r="G236" s="118">
        <v>665.31</v>
      </c>
      <c r="H236" s="12">
        <f t="shared" si="3"/>
        <v>0</v>
      </c>
    </row>
    <row r="237" spans="1:8" ht="13.5" customHeight="1">
      <c r="A237" s="115" t="s">
        <v>14854</v>
      </c>
      <c r="B237" s="162">
        <v>662545039930</v>
      </c>
      <c r="C237" s="115" t="s">
        <v>3321</v>
      </c>
      <c r="D237" s="115" t="s">
        <v>14855</v>
      </c>
      <c r="E237" s="115"/>
      <c r="F237" s="117">
        <v>2</v>
      </c>
      <c r="G237" s="118">
        <v>1784.76</v>
      </c>
      <c r="H237" s="12">
        <f t="shared" si="3"/>
        <v>0</v>
      </c>
    </row>
    <row r="238" spans="1:8" ht="13.5" customHeight="1">
      <c r="A238" s="115" t="s">
        <v>14856</v>
      </c>
      <c r="B238" s="162">
        <v>662545039947</v>
      </c>
      <c r="C238" s="115" t="s">
        <v>7952</v>
      </c>
      <c r="D238" s="115" t="s">
        <v>14857</v>
      </c>
      <c r="E238" s="115">
        <v>50</v>
      </c>
      <c r="F238" s="117"/>
      <c r="G238" s="118">
        <v>24.35</v>
      </c>
      <c r="H238" s="12">
        <f t="shared" si="3"/>
        <v>0</v>
      </c>
    </row>
    <row r="239" spans="1:8" ht="13.5" customHeight="1">
      <c r="A239" s="115" t="s">
        <v>14858</v>
      </c>
      <c r="B239" s="162">
        <v>662545025728</v>
      </c>
      <c r="C239" s="115" t="s">
        <v>7953</v>
      </c>
      <c r="D239" s="115" t="s">
        <v>14859</v>
      </c>
      <c r="E239" s="115">
        <v>35</v>
      </c>
      <c r="F239" s="117"/>
      <c r="G239" s="118">
        <v>24.35</v>
      </c>
      <c r="H239" s="12">
        <f t="shared" si="3"/>
        <v>0</v>
      </c>
    </row>
    <row r="240" spans="1:8" ht="13.5" customHeight="1">
      <c r="A240" s="115" t="s">
        <v>14860</v>
      </c>
      <c r="B240" s="162">
        <v>662545025735</v>
      </c>
      <c r="C240" s="115" t="s">
        <v>7895</v>
      </c>
      <c r="D240" s="115" t="s">
        <v>14861</v>
      </c>
      <c r="E240" s="115">
        <v>30</v>
      </c>
      <c r="F240" s="117"/>
      <c r="G240" s="118">
        <v>24.35</v>
      </c>
      <c r="H240" s="12">
        <f t="shared" si="3"/>
        <v>0</v>
      </c>
    </row>
    <row r="241" spans="1:8" ht="13.5" customHeight="1">
      <c r="A241" s="115" t="s">
        <v>14862</v>
      </c>
      <c r="B241" s="162">
        <v>662545025742</v>
      </c>
      <c r="C241" s="115" t="s">
        <v>14863</v>
      </c>
      <c r="D241" s="115" t="s">
        <v>14864</v>
      </c>
      <c r="E241" s="115">
        <v>75</v>
      </c>
      <c r="F241" s="117">
        <v>300</v>
      </c>
      <c r="G241" s="118">
        <v>24.16</v>
      </c>
      <c r="H241" s="12">
        <f t="shared" si="3"/>
        <v>0</v>
      </c>
    </row>
    <row r="242" spans="1:8" ht="13.5" customHeight="1">
      <c r="A242" s="115" t="s">
        <v>14865</v>
      </c>
      <c r="B242" s="162">
        <v>662545025759</v>
      </c>
      <c r="C242" s="115" t="s">
        <v>7964</v>
      </c>
      <c r="D242" s="115" t="s">
        <v>14866</v>
      </c>
      <c r="E242" s="115">
        <v>75</v>
      </c>
      <c r="F242" s="117"/>
      <c r="G242" s="118">
        <v>22.22</v>
      </c>
      <c r="H242" s="12">
        <f t="shared" si="3"/>
        <v>0</v>
      </c>
    </row>
    <row r="243" spans="1:8" ht="13.5" customHeight="1">
      <c r="A243" s="115" t="s">
        <v>14867</v>
      </c>
      <c r="B243" s="162">
        <v>662545025766</v>
      </c>
      <c r="C243" s="115" t="s">
        <v>7900</v>
      </c>
      <c r="D243" s="115" t="s">
        <v>14868</v>
      </c>
      <c r="E243" s="115">
        <v>60</v>
      </c>
      <c r="F243" s="117">
        <v>240</v>
      </c>
      <c r="G243" s="118">
        <v>21.04</v>
      </c>
      <c r="H243" s="12">
        <f t="shared" si="3"/>
        <v>0</v>
      </c>
    </row>
    <row r="244" spans="1:8" ht="13.5" customHeight="1">
      <c r="A244" s="115" t="s">
        <v>14869</v>
      </c>
      <c r="B244" s="162">
        <v>662545025773</v>
      </c>
      <c r="C244" s="115" t="s">
        <v>14870</v>
      </c>
      <c r="D244" s="115" t="s">
        <v>14871</v>
      </c>
      <c r="E244" s="115">
        <v>70</v>
      </c>
      <c r="F244" s="117"/>
      <c r="G244" s="118">
        <v>28.28</v>
      </c>
      <c r="H244" s="12">
        <f t="shared" si="3"/>
        <v>0</v>
      </c>
    </row>
    <row r="245" spans="1:8" ht="13.5" customHeight="1">
      <c r="A245" s="115" t="s">
        <v>14872</v>
      </c>
      <c r="B245" s="162">
        <v>662545025780</v>
      </c>
      <c r="C245" s="115" t="s">
        <v>14873</v>
      </c>
      <c r="D245" s="115" t="s">
        <v>14874</v>
      </c>
      <c r="E245" s="115">
        <v>45</v>
      </c>
      <c r="F245" s="117"/>
      <c r="G245" s="118">
        <v>27.49</v>
      </c>
      <c r="H245" s="12">
        <f t="shared" si="3"/>
        <v>0</v>
      </c>
    </row>
    <row r="246" spans="1:8" ht="13.5" customHeight="1">
      <c r="A246" s="115" t="s">
        <v>14875</v>
      </c>
      <c r="B246" s="162">
        <v>662545025797</v>
      </c>
      <c r="C246" s="115" t="s">
        <v>14876</v>
      </c>
      <c r="D246" s="115" t="s">
        <v>14877</v>
      </c>
      <c r="E246" s="115">
        <v>45</v>
      </c>
      <c r="F246" s="117"/>
      <c r="G246" s="118">
        <v>27.49</v>
      </c>
      <c r="H246" s="12">
        <f t="shared" si="3"/>
        <v>0</v>
      </c>
    </row>
    <row r="247" spans="1:8" ht="13.5" customHeight="1">
      <c r="A247" s="115" t="s">
        <v>14878</v>
      </c>
      <c r="B247" s="162">
        <v>662545025803</v>
      </c>
      <c r="C247" s="115" t="s">
        <v>7996</v>
      </c>
      <c r="D247" s="115" t="s">
        <v>14879</v>
      </c>
      <c r="E247" s="115">
        <v>60</v>
      </c>
      <c r="F247" s="117">
        <v>180</v>
      </c>
      <c r="G247" s="118">
        <v>24.07</v>
      </c>
      <c r="H247" s="12">
        <f t="shared" si="3"/>
        <v>0</v>
      </c>
    </row>
    <row r="248" spans="1:8" ht="13.5" customHeight="1">
      <c r="A248" s="115" t="s">
        <v>14880</v>
      </c>
      <c r="B248" s="162">
        <v>662545025810</v>
      </c>
      <c r="C248" s="115" t="s">
        <v>14881</v>
      </c>
      <c r="D248" s="115" t="s">
        <v>14882</v>
      </c>
      <c r="E248" s="115">
        <v>45</v>
      </c>
      <c r="F248" s="117">
        <v>135</v>
      </c>
      <c r="G248" s="118">
        <v>42.55</v>
      </c>
      <c r="H248" s="12">
        <f t="shared" si="3"/>
        <v>0</v>
      </c>
    </row>
    <row r="249" spans="1:8" ht="13.5" customHeight="1">
      <c r="A249" s="115" t="s">
        <v>14883</v>
      </c>
      <c r="B249" s="162">
        <v>662545025827</v>
      </c>
      <c r="C249" s="115" t="s">
        <v>14884</v>
      </c>
      <c r="D249" s="115" t="s">
        <v>14885</v>
      </c>
      <c r="E249" s="115">
        <v>30</v>
      </c>
      <c r="F249" s="117">
        <v>120</v>
      </c>
      <c r="G249" s="118">
        <v>43.22</v>
      </c>
      <c r="H249" s="12">
        <f t="shared" si="3"/>
        <v>0</v>
      </c>
    </row>
    <row r="250" spans="1:8" ht="13.5" customHeight="1">
      <c r="A250" s="115" t="s">
        <v>14886</v>
      </c>
      <c r="B250" s="162">
        <v>662545025834</v>
      </c>
      <c r="C250" s="115" t="s">
        <v>14887</v>
      </c>
      <c r="D250" s="115" t="s">
        <v>14888</v>
      </c>
      <c r="E250" s="115">
        <v>30</v>
      </c>
      <c r="F250" s="117">
        <v>120</v>
      </c>
      <c r="G250" s="118">
        <v>37.270000000000003</v>
      </c>
      <c r="H250" s="12">
        <f t="shared" si="3"/>
        <v>0</v>
      </c>
    </row>
    <row r="251" spans="1:8" ht="13.5" customHeight="1">
      <c r="A251" s="115" t="s">
        <v>14889</v>
      </c>
      <c r="B251" s="162">
        <v>662545025841</v>
      </c>
      <c r="C251" s="115" t="s">
        <v>14890</v>
      </c>
      <c r="D251" s="115" t="s">
        <v>14891</v>
      </c>
      <c r="E251" s="115">
        <v>25</v>
      </c>
      <c r="F251" s="117">
        <v>100</v>
      </c>
      <c r="G251" s="118">
        <v>37.270000000000003</v>
      </c>
      <c r="H251" s="12">
        <f t="shared" si="3"/>
        <v>0</v>
      </c>
    </row>
    <row r="252" spans="1:8" ht="13.5" customHeight="1">
      <c r="A252" s="115" t="s">
        <v>14892</v>
      </c>
      <c r="B252" s="162">
        <v>662545025858</v>
      </c>
      <c r="C252" s="115" t="s">
        <v>14893</v>
      </c>
      <c r="D252" s="115" t="s">
        <v>14894</v>
      </c>
      <c r="E252" s="115">
        <v>25</v>
      </c>
      <c r="F252" s="117">
        <v>75</v>
      </c>
      <c r="G252" s="118">
        <v>53.64</v>
      </c>
      <c r="H252" s="12">
        <f t="shared" si="3"/>
        <v>0</v>
      </c>
    </row>
    <row r="253" spans="1:8" ht="13.5" customHeight="1">
      <c r="A253" s="115" t="s">
        <v>14895</v>
      </c>
      <c r="B253" s="162">
        <v>662545025865</v>
      </c>
      <c r="C253" s="115" t="s">
        <v>14896</v>
      </c>
      <c r="D253" s="115" t="s">
        <v>14897</v>
      </c>
      <c r="E253" s="115">
        <v>25</v>
      </c>
      <c r="F253" s="117">
        <v>75</v>
      </c>
      <c r="G253" s="118">
        <v>46.64</v>
      </c>
      <c r="H253" s="12">
        <f t="shared" si="3"/>
        <v>0</v>
      </c>
    </row>
    <row r="254" spans="1:8" ht="13.5" customHeight="1">
      <c r="A254" s="115" t="s">
        <v>14898</v>
      </c>
      <c r="B254" s="162">
        <v>662545025872</v>
      </c>
      <c r="C254" s="115" t="s">
        <v>14899</v>
      </c>
      <c r="D254" s="115" t="s">
        <v>14900</v>
      </c>
      <c r="E254" s="115">
        <v>15</v>
      </c>
      <c r="F254" s="117">
        <v>60</v>
      </c>
      <c r="G254" s="118">
        <v>46.64</v>
      </c>
      <c r="H254" s="12">
        <f t="shared" si="3"/>
        <v>0</v>
      </c>
    </row>
    <row r="255" spans="1:8" ht="13.5" customHeight="1">
      <c r="A255" s="115" t="s">
        <v>14901</v>
      </c>
      <c r="B255" s="162">
        <v>662545025889</v>
      </c>
      <c r="C255" s="115" t="s">
        <v>14902</v>
      </c>
      <c r="D255" s="115" t="s">
        <v>14903</v>
      </c>
      <c r="E255" s="115">
        <v>20</v>
      </c>
      <c r="F255" s="117">
        <v>60</v>
      </c>
      <c r="G255" s="118">
        <v>68.19</v>
      </c>
      <c r="H255" s="12">
        <f t="shared" si="3"/>
        <v>0</v>
      </c>
    </row>
    <row r="256" spans="1:8" ht="13.5" customHeight="1">
      <c r="A256" s="115" t="s">
        <v>14904</v>
      </c>
      <c r="B256" s="162">
        <v>662545025896</v>
      </c>
      <c r="C256" s="115" t="s">
        <v>14905</v>
      </c>
      <c r="D256" s="115" t="s">
        <v>14906</v>
      </c>
      <c r="E256" s="115">
        <v>15</v>
      </c>
      <c r="F256" s="117">
        <v>60</v>
      </c>
      <c r="G256" s="118">
        <v>76.92</v>
      </c>
      <c r="H256" s="12">
        <f t="shared" si="3"/>
        <v>0</v>
      </c>
    </row>
    <row r="257" spans="1:8" ht="13.5" customHeight="1">
      <c r="A257" s="115" t="s">
        <v>14907</v>
      </c>
      <c r="B257" s="162">
        <v>662545025902</v>
      </c>
      <c r="C257" s="115" t="s">
        <v>14908</v>
      </c>
      <c r="D257" s="115" t="s">
        <v>14909</v>
      </c>
      <c r="E257" s="115">
        <v>25</v>
      </c>
      <c r="F257" s="117">
        <v>50</v>
      </c>
      <c r="G257" s="118">
        <v>68.19</v>
      </c>
      <c r="H257" s="12">
        <f t="shared" si="3"/>
        <v>0</v>
      </c>
    </row>
    <row r="258" spans="1:8" ht="13.5" customHeight="1">
      <c r="A258" s="115" t="s">
        <v>14910</v>
      </c>
      <c r="B258" s="162">
        <v>662545025919</v>
      </c>
      <c r="C258" s="115" t="s">
        <v>14911</v>
      </c>
      <c r="D258" s="115" t="s">
        <v>14912</v>
      </c>
      <c r="E258" s="115">
        <v>12</v>
      </c>
      <c r="F258" s="117">
        <v>48</v>
      </c>
      <c r="G258" s="118">
        <v>58.81</v>
      </c>
      <c r="H258" s="12">
        <f t="shared" si="3"/>
        <v>0</v>
      </c>
    </row>
    <row r="259" spans="1:8" ht="13.5" customHeight="1">
      <c r="A259" s="115" t="s">
        <v>14913</v>
      </c>
      <c r="B259" s="162">
        <v>662545025926</v>
      </c>
      <c r="C259" s="115" t="s">
        <v>14914</v>
      </c>
      <c r="D259" s="115" t="s">
        <v>14915</v>
      </c>
      <c r="E259" s="115">
        <v>12</v>
      </c>
      <c r="F259" s="117">
        <v>36</v>
      </c>
      <c r="G259" s="118">
        <v>111.13</v>
      </c>
      <c r="H259" s="12">
        <f t="shared" si="3"/>
        <v>0</v>
      </c>
    </row>
    <row r="260" spans="1:8" ht="13.5" customHeight="1">
      <c r="A260" s="115" t="s">
        <v>14916</v>
      </c>
      <c r="B260" s="162">
        <v>662545025933</v>
      </c>
      <c r="C260" s="115" t="s">
        <v>14917</v>
      </c>
      <c r="D260" s="115" t="s">
        <v>14918</v>
      </c>
      <c r="E260" s="115">
        <v>12</v>
      </c>
      <c r="F260" s="117">
        <v>36</v>
      </c>
      <c r="G260" s="118">
        <v>97.81</v>
      </c>
      <c r="H260" s="12">
        <f t="shared" si="3"/>
        <v>0</v>
      </c>
    </row>
    <row r="261" spans="1:8" ht="13.5" customHeight="1">
      <c r="A261" s="115" t="s">
        <v>14919</v>
      </c>
      <c r="B261" s="162">
        <v>662545025940</v>
      </c>
      <c r="C261" s="115" t="s">
        <v>5649</v>
      </c>
      <c r="D261" s="115" t="s">
        <v>14920</v>
      </c>
      <c r="E261" s="115">
        <v>12</v>
      </c>
      <c r="F261" s="117">
        <v>36</v>
      </c>
      <c r="G261" s="118">
        <v>92.51</v>
      </c>
      <c r="H261" s="12">
        <f t="shared" si="3"/>
        <v>0</v>
      </c>
    </row>
    <row r="262" spans="1:8" ht="13.5" customHeight="1">
      <c r="A262" s="115" t="s">
        <v>14921</v>
      </c>
      <c r="B262" s="162">
        <v>662545025957</v>
      </c>
      <c r="C262" s="115" t="s">
        <v>14922</v>
      </c>
      <c r="D262" s="115" t="s">
        <v>14923</v>
      </c>
      <c r="E262" s="115">
        <v>9</v>
      </c>
      <c r="F262" s="117">
        <v>27</v>
      </c>
      <c r="G262" s="118">
        <v>97.81</v>
      </c>
      <c r="H262" s="12">
        <f t="shared" ref="H262:H325" si="4">G262*$H$3</f>
        <v>0</v>
      </c>
    </row>
    <row r="263" spans="1:8" ht="13.5" customHeight="1">
      <c r="A263" s="115" t="s">
        <v>14924</v>
      </c>
      <c r="B263" s="162">
        <v>662545025964</v>
      </c>
      <c r="C263" s="115" t="s">
        <v>14925</v>
      </c>
      <c r="D263" s="115" t="s">
        <v>14926</v>
      </c>
      <c r="E263" s="115">
        <v>9</v>
      </c>
      <c r="F263" s="117">
        <v>27</v>
      </c>
      <c r="G263" s="118">
        <v>85.51</v>
      </c>
      <c r="H263" s="12">
        <f t="shared" si="4"/>
        <v>0</v>
      </c>
    </row>
    <row r="264" spans="1:8" ht="13.5" customHeight="1">
      <c r="A264" s="115" t="s">
        <v>14927</v>
      </c>
      <c r="B264" s="162">
        <v>662545025971</v>
      </c>
      <c r="C264" s="115" t="s">
        <v>14928</v>
      </c>
      <c r="D264" s="115" t="s">
        <v>14929</v>
      </c>
      <c r="E264" s="115"/>
      <c r="F264" s="117"/>
      <c r="G264" s="118">
        <v>248.6</v>
      </c>
      <c r="H264" s="12">
        <f t="shared" si="4"/>
        <v>0</v>
      </c>
    </row>
    <row r="265" spans="1:8" ht="13.5" customHeight="1">
      <c r="A265" s="115" t="s">
        <v>14930</v>
      </c>
      <c r="B265" s="162">
        <v>662545025988</v>
      </c>
      <c r="C265" s="115" t="s">
        <v>14931</v>
      </c>
      <c r="D265" s="115" t="s">
        <v>14932</v>
      </c>
      <c r="E265" s="115">
        <v>10</v>
      </c>
      <c r="F265" s="117"/>
      <c r="G265" s="118">
        <v>248.6</v>
      </c>
      <c r="H265" s="12">
        <f t="shared" si="4"/>
        <v>0</v>
      </c>
    </row>
    <row r="266" spans="1:8" ht="13.5" customHeight="1">
      <c r="A266" s="115" t="s">
        <v>14933</v>
      </c>
      <c r="B266" s="162">
        <v>662545025995</v>
      </c>
      <c r="C266" s="115" t="s">
        <v>14934</v>
      </c>
      <c r="D266" s="115" t="s">
        <v>14935</v>
      </c>
      <c r="E266" s="115">
        <v>7</v>
      </c>
      <c r="F266" s="117">
        <v>14</v>
      </c>
      <c r="G266" s="118">
        <v>254.28</v>
      </c>
      <c r="H266" s="12">
        <f t="shared" si="4"/>
        <v>0</v>
      </c>
    </row>
    <row r="267" spans="1:8" ht="13.5" customHeight="1">
      <c r="A267" s="115" t="s">
        <v>14936</v>
      </c>
      <c r="B267" s="162">
        <v>662545026008</v>
      </c>
      <c r="C267" s="115" t="s">
        <v>14937</v>
      </c>
      <c r="D267" s="115" t="s">
        <v>14938</v>
      </c>
      <c r="E267" s="115">
        <v>7</v>
      </c>
      <c r="F267" s="117">
        <v>14</v>
      </c>
      <c r="G267" s="118">
        <v>218.16</v>
      </c>
      <c r="H267" s="12">
        <f t="shared" si="4"/>
        <v>0</v>
      </c>
    </row>
    <row r="268" spans="1:8" ht="13.5" customHeight="1">
      <c r="A268" s="115" t="s">
        <v>14939</v>
      </c>
      <c r="B268" s="162">
        <v>662545026015</v>
      </c>
      <c r="C268" s="115" t="s">
        <v>14583</v>
      </c>
      <c r="D268" s="115" t="s">
        <v>14940</v>
      </c>
      <c r="E268" s="115">
        <v>6</v>
      </c>
      <c r="F268" s="117">
        <v>12</v>
      </c>
      <c r="G268" s="118">
        <v>346.54</v>
      </c>
      <c r="H268" s="12">
        <f t="shared" si="4"/>
        <v>0</v>
      </c>
    </row>
    <row r="269" spans="1:8" ht="13.5" customHeight="1">
      <c r="A269" s="115" t="s">
        <v>14941</v>
      </c>
      <c r="B269" s="162">
        <v>662545026022</v>
      </c>
      <c r="C269" s="115" t="s">
        <v>14942</v>
      </c>
      <c r="D269" s="115" t="s">
        <v>14943</v>
      </c>
      <c r="E269" s="115">
        <v>1</v>
      </c>
      <c r="F269" s="117">
        <v>12</v>
      </c>
      <c r="G269" s="118">
        <v>346.54</v>
      </c>
      <c r="H269" s="12">
        <f t="shared" si="4"/>
        <v>0</v>
      </c>
    </row>
    <row r="270" spans="1:8" ht="13.5" customHeight="1">
      <c r="A270" s="115" t="s">
        <v>14944</v>
      </c>
      <c r="B270" s="162">
        <v>662545026039</v>
      </c>
      <c r="C270" s="115" t="s">
        <v>14945</v>
      </c>
      <c r="D270" s="115" t="s">
        <v>14946</v>
      </c>
      <c r="E270" s="115">
        <v>6</v>
      </c>
      <c r="F270" s="117">
        <v>12</v>
      </c>
      <c r="G270" s="118">
        <v>340.06</v>
      </c>
      <c r="H270" s="12">
        <f t="shared" si="4"/>
        <v>0</v>
      </c>
    </row>
    <row r="271" spans="1:8" ht="13.5" customHeight="1">
      <c r="A271" s="115" t="s">
        <v>14947</v>
      </c>
      <c r="B271" s="162">
        <v>662545026046</v>
      </c>
      <c r="C271" s="115" t="s">
        <v>5682</v>
      </c>
      <c r="D271" s="115" t="s">
        <v>14948</v>
      </c>
      <c r="E271" s="115">
        <v>6</v>
      </c>
      <c r="F271" s="117">
        <v>12</v>
      </c>
      <c r="G271" s="118">
        <v>282.04000000000002</v>
      </c>
      <c r="H271" s="12">
        <f t="shared" si="4"/>
        <v>0</v>
      </c>
    </row>
    <row r="272" spans="1:8" ht="13.5" customHeight="1">
      <c r="A272" s="115" t="s">
        <v>14949</v>
      </c>
      <c r="B272" s="162">
        <v>662545026053</v>
      </c>
      <c r="C272" s="115" t="s">
        <v>14950</v>
      </c>
      <c r="D272" s="115" t="s">
        <v>14951</v>
      </c>
      <c r="E272" s="115"/>
      <c r="F272" s="117">
        <v>10</v>
      </c>
      <c r="G272" s="118">
        <v>340.06</v>
      </c>
      <c r="H272" s="12">
        <f t="shared" si="4"/>
        <v>0</v>
      </c>
    </row>
    <row r="273" spans="1:8" ht="13.5" customHeight="1">
      <c r="A273" s="115" t="s">
        <v>14952</v>
      </c>
      <c r="B273" s="162">
        <v>662545026060</v>
      </c>
      <c r="C273" s="115" t="s">
        <v>5690</v>
      </c>
      <c r="D273" s="115" t="s">
        <v>14953</v>
      </c>
      <c r="E273" s="115"/>
      <c r="F273" s="117"/>
      <c r="G273" s="118">
        <v>681.67</v>
      </c>
      <c r="H273" s="12">
        <f t="shared" si="4"/>
        <v>0</v>
      </c>
    </row>
    <row r="274" spans="1:8" ht="13.5" customHeight="1">
      <c r="A274" s="115" t="s">
        <v>14954</v>
      </c>
      <c r="B274" s="162">
        <v>662545026077</v>
      </c>
      <c r="C274" s="115" t="s">
        <v>14955</v>
      </c>
      <c r="D274" s="115" t="s">
        <v>14956</v>
      </c>
      <c r="E274" s="115">
        <v>3</v>
      </c>
      <c r="F274" s="117">
        <v>6</v>
      </c>
      <c r="G274" s="118">
        <v>681.67</v>
      </c>
      <c r="H274" s="12">
        <f t="shared" si="4"/>
        <v>0</v>
      </c>
    </row>
    <row r="275" spans="1:8" ht="13.5" customHeight="1">
      <c r="A275" s="115" t="s">
        <v>14957</v>
      </c>
      <c r="B275" s="162">
        <v>662545026084</v>
      </c>
      <c r="C275" s="115" t="s">
        <v>5698</v>
      </c>
      <c r="D275" s="115" t="s">
        <v>14958</v>
      </c>
      <c r="E275" s="115">
        <v>3</v>
      </c>
      <c r="F275" s="117">
        <v>6</v>
      </c>
      <c r="G275" s="118">
        <v>681.67</v>
      </c>
      <c r="H275" s="12">
        <f t="shared" si="4"/>
        <v>0</v>
      </c>
    </row>
    <row r="276" spans="1:8" ht="13.5" customHeight="1">
      <c r="A276" s="115" t="s">
        <v>14959</v>
      </c>
      <c r="B276" s="162">
        <v>662545039954</v>
      </c>
      <c r="C276" s="115" t="s">
        <v>7740</v>
      </c>
      <c r="D276" s="115" t="s">
        <v>14960</v>
      </c>
      <c r="E276" s="115"/>
      <c r="F276" s="117">
        <v>2</v>
      </c>
      <c r="G276" s="118">
        <v>1706.81</v>
      </c>
      <c r="H276" s="12">
        <f t="shared" si="4"/>
        <v>0</v>
      </c>
    </row>
    <row r="277" spans="1:8" ht="13.5" customHeight="1">
      <c r="A277" s="115" t="s">
        <v>14961</v>
      </c>
      <c r="B277" s="162">
        <v>662545039961</v>
      </c>
      <c r="C277" s="115" t="s">
        <v>7744</v>
      </c>
      <c r="D277" s="115" t="s">
        <v>14962</v>
      </c>
      <c r="E277" s="115"/>
      <c r="F277" s="117">
        <v>2</v>
      </c>
      <c r="G277" s="118">
        <v>1706.81</v>
      </c>
      <c r="H277" s="12">
        <f t="shared" si="4"/>
        <v>0</v>
      </c>
    </row>
    <row r="278" spans="1:8" ht="13.5" customHeight="1">
      <c r="A278" s="115" t="s">
        <v>14963</v>
      </c>
      <c r="B278" s="162">
        <v>662545028521</v>
      </c>
      <c r="C278" s="115" t="s">
        <v>7888</v>
      </c>
      <c r="D278" s="115" t="s">
        <v>14964</v>
      </c>
      <c r="E278" s="115">
        <v>120</v>
      </c>
      <c r="F278" s="117"/>
      <c r="G278" s="118">
        <v>26.84</v>
      </c>
      <c r="H278" s="12">
        <f t="shared" si="4"/>
        <v>0</v>
      </c>
    </row>
    <row r="279" spans="1:8" ht="13.5" customHeight="1">
      <c r="A279" s="115" t="s">
        <v>14965</v>
      </c>
      <c r="B279" s="162">
        <v>662545028538</v>
      </c>
      <c r="C279" s="115" t="s">
        <v>7953</v>
      </c>
      <c r="D279" s="115" t="s">
        <v>14966</v>
      </c>
      <c r="E279" s="115">
        <v>75</v>
      </c>
      <c r="F279" s="117"/>
      <c r="G279" s="118">
        <v>26.84</v>
      </c>
      <c r="H279" s="12">
        <f t="shared" si="4"/>
        <v>0</v>
      </c>
    </row>
    <row r="280" spans="1:8" ht="13.5" customHeight="1">
      <c r="A280" s="115" t="s">
        <v>14967</v>
      </c>
      <c r="B280" s="162">
        <v>662545028545</v>
      </c>
      <c r="C280" s="115" t="s">
        <v>7895</v>
      </c>
      <c r="D280" s="115" t="s">
        <v>14968</v>
      </c>
      <c r="E280" s="115">
        <v>75</v>
      </c>
      <c r="F280" s="117">
        <v>900</v>
      </c>
      <c r="G280" s="118">
        <v>26.84</v>
      </c>
      <c r="H280" s="12">
        <f t="shared" si="4"/>
        <v>0</v>
      </c>
    </row>
    <row r="281" spans="1:8" ht="13.5" customHeight="1">
      <c r="A281" s="115" t="s">
        <v>14969</v>
      </c>
      <c r="B281" s="162">
        <v>662545026091</v>
      </c>
      <c r="C281" s="115" t="s">
        <v>7600</v>
      </c>
      <c r="D281" s="115" t="s">
        <v>14970</v>
      </c>
      <c r="E281" s="115">
        <v>150</v>
      </c>
      <c r="F281" s="117"/>
      <c r="G281" s="118">
        <v>26.84</v>
      </c>
      <c r="H281" s="12">
        <f t="shared" si="4"/>
        <v>0</v>
      </c>
    </row>
    <row r="282" spans="1:8" ht="13.5" customHeight="1">
      <c r="A282" s="115" t="s">
        <v>14971</v>
      </c>
      <c r="B282" s="162">
        <v>662545026107</v>
      </c>
      <c r="C282" s="115" t="s">
        <v>3080</v>
      </c>
      <c r="D282" s="115" t="s">
        <v>14972</v>
      </c>
      <c r="E282" s="115">
        <v>150</v>
      </c>
      <c r="F282" s="117">
        <v>600</v>
      </c>
      <c r="G282" s="118">
        <v>26.84</v>
      </c>
      <c r="H282" s="12">
        <f t="shared" si="4"/>
        <v>0</v>
      </c>
    </row>
    <row r="283" spans="1:8" ht="13.5" customHeight="1">
      <c r="A283" s="115" t="s">
        <v>14973</v>
      </c>
      <c r="B283" s="162">
        <v>662545026114</v>
      </c>
      <c r="C283" s="115" t="s">
        <v>3213</v>
      </c>
      <c r="D283" s="115" t="s">
        <v>14974</v>
      </c>
      <c r="E283" s="115">
        <v>150</v>
      </c>
      <c r="F283" s="117">
        <v>600</v>
      </c>
      <c r="G283" s="118">
        <v>26.84</v>
      </c>
      <c r="H283" s="12">
        <f t="shared" si="4"/>
        <v>0</v>
      </c>
    </row>
    <row r="284" spans="1:8" ht="13.5" customHeight="1">
      <c r="A284" s="115" t="s">
        <v>14975</v>
      </c>
      <c r="B284" s="162">
        <v>662545026121</v>
      </c>
      <c r="C284" s="115" t="s">
        <v>14976</v>
      </c>
      <c r="D284" s="115" t="s">
        <v>14977</v>
      </c>
      <c r="E284" s="115">
        <v>75</v>
      </c>
      <c r="F284" s="117">
        <v>300</v>
      </c>
      <c r="G284" s="118">
        <v>26.33</v>
      </c>
      <c r="H284" s="12">
        <f t="shared" si="4"/>
        <v>0</v>
      </c>
    </row>
    <row r="285" spans="1:8" ht="13.5" customHeight="1">
      <c r="A285" s="115" t="s">
        <v>14978</v>
      </c>
      <c r="B285" s="162">
        <v>662545026138</v>
      </c>
      <c r="C285" s="115" t="s">
        <v>7276</v>
      </c>
      <c r="D285" s="115" t="s">
        <v>14979</v>
      </c>
      <c r="E285" s="115">
        <v>75</v>
      </c>
      <c r="F285" s="117">
        <v>300</v>
      </c>
      <c r="G285" s="118">
        <v>26.33</v>
      </c>
      <c r="H285" s="12">
        <f t="shared" si="4"/>
        <v>0</v>
      </c>
    </row>
    <row r="286" spans="1:8" ht="13.5" customHeight="1">
      <c r="A286" s="115" t="s">
        <v>14980</v>
      </c>
      <c r="B286" s="162">
        <v>662545026145</v>
      </c>
      <c r="C286" s="115" t="s">
        <v>7280</v>
      </c>
      <c r="D286" s="115" t="s">
        <v>14981</v>
      </c>
      <c r="E286" s="115">
        <v>75</v>
      </c>
      <c r="F286" s="117">
        <v>300</v>
      </c>
      <c r="G286" s="118">
        <v>26.33</v>
      </c>
      <c r="H286" s="12">
        <f t="shared" si="4"/>
        <v>0</v>
      </c>
    </row>
    <row r="287" spans="1:8" ht="13.5" customHeight="1">
      <c r="A287" s="115" t="s">
        <v>14982</v>
      </c>
      <c r="B287" s="162">
        <v>662545026152</v>
      </c>
      <c r="C287" s="115" t="s">
        <v>5025</v>
      </c>
      <c r="D287" s="115" t="s">
        <v>14983</v>
      </c>
      <c r="E287" s="115">
        <v>75</v>
      </c>
      <c r="F287" s="117">
        <v>300</v>
      </c>
      <c r="G287" s="118">
        <v>24.35</v>
      </c>
      <c r="H287" s="12">
        <f t="shared" si="4"/>
        <v>0</v>
      </c>
    </row>
    <row r="288" spans="1:8" ht="13.5" customHeight="1">
      <c r="A288" s="115" t="s">
        <v>14984</v>
      </c>
      <c r="B288" s="162">
        <v>662545026169</v>
      </c>
      <c r="C288" s="115" t="s">
        <v>14548</v>
      </c>
      <c r="D288" s="115" t="s">
        <v>14985</v>
      </c>
      <c r="E288" s="115">
        <v>50</v>
      </c>
      <c r="F288" s="117">
        <v>200</v>
      </c>
      <c r="G288" s="118">
        <v>32.65</v>
      </c>
      <c r="H288" s="12">
        <f t="shared" si="4"/>
        <v>0</v>
      </c>
    </row>
    <row r="289" spans="1:8" ht="13.5" customHeight="1">
      <c r="A289" s="115" t="s">
        <v>14986</v>
      </c>
      <c r="B289" s="162">
        <v>662545026176</v>
      </c>
      <c r="C289" s="115" t="s">
        <v>7296</v>
      </c>
      <c r="D289" s="115" t="s">
        <v>14987</v>
      </c>
      <c r="E289" s="115">
        <v>50</v>
      </c>
      <c r="F289" s="117"/>
      <c r="G289" s="118">
        <v>33.58</v>
      </c>
      <c r="H289" s="12">
        <f t="shared" si="4"/>
        <v>0</v>
      </c>
    </row>
    <row r="290" spans="1:8" ht="13.5" customHeight="1">
      <c r="A290" s="115" t="s">
        <v>14988</v>
      </c>
      <c r="B290" s="162">
        <v>662545026183</v>
      </c>
      <c r="C290" s="115" t="s">
        <v>5464</v>
      </c>
      <c r="D290" s="115" t="s">
        <v>14989</v>
      </c>
      <c r="E290" s="115">
        <v>50</v>
      </c>
      <c r="F290" s="117">
        <v>200</v>
      </c>
      <c r="G290" s="118">
        <v>25.09</v>
      </c>
      <c r="H290" s="12">
        <f t="shared" si="4"/>
        <v>0</v>
      </c>
    </row>
    <row r="291" spans="1:8" ht="13.5" customHeight="1">
      <c r="A291" s="115" t="s">
        <v>14990</v>
      </c>
      <c r="B291" s="162">
        <v>662545026190</v>
      </c>
      <c r="C291" s="115" t="s">
        <v>5029</v>
      </c>
      <c r="D291" s="115" t="s">
        <v>14991</v>
      </c>
      <c r="E291" s="115">
        <v>50</v>
      </c>
      <c r="F291" s="117">
        <v>200</v>
      </c>
      <c r="G291" s="118">
        <v>25.09</v>
      </c>
      <c r="H291" s="12">
        <f t="shared" si="4"/>
        <v>0</v>
      </c>
    </row>
    <row r="292" spans="1:8" ht="13.5" customHeight="1">
      <c r="A292" s="115" t="s">
        <v>14992</v>
      </c>
      <c r="B292" s="162">
        <v>662545026206</v>
      </c>
      <c r="C292" s="115" t="s">
        <v>14993</v>
      </c>
      <c r="D292" s="115" t="s">
        <v>14994</v>
      </c>
      <c r="E292" s="115">
        <v>30</v>
      </c>
      <c r="F292" s="117">
        <v>120</v>
      </c>
      <c r="G292" s="118">
        <v>42.42</v>
      </c>
      <c r="H292" s="12">
        <f t="shared" si="4"/>
        <v>0</v>
      </c>
    </row>
    <row r="293" spans="1:8" ht="13.5" customHeight="1">
      <c r="A293" s="115" t="s">
        <v>14995</v>
      </c>
      <c r="B293" s="162">
        <v>662545026213</v>
      </c>
      <c r="C293" s="115" t="s">
        <v>14996</v>
      </c>
      <c r="D293" s="115" t="s">
        <v>14997</v>
      </c>
      <c r="E293" s="115"/>
      <c r="F293" s="117">
        <v>120</v>
      </c>
      <c r="G293" s="118">
        <v>37.67</v>
      </c>
      <c r="H293" s="12">
        <f t="shared" si="4"/>
        <v>0</v>
      </c>
    </row>
    <row r="294" spans="1:8" ht="13.5" customHeight="1">
      <c r="A294" s="115" t="s">
        <v>14998</v>
      </c>
      <c r="B294" s="162">
        <v>662545026220</v>
      </c>
      <c r="C294" s="115" t="s">
        <v>14893</v>
      </c>
      <c r="D294" s="115" t="s">
        <v>14999</v>
      </c>
      <c r="E294" s="115">
        <v>30</v>
      </c>
      <c r="F294" s="117">
        <v>120</v>
      </c>
      <c r="G294" s="118">
        <v>35.979999999999997</v>
      </c>
      <c r="H294" s="12">
        <f t="shared" si="4"/>
        <v>0</v>
      </c>
    </row>
    <row r="295" spans="1:8" ht="13.5" customHeight="1">
      <c r="A295" s="115" t="s">
        <v>15000</v>
      </c>
      <c r="B295" s="162">
        <v>662545026237</v>
      </c>
      <c r="C295" s="115" t="s">
        <v>14896</v>
      </c>
      <c r="D295" s="115" t="s">
        <v>15001</v>
      </c>
      <c r="E295" s="115">
        <v>30</v>
      </c>
      <c r="F295" s="117">
        <v>120</v>
      </c>
      <c r="G295" s="118">
        <v>32.39</v>
      </c>
      <c r="H295" s="12">
        <f t="shared" si="4"/>
        <v>0</v>
      </c>
    </row>
    <row r="296" spans="1:8" ht="13.5" customHeight="1">
      <c r="A296" s="115" t="s">
        <v>15002</v>
      </c>
      <c r="B296" s="162">
        <v>662545026244</v>
      </c>
      <c r="C296" s="115" t="s">
        <v>14899</v>
      </c>
      <c r="D296" s="115" t="s">
        <v>15003</v>
      </c>
      <c r="E296" s="115">
        <v>30</v>
      </c>
      <c r="F296" s="117">
        <v>120</v>
      </c>
      <c r="G296" s="118">
        <v>32.39</v>
      </c>
      <c r="H296" s="12">
        <f t="shared" si="4"/>
        <v>0</v>
      </c>
    </row>
    <row r="297" spans="1:8" ht="13.5" customHeight="1">
      <c r="A297" s="115" t="s">
        <v>15004</v>
      </c>
      <c r="B297" s="162">
        <v>662545026251</v>
      </c>
      <c r="C297" s="115" t="s">
        <v>15005</v>
      </c>
      <c r="D297" s="115" t="s">
        <v>15006</v>
      </c>
      <c r="E297" s="115">
        <v>25</v>
      </c>
      <c r="F297" s="117"/>
      <c r="G297" s="118">
        <v>49.66</v>
      </c>
      <c r="H297" s="12">
        <f t="shared" si="4"/>
        <v>0</v>
      </c>
    </row>
    <row r="298" spans="1:8" ht="13.5" customHeight="1">
      <c r="A298" s="115" t="s">
        <v>15007</v>
      </c>
      <c r="B298" s="162">
        <v>662545026268</v>
      </c>
      <c r="C298" s="115" t="s">
        <v>14902</v>
      </c>
      <c r="D298" s="115" t="s">
        <v>15008</v>
      </c>
      <c r="E298" s="115">
        <v>25</v>
      </c>
      <c r="F298" s="117">
        <v>75</v>
      </c>
      <c r="G298" s="118">
        <v>40.950000000000003</v>
      </c>
      <c r="H298" s="12">
        <f t="shared" si="4"/>
        <v>0</v>
      </c>
    </row>
    <row r="299" spans="1:8" ht="13.5" customHeight="1">
      <c r="A299" s="115" t="s">
        <v>15009</v>
      </c>
      <c r="B299" s="162">
        <v>662545026275</v>
      </c>
      <c r="C299" s="115" t="s">
        <v>14905</v>
      </c>
      <c r="D299" s="115" t="s">
        <v>15010</v>
      </c>
      <c r="E299" s="115">
        <v>25</v>
      </c>
      <c r="F299" s="117">
        <v>75</v>
      </c>
      <c r="G299" s="118">
        <v>40.950000000000003</v>
      </c>
      <c r="H299" s="12">
        <f t="shared" si="4"/>
        <v>0</v>
      </c>
    </row>
    <row r="300" spans="1:8" ht="13.5" customHeight="1">
      <c r="A300" s="115" t="s">
        <v>15011</v>
      </c>
      <c r="B300" s="162">
        <v>662545026282</v>
      </c>
      <c r="C300" s="115" t="s">
        <v>14908</v>
      </c>
      <c r="D300" s="115" t="s">
        <v>15012</v>
      </c>
      <c r="E300" s="115">
        <v>25</v>
      </c>
      <c r="F300" s="117">
        <v>75</v>
      </c>
      <c r="G300" s="118">
        <v>35.979999999999997</v>
      </c>
      <c r="H300" s="12">
        <f t="shared" si="4"/>
        <v>0</v>
      </c>
    </row>
    <row r="301" spans="1:8" ht="13.5" customHeight="1">
      <c r="A301" s="115" t="s">
        <v>15013</v>
      </c>
      <c r="B301" s="162">
        <v>662545026299</v>
      </c>
      <c r="C301" s="115" t="s">
        <v>15014</v>
      </c>
      <c r="D301" s="115" t="s">
        <v>15015</v>
      </c>
      <c r="E301" s="115">
        <v>25</v>
      </c>
      <c r="F301" s="117">
        <v>75</v>
      </c>
      <c r="G301" s="118">
        <v>41.09</v>
      </c>
      <c r="H301" s="12">
        <f t="shared" si="4"/>
        <v>0</v>
      </c>
    </row>
    <row r="302" spans="1:8" ht="13.5" customHeight="1">
      <c r="A302" s="115" t="s">
        <v>15016</v>
      </c>
      <c r="B302" s="162">
        <v>662545026305</v>
      </c>
      <c r="C302" s="115" t="s">
        <v>7350</v>
      </c>
      <c r="D302" s="115" t="s">
        <v>15017</v>
      </c>
      <c r="E302" s="115">
        <v>20</v>
      </c>
      <c r="F302" s="117">
        <v>60</v>
      </c>
      <c r="G302" s="118">
        <v>61.84</v>
      </c>
      <c r="H302" s="12">
        <f t="shared" si="4"/>
        <v>0</v>
      </c>
    </row>
    <row r="303" spans="1:8" ht="13.5" customHeight="1">
      <c r="A303" s="115" t="s">
        <v>15018</v>
      </c>
      <c r="B303" s="162">
        <v>662545026312</v>
      </c>
      <c r="C303" s="115" t="s">
        <v>5645</v>
      </c>
      <c r="D303" s="115" t="s">
        <v>15019</v>
      </c>
      <c r="E303" s="115">
        <v>20</v>
      </c>
      <c r="F303" s="117">
        <v>60</v>
      </c>
      <c r="G303" s="118">
        <v>52.33</v>
      </c>
      <c r="H303" s="12">
        <f t="shared" si="4"/>
        <v>0</v>
      </c>
    </row>
    <row r="304" spans="1:8" ht="13.5" customHeight="1">
      <c r="A304" s="115" t="s">
        <v>15020</v>
      </c>
      <c r="B304" s="162">
        <v>662545026329</v>
      </c>
      <c r="C304" s="115" t="s">
        <v>5649</v>
      </c>
      <c r="D304" s="115" t="s">
        <v>15021</v>
      </c>
      <c r="E304" s="115">
        <v>20</v>
      </c>
      <c r="F304" s="117">
        <v>60</v>
      </c>
      <c r="G304" s="118">
        <v>49</v>
      </c>
      <c r="H304" s="12">
        <f t="shared" si="4"/>
        <v>0</v>
      </c>
    </row>
    <row r="305" spans="1:8" ht="13.5" customHeight="1">
      <c r="A305" s="115" t="s">
        <v>15022</v>
      </c>
      <c r="B305" s="162">
        <v>662545026336</v>
      </c>
      <c r="C305" s="115" t="s">
        <v>5653</v>
      </c>
      <c r="D305" s="115" t="s">
        <v>15023</v>
      </c>
      <c r="E305" s="115">
        <v>20</v>
      </c>
      <c r="F305" s="117">
        <v>60</v>
      </c>
      <c r="G305" s="118">
        <v>49</v>
      </c>
      <c r="H305" s="12">
        <f t="shared" si="4"/>
        <v>0</v>
      </c>
    </row>
    <row r="306" spans="1:8" ht="13.5" customHeight="1">
      <c r="A306" s="115" t="s">
        <v>15024</v>
      </c>
      <c r="B306" s="162">
        <v>662545026343</v>
      </c>
      <c r="C306" s="115" t="s">
        <v>5657</v>
      </c>
      <c r="D306" s="115" t="s">
        <v>15025</v>
      </c>
      <c r="E306" s="115">
        <v>20</v>
      </c>
      <c r="F306" s="117">
        <v>60</v>
      </c>
      <c r="G306" s="118">
        <v>54.55</v>
      </c>
      <c r="H306" s="12">
        <f t="shared" si="4"/>
        <v>0</v>
      </c>
    </row>
    <row r="307" spans="1:8" ht="13.5" customHeight="1">
      <c r="A307" s="115" t="s">
        <v>15026</v>
      </c>
      <c r="B307" s="162">
        <v>662545026350</v>
      </c>
      <c r="C307" s="115" t="s">
        <v>15027</v>
      </c>
      <c r="D307" s="115" t="s">
        <v>15028</v>
      </c>
      <c r="E307" s="115">
        <v>15</v>
      </c>
      <c r="F307" s="117">
        <v>30</v>
      </c>
      <c r="G307" s="118">
        <v>89.09</v>
      </c>
      <c r="H307" s="12">
        <f t="shared" si="4"/>
        <v>0</v>
      </c>
    </row>
    <row r="308" spans="1:8" ht="13.5" customHeight="1">
      <c r="A308" s="115" t="s">
        <v>15029</v>
      </c>
      <c r="B308" s="162">
        <v>662545026367</v>
      </c>
      <c r="C308" s="115" t="s">
        <v>15030</v>
      </c>
      <c r="D308" s="115" t="s">
        <v>15031</v>
      </c>
      <c r="E308" s="115">
        <v>15</v>
      </c>
      <c r="F308" s="117">
        <v>30</v>
      </c>
      <c r="G308" s="118">
        <v>89.09</v>
      </c>
      <c r="H308" s="12">
        <f t="shared" si="4"/>
        <v>0</v>
      </c>
    </row>
    <row r="309" spans="1:8" ht="13.5" customHeight="1">
      <c r="A309" s="115" t="s">
        <v>15032</v>
      </c>
      <c r="B309" s="162">
        <v>662545026374</v>
      </c>
      <c r="C309" s="115" t="s">
        <v>5661</v>
      </c>
      <c r="D309" s="115" t="s">
        <v>15033</v>
      </c>
      <c r="E309" s="115">
        <v>15</v>
      </c>
      <c r="F309" s="117">
        <v>30</v>
      </c>
      <c r="G309" s="118">
        <v>89.09</v>
      </c>
      <c r="H309" s="12">
        <f t="shared" si="4"/>
        <v>0</v>
      </c>
    </row>
    <row r="310" spans="1:8" ht="13.5" customHeight="1">
      <c r="A310" s="115" t="s">
        <v>15034</v>
      </c>
      <c r="B310" s="162">
        <v>662545026381</v>
      </c>
      <c r="C310" s="115" t="s">
        <v>15035</v>
      </c>
      <c r="D310" s="115" t="s">
        <v>15036</v>
      </c>
      <c r="E310" s="115">
        <v>15</v>
      </c>
      <c r="F310" s="117">
        <v>30</v>
      </c>
      <c r="G310" s="118">
        <v>89.09</v>
      </c>
      <c r="H310" s="12">
        <f t="shared" si="4"/>
        <v>0</v>
      </c>
    </row>
    <row r="311" spans="1:8" ht="13.5" customHeight="1">
      <c r="A311" s="115" t="s">
        <v>15037</v>
      </c>
      <c r="B311" s="162">
        <v>662545026398</v>
      </c>
      <c r="C311" s="115" t="s">
        <v>15038</v>
      </c>
      <c r="D311" s="115" t="s">
        <v>15039</v>
      </c>
      <c r="E311" s="115">
        <v>15</v>
      </c>
      <c r="F311" s="117">
        <v>30</v>
      </c>
      <c r="G311" s="118">
        <v>82.99</v>
      </c>
      <c r="H311" s="12">
        <f t="shared" si="4"/>
        <v>0</v>
      </c>
    </row>
    <row r="312" spans="1:8" ht="13.5" customHeight="1">
      <c r="A312" s="115" t="s">
        <v>15040</v>
      </c>
      <c r="B312" s="162">
        <v>662545026404</v>
      </c>
      <c r="C312" s="115" t="s">
        <v>14937</v>
      </c>
      <c r="D312" s="115" t="s">
        <v>15041</v>
      </c>
      <c r="E312" s="115">
        <v>15</v>
      </c>
      <c r="F312" s="117">
        <v>30</v>
      </c>
      <c r="G312" s="118">
        <v>82.33</v>
      </c>
      <c r="H312" s="12">
        <f t="shared" si="4"/>
        <v>0</v>
      </c>
    </row>
    <row r="313" spans="1:8" ht="13.5" customHeight="1">
      <c r="A313" s="115" t="s">
        <v>15042</v>
      </c>
      <c r="B313" s="162">
        <v>662545026411</v>
      </c>
      <c r="C313" s="115" t="s">
        <v>14583</v>
      </c>
      <c r="D313" s="115" t="s">
        <v>15043</v>
      </c>
      <c r="E313" s="115">
        <v>12</v>
      </c>
      <c r="F313" s="117">
        <v>24</v>
      </c>
      <c r="G313" s="118">
        <v>123.18</v>
      </c>
      <c r="H313" s="12">
        <f t="shared" si="4"/>
        <v>0</v>
      </c>
    </row>
    <row r="314" spans="1:8" ht="13.5" customHeight="1">
      <c r="A314" s="115" t="s">
        <v>15044</v>
      </c>
      <c r="B314" s="162">
        <v>662545026428</v>
      </c>
      <c r="C314" s="115" t="s">
        <v>14942</v>
      </c>
      <c r="D314" s="115" t="s">
        <v>15045</v>
      </c>
      <c r="E314" s="115">
        <v>12</v>
      </c>
      <c r="F314" s="117">
        <v>24</v>
      </c>
      <c r="G314" s="118">
        <v>123.18</v>
      </c>
      <c r="H314" s="12">
        <f t="shared" si="4"/>
        <v>0</v>
      </c>
    </row>
    <row r="315" spans="1:8" ht="13.5" customHeight="1">
      <c r="A315" s="115" t="s">
        <v>15046</v>
      </c>
      <c r="B315" s="162">
        <v>662545026435</v>
      </c>
      <c r="C315" s="115" t="s">
        <v>14945</v>
      </c>
      <c r="D315" s="115" t="s">
        <v>15047</v>
      </c>
      <c r="E315" s="115">
        <v>12</v>
      </c>
      <c r="F315" s="117">
        <v>24</v>
      </c>
      <c r="G315" s="118">
        <v>120.81</v>
      </c>
      <c r="H315" s="12">
        <f t="shared" si="4"/>
        <v>0</v>
      </c>
    </row>
    <row r="316" spans="1:8" ht="13.5" customHeight="1">
      <c r="A316" s="115" t="s">
        <v>15048</v>
      </c>
      <c r="B316" s="162">
        <v>662545026442</v>
      </c>
      <c r="C316" s="115" t="s">
        <v>5682</v>
      </c>
      <c r="D316" s="115" t="s">
        <v>15049</v>
      </c>
      <c r="E316" s="115">
        <v>12</v>
      </c>
      <c r="F316" s="117">
        <v>24</v>
      </c>
      <c r="G316" s="118">
        <v>112.88</v>
      </c>
      <c r="H316" s="12">
        <f t="shared" si="4"/>
        <v>0</v>
      </c>
    </row>
    <row r="317" spans="1:8" ht="13.5" customHeight="1">
      <c r="A317" s="115" t="s">
        <v>15050</v>
      </c>
      <c r="B317" s="162">
        <v>662545026459</v>
      </c>
      <c r="C317" s="115" t="s">
        <v>14950</v>
      </c>
      <c r="D317" s="115" t="s">
        <v>15051</v>
      </c>
      <c r="E317" s="115">
        <v>12</v>
      </c>
      <c r="F317" s="117">
        <v>24</v>
      </c>
      <c r="G317" s="118">
        <v>114.6</v>
      </c>
      <c r="H317" s="12">
        <f t="shared" si="4"/>
        <v>0</v>
      </c>
    </row>
    <row r="318" spans="1:8" ht="13.5" customHeight="1">
      <c r="A318" s="115" t="s">
        <v>15052</v>
      </c>
      <c r="B318" s="162">
        <v>662545032184</v>
      </c>
      <c r="C318" s="115" t="s">
        <v>15053</v>
      </c>
      <c r="D318" s="115" t="s">
        <v>15054</v>
      </c>
      <c r="E318" s="115"/>
      <c r="F318" s="117">
        <v>16</v>
      </c>
      <c r="G318" s="118">
        <v>215.41</v>
      </c>
      <c r="H318" s="12">
        <f t="shared" si="4"/>
        <v>0</v>
      </c>
    </row>
    <row r="319" spans="1:8" ht="13.5" customHeight="1">
      <c r="A319" s="115" t="s">
        <v>15055</v>
      </c>
      <c r="B319" s="162">
        <v>662545026466</v>
      </c>
      <c r="C319" s="115" t="s">
        <v>5690</v>
      </c>
      <c r="D319" s="115" t="s">
        <v>15056</v>
      </c>
      <c r="E319" s="115">
        <v>5</v>
      </c>
      <c r="F319" s="117">
        <v>10</v>
      </c>
      <c r="G319" s="118">
        <v>223.61</v>
      </c>
      <c r="H319" s="12">
        <f t="shared" si="4"/>
        <v>0</v>
      </c>
    </row>
    <row r="320" spans="1:8" ht="13.5" customHeight="1">
      <c r="A320" s="115" t="s">
        <v>15057</v>
      </c>
      <c r="B320" s="162">
        <v>662545026473</v>
      </c>
      <c r="C320" s="115" t="s">
        <v>14955</v>
      </c>
      <c r="D320" s="115" t="s">
        <v>15058</v>
      </c>
      <c r="E320" s="115">
        <v>5</v>
      </c>
      <c r="F320" s="117">
        <v>10</v>
      </c>
      <c r="G320" s="118">
        <v>223.61</v>
      </c>
      <c r="H320" s="12">
        <f t="shared" si="4"/>
        <v>0</v>
      </c>
    </row>
    <row r="321" spans="1:8" ht="13.5" customHeight="1">
      <c r="A321" s="115" t="s">
        <v>15059</v>
      </c>
      <c r="B321" s="162">
        <v>662545026480</v>
      </c>
      <c r="C321" s="115" t="s">
        <v>5698</v>
      </c>
      <c r="D321" s="115" t="s">
        <v>15060</v>
      </c>
      <c r="E321" s="115">
        <v>5</v>
      </c>
      <c r="F321" s="117">
        <v>10</v>
      </c>
      <c r="G321" s="118">
        <v>223.61</v>
      </c>
      <c r="H321" s="12">
        <f t="shared" si="4"/>
        <v>0</v>
      </c>
    </row>
    <row r="322" spans="1:8" ht="13.5" customHeight="1">
      <c r="A322" s="115" t="s">
        <v>15061</v>
      </c>
      <c r="B322" s="162">
        <v>662545039978</v>
      </c>
      <c r="C322" s="115" t="s">
        <v>15062</v>
      </c>
      <c r="D322" s="115" t="s">
        <v>15063</v>
      </c>
      <c r="E322" s="115">
        <v>2</v>
      </c>
      <c r="F322" s="117">
        <v>4</v>
      </c>
      <c r="G322" s="118">
        <v>590.69000000000005</v>
      </c>
      <c r="H322" s="12">
        <f t="shared" si="4"/>
        <v>0</v>
      </c>
    </row>
    <row r="323" spans="1:8" ht="13.5" customHeight="1">
      <c r="A323" s="115" t="s">
        <v>15064</v>
      </c>
      <c r="B323" s="162">
        <v>662545039985</v>
      </c>
      <c r="C323" s="115" t="s">
        <v>7740</v>
      </c>
      <c r="D323" s="115" t="s">
        <v>15065</v>
      </c>
      <c r="E323" s="115">
        <v>2</v>
      </c>
      <c r="F323" s="117">
        <v>4</v>
      </c>
      <c r="G323" s="118">
        <v>590.69000000000005</v>
      </c>
      <c r="H323" s="12">
        <f t="shared" si="4"/>
        <v>0</v>
      </c>
    </row>
    <row r="324" spans="1:8" ht="13.5" customHeight="1">
      <c r="A324" s="115" t="s">
        <v>15066</v>
      </c>
      <c r="B324" s="162">
        <v>662545039992</v>
      </c>
      <c r="C324" s="115" t="s">
        <v>7744</v>
      </c>
      <c r="D324" s="115" t="s">
        <v>15067</v>
      </c>
      <c r="E324" s="115">
        <v>2</v>
      </c>
      <c r="F324" s="117">
        <v>4</v>
      </c>
      <c r="G324" s="118">
        <v>590.69000000000005</v>
      </c>
      <c r="H324" s="12">
        <f t="shared" si="4"/>
        <v>0</v>
      </c>
    </row>
    <row r="325" spans="1:8" ht="13.5" customHeight="1">
      <c r="A325" s="115" t="s">
        <v>15068</v>
      </c>
      <c r="B325" s="162">
        <v>662545026497</v>
      </c>
      <c r="C325" s="115" t="s">
        <v>477</v>
      </c>
      <c r="D325" s="115" t="s">
        <v>15069</v>
      </c>
      <c r="E325" s="115">
        <v>50</v>
      </c>
      <c r="F325" s="117">
        <v>600</v>
      </c>
      <c r="G325" s="118">
        <v>28.96</v>
      </c>
      <c r="H325" s="12">
        <f t="shared" si="4"/>
        <v>0</v>
      </c>
    </row>
    <row r="326" spans="1:8" ht="13.5" customHeight="1">
      <c r="A326" s="115" t="s">
        <v>15070</v>
      </c>
      <c r="B326" s="162">
        <v>662545026503</v>
      </c>
      <c r="C326" s="115" t="s">
        <v>482</v>
      </c>
      <c r="D326" s="115" t="s">
        <v>15071</v>
      </c>
      <c r="E326" s="115">
        <v>35</v>
      </c>
      <c r="F326" s="117">
        <v>420</v>
      </c>
      <c r="G326" s="118">
        <v>27.49</v>
      </c>
      <c r="H326" s="12">
        <f t="shared" ref="H326:H389" si="5">G326*$H$3</f>
        <v>0</v>
      </c>
    </row>
    <row r="327" spans="1:8" ht="13.5" customHeight="1">
      <c r="A327" s="115" t="s">
        <v>15072</v>
      </c>
      <c r="B327" s="162">
        <v>662545026510</v>
      </c>
      <c r="C327" s="115" t="s">
        <v>485</v>
      </c>
      <c r="D327" s="115" t="s">
        <v>15073</v>
      </c>
      <c r="E327" s="115"/>
      <c r="F327" s="117"/>
      <c r="G327" s="118">
        <v>27.49</v>
      </c>
      <c r="H327" s="12">
        <f t="shared" si="5"/>
        <v>0</v>
      </c>
    </row>
    <row r="328" spans="1:8" ht="13.5" customHeight="1">
      <c r="A328" s="115" t="s">
        <v>15074</v>
      </c>
      <c r="B328" s="162">
        <v>662545026527</v>
      </c>
      <c r="C328" s="115" t="s">
        <v>5</v>
      </c>
      <c r="D328" s="115" t="s">
        <v>15075</v>
      </c>
      <c r="E328" s="115">
        <v>50</v>
      </c>
      <c r="F328" s="117">
        <v>200</v>
      </c>
      <c r="G328" s="118">
        <v>18.25</v>
      </c>
      <c r="H328" s="12">
        <f t="shared" si="5"/>
        <v>0</v>
      </c>
    </row>
    <row r="329" spans="1:8" ht="13.5" customHeight="1">
      <c r="A329" s="115" t="s">
        <v>15076</v>
      </c>
      <c r="B329" s="162">
        <v>662545026534</v>
      </c>
      <c r="C329" s="115" t="s">
        <v>6</v>
      </c>
      <c r="D329" s="115" t="s">
        <v>15077</v>
      </c>
      <c r="E329" s="115">
        <v>35</v>
      </c>
      <c r="F329" s="117">
        <v>105</v>
      </c>
      <c r="G329" s="118">
        <v>21.94</v>
      </c>
      <c r="H329" s="12">
        <f t="shared" si="5"/>
        <v>0</v>
      </c>
    </row>
    <row r="330" spans="1:8" ht="13.5" customHeight="1">
      <c r="A330" s="115" t="s">
        <v>15078</v>
      </c>
      <c r="B330" s="162">
        <v>662545026541</v>
      </c>
      <c r="C330" s="115" t="s">
        <v>7</v>
      </c>
      <c r="D330" s="115" t="s">
        <v>15079</v>
      </c>
      <c r="E330" s="115">
        <v>20</v>
      </c>
      <c r="F330" s="117">
        <v>60</v>
      </c>
      <c r="G330" s="118">
        <v>40.950000000000003</v>
      </c>
      <c r="H330" s="12">
        <f t="shared" si="5"/>
        <v>0</v>
      </c>
    </row>
    <row r="331" spans="1:8" ht="13.5" customHeight="1">
      <c r="A331" s="115" t="s">
        <v>15080</v>
      </c>
      <c r="B331" s="162">
        <v>662545026558</v>
      </c>
      <c r="C331" s="115" t="s">
        <v>1</v>
      </c>
      <c r="D331" s="115" t="s">
        <v>15081</v>
      </c>
      <c r="E331" s="115">
        <v>20</v>
      </c>
      <c r="F331" s="117">
        <v>40</v>
      </c>
      <c r="G331" s="118">
        <v>63.16</v>
      </c>
      <c r="H331" s="12">
        <f t="shared" si="5"/>
        <v>0</v>
      </c>
    </row>
    <row r="332" spans="1:8" ht="13.5" customHeight="1">
      <c r="A332" s="115" t="s">
        <v>15082</v>
      </c>
      <c r="B332" s="162">
        <v>662545026565</v>
      </c>
      <c r="C332" s="115" t="s">
        <v>8</v>
      </c>
      <c r="D332" s="115" t="s">
        <v>15083</v>
      </c>
      <c r="E332" s="115">
        <v>15</v>
      </c>
      <c r="F332" s="117">
        <v>30</v>
      </c>
      <c r="G332" s="118">
        <v>83.26</v>
      </c>
      <c r="H332" s="12">
        <f t="shared" si="5"/>
        <v>0</v>
      </c>
    </row>
    <row r="333" spans="1:8" ht="13.5" customHeight="1">
      <c r="A333" s="115" t="s">
        <v>15084</v>
      </c>
      <c r="B333" s="162">
        <v>662545026572</v>
      </c>
      <c r="C333" s="115" t="s">
        <v>9</v>
      </c>
      <c r="D333" s="115" t="s">
        <v>15085</v>
      </c>
      <c r="E333" s="115">
        <v>8</v>
      </c>
      <c r="F333" s="117">
        <v>16</v>
      </c>
      <c r="G333" s="118">
        <v>138.63999999999999</v>
      </c>
      <c r="H333" s="12">
        <f t="shared" si="5"/>
        <v>0</v>
      </c>
    </row>
    <row r="334" spans="1:8" ht="13.5" customHeight="1">
      <c r="A334" s="115" t="s">
        <v>15086</v>
      </c>
      <c r="B334" s="162">
        <v>662545026589</v>
      </c>
      <c r="C334" s="115" t="s">
        <v>2</v>
      </c>
      <c r="D334" s="115" t="s">
        <v>15087</v>
      </c>
      <c r="E334" s="115"/>
      <c r="F334" s="117">
        <v>12</v>
      </c>
      <c r="G334" s="118">
        <v>345.33</v>
      </c>
      <c r="H334" s="12">
        <f t="shared" si="5"/>
        <v>0</v>
      </c>
    </row>
    <row r="335" spans="1:8" ht="13.5" customHeight="1">
      <c r="A335" s="115" t="s">
        <v>15088</v>
      </c>
      <c r="B335" s="162">
        <v>662545026596</v>
      </c>
      <c r="C335" s="115" t="s">
        <v>3</v>
      </c>
      <c r="D335" s="115" t="s">
        <v>15089</v>
      </c>
      <c r="E335" s="115"/>
      <c r="F335" s="117"/>
      <c r="G335" s="118">
        <v>580.45000000000005</v>
      </c>
      <c r="H335" s="12">
        <f t="shared" si="5"/>
        <v>0</v>
      </c>
    </row>
    <row r="336" spans="1:8" ht="13.5" customHeight="1">
      <c r="A336" s="115" t="s">
        <v>15090</v>
      </c>
      <c r="B336" s="162">
        <v>662545026602</v>
      </c>
      <c r="C336" s="115" t="s">
        <v>4</v>
      </c>
      <c r="D336" s="115" t="s">
        <v>15091</v>
      </c>
      <c r="E336" s="115"/>
      <c r="F336" s="117">
        <v>2</v>
      </c>
      <c r="G336" s="118">
        <v>1004.78</v>
      </c>
      <c r="H336" s="12">
        <f t="shared" si="5"/>
        <v>0</v>
      </c>
    </row>
    <row r="337" spans="1:8" ht="13.5" customHeight="1">
      <c r="A337" s="115" t="s">
        <v>15092</v>
      </c>
      <c r="B337" s="162">
        <v>662545040004</v>
      </c>
      <c r="C337" s="115" t="s">
        <v>3321</v>
      </c>
      <c r="D337" s="115" t="s">
        <v>15093</v>
      </c>
      <c r="E337" s="115"/>
      <c r="F337" s="117">
        <v>1</v>
      </c>
      <c r="G337" s="118">
        <v>4257.84</v>
      </c>
      <c r="H337" s="12">
        <f t="shared" si="5"/>
        <v>0</v>
      </c>
    </row>
    <row r="338" spans="1:8" ht="13.5" customHeight="1">
      <c r="A338" s="115" t="s">
        <v>15094</v>
      </c>
      <c r="B338" s="162">
        <v>662545026619</v>
      </c>
      <c r="C338" s="115" t="s">
        <v>477</v>
      </c>
      <c r="D338" s="115" t="s">
        <v>15095</v>
      </c>
      <c r="E338" s="115">
        <v>50</v>
      </c>
      <c r="F338" s="117">
        <v>600</v>
      </c>
      <c r="G338" s="118">
        <v>41.53</v>
      </c>
      <c r="H338" s="12">
        <f t="shared" si="5"/>
        <v>0</v>
      </c>
    </row>
    <row r="339" spans="1:8" ht="13.5" customHeight="1">
      <c r="A339" s="115" t="s">
        <v>15096</v>
      </c>
      <c r="B339" s="162">
        <v>662545026626</v>
      </c>
      <c r="C339" s="115" t="s">
        <v>482</v>
      </c>
      <c r="D339" s="115" t="s">
        <v>15097</v>
      </c>
      <c r="E339" s="115">
        <v>30</v>
      </c>
      <c r="F339" s="117"/>
      <c r="G339" s="118">
        <v>36.99</v>
      </c>
      <c r="H339" s="12">
        <f t="shared" si="5"/>
        <v>0</v>
      </c>
    </row>
    <row r="340" spans="1:8" ht="13.5" customHeight="1">
      <c r="A340" s="115" t="s">
        <v>15098</v>
      </c>
      <c r="B340" s="162">
        <v>662545026633</v>
      </c>
      <c r="C340" s="115" t="s">
        <v>485</v>
      </c>
      <c r="D340" s="115" t="s">
        <v>15099</v>
      </c>
      <c r="E340" s="115">
        <v>75</v>
      </c>
      <c r="F340" s="117">
        <v>300</v>
      </c>
      <c r="G340" s="118">
        <v>36.74</v>
      </c>
      <c r="H340" s="12">
        <f t="shared" si="5"/>
        <v>0</v>
      </c>
    </row>
    <row r="341" spans="1:8" ht="13.5" customHeight="1">
      <c r="A341" s="115" t="s">
        <v>15100</v>
      </c>
      <c r="B341" s="162">
        <v>662545026640</v>
      </c>
      <c r="C341" s="115" t="s">
        <v>5</v>
      </c>
      <c r="D341" s="115" t="s">
        <v>15101</v>
      </c>
      <c r="E341" s="115">
        <v>50</v>
      </c>
      <c r="F341" s="117">
        <v>200</v>
      </c>
      <c r="G341" s="118">
        <v>28.28</v>
      </c>
      <c r="H341" s="12">
        <f t="shared" si="5"/>
        <v>0</v>
      </c>
    </row>
    <row r="342" spans="1:8" ht="13.5" customHeight="1">
      <c r="A342" s="115" t="s">
        <v>15102</v>
      </c>
      <c r="B342" s="162">
        <v>662545026657</v>
      </c>
      <c r="C342" s="115" t="s">
        <v>6</v>
      </c>
      <c r="D342" s="115" t="s">
        <v>15103</v>
      </c>
      <c r="E342" s="115">
        <v>40</v>
      </c>
      <c r="F342" s="117"/>
      <c r="G342" s="118">
        <v>39.67</v>
      </c>
      <c r="H342" s="12">
        <f t="shared" si="5"/>
        <v>0</v>
      </c>
    </row>
    <row r="343" spans="1:8" ht="13.5" customHeight="1">
      <c r="A343" s="115" t="s">
        <v>15104</v>
      </c>
      <c r="B343" s="162">
        <v>662545026664</v>
      </c>
      <c r="C343" s="115" t="s">
        <v>7</v>
      </c>
      <c r="D343" s="115" t="s">
        <v>15105</v>
      </c>
      <c r="E343" s="115">
        <v>20</v>
      </c>
      <c r="F343" s="117">
        <v>60</v>
      </c>
      <c r="G343" s="118">
        <v>45.47</v>
      </c>
      <c r="H343" s="12">
        <f t="shared" si="5"/>
        <v>0</v>
      </c>
    </row>
    <row r="344" spans="1:8" ht="13.5" customHeight="1">
      <c r="A344" s="115" t="s">
        <v>15106</v>
      </c>
      <c r="B344" s="162">
        <v>662545026671</v>
      </c>
      <c r="C344" s="115" t="s">
        <v>1</v>
      </c>
      <c r="D344" s="115" t="s">
        <v>15107</v>
      </c>
      <c r="E344" s="115">
        <v>20</v>
      </c>
      <c r="F344" s="117">
        <v>40</v>
      </c>
      <c r="G344" s="118">
        <v>82.86</v>
      </c>
      <c r="H344" s="12">
        <f t="shared" si="5"/>
        <v>0</v>
      </c>
    </row>
    <row r="345" spans="1:8" ht="13.5" customHeight="1">
      <c r="A345" s="115" t="s">
        <v>15108</v>
      </c>
      <c r="B345" s="162">
        <v>662545026688</v>
      </c>
      <c r="C345" s="115" t="s">
        <v>8</v>
      </c>
      <c r="D345" s="115" t="s">
        <v>15109</v>
      </c>
      <c r="E345" s="115">
        <v>10</v>
      </c>
      <c r="F345" s="117">
        <v>30</v>
      </c>
      <c r="G345" s="118">
        <v>98.74</v>
      </c>
      <c r="H345" s="12">
        <f t="shared" si="5"/>
        <v>0</v>
      </c>
    </row>
    <row r="346" spans="1:8" ht="13.5" customHeight="1">
      <c r="A346" s="115" t="s">
        <v>15110</v>
      </c>
      <c r="B346" s="162">
        <v>662545026695</v>
      </c>
      <c r="C346" s="115" t="s">
        <v>9</v>
      </c>
      <c r="D346" s="115" t="s">
        <v>15111</v>
      </c>
      <c r="E346" s="115">
        <v>12</v>
      </c>
      <c r="F346" s="117">
        <v>24</v>
      </c>
      <c r="G346" s="118">
        <v>147.36000000000001</v>
      </c>
      <c r="H346" s="12">
        <f t="shared" si="5"/>
        <v>0</v>
      </c>
    </row>
    <row r="347" spans="1:8" ht="13.5" customHeight="1">
      <c r="A347" s="115" t="s">
        <v>15112</v>
      </c>
      <c r="B347" s="162">
        <v>662545026701</v>
      </c>
      <c r="C347" s="115" t="s">
        <v>2</v>
      </c>
      <c r="D347" s="115" t="s">
        <v>15113</v>
      </c>
      <c r="E347" s="115"/>
      <c r="F347" s="117">
        <v>12</v>
      </c>
      <c r="G347" s="118">
        <v>498.76</v>
      </c>
      <c r="H347" s="12">
        <f t="shared" si="5"/>
        <v>0</v>
      </c>
    </row>
    <row r="348" spans="1:8" ht="13.5" customHeight="1">
      <c r="A348" s="115" t="s">
        <v>15114</v>
      </c>
      <c r="B348" s="162">
        <v>662545026718</v>
      </c>
      <c r="C348" s="115" t="s">
        <v>3</v>
      </c>
      <c r="D348" s="115" t="s">
        <v>15115</v>
      </c>
      <c r="E348" s="115"/>
      <c r="F348" s="117"/>
      <c r="G348" s="118">
        <v>725.15</v>
      </c>
      <c r="H348" s="12">
        <f t="shared" si="5"/>
        <v>0</v>
      </c>
    </row>
    <row r="349" spans="1:8" ht="13.5" customHeight="1">
      <c r="A349" s="115" t="s">
        <v>15116</v>
      </c>
      <c r="B349" s="162">
        <v>662545026725</v>
      </c>
      <c r="C349" s="115" t="s">
        <v>4</v>
      </c>
      <c r="D349" s="115" t="s">
        <v>15117</v>
      </c>
      <c r="E349" s="115"/>
      <c r="F349" s="117"/>
      <c r="G349" s="118">
        <v>1215.31</v>
      </c>
      <c r="H349" s="12">
        <f t="shared" si="5"/>
        <v>0</v>
      </c>
    </row>
    <row r="350" spans="1:8" ht="13.5" customHeight="1">
      <c r="A350" s="115" t="s">
        <v>15118</v>
      </c>
      <c r="B350" s="162">
        <v>662545040011</v>
      </c>
      <c r="C350" s="115" t="s">
        <v>3321</v>
      </c>
      <c r="D350" s="115" t="s">
        <v>15119</v>
      </c>
      <c r="E350" s="115"/>
      <c r="F350" s="117">
        <v>1</v>
      </c>
      <c r="G350" s="118">
        <v>4257.84</v>
      </c>
      <c r="H350" s="12">
        <f t="shared" si="5"/>
        <v>0</v>
      </c>
    </row>
    <row r="351" spans="1:8" ht="13.5" customHeight="1">
      <c r="A351" s="115" t="s">
        <v>15120</v>
      </c>
      <c r="B351" s="162">
        <v>662545026732</v>
      </c>
      <c r="C351" s="115" t="s">
        <v>477</v>
      </c>
      <c r="D351" s="115" t="s">
        <v>15121</v>
      </c>
      <c r="E351" s="115">
        <v>60</v>
      </c>
      <c r="F351" s="117"/>
      <c r="G351" s="118">
        <v>39.119999999999997</v>
      </c>
      <c r="H351" s="12">
        <f t="shared" si="5"/>
        <v>0</v>
      </c>
    </row>
    <row r="352" spans="1:8" ht="13.5" customHeight="1">
      <c r="A352" s="115" t="s">
        <v>15122</v>
      </c>
      <c r="B352" s="162">
        <v>662545026749</v>
      </c>
      <c r="C352" s="115" t="s">
        <v>482</v>
      </c>
      <c r="D352" s="115" t="s">
        <v>15123</v>
      </c>
      <c r="E352" s="115">
        <v>35</v>
      </c>
      <c r="F352" s="117">
        <v>420</v>
      </c>
      <c r="G352" s="118">
        <v>37.81</v>
      </c>
      <c r="H352" s="12">
        <f t="shared" si="5"/>
        <v>0</v>
      </c>
    </row>
    <row r="353" spans="1:8" ht="13.5" customHeight="1">
      <c r="A353" s="115" t="s">
        <v>15124</v>
      </c>
      <c r="B353" s="162">
        <v>662545026756</v>
      </c>
      <c r="C353" s="115" t="s">
        <v>485</v>
      </c>
      <c r="D353" s="115" t="s">
        <v>15125</v>
      </c>
      <c r="E353" s="115">
        <v>60</v>
      </c>
      <c r="F353" s="117">
        <v>240</v>
      </c>
      <c r="G353" s="118">
        <v>37.81</v>
      </c>
      <c r="H353" s="12">
        <f t="shared" si="5"/>
        <v>0</v>
      </c>
    </row>
    <row r="354" spans="1:8" ht="13.5" customHeight="1">
      <c r="A354" s="115" t="s">
        <v>15126</v>
      </c>
      <c r="B354" s="162">
        <v>662545026763</v>
      </c>
      <c r="C354" s="115" t="s">
        <v>5</v>
      </c>
      <c r="D354" s="115" t="s">
        <v>15127</v>
      </c>
      <c r="E354" s="115">
        <v>60</v>
      </c>
      <c r="F354" s="117">
        <v>180</v>
      </c>
      <c r="G354" s="118">
        <v>38.96</v>
      </c>
      <c r="H354" s="12">
        <f t="shared" si="5"/>
        <v>0</v>
      </c>
    </row>
    <row r="355" spans="1:8" ht="13.5" customHeight="1">
      <c r="A355" s="115" t="s">
        <v>15128</v>
      </c>
      <c r="B355" s="162">
        <v>662545026770</v>
      </c>
      <c r="C355" s="115" t="s">
        <v>6</v>
      </c>
      <c r="D355" s="115" t="s">
        <v>15129</v>
      </c>
      <c r="E355" s="115">
        <v>35</v>
      </c>
      <c r="F355" s="117">
        <v>105</v>
      </c>
      <c r="G355" s="118">
        <v>37.81</v>
      </c>
      <c r="H355" s="12">
        <f t="shared" si="5"/>
        <v>0</v>
      </c>
    </row>
    <row r="356" spans="1:8" ht="13.5" customHeight="1">
      <c r="A356" s="115" t="s">
        <v>15130</v>
      </c>
      <c r="B356" s="162">
        <v>662545026787</v>
      </c>
      <c r="C356" s="115" t="s">
        <v>7</v>
      </c>
      <c r="D356" s="115" t="s">
        <v>15131</v>
      </c>
      <c r="E356" s="115">
        <v>45</v>
      </c>
      <c r="F356" s="117">
        <v>90</v>
      </c>
      <c r="G356" s="118">
        <v>51.41</v>
      </c>
      <c r="H356" s="12">
        <f t="shared" si="5"/>
        <v>0</v>
      </c>
    </row>
    <row r="357" spans="1:8" ht="13.5" customHeight="1">
      <c r="A357" s="115" t="s">
        <v>15132</v>
      </c>
      <c r="B357" s="162">
        <v>662545026794</v>
      </c>
      <c r="C357" s="115" t="s">
        <v>1</v>
      </c>
      <c r="D357" s="115" t="s">
        <v>15133</v>
      </c>
      <c r="E357" s="115">
        <v>25</v>
      </c>
      <c r="F357" s="117">
        <v>50</v>
      </c>
      <c r="G357" s="118">
        <v>86.46</v>
      </c>
      <c r="H357" s="12">
        <f t="shared" si="5"/>
        <v>0</v>
      </c>
    </row>
    <row r="358" spans="1:8" ht="13.5" customHeight="1">
      <c r="A358" s="115" t="s">
        <v>15134</v>
      </c>
      <c r="B358" s="162">
        <v>662545026800</v>
      </c>
      <c r="C358" s="115" t="s">
        <v>8</v>
      </c>
      <c r="D358" s="115" t="s">
        <v>15135</v>
      </c>
      <c r="E358" s="115">
        <v>9</v>
      </c>
      <c r="F358" s="117">
        <v>27</v>
      </c>
      <c r="G358" s="118">
        <v>106.51</v>
      </c>
      <c r="H358" s="12">
        <f t="shared" si="5"/>
        <v>0</v>
      </c>
    </row>
    <row r="359" spans="1:8" ht="13.5" customHeight="1">
      <c r="A359" s="115" t="s">
        <v>15136</v>
      </c>
      <c r="B359" s="162">
        <v>662545026817</v>
      </c>
      <c r="C359" s="115" t="s">
        <v>9</v>
      </c>
      <c r="D359" s="115" t="s">
        <v>15137</v>
      </c>
      <c r="E359" s="115">
        <v>8</v>
      </c>
      <c r="F359" s="117">
        <v>16</v>
      </c>
      <c r="G359" s="118">
        <v>184.65</v>
      </c>
      <c r="H359" s="12">
        <f t="shared" si="5"/>
        <v>0</v>
      </c>
    </row>
    <row r="360" spans="1:8" ht="13.5" customHeight="1">
      <c r="A360" s="115" t="s">
        <v>15138</v>
      </c>
      <c r="B360" s="162">
        <v>662545026824</v>
      </c>
      <c r="C360" s="115" t="s">
        <v>2</v>
      </c>
      <c r="D360" s="115" t="s">
        <v>15139</v>
      </c>
      <c r="E360" s="115">
        <v>5</v>
      </c>
      <c r="F360" s="117">
        <v>10</v>
      </c>
      <c r="G360" s="118">
        <v>500.49</v>
      </c>
      <c r="H360" s="12">
        <f t="shared" si="5"/>
        <v>0</v>
      </c>
    </row>
    <row r="361" spans="1:8" ht="13.5" customHeight="1">
      <c r="A361" s="115" t="s">
        <v>15140</v>
      </c>
      <c r="B361" s="162">
        <v>662545026831</v>
      </c>
      <c r="C361" s="115" t="s">
        <v>3</v>
      </c>
      <c r="D361" s="115" t="s">
        <v>15141</v>
      </c>
      <c r="E361" s="115"/>
      <c r="F361" s="117">
        <v>8</v>
      </c>
      <c r="G361" s="118">
        <v>755.55</v>
      </c>
      <c r="H361" s="12">
        <f t="shared" si="5"/>
        <v>0</v>
      </c>
    </row>
    <row r="362" spans="1:8" ht="13.5" customHeight="1">
      <c r="A362" s="115" t="s">
        <v>15142</v>
      </c>
      <c r="B362" s="162">
        <v>662545026848</v>
      </c>
      <c r="C362" s="115" t="s">
        <v>4</v>
      </c>
      <c r="D362" s="115" t="s">
        <v>15143</v>
      </c>
      <c r="E362" s="115"/>
      <c r="F362" s="117">
        <v>4</v>
      </c>
      <c r="G362" s="118">
        <v>1247.19</v>
      </c>
      <c r="H362" s="12">
        <f t="shared" si="5"/>
        <v>0</v>
      </c>
    </row>
    <row r="363" spans="1:8" ht="13.5" customHeight="1">
      <c r="A363" s="115" t="s">
        <v>15144</v>
      </c>
      <c r="B363" s="162">
        <v>662545041810</v>
      </c>
      <c r="C363" s="115" t="s">
        <v>5</v>
      </c>
      <c r="D363" s="115" t="s">
        <v>15145</v>
      </c>
      <c r="E363" s="115"/>
      <c r="F363" s="117"/>
      <c r="G363" s="118">
        <v>99.34</v>
      </c>
      <c r="H363" s="12">
        <f t="shared" si="5"/>
        <v>0</v>
      </c>
    </row>
    <row r="364" spans="1:8" ht="13.5" customHeight="1">
      <c r="A364" s="115" t="s">
        <v>15146</v>
      </c>
      <c r="B364" s="162">
        <v>662545041827</v>
      </c>
      <c r="C364" s="115" t="s">
        <v>6</v>
      </c>
      <c r="D364" s="115" t="s">
        <v>15147</v>
      </c>
      <c r="E364" s="115">
        <v>20</v>
      </c>
      <c r="F364" s="117"/>
      <c r="G364" s="118">
        <v>91.65</v>
      </c>
      <c r="H364" s="12">
        <f t="shared" si="5"/>
        <v>0</v>
      </c>
    </row>
    <row r="365" spans="1:8" ht="13.5" customHeight="1">
      <c r="A365" s="115" t="s">
        <v>15148</v>
      </c>
      <c r="B365" s="162">
        <v>662545041834</v>
      </c>
      <c r="C365" s="115" t="s">
        <v>7</v>
      </c>
      <c r="D365" s="115" t="s">
        <v>15149</v>
      </c>
      <c r="E365" s="115"/>
      <c r="F365" s="117">
        <v>40</v>
      </c>
      <c r="G365" s="118">
        <v>150.46</v>
      </c>
      <c r="H365" s="12">
        <f t="shared" si="5"/>
        <v>0</v>
      </c>
    </row>
    <row r="366" spans="1:8" ht="13.5" customHeight="1">
      <c r="A366" s="115" t="s">
        <v>15150</v>
      </c>
      <c r="B366" s="162">
        <v>662545026855</v>
      </c>
      <c r="C366" s="115" t="s">
        <v>477</v>
      </c>
      <c r="D366" s="115" t="s">
        <v>15151</v>
      </c>
      <c r="E366" s="115">
        <v>70</v>
      </c>
      <c r="F366" s="117"/>
      <c r="G366" s="118">
        <v>54.06</v>
      </c>
      <c r="H366" s="12">
        <f t="shared" si="5"/>
        <v>0</v>
      </c>
    </row>
    <row r="367" spans="1:8" ht="13.5" customHeight="1">
      <c r="A367" s="115" t="s">
        <v>15152</v>
      </c>
      <c r="B367" s="162">
        <v>662545026862</v>
      </c>
      <c r="C367" s="115" t="s">
        <v>482</v>
      </c>
      <c r="D367" s="115" t="s">
        <v>15153</v>
      </c>
      <c r="E367" s="115">
        <v>40</v>
      </c>
      <c r="F367" s="117">
        <v>480</v>
      </c>
      <c r="G367" s="118">
        <v>46.39</v>
      </c>
      <c r="H367" s="12">
        <f t="shared" si="5"/>
        <v>0</v>
      </c>
    </row>
    <row r="368" spans="1:8" ht="13.5" customHeight="1">
      <c r="A368" s="115" t="s">
        <v>15154</v>
      </c>
      <c r="B368" s="162">
        <v>662545026879</v>
      </c>
      <c r="C368" s="115" t="s">
        <v>485</v>
      </c>
      <c r="D368" s="115" t="s">
        <v>15155</v>
      </c>
      <c r="E368" s="115">
        <v>100</v>
      </c>
      <c r="F368" s="117">
        <v>400</v>
      </c>
      <c r="G368" s="118">
        <v>52.86</v>
      </c>
      <c r="H368" s="12">
        <f t="shared" si="5"/>
        <v>0</v>
      </c>
    </row>
    <row r="369" spans="1:8" ht="13.5" customHeight="1">
      <c r="A369" s="115" t="s">
        <v>15156</v>
      </c>
      <c r="B369" s="162">
        <v>662545026886</v>
      </c>
      <c r="C369" s="115" t="s">
        <v>5</v>
      </c>
      <c r="D369" s="115" t="s">
        <v>15157</v>
      </c>
      <c r="E369" s="115">
        <v>75</v>
      </c>
      <c r="F369" s="117">
        <v>225</v>
      </c>
      <c r="G369" s="118">
        <v>40.86</v>
      </c>
      <c r="H369" s="12">
        <f t="shared" si="5"/>
        <v>0</v>
      </c>
    </row>
    <row r="370" spans="1:8" ht="13.5" customHeight="1">
      <c r="A370" s="115" t="s">
        <v>15158</v>
      </c>
      <c r="B370" s="162">
        <v>662545026893</v>
      </c>
      <c r="C370" s="115" t="s">
        <v>6</v>
      </c>
      <c r="D370" s="115" t="s">
        <v>15159</v>
      </c>
      <c r="E370" s="115">
        <v>40</v>
      </c>
      <c r="F370" s="117">
        <v>120</v>
      </c>
      <c r="G370" s="118">
        <v>66.08</v>
      </c>
      <c r="H370" s="12">
        <f t="shared" si="5"/>
        <v>0</v>
      </c>
    </row>
    <row r="371" spans="1:8" ht="13.5" customHeight="1">
      <c r="A371" s="115" t="s">
        <v>15160</v>
      </c>
      <c r="B371" s="162">
        <v>662545026909</v>
      </c>
      <c r="C371" s="115" t="s">
        <v>7</v>
      </c>
      <c r="D371" s="115" t="s">
        <v>15161</v>
      </c>
      <c r="E371" s="115">
        <v>25</v>
      </c>
      <c r="F371" s="117">
        <v>75</v>
      </c>
      <c r="G371" s="118">
        <v>81.67</v>
      </c>
      <c r="H371" s="12">
        <f t="shared" si="5"/>
        <v>0</v>
      </c>
    </row>
    <row r="372" spans="1:8" ht="13.5" customHeight="1">
      <c r="A372" s="115" t="s">
        <v>15162</v>
      </c>
      <c r="B372" s="162">
        <v>662545026916</v>
      </c>
      <c r="C372" s="115" t="s">
        <v>1</v>
      </c>
      <c r="D372" s="115" t="s">
        <v>15163</v>
      </c>
      <c r="E372" s="115"/>
      <c r="F372" s="117">
        <v>10</v>
      </c>
      <c r="G372" s="118">
        <v>122.38</v>
      </c>
      <c r="H372" s="12">
        <f t="shared" si="5"/>
        <v>0</v>
      </c>
    </row>
    <row r="373" spans="1:8" ht="13.5" customHeight="1">
      <c r="A373" s="115" t="s">
        <v>15164</v>
      </c>
      <c r="B373" s="162">
        <v>662545026923</v>
      </c>
      <c r="C373" s="115" t="s">
        <v>8</v>
      </c>
      <c r="D373" s="115" t="s">
        <v>15165</v>
      </c>
      <c r="E373" s="115">
        <v>10</v>
      </c>
      <c r="F373" s="117">
        <v>30</v>
      </c>
      <c r="G373" s="118">
        <v>148.31</v>
      </c>
      <c r="H373" s="12">
        <f t="shared" si="5"/>
        <v>0</v>
      </c>
    </row>
    <row r="374" spans="1:8" ht="13.5" customHeight="1">
      <c r="A374" s="115" t="s">
        <v>15166</v>
      </c>
      <c r="B374" s="162">
        <v>662545026930</v>
      </c>
      <c r="C374" s="115" t="s">
        <v>9</v>
      </c>
      <c r="D374" s="115" t="s">
        <v>15167</v>
      </c>
      <c r="E374" s="115">
        <v>12</v>
      </c>
      <c r="F374" s="117">
        <v>24</v>
      </c>
      <c r="G374" s="118">
        <v>254.66</v>
      </c>
      <c r="H374" s="12">
        <f t="shared" si="5"/>
        <v>0</v>
      </c>
    </row>
    <row r="375" spans="1:8" ht="13.5" customHeight="1">
      <c r="A375" s="115" t="s">
        <v>15168</v>
      </c>
      <c r="B375" s="162">
        <v>662545026947</v>
      </c>
      <c r="C375" s="115" t="s">
        <v>2</v>
      </c>
      <c r="D375" s="115" t="s">
        <v>15169</v>
      </c>
      <c r="E375" s="115"/>
      <c r="F375" s="117">
        <v>12</v>
      </c>
      <c r="G375" s="118">
        <v>598.74</v>
      </c>
      <c r="H375" s="12">
        <f t="shared" si="5"/>
        <v>0</v>
      </c>
    </row>
    <row r="376" spans="1:8" ht="13.5" customHeight="1">
      <c r="A376" s="115" t="s">
        <v>15170</v>
      </c>
      <c r="B376" s="162">
        <v>662545026954</v>
      </c>
      <c r="C376" s="115" t="s">
        <v>3</v>
      </c>
      <c r="D376" s="115" t="s">
        <v>15171</v>
      </c>
      <c r="E376" s="115">
        <v>3</v>
      </c>
      <c r="F376" s="117">
        <v>6</v>
      </c>
      <c r="G376" s="118">
        <v>895.74</v>
      </c>
      <c r="H376" s="12">
        <f t="shared" si="5"/>
        <v>0</v>
      </c>
    </row>
    <row r="377" spans="1:8" ht="13.5" customHeight="1">
      <c r="A377" s="115" t="s">
        <v>15172</v>
      </c>
      <c r="B377" s="162">
        <v>662545026961</v>
      </c>
      <c r="C377" s="115" t="s">
        <v>4</v>
      </c>
      <c r="D377" s="115" t="s">
        <v>15173</v>
      </c>
      <c r="E377" s="115"/>
      <c r="F377" s="117">
        <v>4</v>
      </c>
      <c r="G377" s="118">
        <v>1456.52</v>
      </c>
      <c r="H377" s="12">
        <f t="shared" si="5"/>
        <v>0</v>
      </c>
    </row>
    <row r="378" spans="1:8" ht="13.5" customHeight="1">
      <c r="A378" s="115" t="s">
        <v>15174</v>
      </c>
      <c r="B378" s="162">
        <v>662545029702</v>
      </c>
      <c r="C378" s="115" t="s">
        <v>7952</v>
      </c>
      <c r="D378" s="115" t="s">
        <v>15175</v>
      </c>
      <c r="E378" s="115">
        <v>40</v>
      </c>
      <c r="F378" s="117">
        <v>480</v>
      </c>
      <c r="G378" s="118">
        <v>46.39</v>
      </c>
      <c r="H378" s="12">
        <f t="shared" si="5"/>
        <v>0</v>
      </c>
    </row>
    <row r="379" spans="1:8" ht="13.5" customHeight="1">
      <c r="A379" s="115" t="s">
        <v>15176</v>
      </c>
      <c r="B379" s="162">
        <v>662545029719</v>
      </c>
      <c r="C379" s="115" t="s">
        <v>7260</v>
      </c>
      <c r="D379" s="115" t="s">
        <v>15177</v>
      </c>
      <c r="E379" s="115">
        <v>1</v>
      </c>
      <c r="F379" s="117"/>
      <c r="G379" s="118">
        <v>41.36</v>
      </c>
      <c r="H379" s="12">
        <f t="shared" si="5"/>
        <v>0</v>
      </c>
    </row>
    <row r="380" spans="1:8" ht="13.5" customHeight="1">
      <c r="A380" s="115" t="s">
        <v>15178</v>
      </c>
      <c r="B380" s="162">
        <v>662545029726</v>
      </c>
      <c r="C380" s="115" t="s">
        <v>3080</v>
      </c>
      <c r="D380" s="115" t="s">
        <v>15179</v>
      </c>
      <c r="E380" s="115">
        <v>60</v>
      </c>
      <c r="F380" s="117">
        <v>240</v>
      </c>
      <c r="G380" s="118">
        <v>33.979999999999997</v>
      </c>
      <c r="H380" s="12">
        <f t="shared" si="5"/>
        <v>0</v>
      </c>
    </row>
    <row r="381" spans="1:8" ht="13.5" customHeight="1">
      <c r="A381" s="115" t="s">
        <v>15180</v>
      </c>
      <c r="B381" s="162">
        <v>662545026978</v>
      </c>
      <c r="C381" s="115" t="s">
        <v>3213</v>
      </c>
      <c r="D381" s="115" t="s">
        <v>15181</v>
      </c>
      <c r="E381" s="115">
        <v>60</v>
      </c>
      <c r="F381" s="117">
        <v>240</v>
      </c>
      <c r="G381" s="118">
        <v>31.82</v>
      </c>
      <c r="H381" s="12">
        <f t="shared" si="5"/>
        <v>0</v>
      </c>
    </row>
    <row r="382" spans="1:8" ht="13.5" customHeight="1">
      <c r="A382" s="115" t="s">
        <v>15182</v>
      </c>
      <c r="B382" s="162">
        <v>662545029733</v>
      </c>
      <c r="C382" s="115" t="s">
        <v>7276</v>
      </c>
      <c r="D382" s="115" t="s">
        <v>15183</v>
      </c>
      <c r="E382" s="115">
        <v>40</v>
      </c>
      <c r="F382" s="117"/>
      <c r="G382" s="118">
        <v>48.96</v>
      </c>
      <c r="H382" s="12">
        <f t="shared" si="5"/>
        <v>0</v>
      </c>
    </row>
    <row r="383" spans="1:8" ht="13.5" customHeight="1">
      <c r="A383" s="115" t="s">
        <v>15184</v>
      </c>
      <c r="B383" s="162">
        <v>662545029740</v>
      </c>
      <c r="C383" s="115" t="s">
        <v>7280</v>
      </c>
      <c r="D383" s="115" t="s">
        <v>15185</v>
      </c>
      <c r="E383" s="115">
        <v>40</v>
      </c>
      <c r="F383" s="117">
        <v>160</v>
      </c>
      <c r="G383" s="118">
        <v>48.96</v>
      </c>
      <c r="H383" s="12">
        <f t="shared" si="5"/>
        <v>0</v>
      </c>
    </row>
    <row r="384" spans="1:8" ht="13.5" customHeight="1">
      <c r="A384" s="115" t="s">
        <v>15186</v>
      </c>
      <c r="B384" s="162">
        <v>662545026985</v>
      </c>
      <c r="C384" s="115" t="s">
        <v>5025</v>
      </c>
      <c r="D384" s="115" t="s">
        <v>15187</v>
      </c>
      <c r="E384" s="115">
        <v>40</v>
      </c>
      <c r="F384" s="117">
        <v>160</v>
      </c>
      <c r="G384" s="118">
        <v>36.99</v>
      </c>
      <c r="H384" s="12">
        <f t="shared" si="5"/>
        <v>0</v>
      </c>
    </row>
    <row r="385" spans="1:8" ht="13.5" customHeight="1">
      <c r="A385" s="115" t="s">
        <v>15188</v>
      </c>
      <c r="B385" s="162">
        <v>662545026992</v>
      </c>
      <c r="C385" s="115" t="s">
        <v>5464</v>
      </c>
      <c r="D385" s="115" t="s">
        <v>15189</v>
      </c>
      <c r="E385" s="115">
        <v>25</v>
      </c>
      <c r="F385" s="117">
        <v>100</v>
      </c>
      <c r="G385" s="118">
        <v>50.09</v>
      </c>
      <c r="H385" s="12">
        <f t="shared" si="5"/>
        <v>0</v>
      </c>
    </row>
    <row r="386" spans="1:8" ht="13.5" customHeight="1">
      <c r="A386" s="115" t="s">
        <v>15190</v>
      </c>
      <c r="B386" s="162">
        <v>662545027005</v>
      </c>
      <c r="C386" s="115" t="s">
        <v>5029</v>
      </c>
      <c r="D386" s="115" t="s">
        <v>15191</v>
      </c>
      <c r="E386" s="115">
        <v>50</v>
      </c>
      <c r="F386" s="117">
        <v>100</v>
      </c>
      <c r="G386" s="118">
        <v>47.31</v>
      </c>
      <c r="H386" s="12">
        <f t="shared" si="5"/>
        <v>0</v>
      </c>
    </row>
    <row r="387" spans="1:8" ht="13.5" customHeight="1">
      <c r="A387" s="115" t="s">
        <v>15192</v>
      </c>
      <c r="B387" s="162">
        <v>662545029757</v>
      </c>
      <c r="C387" s="115" t="s">
        <v>5960</v>
      </c>
      <c r="D387" s="115" t="s">
        <v>15193</v>
      </c>
      <c r="E387" s="115">
        <v>20</v>
      </c>
      <c r="F387" s="117">
        <v>80</v>
      </c>
      <c r="G387" s="118">
        <v>97.02</v>
      </c>
      <c r="H387" s="12">
        <f t="shared" si="5"/>
        <v>0</v>
      </c>
    </row>
    <row r="388" spans="1:8" ht="13.5" customHeight="1">
      <c r="A388" s="115" t="s">
        <v>15194</v>
      </c>
      <c r="B388" s="162">
        <v>662545027012</v>
      </c>
      <c r="C388" s="115" t="s">
        <v>5995</v>
      </c>
      <c r="D388" s="115" t="s">
        <v>15195</v>
      </c>
      <c r="E388" s="115">
        <v>15</v>
      </c>
      <c r="F388" s="117">
        <v>60</v>
      </c>
      <c r="G388" s="118">
        <v>95.15</v>
      </c>
      <c r="H388" s="12">
        <f t="shared" si="5"/>
        <v>0</v>
      </c>
    </row>
    <row r="389" spans="1:8" ht="13.5" customHeight="1">
      <c r="A389" s="115" t="s">
        <v>15196</v>
      </c>
      <c r="B389" s="162">
        <v>662545027029</v>
      </c>
      <c r="C389" s="115" t="s">
        <v>5629</v>
      </c>
      <c r="D389" s="115" t="s">
        <v>15197</v>
      </c>
      <c r="E389" s="115">
        <v>10</v>
      </c>
      <c r="F389" s="117">
        <v>40</v>
      </c>
      <c r="G389" s="118">
        <v>79.180000000000007</v>
      </c>
      <c r="H389" s="12">
        <f t="shared" si="5"/>
        <v>0</v>
      </c>
    </row>
    <row r="390" spans="1:8" ht="13.5" customHeight="1">
      <c r="A390" s="115" t="s">
        <v>15198</v>
      </c>
      <c r="B390" s="162">
        <v>662545029764</v>
      </c>
      <c r="C390" s="115" t="s">
        <v>5998</v>
      </c>
      <c r="D390" s="115" t="s">
        <v>15199</v>
      </c>
      <c r="E390" s="115">
        <v>15</v>
      </c>
      <c r="F390" s="117">
        <v>60</v>
      </c>
      <c r="G390" s="118">
        <v>124.34</v>
      </c>
      <c r="H390" s="12">
        <f t="shared" ref="H390:H453" si="6">G390*$H$3</f>
        <v>0</v>
      </c>
    </row>
    <row r="391" spans="1:8" ht="13.5" customHeight="1">
      <c r="A391" s="115" t="s">
        <v>15200</v>
      </c>
      <c r="B391" s="162">
        <v>662545029771</v>
      </c>
      <c r="C391" s="115" t="s">
        <v>5633</v>
      </c>
      <c r="D391" s="115" t="s">
        <v>15201</v>
      </c>
      <c r="E391" s="115">
        <v>10</v>
      </c>
      <c r="F391" s="117">
        <v>40</v>
      </c>
      <c r="G391" s="118">
        <v>121.85</v>
      </c>
      <c r="H391" s="12">
        <f t="shared" si="6"/>
        <v>0</v>
      </c>
    </row>
    <row r="392" spans="1:8" ht="13.5" customHeight="1">
      <c r="A392" s="115" t="s">
        <v>15202</v>
      </c>
      <c r="B392" s="162">
        <v>662545027036</v>
      </c>
      <c r="C392" s="115" t="s">
        <v>5637</v>
      </c>
      <c r="D392" s="115" t="s">
        <v>15203</v>
      </c>
      <c r="E392" s="115">
        <v>10</v>
      </c>
      <c r="F392" s="117">
        <v>40</v>
      </c>
      <c r="G392" s="118">
        <v>121.85</v>
      </c>
      <c r="H392" s="12">
        <f t="shared" si="6"/>
        <v>0</v>
      </c>
    </row>
    <row r="393" spans="1:8" ht="13.5" customHeight="1">
      <c r="A393" s="115" t="s">
        <v>15204</v>
      </c>
      <c r="B393" s="162">
        <v>662545027043</v>
      </c>
      <c r="C393" s="115" t="s">
        <v>5641</v>
      </c>
      <c r="D393" s="115" t="s">
        <v>15205</v>
      </c>
      <c r="E393" s="115">
        <v>15</v>
      </c>
      <c r="F393" s="117">
        <v>30</v>
      </c>
      <c r="G393" s="118">
        <v>121.85</v>
      </c>
      <c r="H393" s="12">
        <f t="shared" si="6"/>
        <v>0</v>
      </c>
    </row>
    <row r="394" spans="1:8" ht="13.5" customHeight="1">
      <c r="A394" s="115" t="s">
        <v>15206</v>
      </c>
      <c r="B394" s="162">
        <v>662545029788</v>
      </c>
      <c r="C394" s="115" t="s">
        <v>7350</v>
      </c>
      <c r="D394" s="115" t="s">
        <v>15207</v>
      </c>
      <c r="E394" s="115"/>
      <c r="F394" s="117"/>
      <c r="G394" s="118">
        <v>172.59</v>
      </c>
      <c r="H394" s="12">
        <f t="shared" si="6"/>
        <v>0</v>
      </c>
    </row>
    <row r="395" spans="1:8" ht="13.5" customHeight="1">
      <c r="A395" s="115" t="s">
        <v>15208</v>
      </c>
      <c r="B395" s="162">
        <v>662545029795</v>
      </c>
      <c r="C395" s="115" t="s">
        <v>5645</v>
      </c>
      <c r="D395" s="115" t="s">
        <v>15209</v>
      </c>
      <c r="E395" s="115"/>
      <c r="F395" s="117">
        <v>36</v>
      </c>
      <c r="G395" s="118">
        <v>172.59</v>
      </c>
      <c r="H395" s="12">
        <f t="shared" si="6"/>
        <v>0</v>
      </c>
    </row>
    <row r="396" spans="1:8" ht="13.5" customHeight="1">
      <c r="A396" s="115" t="s">
        <v>15210</v>
      </c>
      <c r="B396" s="162">
        <v>662545029801</v>
      </c>
      <c r="C396" s="115" t="s">
        <v>5649</v>
      </c>
      <c r="D396" s="115" t="s">
        <v>15211</v>
      </c>
      <c r="E396" s="115">
        <v>14</v>
      </c>
      <c r="F396" s="117">
        <v>28</v>
      </c>
      <c r="G396" s="118">
        <v>169.16</v>
      </c>
      <c r="H396" s="12">
        <f t="shared" si="6"/>
        <v>0</v>
      </c>
    </row>
    <row r="397" spans="1:8" ht="13.5" customHeight="1">
      <c r="A397" s="115" t="s">
        <v>15212</v>
      </c>
      <c r="B397" s="162">
        <v>662545029818</v>
      </c>
      <c r="C397" s="115" t="s">
        <v>5653</v>
      </c>
      <c r="D397" s="115" t="s">
        <v>15213</v>
      </c>
      <c r="E397" s="115">
        <v>10</v>
      </c>
      <c r="F397" s="117"/>
      <c r="G397" s="118">
        <v>169.16</v>
      </c>
      <c r="H397" s="12">
        <f t="shared" si="6"/>
        <v>0</v>
      </c>
    </row>
    <row r="398" spans="1:8" ht="13.5" customHeight="1">
      <c r="A398" s="115" t="s">
        <v>15214</v>
      </c>
      <c r="B398" s="162">
        <v>662545027050</v>
      </c>
      <c r="C398" s="115" t="s">
        <v>5657</v>
      </c>
      <c r="D398" s="115" t="s">
        <v>15215</v>
      </c>
      <c r="E398" s="115">
        <v>10</v>
      </c>
      <c r="F398" s="117">
        <v>20</v>
      </c>
      <c r="G398" s="118">
        <v>147.74</v>
      </c>
      <c r="H398" s="12">
        <f t="shared" si="6"/>
        <v>0</v>
      </c>
    </row>
    <row r="399" spans="1:8" ht="13.5" customHeight="1">
      <c r="A399" s="115" t="s">
        <v>15216</v>
      </c>
      <c r="B399" s="162">
        <v>662545029825</v>
      </c>
      <c r="C399" s="115" t="s">
        <v>5670</v>
      </c>
      <c r="D399" s="115" t="s">
        <v>15217</v>
      </c>
      <c r="E399" s="115">
        <v>1</v>
      </c>
      <c r="F399" s="117"/>
      <c r="G399" s="118">
        <v>540.92999999999995</v>
      </c>
      <c r="H399" s="12">
        <f t="shared" si="6"/>
        <v>0</v>
      </c>
    </row>
    <row r="400" spans="1:8" ht="13.5" customHeight="1">
      <c r="A400" s="115" t="s">
        <v>15218</v>
      </c>
      <c r="B400" s="162">
        <v>662545029832</v>
      </c>
      <c r="C400" s="115" t="s">
        <v>5674</v>
      </c>
      <c r="D400" s="115" t="s">
        <v>15219</v>
      </c>
      <c r="E400" s="115">
        <v>6</v>
      </c>
      <c r="F400" s="117">
        <v>12</v>
      </c>
      <c r="G400" s="118">
        <v>481.73</v>
      </c>
      <c r="H400" s="12">
        <f t="shared" si="6"/>
        <v>0</v>
      </c>
    </row>
    <row r="401" spans="1:8" ht="13.5" customHeight="1">
      <c r="A401" s="115" t="s">
        <v>15220</v>
      </c>
      <c r="B401" s="162">
        <v>662545029849</v>
      </c>
      <c r="C401" s="115" t="s">
        <v>5682</v>
      </c>
      <c r="D401" s="115" t="s">
        <v>15221</v>
      </c>
      <c r="E401" s="115">
        <v>4</v>
      </c>
      <c r="F401" s="117">
        <v>8</v>
      </c>
      <c r="G401" s="118">
        <v>760.56</v>
      </c>
      <c r="H401" s="12">
        <f t="shared" si="6"/>
        <v>0</v>
      </c>
    </row>
    <row r="402" spans="1:8" ht="13.5" customHeight="1">
      <c r="A402" s="115" t="s">
        <v>15222</v>
      </c>
      <c r="B402" s="162">
        <v>662545031774</v>
      </c>
      <c r="C402" s="115" t="s">
        <v>5686</v>
      </c>
      <c r="D402" s="115" t="s">
        <v>15223</v>
      </c>
      <c r="E402" s="115"/>
      <c r="F402" s="117"/>
      <c r="G402" s="118">
        <v>760.56</v>
      </c>
      <c r="H402" s="12">
        <f t="shared" si="6"/>
        <v>0</v>
      </c>
    </row>
    <row r="403" spans="1:8" ht="13.5" customHeight="1">
      <c r="A403" s="115" t="s">
        <v>15224</v>
      </c>
      <c r="B403" s="162">
        <v>662545029856</v>
      </c>
      <c r="C403" s="115" t="s">
        <v>5698</v>
      </c>
      <c r="D403" s="115" t="s">
        <v>15225</v>
      </c>
      <c r="E403" s="115"/>
      <c r="F403" s="117">
        <v>2</v>
      </c>
      <c r="G403" s="118">
        <v>1477.79</v>
      </c>
      <c r="H403" s="12">
        <f t="shared" si="6"/>
        <v>0</v>
      </c>
    </row>
    <row r="404" spans="1:8" ht="13.5" customHeight="1">
      <c r="A404" s="115" t="s">
        <v>15226</v>
      </c>
      <c r="B404" s="162">
        <v>662545027067</v>
      </c>
      <c r="C404" s="115" t="s">
        <v>477</v>
      </c>
      <c r="D404" s="115" t="s">
        <v>15227</v>
      </c>
      <c r="E404" s="115">
        <v>80</v>
      </c>
      <c r="F404" s="117"/>
      <c r="G404" s="118">
        <v>41.36</v>
      </c>
      <c r="H404" s="12">
        <f t="shared" si="6"/>
        <v>0</v>
      </c>
    </row>
    <row r="405" spans="1:8" ht="13.5" customHeight="1">
      <c r="A405" s="115" t="s">
        <v>15228</v>
      </c>
      <c r="B405" s="162">
        <v>662545027074</v>
      </c>
      <c r="C405" s="115" t="s">
        <v>482</v>
      </c>
      <c r="D405" s="115" t="s">
        <v>15229</v>
      </c>
      <c r="E405" s="115">
        <v>75</v>
      </c>
      <c r="F405" s="117">
        <v>300</v>
      </c>
      <c r="G405" s="118">
        <v>35.799999999999997</v>
      </c>
      <c r="H405" s="12">
        <f t="shared" si="6"/>
        <v>0</v>
      </c>
    </row>
    <row r="406" spans="1:8" ht="13.5" customHeight="1">
      <c r="A406" s="115" t="s">
        <v>15230</v>
      </c>
      <c r="B406" s="162">
        <v>662545027081</v>
      </c>
      <c r="C406" s="115" t="s">
        <v>485</v>
      </c>
      <c r="D406" s="115" t="s">
        <v>15231</v>
      </c>
      <c r="E406" s="115">
        <v>45</v>
      </c>
      <c r="F406" s="117">
        <v>180</v>
      </c>
      <c r="G406" s="118">
        <v>35.799999999999997</v>
      </c>
      <c r="H406" s="12">
        <f t="shared" si="6"/>
        <v>0</v>
      </c>
    </row>
    <row r="407" spans="1:8" ht="13.5" customHeight="1">
      <c r="A407" s="115" t="s">
        <v>15232</v>
      </c>
      <c r="B407" s="162">
        <v>662545027098</v>
      </c>
      <c r="C407" s="115" t="s">
        <v>5</v>
      </c>
      <c r="D407" s="115" t="s">
        <v>15233</v>
      </c>
      <c r="E407" s="115">
        <v>40</v>
      </c>
      <c r="F407" s="117">
        <v>120</v>
      </c>
      <c r="G407" s="118">
        <v>22.08</v>
      </c>
      <c r="H407" s="12">
        <f t="shared" si="6"/>
        <v>0</v>
      </c>
    </row>
    <row r="408" spans="1:8" ht="13.5" customHeight="1">
      <c r="A408" s="115" t="s">
        <v>15234</v>
      </c>
      <c r="B408" s="162">
        <v>662545027104</v>
      </c>
      <c r="C408" s="115" t="s">
        <v>6</v>
      </c>
      <c r="D408" s="115" t="s">
        <v>15235</v>
      </c>
      <c r="E408" s="115">
        <v>35</v>
      </c>
      <c r="F408" s="117">
        <v>70</v>
      </c>
      <c r="G408" s="118">
        <v>37.11</v>
      </c>
      <c r="H408" s="12">
        <f t="shared" si="6"/>
        <v>0</v>
      </c>
    </row>
    <row r="409" spans="1:8" ht="13.5" customHeight="1">
      <c r="A409" s="115" t="s">
        <v>15236</v>
      </c>
      <c r="B409" s="162">
        <v>662545027111</v>
      </c>
      <c r="C409" s="115" t="s">
        <v>7</v>
      </c>
      <c r="D409" s="115" t="s">
        <v>15237</v>
      </c>
      <c r="E409" s="115">
        <v>20</v>
      </c>
      <c r="F409" s="117">
        <v>40</v>
      </c>
      <c r="G409" s="118">
        <v>60.67</v>
      </c>
      <c r="H409" s="12">
        <f t="shared" si="6"/>
        <v>0</v>
      </c>
    </row>
    <row r="410" spans="1:8" ht="13.5" customHeight="1">
      <c r="A410" s="115" t="s">
        <v>15238</v>
      </c>
      <c r="B410" s="162">
        <v>662545027128</v>
      </c>
      <c r="C410" s="115" t="s">
        <v>1</v>
      </c>
      <c r="D410" s="115" t="s">
        <v>15239</v>
      </c>
      <c r="E410" s="115">
        <v>14</v>
      </c>
      <c r="F410" s="117">
        <v>28</v>
      </c>
      <c r="G410" s="118">
        <v>95.81</v>
      </c>
      <c r="H410" s="12">
        <f t="shared" si="6"/>
        <v>0</v>
      </c>
    </row>
    <row r="411" spans="1:8" ht="13.5" customHeight="1">
      <c r="A411" s="115" t="s">
        <v>15240</v>
      </c>
      <c r="B411" s="162">
        <v>662545027135</v>
      </c>
      <c r="C411" s="115" t="s">
        <v>8</v>
      </c>
      <c r="D411" s="115" t="s">
        <v>15241</v>
      </c>
      <c r="E411" s="115">
        <v>12</v>
      </c>
      <c r="F411" s="117">
        <v>24</v>
      </c>
      <c r="G411" s="118">
        <v>119.61</v>
      </c>
      <c r="H411" s="12">
        <f t="shared" si="6"/>
        <v>0</v>
      </c>
    </row>
    <row r="412" spans="1:8" ht="13.5" customHeight="1">
      <c r="A412" s="115" t="s">
        <v>15242</v>
      </c>
      <c r="B412" s="162">
        <v>662545027142</v>
      </c>
      <c r="C412" s="115" t="s">
        <v>9</v>
      </c>
      <c r="D412" s="115" t="s">
        <v>15243</v>
      </c>
      <c r="E412" s="115">
        <v>8</v>
      </c>
      <c r="F412" s="117">
        <v>16</v>
      </c>
      <c r="G412" s="118">
        <v>199.53</v>
      </c>
      <c r="H412" s="12">
        <f t="shared" si="6"/>
        <v>0</v>
      </c>
    </row>
    <row r="413" spans="1:8" ht="13.5" customHeight="1">
      <c r="A413" s="115" t="s">
        <v>15244</v>
      </c>
      <c r="B413" s="162">
        <v>662545027159</v>
      </c>
      <c r="C413" s="115" t="s">
        <v>2</v>
      </c>
      <c r="D413" s="115" t="s">
        <v>15245</v>
      </c>
      <c r="E413" s="115">
        <v>4</v>
      </c>
      <c r="F413" s="117">
        <v>8</v>
      </c>
      <c r="G413" s="118">
        <v>535.80999999999995</v>
      </c>
      <c r="H413" s="12">
        <f t="shared" si="6"/>
        <v>0</v>
      </c>
    </row>
    <row r="414" spans="1:8" ht="13.5" customHeight="1">
      <c r="A414" s="115" t="s">
        <v>15246</v>
      </c>
      <c r="B414" s="162">
        <v>662545027166</v>
      </c>
      <c r="C414" s="115" t="s">
        <v>3</v>
      </c>
      <c r="D414" s="115" t="s">
        <v>15247</v>
      </c>
      <c r="E414" s="115"/>
      <c r="F414" s="117">
        <v>6</v>
      </c>
      <c r="G414" s="118">
        <v>628.41</v>
      </c>
      <c r="H414" s="12">
        <f t="shared" si="6"/>
        <v>0</v>
      </c>
    </row>
    <row r="415" spans="1:8" ht="13.5" customHeight="1">
      <c r="A415" s="115" t="s">
        <v>15248</v>
      </c>
      <c r="B415" s="162">
        <v>662545027173</v>
      </c>
      <c r="C415" s="115" t="s">
        <v>4</v>
      </c>
      <c r="D415" s="115" t="s">
        <v>15249</v>
      </c>
      <c r="E415" s="115"/>
      <c r="F415" s="117">
        <v>2</v>
      </c>
      <c r="G415" s="118">
        <v>1485.56</v>
      </c>
      <c r="H415" s="12">
        <f t="shared" si="6"/>
        <v>0</v>
      </c>
    </row>
    <row r="416" spans="1:8" ht="13.5" customHeight="1">
      <c r="A416" s="115" t="s">
        <v>15250</v>
      </c>
      <c r="B416" s="162">
        <v>662545040028</v>
      </c>
      <c r="C416" s="115" t="s">
        <v>3321</v>
      </c>
      <c r="D416" s="115" t="s">
        <v>15251</v>
      </c>
      <c r="E416" s="115"/>
      <c r="F416" s="117">
        <v>1</v>
      </c>
      <c r="G416" s="118">
        <v>4258.22</v>
      </c>
      <c r="H416" s="12">
        <f t="shared" si="6"/>
        <v>0</v>
      </c>
    </row>
    <row r="417" spans="1:8" ht="13.5" customHeight="1">
      <c r="A417" s="115" t="s">
        <v>15252</v>
      </c>
      <c r="B417" s="162">
        <v>662545029863</v>
      </c>
      <c r="C417" s="115" t="s">
        <v>3080</v>
      </c>
      <c r="D417" s="115" t="s">
        <v>15253</v>
      </c>
      <c r="E417" s="115">
        <v>40</v>
      </c>
      <c r="F417" s="117"/>
      <c r="G417" s="118">
        <v>42.55</v>
      </c>
      <c r="H417" s="12">
        <f t="shared" si="6"/>
        <v>0</v>
      </c>
    </row>
    <row r="418" spans="1:8" ht="13.5" customHeight="1">
      <c r="A418" s="115" t="s">
        <v>15254</v>
      </c>
      <c r="B418" s="162">
        <v>662545029870</v>
      </c>
      <c r="C418" s="115" t="s">
        <v>3213</v>
      </c>
      <c r="D418" s="115" t="s">
        <v>15255</v>
      </c>
      <c r="E418" s="115">
        <v>40</v>
      </c>
      <c r="F418" s="117">
        <v>160</v>
      </c>
      <c r="G418" s="118">
        <v>54.19</v>
      </c>
      <c r="H418" s="12">
        <f t="shared" si="6"/>
        <v>0</v>
      </c>
    </row>
    <row r="419" spans="1:8" ht="13.5" customHeight="1">
      <c r="A419" s="115" t="s">
        <v>15256</v>
      </c>
      <c r="B419" s="162">
        <v>662545029887</v>
      </c>
      <c r="C419" s="115" t="s">
        <v>7276</v>
      </c>
      <c r="D419" s="115" t="s">
        <v>15257</v>
      </c>
      <c r="E419" s="115">
        <v>25</v>
      </c>
      <c r="F419" s="117">
        <v>200</v>
      </c>
      <c r="G419" s="118">
        <v>53.26</v>
      </c>
      <c r="H419" s="12">
        <f t="shared" si="6"/>
        <v>0</v>
      </c>
    </row>
    <row r="420" spans="1:8" ht="13.5" customHeight="1">
      <c r="A420" s="115" t="s">
        <v>15258</v>
      </c>
      <c r="B420" s="162">
        <v>662545029894</v>
      </c>
      <c r="C420" s="115" t="s">
        <v>7280</v>
      </c>
      <c r="D420" s="115" t="s">
        <v>15259</v>
      </c>
      <c r="E420" s="115">
        <v>30</v>
      </c>
      <c r="F420" s="117">
        <v>180</v>
      </c>
      <c r="G420" s="118">
        <v>53.26</v>
      </c>
      <c r="H420" s="12">
        <f t="shared" si="6"/>
        <v>0</v>
      </c>
    </row>
    <row r="421" spans="1:8" ht="13.5" customHeight="1">
      <c r="A421" s="115" t="s">
        <v>15260</v>
      </c>
      <c r="B421" s="162">
        <v>662545027180</v>
      </c>
      <c r="C421" s="115" t="s">
        <v>5025</v>
      </c>
      <c r="D421" s="115" t="s">
        <v>15261</v>
      </c>
      <c r="E421" s="115">
        <v>20</v>
      </c>
      <c r="F421" s="117">
        <v>80</v>
      </c>
      <c r="G421" s="118">
        <v>51.14</v>
      </c>
      <c r="H421" s="12">
        <f t="shared" si="6"/>
        <v>0</v>
      </c>
    </row>
    <row r="422" spans="1:8" ht="13.5" customHeight="1">
      <c r="A422" s="115" t="s">
        <v>15262</v>
      </c>
      <c r="B422" s="162">
        <v>662545029900</v>
      </c>
      <c r="C422" s="115" t="s">
        <v>14548</v>
      </c>
      <c r="D422" s="115" t="s">
        <v>15263</v>
      </c>
      <c r="E422" s="115">
        <v>20</v>
      </c>
      <c r="F422" s="117">
        <v>80</v>
      </c>
      <c r="G422" s="118">
        <v>86.68</v>
      </c>
      <c r="H422" s="12">
        <f t="shared" si="6"/>
        <v>0</v>
      </c>
    </row>
    <row r="423" spans="1:8" ht="13.5" customHeight="1">
      <c r="A423" s="115" t="s">
        <v>15264</v>
      </c>
      <c r="B423" s="162">
        <v>662545029917</v>
      </c>
      <c r="C423" s="115" t="s">
        <v>7296</v>
      </c>
      <c r="D423" s="115" t="s">
        <v>15265</v>
      </c>
      <c r="E423" s="115">
        <v>15</v>
      </c>
      <c r="F423" s="117">
        <v>60</v>
      </c>
      <c r="G423" s="118">
        <v>88.28</v>
      </c>
      <c r="H423" s="12">
        <f t="shared" si="6"/>
        <v>0</v>
      </c>
    </row>
    <row r="424" spans="1:8" ht="13.5" customHeight="1">
      <c r="A424" s="115" t="s">
        <v>15266</v>
      </c>
      <c r="B424" s="162">
        <v>662545027197</v>
      </c>
      <c r="C424" s="115" t="s">
        <v>5464</v>
      </c>
      <c r="D424" s="115" t="s">
        <v>15267</v>
      </c>
      <c r="E424" s="115">
        <v>15</v>
      </c>
      <c r="F424" s="117"/>
      <c r="G424" s="118">
        <v>71.75</v>
      </c>
      <c r="H424" s="12">
        <f t="shared" si="6"/>
        <v>0</v>
      </c>
    </row>
    <row r="425" spans="1:8" ht="13.5" customHeight="1">
      <c r="A425" s="115" t="s">
        <v>15268</v>
      </c>
      <c r="B425" s="162">
        <v>662545027203</v>
      </c>
      <c r="C425" s="115" t="s">
        <v>5029</v>
      </c>
      <c r="D425" s="115" t="s">
        <v>15269</v>
      </c>
      <c r="E425" s="115">
        <v>12</v>
      </c>
      <c r="F425" s="117">
        <v>48</v>
      </c>
      <c r="G425" s="118">
        <v>71.75</v>
      </c>
      <c r="H425" s="12">
        <f t="shared" si="6"/>
        <v>0</v>
      </c>
    </row>
    <row r="426" spans="1:8" ht="13.5" customHeight="1">
      <c r="A426" s="115" t="s">
        <v>15270</v>
      </c>
      <c r="B426" s="162">
        <v>662545027210</v>
      </c>
      <c r="C426" s="115" t="s">
        <v>5960</v>
      </c>
      <c r="D426" s="115" t="s">
        <v>15271</v>
      </c>
      <c r="E426" s="115"/>
      <c r="F426" s="117">
        <v>40</v>
      </c>
      <c r="G426" s="118">
        <v>117.48</v>
      </c>
      <c r="H426" s="12">
        <f t="shared" si="6"/>
        <v>0</v>
      </c>
    </row>
    <row r="427" spans="1:8" ht="13.5" customHeight="1">
      <c r="A427" s="115" t="s">
        <v>15272</v>
      </c>
      <c r="B427" s="162">
        <v>662545027227</v>
      </c>
      <c r="C427" s="115" t="s">
        <v>5995</v>
      </c>
      <c r="D427" s="115" t="s">
        <v>15273</v>
      </c>
      <c r="E427" s="115">
        <v>20</v>
      </c>
      <c r="F427" s="117">
        <v>40</v>
      </c>
      <c r="G427" s="118">
        <v>111.01</v>
      </c>
      <c r="H427" s="12">
        <f t="shared" si="6"/>
        <v>0</v>
      </c>
    </row>
    <row r="428" spans="1:8" ht="13.5" customHeight="1">
      <c r="A428" s="115" t="s">
        <v>15274</v>
      </c>
      <c r="B428" s="162">
        <v>662545027234</v>
      </c>
      <c r="C428" s="115" t="s">
        <v>5629</v>
      </c>
      <c r="D428" s="115" t="s">
        <v>15275</v>
      </c>
      <c r="E428" s="115">
        <v>20</v>
      </c>
      <c r="F428" s="117"/>
      <c r="G428" s="118">
        <v>111.01</v>
      </c>
      <c r="H428" s="12">
        <f t="shared" si="6"/>
        <v>0</v>
      </c>
    </row>
    <row r="429" spans="1:8" ht="13.5" customHeight="1">
      <c r="A429" s="115" t="s">
        <v>15276</v>
      </c>
      <c r="B429" s="162">
        <v>662545027241</v>
      </c>
      <c r="C429" s="115" t="s">
        <v>5998</v>
      </c>
      <c r="D429" s="115" t="s">
        <v>15277</v>
      </c>
      <c r="E429" s="115">
        <v>18</v>
      </c>
      <c r="F429" s="117">
        <v>36</v>
      </c>
      <c r="G429" s="118">
        <v>145.26</v>
      </c>
      <c r="H429" s="12">
        <f t="shared" si="6"/>
        <v>0</v>
      </c>
    </row>
    <row r="430" spans="1:8" ht="13.5" customHeight="1">
      <c r="A430" s="115" t="s">
        <v>15278</v>
      </c>
      <c r="B430" s="162">
        <v>662545027258</v>
      </c>
      <c r="C430" s="115" t="s">
        <v>5633</v>
      </c>
      <c r="D430" s="115" t="s">
        <v>15279</v>
      </c>
      <c r="E430" s="115"/>
      <c r="F430" s="117"/>
      <c r="G430" s="118">
        <v>137.41999999999999</v>
      </c>
      <c r="H430" s="12">
        <f t="shared" si="6"/>
        <v>0</v>
      </c>
    </row>
    <row r="431" spans="1:8" ht="13.5" customHeight="1">
      <c r="A431" s="115" t="s">
        <v>15280</v>
      </c>
      <c r="B431" s="162">
        <v>662545027265</v>
      </c>
      <c r="C431" s="115" t="s">
        <v>5637</v>
      </c>
      <c r="D431" s="115" t="s">
        <v>15281</v>
      </c>
      <c r="E431" s="115">
        <v>10</v>
      </c>
      <c r="F431" s="117">
        <v>30</v>
      </c>
      <c r="G431" s="118">
        <v>137.41999999999999</v>
      </c>
      <c r="H431" s="12">
        <f t="shared" si="6"/>
        <v>0</v>
      </c>
    </row>
    <row r="432" spans="1:8" ht="13.5" customHeight="1">
      <c r="A432" s="115" t="s">
        <v>15282</v>
      </c>
      <c r="B432" s="162">
        <v>662545027272</v>
      </c>
      <c r="C432" s="115" t="s">
        <v>5641</v>
      </c>
      <c r="D432" s="115" t="s">
        <v>15283</v>
      </c>
      <c r="E432" s="115"/>
      <c r="F432" s="117"/>
      <c r="G432" s="118">
        <v>170.09</v>
      </c>
      <c r="H432" s="12">
        <f t="shared" si="6"/>
        <v>0</v>
      </c>
    </row>
    <row r="433" spans="1:8" ht="13.5" customHeight="1">
      <c r="A433" s="115" t="s">
        <v>15284</v>
      </c>
      <c r="B433" s="162">
        <v>662545027289</v>
      </c>
      <c r="C433" s="115" t="s">
        <v>7350</v>
      </c>
      <c r="D433" s="115" t="s">
        <v>15285</v>
      </c>
      <c r="E433" s="115">
        <v>10</v>
      </c>
      <c r="F433" s="117">
        <v>20</v>
      </c>
      <c r="G433" s="118">
        <v>222.35</v>
      </c>
      <c r="H433" s="12">
        <f t="shared" si="6"/>
        <v>0</v>
      </c>
    </row>
    <row r="434" spans="1:8" ht="13.5" customHeight="1">
      <c r="A434" s="115" t="s">
        <v>15286</v>
      </c>
      <c r="B434" s="162">
        <v>662545027296</v>
      </c>
      <c r="C434" s="115" t="s">
        <v>5645</v>
      </c>
      <c r="D434" s="115" t="s">
        <v>15287</v>
      </c>
      <c r="E434" s="115">
        <v>10</v>
      </c>
      <c r="F434" s="117">
        <v>20</v>
      </c>
      <c r="G434" s="118">
        <v>200.47</v>
      </c>
      <c r="H434" s="12">
        <f t="shared" si="6"/>
        <v>0</v>
      </c>
    </row>
    <row r="435" spans="1:8" ht="13.5" customHeight="1">
      <c r="A435" s="115" t="s">
        <v>15288</v>
      </c>
      <c r="B435" s="162">
        <v>662545027302</v>
      </c>
      <c r="C435" s="115" t="s">
        <v>5649</v>
      </c>
      <c r="D435" s="115" t="s">
        <v>15289</v>
      </c>
      <c r="E435" s="115"/>
      <c r="F435" s="117">
        <v>20</v>
      </c>
      <c r="G435" s="118">
        <v>200.47</v>
      </c>
      <c r="H435" s="12">
        <f t="shared" si="6"/>
        <v>0</v>
      </c>
    </row>
    <row r="436" spans="1:8" ht="13.5" customHeight="1">
      <c r="A436" s="115" t="s">
        <v>15290</v>
      </c>
      <c r="B436" s="162">
        <v>662545027319</v>
      </c>
      <c r="C436" s="115" t="s">
        <v>5653</v>
      </c>
      <c r="D436" s="115" t="s">
        <v>15291</v>
      </c>
      <c r="E436" s="115">
        <v>8</v>
      </c>
      <c r="F436" s="117">
        <v>16</v>
      </c>
      <c r="G436" s="118">
        <v>233.26</v>
      </c>
      <c r="H436" s="12">
        <f t="shared" si="6"/>
        <v>0</v>
      </c>
    </row>
    <row r="437" spans="1:8" ht="13.5" customHeight="1">
      <c r="A437" s="115" t="s">
        <v>15292</v>
      </c>
      <c r="B437" s="162">
        <v>662545027326</v>
      </c>
      <c r="C437" s="115" t="s">
        <v>5657</v>
      </c>
      <c r="D437" s="115" t="s">
        <v>15293</v>
      </c>
      <c r="E437" s="115">
        <v>8</v>
      </c>
      <c r="F437" s="117">
        <v>16</v>
      </c>
      <c r="G437" s="118">
        <v>233.26</v>
      </c>
      <c r="H437" s="12">
        <f t="shared" si="6"/>
        <v>0</v>
      </c>
    </row>
    <row r="438" spans="1:8" ht="13.5" customHeight="1">
      <c r="A438" s="115" t="s">
        <v>15294</v>
      </c>
      <c r="B438" s="162">
        <v>662545029924</v>
      </c>
      <c r="C438" s="115" t="s">
        <v>5674</v>
      </c>
      <c r="D438" s="115" t="s">
        <v>15295</v>
      </c>
      <c r="E438" s="115">
        <v>4</v>
      </c>
      <c r="F438" s="117">
        <v>8</v>
      </c>
      <c r="G438" s="118">
        <v>639.75</v>
      </c>
      <c r="H438" s="12">
        <f t="shared" si="6"/>
        <v>0</v>
      </c>
    </row>
    <row r="439" spans="1:8" ht="13.5" customHeight="1">
      <c r="A439" s="115" t="s">
        <v>15296</v>
      </c>
      <c r="B439" s="162">
        <v>662545029931</v>
      </c>
      <c r="C439" s="115" t="s">
        <v>14583</v>
      </c>
      <c r="D439" s="115" t="s">
        <v>15297</v>
      </c>
      <c r="E439" s="115">
        <v>3</v>
      </c>
      <c r="F439" s="117">
        <v>6</v>
      </c>
      <c r="G439" s="118">
        <v>868</v>
      </c>
      <c r="H439" s="12">
        <f t="shared" si="6"/>
        <v>0</v>
      </c>
    </row>
    <row r="440" spans="1:8" ht="13.5" customHeight="1">
      <c r="A440" s="115" t="s">
        <v>15298</v>
      </c>
      <c r="B440" s="162">
        <v>662545029948</v>
      </c>
      <c r="C440" s="115" t="s">
        <v>7395</v>
      </c>
      <c r="D440" s="115" t="s">
        <v>15299</v>
      </c>
      <c r="E440" s="115">
        <v>3</v>
      </c>
      <c r="F440" s="117">
        <v>6</v>
      </c>
      <c r="G440" s="118">
        <v>884.78</v>
      </c>
      <c r="H440" s="12">
        <f t="shared" si="6"/>
        <v>0</v>
      </c>
    </row>
    <row r="441" spans="1:8" ht="13.5" customHeight="1">
      <c r="A441" s="115" t="s">
        <v>15300</v>
      </c>
      <c r="B441" s="162">
        <v>662545029955</v>
      </c>
      <c r="C441" s="115" t="s">
        <v>5678</v>
      </c>
      <c r="D441" s="115" t="s">
        <v>15301</v>
      </c>
      <c r="E441" s="115"/>
      <c r="F441" s="117"/>
      <c r="G441" s="118">
        <v>868</v>
      </c>
      <c r="H441" s="12">
        <f t="shared" si="6"/>
        <v>0</v>
      </c>
    </row>
    <row r="442" spans="1:8" ht="13.5" customHeight="1">
      <c r="A442" s="115" t="s">
        <v>15302</v>
      </c>
      <c r="B442" s="162">
        <v>662545027333</v>
      </c>
      <c r="C442" s="115" t="s">
        <v>5682</v>
      </c>
      <c r="D442" s="115" t="s">
        <v>15303</v>
      </c>
      <c r="E442" s="115">
        <v>3</v>
      </c>
      <c r="F442" s="117">
        <v>6</v>
      </c>
      <c r="G442" s="118">
        <v>868</v>
      </c>
      <c r="H442" s="12">
        <f t="shared" si="6"/>
        <v>0</v>
      </c>
    </row>
    <row r="443" spans="1:8" ht="13.5" customHeight="1">
      <c r="A443" s="115" t="s">
        <v>15304</v>
      </c>
      <c r="B443" s="162">
        <v>662545029962</v>
      </c>
      <c r="C443" s="115" t="s">
        <v>14592</v>
      </c>
      <c r="D443" s="115" t="s">
        <v>15305</v>
      </c>
      <c r="E443" s="115"/>
      <c r="F443" s="117"/>
      <c r="G443" s="118">
        <v>1856.28</v>
      </c>
      <c r="H443" s="12">
        <f t="shared" si="6"/>
        <v>0</v>
      </c>
    </row>
    <row r="444" spans="1:8" ht="13.5" customHeight="1">
      <c r="A444" s="115" t="s">
        <v>15306</v>
      </c>
      <c r="B444" s="162">
        <v>662545029979</v>
      </c>
      <c r="C444" s="115" t="s">
        <v>5690</v>
      </c>
      <c r="D444" s="115" t="s">
        <v>15307</v>
      </c>
      <c r="E444" s="115"/>
      <c r="F444" s="117">
        <v>3</v>
      </c>
      <c r="G444" s="118">
        <v>1675.76</v>
      </c>
      <c r="H444" s="12">
        <f t="shared" si="6"/>
        <v>0</v>
      </c>
    </row>
    <row r="445" spans="1:8" ht="13.5" customHeight="1">
      <c r="A445" s="115" t="s">
        <v>15308</v>
      </c>
      <c r="B445" s="162">
        <v>662545040035</v>
      </c>
      <c r="C445" s="115" t="s">
        <v>15309</v>
      </c>
      <c r="D445" s="115" t="s">
        <v>15310</v>
      </c>
      <c r="E445" s="115"/>
      <c r="F445" s="117"/>
      <c r="G445" s="118">
        <v>87.48</v>
      </c>
      <c r="H445" s="12">
        <f t="shared" si="6"/>
        <v>0</v>
      </c>
    </row>
    <row r="446" spans="1:8" ht="13.5" customHeight="1">
      <c r="A446" s="115" t="s">
        <v>15311</v>
      </c>
      <c r="B446" s="162">
        <v>662545040042</v>
      </c>
      <c r="C446" s="115" t="s">
        <v>15312</v>
      </c>
      <c r="D446" s="115" t="s">
        <v>15313</v>
      </c>
      <c r="E446" s="115"/>
      <c r="F446" s="117">
        <v>80</v>
      </c>
      <c r="G446" s="118">
        <v>86.46</v>
      </c>
      <c r="H446" s="12">
        <f t="shared" si="6"/>
        <v>0</v>
      </c>
    </row>
    <row r="447" spans="1:8" ht="13.5" customHeight="1">
      <c r="A447" s="115" t="s">
        <v>15314</v>
      </c>
      <c r="B447" s="162">
        <v>662545040059</v>
      </c>
      <c r="C447" s="115" t="s">
        <v>15315</v>
      </c>
      <c r="D447" s="115" t="s">
        <v>15316</v>
      </c>
      <c r="E447" s="115"/>
      <c r="F447" s="117">
        <v>60</v>
      </c>
      <c r="G447" s="118">
        <v>148.66</v>
      </c>
      <c r="H447" s="12">
        <f t="shared" si="6"/>
        <v>0</v>
      </c>
    </row>
    <row r="448" spans="1:8" ht="13.5" customHeight="1">
      <c r="A448" s="115" t="s">
        <v>15317</v>
      </c>
      <c r="B448" s="162">
        <v>662545027340</v>
      </c>
      <c r="C448" s="115" t="s">
        <v>15318</v>
      </c>
      <c r="D448" s="115" t="s">
        <v>15319</v>
      </c>
      <c r="E448" s="115">
        <v>25</v>
      </c>
      <c r="F448" s="117">
        <v>100</v>
      </c>
      <c r="G448" s="118">
        <v>58.53</v>
      </c>
      <c r="H448" s="12">
        <f t="shared" si="6"/>
        <v>0</v>
      </c>
    </row>
    <row r="449" spans="1:8" ht="13.5" customHeight="1">
      <c r="A449" s="115" t="s">
        <v>15320</v>
      </c>
      <c r="B449" s="162">
        <v>662545027357</v>
      </c>
      <c r="C449" s="115" t="s">
        <v>15321</v>
      </c>
      <c r="D449" s="115" t="s">
        <v>15322</v>
      </c>
      <c r="E449" s="115">
        <v>20</v>
      </c>
      <c r="F449" s="117">
        <v>80</v>
      </c>
      <c r="G449" s="118">
        <v>58.53</v>
      </c>
      <c r="H449" s="12">
        <f t="shared" si="6"/>
        <v>0</v>
      </c>
    </row>
    <row r="450" spans="1:8" ht="13.5" customHeight="1">
      <c r="A450" s="115" t="s">
        <v>15323</v>
      </c>
      <c r="B450" s="162">
        <v>662545029986</v>
      </c>
      <c r="C450" s="115" t="s">
        <v>15324</v>
      </c>
      <c r="D450" s="115" t="s">
        <v>15325</v>
      </c>
      <c r="E450" s="115"/>
      <c r="F450" s="117"/>
      <c r="G450" s="118">
        <v>86.46</v>
      </c>
      <c r="H450" s="12">
        <f t="shared" si="6"/>
        <v>0</v>
      </c>
    </row>
    <row r="451" spans="1:8" ht="13.5" customHeight="1">
      <c r="A451" s="115" t="s">
        <v>15326</v>
      </c>
      <c r="B451" s="162">
        <v>662545027364</v>
      </c>
      <c r="C451" s="115" t="s">
        <v>15327</v>
      </c>
      <c r="D451" s="115" t="s">
        <v>15328</v>
      </c>
      <c r="E451" s="115">
        <v>40</v>
      </c>
      <c r="F451" s="117">
        <v>60</v>
      </c>
      <c r="G451" s="118">
        <v>86.46</v>
      </c>
      <c r="H451" s="12">
        <f t="shared" si="6"/>
        <v>0</v>
      </c>
    </row>
    <row r="452" spans="1:8" ht="13.5" customHeight="1">
      <c r="A452" s="115" t="s">
        <v>15329</v>
      </c>
      <c r="B452" s="162">
        <v>662545029993</v>
      </c>
      <c r="C452" s="115" t="s">
        <v>15330</v>
      </c>
      <c r="D452" s="115" t="s">
        <v>15331</v>
      </c>
      <c r="E452" s="115"/>
      <c r="F452" s="117"/>
      <c r="G452" s="118">
        <v>88.28</v>
      </c>
      <c r="H452" s="12">
        <f t="shared" si="6"/>
        <v>0</v>
      </c>
    </row>
    <row r="453" spans="1:8" ht="13.5" customHeight="1">
      <c r="A453" s="115" t="s">
        <v>15332</v>
      </c>
      <c r="B453" s="162">
        <v>662545030005</v>
      </c>
      <c r="C453" s="115" t="s">
        <v>15333</v>
      </c>
      <c r="D453" s="115" t="s">
        <v>15334</v>
      </c>
      <c r="E453" s="115">
        <v>15</v>
      </c>
      <c r="F453" s="117">
        <v>60</v>
      </c>
      <c r="G453" s="118">
        <v>86.46</v>
      </c>
      <c r="H453" s="12">
        <f t="shared" si="6"/>
        <v>0</v>
      </c>
    </row>
    <row r="454" spans="1:8" ht="13.5" customHeight="1">
      <c r="A454" s="115" t="s">
        <v>15335</v>
      </c>
      <c r="B454" s="162">
        <v>662545030012</v>
      </c>
      <c r="C454" s="115" t="s">
        <v>15336</v>
      </c>
      <c r="D454" s="115" t="s">
        <v>15337</v>
      </c>
      <c r="E454" s="115">
        <v>20</v>
      </c>
      <c r="F454" s="117">
        <v>80</v>
      </c>
      <c r="G454" s="118">
        <v>87.35</v>
      </c>
      <c r="H454" s="12">
        <f t="shared" ref="H454:H517" si="7">G454*$H$3</f>
        <v>0</v>
      </c>
    </row>
    <row r="455" spans="1:8" ht="13.5" customHeight="1">
      <c r="A455" s="115" t="s">
        <v>15338</v>
      </c>
      <c r="B455" s="162">
        <v>662545027371</v>
      </c>
      <c r="C455" s="115" t="s">
        <v>15339</v>
      </c>
      <c r="D455" s="115" t="s">
        <v>15340</v>
      </c>
      <c r="E455" s="115">
        <v>15</v>
      </c>
      <c r="F455" s="117">
        <v>60</v>
      </c>
      <c r="G455" s="118">
        <v>86.46</v>
      </c>
      <c r="H455" s="12">
        <f t="shared" si="7"/>
        <v>0</v>
      </c>
    </row>
    <row r="456" spans="1:8" ht="13.5" customHeight="1">
      <c r="A456" s="115" t="s">
        <v>15341</v>
      </c>
      <c r="B456" s="162">
        <v>662545027388</v>
      </c>
      <c r="C456" s="115" t="s">
        <v>15342</v>
      </c>
      <c r="D456" s="115" t="s">
        <v>15343</v>
      </c>
      <c r="E456" s="115"/>
      <c r="F456" s="117">
        <v>60</v>
      </c>
      <c r="G456" s="118">
        <v>86.46</v>
      </c>
      <c r="H456" s="12">
        <f t="shared" si="7"/>
        <v>0</v>
      </c>
    </row>
    <row r="457" spans="1:8" ht="13.5" customHeight="1">
      <c r="A457" s="115" t="s">
        <v>15344</v>
      </c>
      <c r="B457" s="162">
        <v>662545036533</v>
      </c>
      <c r="C457" s="115" t="s">
        <v>15345</v>
      </c>
      <c r="D457" s="115" t="s">
        <v>15346</v>
      </c>
      <c r="E457" s="115">
        <v>30</v>
      </c>
      <c r="F457" s="117">
        <v>120</v>
      </c>
      <c r="G457" s="118">
        <v>58.53</v>
      </c>
      <c r="H457" s="12">
        <f t="shared" si="7"/>
        <v>0</v>
      </c>
    </row>
    <row r="458" spans="1:8" ht="13.5" customHeight="1">
      <c r="A458" s="115" t="s">
        <v>15347</v>
      </c>
      <c r="B458" s="162">
        <v>662545040066</v>
      </c>
      <c r="C458" s="115" t="s">
        <v>15348</v>
      </c>
      <c r="D458" s="115" t="s">
        <v>15349</v>
      </c>
      <c r="E458" s="115"/>
      <c r="F458" s="117">
        <v>44</v>
      </c>
      <c r="G458" s="118">
        <v>137.56</v>
      </c>
      <c r="H458" s="12">
        <f t="shared" si="7"/>
        <v>0</v>
      </c>
    </row>
    <row r="459" spans="1:8" ht="13.5" customHeight="1">
      <c r="A459" s="115" t="s">
        <v>15350</v>
      </c>
      <c r="B459" s="162">
        <v>662545040073</v>
      </c>
      <c r="C459" s="115" t="s">
        <v>14632</v>
      </c>
      <c r="D459" s="115" t="s">
        <v>15351</v>
      </c>
      <c r="E459" s="115"/>
      <c r="F459" s="117">
        <v>36</v>
      </c>
      <c r="G459" s="118">
        <v>233.93</v>
      </c>
      <c r="H459" s="12">
        <f t="shared" si="7"/>
        <v>0</v>
      </c>
    </row>
    <row r="460" spans="1:8" ht="13.5" customHeight="1">
      <c r="A460" s="115" t="s">
        <v>15352</v>
      </c>
      <c r="B460" s="162">
        <v>662545030029</v>
      </c>
      <c r="C460" s="115" t="s">
        <v>14635</v>
      </c>
      <c r="D460" s="115" t="s">
        <v>15353</v>
      </c>
      <c r="E460" s="115">
        <v>20</v>
      </c>
      <c r="F460" s="117"/>
      <c r="G460" s="118">
        <v>135.07</v>
      </c>
      <c r="H460" s="12">
        <f t="shared" si="7"/>
        <v>0</v>
      </c>
    </row>
    <row r="461" spans="1:8" ht="13.5" customHeight="1">
      <c r="A461" s="115" t="s">
        <v>15354</v>
      </c>
      <c r="B461" s="162">
        <v>662545040080</v>
      </c>
      <c r="C461" s="115" t="s">
        <v>14638</v>
      </c>
      <c r="D461" s="115" t="s">
        <v>15355</v>
      </c>
      <c r="E461" s="115">
        <v>12</v>
      </c>
      <c r="F461" s="117">
        <v>48</v>
      </c>
      <c r="G461" s="118">
        <v>240.13</v>
      </c>
      <c r="H461" s="12">
        <f t="shared" si="7"/>
        <v>0</v>
      </c>
    </row>
    <row r="462" spans="1:8" ht="13.5" customHeight="1">
      <c r="A462" s="115" t="s">
        <v>15356</v>
      </c>
      <c r="B462" s="162">
        <v>662545030036</v>
      </c>
      <c r="C462" s="115" t="s">
        <v>14641</v>
      </c>
      <c r="D462" s="115" t="s">
        <v>15357</v>
      </c>
      <c r="E462" s="115">
        <v>10</v>
      </c>
      <c r="F462" s="117">
        <v>40</v>
      </c>
      <c r="G462" s="118">
        <v>147.88</v>
      </c>
      <c r="H462" s="12">
        <f t="shared" si="7"/>
        <v>0</v>
      </c>
    </row>
    <row r="463" spans="1:8" ht="13.5" customHeight="1">
      <c r="A463" s="115" t="s">
        <v>15358</v>
      </c>
      <c r="B463" s="162">
        <v>662545044255</v>
      </c>
      <c r="C463" s="115" t="s">
        <v>14644</v>
      </c>
      <c r="D463" s="115" t="s">
        <v>15359</v>
      </c>
      <c r="E463" s="115"/>
      <c r="F463" s="117"/>
      <c r="G463" s="118">
        <v>141.66999999999999</v>
      </c>
      <c r="H463" s="12">
        <f t="shared" si="7"/>
        <v>0</v>
      </c>
    </row>
    <row r="464" spans="1:8" ht="13.5" customHeight="1">
      <c r="A464" s="115" t="s">
        <v>15360</v>
      </c>
      <c r="B464" s="162">
        <v>662545030043</v>
      </c>
      <c r="C464" s="115" t="s">
        <v>14647</v>
      </c>
      <c r="D464" s="115" t="s">
        <v>15361</v>
      </c>
      <c r="E464" s="115">
        <v>20</v>
      </c>
      <c r="F464" s="117">
        <v>40</v>
      </c>
      <c r="G464" s="118">
        <v>127.8</v>
      </c>
      <c r="H464" s="12">
        <f t="shared" si="7"/>
        <v>0</v>
      </c>
    </row>
    <row r="465" spans="1:8" ht="13.5" customHeight="1">
      <c r="A465" s="115" t="s">
        <v>15362</v>
      </c>
      <c r="B465" s="162">
        <v>662545030050</v>
      </c>
      <c r="C465" s="115" t="s">
        <v>14650</v>
      </c>
      <c r="D465" s="115" t="s">
        <v>15363</v>
      </c>
      <c r="E465" s="115"/>
      <c r="F465" s="117"/>
      <c r="G465" s="118">
        <v>170.72</v>
      </c>
      <c r="H465" s="12">
        <f t="shared" si="7"/>
        <v>0</v>
      </c>
    </row>
    <row r="466" spans="1:8" ht="13.5" customHeight="1">
      <c r="A466" s="115" t="s">
        <v>15364</v>
      </c>
      <c r="B466" s="162">
        <v>662545030067</v>
      </c>
      <c r="C466" s="115" t="s">
        <v>14653</v>
      </c>
      <c r="D466" s="115" t="s">
        <v>15365</v>
      </c>
      <c r="E466" s="115">
        <v>20</v>
      </c>
      <c r="F466" s="117">
        <v>40</v>
      </c>
      <c r="G466" s="118">
        <v>135.07</v>
      </c>
      <c r="H466" s="12">
        <f t="shared" si="7"/>
        <v>0</v>
      </c>
    </row>
    <row r="467" spans="1:8" ht="13.5" customHeight="1">
      <c r="A467" s="115" t="s">
        <v>15366</v>
      </c>
      <c r="B467" s="162">
        <v>662545030074</v>
      </c>
      <c r="C467" s="115" t="s">
        <v>14656</v>
      </c>
      <c r="D467" s="115" t="s">
        <v>15367</v>
      </c>
      <c r="E467" s="115"/>
      <c r="F467" s="117"/>
      <c r="G467" s="118">
        <v>135.07</v>
      </c>
      <c r="H467" s="12">
        <f t="shared" si="7"/>
        <v>0</v>
      </c>
    </row>
    <row r="468" spans="1:8" ht="13.5" customHeight="1">
      <c r="A468" s="115" t="s">
        <v>15368</v>
      </c>
      <c r="B468" s="162">
        <v>662545030081</v>
      </c>
      <c r="C468" s="115" t="s">
        <v>14659</v>
      </c>
      <c r="D468" s="115" t="s">
        <v>15369</v>
      </c>
      <c r="E468" s="115">
        <v>15</v>
      </c>
      <c r="F468" s="117">
        <v>30</v>
      </c>
      <c r="G468" s="118">
        <v>137.56</v>
      </c>
      <c r="H468" s="12">
        <f t="shared" si="7"/>
        <v>0</v>
      </c>
    </row>
    <row r="469" spans="1:8" ht="13.5" customHeight="1">
      <c r="A469" s="115" t="s">
        <v>15370</v>
      </c>
      <c r="B469" s="162">
        <v>662545044262</v>
      </c>
      <c r="C469" s="115" t="s">
        <v>14662</v>
      </c>
      <c r="D469" s="115" t="s">
        <v>15371</v>
      </c>
      <c r="E469" s="115"/>
      <c r="F469" s="117"/>
      <c r="G469" s="118">
        <v>135.07</v>
      </c>
      <c r="H469" s="12">
        <f t="shared" si="7"/>
        <v>0</v>
      </c>
    </row>
    <row r="470" spans="1:8" ht="13.5" customHeight="1">
      <c r="A470" s="115" t="s">
        <v>15372</v>
      </c>
      <c r="B470" s="162">
        <v>662545044279</v>
      </c>
      <c r="C470" s="115" t="s">
        <v>14665</v>
      </c>
      <c r="D470" s="115" t="s">
        <v>15373</v>
      </c>
      <c r="E470" s="115">
        <v>20</v>
      </c>
      <c r="F470" s="117"/>
      <c r="G470" s="118">
        <v>135.07</v>
      </c>
      <c r="H470" s="12">
        <f t="shared" si="7"/>
        <v>0</v>
      </c>
    </row>
    <row r="471" spans="1:8" ht="13.5" customHeight="1">
      <c r="A471" s="115" t="s">
        <v>15374</v>
      </c>
      <c r="B471" s="162">
        <v>662545040097</v>
      </c>
      <c r="C471" s="115" t="s">
        <v>14668</v>
      </c>
      <c r="D471" s="115" t="s">
        <v>15375</v>
      </c>
      <c r="E471" s="115"/>
      <c r="F471" s="117"/>
      <c r="G471" s="118">
        <v>169.71</v>
      </c>
      <c r="H471" s="12">
        <f t="shared" si="7"/>
        <v>0</v>
      </c>
    </row>
    <row r="472" spans="1:8" ht="13.5" customHeight="1">
      <c r="A472" s="115" t="s">
        <v>15376</v>
      </c>
      <c r="B472" s="162">
        <v>662545040103</v>
      </c>
      <c r="C472" s="115" t="s">
        <v>14671</v>
      </c>
      <c r="D472" s="115" t="s">
        <v>15377</v>
      </c>
      <c r="E472" s="115">
        <v>1</v>
      </c>
      <c r="F472" s="117"/>
      <c r="G472" s="118">
        <v>240.13</v>
      </c>
      <c r="H472" s="12">
        <f t="shared" si="7"/>
        <v>0</v>
      </c>
    </row>
    <row r="473" spans="1:8" ht="13.5" customHeight="1">
      <c r="A473" s="115" t="s">
        <v>15378</v>
      </c>
      <c r="B473" s="162">
        <v>662545044286</v>
      </c>
      <c r="C473" s="115" t="s">
        <v>14674</v>
      </c>
      <c r="D473" s="115" t="s">
        <v>15379</v>
      </c>
      <c r="E473" s="115">
        <v>1</v>
      </c>
      <c r="F473" s="117"/>
      <c r="G473" s="118">
        <v>134.80000000000001</v>
      </c>
      <c r="H473" s="12">
        <f t="shared" si="7"/>
        <v>0</v>
      </c>
    </row>
    <row r="474" spans="1:8" ht="13.5" customHeight="1">
      <c r="A474" s="115" t="s">
        <v>15380</v>
      </c>
      <c r="B474" s="162">
        <v>662545030098</v>
      </c>
      <c r="C474" s="115" t="s">
        <v>14677</v>
      </c>
      <c r="D474" s="115" t="s">
        <v>15381</v>
      </c>
      <c r="E474" s="115">
        <v>12</v>
      </c>
      <c r="F474" s="117">
        <v>24</v>
      </c>
      <c r="G474" s="118">
        <v>170.09</v>
      </c>
      <c r="H474" s="12">
        <f t="shared" si="7"/>
        <v>0</v>
      </c>
    </row>
    <row r="475" spans="1:8" ht="13.5" customHeight="1">
      <c r="A475" s="115" t="s">
        <v>15382</v>
      </c>
      <c r="B475" s="162">
        <v>662545030104</v>
      </c>
      <c r="C475" s="115" t="s">
        <v>14680</v>
      </c>
      <c r="D475" s="115" t="s">
        <v>15383</v>
      </c>
      <c r="E475" s="115"/>
      <c r="F475" s="117"/>
      <c r="G475" s="118">
        <v>170.09</v>
      </c>
      <c r="H475" s="12">
        <f t="shared" si="7"/>
        <v>0</v>
      </c>
    </row>
    <row r="476" spans="1:8" ht="13.5" customHeight="1">
      <c r="A476" s="115" t="s">
        <v>15384</v>
      </c>
      <c r="B476" s="162">
        <v>662545030111</v>
      </c>
      <c r="C476" s="115" t="s">
        <v>14683</v>
      </c>
      <c r="D476" s="115" t="s">
        <v>15385</v>
      </c>
      <c r="E476" s="115">
        <v>12</v>
      </c>
      <c r="F476" s="117">
        <v>24</v>
      </c>
      <c r="G476" s="118">
        <v>170.09</v>
      </c>
      <c r="H476" s="12">
        <f t="shared" si="7"/>
        <v>0</v>
      </c>
    </row>
    <row r="477" spans="1:8" ht="13.5" customHeight="1">
      <c r="A477" s="115" t="s">
        <v>15386</v>
      </c>
      <c r="B477" s="162">
        <v>662545030128</v>
      </c>
      <c r="C477" s="115" t="s">
        <v>14686</v>
      </c>
      <c r="D477" s="115" t="s">
        <v>15387</v>
      </c>
      <c r="E477" s="115">
        <v>12</v>
      </c>
      <c r="F477" s="117">
        <v>24</v>
      </c>
      <c r="G477" s="118">
        <v>237.76</v>
      </c>
      <c r="H477" s="12">
        <f t="shared" si="7"/>
        <v>0</v>
      </c>
    </row>
    <row r="478" spans="1:8" ht="13.5" customHeight="1">
      <c r="A478" s="115" t="s">
        <v>15388</v>
      </c>
      <c r="B478" s="162">
        <v>662545030135</v>
      </c>
      <c r="C478" s="115" t="s">
        <v>14689</v>
      </c>
      <c r="D478" s="115" t="s">
        <v>15389</v>
      </c>
      <c r="E478" s="115"/>
      <c r="F478" s="117"/>
      <c r="G478" s="118">
        <v>166.93</v>
      </c>
      <c r="H478" s="12">
        <f t="shared" si="7"/>
        <v>0</v>
      </c>
    </row>
    <row r="479" spans="1:8" ht="13.5" customHeight="1">
      <c r="A479" s="115" t="s">
        <v>15390</v>
      </c>
      <c r="B479" s="162">
        <v>662545030142</v>
      </c>
      <c r="C479" s="115" t="s">
        <v>14692</v>
      </c>
      <c r="D479" s="115" t="s">
        <v>15391</v>
      </c>
      <c r="E479" s="115"/>
      <c r="F479" s="117"/>
      <c r="G479" s="118">
        <v>237.76</v>
      </c>
      <c r="H479" s="12">
        <f t="shared" si="7"/>
        <v>0</v>
      </c>
    </row>
    <row r="480" spans="1:8" ht="13.5" customHeight="1">
      <c r="A480" s="115" t="s">
        <v>15392</v>
      </c>
      <c r="B480" s="162">
        <v>662545040110</v>
      </c>
      <c r="C480" s="115" t="s">
        <v>14695</v>
      </c>
      <c r="D480" s="115" t="s">
        <v>15393</v>
      </c>
      <c r="E480" s="115">
        <v>8</v>
      </c>
      <c r="F480" s="117">
        <v>16</v>
      </c>
      <c r="G480" s="118">
        <v>240.54</v>
      </c>
      <c r="H480" s="12">
        <f t="shared" si="7"/>
        <v>0</v>
      </c>
    </row>
    <row r="481" spans="1:8" ht="13.5" customHeight="1">
      <c r="A481" s="115" t="s">
        <v>15394</v>
      </c>
      <c r="B481" s="162">
        <v>662545030159</v>
      </c>
      <c r="C481" s="115" t="s">
        <v>14698</v>
      </c>
      <c r="D481" s="115" t="s">
        <v>15395</v>
      </c>
      <c r="E481" s="115"/>
      <c r="F481" s="117"/>
      <c r="G481" s="118">
        <v>240.54</v>
      </c>
      <c r="H481" s="12">
        <f t="shared" si="7"/>
        <v>0</v>
      </c>
    </row>
    <row r="482" spans="1:8" ht="13.5" customHeight="1">
      <c r="A482" s="115" t="s">
        <v>15396</v>
      </c>
      <c r="B482" s="162">
        <v>662545030166</v>
      </c>
      <c r="C482" s="115" t="s">
        <v>14701</v>
      </c>
      <c r="D482" s="115" t="s">
        <v>15397</v>
      </c>
      <c r="E482" s="115">
        <v>8</v>
      </c>
      <c r="F482" s="117">
        <v>16</v>
      </c>
      <c r="G482" s="118">
        <v>240.54</v>
      </c>
      <c r="H482" s="12">
        <f t="shared" si="7"/>
        <v>0</v>
      </c>
    </row>
    <row r="483" spans="1:8" ht="13.5" customHeight="1">
      <c r="A483" s="115" t="s">
        <v>15398</v>
      </c>
      <c r="B483" s="162">
        <v>662545030173</v>
      </c>
      <c r="C483" s="115" t="s">
        <v>14704</v>
      </c>
      <c r="D483" s="115" t="s">
        <v>15399</v>
      </c>
      <c r="E483" s="115">
        <v>8</v>
      </c>
      <c r="F483" s="117"/>
      <c r="G483" s="118">
        <v>240.54</v>
      </c>
      <c r="H483" s="12">
        <f t="shared" si="7"/>
        <v>0</v>
      </c>
    </row>
    <row r="484" spans="1:8" ht="13.5" customHeight="1">
      <c r="A484" s="115" t="s">
        <v>15400</v>
      </c>
      <c r="B484" s="162">
        <v>662545030180</v>
      </c>
      <c r="C484" s="115" t="s">
        <v>14707</v>
      </c>
      <c r="D484" s="115" t="s">
        <v>15401</v>
      </c>
      <c r="E484" s="115"/>
      <c r="F484" s="117"/>
      <c r="G484" s="118">
        <v>236.71</v>
      </c>
      <c r="H484" s="12">
        <f t="shared" si="7"/>
        <v>0</v>
      </c>
    </row>
    <row r="485" spans="1:8" ht="13.5" customHeight="1">
      <c r="A485" s="115" t="s">
        <v>15402</v>
      </c>
      <c r="B485" s="162">
        <v>662545030197</v>
      </c>
      <c r="C485" s="115" t="s">
        <v>14710</v>
      </c>
      <c r="D485" s="115" t="s">
        <v>15403</v>
      </c>
      <c r="E485" s="115">
        <v>8</v>
      </c>
      <c r="F485" s="117">
        <v>32</v>
      </c>
      <c r="G485" s="118">
        <v>240.54</v>
      </c>
      <c r="H485" s="12">
        <f t="shared" si="7"/>
        <v>0</v>
      </c>
    </row>
    <row r="486" spans="1:8" ht="13.5" customHeight="1">
      <c r="A486" s="115" t="s">
        <v>15404</v>
      </c>
      <c r="B486" s="162">
        <v>662545030203</v>
      </c>
      <c r="C486" s="115" t="s">
        <v>14713</v>
      </c>
      <c r="D486" s="115" t="s">
        <v>15405</v>
      </c>
      <c r="E486" s="115">
        <v>8</v>
      </c>
      <c r="F486" s="117"/>
      <c r="G486" s="118">
        <v>233.26</v>
      </c>
      <c r="H486" s="12">
        <f t="shared" si="7"/>
        <v>0</v>
      </c>
    </row>
    <row r="487" spans="1:8" ht="13.5" customHeight="1">
      <c r="A487" s="115" t="s">
        <v>15406</v>
      </c>
      <c r="B487" s="162">
        <v>662545040127</v>
      </c>
      <c r="C487" s="115" t="s">
        <v>14716</v>
      </c>
      <c r="D487" s="115" t="s">
        <v>15407</v>
      </c>
      <c r="E487" s="115">
        <v>8</v>
      </c>
      <c r="F487" s="117">
        <v>16</v>
      </c>
      <c r="G487" s="118">
        <v>703.86</v>
      </c>
      <c r="H487" s="12">
        <f t="shared" si="7"/>
        <v>0</v>
      </c>
    </row>
    <row r="488" spans="1:8" ht="13.5" customHeight="1">
      <c r="A488" s="115" t="s">
        <v>15408</v>
      </c>
      <c r="B488" s="162">
        <v>662545041872</v>
      </c>
      <c r="C488" s="115" t="s">
        <v>5</v>
      </c>
      <c r="D488" s="115" t="s">
        <v>15409</v>
      </c>
      <c r="E488" s="115"/>
      <c r="F488" s="117"/>
      <c r="G488" s="118">
        <v>109.85</v>
      </c>
      <c r="H488" s="12">
        <f t="shared" si="7"/>
        <v>0</v>
      </c>
    </row>
    <row r="489" spans="1:8" ht="13.5" customHeight="1">
      <c r="A489" s="115" t="s">
        <v>15410</v>
      </c>
      <c r="B489" s="162">
        <v>662545041889</v>
      </c>
      <c r="C489" s="115" t="s">
        <v>6</v>
      </c>
      <c r="D489" s="115" t="s">
        <v>15411</v>
      </c>
      <c r="E489" s="115">
        <v>15</v>
      </c>
      <c r="F489" s="117"/>
      <c r="G489" s="118">
        <v>138.66</v>
      </c>
      <c r="H489" s="12">
        <f t="shared" si="7"/>
        <v>0</v>
      </c>
    </row>
    <row r="490" spans="1:8" ht="13.5" customHeight="1">
      <c r="A490" s="115" t="s">
        <v>15412</v>
      </c>
      <c r="B490" s="162">
        <v>662545041896</v>
      </c>
      <c r="C490" s="115" t="s">
        <v>7</v>
      </c>
      <c r="D490" s="115" t="s">
        <v>15413</v>
      </c>
      <c r="E490" s="115">
        <v>20</v>
      </c>
      <c r="F490" s="117">
        <v>40</v>
      </c>
      <c r="G490" s="118">
        <v>196.48</v>
      </c>
      <c r="H490" s="12">
        <f t="shared" si="7"/>
        <v>0</v>
      </c>
    </row>
    <row r="491" spans="1:8" ht="13.5" customHeight="1">
      <c r="A491" s="115" t="s">
        <v>15414</v>
      </c>
      <c r="B491" s="162">
        <v>662545030210</v>
      </c>
      <c r="C491" s="115" t="s">
        <v>477</v>
      </c>
      <c r="D491" s="115" t="s">
        <v>15415</v>
      </c>
      <c r="E491" s="115">
        <v>30</v>
      </c>
      <c r="F491" s="117"/>
      <c r="G491" s="118">
        <v>91.46</v>
      </c>
      <c r="H491" s="12">
        <f t="shared" si="7"/>
        <v>0</v>
      </c>
    </row>
    <row r="492" spans="1:8" ht="13.5" customHeight="1">
      <c r="A492" s="115" t="s">
        <v>15416</v>
      </c>
      <c r="B492" s="162">
        <v>662545030227</v>
      </c>
      <c r="C492" s="115" t="s">
        <v>482</v>
      </c>
      <c r="D492" s="115" t="s">
        <v>15417</v>
      </c>
      <c r="E492" s="115">
        <v>60</v>
      </c>
      <c r="F492" s="117">
        <v>240</v>
      </c>
      <c r="G492" s="118">
        <v>91.46</v>
      </c>
      <c r="H492" s="12">
        <f t="shared" si="7"/>
        <v>0</v>
      </c>
    </row>
    <row r="493" spans="1:8" ht="13.5" customHeight="1">
      <c r="A493" s="115" t="s">
        <v>15418</v>
      </c>
      <c r="B493" s="162">
        <v>662545030234</v>
      </c>
      <c r="C493" s="115" t="s">
        <v>485</v>
      </c>
      <c r="D493" s="115" t="s">
        <v>15419</v>
      </c>
      <c r="E493" s="115">
        <v>1</v>
      </c>
      <c r="F493" s="117"/>
      <c r="G493" s="118">
        <v>91.46</v>
      </c>
      <c r="H493" s="12">
        <f t="shared" si="7"/>
        <v>0</v>
      </c>
    </row>
    <row r="494" spans="1:8" ht="13.5" customHeight="1">
      <c r="A494" s="115" t="s">
        <v>15420</v>
      </c>
      <c r="B494" s="162">
        <v>662545027395</v>
      </c>
      <c r="C494" s="115" t="s">
        <v>5</v>
      </c>
      <c r="D494" s="115" t="s">
        <v>15421</v>
      </c>
      <c r="E494" s="115">
        <v>30</v>
      </c>
      <c r="F494" s="117">
        <v>90</v>
      </c>
      <c r="G494" s="118">
        <v>91.74</v>
      </c>
      <c r="H494" s="12">
        <f t="shared" si="7"/>
        <v>0</v>
      </c>
    </row>
    <row r="495" spans="1:8" ht="13.5" customHeight="1">
      <c r="A495" s="115" t="s">
        <v>15422</v>
      </c>
      <c r="B495" s="162">
        <v>662545027401</v>
      </c>
      <c r="C495" s="115" t="s">
        <v>6</v>
      </c>
      <c r="D495" s="115" t="s">
        <v>15423</v>
      </c>
      <c r="E495" s="115">
        <v>20</v>
      </c>
      <c r="F495" s="117">
        <v>60</v>
      </c>
      <c r="G495" s="118">
        <v>111.78</v>
      </c>
      <c r="H495" s="12">
        <f t="shared" si="7"/>
        <v>0</v>
      </c>
    </row>
    <row r="496" spans="1:8" ht="13.5" customHeight="1">
      <c r="A496" s="115" t="s">
        <v>15424</v>
      </c>
      <c r="B496" s="162">
        <v>662545027418</v>
      </c>
      <c r="C496" s="115" t="s">
        <v>7</v>
      </c>
      <c r="D496" s="115" t="s">
        <v>15425</v>
      </c>
      <c r="E496" s="115">
        <v>15</v>
      </c>
      <c r="F496" s="117">
        <v>30</v>
      </c>
      <c r="G496" s="118">
        <v>154.22</v>
      </c>
      <c r="H496" s="12">
        <f t="shared" si="7"/>
        <v>0</v>
      </c>
    </row>
    <row r="497" spans="1:8" ht="13.5" customHeight="1">
      <c r="A497" s="115" t="s">
        <v>15426</v>
      </c>
      <c r="B497" s="162">
        <v>662545027425</v>
      </c>
      <c r="C497" s="115" t="s">
        <v>1</v>
      </c>
      <c r="D497" s="115" t="s">
        <v>15427</v>
      </c>
      <c r="E497" s="115">
        <v>10</v>
      </c>
      <c r="F497" s="117">
        <v>20</v>
      </c>
      <c r="G497" s="118">
        <v>223.24</v>
      </c>
      <c r="H497" s="12">
        <f t="shared" si="7"/>
        <v>0</v>
      </c>
    </row>
    <row r="498" spans="1:8" ht="13.5" customHeight="1">
      <c r="A498" s="115" t="s">
        <v>15428</v>
      </c>
      <c r="B498" s="162">
        <v>662545027432</v>
      </c>
      <c r="C498" s="115" t="s">
        <v>8</v>
      </c>
      <c r="D498" s="115" t="s">
        <v>15429</v>
      </c>
      <c r="E498" s="115">
        <v>8</v>
      </c>
      <c r="F498" s="117">
        <v>16</v>
      </c>
      <c r="G498" s="118">
        <v>270.92</v>
      </c>
      <c r="H498" s="12">
        <f t="shared" si="7"/>
        <v>0</v>
      </c>
    </row>
    <row r="499" spans="1:8" ht="13.5" customHeight="1">
      <c r="A499" s="115" t="s">
        <v>15430</v>
      </c>
      <c r="B499" s="162">
        <v>662545027449</v>
      </c>
      <c r="C499" s="115" t="s">
        <v>9</v>
      </c>
      <c r="D499" s="115" t="s">
        <v>15431</v>
      </c>
      <c r="E499" s="115">
        <v>5</v>
      </c>
      <c r="F499" s="117">
        <v>10</v>
      </c>
      <c r="G499" s="118">
        <v>516.73</v>
      </c>
      <c r="H499" s="12">
        <f t="shared" si="7"/>
        <v>0</v>
      </c>
    </row>
    <row r="500" spans="1:8" ht="13.5" customHeight="1">
      <c r="A500" s="115" t="s">
        <v>15432</v>
      </c>
      <c r="B500" s="162">
        <v>662545028552</v>
      </c>
      <c r="C500" s="115" t="s">
        <v>477</v>
      </c>
      <c r="D500" s="115" t="s">
        <v>15433</v>
      </c>
      <c r="E500" s="115">
        <v>300</v>
      </c>
      <c r="F500" s="117"/>
      <c r="G500" s="118">
        <v>19.61</v>
      </c>
      <c r="H500" s="12">
        <f t="shared" si="7"/>
        <v>0</v>
      </c>
    </row>
    <row r="501" spans="1:8" ht="13.5" customHeight="1">
      <c r="A501" s="115" t="s">
        <v>15434</v>
      </c>
      <c r="B501" s="162">
        <v>662545028569</v>
      </c>
      <c r="C501" s="115" t="s">
        <v>482</v>
      </c>
      <c r="D501" s="115" t="s">
        <v>15435</v>
      </c>
      <c r="E501" s="115">
        <v>150</v>
      </c>
      <c r="F501" s="117"/>
      <c r="G501" s="118">
        <v>21.07</v>
      </c>
      <c r="H501" s="12">
        <f t="shared" si="7"/>
        <v>0</v>
      </c>
    </row>
    <row r="502" spans="1:8" ht="13.5" customHeight="1">
      <c r="A502" s="115" t="s">
        <v>15436</v>
      </c>
      <c r="B502" s="162">
        <v>662545028576</v>
      </c>
      <c r="C502" s="115" t="s">
        <v>485</v>
      </c>
      <c r="D502" s="115" t="s">
        <v>15437</v>
      </c>
      <c r="E502" s="115">
        <v>100</v>
      </c>
      <c r="F502" s="117">
        <v>999</v>
      </c>
      <c r="G502" s="118">
        <v>21.07</v>
      </c>
      <c r="H502" s="12">
        <f t="shared" si="7"/>
        <v>0</v>
      </c>
    </row>
    <row r="503" spans="1:8" ht="13.5" customHeight="1">
      <c r="A503" s="115" t="s">
        <v>15438</v>
      </c>
      <c r="B503" s="162">
        <v>662545028583</v>
      </c>
      <c r="C503" s="115" t="s">
        <v>5</v>
      </c>
      <c r="D503" s="115" t="s">
        <v>15439</v>
      </c>
      <c r="E503" s="115">
        <v>50</v>
      </c>
      <c r="F503" s="117">
        <v>600</v>
      </c>
      <c r="G503" s="118">
        <v>26.42</v>
      </c>
      <c r="H503" s="12">
        <f t="shared" si="7"/>
        <v>0</v>
      </c>
    </row>
    <row r="504" spans="1:8" ht="13.5" customHeight="1">
      <c r="A504" s="115" t="s">
        <v>15440</v>
      </c>
      <c r="B504" s="162">
        <v>662545027456</v>
      </c>
      <c r="C504" s="115" t="s">
        <v>6</v>
      </c>
      <c r="D504" s="115" t="s">
        <v>15441</v>
      </c>
      <c r="E504" s="115">
        <v>30</v>
      </c>
      <c r="F504" s="117">
        <v>360</v>
      </c>
      <c r="G504" s="118">
        <v>26.42</v>
      </c>
      <c r="H504" s="12">
        <f t="shared" si="7"/>
        <v>0</v>
      </c>
    </row>
    <row r="505" spans="1:8" ht="13.5" customHeight="1">
      <c r="A505" s="115" t="s">
        <v>15442</v>
      </c>
      <c r="B505" s="162">
        <v>662545027463</v>
      </c>
      <c r="C505" s="115" t="s">
        <v>7</v>
      </c>
      <c r="D505" s="115" t="s">
        <v>15443</v>
      </c>
      <c r="E505" s="115">
        <v>20</v>
      </c>
      <c r="F505" s="117"/>
      <c r="G505" s="118">
        <v>28.96</v>
      </c>
      <c r="H505" s="12">
        <f t="shared" si="7"/>
        <v>0</v>
      </c>
    </row>
    <row r="506" spans="1:8" ht="13.5" customHeight="1">
      <c r="A506" s="115" t="s">
        <v>15444</v>
      </c>
      <c r="B506" s="162">
        <v>662545027470</v>
      </c>
      <c r="C506" s="115" t="s">
        <v>1</v>
      </c>
      <c r="D506" s="115" t="s">
        <v>15445</v>
      </c>
      <c r="E506" s="115">
        <v>40</v>
      </c>
      <c r="F506" s="117">
        <v>120</v>
      </c>
      <c r="G506" s="118">
        <v>44.54</v>
      </c>
      <c r="H506" s="12">
        <f t="shared" si="7"/>
        <v>0</v>
      </c>
    </row>
    <row r="507" spans="1:8" ht="13.5" customHeight="1">
      <c r="A507" s="115" t="s">
        <v>15446</v>
      </c>
      <c r="B507" s="162">
        <v>662545027487</v>
      </c>
      <c r="C507" s="115" t="s">
        <v>8</v>
      </c>
      <c r="D507" s="115" t="s">
        <v>15447</v>
      </c>
      <c r="E507" s="115">
        <v>30</v>
      </c>
      <c r="F507" s="117">
        <v>90</v>
      </c>
      <c r="G507" s="118">
        <v>60</v>
      </c>
      <c r="H507" s="12">
        <f t="shared" si="7"/>
        <v>0</v>
      </c>
    </row>
    <row r="508" spans="1:8" ht="13.5" customHeight="1">
      <c r="A508" s="115" t="s">
        <v>15448</v>
      </c>
      <c r="B508" s="162">
        <v>662545027494</v>
      </c>
      <c r="C508" s="115" t="s">
        <v>9</v>
      </c>
      <c r="D508" s="115" t="s">
        <v>15449</v>
      </c>
      <c r="E508" s="115">
        <v>20</v>
      </c>
      <c r="F508" s="117">
        <v>60</v>
      </c>
      <c r="G508" s="118">
        <v>76.27</v>
      </c>
      <c r="H508" s="12">
        <f t="shared" si="7"/>
        <v>0</v>
      </c>
    </row>
    <row r="509" spans="1:8" ht="13.5" customHeight="1">
      <c r="A509" s="115" t="s">
        <v>15450</v>
      </c>
      <c r="B509" s="162">
        <v>662545027500</v>
      </c>
      <c r="C509" s="115" t="s">
        <v>2</v>
      </c>
      <c r="D509" s="115" t="s">
        <v>15451</v>
      </c>
      <c r="E509" s="115">
        <v>16</v>
      </c>
      <c r="F509" s="117">
        <v>32</v>
      </c>
      <c r="G509" s="118">
        <v>148.80000000000001</v>
      </c>
      <c r="H509" s="12">
        <f t="shared" si="7"/>
        <v>0</v>
      </c>
    </row>
    <row r="510" spans="1:8" ht="13.5" customHeight="1">
      <c r="A510" s="115" t="s">
        <v>15452</v>
      </c>
      <c r="B510" s="162">
        <v>662545027517</v>
      </c>
      <c r="C510" s="115" t="s">
        <v>3</v>
      </c>
      <c r="D510" s="115" t="s">
        <v>15453</v>
      </c>
      <c r="E510" s="115"/>
      <c r="F510" s="117"/>
      <c r="G510" s="118">
        <v>211.07</v>
      </c>
      <c r="H510" s="12">
        <f t="shared" si="7"/>
        <v>0</v>
      </c>
    </row>
    <row r="511" spans="1:8" ht="13.5" customHeight="1">
      <c r="A511" s="115" t="s">
        <v>15454</v>
      </c>
      <c r="B511" s="162">
        <v>662545027524</v>
      </c>
      <c r="C511" s="115" t="s">
        <v>4</v>
      </c>
      <c r="D511" s="115" t="s">
        <v>15455</v>
      </c>
      <c r="E511" s="115">
        <v>6</v>
      </c>
      <c r="F511" s="117">
        <v>12</v>
      </c>
      <c r="G511" s="118">
        <v>438.21</v>
      </c>
      <c r="H511" s="12">
        <f t="shared" si="7"/>
        <v>0</v>
      </c>
    </row>
    <row r="512" spans="1:8" ht="13.5" customHeight="1">
      <c r="A512" s="115" t="s">
        <v>15456</v>
      </c>
      <c r="B512" s="162">
        <v>662545030241</v>
      </c>
      <c r="C512" s="115" t="s">
        <v>3321</v>
      </c>
      <c r="D512" s="115" t="s">
        <v>15457</v>
      </c>
      <c r="E512" s="115">
        <v>5</v>
      </c>
      <c r="F512" s="117">
        <v>10</v>
      </c>
      <c r="G512" s="118">
        <v>869.19</v>
      </c>
      <c r="H512" s="12">
        <f t="shared" si="7"/>
        <v>0</v>
      </c>
    </row>
    <row r="513" spans="1:8" ht="13.5" customHeight="1">
      <c r="A513" s="115" t="s">
        <v>15458</v>
      </c>
      <c r="B513" s="162">
        <v>662545027531</v>
      </c>
      <c r="C513" s="115" t="s">
        <v>477</v>
      </c>
      <c r="D513" s="115" t="s">
        <v>15459</v>
      </c>
      <c r="E513" s="115"/>
      <c r="F513" s="117"/>
      <c r="G513" s="118">
        <v>128.29</v>
      </c>
      <c r="H513" s="12">
        <f t="shared" si="7"/>
        <v>0</v>
      </c>
    </row>
    <row r="514" spans="1:8" ht="13.5" customHeight="1">
      <c r="A514" s="115" t="s">
        <v>15460</v>
      </c>
      <c r="B514" s="162">
        <v>662545027548</v>
      </c>
      <c r="C514" s="115" t="s">
        <v>482</v>
      </c>
      <c r="D514" s="115" t="s">
        <v>15461</v>
      </c>
      <c r="E514" s="115">
        <v>20</v>
      </c>
      <c r="F514" s="117"/>
      <c r="G514" s="118">
        <v>123.67</v>
      </c>
      <c r="H514" s="12">
        <f t="shared" si="7"/>
        <v>0</v>
      </c>
    </row>
    <row r="515" spans="1:8" ht="13.5" customHeight="1">
      <c r="A515" s="115" t="s">
        <v>15462</v>
      </c>
      <c r="B515" s="162">
        <v>662545027555</v>
      </c>
      <c r="C515" s="115" t="s">
        <v>485</v>
      </c>
      <c r="D515" s="115" t="s">
        <v>15463</v>
      </c>
      <c r="E515" s="115">
        <v>40</v>
      </c>
      <c r="F515" s="117">
        <v>160</v>
      </c>
      <c r="G515" s="118">
        <v>82.33</v>
      </c>
      <c r="H515" s="12">
        <f t="shared" si="7"/>
        <v>0</v>
      </c>
    </row>
    <row r="516" spans="1:8" ht="13.5" customHeight="1">
      <c r="A516" s="115" t="s">
        <v>15464</v>
      </c>
      <c r="B516" s="162">
        <v>662545027562</v>
      </c>
      <c r="C516" s="115" t="s">
        <v>5</v>
      </c>
      <c r="D516" s="115" t="s">
        <v>15465</v>
      </c>
      <c r="E516" s="115">
        <v>50</v>
      </c>
      <c r="F516" s="117">
        <v>100</v>
      </c>
      <c r="G516" s="118">
        <v>83.14</v>
      </c>
      <c r="H516" s="12">
        <f t="shared" si="7"/>
        <v>0</v>
      </c>
    </row>
    <row r="517" spans="1:8" ht="13.5" customHeight="1">
      <c r="A517" s="115" t="s">
        <v>15466</v>
      </c>
      <c r="B517" s="162">
        <v>662545027579</v>
      </c>
      <c r="C517" s="115" t="s">
        <v>6</v>
      </c>
      <c r="D517" s="115" t="s">
        <v>15467</v>
      </c>
      <c r="E517" s="115">
        <v>35</v>
      </c>
      <c r="F517" s="117">
        <v>70</v>
      </c>
      <c r="G517" s="118">
        <v>98.74</v>
      </c>
      <c r="H517" s="12">
        <f t="shared" si="7"/>
        <v>0</v>
      </c>
    </row>
    <row r="518" spans="1:8" ht="13.5" customHeight="1">
      <c r="A518" s="115" t="s">
        <v>15468</v>
      </c>
      <c r="B518" s="162">
        <v>662545027586</v>
      </c>
      <c r="C518" s="115" t="s">
        <v>7</v>
      </c>
      <c r="D518" s="115" t="s">
        <v>15469</v>
      </c>
      <c r="E518" s="115">
        <v>20</v>
      </c>
      <c r="F518" s="117">
        <v>40</v>
      </c>
      <c r="G518" s="118">
        <v>122.78</v>
      </c>
      <c r="H518" s="12">
        <f t="shared" ref="H518:H581" si="8">G518*$H$3</f>
        <v>0</v>
      </c>
    </row>
    <row r="519" spans="1:8" ht="13.5" customHeight="1">
      <c r="A519" s="115" t="s">
        <v>15470</v>
      </c>
      <c r="B519" s="162">
        <v>662545027593</v>
      </c>
      <c r="C519" s="115" t="s">
        <v>1</v>
      </c>
      <c r="D519" s="115" t="s">
        <v>15471</v>
      </c>
      <c r="E519" s="115">
        <v>15</v>
      </c>
      <c r="F519" s="117">
        <v>30</v>
      </c>
      <c r="G519" s="118">
        <v>166.79</v>
      </c>
      <c r="H519" s="12">
        <f t="shared" si="8"/>
        <v>0</v>
      </c>
    </row>
    <row r="520" spans="1:8" ht="13.5" customHeight="1">
      <c r="A520" s="115" t="s">
        <v>15472</v>
      </c>
      <c r="B520" s="162">
        <v>662545027609</v>
      </c>
      <c r="C520" s="115" t="s">
        <v>8</v>
      </c>
      <c r="D520" s="115" t="s">
        <v>15473</v>
      </c>
      <c r="E520" s="115">
        <v>10</v>
      </c>
      <c r="F520" s="117">
        <v>20</v>
      </c>
      <c r="G520" s="118">
        <v>213.71</v>
      </c>
      <c r="H520" s="12">
        <f t="shared" si="8"/>
        <v>0</v>
      </c>
    </row>
    <row r="521" spans="1:8" ht="13.5" customHeight="1">
      <c r="A521" s="115" t="s">
        <v>15474</v>
      </c>
      <c r="B521" s="162">
        <v>662545027616</v>
      </c>
      <c r="C521" s="115" t="s">
        <v>9</v>
      </c>
      <c r="D521" s="115" t="s">
        <v>15475</v>
      </c>
      <c r="E521" s="115">
        <v>6</v>
      </c>
      <c r="F521" s="117">
        <v>12</v>
      </c>
      <c r="G521" s="118">
        <v>285.33999999999997</v>
      </c>
      <c r="H521" s="12">
        <f t="shared" si="8"/>
        <v>0</v>
      </c>
    </row>
    <row r="522" spans="1:8" ht="13.5" customHeight="1">
      <c r="A522" s="115" t="s">
        <v>15476</v>
      </c>
      <c r="B522" s="162">
        <v>662545027623</v>
      </c>
      <c r="C522" s="115" t="s">
        <v>2</v>
      </c>
      <c r="D522" s="115" t="s">
        <v>15477</v>
      </c>
      <c r="E522" s="115">
        <v>4</v>
      </c>
      <c r="F522" s="117">
        <v>8</v>
      </c>
      <c r="G522" s="118">
        <v>793.74</v>
      </c>
      <c r="H522" s="12">
        <f t="shared" si="8"/>
        <v>0</v>
      </c>
    </row>
    <row r="523" spans="1:8" ht="13.5" customHeight="1">
      <c r="A523" s="115" t="s">
        <v>15478</v>
      </c>
      <c r="B523" s="162">
        <v>662545027630</v>
      </c>
      <c r="C523" s="115" t="s">
        <v>3</v>
      </c>
      <c r="D523" s="115" t="s">
        <v>15479</v>
      </c>
      <c r="E523" s="115">
        <v>4</v>
      </c>
      <c r="F523" s="117">
        <v>8</v>
      </c>
      <c r="G523" s="118">
        <v>1127.96</v>
      </c>
      <c r="H523" s="12">
        <f t="shared" si="8"/>
        <v>0</v>
      </c>
    </row>
    <row r="524" spans="1:8" ht="13.5" customHeight="1">
      <c r="A524" s="115" t="s">
        <v>15480</v>
      </c>
      <c r="B524" s="162">
        <v>662545027647</v>
      </c>
      <c r="C524" s="115" t="s">
        <v>4</v>
      </c>
      <c r="D524" s="115" t="s">
        <v>15481</v>
      </c>
      <c r="E524" s="115">
        <v>2</v>
      </c>
      <c r="F524" s="117">
        <v>4</v>
      </c>
      <c r="G524" s="118">
        <v>2449.84</v>
      </c>
      <c r="H524" s="12">
        <f t="shared" si="8"/>
        <v>0</v>
      </c>
    </row>
    <row r="525" spans="1:8" ht="13.5" customHeight="1">
      <c r="A525" s="115" t="s">
        <v>15482</v>
      </c>
      <c r="B525" s="162">
        <v>662545027654</v>
      </c>
      <c r="C525" s="115" t="s">
        <v>5</v>
      </c>
      <c r="D525" s="115" t="s">
        <v>15483</v>
      </c>
      <c r="E525" s="115">
        <v>25</v>
      </c>
      <c r="F525" s="117">
        <v>50</v>
      </c>
      <c r="G525" s="118">
        <v>115.73</v>
      </c>
      <c r="H525" s="12">
        <f t="shared" si="8"/>
        <v>0</v>
      </c>
    </row>
    <row r="526" spans="1:8" ht="13.5" customHeight="1">
      <c r="A526" s="115" t="s">
        <v>15484</v>
      </c>
      <c r="B526" s="162">
        <v>662545027661</v>
      </c>
      <c r="C526" s="115" t="s">
        <v>6</v>
      </c>
      <c r="D526" s="115" t="s">
        <v>15485</v>
      </c>
      <c r="E526" s="115">
        <v>15</v>
      </c>
      <c r="F526" s="117">
        <v>45</v>
      </c>
      <c r="G526" s="118">
        <v>129.24</v>
      </c>
      <c r="H526" s="12">
        <f t="shared" si="8"/>
        <v>0</v>
      </c>
    </row>
    <row r="527" spans="1:8" ht="13.5" customHeight="1">
      <c r="A527" s="115" t="s">
        <v>15486</v>
      </c>
      <c r="B527" s="162">
        <v>662545027678</v>
      </c>
      <c r="C527" s="115" t="s">
        <v>7</v>
      </c>
      <c r="D527" s="115" t="s">
        <v>15487</v>
      </c>
      <c r="E527" s="115">
        <v>15</v>
      </c>
      <c r="F527" s="117">
        <v>30</v>
      </c>
      <c r="G527" s="118">
        <v>142.19</v>
      </c>
      <c r="H527" s="12">
        <f t="shared" si="8"/>
        <v>0</v>
      </c>
    </row>
    <row r="528" spans="1:8" ht="13.5" customHeight="1">
      <c r="A528" s="115" t="s">
        <v>15488</v>
      </c>
      <c r="B528" s="162">
        <v>662545027685</v>
      </c>
      <c r="C528" s="115" t="s">
        <v>1</v>
      </c>
      <c r="D528" s="115" t="s">
        <v>15489</v>
      </c>
      <c r="E528" s="115">
        <v>10</v>
      </c>
      <c r="F528" s="117"/>
      <c r="G528" s="118">
        <v>161.91</v>
      </c>
      <c r="H528" s="12">
        <f t="shared" si="8"/>
        <v>0</v>
      </c>
    </row>
    <row r="529" spans="1:8" ht="13.5" customHeight="1">
      <c r="A529" s="115" t="s">
        <v>15490</v>
      </c>
      <c r="B529" s="162">
        <v>662545027692</v>
      </c>
      <c r="C529" s="115" t="s">
        <v>8</v>
      </c>
      <c r="D529" s="115" t="s">
        <v>15491</v>
      </c>
      <c r="E529" s="115">
        <v>8</v>
      </c>
      <c r="F529" s="117">
        <v>24</v>
      </c>
      <c r="G529" s="118">
        <v>202.09</v>
      </c>
      <c r="H529" s="12">
        <f t="shared" si="8"/>
        <v>0</v>
      </c>
    </row>
    <row r="530" spans="1:8" ht="13.5" customHeight="1">
      <c r="A530" s="115" t="s">
        <v>15492</v>
      </c>
      <c r="B530" s="162">
        <v>662545027708</v>
      </c>
      <c r="C530" s="115" t="s">
        <v>9</v>
      </c>
      <c r="D530" s="115" t="s">
        <v>15493</v>
      </c>
      <c r="E530" s="115">
        <v>8</v>
      </c>
      <c r="F530" s="117">
        <v>16</v>
      </c>
      <c r="G530" s="118">
        <v>266.05</v>
      </c>
      <c r="H530" s="12">
        <f t="shared" si="8"/>
        <v>0</v>
      </c>
    </row>
    <row r="531" spans="1:8" ht="13.5" customHeight="1">
      <c r="A531" s="115" t="s">
        <v>15494</v>
      </c>
      <c r="B531" s="162">
        <v>662545027715</v>
      </c>
      <c r="C531" s="115" t="s">
        <v>477</v>
      </c>
      <c r="D531" s="115" t="s">
        <v>15495</v>
      </c>
      <c r="E531" s="115"/>
      <c r="F531" s="117"/>
      <c r="G531" s="118">
        <v>25.49</v>
      </c>
      <c r="H531" s="12">
        <f t="shared" si="8"/>
        <v>0</v>
      </c>
    </row>
    <row r="532" spans="1:8" ht="13.5" customHeight="1">
      <c r="A532" s="115" t="s">
        <v>15496</v>
      </c>
      <c r="B532" s="162">
        <v>662545027722</v>
      </c>
      <c r="C532" s="115" t="s">
        <v>482</v>
      </c>
      <c r="D532" s="115" t="s">
        <v>15497</v>
      </c>
      <c r="E532" s="115">
        <v>80</v>
      </c>
      <c r="F532" s="117">
        <v>960</v>
      </c>
      <c r="G532" s="118">
        <v>25.49</v>
      </c>
      <c r="H532" s="12">
        <f t="shared" si="8"/>
        <v>0</v>
      </c>
    </row>
    <row r="533" spans="1:8" ht="13.5" customHeight="1">
      <c r="A533" s="115" t="s">
        <v>15498</v>
      </c>
      <c r="B533" s="162">
        <v>662545027739</v>
      </c>
      <c r="C533" s="115" t="s">
        <v>485</v>
      </c>
      <c r="D533" s="115" t="s">
        <v>15499</v>
      </c>
      <c r="E533" s="115"/>
      <c r="F533" s="117"/>
      <c r="G533" s="118">
        <v>24.72</v>
      </c>
      <c r="H533" s="12">
        <f t="shared" si="8"/>
        <v>0</v>
      </c>
    </row>
    <row r="534" spans="1:8" ht="13.5" customHeight="1">
      <c r="A534" s="115" t="s">
        <v>15500</v>
      </c>
      <c r="B534" s="162">
        <v>662545027746</v>
      </c>
      <c r="C534" s="115" t="s">
        <v>5</v>
      </c>
      <c r="D534" s="115" t="s">
        <v>15501</v>
      </c>
      <c r="E534" s="115">
        <v>75</v>
      </c>
      <c r="F534" s="117">
        <v>300</v>
      </c>
      <c r="G534" s="118">
        <v>19.05</v>
      </c>
      <c r="H534" s="12">
        <f t="shared" si="8"/>
        <v>0</v>
      </c>
    </row>
    <row r="535" spans="1:8" ht="13.5" customHeight="1">
      <c r="A535" s="115" t="s">
        <v>15502</v>
      </c>
      <c r="B535" s="162">
        <v>662545027753</v>
      </c>
      <c r="C535" s="115" t="s">
        <v>6</v>
      </c>
      <c r="D535" s="115" t="s">
        <v>15503</v>
      </c>
      <c r="E535" s="115">
        <v>40</v>
      </c>
      <c r="F535" s="117">
        <v>160</v>
      </c>
      <c r="G535" s="118">
        <v>27.49</v>
      </c>
      <c r="H535" s="12">
        <f t="shared" si="8"/>
        <v>0</v>
      </c>
    </row>
    <row r="536" spans="1:8" ht="13.5" customHeight="1">
      <c r="A536" s="115" t="s">
        <v>15504</v>
      </c>
      <c r="B536" s="162">
        <v>662545027760</v>
      </c>
      <c r="C536" s="115" t="s">
        <v>7</v>
      </c>
      <c r="D536" s="115" t="s">
        <v>15505</v>
      </c>
      <c r="E536" s="115">
        <v>25</v>
      </c>
      <c r="F536" s="117">
        <v>100</v>
      </c>
      <c r="G536" s="118">
        <v>30.11</v>
      </c>
      <c r="H536" s="12">
        <f t="shared" si="8"/>
        <v>0</v>
      </c>
    </row>
    <row r="537" spans="1:8" ht="13.5" customHeight="1">
      <c r="A537" s="115" t="s">
        <v>15506</v>
      </c>
      <c r="B537" s="162">
        <v>662545027777</v>
      </c>
      <c r="C537" s="115" t="s">
        <v>1</v>
      </c>
      <c r="D537" s="115" t="s">
        <v>15507</v>
      </c>
      <c r="E537" s="115">
        <v>20</v>
      </c>
      <c r="F537" s="117">
        <v>80</v>
      </c>
      <c r="G537" s="118">
        <v>43.73</v>
      </c>
      <c r="H537" s="12">
        <f t="shared" si="8"/>
        <v>0</v>
      </c>
    </row>
    <row r="538" spans="1:8" ht="13.5" customHeight="1">
      <c r="A538" s="115" t="s">
        <v>15508</v>
      </c>
      <c r="B538" s="162">
        <v>662545027784</v>
      </c>
      <c r="C538" s="115" t="s">
        <v>8</v>
      </c>
      <c r="D538" s="115" t="s">
        <v>15509</v>
      </c>
      <c r="E538" s="115">
        <v>18</v>
      </c>
      <c r="F538" s="117">
        <v>54</v>
      </c>
      <c r="G538" s="118">
        <v>55.76</v>
      </c>
      <c r="H538" s="12">
        <f t="shared" si="8"/>
        <v>0</v>
      </c>
    </row>
    <row r="539" spans="1:8" ht="13.5" customHeight="1">
      <c r="A539" s="115" t="s">
        <v>15510</v>
      </c>
      <c r="B539" s="162">
        <v>662545027791</v>
      </c>
      <c r="C539" s="115" t="s">
        <v>9</v>
      </c>
      <c r="D539" s="115" t="s">
        <v>15511</v>
      </c>
      <c r="E539" s="115">
        <v>12</v>
      </c>
      <c r="F539" s="117">
        <v>36</v>
      </c>
      <c r="G539" s="118">
        <v>70.599999999999994</v>
      </c>
      <c r="H539" s="12">
        <f t="shared" si="8"/>
        <v>0</v>
      </c>
    </row>
    <row r="540" spans="1:8" ht="13.5" customHeight="1">
      <c r="A540" s="115" t="s">
        <v>15512</v>
      </c>
      <c r="B540" s="162">
        <v>662545027807</v>
      </c>
      <c r="C540" s="115" t="s">
        <v>2</v>
      </c>
      <c r="D540" s="115" t="s">
        <v>15513</v>
      </c>
      <c r="E540" s="115"/>
      <c r="F540" s="117"/>
      <c r="G540" s="118">
        <v>224.4</v>
      </c>
      <c r="H540" s="12">
        <f t="shared" si="8"/>
        <v>0</v>
      </c>
    </row>
    <row r="541" spans="1:8" ht="13.5" customHeight="1">
      <c r="A541" s="115" t="s">
        <v>15514</v>
      </c>
      <c r="B541" s="162">
        <v>662545027814</v>
      </c>
      <c r="C541" s="115" t="s">
        <v>3</v>
      </c>
      <c r="D541" s="115" t="s">
        <v>15515</v>
      </c>
      <c r="E541" s="115"/>
      <c r="F541" s="117">
        <v>24</v>
      </c>
      <c r="G541" s="118">
        <v>271.85000000000002</v>
      </c>
      <c r="H541" s="12">
        <f t="shared" si="8"/>
        <v>0</v>
      </c>
    </row>
    <row r="542" spans="1:8" ht="13.5" customHeight="1">
      <c r="A542" s="115" t="s">
        <v>15516</v>
      </c>
      <c r="B542" s="162">
        <v>662545027821</v>
      </c>
      <c r="C542" s="115" t="s">
        <v>4</v>
      </c>
      <c r="D542" s="115" t="s">
        <v>15517</v>
      </c>
      <c r="E542" s="115">
        <v>6</v>
      </c>
      <c r="F542" s="117">
        <v>12</v>
      </c>
      <c r="G542" s="118">
        <v>539.87</v>
      </c>
      <c r="H542" s="12">
        <f t="shared" si="8"/>
        <v>0</v>
      </c>
    </row>
    <row r="543" spans="1:8" ht="13.5" customHeight="1">
      <c r="A543" s="115" t="s">
        <v>15518</v>
      </c>
      <c r="B543" s="162">
        <v>662545040134</v>
      </c>
      <c r="C543" s="115" t="s">
        <v>3321</v>
      </c>
      <c r="D543" s="115" t="s">
        <v>15519</v>
      </c>
      <c r="E543" s="115">
        <v>2</v>
      </c>
      <c r="F543" s="117">
        <v>4</v>
      </c>
      <c r="G543" s="118">
        <v>1964.52</v>
      </c>
      <c r="H543" s="12">
        <f t="shared" si="8"/>
        <v>0</v>
      </c>
    </row>
    <row r="544" spans="1:8" ht="13.5" customHeight="1">
      <c r="A544" s="115" t="s">
        <v>15520</v>
      </c>
      <c r="B544" s="162">
        <v>662545027838</v>
      </c>
      <c r="C544" s="115" t="s">
        <v>477</v>
      </c>
      <c r="D544" s="115" t="s">
        <v>15521</v>
      </c>
      <c r="E544" s="115">
        <v>70</v>
      </c>
      <c r="F544" s="117">
        <v>840</v>
      </c>
      <c r="G544" s="118">
        <v>34.35</v>
      </c>
      <c r="H544" s="12">
        <f t="shared" si="8"/>
        <v>0</v>
      </c>
    </row>
    <row r="545" spans="1:8" ht="13.5" customHeight="1">
      <c r="A545" s="115" t="s">
        <v>15522</v>
      </c>
      <c r="B545" s="162">
        <v>662545027845</v>
      </c>
      <c r="C545" s="115" t="s">
        <v>482</v>
      </c>
      <c r="D545" s="115" t="s">
        <v>15523</v>
      </c>
      <c r="E545" s="115">
        <v>40</v>
      </c>
      <c r="F545" s="117"/>
      <c r="G545" s="118">
        <v>32</v>
      </c>
      <c r="H545" s="12">
        <f t="shared" si="8"/>
        <v>0</v>
      </c>
    </row>
    <row r="546" spans="1:8" ht="13.5" customHeight="1">
      <c r="A546" s="115" t="s">
        <v>15524</v>
      </c>
      <c r="B546" s="162">
        <v>662545027852</v>
      </c>
      <c r="C546" s="115" t="s">
        <v>485</v>
      </c>
      <c r="D546" s="115" t="s">
        <v>15525</v>
      </c>
      <c r="E546" s="115">
        <v>40</v>
      </c>
      <c r="F546" s="117"/>
      <c r="G546" s="118">
        <v>32</v>
      </c>
      <c r="H546" s="12">
        <f t="shared" si="8"/>
        <v>0</v>
      </c>
    </row>
    <row r="547" spans="1:8" ht="13.5" customHeight="1">
      <c r="A547" s="115" t="s">
        <v>15526</v>
      </c>
      <c r="B547" s="162">
        <v>662545027869</v>
      </c>
      <c r="C547" s="115" t="s">
        <v>5</v>
      </c>
      <c r="D547" s="115" t="s">
        <v>15527</v>
      </c>
      <c r="E547" s="115">
        <v>60</v>
      </c>
      <c r="F547" s="117">
        <v>240</v>
      </c>
      <c r="G547" s="118">
        <v>25.76</v>
      </c>
      <c r="H547" s="12">
        <f t="shared" si="8"/>
        <v>0</v>
      </c>
    </row>
    <row r="548" spans="1:8" ht="13.5" customHeight="1">
      <c r="A548" s="115" t="s">
        <v>15528</v>
      </c>
      <c r="B548" s="162">
        <v>662545027876</v>
      </c>
      <c r="C548" s="115" t="s">
        <v>6</v>
      </c>
      <c r="D548" s="115" t="s">
        <v>15529</v>
      </c>
      <c r="E548" s="115">
        <v>50</v>
      </c>
      <c r="F548" s="117">
        <v>150</v>
      </c>
      <c r="G548" s="118">
        <v>29.61</v>
      </c>
      <c r="H548" s="12">
        <f t="shared" si="8"/>
        <v>0</v>
      </c>
    </row>
    <row r="549" spans="1:8" ht="13.5" customHeight="1">
      <c r="A549" s="115" t="s">
        <v>15530</v>
      </c>
      <c r="B549" s="162">
        <v>662545027883</v>
      </c>
      <c r="C549" s="115" t="s">
        <v>7</v>
      </c>
      <c r="D549" s="115" t="s">
        <v>15531</v>
      </c>
      <c r="E549" s="115">
        <v>25</v>
      </c>
      <c r="F549" s="117"/>
      <c r="G549" s="118">
        <v>48.75</v>
      </c>
      <c r="H549" s="12">
        <f t="shared" si="8"/>
        <v>0</v>
      </c>
    </row>
    <row r="550" spans="1:8" ht="13.5" customHeight="1">
      <c r="A550" s="115" t="s">
        <v>15532</v>
      </c>
      <c r="B550" s="162">
        <v>662545027890</v>
      </c>
      <c r="C550" s="115" t="s">
        <v>1</v>
      </c>
      <c r="D550" s="115" t="s">
        <v>15533</v>
      </c>
      <c r="E550" s="115">
        <v>16</v>
      </c>
      <c r="F550" s="117">
        <v>64</v>
      </c>
      <c r="G550" s="118">
        <v>67.12</v>
      </c>
      <c r="H550" s="12">
        <f t="shared" si="8"/>
        <v>0</v>
      </c>
    </row>
    <row r="551" spans="1:8" ht="13.5" customHeight="1">
      <c r="A551" s="115" t="s">
        <v>15534</v>
      </c>
      <c r="B551" s="162">
        <v>662545027906</v>
      </c>
      <c r="C551" s="115" t="s">
        <v>8</v>
      </c>
      <c r="D551" s="115" t="s">
        <v>15535</v>
      </c>
      <c r="E551" s="115"/>
      <c r="F551" s="117">
        <v>36</v>
      </c>
      <c r="G551" s="118">
        <v>76.52</v>
      </c>
      <c r="H551" s="12">
        <f t="shared" si="8"/>
        <v>0</v>
      </c>
    </row>
    <row r="552" spans="1:8" ht="13.5" customHeight="1">
      <c r="A552" s="115" t="s">
        <v>15536</v>
      </c>
      <c r="B552" s="162">
        <v>662545027913</v>
      </c>
      <c r="C552" s="115" t="s">
        <v>9</v>
      </c>
      <c r="D552" s="115" t="s">
        <v>15537</v>
      </c>
      <c r="E552" s="115">
        <v>12</v>
      </c>
      <c r="F552" s="117">
        <v>24</v>
      </c>
      <c r="G552" s="118">
        <v>111.68</v>
      </c>
      <c r="H552" s="12">
        <f t="shared" si="8"/>
        <v>0</v>
      </c>
    </row>
    <row r="553" spans="1:8" ht="13.5" customHeight="1">
      <c r="A553" s="115" t="s">
        <v>15538</v>
      </c>
      <c r="B553" s="162">
        <v>662545030258</v>
      </c>
      <c r="C553" s="115" t="s">
        <v>2</v>
      </c>
      <c r="D553" s="115" t="s">
        <v>15539</v>
      </c>
      <c r="E553" s="115">
        <v>8</v>
      </c>
      <c r="F553" s="117">
        <v>16</v>
      </c>
      <c r="G553" s="118">
        <v>340.99</v>
      </c>
      <c r="H553" s="12">
        <f t="shared" si="8"/>
        <v>0</v>
      </c>
    </row>
    <row r="554" spans="1:8" ht="13.5" customHeight="1">
      <c r="A554" s="115" t="s">
        <v>15540</v>
      </c>
      <c r="B554" s="162">
        <v>662545030265</v>
      </c>
      <c r="C554" s="115" t="s">
        <v>3</v>
      </c>
      <c r="D554" s="115" t="s">
        <v>15541</v>
      </c>
      <c r="E554" s="115"/>
      <c r="F554" s="117">
        <v>12</v>
      </c>
      <c r="G554" s="118">
        <v>455.67</v>
      </c>
      <c r="H554" s="12">
        <f t="shared" si="8"/>
        <v>0</v>
      </c>
    </row>
    <row r="555" spans="1:8" ht="13.5" customHeight="1">
      <c r="A555" s="115" t="s">
        <v>15542</v>
      </c>
      <c r="B555" s="162">
        <v>662545030272</v>
      </c>
      <c r="C555" s="115" t="s">
        <v>4</v>
      </c>
      <c r="D555" s="115" t="s">
        <v>15543</v>
      </c>
      <c r="E555" s="115">
        <v>3</v>
      </c>
      <c r="F555" s="117"/>
      <c r="G555" s="118">
        <v>967.92</v>
      </c>
      <c r="H555" s="12">
        <f t="shared" si="8"/>
        <v>0</v>
      </c>
    </row>
    <row r="556" spans="1:8" ht="13.5" customHeight="1">
      <c r="A556" s="115" t="s">
        <v>15544</v>
      </c>
      <c r="B556" s="162">
        <v>662545040141</v>
      </c>
      <c r="C556" s="115" t="s">
        <v>3321</v>
      </c>
      <c r="D556" s="115" t="s">
        <v>15545</v>
      </c>
      <c r="E556" s="115"/>
      <c r="F556" s="117">
        <v>2</v>
      </c>
      <c r="G556" s="118">
        <v>2523.1799999999998</v>
      </c>
      <c r="H556" s="12">
        <f t="shared" si="8"/>
        <v>0</v>
      </c>
    </row>
    <row r="557" spans="1:8" ht="13.5" customHeight="1">
      <c r="A557" s="115" t="s">
        <v>15546</v>
      </c>
      <c r="B557" s="162">
        <v>662545027920</v>
      </c>
      <c r="C557" s="115" t="s">
        <v>7952</v>
      </c>
      <c r="D557" s="115" t="s">
        <v>15547</v>
      </c>
      <c r="E557" s="115">
        <v>50</v>
      </c>
      <c r="F557" s="117">
        <v>600</v>
      </c>
      <c r="G557" s="118">
        <v>30.11</v>
      </c>
      <c r="H557" s="12">
        <f t="shared" si="8"/>
        <v>0</v>
      </c>
    </row>
    <row r="558" spans="1:8" ht="13.5" customHeight="1">
      <c r="A558" s="115" t="s">
        <v>15548</v>
      </c>
      <c r="B558" s="162">
        <v>662545027937</v>
      </c>
      <c r="C558" s="115" t="s">
        <v>7953</v>
      </c>
      <c r="D558" s="115" t="s">
        <v>15549</v>
      </c>
      <c r="E558" s="115">
        <v>35</v>
      </c>
      <c r="F558" s="117"/>
      <c r="G558" s="118">
        <v>30.4</v>
      </c>
      <c r="H558" s="12">
        <f t="shared" si="8"/>
        <v>0</v>
      </c>
    </row>
    <row r="559" spans="1:8" ht="13.5" customHeight="1">
      <c r="A559" s="115" t="s">
        <v>15550</v>
      </c>
      <c r="B559" s="162">
        <v>662545027944</v>
      </c>
      <c r="C559" s="115" t="s">
        <v>7895</v>
      </c>
      <c r="D559" s="115" t="s">
        <v>15551</v>
      </c>
      <c r="E559" s="115"/>
      <c r="F559" s="117">
        <v>360</v>
      </c>
      <c r="G559" s="118">
        <v>30.11</v>
      </c>
      <c r="H559" s="12">
        <f t="shared" si="8"/>
        <v>0</v>
      </c>
    </row>
    <row r="560" spans="1:8" ht="13.5" customHeight="1">
      <c r="A560" s="115" t="s">
        <v>15552</v>
      </c>
      <c r="B560" s="162">
        <v>662545027951</v>
      </c>
      <c r="C560" s="115" t="s">
        <v>14863</v>
      </c>
      <c r="D560" s="115" t="s">
        <v>15553</v>
      </c>
      <c r="E560" s="115">
        <v>75</v>
      </c>
      <c r="F560" s="117">
        <v>300</v>
      </c>
      <c r="G560" s="118">
        <v>33.85</v>
      </c>
      <c r="H560" s="12">
        <f t="shared" si="8"/>
        <v>0</v>
      </c>
    </row>
    <row r="561" spans="1:8" ht="13.5" customHeight="1">
      <c r="A561" s="115" t="s">
        <v>15554</v>
      </c>
      <c r="B561" s="162">
        <v>662545027968</v>
      </c>
      <c r="C561" s="115" t="s">
        <v>7964</v>
      </c>
      <c r="D561" s="115" t="s">
        <v>15555</v>
      </c>
      <c r="E561" s="115">
        <v>75</v>
      </c>
      <c r="F561" s="117">
        <v>300</v>
      </c>
      <c r="G561" s="118">
        <v>27.49</v>
      </c>
      <c r="H561" s="12">
        <f t="shared" si="8"/>
        <v>0</v>
      </c>
    </row>
    <row r="562" spans="1:8" ht="13.5" customHeight="1">
      <c r="A562" s="115" t="s">
        <v>15556</v>
      </c>
      <c r="B562" s="162">
        <v>662545027975</v>
      </c>
      <c r="C562" s="115" t="s">
        <v>7900</v>
      </c>
      <c r="D562" s="115" t="s">
        <v>15557</v>
      </c>
      <c r="E562" s="115">
        <v>60</v>
      </c>
      <c r="F562" s="117">
        <v>240</v>
      </c>
      <c r="G562" s="118">
        <v>25.76</v>
      </c>
      <c r="H562" s="12">
        <f t="shared" si="8"/>
        <v>0</v>
      </c>
    </row>
    <row r="563" spans="1:8" ht="13.5" customHeight="1">
      <c r="A563" s="115" t="s">
        <v>15558</v>
      </c>
      <c r="B563" s="162">
        <v>662545030289</v>
      </c>
      <c r="C563" s="115" t="s">
        <v>14870</v>
      </c>
      <c r="D563" s="115" t="s">
        <v>15559</v>
      </c>
      <c r="E563" s="115">
        <v>1</v>
      </c>
      <c r="F563" s="117"/>
      <c r="G563" s="118">
        <v>34.619999999999997</v>
      </c>
      <c r="H563" s="12">
        <f t="shared" si="8"/>
        <v>0</v>
      </c>
    </row>
    <row r="564" spans="1:8" ht="13.5" customHeight="1">
      <c r="A564" s="115" t="s">
        <v>15560</v>
      </c>
      <c r="B564" s="162">
        <v>662545027982</v>
      </c>
      <c r="C564" s="115" t="s">
        <v>14873</v>
      </c>
      <c r="D564" s="115" t="s">
        <v>15561</v>
      </c>
      <c r="E564" s="115">
        <v>45</v>
      </c>
      <c r="F564" s="117">
        <v>180</v>
      </c>
      <c r="G564" s="118">
        <v>33.979999999999997</v>
      </c>
      <c r="H564" s="12">
        <f t="shared" si="8"/>
        <v>0</v>
      </c>
    </row>
    <row r="565" spans="1:8" ht="13.5" customHeight="1">
      <c r="A565" s="115" t="s">
        <v>15562</v>
      </c>
      <c r="B565" s="162">
        <v>662545027999</v>
      </c>
      <c r="C565" s="115" t="s">
        <v>14876</v>
      </c>
      <c r="D565" s="115" t="s">
        <v>15563</v>
      </c>
      <c r="E565" s="115">
        <v>45</v>
      </c>
      <c r="F565" s="117">
        <v>180</v>
      </c>
      <c r="G565" s="118">
        <v>33.979999999999997</v>
      </c>
      <c r="H565" s="12">
        <f t="shared" si="8"/>
        <v>0</v>
      </c>
    </row>
    <row r="566" spans="1:8" ht="13.5" customHeight="1">
      <c r="A566" s="115" t="s">
        <v>15564</v>
      </c>
      <c r="B566" s="162">
        <v>662545028002</v>
      </c>
      <c r="C566" s="115" t="s">
        <v>7996</v>
      </c>
      <c r="D566" s="115" t="s">
        <v>15565</v>
      </c>
      <c r="E566" s="115">
        <v>60</v>
      </c>
      <c r="F566" s="117">
        <v>180</v>
      </c>
      <c r="G566" s="118">
        <v>30.01</v>
      </c>
      <c r="H566" s="12">
        <f t="shared" si="8"/>
        <v>0</v>
      </c>
    </row>
    <row r="567" spans="1:8" ht="13.5" customHeight="1">
      <c r="A567" s="115" t="s">
        <v>15566</v>
      </c>
      <c r="B567" s="162">
        <v>662545030296</v>
      </c>
      <c r="C567" s="115" t="s">
        <v>14881</v>
      </c>
      <c r="D567" s="115" t="s">
        <v>15567</v>
      </c>
      <c r="E567" s="115">
        <v>45</v>
      </c>
      <c r="F567" s="117">
        <v>135</v>
      </c>
      <c r="G567" s="118">
        <v>60.13</v>
      </c>
      <c r="H567" s="12">
        <f t="shared" si="8"/>
        <v>0</v>
      </c>
    </row>
    <row r="568" spans="1:8" ht="13.5" customHeight="1">
      <c r="A568" s="115" t="s">
        <v>15568</v>
      </c>
      <c r="B568" s="162">
        <v>662545030302</v>
      </c>
      <c r="C568" s="115" t="s">
        <v>14884</v>
      </c>
      <c r="D568" s="115" t="s">
        <v>15569</v>
      </c>
      <c r="E568" s="115">
        <v>30</v>
      </c>
      <c r="F568" s="117">
        <v>120</v>
      </c>
      <c r="G568" s="118">
        <v>61.47</v>
      </c>
      <c r="H568" s="12">
        <f t="shared" si="8"/>
        <v>0</v>
      </c>
    </row>
    <row r="569" spans="1:8" ht="13.5" customHeight="1">
      <c r="A569" s="115" t="s">
        <v>15570</v>
      </c>
      <c r="B569" s="162">
        <v>662545028019</v>
      </c>
      <c r="C569" s="115" t="s">
        <v>14887</v>
      </c>
      <c r="D569" s="115" t="s">
        <v>15571</v>
      </c>
      <c r="E569" s="115">
        <v>30</v>
      </c>
      <c r="F569" s="117">
        <v>120</v>
      </c>
      <c r="G569" s="118">
        <v>49.93</v>
      </c>
      <c r="H569" s="12">
        <f t="shared" si="8"/>
        <v>0</v>
      </c>
    </row>
    <row r="570" spans="1:8" ht="13.5" customHeight="1">
      <c r="A570" s="115" t="s">
        <v>15572</v>
      </c>
      <c r="B570" s="162">
        <v>662545028026</v>
      </c>
      <c r="C570" s="115" t="s">
        <v>14890</v>
      </c>
      <c r="D570" s="115" t="s">
        <v>15573</v>
      </c>
      <c r="E570" s="115">
        <v>25</v>
      </c>
      <c r="F570" s="117">
        <v>100</v>
      </c>
      <c r="G570" s="118">
        <v>46.39</v>
      </c>
      <c r="H570" s="12">
        <f t="shared" si="8"/>
        <v>0</v>
      </c>
    </row>
    <row r="571" spans="1:8" ht="13.5" customHeight="1">
      <c r="A571" s="115" t="s">
        <v>15574</v>
      </c>
      <c r="B571" s="162">
        <v>662545030319</v>
      </c>
      <c r="C571" s="115" t="s">
        <v>14893</v>
      </c>
      <c r="D571" s="115" t="s">
        <v>15575</v>
      </c>
      <c r="E571" s="115">
        <v>25</v>
      </c>
      <c r="F571" s="117">
        <v>75</v>
      </c>
      <c r="G571" s="118">
        <v>78.64</v>
      </c>
      <c r="H571" s="12">
        <f t="shared" si="8"/>
        <v>0</v>
      </c>
    </row>
    <row r="572" spans="1:8" ht="13.5" customHeight="1">
      <c r="A572" s="115" t="s">
        <v>15576</v>
      </c>
      <c r="B572" s="162">
        <v>662545028033</v>
      </c>
      <c r="C572" s="115" t="s">
        <v>14896</v>
      </c>
      <c r="D572" s="115" t="s">
        <v>15577</v>
      </c>
      <c r="E572" s="115">
        <v>25</v>
      </c>
      <c r="F572" s="117">
        <v>75</v>
      </c>
      <c r="G572" s="118">
        <v>63.55</v>
      </c>
      <c r="H572" s="12">
        <f t="shared" si="8"/>
        <v>0</v>
      </c>
    </row>
    <row r="573" spans="1:8" ht="13.5" customHeight="1">
      <c r="A573" s="115" t="s">
        <v>15578</v>
      </c>
      <c r="B573" s="162">
        <v>662545028040</v>
      </c>
      <c r="C573" s="115" t="s">
        <v>14899</v>
      </c>
      <c r="D573" s="115" t="s">
        <v>15579</v>
      </c>
      <c r="E573" s="115">
        <v>15</v>
      </c>
      <c r="F573" s="117">
        <v>60</v>
      </c>
      <c r="G573" s="118">
        <v>63.55</v>
      </c>
      <c r="H573" s="12">
        <f t="shared" si="8"/>
        <v>0</v>
      </c>
    </row>
    <row r="574" spans="1:8" ht="13.5" customHeight="1">
      <c r="A574" s="115" t="s">
        <v>15580</v>
      </c>
      <c r="B574" s="162">
        <v>662545028057</v>
      </c>
      <c r="C574" s="115" t="s">
        <v>14902</v>
      </c>
      <c r="D574" s="115" t="s">
        <v>15581</v>
      </c>
      <c r="E574" s="115">
        <v>20</v>
      </c>
      <c r="F574" s="117">
        <v>60</v>
      </c>
      <c r="G574" s="118">
        <v>92.51</v>
      </c>
      <c r="H574" s="12">
        <f t="shared" si="8"/>
        <v>0</v>
      </c>
    </row>
    <row r="575" spans="1:8" ht="13.5" customHeight="1">
      <c r="A575" s="115" t="s">
        <v>15582</v>
      </c>
      <c r="B575" s="162">
        <v>662545028064</v>
      </c>
      <c r="C575" s="115" t="s">
        <v>14905</v>
      </c>
      <c r="D575" s="115" t="s">
        <v>15583</v>
      </c>
      <c r="E575" s="115">
        <v>15</v>
      </c>
      <c r="F575" s="117">
        <v>60</v>
      </c>
      <c r="G575" s="118">
        <v>81.93</v>
      </c>
      <c r="H575" s="12">
        <f t="shared" si="8"/>
        <v>0</v>
      </c>
    </row>
    <row r="576" spans="1:8" ht="13.5" customHeight="1">
      <c r="A576" s="115" t="s">
        <v>15584</v>
      </c>
      <c r="B576" s="162">
        <v>662545028071</v>
      </c>
      <c r="C576" s="115" t="s">
        <v>14908</v>
      </c>
      <c r="D576" s="115" t="s">
        <v>15585</v>
      </c>
      <c r="E576" s="115">
        <v>25</v>
      </c>
      <c r="F576" s="117">
        <v>50</v>
      </c>
      <c r="G576" s="118">
        <v>81.93</v>
      </c>
      <c r="H576" s="12">
        <f t="shared" si="8"/>
        <v>0</v>
      </c>
    </row>
    <row r="577" spans="1:8" ht="13.5" customHeight="1">
      <c r="A577" s="115" t="s">
        <v>15586</v>
      </c>
      <c r="B577" s="162">
        <v>662545028088</v>
      </c>
      <c r="C577" s="115" t="s">
        <v>14911</v>
      </c>
      <c r="D577" s="115" t="s">
        <v>15587</v>
      </c>
      <c r="E577" s="115">
        <v>12</v>
      </c>
      <c r="F577" s="117">
        <v>48</v>
      </c>
      <c r="G577" s="118">
        <v>77.42</v>
      </c>
      <c r="H577" s="12">
        <f t="shared" si="8"/>
        <v>0</v>
      </c>
    </row>
    <row r="578" spans="1:8" ht="13.5" customHeight="1">
      <c r="A578" s="115" t="s">
        <v>15588</v>
      </c>
      <c r="B578" s="162">
        <v>662545030326</v>
      </c>
      <c r="C578" s="115" t="s">
        <v>14914</v>
      </c>
      <c r="D578" s="115" t="s">
        <v>15589</v>
      </c>
      <c r="E578" s="115"/>
      <c r="F578" s="117">
        <v>36</v>
      </c>
      <c r="G578" s="118">
        <v>133.61000000000001</v>
      </c>
      <c r="H578" s="12">
        <f t="shared" si="8"/>
        <v>0</v>
      </c>
    </row>
    <row r="579" spans="1:8" ht="13.5" customHeight="1">
      <c r="A579" s="115" t="s">
        <v>15590</v>
      </c>
      <c r="B579" s="162">
        <v>662545028095</v>
      </c>
      <c r="C579" s="115" t="s">
        <v>14917</v>
      </c>
      <c r="D579" s="115" t="s">
        <v>15591</v>
      </c>
      <c r="E579" s="115">
        <v>12</v>
      </c>
      <c r="F579" s="117">
        <v>36</v>
      </c>
      <c r="G579" s="118">
        <v>133.61000000000001</v>
      </c>
      <c r="H579" s="12">
        <f t="shared" si="8"/>
        <v>0</v>
      </c>
    </row>
    <row r="580" spans="1:8" ht="13.5" customHeight="1">
      <c r="A580" s="115" t="s">
        <v>15592</v>
      </c>
      <c r="B580" s="162">
        <v>662545028101</v>
      </c>
      <c r="C580" s="115" t="s">
        <v>5649</v>
      </c>
      <c r="D580" s="115" t="s">
        <v>15593</v>
      </c>
      <c r="E580" s="115"/>
      <c r="F580" s="117">
        <v>36</v>
      </c>
      <c r="G580" s="118">
        <v>111.68</v>
      </c>
      <c r="H580" s="12">
        <f t="shared" si="8"/>
        <v>0</v>
      </c>
    </row>
    <row r="581" spans="1:8" ht="13.5" customHeight="1">
      <c r="A581" s="115" t="s">
        <v>15594</v>
      </c>
      <c r="B581" s="162">
        <v>662545028118</v>
      </c>
      <c r="C581" s="115" t="s">
        <v>14922</v>
      </c>
      <c r="D581" s="115" t="s">
        <v>15595</v>
      </c>
      <c r="E581" s="115">
        <v>9</v>
      </c>
      <c r="F581" s="117">
        <v>27</v>
      </c>
      <c r="G581" s="118">
        <v>118.02</v>
      </c>
      <c r="H581" s="12">
        <f t="shared" si="8"/>
        <v>0</v>
      </c>
    </row>
    <row r="582" spans="1:8" ht="13.5" customHeight="1">
      <c r="A582" s="115" t="s">
        <v>15596</v>
      </c>
      <c r="B582" s="162">
        <v>662545028125</v>
      </c>
      <c r="C582" s="115" t="s">
        <v>14925</v>
      </c>
      <c r="D582" s="115" t="s">
        <v>15597</v>
      </c>
      <c r="E582" s="115">
        <v>9</v>
      </c>
      <c r="F582" s="117">
        <v>27</v>
      </c>
      <c r="G582" s="118">
        <v>111.68</v>
      </c>
      <c r="H582" s="12">
        <f t="shared" ref="H582:H643" si="9">G582*$H$3</f>
        <v>0</v>
      </c>
    </row>
    <row r="583" spans="1:8" ht="13.5" customHeight="1">
      <c r="A583" s="115" t="s">
        <v>15598</v>
      </c>
      <c r="B583" s="162">
        <v>662545030333</v>
      </c>
      <c r="C583" s="115" t="s">
        <v>14928</v>
      </c>
      <c r="D583" s="115" t="s">
        <v>15599</v>
      </c>
      <c r="E583" s="115"/>
      <c r="F583" s="117"/>
      <c r="G583" s="118">
        <v>344.78</v>
      </c>
      <c r="H583" s="12">
        <f t="shared" si="9"/>
        <v>0</v>
      </c>
    </row>
    <row r="584" spans="1:8" ht="13.5" customHeight="1">
      <c r="A584" s="115" t="s">
        <v>15600</v>
      </c>
      <c r="B584" s="162">
        <v>662545030340</v>
      </c>
      <c r="C584" s="115" t="s">
        <v>14931</v>
      </c>
      <c r="D584" s="115" t="s">
        <v>15601</v>
      </c>
      <c r="E584" s="115"/>
      <c r="F584" s="117"/>
      <c r="G584" s="118">
        <v>344.78</v>
      </c>
      <c r="H584" s="12">
        <f t="shared" si="9"/>
        <v>0</v>
      </c>
    </row>
    <row r="585" spans="1:8" ht="13.5" customHeight="1">
      <c r="A585" s="115" t="s">
        <v>15602</v>
      </c>
      <c r="B585" s="162">
        <v>662545030357</v>
      </c>
      <c r="C585" s="115" t="s">
        <v>14934</v>
      </c>
      <c r="D585" s="115" t="s">
        <v>15603</v>
      </c>
      <c r="E585" s="115"/>
      <c r="F585" s="117"/>
      <c r="G585" s="118">
        <v>351.93</v>
      </c>
      <c r="H585" s="12">
        <f t="shared" si="9"/>
        <v>0</v>
      </c>
    </row>
    <row r="586" spans="1:8" ht="13.5" customHeight="1">
      <c r="A586" s="115" t="s">
        <v>15604</v>
      </c>
      <c r="B586" s="162">
        <v>662545028132</v>
      </c>
      <c r="C586" s="115" t="s">
        <v>14937</v>
      </c>
      <c r="D586" s="115" t="s">
        <v>15605</v>
      </c>
      <c r="E586" s="115"/>
      <c r="F586" s="117">
        <v>14</v>
      </c>
      <c r="G586" s="118">
        <v>345.33</v>
      </c>
      <c r="H586" s="12">
        <f t="shared" si="9"/>
        <v>0</v>
      </c>
    </row>
    <row r="587" spans="1:8" ht="13.5" customHeight="1">
      <c r="A587" s="115" t="s">
        <v>15606</v>
      </c>
      <c r="B587" s="162">
        <v>662545030364</v>
      </c>
      <c r="C587" s="115" t="s">
        <v>14583</v>
      </c>
      <c r="D587" s="115" t="s">
        <v>15607</v>
      </c>
      <c r="E587" s="115">
        <v>6</v>
      </c>
      <c r="F587" s="117">
        <v>12</v>
      </c>
      <c r="G587" s="118">
        <v>467.44</v>
      </c>
      <c r="H587" s="12">
        <f t="shared" si="9"/>
        <v>0</v>
      </c>
    </row>
    <row r="588" spans="1:8" ht="13.5" customHeight="1">
      <c r="A588" s="115" t="s">
        <v>15608</v>
      </c>
      <c r="B588" s="162">
        <v>662545030371</v>
      </c>
      <c r="C588" s="115" t="s">
        <v>14942</v>
      </c>
      <c r="D588" s="115" t="s">
        <v>15609</v>
      </c>
      <c r="E588" s="115">
        <v>6</v>
      </c>
      <c r="F588" s="117">
        <v>12</v>
      </c>
      <c r="G588" s="118">
        <v>467.44</v>
      </c>
      <c r="H588" s="12">
        <f t="shared" si="9"/>
        <v>0</v>
      </c>
    </row>
    <row r="589" spans="1:8" ht="13.5" customHeight="1">
      <c r="A589" s="115" t="s">
        <v>15610</v>
      </c>
      <c r="B589" s="162">
        <v>662545030388</v>
      </c>
      <c r="C589" s="115" t="s">
        <v>14945</v>
      </c>
      <c r="D589" s="115" t="s">
        <v>15611</v>
      </c>
      <c r="E589" s="115">
        <v>6</v>
      </c>
      <c r="F589" s="117">
        <v>12</v>
      </c>
      <c r="G589" s="118">
        <v>458.58</v>
      </c>
      <c r="H589" s="12">
        <f t="shared" si="9"/>
        <v>0</v>
      </c>
    </row>
    <row r="590" spans="1:8" ht="13.5" customHeight="1">
      <c r="A590" s="115" t="s">
        <v>15612</v>
      </c>
      <c r="B590" s="162">
        <v>662545028149</v>
      </c>
      <c r="C590" s="115" t="s">
        <v>5682</v>
      </c>
      <c r="D590" s="115" t="s">
        <v>15613</v>
      </c>
      <c r="E590" s="115">
        <v>6</v>
      </c>
      <c r="F590" s="117"/>
      <c r="G590" s="118">
        <v>433.48</v>
      </c>
      <c r="H590" s="12">
        <f t="shared" si="9"/>
        <v>0</v>
      </c>
    </row>
    <row r="591" spans="1:8" ht="13.5" customHeight="1">
      <c r="A591" s="115" t="s">
        <v>15614</v>
      </c>
      <c r="B591" s="162">
        <v>662545030395</v>
      </c>
      <c r="C591" s="115" t="s">
        <v>14950</v>
      </c>
      <c r="D591" s="115" t="s">
        <v>15615</v>
      </c>
      <c r="E591" s="115"/>
      <c r="F591" s="117">
        <v>10</v>
      </c>
      <c r="G591" s="118">
        <v>458.58</v>
      </c>
      <c r="H591" s="12">
        <f t="shared" si="9"/>
        <v>0</v>
      </c>
    </row>
    <row r="592" spans="1:8" ht="13.5" customHeight="1">
      <c r="A592" s="115" t="s">
        <v>15616</v>
      </c>
      <c r="B592" s="162">
        <v>662545030401</v>
      </c>
      <c r="C592" s="115" t="s">
        <v>5690</v>
      </c>
      <c r="D592" s="115" t="s">
        <v>15617</v>
      </c>
      <c r="E592" s="115">
        <v>3</v>
      </c>
      <c r="F592" s="117">
        <v>6</v>
      </c>
      <c r="G592" s="118">
        <v>992.64</v>
      </c>
      <c r="H592" s="12">
        <f t="shared" si="9"/>
        <v>0</v>
      </c>
    </row>
    <row r="593" spans="1:8" ht="13.5" customHeight="1">
      <c r="A593" s="115" t="s">
        <v>15618</v>
      </c>
      <c r="B593" s="162">
        <v>662545030418</v>
      </c>
      <c r="C593" s="115" t="s">
        <v>14955</v>
      </c>
      <c r="D593" s="115" t="s">
        <v>15619</v>
      </c>
      <c r="E593" s="115"/>
      <c r="F593" s="117">
        <v>6</v>
      </c>
      <c r="G593" s="118">
        <v>992.64</v>
      </c>
      <c r="H593" s="12">
        <f t="shared" si="9"/>
        <v>0</v>
      </c>
    </row>
    <row r="594" spans="1:8" ht="13.5" customHeight="1">
      <c r="A594" s="115" t="s">
        <v>15620</v>
      </c>
      <c r="B594" s="162">
        <v>662545030425</v>
      </c>
      <c r="C594" s="115" t="s">
        <v>5698</v>
      </c>
      <c r="D594" s="115" t="s">
        <v>15621</v>
      </c>
      <c r="E594" s="115">
        <v>3</v>
      </c>
      <c r="F594" s="117">
        <v>6</v>
      </c>
      <c r="G594" s="118">
        <v>992.64</v>
      </c>
      <c r="H594" s="12">
        <f t="shared" si="9"/>
        <v>0</v>
      </c>
    </row>
    <row r="595" spans="1:8" ht="13.5" customHeight="1">
      <c r="A595" s="115" t="s">
        <v>15622</v>
      </c>
      <c r="B595" s="162">
        <v>662545040158</v>
      </c>
      <c r="C595" s="115" t="s">
        <v>7740</v>
      </c>
      <c r="D595" s="115" t="s">
        <v>15623</v>
      </c>
      <c r="E595" s="115"/>
      <c r="F595" s="117">
        <v>2</v>
      </c>
      <c r="G595" s="118">
        <v>2437.34</v>
      </c>
      <c r="H595" s="12">
        <f t="shared" si="9"/>
        <v>0</v>
      </c>
    </row>
    <row r="596" spans="1:8" ht="13.5" customHeight="1">
      <c r="A596" s="115" t="s">
        <v>15624</v>
      </c>
      <c r="B596" s="162">
        <v>662545040165</v>
      </c>
      <c r="C596" s="115" t="s">
        <v>7744</v>
      </c>
      <c r="D596" s="115" t="s">
        <v>15625</v>
      </c>
      <c r="E596" s="115"/>
      <c r="F596" s="117">
        <v>2</v>
      </c>
      <c r="G596" s="118">
        <v>2437.34</v>
      </c>
      <c r="H596" s="12">
        <f t="shared" si="9"/>
        <v>0</v>
      </c>
    </row>
    <row r="597" spans="1:8" ht="13.5" customHeight="1">
      <c r="A597" s="115" t="s">
        <v>15626</v>
      </c>
      <c r="B597" s="162">
        <v>662545028590</v>
      </c>
      <c r="C597" s="115" t="s">
        <v>7888</v>
      </c>
      <c r="D597" s="115" t="s">
        <v>15627</v>
      </c>
      <c r="E597" s="115">
        <v>120</v>
      </c>
      <c r="F597" s="117"/>
      <c r="G597" s="118">
        <v>38.659999999999997</v>
      </c>
      <c r="H597" s="12">
        <f t="shared" si="9"/>
        <v>0</v>
      </c>
    </row>
    <row r="598" spans="1:8" ht="13.5" customHeight="1">
      <c r="A598" s="115" t="s">
        <v>15628</v>
      </c>
      <c r="B598" s="162">
        <v>662545028606</v>
      </c>
      <c r="C598" s="115" t="s">
        <v>7953</v>
      </c>
      <c r="D598" s="115" t="s">
        <v>15629</v>
      </c>
      <c r="E598" s="115">
        <v>75</v>
      </c>
      <c r="F598" s="117"/>
      <c r="G598" s="118">
        <v>38.659999999999997</v>
      </c>
      <c r="H598" s="12">
        <f t="shared" si="9"/>
        <v>0</v>
      </c>
    </row>
    <row r="599" spans="1:8" ht="13.5" customHeight="1">
      <c r="A599" s="115" t="s">
        <v>15630</v>
      </c>
      <c r="B599" s="162">
        <v>662545028613</v>
      </c>
      <c r="C599" s="115" t="s">
        <v>7895</v>
      </c>
      <c r="D599" s="115" t="s">
        <v>15631</v>
      </c>
      <c r="E599" s="115">
        <v>75</v>
      </c>
      <c r="F599" s="117"/>
      <c r="G599" s="118">
        <v>38.659999999999997</v>
      </c>
      <c r="H599" s="12">
        <f t="shared" si="9"/>
        <v>0</v>
      </c>
    </row>
    <row r="600" spans="1:8" ht="13.5" customHeight="1">
      <c r="A600" s="115" t="s">
        <v>15632</v>
      </c>
      <c r="B600" s="162">
        <v>662545028156</v>
      </c>
      <c r="C600" s="115" t="s">
        <v>7600</v>
      </c>
      <c r="D600" s="115" t="s">
        <v>15633</v>
      </c>
      <c r="E600" s="115">
        <v>150</v>
      </c>
      <c r="F600" s="117">
        <v>600</v>
      </c>
      <c r="G600" s="118">
        <v>38.659999999999997</v>
      </c>
      <c r="H600" s="12">
        <f t="shared" si="9"/>
        <v>0</v>
      </c>
    </row>
    <row r="601" spans="1:8" ht="13.5" customHeight="1">
      <c r="A601" s="115" t="s">
        <v>15634</v>
      </c>
      <c r="B601" s="162">
        <v>662545028163</v>
      </c>
      <c r="C601" s="115" t="s">
        <v>3080</v>
      </c>
      <c r="D601" s="115" t="s">
        <v>15635</v>
      </c>
      <c r="E601" s="115">
        <v>150</v>
      </c>
      <c r="F601" s="117">
        <v>600</v>
      </c>
      <c r="G601" s="118">
        <v>38.659999999999997</v>
      </c>
      <c r="H601" s="12">
        <f t="shared" si="9"/>
        <v>0</v>
      </c>
    </row>
    <row r="602" spans="1:8" ht="13.5" customHeight="1">
      <c r="A602" s="115" t="s">
        <v>15636</v>
      </c>
      <c r="B602" s="162">
        <v>662545028170</v>
      </c>
      <c r="C602" s="115" t="s">
        <v>3213</v>
      </c>
      <c r="D602" s="115" t="s">
        <v>15637</v>
      </c>
      <c r="E602" s="115"/>
      <c r="F602" s="117"/>
      <c r="G602" s="118">
        <v>38.659999999999997</v>
      </c>
      <c r="H602" s="12">
        <f t="shared" si="9"/>
        <v>0</v>
      </c>
    </row>
    <row r="603" spans="1:8" ht="13.5" customHeight="1">
      <c r="A603" s="115" t="s">
        <v>15638</v>
      </c>
      <c r="B603" s="162">
        <v>662545030432</v>
      </c>
      <c r="C603" s="115" t="s">
        <v>14976</v>
      </c>
      <c r="D603" s="115" t="s">
        <v>15639</v>
      </c>
      <c r="E603" s="115">
        <v>75</v>
      </c>
      <c r="F603" s="117"/>
      <c r="G603" s="118">
        <v>38.659999999999997</v>
      </c>
      <c r="H603" s="12">
        <f t="shared" si="9"/>
        <v>0</v>
      </c>
    </row>
    <row r="604" spans="1:8" ht="13.5" customHeight="1">
      <c r="A604" s="115" t="s">
        <v>15640</v>
      </c>
      <c r="B604" s="162">
        <v>662545028187</v>
      </c>
      <c r="C604" s="115" t="s">
        <v>7276</v>
      </c>
      <c r="D604" s="115" t="s">
        <v>15641</v>
      </c>
      <c r="E604" s="115">
        <v>75</v>
      </c>
      <c r="F604" s="117">
        <v>300</v>
      </c>
      <c r="G604" s="118">
        <v>39.89</v>
      </c>
      <c r="H604" s="12">
        <f t="shared" si="9"/>
        <v>0</v>
      </c>
    </row>
    <row r="605" spans="1:8" ht="13.5" customHeight="1">
      <c r="A605" s="115" t="s">
        <v>15642</v>
      </c>
      <c r="B605" s="162">
        <v>662545028194</v>
      </c>
      <c r="C605" s="115" t="s">
        <v>7280</v>
      </c>
      <c r="D605" s="115" t="s">
        <v>15643</v>
      </c>
      <c r="E605" s="115"/>
      <c r="F605" s="117">
        <v>300</v>
      </c>
      <c r="G605" s="118">
        <v>44.34</v>
      </c>
      <c r="H605" s="12">
        <f t="shared" si="9"/>
        <v>0</v>
      </c>
    </row>
    <row r="606" spans="1:8" ht="13.5" customHeight="1">
      <c r="A606" s="115" t="s">
        <v>15644</v>
      </c>
      <c r="B606" s="162">
        <v>662545028200</v>
      </c>
      <c r="C606" s="115" t="s">
        <v>5025</v>
      </c>
      <c r="D606" s="115" t="s">
        <v>15645</v>
      </c>
      <c r="E606" s="115">
        <v>75</v>
      </c>
      <c r="F606" s="117">
        <v>300</v>
      </c>
      <c r="G606" s="118">
        <v>35.799999999999997</v>
      </c>
      <c r="H606" s="12">
        <f t="shared" si="9"/>
        <v>0</v>
      </c>
    </row>
    <row r="607" spans="1:8" ht="13.5" customHeight="1">
      <c r="A607" s="115" t="s">
        <v>15646</v>
      </c>
      <c r="B607" s="162">
        <v>662545028217</v>
      </c>
      <c r="C607" s="115" t="s">
        <v>14548</v>
      </c>
      <c r="D607" s="115" t="s">
        <v>15647</v>
      </c>
      <c r="E607" s="115">
        <v>50</v>
      </c>
      <c r="F607" s="117">
        <v>200</v>
      </c>
      <c r="G607" s="118">
        <v>47.31</v>
      </c>
      <c r="H607" s="12">
        <f t="shared" si="9"/>
        <v>0</v>
      </c>
    </row>
    <row r="608" spans="1:8" ht="13.5" customHeight="1">
      <c r="A608" s="115" t="s">
        <v>15648</v>
      </c>
      <c r="B608" s="162">
        <v>662545028224</v>
      </c>
      <c r="C608" s="115" t="s">
        <v>7296</v>
      </c>
      <c r="D608" s="115" t="s">
        <v>15649</v>
      </c>
      <c r="E608" s="115">
        <v>50</v>
      </c>
      <c r="F608" s="117">
        <v>200</v>
      </c>
      <c r="G608" s="118">
        <v>74.12</v>
      </c>
      <c r="H608" s="12">
        <f t="shared" si="9"/>
        <v>0</v>
      </c>
    </row>
    <row r="609" spans="1:8" ht="13.5" customHeight="1">
      <c r="A609" s="115" t="s">
        <v>15650</v>
      </c>
      <c r="B609" s="162">
        <v>662545028231</v>
      </c>
      <c r="C609" s="115" t="s">
        <v>5464</v>
      </c>
      <c r="D609" s="115" t="s">
        <v>15651</v>
      </c>
      <c r="E609" s="115">
        <v>50</v>
      </c>
      <c r="F609" s="117">
        <v>200</v>
      </c>
      <c r="G609" s="118">
        <v>42.84</v>
      </c>
      <c r="H609" s="12">
        <f t="shared" si="9"/>
        <v>0</v>
      </c>
    </row>
    <row r="610" spans="1:8" ht="13.5" customHeight="1">
      <c r="A610" s="115" t="s">
        <v>15652</v>
      </c>
      <c r="B610" s="162">
        <v>662545028248</v>
      </c>
      <c r="C610" s="115" t="s">
        <v>5029</v>
      </c>
      <c r="D610" s="115" t="s">
        <v>15653</v>
      </c>
      <c r="E610" s="115">
        <v>50</v>
      </c>
      <c r="F610" s="117">
        <v>200</v>
      </c>
      <c r="G610" s="118">
        <v>40.6</v>
      </c>
      <c r="H610" s="12">
        <f t="shared" si="9"/>
        <v>0</v>
      </c>
    </row>
    <row r="611" spans="1:8" ht="13.5" customHeight="1">
      <c r="A611" s="115" t="s">
        <v>15654</v>
      </c>
      <c r="B611" s="162">
        <v>662545028255</v>
      </c>
      <c r="C611" s="115" t="s">
        <v>14993</v>
      </c>
      <c r="D611" s="115" t="s">
        <v>15655</v>
      </c>
      <c r="E611" s="115">
        <v>30</v>
      </c>
      <c r="F611" s="117"/>
      <c r="G611" s="118">
        <v>68.319999999999993</v>
      </c>
      <c r="H611" s="12">
        <f t="shared" si="9"/>
        <v>0</v>
      </c>
    </row>
    <row r="612" spans="1:8" ht="13.5" customHeight="1">
      <c r="A612" s="115" t="s">
        <v>15656</v>
      </c>
      <c r="B612" s="162">
        <v>662545028262</v>
      </c>
      <c r="C612" s="115" t="s">
        <v>14996</v>
      </c>
      <c r="D612" s="115" t="s">
        <v>15657</v>
      </c>
      <c r="E612" s="115">
        <v>30</v>
      </c>
      <c r="F612" s="117">
        <v>120</v>
      </c>
      <c r="G612" s="118">
        <v>68.319999999999993</v>
      </c>
      <c r="H612" s="12">
        <f t="shared" si="9"/>
        <v>0</v>
      </c>
    </row>
    <row r="613" spans="1:8" ht="13.5" customHeight="1">
      <c r="A613" s="115" t="s">
        <v>15658</v>
      </c>
      <c r="B613" s="162">
        <v>662545028279</v>
      </c>
      <c r="C613" s="115" t="s">
        <v>14893</v>
      </c>
      <c r="D613" s="115" t="s">
        <v>15659</v>
      </c>
      <c r="E613" s="115"/>
      <c r="F613" s="117"/>
      <c r="G613" s="118">
        <v>60</v>
      </c>
      <c r="H613" s="12">
        <f t="shared" si="9"/>
        <v>0</v>
      </c>
    </row>
    <row r="614" spans="1:8" ht="13.5" customHeight="1">
      <c r="A614" s="115" t="s">
        <v>15660</v>
      </c>
      <c r="B614" s="162">
        <v>662545028286</v>
      </c>
      <c r="C614" s="115" t="s">
        <v>14896</v>
      </c>
      <c r="D614" s="115" t="s">
        <v>15661</v>
      </c>
      <c r="E614" s="115">
        <v>30</v>
      </c>
      <c r="F614" s="117">
        <v>120</v>
      </c>
      <c r="G614" s="118">
        <v>54.55</v>
      </c>
      <c r="H614" s="12">
        <f t="shared" si="9"/>
        <v>0</v>
      </c>
    </row>
    <row r="615" spans="1:8" ht="13.5" customHeight="1">
      <c r="A615" s="115" t="s">
        <v>15662</v>
      </c>
      <c r="B615" s="162">
        <v>662545028293</v>
      </c>
      <c r="C615" s="115" t="s">
        <v>14899</v>
      </c>
      <c r="D615" s="115" t="s">
        <v>15663</v>
      </c>
      <c r="E615" s="115">
        <v>30</v>
      </c>
      <c r="F615" s="117">
        <v>120</v>
      </c>
      <c r="G615" s="118">
        <v>54.55</v>
      </c>
      <c r="H615" s="12">
        <f t="shared" si="9"/>
        <v>0</v>
      </c>
    </row>
    <row r="616" spans="1:8" ht="13.5" customHeight="1">
      <c r="A616" s="115" t="s">
        <v>15664</v>
      </c>
      <c r="B616" s="162">
        <v>662545030449</v>
      </c>
      <c r="C616" s="115" t="s">
        <v>15005</v>
      </c>
      <c r="D616" s="115" t="s">
        <v>15665</v>
      </c>
      <c r="E616" s="115">
        <v>25</v>
      </c>
      <c r="F616" s="117"/>
      <c r="G616" s="118">
        <v>86.68</v>
      </c>
      <c r="H616" s="12">
        <f t="shared" si="9"/>
        <v>0</v>
      </c>
    </row>
    <row r="617" spans="1:8" ht="13.5" customHeight="1">
      <c r="A617" s="115" t="s">
        <v>15666</v>
      </c>
      <c r="B617" s="162">
        <v>662545028309</v>
      </c>
      <c r="C617" s="115" t="s">
        <v>14902</v>
      </c>
      <c r="D617" s="115" t="s">
        <v>15667</v>
      </c>
      <c r="E617" s="115">
        <v>25</v>
      </c>
      <c r="F617" s="117">
        <v>75</v>
      </c>
      <c r="G617" s="118">
        <v>79.290000000000006</v>
      </c>
      <c r="H617" s="12">
        <f t="shared" si="9"/>
        <v>0</v>
      </c>
    </row>
    <row r="618" spans="1:8" ht="13.5" customHeight="1">
      <c r="A618" s="115" t="s">
        <v>15668</v>
      </c>
      <c r="B618" s="162">
        <v>662545028316</v>
      </c>
      <c r="C618" s="115" t="s">
        <v>14905</v>
      </c>
      <c r="D618" s="115" t="s">
        <v>15669</v>
      </c>
      <c r="E618" s="115">
        <v>25</v>
      </c>
      <c r="F618" s="117">
        <v>75</v>
      </c>
      <c r="G618" s="118">
        <v>79.290000000000006</v>
      </c>
      <c r="H618" s="12">
        <f t="shared" si="9"/>
        <v>0</v>
      </c>
    </row>
    <row r="619" spans="1:8" ht="13.5" customHeight="1">
      <c r="A619" s="115" t="s">
        <v>15670</v>
      </c>
      <c r="B619" s="162">
        <v>662545028323</v>
      </c>
      <c r="C619" s="115" t="s">
        <v>14908</v>
      </c>
      <c r="D619" s="115" t="s">
        <v>15671</v>
      </c>
      <c r="E619" s="115">
        <v>25</v>
      </c>
      <c r="F619" s="117">
        <v>75</v>
      </c>
      <c r="G619" s="118">
        <v>71.489999999999995</v>
      </c>
      <c r="H619" s="12">
        <f t="shared" si="9"/>
        <v>0</v>
      </c>
    </row>
    <row r="620" spans="1:8" ht="13.5" customHeight="1">
      <c r="A620" s="115" t="s">
        <v>15672</v>
      </c>
      <c r="B620" s="162">
        <v>662545028330</v>
      </c>
      <c r="C620" s="115" t="s">
        <v>15014</v>
      </c>
      <c r="D620" s="115" t="s">
        <v>15673</v>
      </c>
      <c r="E620" s="115">
        <v>25</v>
      </c>
      <c r="F620" s="117">
        <v>75</v>
      </c>
      <c r="G620" s="118">
        <v>65.95</v>
      </c>
      <c r="H620" s="12">
        <f t="shared" si="9"/>
        <v>0</v>
      </c>
    </row>
    <row r="621" spans="1:8" ht="13.5" customHeight="1">
      <c r="A621" s="115" t="s">
        <v>15674</v>
      </c>
      <c r="B621" s="162">
        <v>662545028347</v>
      </c>
      <c r="C621" s="115" t="s">
        <v>7350</v>
      </c>
      <c r="D621" s="115" t="s">
        <v>15675</v>
      </c>
      <c r="E621" s="115">
        <v>20</v>
      </c>
      <c r="F621" s="117">
        <v>60</v>
      </c>
      <c r="G621" s="118">
        <v>99.01</v>
      </c>
      <c r="H621" s="12">
        <f t="shared" si="9"/>
        <v>0</v>
      </c>
    </row>
    <row r="622" spans="1:8" ht="13.5" customHeight="1">
      <c r="A622" s="115" t="s">
        <v>15676</v>
      </c>
      <c r="B622" s="162">
        <v>662545028354</v>
      </c>
      <c r="C622" s="115" t="s">
        <v>5645</v>
      </c>
      <c r="D622" s="115" t="s">
        <v>15677</v>
      </c>
      <c r="E622" s="115"/>
      <c r="F622" s="117">
        <v>60</v>
      </c>
      <c r="G622" s="118">
        <v>92.09</v>
      </c>
      <c r="H622" s="12">
        <f t="shared" si="9"/>
        <v>0</v>
      </c>
    </row>
    <row r="623" spans="1:8" ht="13.5" customHeight="1">
      <c r="A623" s="115" t="s">
        <v>15678</v>
      </c>
      <c r="B623" s="162">
        <v>662545028361</v>
      </c>
      <c r="C623" s="115" t="s">
        <v>5649</v>
      </c>
      <c r="D623" s="115" t="s">
        <v>15679</v>
      </c>
      <c r="E623" s="115">
        <v>20</v>
      </c>
      <c r="F623" s="117">
        <v>60</v>
      </c>
      <c r="G623" s="118">
        <v>87.12</v>
      </c>
      <c r="H623" s="12">
        <f t="shared" si="9"/>
        <v>0</v>
      </c>
    </row>
    <row r="624" spans="1:8" ht="13.5" customHeight="1">
      <c r="A624" s="115" t="s">
        <v>15680</v>
      </c>
      <c r="B624" s="162">
        <v>662545028378</v>
      </c>
      <c r="C624" s="115" t="s">
        <v>5653</v>
      </c>
      <c r="D624" s="115" t="s">
        <v>15681</v>
      </c>
      <c r="E624" s="115">
        <v>20</v>
      </c>
      <c r="F624" s="117">
        <v>60</v>
      </c>
      <c r="G624" s="118">
        <v>87.12</v>
      </c>
      <c r="H624" s="12">
        <f t="shared" si="9"/>
        <v>0</v>
      </c>
    </row>
    <row r="625" spans="1:8" ht="13.5" customHeight="1">
      <c r="A625" s="115" t="s">
        <v>15682</v>
      </c>
      <c r="B625" s="162">
        <v>662545028385</v>
      </c>
      <c r="C625" s="115" t="s">
        <v>5657</v>
      </c>
      <c r="D625" s="115" t="s">
        <v>15683</v>
      </c>
      <c r="E625" s="115">
        <v>20</v>
      </c>
      <c r="F625" s="117">
        <v>60</v>
      </c>
      <c r="G625" s="118">
        <v>76.39</v>
      </c>
      <c r="H625" s="12">
        <f t="shared" si="9"/>
        <v>0</v>
      </c>
    </row>
    <row r="626" spans="1:8" ht="13.5" customHeight="1">
      <c r="A626" s="115" t="s">
        <v>15684</v>
      </c>
      <c r="B626" s="162">
        <v>662545030456</v>
      </c>
      <c r="C626" s="115" t="s">
        <v>15027</v>
      </c>
      <c r="D626" s="115" t="s">
        <v>15685</v>
      </c>
      <c r="E626" s="115"/>
      <c r="F626" s="117"/>
      <c r="G626" s="118">
        <v>143.27000000000001</v>
      </c>
      <c r="H626" s="12">
        <f t="shared" si="9"/>
        <v>0</v>
      </c>
    </row>
    <row r="627" spans="1:8" ht="13.5" customHeight="1">
      <c r="A627" s="115" t="s">
        <v>15686</v>
      </c>
      <c r="B627" s="162">
        <v>662545030463</v>
      </c>
      <c r="C627" s="115" t="s">
        <v>15030</v>
      </c>
      <c r="D627" s="115" t="s">
        <v>15687</v>
      </c>
      <c r="E627" s="115">
        <v>15</v>
      </c>
      <c r="F627" s="117">
        <v>30</v>
      </c>
      <c r="G627" s="118">
        <v>143.27000000000001</v>
      </c>
      <c r="H627" s="12">
        <f t="shared" si="9"/>
        <v>0</v>
      </c>
    </row>
    <row r="628" spans="1:8" ht="13.5" customHeight="1">
      <c r="A628" s="115" t="s">
        <v>15688</v>
      </c>
      <c r="B628" s="162">
        <v>662545028392</v>
      </c>
      <c r="C628" s="115" t="s">
        <v>5661</v>
      </c>
      <c r="D628" s="115" t="s">
        <v>15689</v>
      </c>
      <c r="E628" s="115">
        <v>15</v>
      </c>
      <c r="F628" s="117">
        <v>30</v>
      </c>
      <c r="G628" s="118">
        <v>143.27000000000001</v>
      </c>
      <c r="H628" s="12">
        <f t="shared" si="9"/>
        <v>0</v>
      </c>
    </row>
    <row r="629" spans="1:8" ht="13.5" customHeight="1">
      <c r="A629" s="115" t="s">
        <v>15690</v>
      </c>
      <c r="B629" s="162">
        <v>662545028408</v>
      </c>
      <c r="C629" s="115" t="s">
        <v>15035</v>
      </c>
      <c r="D629" s="115" t="s">
        <v>15691</v>
      </c>
      <c r="E629" s="115">
        <v>15</v>
      </c>
      <c r="F629" s="117">
        <v>30</v>
      </c>
      <c r="G629" s="118">
        <v>143.27000000000001</v>
      </c>
      <c r="H629" s="12">
        <f t="shared" si="9"/>
        <v>0</v>
      </c>
    </row>
    <row r="630" spans="1:8" ht="13.5" customHeight="1">
      <c r="A630" s="115" t="s">
        <v>15692</v>
      </c>
      <c r="B630" s="162">
        <v>662545028415</v>
      </c>
      <c r="C630" s="115" t="s">
        <v>15038</v>
      </c>
      <c r="D630" s="115" t="s">
        <v>15693</v>
      </c>
      <c r="E630" s="115"/>
      <c r="F630" s="117"/>
      <c r="G630" s="118">
        <v>140.62</v>
      </c>
      <c r="H630" s="12">
        <f t="shared" si="9"/>
        <v>0</v>
      </c>
    </row>
    <row r="631" spans="1:8" ht="13.5" customHeight="1">
      <c r="A631" s="115" t="s">
        <v>15694</v>
      </c>
      <c r="B631" s="162">
        <v>662545028422</v>
      </c>
      <c r="C631" s="115" t="s">
        <v>14937</v>
      </c>
      <c r="D631" s="115" t="s">
        <v>15695</v>
      </c>
      <c r="E631" s="115">
        <v>15</v>
      </c>
      <c r="F631" s="117">
        <v>30</v>
      </c>
      <c r="G631" s="118">
        <v>124.6</v>
      </c>
      <c r="H631" s="12">
        <f t="shared" si="9"/>
        <v>0</v>
      </c>
    </row>
    <row r="632" spans="1:8" ht="13.5" customHeight="1">
      <c r="A632" s="115" t="s">
        <v>15696</v>
      </c>
      <c r="B632" s="162">
        <v>662545030470</v>
      </c>
      <c r="C632" s="115" t="s">
        <v>14583</v>
      </c>
      <c r="D632" s="115" t="s">
        <v>15697</v>
      </c>
      <c r="E632" s="115">
        <v>12</v>
      </c>
      <c r="F632" s="117">
        <v>24</v>
      </c>
      <c r="G632" s="118">
        <v>189.11</v>
      </c>
      <c r="H632" s="12">
        <f t="shared" si="9"/>
        <v>0</v>
      </c>
    </row>
    <row r="633" spans="1:8" ht="13.5" customHeight="1">
      <c r="A633" s="115" t="s">
        <v>15698</v>
      </c>
      <c r="B633" s="162">
        <v>662545030487</v>
      </c>
      <c r="C633" s="115" t="s">
        <v>14942</v>
      </c>
      <c r="D633" s="115" t="s">
        <v>15699</v>
      </c>
      <c r="E633" s="115">
        <v>12</v>
      </c>
      <c r="F633" s="117"/>
      <c r="G633" s="118">
        <v>189.11</v>
      </c>
      <c r="H633" s="12">
        <f t="shared" si="9"/>
        <v>0</v>
      </c>
    </row>
    <row r="634" spans="1:8" ht="13.5" customHeight="1">
      <c r="A634" s="115" t="s">
        <v>15700</v>
      </c>
      <c r="B634" s="162">
        <v>662545028439</v>
      </c>
      <c r="C634" s="115" t="s">
        <v>14945</v>
      </c>
      <c r="D634" s="115" t="s">
        <v>15701</v>
      </c>
      <c r="E634" s="115">
        <v>12</v>
      </c>
      <c r="F634" s="117">
        <v>24</v>
      </c>
      <c r="G634" s="118">
        <v>185.41</v>
      </c>
      <c r="H634" s="12">
        <f t="shared" si="9"/>
        <v>0</v>
      </c>
    </row>
    <row r="635" spans="1:8" ht="13.5" customHeight="1">
      <c r="A635" s="115" t="s">
        <v>15702</v>
      </c>
      <c r="B635" s="162">
        <v>662545028446</v>
      </c>
      <c r="C635" s="115" t="s">
        <v>5682</v>
      </c>
      <c r="D635" s="115" t="s">
        <v>15703</v>
      </c>
      <c r="E635" s="115">
        <v>12</v>
      </c>
      <c r="F635" s="117">
        <v>24</v>
      </c>
      <c r="G635" s="118">
        <v>168.13</v>
      </c>
      <c r="H635" s="12">
        <f t="shared" si="9"/>
        <v>0</v>
      </c>
    </row>
    <row r="636" spans="1:8" ht="13.5" customHeight="1">
      <c r="A636" s="115" t="s">
        <v>15704</v>
      </c>
      <c r="B636" s="162">
        <v>662545028453</v>
      </c>
      <c r="C636" s="115" t="s">
        <v>14950</v>
      </c>
      <c r="D636" s="115" t="s">
        <v>15705</v>
      </c>
      <c r="E636" s="115">
        <v>12</v>
      </c>
      <c r="F636" s="117">
        <v>24</v>
      </c>
      <c r="G636" s="118">
        <v>177.87</v>
      </c>
      <c r="H636" s="12">
        <f t="shared" si="9"/>
        <v>0</v>
      </c>
    </row>
    <row r="637" spans="1:8" ht="13.5" customHeight="1">
      <c r="A637" s="115" t="s">
        <v>15706</v>
      </c>
      <c r="B637" s="162">
        <v>662545040172</v>
      </c>
      <c r="C637" s="115" t="s">
        <v>15053</v>
      </c>
      <c r="D637" s="115" t="s">
        <v>15707</v>
      </c>
      <c r="E637" s="115">
        <v>8</v>
      </c>
      <c r="F637" s="117">
        <v>16</v>
      </c>
      <c r="G637" s="118">
        <v>329.21</v>
      </c>
      <c r="H637" s="12">
        <f t="shared" si="9"/>
        <v>0</v>
      </c>
    </row>
    <row r="638" spans="1:8" ht="13.5" customHeight="1">
      <c r="A638" s="115" t="s">
        <v>15708</v>
      </c>
      <c r="B638" s="162">
        <v>662545028460</v>
      </c>
      <c r="C638" s="115" t="s">
        <v>5690</v>
      </c>
      <c r="D638" s="115" t="s">
        <v>15709</v>
      </c>
      <c r="E638" s="115">
        <v>5</v>
      </c>
      <c r="F638" s="117">
        <v>10</v>
      </c>
      <c r="G638" s="118">
        <v>349.68</v>
      </c>
      <c r="H638" s="12">
        <f t="shared" si="9"/>
        <v>0</v>
      </c>
    </row>
    <row r="639" spans="1:8" ht="13.5" customHeight="1">
      <c r="A639" s="115" t="s">
        <v>15710</v>
      </c>
      <c r="B639" s="162">
        <v>662545030494</v>
      </c>
      <c r="C639" s="115" t="s">
        <v>14955</v>
      </c>
      <c r="D639" s="115" t="s">
        <v>15711</v>
      </c>
      <c r="E639" s="115"/>
      <c r="F639" s="117"/>
      <c r="G639" s="118">
        <v>396.35</v>
      </c>
      <c r="H639" s="12">
        <f t="shared" si="9"/>
        <v>0</v>
      </c>
    </row>
    <row r="640" spans="1:8" ht="13.5" customHeight="1">
      <c r="A640" s="115" t="s">
        <v>15712</v>
      </c>
      <c r="B640" s="162">
        <v>662545028477</v>
      </c>
      <c r="C640" s="115" t="s">
        <v>5698</v>
      </c>
      <c r="D640" s="115" t="s">
        <v>15713</v>
      </c>
      <c r="E640" s="115"/>
      <c r="F640" s="117">
        <v>10</v>
      </c>
      <c r="G640" s="118">
        <v>370.16</v>
      </c>
      <c r="H640" s="12">
        <f t="shared" si="9"/>
        <v>0</v>
      </c>
    </row>
    <row r="641" spans="1:8" ht="13.5" customHeight="1">
      <c r="A641" s="115" t="s">
        <v>15714</v>
      </c>
      <c r="B641" s="162">
        <v>662545040189</v>
      </c>
      <c r="C641" s="115" t="s">
        <v>15062</v>
      </c>
      <c r="D641" s="115" t="s">
        <v>15715</v>
      </c>
      <c r="E641" s="115"/>
      <c r="F641" s="117">
        <v>4</v>
      </c>
      <c r="G641" s="118">
        <v>754.09</v>
      </c>
      <c r="H641" s="12">
        <f t="shared" si="9"/>
        <v>0</v>
      </c>
    </row>
    <row r="642" spans="1:8" ht="13.5" customHeight="1">
      <c r="A642" s="163" t="s">
        <v>15716</v>
      </c>
      <c r="B642" s="164">
        <v>662545040196</v>
      </c>
      <c r="C642" s="163" t="s">
        <v>7740</v>
      </c>
      <c r="D642" s="163" t="s">
        <v>15717</v>
      </c>
      <c r="E642" s="163">
        <v>2</v>
      </c>
      <c r="F642" s="165">
        <v>4</v>
      </c>
      <c r="G642" s="166">
        <v>776.54</v>
      </c>
      <c r="H642" s="167">
        <f t="shared" si="9"/>
        <v>0</v>
      </c>
    </row>
    <row r="643" spans="1:8" ht="13.5" customHeight="1">
      <c r="A643" s="115" t="s">
        <v>15718</v>
      </c>
      <c r="B643" s="162">
        <v>662545040202</v>
      </c>
      <c r="C643" s="115" t="s">
        <v>7744</v>
      </c>
      <c r="D643" s="115" t="s">
        <v>15719</v>
      </c>
      <c r="E643" s="115">
        <v>2</v>
      </c>
      <c r="F643" s="117">
        <v>4</v>
      </c>
      <c r="G643" s="118">
        <v>761.74</v>
      </c>
      <c r="H643" s="12">
        <f t="shared" si="9"/>
        <v>0</v>
      </c>
    </row>
    <row r="644" spans="1:8" ht="13.5" customHeight="1">
      <c r="A644" s="114"/>
      <c r="B644" s="168"/>
      <c r="C644" s="114"/>
      <c r="D644" s="114"/>
      <c r="E644" s="114"/>
      <c r="F644" s="169"/>
      <c r="G644" s="170"/>
      <c r="H644" s="171"/>
    </row>
    <row r="645" spans="1:8" ht="13.5" customHeight="1">
      <c r="A645" s="115" t="s">
        <v>15720</v>
      </c>
      <c r="B645" s="162">
        <v>662545060002</v>
      </c>
      <c r="C645" s="115" t="s">
        <v>477</v>
      </c>
      <c r="D645" s="115" t="s">
        <v>15721</v>
      </c>
      <c r="E645" s="115">
        <v>50</v>
      </c>
      <c r="F645" s="117">
        <v>600</v>
      </c>
      <c r="G645" s="118">
        <v>24.87</v>
      </c>
      <c r="H645" s="12">
        <f t="shared" ref="H645:H708" si="10">G645*$H$4</f>
        <v>0</v>
      </c>
    </row>
    <row r="646" spans="1:8" ht="13.5" customHeight="1">
      <c r="A646" s="172" t="s">
        <v>15722</v>
      </c>
      <c r="B646" s="173">
        <v>662545060019</v>
      </c>
      <c r="C646" s="172" t="s">
        <v>482</v>
      </c>
      <c r="D646" s="172" t="s">
        <v>15723</v>
      </c>
      <c r="E646" s="172">
        <v>35</v>
      </c>
      <c r="F646" s="174">
        <v>420</v>
      </c>
      <c r="G646" s="175">
        <v>23.66</v>
      </c>
      <c r="H646" s="176">
        <f t="shared" si="10"/>
        <v>0</v>
      </c>
    </row>
    <row r="647" spans="1:8" ht="13.5" customHeight="1">
      <c r="A647" s="115" t="s">
        <v>15724</v>
      </c>
      <c r="B647" s="162">
        <v>662545060026</v>
      </c>
      <c r="C647" s="115" t="s">
        <v>485</v>
      </c>
      <c r="D647" s="115" t="s">
        <v>15725</v>
      </c>
      <c r="E647" s="115">
        <v>90</v>
      </c>
      <c r="F647" s="117">
        <v>360</v>
      </c>
      <c r="G647" s="118">
        <v>23.66</v>
      </c>
      <c r="H647" s="12">
        <f t="shared" si="10"/>
        <v>0</v>
      </c>
    </row>
    <row r="648" spans="1:8" ht="13.5" customHeight="1">
      <c r="A648" s="115" t="s">
        <v>15726</v>
      </c>
      <c r="B648" s="162">
        <v>662545060033</v>
      </c>
      <c r="C648" s="115" t="s">
        <v>5</v>
      </c>
      <c r="D648" s="115" t="s">
        <v>15727</v>
      </c>
      <c r="E648" s="115">
        <v>50</v>
      </c>
      <c r="F648" s="117">
        <v>200</v>
      </c>
      <c r="G648" s="118">
        <v>17.73</v>
      </c>
      <c r="H648" s="12">
        <f t="shared" si="10"/>
        <v>0</v>
      </c>
    </row>
    <row r="649" spans="1:8" ht="13.5" customHeight="1">
      <c r="A649" s="115" t="s">
        <v>15728</v>
      </c>
      <c r="B649" s="162">
        <v>662545060040</v>
      </c>
      <c r="C649" s="115" t="s">
        <v>6</v>
      </c>
      <c r="D649" s="115" t="s">
        <v>15729</v>
      </c>
      <c r="E649" s="115">
        <v>35</v>
      </c>
      <c r="F649" s="117">
        <v>105</v>
      </c>
      <c r="G649" s="118">
        <v>21.47</v>
      </c>
      <c r="H649" s="12">
        <f t="shared" si="10"/>
        <v>0</v>
      </c>
    </row>
    <row r="650" spans="1:8" ht="13.5" customHeight="1">
      <c r="A650" s="115" t="s">
        <v>15730</v>
      </c>
      <c r="B650" s="162">
        <v>662545060057</v>
      </c>
      <c r="C650" s="115" t="s">
        <v>7</v>
      </c>
      <c r="D650" s="115" t="s">
        <v>15731</v>
      </c>
      <c r="E650" s="115">
        <v>20</v>
      </c>
      <c r="F650" s="117">
        <v>60</v>
      </c>
      <c r="G650" s="118">
        <v>37.64</v>
      </c>
      <c r="H650" s="12">
        <f t="shared" si="10"/>
        <v>0</v>
      </c>
    </row>
    <row r="651" spans="1:8" ht="13.5" customHeight="1">
      <c r="A651" s="115" t="s">
        <v>15732</v>
      </c>
      <c r="B651" s="162">
        <v>662545060064</v>
      </c>
      <c r="C651" s="115" t="s">
        <v>1</v>
      </c>
      <c r="D651" s="115" t="s">
        <v>15733</v>
      </c>
      <c r="E651" s="115">
        <v>20</v>
      </c>
      <c r="F651" s="117">
        <v>40</v>
      </c>
      <c r="G651" s="118">
        <v>60.94</v>
      </c>
      <c r="H651" s="12">
        <f t="shared" si="10"/>
        <v>0</v>
      </c>
    </row>
    <row r="652" spans="1:8" ht="13.5" customHeight="1">
      <c r="A652" s="115" t="s">
        <v>15734</v>
      </c>
      <c r="B652" s="162">
        <v>662545060071</v>
      </c>
      <c r="C652" s="115" t="s">
        <v>8</v>
      </c>
      <c r="D652" s="115" t="s">
        <v>15735</v>
      </c>
      <c r="E652" s="115">
        <v>15</v>
      </c>
      <c r="F652" s="117">
        <v>30</v>
      </c>
      <c r="G652" s="118">
        <v>80.22</v>
      </c>
      <c r="H652" s="12">
        <f t="shared" si="10"/>
        <v>0</v>
      </c>
    </row>
    <row r="653" spans="1:8" ht="13.5" customHeight="1">
      <c r="A653" s="115" t="s">
        <v>15736</v>
      </c>
      <c r="B653" s="162">
        <v>662545060088</v>
      </c>
      <c r="C653" s="115" t="s">
        <v>9</v>
      </c>
      <c r="D653" s="115" t="s">
        <v>15737</v>
      </c>
      <c r="E653" s="115">
        <v>8</v>
      </c>
      <c r="F653" s="117">
        <v>16</v>
      </c>
      <c r="G653" s="118">
        <v>137.46</v>
      </c>
      <c r="H653" s="12">
        <f t="shared" si="10"/>
        <v>0</v>
      </c>
    </row>
    <row r="654" spans="1:8" ht="13.5" customHeight="1">
      <c r="A654" s="115" t="s">
        <v>15738</v>
      </c>
      <c r="B654" s="162">
        <v>662545060095</v>
      </c>
      <c r="C654" s="115" t="s">
        <v>2</v>
      </c>
      <c r="D654" s="115" t="s">
        <v>15739</v>
      </c>
      <c r="E654" s="115"/>
      <c r="F654" s="117">
        <v>12</v>
      </c>
      <c r="G654" s="118">
        <v>298.39</v>
      </c>
      <c r="H654" s="12">
        <f t="shared" si="10"/>
        <v>0</v>
      </c>
    </row>
    <row r="655" spans="1:8" ht="13.5" customHeight="1">
      <c r="A655" s="115" t="s">
        <v>15740</v>
      </c>
      <c r="B655" s="162">
        <v>662545060101</v>
      </c>
      <c r="C655" s="115" t="s">
        <v>3</v>
      </c>
      <c r="D655" s="115" t="s">
        <v>15741</v>
      </c>
      <c r="E655" s="115"/>
      <c r="F655" s="117">
        <v>8</v>
      </c>
      <c r="G655" s="118">
        <v>444.98</v>
      </c>
      <c r="H655" s="12">
        <f t="shared" si="10"/>
        <v>0</v>
      </c>
    </row>
    <row r="656" spans="1:8" ht="13.5" customHeight="1">
      <c r="A656" s="115" t="s">
        <v>15742</v>
      </c>
      <c r="B656" s="162">
        <v>662545060118</v>
      </c>
      <c r="C656" s="115" t="s">
        <v>4</v>
      </c>
      <c r="D656" s="115" t="s">
        <v>15743</v>
      </c>
      <c r="E656" s="115"/>
      <c r="F656" s="117">
        <v>2</v>
      </c>
      <c r="G656" s="118">
        <v>946.24</v>
      </c>
      <c r="H656" s="12">
        <f t="shared" si="10"/>
        <v>0</v>
      </c>
    </row>
    <row r="657" spans="1:8" ht="13.5" customHeight="1">
      <c r="A657" s="115" t="s">
        <v>15744</v>
      </c>
      <c r="B657" s="162">
        <v>662545094342</v>
      </c>
      <c r="C657" s="115" t="s">
        <v>3321</v>
      </c>
      <c r="D657" s="115" t="s">
        <v>15745</v>
      </c>
      <c r="E657" s="115"/>
      <c r="F657" s="117"/>
      <c r="G657" s="118">
        <v>3539.49</v>
      </c>
      <c r="H657" s="12">
        <f t="shared" si="10"/>
        <v>0</v>
      </c>
    </row>
    <row r="658" spans="1:8" ht="13.5" customHeight="1">
      <c r="A658" s="115" t="s">
        <v>15746</v>
      </c>
      <c r="B658" s="162">
        <v>662545060125</v>
      </c>
      <c r="C658" s="115" t="s">
        <v>477</v>
      </c>
      <c r="D658" s="115" t="s">
        <v>15747</v>
      </c>
      <c r="E658" s="115">
        <v>50</v>
      </c>
      <c r="F658" s="117">
        <v>600</v>
      </c>
      <c r="G658" s="118">
        <v>35.92</v>
      </c>
      <c r="H658" s="12">
        <f t="shared" si="10"/>
        <v>0</v>
      </c>
    </row>
    <row r="659" spans="1:8" ht="13.5" customHeight="1">
      <c r="A659" s="115" t="s">
        <v>15748</v>
      </c>
      <c r="B659" s="162">
        <v>662545060132</v>
      </c>
      <c r="C659" s="115" t="s">
        <v>482</v>
      </c>
      <c r="D659" s="115" t="s">
        <v>15749</v>
      </c>
      <c r="E659" s="115">
        <v>30</v>
      </c>
      <c r="F659" s="117"/>
      <c r="G659" s="118">
        <v>36.69</v>
      </c>
      <c r="H659" s="12">
        <f t="shared" si="10"/>
        <v>0</v>
      </c>
    </row>
    <row r="660" spans="1:8" ht="13.5" customHeight="1">
      <c r="A660" s="115" t="s">
        <v>15750</v>
      </c>
      <c r="B660" s="162">
        <v>662545060149</v>
      </c>
      <c r="C660" s="115" t="s">
        <v>485</v>
      </c>
      <c r="D660" s="115" t="s">
        <v>15751</v>
      </c>
      <c r="E660" s="115">
        <v>75</v>
      </c>
      <c r="F660" s="117"/>
      <c r="G660" s="118">
        <v>33.26</v>
      </c>
      <c r="H660" s="12">
        <f t="shared" si="10"/>
        <v>0</v>
      </c>
    </row>
    <row r="661" spans="1:8" ht="13.5" customHeight="1">
      <c r="A661" s="115" t="s">
        <v>15752</v>
      </c>
      <c r="B661" s="162">
        <v>662545060156</v>
      </c>
      <c r="C661" s="115" t="s">
        <v>5</v>
      </c>
      <c r="D661" s="115" t="s">
        <v>15753</v>
      </c>
      <c r="E661" s="115">
        <v>50</v>
      </c>
      <c r="F661" s="117">
        <v>200</v>
      </c>
      <c r="G661" s="118">
        <v>28.91</v>
      </c>
      <c r="H661" s="12">
        <f t="shared" si="10"/>
        <v>0</v>
      </c>
    </row>
    <row r="662" spans="1:8" ht="13.5" customHeight="1">
      <c r="A662" s="115" t="s">
        <v>15754</v>
      </c>
      <c r="B662" s="162">
        <v>662545060163</v>
      </c>
      <c r="C662" s="115" t="s">
        <v>6</v>
      </c>
      <c r="D662" s="115" t="s">
        <v>15755</v>
      </c>
      <c r="E662" s="115">
        <v>40</v>
      </c>
      <c r="F662" s="117">
        <v>120</v>
      </c>
      <c r="G662" s="118">
        <v>35.31</v>
      </c>
      <c r="H662" s="12">
        <f t="shared" si="10"/>
        <v>0</v>
      </c>
    </row>
    <row r="663" spans="1:8" ht="13.5" customHeight="1">
      <c r="A663" s="115" t="s">
        <v>15756</v>
      </c>
      <c r="B663" s="162">
        <v>662545060170</v>
      </c>
      <c r="C663" s="115" t="s">
        <v>7</v>
      </c>
      <c r="D663" s="115" t="s">
        <v>15757</v>
      </c>
      <c r="E663" s="115">
        <v>20</v>
      </c>
      <c r="F663" s="117">
        <v>60</v>
      </c>
      <c r="G663" s="118">
        <v>44.94</v>
      </c>
      <c r="H663" s="12">
        <f t="shared" si="10"/>
        <v>0</v>
      </c>
    </row>
    <row r="664" spans="1:8" ht="13.5" customHeight="1">
      <c r="A664" s="115" t="s">
        <v>15758</v>
      </c>
      <c r="B664" s="162">
        <v>662545060187</v>
      </c>
      <c r="C664" s="115" t="s">
        <v>1</v>
      </c>
      <c r="D664" s="115" t="s">
        <v>15759</v>
      </c>
      <c r="E664" s="115">
        <v>20</v>
      </c>
      <c r="F664" s="117">
        <v>40</v>
      </c>
      <c r="G664" s="118">
        <v>78.510000000000005</v>
      </c>
      <c r="H664" s="12">
        <f t="shared" si="10"/>
        <v>0</v>
      </c>
    </row>
    <row r="665" spans="1:8" ht="13.5" customHeight="1">
      <c r="A665" s="115" t="s">
        <v>15760</v>
      </c>
      <c r="B665" s="162">
        <v>662545060194</v>
      </c>
      <c r="C665" s="115" t="s">
        <v>8</v>
      </c>
      <c r="D665" s="115" t="s">
        <v>15761</v>
      </c>
      <c r="E665" s="115">
        <v>10</v>
      </c>
      <c r="F665" s="117">
        <v>30</v>
      </c>
      <c r="G665" s="118">
        <v>97.05</v>
      </c>
      <c r="H665" s="12">
        <f t="shared" si="10"/>
        <v>0</v>
      </c>
    </row>
    <row r="666" spans="1:8" ht="13.5" customHeight="1">
      <c r="A666" s="115" t="s">
        <v>15762</v>
      </c>
      <c r="B666" s="162">
        <v>662545060200</v>
      </c>
      <c r="C666" s="115" t="s">
        <v>9</v>
      </c>
      <c r="D666" s="115" t="s">
        <v>15763</v>
      </c>
      <c r="E666" s="115">
        <v>12</v>
      </c>
      <c r="F666" s="117">
        <v>24</v>
      </c>
      <c r="G666" s="118">
        <v>146</v>
      </c>
      <c r="H666" s="12">
        <f t="shared" si="10"/>
        <v>0</v>
      </c>
    </row>
    <row r="667" spans="1:8" ht="13.5" customHeight="1">
      <c r="A667" s="115" t="s">
        <v>15764</v>
      </c>
      <c r="B667" s="162">
        <v>662545060217</v>
      </c>
      <c r="C667" s="115" t="s">
        <v>2</v>
      </c>
      <c r="D667" s="115" t="s">
        <v>15765</v>
      </c>
      <c r="E667" s="115"/>
      <c r="F667" s="117">
        <v>12</v>
      </c>
      <c r="G667" s="118">
        <v>411.85</v>
      </c>
      <c r="H667" s="12">
        <f t="shared" si="10"/>
        <v>0</v>
      </c>
    </row>
    <row r="668" spans="1:8" ht="13.5" customHeight="1">
      <c r="A668" s="115" t="s">
        <v>15766</v>
      </c>
      <c r="B668" s="162">
        <v>662545060224</v>
      </c>
      <c r="C668" s="115" t="s">
        <v>3</v>
      </c>
      <c r="D668" s="115" t="s">
        <v>15767</v>
      </c>
      <c r="E668" s="115"/>
      <c r="F668" s="117">
        <v>10</v>
      </c>
      <c r="G668" s="118">
        <v>534.73</v>
      </c>
      <c r="H668" s="12">
        <f t="shared" si="10"/>
        <v>0</v>
      </c>
    </row>
    <row r="669" spans="1:8" ht="13.5" customHeight="1">
      <c r="A669" s="115" t="s">
        <v>15768</v>
      </c>
      <c r="B669" s="162">
        <v>662545060231</v>
      </c>
      <c r="C669" s="115" t="s">
        <v>4</v>
      </c>
      <c r="D669" s="115" t="s">
        <v>15769</v>
      </c>
      <c r="E669" s="115">
        <v>2</v>
      </c>
      <c r="F669" s="117">
        <v>4</v>
      </c>
      <c r="G669" s="118">
        <v>1038.74</v>
      </c>
      <c r="H669" s="12">
        <f t="shared" si="10"/>
        <v>0</v>
      </c>
    </row>
    <row r="670" spans="1:8" ht="13.5" customHeight="1">
      <c r="A670" s="115" t="s">
        <v>15770</v>
      </c>
      <c r="B670" s="162">
        <v>662545094359</v>
      </c>
      <c r="C670" s="115" t="s">
        <v>3321</v>
      </c>
      <c r="D670" s="115" t="s">
        <v>15771</v>
      </c>
      <c r="E670" s="115"/>
      <c r="F670" s="117">
        <v>999</v>
      </c>
      <c r="G670" s="118">
        <v>3539.49</v>
      </c>
      <c r="H670" s="12">
        <f t="shared" si="10"/>
        <v>0</v>
      </c>
    </row>
    <row r="671" spans="1:8" ht="13.5" customHeight="1">
      <c r="A671" s="115" t="s">
        <v>15772</v>
      </c>
      <c r="B671" s="162">
        <v>662545060248</v>
      </c>
      <c r="C671" s="115" t="s">
        <v>477</v>
      </c>
      <c r="D671" s="115" t="s">
        <v>15773</v>
      </c>
      <c r="E671" s="115">
        <v>60</v>
      </c>
      <c r="F671" s="117">
        <v>720</v>
      </c>
      <c r="G671" s="118">
        <v>35.76</v>
      </c>
      <c r="H671" s="12">
        <f t="shared" si="10"/>
        <v>0</v>
      </c>
    </row>
    <row r="672" spans="1:8" ht="13.5" customHeight="1">
      <c r="A672" s="115" t="s">
        <v>15774</v>
      </c>
      <c r="B672" s="162">
        <v>662545060255</v>
      </c>
      <c r="C672" s="115" t="s">
        <v>482</v>
      </c>
      <c r="D672" s="115" t="s">
        <v>15775</v>
      </c>
      <c r="E672" s="115">
        <v>35</v>
      </c>
      <c r="F672" s="117">
        <v>420</v>
      </c>
      <c r="G672" s="118">
        <v>35.76</v>
      </c>
      <c r="H672" s="12">
        <f t="shared" si="10"/>
        <v>0</v>
      </c>
    </row>
    <row r="673" spans="1:8" ht="13.5" customHeight="1">
      <c r="A673" s="115" t="s">
        <v>15776</v>
      </c>
      <c r="B673" s="162">
        <v>662545060262</v>
      </c>
      <c r="C673" s="115" t="s">
        <v>485</v>
      </c>
      <c r="D673" s="115" t="s">
        <v>15777</v>
      </c>
      <c r="E673" s="115">
        <v>60</v>
      </c>
      <c r="F673" s="117">
        <v>240</v>
      </c>
      <c r="G673" s="118">
        <v>35.76</v>
      </c>
      <c r="H673" s="12">
        <f t="shared" si="10"/>
        <v>0</v>
      </c>
    </row>
    <row r="674" spans="1:8" ht="13.5" customHeight="1">
      <c r="A674" s="115" t="s">
        <v>15778</v>
      </c>
      <c r="B674" s="162">
        <v>662545060279</v>
      </c>
      <c r="C674" s="115" t="s">
        <v>5</v>
      </c>
      <c r="D674" s="115" t="s">
        <v>15779</v>
      </c>
      <c r="E674" s="115">
        <v>60</v>
      </c>
      <c r="F674" s="117">
        <v>180</v>
      </c>
      <c r="G674" s="118">
        <v>36.69</v>
      </c>
      <c r="H674" s="12">
        <f t="shared" si="10"/>
        <v>0</v>
      </c>
    </row>
    <row r="675" spans="1:8" ht="13.5" customHeight="1">
      <c r="A675" s="115" t="s">
        <v>15780</v>
      </c>
      <c r="B675" s="162">
        <v>662545060286</v>
      </c>
      <c r="C675" s="115" t="s">
        <v>6</v>
      </c>
      <c r="D675" s="115" t="s">
        <v>15781</v>
      </c>
      <c r="E675" s="115">
        <v>35</v>
      </c>
      <c r="F675" s="117">
        <v>105</v>
      </c>
      <c r="G675" s="118">
        <v>35.76</v>
      </c>
      <c r="H675" s="12">
        <f t="shared" si="10"/>
        <v>0</v>
      </c>
    </row>
    <row r="676" spans="1:8" ht="13.5" customHeight="1">
      <c r="A676" s="115" t="s">
        <v>15782</v>
      </c>
      <c r="B676" s="162">
        <v>662545060293</v>
      </c>
      <c r="C676" s="115" t="s">
        <v>7</v>
      </c>
      <c r="D676" s="115" t="s">
        <v>15783</v>
      </c>
      <c r="E676" s="115">
        <v>45</v>
      </c>
      <c r="F676" s="117">
        <v>90</v>
      </c>
      <c r="G676" s="118">
        <v>51.44</v>
      </c>
      <c r="H676" s="12">
        <f t="shared" si="10"/>
        <v>0</v>
      </c>
    </row>
    <row r="677" spans="1:8" ht="13.5" customHeight="1">
      <c r="A677" s="115" t="s">
        <v>15784</v>
      </c>
      <c r="B677" s="162">
        <v>662545060309</v>
      </c>
      <c r="C677" s="115" t="s">
        <v>1</v>
      </c>
      <c r="D677" s="115" t="s">
        <v>15785</v>
      </c>
      <c r="E677" s="115">
        <v>25</v>
      </c>
      <c r="F677" s="117">
        <v>50</v>
      </c>
      <c r="G677" s="118">
        <v>78.510000000000005</v>
      </c>
      <c r="H677" s="12">
        <f t="shared" si="10"/>
        <v>0</v>
      </c>
    </row>
    <row r="678" spans="1:8" ht="13.5" customHeight="1">
      <c r="A678" s="115" t="s">
        <v>15786</v>
      </c>
      <c r="B678" s="162">
        <v>662545060316</v>
      </c>
      <c r="C678" s="115" t="s">
        <v>8</v>
      </c>
      <c r="D678" s="115" t="s">
        <v>15787</v>
      </c>
      <c r="E678" s="115">
        <v>9</v>
      </c>
      <c r="F678" s="117">
        <v>27</v>
      </c>
      <c r="G678" s="118">
        <v>104.82</v>
      </c>
      <c r="H678" s="12">
        <f t="shared" si="10"/>
        <v>0</v>
      </c>
    </row>
    <row r="679" spans="1:8" ht="13.5" customHeight="1">
      <c r="A679" s="115" t="s">
        <v>15788</v>
      </c>
      <c r="B679" s="162">
        <v>662545060323</v>
      </c>
      <c r="C679" s="115" t="s">
        <v>9</v>
      </c>
      <c r="D679" s="115" t="s">
        <v>15789</v>
      </c>
      <c r="E679" s="115">
        <v>8</v>
      </c>
      <c r="F679" s="117">
        <v>16</v>
      </c>
      <c r="G679" s="118">
        <v>169.93</v>
      </c>
      <c r="H679" s="12">
        <f t="shared" si="10"/>
        <v>0</v>
      </c>
    </row>
    <row r="680" spans="1:8" ht="13.5" customHeight="1">
      <c r="A680" s="115" t="s">
        <v>15790</v>
      </c>
      <c r="B680" s="162">
        <v>662545060330</v>
      </c>
      <c r="C680" s="115" t="s">
        <v>2</v>
      </c>
      <c r="D680" s="115" t="s">
        <v>15791</v>
      </c>
      <c r="E680" s="115">
        <v>5</v>
      </c>
      <c r="F680" s="117">
        <v>10</v>
      </c>
      <c r="G680" s="118">
        <v>419.33</v>
      </c>
      <c r="H680" s="12">
        <f t="shared" si="10"/>
        <v>0</v>
      </c>
    </row>
    <row r="681" spans="1:8" ht="13.5" customHeight="1">
      <c r="A681" s="115" t="s">
        <v>15792</v>
      </c>
      <c r="B681" s="162">
        <v>662545060347</v>
      </c>
      <c r="C681" s="115" t="s">
        <v>3</v>
      </c>
      <c r="D681" s="115" t="s">
        <v>15793</v>
      </c>
      <c r="E681" s="115"/>
      <c r="F681" s="117">
        <v>8</v>
      </c>
      <c r="G681" s="118">
        <v>639.80999999999995</v>
      </c>
      <c r="H681" s="12">
        <f t="shared" si="10"/>
        <v>0</v>
      </c>
    </row>
    <row r="682" spans="1:8" ht="13.5" customHeight="1">
      <c r="A682" s="115" t="s">
        <v>15794</v>
      </c>
      <c r="B682" s="162">
        <v>662545060354</v>
      </c>
      <c r="C682" s="115" t="s">
        <v>4</v>
      </c>
      <c r="D682" s="115" t="s">
        <v>15795</v>
      </c>
      <c r="E682" s="115"/>
      <c r="F682" s="117">
        <v>4</v>
      </c>
      <c r="G682" s="118">
        <v>1042.04</v>
      </c>
      <c r="H682" s="12">
        <f t="shared" si="10"/>
        <v>0</v>
      </c>
    </row>
    <row r="683" spans="1:8" ht="13.5" customHeight="1">
      <c r="A683" s="115" t="s">
        <v>15796</v>
      </c>
      <c r="B683" s="162">
        <v>662545095332</v>
      </c>
      <c r="C683" s="115" t="s">
        <v>5</v>
      </c>
      <c r="D683" s="115" t="s">
        <v>15797</v>
      </c>
      <c r="E683" s="115">
        <v>45</v>
      </c>
      <c r="F683" s="117"/>
      <c r="G683" s="118">
        <v>78.209999999999994</v>
      </c>
      <c r="H683" s="12">
        <f t="shared" si="10"/>
        <v>0</v>
      </c>
    </row>
    <row r="684" spans="1:8" ht="13.5" customHeight="1">
      <c r="A684" s="115" t="s">
        <v>15798</v>
      </c>
      <c r="B684" s="162">
        <v>662545095349</v>
      </c>
      <c r="C684" s="115" t="s">
        <v>6</v>
      </c>
      <c r="D684" s="115" t="s">
        <v>15799</v>
      </c>
      <c r="E684" s="115">
        <v>20</v>
      </c>
      <c r="F684" s="117">
        <v>80</v>
      </c>
      <c r="G684" s="118">
        <v>84.11</v>
      </c>
      <c r="H684" s="12">
        <f t="shared" si="10"/>
        <v>0</v>
      </c>
    </row>
    <row r="685" spans="1:8" ht="13.5" customHeight="1">
      <c r="A685" s="115" t="s">
        <v>15800</v>
      </c>
      <c r="B685" s="162">
        <v>662545095356</v>
      </c>
      <c r="C685" s="115" t="s">
        <v>7</v>
      </c>
      <c r="D685" s="115" t="s">
        <v>15801</v>
      </c>
      <c r="E685" s="115">
        <v>20</v>
      </c>
      <c r="F685" s="117">
        <v>40</v>
      </c>
      <c r="G685" s="118">
        <v>165.32</v>
      </c>
      <c r="H685" s="12">
        <f t="shared" si="10"/>
        <v>0</v>
      </c>
    </row>
    <row r="686" spans="1:8" ht="13.5" customHeight="1">
      <c r="A686" s="115" t="s">
        <v>15802</v>
      </c>
      <c r="B686" s="162">
        <v>662545060361</v>
      </c>
      <c r="C686" s="115" t="s">
        <v>477</v>
      </c>
      <c r="D686" s="115" t="s">
        <v>15803</v>
      </c>
      <c r="E686" s="115">
        <v>70</v>
      </c>
      <c r="F686" s="117">
        <v>840</v>
      </c>
      <c r="G686" s="118">
        <v>55.49</v>
      </c>
      <c r="H686" s="12">
        <f t="shared" si="10"/>
        <v>0</v>
      </c>
    </row>
    <row r="687" spans="1:8" ht="13.5" customHeight="1">
      <c r="A687" s="115" t="s">
        <v>15804</v>
      </c>
      <c r="B687" s="162">
        <v>662545060378</v>
      </c>
      <c r="C687" s="115" t="s">
        <v>482</v>
      </c>
      <c r="D687" s="115" t="s">
        <v>15805</v>
      </c>
      <c r="E687" s="115">
        <v>40</v>
      </c>
      <c r="F687" s="117">
        <v>480</v>
      </c>
      <c r="G687" s="118">
        <v>41.34</v>
      </c>
      <c r="H687" s="12">
        <f t="shared" si="10"/>
        <v>0</v>
      </c>
    </row>
    <row r="688" spans="1:8" ht="13.5" customHeight="1">
      <c r="A688" s="115" t="s">
        <v>15806</v>
      </c>
      <c r="B688" s="162">
        <v>662545060385</v>
      </c>
      <c r="C688" s="115" t="s">
        <v>485</v>
      </c>
      <c r="D688" s="115" t="s">
        <v>15807</v>
      </c>
      <c r="E688" s="115">
        <v>100</v>
      </c>
      <c r="F688" s="117">
        <v>400</v>
      </c>
      <c r="G688" s="118">
        <v>46.94</v>
      </c>
      <c r="H688" s="12">
        <f t="shared" si="10"/>
        <v>0</v>
      </c>
    </row>
    <row r="689" spans="1:8" ht="13.5" customHeight="1">
      <c r="A689" s="115" t="s">
        <v>15808</v>
      </c>
      <c r="B689" s="162">
        <v>662545060392</v>
      </c>
      <c r="C689" s="115" t="s">
        <v>5</v>
      </c>
      <c r="D689" s="115" t="s">
        <v>15809</v>
      </c>
      <c r="E689" s="115">
        <v>75</v>
      </c>
      <c r="F689" s="117">
        <v>225</v>
      </c>
      <c r="G689" s="118">
        <v>37.78</v>
      </c>
      <c r="H689" s="12">
        <f t="shared" si="10"/>
        <v>0</v>
      </c>
    </row>
    <row r="690" spans="1:8" ht="13.5" customHeight="1">
      <c r="A690" s="115" t="s">
        <v>15810</v>
      </c>
      <c r="B690" s="162">
        <v>662545060408</v>
      </c>
      <c r="C690" s="115" t="s">
        <v>6</v>
      </c>
      <c r="D690" s="115" t="s">
        <v>15811</v>
      </c>
      <c r="E690" s="115">
        <v>40</v>
      </c>
      <c r="F690" s="117">
        <v>120</v>
      </c>
      <c r="G690" s="118">
        <v>58</v>
      </c>
      <c r="H690" s="12">
        <f t="shared" si="10"/>
        <v>0</v>
      </c>
    </row>
    <row r="691" spans="1:8" ht="13.5" customHeight="1">
      <c r="A691" s="115" t="s">
        <v>15812</v>
      </c>
      <c r="B691" s="162">
        <v>662545060415</v>
      </c>
      <c r="C691" s="115" t="s">
        <v>7</v>
      </c>
      <c r="D691" s="115" t="s">
        <v>15813</v>
      </c>
      <c r="E691" s="115">
        <v>25</v>
      </c>
      <c r="F691" s="117">
        <v>75</v>
      </c>
      <c r="G691" s="118">
        <v>67.31</v>
      </c>
      <c r="H691" s="12">
        <f t="shared" si="10"/>
        <v>0</v>
      </c>
    </row>
    <row r="692" spans="1:8" ht="13.5" customHeight="1">
      <c r="A692" s="115" t="s">
        <v>15814</v>
      </c>
      <c r="B692" s="162">
        <v>662545060422</v>
      </c>
      <c r="C692" s="115" t="s">
        <v>1</v>
      </c>
      <c r="D692" s="115" t="s">
        <v>15815</v>
      </c>
      <c r="E692" s="115">
        <v>10</v>
      </c>
      <c r="F692" s="117">
        <v>40</v>
      </c>
      <c r="G692" s="118">
        <v>116.48</v>
      </c>
      <c r="H692" s="12">
        <f t="shared" si="10"/>
        <v>0</v>
      </c>
    </row>
    <row r="693" spans="1:8" ht="13.5" customHeight="1">
      <c r="A693" s="115" t="s">
        <v>15816</v>
      </c>
      <c r="B693" s="162">
        <v>662545060439</v>
      </c>
      <c r="C693" s="115" t="s">
        <v>8</v>
      </c>
      <c r="D693" s="115" t="s">
        <v>15817</v>
      </c>
      <c r="E693" s="115">
        <v>10</v>
      </c>
      <c r="F693" s="117">
        <v>30</v>
      </c>
      <c r="G693" s="118">
        <v>144.44999999999999</v>
      </c>
      <c r="H693" s="12">
        <f t="shared" si="10"/>
        <v>0</v>
      </c>
    </row>
    <row r="694" spans="1:8" ht="13.5" customHeight="1">
      <c r="A694" s="115" t="s">
        <v>15818</v>
      </c>
      <c r="B694" s="162">
        <v>662545060446</v>
      </c>
      <c r="C694" s="115" t="s">
        <v>9</v>
      </c>
      <c r="D694" s="115" t="s">
        <v>15819</v>
      </c>
      <c r="E694" s="115">
        <v>12</v>
      </c>
      <c r="F694" s="117">
        <v>24</v>
      </c>
      <c r="G694" s="118">
        <v>243.64</v>
      </c>
      <c r="H694" s="12">
        <f t="shared" si="10"/>
        <v>0</v>
      </c>
    </row>
    <row r="695" spans="1:8" ht="13.5" customHeight="1">
      <c r="A695" s="115" t="s">
        <v>15820</v>
      </c>
      <c r="B695" s="162">
        <v>662545060453</v>
      </c>
      <c r="C695" s="115" t="s">
        <v>2</v>
      </c>
      <c r="D695" s="115" t="s">
        <v>15821</v>
      </c>
      <c r="E695" s="115">
        <v>6</v>
      </c>
      <c r="F695" s="117">
        <v>12</v>
      </c>
      <c r="G695" s="118">
        <v>518.26</v>
      </c>
      <c r="H695" s="12">
        <f t="shared" si="10"/>
        <v>0</v>
      </c>
    </row>
    <row r="696" spans="1:8" ht="13.5" customHeight="1">
      <c r="A696" s="115" t="s">
        <v>15822</v>
      </c>
      <c r="B696" s="162">
        <v>662545060460</v>
      </c>
      <c r="C696" s="115" t="s">
        <v>3</v>
      </c>
      <c r="D696" s="115" t="s">
        <v>15823</v>
      </c>
      <c r="E696" s="115"/>
      <c r="F696" s="117">
        <v>6</v>
      </c>
      <c r="G696" s="118">
        <v>794.13</v>
      </c>
      <c r="H696" s="12">
        <f t="shared" si="10"/>
        <v>0</v>
      </c>
    </row>
    <row r="697" spans="1:8" ht="13.5" customHeight="1">
      <c r="A697" s="115" t="s">
        <v>15824</v>
      </c>
      <c r="B697" s="162">
        <v>662545060477</v>
      </c>
      <c r="C697" s="115" t="s">
        <v>4</v>
      </c>
      <c r="D697" s="115" t="s">
        <v>15825</v>
      </c>
      <c r="E697" s="115"/>
      <c r="F697" s="117">
        <v>4</v>
      </c>
      <c r="G697" s="118">
        <v>1487.07</v>
      </c>
      <c r="H697" s="12">
        <f t="shared" si="10"/>
        <v>0</v>
      </c>
    </row>
    <row r="698" spans="1:8" ht="13.5" customHeight="1">
      <c r="A698" s="115" t="s">
        <v>15826</v>
      </c>
      <c r="B698" s="162">
        <v>662545060484</v>
      </c>
      <c r="C698" s="115" t="s">
        <v>7952</v>
      </c>
      <c r="D698" s="115" t="s">
        <v>15827</v>
      </c>
      <c r="E698" s="115">
        <v>40</v>
      </c>
      <c r="F698" s="117"/>
      <c r="G698" s="118">
        <v>46.18</v>
      </c>
      <c r="H698" s="12">
        <f t="shared" si="10"/>
        <v>0</v>
      </c>
    </row>
    <row r="699" spans="1:8" ht="13.5" customHeight="1">
      <c r="A699" s="115" t="s">
        <v>15828</v>
      </c>
      <c r="B699" s="162">
        <v>662545060491</v>
      </c>
      <c r="C699" s="115" t="s">
        <v>7260</v>
      </c>
      <c r="D699" s="115" t="s">
        <v>15829</v>
      </c>
      <c r="E699" s="115">
        <v>90</v>
      </c>
      <c r="F699" s="117"/>
      <c r="G699" s="118">
        <v>34.07</v>
      </c>
      <c r="H699" s="12">
        <f t="shared" si="10"/>
        <v>0</v>
      </c>
    </row>
    <row r="700" spans="1:8" ht="13.5" customHeight="1">
      <c r="A700" s="115" t="s">
        <v>15830</v>
      </c>
      <c r="B700" s="162">
        <v>662545060507</v>
      </c>
      <c r="C700" s="115" t="s">
        <v>3080</v>
      </c>
      <c r="D700" s="115" t="s">
        <v>15831</v>
      </c>
      <c r="E700" s="115">
        <v>60</v>
      </c>
      <c r="F700" s="117">
        <v>240</v>
      </c>
      <c r="G700" s="118">
        <v>33.11</v>
      </c>
      <c r="H700" s="12">
        <f t="shared" si="10"/>
        <v>0</v>
      </c>
    </row>
    <row r="701" spans="1:8" ht="13.5" customHeight="1">
      <c r="A701" s="115" t="s">
        <v>15832</v>
      </c>
      <c r="B701" s="162">
        <v>662545060514</v>
      </c>
      <c r="C701" s="115" t="s">
        <v>3213</v>
      </c>
      <c r="D701" s="115" t="s">
        <v>15833</v>
      </c>
      <c r="E701" s="115">
        <v>60</v>
      </c>
      <c r="F701" s="117">
        <v>240</v>
      </c>
      <c r="G701" s="118">
        <v>32.340000000000003</v>
      </c>
      <c r="H701" s="12">
        <f t="shared" si="10"/>
        <v>0</v>
      </c>
    </row>
    <row r="702" spans="1:8" ht="13.5" customHeight="1">
      <c r="A702" s="115" t="s">
        <v>15834</v>
      </c>
      <c r="B702" s="162">
        <v>662545060521</v>
      </c>
      <c r="C702" s="115" t="s">
        <v>7276</v>
      </c>
      <c r="D702" s="115" t="s">
        <v>15835</v>
      </c>
      <c r="E702" s="115">
        <v>40</v>
      </c>
      <c r="F702" s="117">
        <v>160</v>
      </c>
      <c r="G702" s="118">
        <v>44.22</v>
      </c>
      <c r="H702" s="12">
        <f t="shared" si="10"/>
        <v>0</v>
      </c>
    </row>
    <row r="703" spans="1:8" ht="13.5" customHeight="1">
      <c r="A703" s="115" t="s">
        <v>15836</v>
      </c>
      <c r="B703" s="162">
        <v>662545060538</v>
      </c>
      <c r="C703" s="115" t="s">
        <v>7280</v>
      </c>
      <c r="D703" s="115" t="s">
        <v>15837</v>
      </c>
      <c r="E703" s="115">
        <v>40</v>
      </c>
      <c r="F703" s="117">
        <v>160</v>
      </c>
      <c r="G703" s="118">
        <v>44.32</v>
      </c>
      <c r="H703" s="12">
        <f t="shared" si="10"/>
        <v>0</v>
      </c>
    </row>
    <row r="704" spans="1:8" ht="13.5" customHeight="1">
      <c r="A704" s="115" t="s">
        <v>15838</v>
      </c>
      <c r="B704" s="162">
        <v>662545060545</v>
      </c>
      <c r="C704" s="115" t="s">
        <v>5025</v>
      </c>
      <c r="D704" s="115" t="s">
        <v>15839</v>
      </c>
      <c r="E704" s="115">
        <v>40</v>
      </c>
      <c r="F704" s="117">
        <v>160</v>
      </c>
      <c r="G704" s="118">
        <v>33.58</v>
      </c>
      <c r="H704" s="12">
        <f t="shared" si="10"/>
        <v>0</v>
      </c>
    </row>
    <row r="705" spans="1:8" ht="13.5" customHeight="1">
      <c r="A705" s="115" t="s">
        <v>15840</v>
      </c>
      <c r="B705" s="162">
        <v>662545060552</v>
      </c>
      <c r="C705" s="115" t="s">
        <v>5464</v>
      </c>
      <c r="D705" s="115" t="s">
        <v>15841</v>
      </c>
      <c r="E705" s="115">
        <v>25</v>
      </c>
      <c r="F705" s="117">
        <v>100</v>
      </c>
      <c r="G705" s="118">
        <v>45.56</v>
      </c>
      <c r="H705" s="12">
        <f t="shared" si="10"/>
        <v>0</v>
      </c>
    </row>
    <row r="706" spans="1:8" ht="13.5" customHeight="1">
      <c r="A706" s="115" t="s">
        <v>15842</v>
      </c>
      <c r="B706" s="162">
        <v>662545060569</v>
      </c>
      <c r="C706" s="115" t="s">
        <v>5029</v>
      </c>
      <c r="D706" s="115" t="s">
        <v>15843</v>
      </c>
      <c r="E706" s="115">
        <v>50</v>
      </c>
      <c r="F706" s="117">
        <v>100</v>
      </c>
      <c r="G706" s="118">
        <v>42.89</v>
      </c>
      <c r="H706" s="12">
        <f t="shared" si="10"/>
        <v>0</v>
      </c>
    </row>
    <row r="707" spans="1:8" ht="13.5" customHeight="1">
      <c r="A707" s="115" t="s">
        <v>15844</v>
      </c>
      <c r="B707" s="162">
        <v>662545060576</v>
      </c>
      <c r="C707" s="115" t="s">
        <v>5960</v>
      </c>
      <c r="D707" s="115" t="s">
        <v>15845</v>
      </c>
      <c r="E707" s="115">
        <v>20</v>
      </c>
      <c r="F707" s="117"/>
      <c r="G707" s="118">
        <v>92.51</v>
      </c>
      <c r="H707" s="12">
        <f t="shared" si="10"/>
        <v>0</v>
      </c>
    </row>
    <row r="708" spans="1:8" ht="13.5" customHeight="1">
      <c r="A708" s="115" t="s">
        <v>15846</v>
      </c>
      <c r="B708" s="162">
        <v>662545060583</v>
      </c>
      <c r="C708" s="115" t="s">
        <v>5995</v>
      </c>
      <c r="D708" s="115" t="s">
        <v>15847</v>
      </c>
      <c r="E708" s="115">
        <v>15</v>
      </c>
      <c r="F708" s="117">
        <v>60</v>
      </c>
      <c r="G708" s="118">
        <v>79.14</v>
      </c>
      <c r="H708" s="12">
        <f t="shared" si="10"/>
        <v>0</v>
      </c>
    </row>
    <row r="709" spans="1:8" ht="13.5" customHeight="1">
      <c r="A709" s="115" t="s">
        <v>15848</v>
      </c>
      <c r="B709" s="162">
        <v>662545060590</v>
      </c>
      <c r="C709" s="115" t="s">
        <v>5629</v>
      </c>
      <c r="D709" s="115" t="s">
        <v>15849</v>
      </c>
      <c r="E709" s="115">
        <v>10</v>
      </c>
      <c r="F709" s="117">
        <v>40</v>
      </c>
      <c r="G709" s="118">
        <v>69.819999999999993</v>
      </c>
      <c r="H709" s="12">
        <f t="shared" ref="H709:H772" si="11">G709*$H$4</f>
        <v>0</v>
      </c>
    </row>
    <row r="710" spans="1:8" ht="13.5" customHeight="1">
      <c r="A710" s="115" t="s">
        <v>15850</v>
      </c>
      <c r="B710" s="162">
        <v>662545060606</v>
      </c>
      <c r="C710" s="115" t="s">
        <v>5998</v>
      </c>
      <c r="D710" s="115" t="s">
        <v>15851</v>
      </c>
      <c r="E710" s="115">
        <v>15</v>
      </c>
      <c r="F710" s="117">
        <v>60</v>
      </c>
      <c r="G710" s="118">
        <v>116.73</v>
      </c>
      <c r="H710" s="12">
        <f t="shared" si="11"/>
        <v>0</v>
      </c>
    </row>
    <row r="711" spans="1:8" ht="13.5" customHeight="1">
      <c r="A711" s="115" t="s">
        <v>15852</v>
      </c>
      <c r="B711" s="162">
        <v>662545060613</v>
      </c>
      <c r="C711" s="115" t="s">
        <v>5633</v>
      </c>
      <c r="D711" s="115" t="s">
        <v>15853</v>
      </c>
      <c r="E711" s="115"/>
      <c r="F711" s="117">
        <v>40</v>
      </c>
      <c r="G711" s="118">
        <v>114.31</v>
      </c>
      <c r="H711" s="12">
        <f t="shared" si="11"/>
        <v>0</v>
      </c>
    </row>
    <row r="712" spans="1:8" ht="13.5" customHeight="1">
      <c r="A712" s="115" t="s">
        <v>15854</v>
      </c>
      <c r="B712" s="162">
        <v>662545060620</v>
      </c>
      <c r="C712" s="115" t="s">
        <v>5637</v>
      </c>
      <c r="D712" s="115" t="s">
        <v>15855</v>
      </c>
      <c r="E712" s="115">
        <v>10</v>
      </c>
      <c r="F712" s="117">
        <v>40</v>
      </c>
      <c r="G712" s="118">
        <v>114.31</v>
      </c>
      <c r="H712" s="12">
        <f t="shared" si="11"/>
        <v>0</v>
      </c>
    </row>
    <row r="713" spans="1:8" ht="13.5" customHeight="1">
      <c r="A713" s="115" t="s">
        <v>15856</v>
      </c>
      <c r="B713" s="162">
        <v>662545060637</v>
      </c>
      <c r="C713" s="115" t="s">
        <v>5641</v>
      </c>
      <c r="D713" s="115" t="s">
        <v>15857</v>
      </c>
      <c r="E713" s="115">
        <v>15</v>
      </c>
      <c r="F713" s="117">
        <v>30</v>
      </c>
      <c r="G713" s="118">
        <v>114.31</v>
      </c>
      <c r="H713" s="12">
        <f t="shared" si="11"/>
        <v>0</v>
      </c>
    </row>
    <row r="714" spans="1:8" ht="13.5" customHeight="1">
      <c r="A714" s="115" t="s">
        <v>15858</v>
      </c>
      <c r="B714" s="162">
        <v>662545060644</v>
      </c>
      <c r="C714" s="115" t="s">
        <v>7350</v>
      </c>
      <c r="D714" s="115" t="s">
        <v>15859</v>
      </c>
      <c r="E714" s="115">
        <v>10</v>
      </c>
      <c r="F714" s="117"/>
      <c r="G714" s="118">
        <v>168.07</v>
      </c>
      <c r="H714" s="12">
        <f t="shared" si="11"/>
        <v>0</v>
      </c>
    </row>
    <row r="715" spans="1:8" ht="13.5" customHeight="1">
      <c r="A715" s="115" t="s">
        <v>15860</v>
      </c>
      <c r="B715" s="162">
        <v>662545060651</v>
      </c>
      <c r="C715" s="115" t="s">
        <v>5645</v>
      </c>
      <c r="D715" s="115" t="s">
        <v>15861</v>
      </c>
      <c r="E715" s="115">
        <v>9</v>
      </c>
      <c r="F715" s="117">
        <v>36</v>
      </c>
      <c r="G715" s="118">
        <v>168.07</v>
      </c>
      <c r="H715" s="12">
        <f t="shared" si="11"/>
        <v>0</v>
      </c>
    </row>
    <row r="716" spans="1:8" ht="13.5" customHeight="1">
      <c r="A716" s="115" t="s">
        <v>15862</v>
      </c>
      <c r="B716" s="162">
        <v>662545060668</v>
      </c>
      <c r="C716" s="115" t="s">
        <v>5649</v>
      </c>
      <c r="D716" s="115" t="s">
        <v>15863</v>
      </c>
      <c r="E716" s="115">
        <v>14</v>
      </c>
      <c r="F716" s="117">
        <v>28</v>
      </c>
      <c r="G716" s="118">
        <v>164.82</v>
      </c>
      <c r="H716" s="12">
        <f t="shared" si="11"/>
        <v>0</v>
      </c>
    </row>
    <row r="717" spans="1:8" ht="13.5" customHeight="1">
      <c r="A717" s="115" t="s">
        <v>15864</v>
      </c>
      <c r="B717" s="162">
        <v>662545060675</v>
      </c>
      <c r="C717" s="115" t="s">
        <v>5653</v>
      </c>
      <c r="D717" s="115" t="s">
        <v>15865</v>
      </c>
      <c r="E717" s="115">
        <v>10</v>
      </c>
      <c r="F717" s="117">
        <v>20</v>
      </c>
      <c r="G717" s="118">
        <v>164.82</v>
      </c>
      <c r="H717" s="12">
        <f t="shared" si="11"/>
        <v>0</v>
      </c>
    </row>
    <row r="718" spans="1:8" ht="13.5" customHeight="1">
      <c r="A718" s="115" t="s">
        <v>15866</v>
      </c>
      <c r="B718" s="162">
        <v>662545060682</v>
      </c>
      <c r="C718" s="115" t="s">
        <v>5657</v>
      </c>
      <c r="D718" s="115" t="s">
        <v>15867</v>
      </c>
      <c r="E718" s="115">
        <v>10</v>
      </c>
      <c r="F718" s="117">
        <v>20</v>
      </c>
      <c r="G718" s="118">
        <v>144.93</v>
      </c>
      <c r="H718" s="12">
        <f t="shared" si="11"/>
        <v>0</v>
      </c>
    </row>
    <row r="719" spans="1:8" ht="13.5" customHeight="1">
      <c r="A719" s="115" t="s">
        <v>15868</v>
      </c>
      <c r="B719" s="162">
        <v>662545060699</v>
      </c>
      <c r="C719" s="115" t="s">
        <v>5670</v>
      </c>
      <c r="D719" s="115" t="s">
        <v>15869</v>
      </c>
      <c r="E719" s="115">
        <v>6</v>
      </c>
      <c r="F719" s="117">
        <v>12</v>
      </c>
      <c r="G719" s="118">
        <v>404.09</v>
      </c>
      <c r="H719" s="12">
        <f t="shared" si="11"/>
        <v>0</v>
      </c>
    </row>
    <row r="720" spans="1:8" ht="13.5" customHeight="1">
      <c r="A720" s="115" t="s">
        <v>15870</v>
      </c>
      <c r="B720" s="162">
        <v>662545060705</v>
      </c>
      <c r="C720" s="115" t="s">
        <v>5674</v>
      </c>
      <c r="D720" s="115" t="s">
        <v>15871</v>
      </c>
      <c r="E720" s="115">
        <v>6</v>
      </c>
      <c r="F720" s="117">
        <v>12</v>
      </c>
      <c r="G720" s="118">
        <v>397.08</v>
      </c>
      <c r="H720" s="12">
        <f t="shared" si="11"/>
        <v>0</v>
      </c>
    </row>
    <row r="721" spans="1:8" ht="13.5" customHeight="1">
      <c r="A721" s="115" t="s">
        <v>15872</v>
      </c>
      <c r="B721" s="162">
        <v>662545060712</v>
      </c>
      <c r="C721" s="115" t="s">
        <v>5682</v>
      </c>
      <c r="D721" s="115" t="s">
        <v>15873</v>
      </c>
      <c r="E721" s="115">
        <v>4</v>
      </c>
      <c r="F721" s="117">
        <v>8</v>
      </c>
      <c r="G721" s="118">
        <v>641.66999999999996</v>
      </c>
      <c r="H721" s="12">
        <f t="shared" si="11"/>
        <v>0</v>
      </c>
    </row>
    <row r="722" spans="1:8" ht="13.5" customHeight="1">
      <c r="A722" s="115" t="s">
        <v>15874</v>
      </c>
      <c r="B722" s="162">
        <v>662545060729</v>
      </c>
      <c r="C722" s="115" t="s">
        <v>5686</v>
      </c>
      <c r="D722" s="115" t="s">
        <v>15875</v>
      </c>
      <c r="E722" s="115">
        <v>4</v>
      </c>
      <c r="F722" s="117">
        <v>8</v>
      </c>
      <c r="G722" s="118">
        <v>641.66999999999996</v>
      </c>
      <c r="H722" s="12">
        <f t="shared" si="11"/>
        <v>0</v>
      </c>
    </row>
    <row r="723" spans="1:8" ht="13.5" customHeight="1">
      <c r="A723" s="115" t="s">
        <v>15876</v>
      </c>
      <c r="B723" s="162">
        <v>662545060736</v>
      </c>
      <c r="C723" s="115" t="s">
        <v>5698</v>
      </c>
      <c r="D723" s="115" t="s">
        <v>15877</v>
      </c>
      <c r="E723" s="115"/>
      <c r="F723" s="117">
        <v>2</v>
      </c>
      <c r="G723" s="118">
        <v>1099.55</v>
      </c>
      <c r="H723" s="12">
        <f t="shared" si="11"/>
        <v>0</v>
      </c>
    </row>
    <row r="724" spans="1:8" ht="13.5" customHeight="1">
      <c r="A724" s="115" t="s">
        <v>15878</v>
      </c>
      <c r="B724" s="162">
        <v>662545060743</v>
      </c>
      <c r="C724" s="115" t="s">
        <v>477</v>
      </c>
      <c r="D724" s="115" t="s">
        <v>15879</v>
      </c>
      <c r="E724" s="115">
        <v>120</v>
      </c>
      <c r="F724" s="117">
        <v>480</v>
      </c>
      <c r="G724" s="118">
        <v>37.78</v>
      </c>
      <c r="H724" s="12">
        <f t="shared" si="11"/>
        <v>0</v>
      </c>
    </row>
    <row r="725" spans="1:8" ht="13.5" customHeight="1">
      <c r="A725" s="115" t="s">
        <v>15880</v>
      </c>
      <c r="B725" s="162">
        <v>662545060750</v>
      </c>
      <c r="C725" s="115" t="s">
        <v>482</v>
      </c>
      <c r="D725" s="115" t="s">
        <v>15881</v>
      </c>
      <c r="E725" s="115">
        <v>75</v>
      </c>
      <c r="F725" s="117">
        <v>300</v>
      </c>
      <c r="G725" s="118">
        <v>35.76</v>
      </c>
      <c r="H725" s="12">
        <f t="shared" si="11"/>
        <v>0</v>
      </c>
    </row>
    <row r="726" spans="1:8" ht="13.5" customHeight="1">
      <c r="A726" s="115" t="s">
        <v>15882</v>
      </c>
      <c r="B726" s="162">
        <v>662545060767</v>
      </c>
      <c r="C726" s="115" t="s">
        <v>485</v>
      </c>
      <c r="D726" s="115" t="s">
        <v>15883</v>
      </c>
      <c r="E726" s="115">
        <v>45</v>
      </c>
      <c r="F726" s="117">
        <v>180</v>
      </c>
      <c r="G726" s="118">
        <v>35.76</v>
      </c>
      <c r="H726" s="12">
        <f t="shared" si="11"/>
        <v>0</v>
      </c>
    </row>
    <row r="727" spans="1:8" ht="13.5" customHeight="1">
      <c r="A727" s="115" t="s">
        <v>15884</v>
      </c>
      <c r="B727" s="162">
        <v>662545060774</v>
      </c>
      <c r="C727" s="115" t="s">
        <v>5</v>
      </c>
      <c r="D727" s="115" t="s">
        <v>15885</v>
      </c>
      <c r="E727" s="115">
        <v>40</v>
      </c>
      <c r="F727" s="117">
        <v>120</v>
      </c>
      <c r="G727" s="118">
        <v>23.16</v>
      </c>
      <c r="H727" s="12">
        <f t="shared" si="11"/>
        <v>0</v>
      </c>
    </row>
    <row r="728" spans="1:8" ht="13.5" customHeight="1">
      <c r="A728" s="115" t="s">
        <v>15886</v>
      </c>
      <c r="B728" s="162">
        <v>662545060781</v>
      </c>
      <c r="C728" s="115" t="s">
        <v>6</v>
      </c>
      <c r="D728" s="115" t="s">
        <v>15887</v>
      </c>
      <c r="E728" s="115">
        <v>35</v>
      </c>
      <c r="F728" s="117">
        <v>70</v>
      </c>
      <c r="G728" s="118">
        <v>32.67</v>
      </c>
      <c r="H728" s="12">
        <f t="shared" si="11"/>
        <v>0</v>
      </c>
    </row>
    <row r="729" spans="1:8" ht="13.5" customHeight="1">
      <c r="A729" s="115" t="s">
        <v>15888</v>
      </c>
      <c r="B729" s="162">
        <v>662545060798</v>
      </c>
      <c r="C729" s="115" t="s">
        <v>7</v>
      </c>
      <c r="D729" s="115" t="s">
        <v>15889</v>
      </c>
      <c r="E729" s="115">
        <v>20</v>
      </c>
      <c r="F729" s="117">
        <v>40</v>
      </c>
      <c r="G729" s="118">
        <v>57.66</v>
      </c>
      <c r="H729" s="12">
        <f t="shared" si="11"/>
        <v>0</v>
      </c>
    </row>
    <row r="730" spans="1:8" ht="13.5" customHeight="1">
      <c r="A730" s="115" t="s">
        <v>15890</v>
      </c>
      <c r="B730" s="162">
        <v>662545060804</v>
      </c>
      <c r="C730" s="115" t="s">
        <v>1</v>
      </c>
      <c r="D730" s="115" t="s">
        <v>15891</v>
      </c>
      <c r="E730" s="115">
        <v>14</v>
      </c>
      <c r="F730" s="117">
        <v>28</v>
      </c>
      <c r="G730" s="118">
        <v>93.61</v>
      </c>
      <c r="H730" s="12">
        <f t="shared" si="11"/>
        <v>0</v>
      </c>
    </row>
    <row r="731" spans="1:8" ht="13.5" customHeight="1">
      <c r="A731" s="115" t="s">
        <v>15892</v>
      </c>
      <c r="B731" s="162">
        <v>662545060811</v>
      </c>
      <c r="C731" s="115" t="s">
        <v>8</v>
      </c>
      <c r="D731" s="115" t="s">
        <v>15893</v>
      </c>
      <c r="E731" s="115">
        <v>12</v>
      </c>
      <c r="F731" s="117">
        <v>24</v>
      </c>
      <c r="G731" s="118">
        <v>116.48</v>
      </c>
      <c r="H731" s="12">
        <f t="shared" si="11"/>
        <v>0</v>
      </c>
    </row>
    <row r="732" spans="1:8" ht="13.5" customHeight="1">
      <c r="A732" s="115" t="s">
        <v>15894</v>
      </c>
      <c r="B732" s="162">
        <v>662545060828</v>
      </c>
      <c r="C732" s="115" t="s">
        <v>9</v>
      </c>
      <c r="D732" s="115" t="s">
        <v>15895</v>
      </c>
      <c r="E732" s="115">
        <v>8</v>
      </c>
      <c r="F732" s="117">
        <v>16</v>
      </c>
      <c r="G732" s="118">
        <v>197.79</v>
      </c>
      <c r="H732" s="12">
        <f t="shared" si="11"/>
        <v>0</v>
      </c>
    </row>
    <row r="733" spans="1:8" ht="13.5" customHeight="1">
      <c r="A733" s="115" t="s">
        <v>15896</v>
      </c>
      <c r="B733" s="162">
        <v>662545060835</v>
      </c>
      <c r="C733" s="115" t="s">
        <v>2</v>
      </c>
      <c r="D733" s="115" t="s">
        <v>15897</v>
      </c>
      <c r="E733" s="115">
        <v>4</v>
      </c>
      <c r="F733" s="117">
        <v>8</v>
      </c>
      <c r="G733" s="118">
        <v>406.89</v>
      </c>
      <c r="H733" s="12">
        <f t="shared" si="11"/>
        <v>0</v>
      </c>
    </row>
    <row r="734" spans="1:8" ht="13.5" customHeight="1">
      <c r="A734" s="115" t="s">
        <v>15898</v>
      </c>
      <c r="B734" s="162">
        <v>662545060842</v>
      </c>
      <c r="C734" s="115" t="s">
        <v>3</v>
      </c>
      <c r="D734" s="115" t="s">
        <v>15899</v>
      </c>
      <c r="E734" s="115"/>
      <c r="F734" s="117">
        <v>6</v>
      </c>
      <c r="G734" s="118">
        <v>610.73</v>
      </c>
      <c r="H734" s="12">
        <f t="shared" si="11"/>
        <v>0</v>
      </c>
    </row>
    <row r="735" spans="1:8" ht="13.5" customHeight="1">
      <c r="A735" s="115" t="s">
        <v>15900</v>
      </c>
      <c r="B735" s="162">
        <v>662545060859</v>
      </c>
      <c r="C735" s="115" t="s">
        <v>4</v>
      </c>
      <c r="D735" s="115" t="s">
        <v>15901</v>
      </c>
      <c r="E735" s="115"/>
      <c r="F735" s="117">
        <v>2</v>
      </c>
      <c r="G735" s="118">
        <v>1433.82</v>
      </c>
      <c r="H735" s="12">
        <f t="shared" si="11"/>
        <v>0</v>
      </c>
    </row>
    <row r="736" spans="1:8" ht="13.5" customHeight="1">
      <c r="A736" s="115" t="s">
        <v>15902</v>
      </c>
      <c r="B736" s="162">
        <v>662545094366</v>
      </c>
      <c r="C736" s="115" t="s">
        <v>3321</v>
      </c>
      <c r="D736" s="115" t="s">
        <v>15903</v>
      </c>
      <c r="E736" s="115"/>
      <c r="F736" s="117">
        <v>1</v>
      </c>
      <c r="G736" s="118">
        <v>4096.41</v>
      </c>
      <c r="H736" s="12">
        <f t="shared" si="11"/>
        <v>0</v>
      </c>
    </row>
    <row r="737" spans="1:8" ht="13.5" customHeight="1">
      <c r="A737" s="115" t="s">
        <v>15904</v>
      </c>
      <c r="B737" s="162">
        <v>662545060866</v>
      </c>
      <c r="C737" s="115" t="s">
        <v>3080</v>
      </c>
      <c r="D737" s="115" t="s">
        <v>15905</v>
      </c>
      <c r="E737" s="115">
        <v>40</v>
      </c>
      <c r="F737" s="117">
        <v>160</v>
      </c>
      <c r="G737" s="118">
        <v>39.01</v>
      </c>
      <c r="H737" s="12">
        <f t="shared" si="11"/>
        <v>0</v>
      </c>
    </row>
    <row r="738" spans="1:8" ht="13.5" customHeight="1">
      <c r="A738" s="115" t="s">
        <v>15906</v>
      </c>
      <c r="B738" s="162">
        <v>662545060873</v>
      </c>
      <c r="C738" s="115" t="s">
        <v>3213</v>
      </c>
      <c r="D738" s="115" t="s">
        <v>15907</v>
      </c>
      <c r="E738" s="115">
        <v>40</v>
      </c>
      <c r="F738" s="117">
        <v>160</v>
      </c>
      <c r="G738" s="118">
        <v>49.08</v>
      </c>
      <c r="H738" s="12">
        <f t="shared" si="11"/>
        <v>0</v>
      </c>
    </row>
    <row r="739" spans="1:8" ht="13.5" customHeight="1">
      <c r="A739" s="115" t="s">
        <v>15908</v>
      </c>
      <c r="B739" s="162">
        <v>662545060880</v>
      </c>
      <c r="C739" s="115" t="s">
        <v>7276</v>
      </c>
      <c r="D739" s="115" t="s">
        <v>15909</v>
      </c>
      <c r="E739" s="115">
        <v>25</v>
      </c>
      <c r="F739" s="117">
        <v>100</v>
      </c>
      <c r="G739" s="118">
        <v>55.34</v>
      </c>
      <c r="H739" s="12">
        <f t="shared" si="11"/>
        <v>0</v>
      </c>
    </row>
    <row r="740" spans="1:8" ht="13.5" customHeight="1">
      <c r="A740" s="115" t="s">
        <v>15910</v>
      </c>
      <c r="B740" s="162">
        <v>662545060897</v>
      </c>
      <c r="C740" s="115" t="s">
        <v>7280</v>
      </c>
      <c r="D740" s="115" t="s">
        <v>15911</v>
      </c>
      <c r="E740" s="115">
        <v>25</v>
      </c>
      <c r="F740" s="117">
        <v>100</v>
      </c>
      <c r="G740" s="118">
        <v>58.75</v>
      </c>
      <c r="H740" s="12">
        <f t="shared" si="11"/>
        <v>0</v>
      </c>
    </row>
    <row r="741" spans="1:8" ht="13.5" customHeight="1">
      <c r="A741" s="115" t="s">
        <v>15912</v>
      </c>
      <c r="B741" s="162">
        <v>662545060903</v>
      </c>
      <c r="C741" s="115" t="s">
        <v>5025</v>
      </c>
      <c r="D741" s="115" t="s">
        <v>15913</v>
      </c>
      <c r="E741" s="115">
        <v>20</v>
      </c>
      <c r="F741" s="117">
        <v>80</v>
      </c>
      <c r="G741" s="118">
        <v>50.39</v>
      </c>
      <c r="H741" s="12">
        <f t="shared" si="11"/>
        <v>0</v>
      </c>
    </row>
    <row r="742" spans="1:8" ht="13.5" customHeight="1">
      <c r="A742" s="115" t="s">
        <v>15914</v>
      </c>
      <c r="B742" s="162">
        <v>662545060910</v>
      </c>
      <c r="C742" s="115" t="s">
        <v>14548</v>
      </c>
      <c r="D742" s="115" t="s">
        <v>15915</v>
      </c>
      <c r="E742" s="115">
        <v>20</v>
      </c>
      <c r="F742" s="117">
        <v>80</v>
      </c>
      <c r="G742" s="118">
        <v>70.58</v>
      </c>
      <c r="H742" s="12">
        <f t="shared" si="11"/>
        <v>0</v>
      </c>
    </row>
    <row r="743" spans="1:8" ht="13.5" customHeight="1">
      <c r="A743" s="115" t="s">
        <v>15916</v>
      </c>
      <c r="B743" s="162">
        <v>662545060927</v>
      </c>
      <c r="C743" s="115" t="s">
        <v>7296</v>
      </c>
      <c r="D743" s="115" t="s">
        <v>15917</v>
      </c>
      <c r="E743" s="115">
        <v>1</v>
      </c>
      <c r="F743" s="117"/>
      <c r="G743" s="118">
        <v>80.22</v>
      </c>
      <c r="H743" s="12">
        <f t="shared" si="11"/>
        <v>0</v>
      </c>
    </row>
    <row r="744" spans="1:8" ht="13.5" customHeight="1">
      <c r="A744" s="115" t="s">
        <v>15918</v>
      </c>
      <c r="B744" s="162">
        <v>662545060934</v>
      </c>
      <c r="C744" s="115" t="s">
        <v>5464</v>
      </c>
      <c r="D744" s="115" t="s">
        <v>15919</v>
      </c>
      <c r="E744" s="115">
        <v>15</v>
      </c>
      <c r="F744" s="117">
        <v>60</v>
      </c>
      <c r="G744" s="118">
        <v>64.19</v>
      </c>
      <c r="H744" s="12">
        <f t="shared" si="11"/>
        <v>0</v>
      </c>
    </row>
    <row r="745" spans="1:8" ht="13.5" customHeight="1">
      <c r="A745" s="115" t="s">
        <v>15920</v>
      </c>
      <c r="B745" s="162">
        <v>662545060941</v>
      </c>
      <c r="C745" s="115" t="s">
        <v>5029</v>
      </c>
      <c r="D745" s="115" t="s">
        <v>15921</v>
      </c>
      <c r="E745" s="115">
        <v>12</v>
      </c>
      <c r="F745" s="117">
        <v>48</v>
      </c>
      <c r="G745" s="118">
        <v>64.19</v>
      </c>
      <c r="H745" s="12">
        <f t="shared" si="11"/>
        <v>0</v>
      </c>
    </row>
    <row r="746" spans="1:8" ht="13.5" customHeight="1">
      <c r="A746" s="115" t="s">
        <v>15922</v>
      </c>
      <c r="B746" s="162">
        <v>662545060958</v>
      </c>
      <c r="C746" s="115" t="s">
        <v>5960</v>
      </c>
      <c r="D746" s="115" t="s">
        <v>15923</v>
      </c>
      <c r="E746" s="115">
        <v>20</v>
      </c>
      <c r="F746" s="117">
        <v>40</v>
      </c>
      <c r="G746" s="118">
        <v>116.48</v>
      </c>
      <c r="H746" s="12">
        <f t="shared" si="11"/>
        <v>0</v>
      </c>
    </row>
    <row r="747" spans="1:8" ht="13.5" customHeight="1">
      <c r="A747" s="115" t="s">
        <v>15924</v>
      </c>
      <c r="B747" s="162">
        <v>662545060965</v>
      </c>
      <c r="C747" s="115" t="s">
        <v>5995</v>
      </c>
      <c r="D747" s="115" t="s">
        <v>15925</v>
      </c>
      <c r="E747" s="115">
        <v>20</v>
      </c>
      <c r="F747" s="117">
        <v>40</v>
      </c>
      <c r="G747" s="118">
        <v>101.98</v>
      </c>
      <c r="H747" s="12">
        <f t="shared" si="11"/>
        <v>0</v>
      </c>
    </row>
    <row r="748" spans="1:8" ht="13.5" customHeight="1">
      <c r="A748" s="115" t="s">
        <v>15926</v>
      </c>
      <c r="B748" s="162">
        <v>662545060972</v>
      </c>
      <c r="C748" s="115" t="s">
        <v>5629</v>
      </c>
      <c r="D748" s="115" t="s">
        <v>15927</v>
      </c>
      <c r="E748" s="115">
        <v>20</v>
      </c>
      <c r="F748" s="117"/>
      <c r="G748" s="118">
        <v>101.98</v>
      </c>
      <c r="H748" s="12">
        <f t="shared" si="11"/>
        <v>0</v>
      </c>
    </row>
    <row r="749" spans="1:8" ht="13.5" customHeight="1">
      <c r="A749" s="115" t="s">
        <v>15928</v>
      </c>
      <c r="B749" s="162">
        <v>662545060989</v>
      </c>
      <c r="C749" s="115" t="s">
        <v>5998</v>
      </c>
      <c r="D749" s="115" t="s">
        <v>15929</v>
      </c>
      <c r="E749" s="115">
        <v>18</v>
      </c>
      <c r="F749" s="117">
        <v>36</v>
      </c>
      <c r="G749" s="118">
        <v>136.18</v>
      </c>
      <c r="H749" s="12">
        <f t="shared" si="11"/>
        <v>0</v>
      </c>
    </row>
    <row r="750" spans="1:8" ht="13.5" customHeight="1">
      <c r="A750" s="115" t="s">
        <v>15930</v>
      </c>
      <c r="B750" s="162">
        <v>662545060996</v>
      </c>
      <c r="C750" s="115" t="s">
        <v>5633</v>
      </c>
      <c r="D750" s="115" t="s">
        <v>15931</v>
      </c>
      <c r="E750" s="115">
        <v>15</v>
      </c>
      <c r="F750" s="117">
        <v>30</v>
      </c>
      <c r="G750" s="118">
        <v>129.06</v>
      </c>
      <c r="H750" s="12">
        <f t="shared" si="11"/>
        <v>0</v>
      </c>
    </row>
    <row r="751" spans="1:8" ht="13.5" customHeight="1">
      <c r="A751" s="115" t="s">
        <v>15932</v>
      </c>
      <c r="B751" s="162">
        <v>662545061009</v>
      </c>
      <c r="C751" s="115" t="s">
        <v>5637</v>
      </c>
      <c r="D751" s="115" t="s">
        <v>15933</v>
      </c>
      <c r="E751" s="115">
        <v>10</v>
      </c>
      <c r="F751" s="117">
        <v>30</v>
      </c>
      <c r="G751" s="118">
        <v>129.24</v>
      </c>
      <c r="H751" s="12">
        <f t="shared" si="11"/>
        <v>0</v>
      </c>
    </row>
    <row r="752" spans="1:8" ht="13.5" customHeight="1">
      <c r="A752" s="115" t="s">
        <v>15934</v>
      </c>
      <c r="B752" s="162">
        <v>662545061016</v>
      </c>
      <c r="C752" s="115" t="s">
        <v>5641</v>
      </c>
      <c r="D752" s="115" t="s">
        <v>15935</v>
      </c>
      <c r="E752" s="115">
        <v>12</v>
      </c>
      <c r="F752" s="117">
        <v>24</v>
      </c>
      <c r="G752" s="118">
        <v>158.91</v>
      </c>
      <c r="H752" s="12">
        <f t="shared" si="11"/>
        <v>0</v>
      </c>
    </row>
    <row r="753" spans="1:8" ht="13.5" customHeight="1">
      <c r="A753" s="115" t="s">
        <v>15936</v>
      </c>
      <c r="B753" s="162">
        <v>662545061023</v>
      </c>
      <c r="C753" s="115" t="s">
        <v>7350</v>
      </c>
      <c r="D753" s="115" t="s">
        <v>15937</v>
      </c>
      <c r="E753" s="115">
        <v>10</v>
      </c>
      <c r="F753" s="117">
        <v>20</v>
      </c>
      <c r="G753" s="118">
        <v>201.98</v>
      </c>
      <c r="H753" s="12">
        <f t="shared" si="11"/>
        <v>0</v>
      </c>
    </row>
    <row r="754" spans="1:8" ht="13.5" customHeight="1">
      <c r="A754" s="115" t="s">
        <v>15938</v>
      </c>
      <c r="B754" s="162">
        <v>662545061030</v>
      </c>
      <c r="C754" s="115" t="s">
        <v>5645</v>
      </c>
      <c r="D754" s="115" t="s">
        <v>15939</v>
      </c>
      <c r="E754" s="115">
        <v>10</v>
      </c>
      <c r="F754" s="117">
        <v>20</v>
      </c>
      <c r="G754" s="118">
        <v>201.98</v>
      </c>
      <c r="H754" s="12">
        <f t="shared" si="11"/>
        <v>0</v>
      </c>
    </row>
    <row r="755" spans="1:8" ht="13.5" customHeight="1">
      <c r="A755" s="115" t="s">
        <v>15940</v>
      </c>
      <c r="B755" s="162">
        <v>662545061047</v>
      </c>
      <c r="C755" s="115" t="s">
        <v>5649</v>
      </c>
      <c r="D755" s="115" t="s">
        <v>15941</v>
      </c>
      <c r="E755" s="115">
        <v>10</v>
      </c>
      <c r="F755" s="117">
        <v>20</v>
      </c>
      <c r="G755" s="118">
        <v>201.98</v>
      </c>
      <c r="H755" s="12">
        <f t="shared" si="11"/>
        <v>0</v>
      </c>
    </row>
    <row r="756" spans="1:8" ht="13.5" customHeight="1">
      <c r="A756" s="115" t="s">
        <v>15942</v>
      </c>
      <c r="B756" s="162">
        <v>662545061054</v>
      </c>
      <c r="C756" s="115" t="s">
        <v>5653</v>
      </c>
      <c r="D756" s="115" t="s">
        <v>15943</v>
      </c>
      <c r="E756" s="115">
        <v>8</v>
      </c>
      <c r="F756" s="117">
        <v>16</v>
      </c>
      <c r="G756" s="118">
        <v>213.46</v>
      </c>
      <c r="H756" s="12">
        <f t="shared" si="11"/>
        <v>0</v>
      </c>
    </row>
    <row r="757" spans="1:8" ht="13.5" customHeight="1">
      <c r="A757" s="115" t="s">
        <v>15944</v>
      </c>
      <c r="B757" s="162">
        <v>662545061061</v>
      </c>
      <c r="C757" s="115" t="s">
        <v>5657</v>
      </c>
      <c r="D757" s="115" t="s">
        <v>15945</v>
      </c>
      <c r="E757" s="115">
        <v>8</v>
      </c>
      <c r="F757" s="117">
        <v>16</v>
      </c>
      <c r="G757" s="118">
        <v>213.46</v>
      </c>
      <c r="H757" s="12">
        <f t="shared" si="11"/>
        <v>0</v>
      </c>
    </row>
    <row r="758" spans="1:8" ht="13.5" customHeight="1">
      <c r="A758" s="115" t="s">
        <v>15946</v>
      </c>
      <c r="B758" s="162">
        <v>662545061078</v>
      </c>
      <c r="C758" s="115" t="s">
        <v>5674</v>
      </c>
      <c r="D758" s="115" t="s">
        <v>15947</v>
      </c>
      <c r="E758" s="115">
        <v>4</v>
      </c>
      <c r="F758" s="117">
        <v>8</v>
      </c>
      <c r="G758" s="118">
        <v>529.09</v>
      </c>
      <c r="H758" s="12">
        <f t="shared" si="11"/>
        <v>0</v>
      </c>
    </row>
    <row r="759" spans="1:8" ht="13.5" customHeight="1">
      <c r="A759" s="115" t="s">
        <v>15948</v>
      </c>
      <c r="B759" s="162">
        <v>662545061085</v>
      </c>
      <c r="C759" s="115" t="s">
        <v>14583</v>
      </c>
      <c r="D759" s="115" t="s">
        <v>15949</v>
      </c>
      <c r="E759" s="115">
        <v>3</v>
      </c>
      <c r="F759" s="117">
        <v>6</v>
      </c>
      <c r="G759" s="118">
        <v>706.64</v>
      </c>
      <c r="H759" s="12">
        <f t="shared" si="11"/>
        <v>0</v>
      </c>
    </row>
    <row r="760" spans="1:8" ht="13.5" customHeight="1">
      <c r="A760" s="115" t="s">
        <v>15950</v>
      </c>
      <c r="B760" s="162">
        <v>662545061092</v>
      </c>
      <c r="C760" s="115" t="s">
        <v>7395</v>
      </c>
      <c r="D760" s="115" t="s">
        <v>15951</v>
      </c>
      <c r="E760" s="115">
        <v>3</v>
      </c>
      <c r="F760" s="117">
        <v>6</v>
      </c>
      <c r="G760" s="118">
        <v>720.33</v>
      </c>
      <c r="H760" s="12">
        <f t="shared" si="11"/>
        <v>0</v>
      </c>
    </row>
    <row r="761" spans="1:8" ht="13.5" customHeight="1">
      <c r="A761" s="115" t="s">
        <v>15952</v>
      </c>
      <c r="B761" s="162">
        <v>662545061108</v>
      </c>
      <c r="C761" s="115" t="s">
        <v>5678</v>
      </c>
      <c r="D761" s="115" t="s">
        <v>15953</v>
      </c>
      <c r="E761" s="115">
        <v>3</v>
      </c>
      <c r="F761" s="117">
        <v>6</v>
      </c>
      <c r="G761" s="118">
        <v>706.64</v>
      </c>
      <c r="H761" s="12">
        <f t="shared" si="11"/>
        <v>0</v>
      </c>
    </row>
    <row r="762" spans="1:8" ht="13.5" customHeight="1">
      <c r="A762" s="115" t="s">
        <v>15954</v>
      </c>
      <c r="B762" s="162">
        <v>662545061115</v>
      </c>
      <c r="C762" s="115" t="s">
        <v>5682</v>
      </c>
      <c r="D762" s="115" t="s">
        <v>15955</v>
      </c>
      <c r="E762" s="115">
        <v>3</v>
      </c>
      <c r="F762" s="117">
        <v>6</v>
      </c>
      <c r="G762" s="118">
        <v>706.64</v>
      </c>
      <c r="H762" s="12">
        <f t="shared" si="11"/>
        <v>0</v>
      </c>
    </row>
    <row r="763" spans="1:8" ht="13.5" customHeight="1">
      <c r="A763" s="115" t="s">
        <v>15956</v>
      </c>
      <c r="B763" s="162">
        <v>662545061122</v>
      </c>
      <c r="C763" s="115" t="s">
        <v>14592</v>
      </c>
      <c r="D763" s="115" t="s">
        <v>15957</v>
      </c>
      <c r="E763" s="115">
        <v>2</v>
      </c>
      <c r="F763" s="117">
        <v>4</v>
      </c>
      <c r="G763" s="118">
        <v>1834.14</v>
      </c>
      <c r="H763" s="12">
        <f t="shared" si="11"/>
        <v>0</v>
      </c>
    </row>
    <row r="764" spans="1:8" ht="13.5" customHeight="1">
      <c r="A764" s="115" t="s">
        <v>15958</v>
      </c>
      <c r="B764" s="162">
        <v>662545061139</v>
      </c>
      <c r="C764" s="115" t="s">
        <v>5690</v>
      </c>
      <c r="D764" s="115" t="s">
        <v>15959</v>
      </c>
      <c r="E764" s="115"/>
      <c r="F764" s="117">
        <v>3</v>
      </c>
      <c r="G764" s="118">
        <v>1430.88</v>
      </c>
      <c r="H764" s="12">
        <f t="shared" si="11"/>
        <v>0</v>
      </c>
    </row>
    <row r="765" spans="1:8" ht="13.5" customHeight="1">
      <c r="A765" s="115" t="s">
        <v>15960</v>
      </c>
      <c r="B765" s="162">
        <v>662545094373</v>
      </c>
      <c r="C765" s="115" t="s">
        <v>15961</v>
      </c>
      <c r="D765" s="115" t="s">
        <v>15962</v>
      </c>
      <c r="E765" s="115">
        <v>25</v>
      </c>
      <c r="F765" s="117"/>
      <c r="G765" s="118">
        <v>83.51</v>
      </c>
      <c r="H765" s="12">
        <f t="shared" si="11"/>
        <v>0</v>
      </c>
    </row>
    <row r="766" spans="1:8" ht="13.5" customHeight="1">
      <c r="A766" s="115" t="s">
        <v>15963</v>
      </c>
      <c r="B766" s="162">
        <v>662545094380</v>
      </c>
      <c r="C766" s="115" t="s">
        <v>15312</v>
      </c>
      <c r="D766" s="115" t="s">
        <v>15964</v>
      </c>
      <c r="E766" s="115">
        <v>40</v>
      </c>
      <c r="F766" s="117">
        <v>80</v>
      </c>
      <c r="G766" s="118">
        <v>73.069999999999993</v>
      </c>
      <c r="H766" s="12">
        <f t="shared" si="11"/>
        <v>0</v>
      </c>
    </row>
    <row r="767" spans="1:8" ht="13.5" customHeight="1">
      <c r="A767" s="115" t="s">
        <v>15965</v>
      </c>
      <c r="B767" s="162">
        <v>662545094397</v>
      </c>
      <c r="C767" s="115" t="s">
        <v>15315</v>
      </c>
      <c r="D767" s="115" t="s">
        <v>15966</v>
      </c>
      <c r="E767" s="115">
        <v>20</v>
      </c>
      <c r="F767" s="117"/>
      <c r="G767" s="118">
        <v>133.93</v>
      </c>
      <c r="H767" s="12">
        <f t="shared" si="11"/>
        <v>0</v>
      </c>
    </row>
    <row r="768" spans="1:8" ht="13.5" customHeight="1">
      <c r="A768" s="115" t="s">
        <v>15967</v>
      </c>
      <c r="B768" s="162">
        <v>662545061146</v>
      </c>
      <c r="C768" s="115" t="s">
        <v>15318</v>
      </c>
      <c r="D768" s="115" t="s">
        <v>15968</v>
      </c>
      <c r="E768" s="115">
        <v>25</v>
      </c>
      <c r="F768" s="117">
        <v>100</v>
      </c>
      <c r="G768" s="118">
        <v>52.24</v>
      </c>
      <c r="H768" s="12">
        <f t="shared" si="11"/>
        <v>0</v>
      </c>
    </row>
    <row r="769" spans="1:8" ht="13.5" customHeight="1">
      <c r="A769" s="115" t="s">
        <v>15969</v>
      </c>
      <c r="B769" s="162">
        <v>662545061153</v>
      </c>
      <c r="C769" s="115" t="s">
        <v>15321</v>
      </c>
      <c r="D769" s="115" t="s">
        <v>15970</v>
      </c>
      <c r="E769" s="115">
        <v>20</v>
      </c>
      <c r="F769" s="117">
        <v>80</v>
      </c>
      <c r="G769" s="118">
        <v>57.66</v>
      </c>
      <c r="H769" s="12">
        <f t="shared" si="11"/>
        <v>0</v>
      </c>
    </row>
    <row r="770" spans="1:8" ht="13.5" customHeight="1">
      <c r="A770" s="115" t="s">
        <v>15971</v>
      </c>
      <c r="B770" s="162">
        <v>662545061160</v>
      </c>
      <c r="C770" s="115" t="s">
        <v>15324</v>
      </c>
      <c r="D770" s="115" t="s">
        <v>15972</v>
      </c>
      <c r="E770" s="115">
        <v>18</v>
      </c>
      <c r="F770" s="117">
        <v>72</v>
      </c>
      <c r="G770" s="118">
        <v>57.66</v>
      </c>
      <c r="H770" s="12">
        <f t="shared" si="11"/>
        <v>0</v>
      </c>
    </row>
    <row r="771" spans="1:8" ht="13.5" customHeight="1">
      <c r="A771" s="115" t="s">
        <v>15973</v>
      </c>
      <c r="B771" s="162">
        <v>662545061177</v>
      </c>
      <c r="C771" s="115" t="s">
        <v>15327</v>
      </c>
      <c r="D771" s="115" t="s">
        <v>15974</v>
      </c>
      <c r="E771" s="115">
        <v>20</v>
      </c>
      <c r="F771" s="117">
        <v>80</v>
      </c>
      <c r="G771" s="118">
        <v>73.069999999999993</v>
      </c>
      <c r="H771" s="12">
        <f t="shared" si="11"/>
        <v>0</v>
      </c>
    </row>
    <row r="772" spans="1:8" ht="13.5" customHeight="1">
      <c r="A772" s="115" t="s">
        <v>15975</v>
      </c>
      <c r="B772" s="162">
        <v>662545061184</v>
      </c>
      <c r="C772" s="115" t="s">
        <v>15330</v>
      </c>
      <c r="D772" s="115" t="s">
        <v>15976</v>
      </c>
      <c r="E772" s="115">
        <v>20</v>
      </c>
      <c r="F772" s="117">
        <v>80</v>
      </c>
      <c r="G772" s="118">
        <v>85.2</v>
      </c>
      <c r="H772" s="12">
        <f t="shared" si="11"/>
        <v>0</v>
      </c>
    </row>
    <row r="773" spans="1:8" ht="13.5" customHeight="1">
      <c r="A773" s="115" t="s">
        <v>15977</v>
      </c>
      <c r="B773" s="162">
        <v>662545061191</v>
      </c>
      <c r="C773" s="115" t="s">
        <v>15333</v>
      </c>
      <c r="D773" s="115" t="s">
        <v>15978</v>
      </c>
      <c r="E773" s="115">
        <v>15</v>
      </c>
      <c r="F773" s="117">
        <v>60</v>
      </c>
      <c r="G773" s="118">
        <v>73.069999999999993</v>
      </c>
      <c r="H773" s="12">
        <f t="shared" ref="H773:H836" si="12">G773*$H$4</f>
        <v>0</v>
      </c>
    </row>
    <row r="774" spans="1:8" ht="13.5" customHeight="1">
      <c r="A774" s="115" t="s">
        <v>15979</v>
      </c>
      <c r="B774" s="162">
        <v>662545061207</v>
      </c>
      <c r="C774" s="115" t="s">
        <v>15336</v>
      </c>
      <c r="D774" s="115" t="s">
        <v>15980</v>
      </c>
      <c r="E774" s="115">
        <v>20</v>
      </c>
      <c r="F774" s="117">
        <v>80</v>
      </c>
      <c r="G774" s="118">
        <v>72.42</v>
      </c>
      <c r="H774" s="12">
        <f t="shared" si="12"/>
        <v>0</v>
      </c>
    </row>
    <row r="775" spans="1:8" ht="13.5" customHeight="1">
      <c r="A775" s="115" t="s">
        <v>15981</v>
      </c>
      <c r="B775" s="162">
        <v>662545061214</v>
      </c>
      <c r="C775" s="115" t="s">
        <v>15339</v>
      </c>
      <c r="D775" s="115" t="s">
        <v>15982</v>
      </c>
      <c r="E775" s="115">
        <v>15</v>
      </c>
      <c r="F775" s="117">
        <v>60</v>
      </c>
      <c r="G775" s="118">
        <v>67.64</v>
      </c>
      <c r="H775" s="12">
        <f t="shared" si="12"/>
        <v>0</v>
      </c>
    </row>
    <row r="776" spans="1:8" ht="13.5" customHeight="1">
      <c r="A776" s="115" t="s">
        <v>15983</v>
      </c>
      <c r="B776" s="162">
        <v>662545061221</v>
      </c>
      <c r="C776" s="115" t="s">
        <v>15342</v>
      </c>
      <c r="D776" s="115" t="s">
        <v>15984</v>
      </c>
      <c r="E776" s="115">
        <v>30</v>
      </c>
      <c r="F776" s="117">
        <v>60</v>
      </c>
      <c r="G776" s="118">
        <v>73.069999999999993</v>
      </c>
      <c r="H776" s="12">
        <f t="shared" si="12"/>
        <v>0</v>
      </c>
    </row>
    <row r="777" spans="1:8" ht="13.5" customHeight="1">
      <c r="A777" s="115" t="s">
        <v>15985</v>
      </c>
      <c r="B777" s="162">
        <v>662545061238</v>
      </c>
      <c r="C777" s="115" t="s">
        <v>15345</v>
      </c>
      <c r="D777" s="115" t="s">
        <v>15986</v>
      </c>
      <c r="E777" s="115">
        <v>30</v>
      </c>
      <c r="F777" s="117">
        <v>120</v>
      </c>
      <c r="G777" s="118">
        <v>57.58</v>
      </c>
      <c r="H777" s="12">
        <f t="shared" si="12"/>
        <v>0</v>
      </c>
    </row>
    <row r="778" spans="1:8" ht="13.5" customHeight="1">
      <c r="A778" s="115" t="s">
        <v>15987</v>
      </c>
      <c r="B778" s="162">
        <v>662545094403</v>
      </c>
      <c r="C778" s="115" t="s">
        <v>15348</v>
      </c>
      <c r="D778" s="115" t="s">
        <v>15988</v>
      </c>
      <c r="E778" s="115">
        <v>11</v>
      </c>
      <c r="F778" s="117">
        <v>44</v>
      </c>
      <c r="G778" s="118">
        <v>135.54</v>
      </c>
      <c r="H778" s="12">
        <f t="shared" si="12"/>
        <v>0</v>
      </c>
    </row>
    <row r="779" spans="1:8" ht="13.5" customHeight="1">
      <c r="A779" s="115" t="s">
        <v>15989</v>
      </c>
      <c r="B779" s="162">
        <v>662545094410</v>
      </c>
      <c r="C779" s="115" t="s">
        <v>14632</v>
      </c>
      <c r="D779" s="115" t="s">
        <v>15990</v>
      </c>
      <c r="E779" s="115">
        <v>9</v>
      </c>
      <c r="F779" s="117"/>
      <c r="G779" s="118">
        <v>202.59</v>
      </c>
      <c r="H779" s="12">
        <f t="shared" si="12"/>
        <v>0</v>
      </c>
    </row>
    <row r="780" spans="1:8" ht="13.5" customHeight="1">
      <c r="A780" s="115" t="s">
        <v>15991</v>
      </c>
      <c r="B780" s="162">
        <v>662545061245</v>
      </c>
      <c r="C780" s="115" t="s">
        <v>14635</v>
      </c>
      <c r="D780" s="115" t="s">
        <v>15992</v>
      </c>
      <c r="E780" s="115">
        <v>20</v>
      </c>
      <c r="F780" s="117">
        <v>40</v>
      </c>
      <c r="G780" s="118">
        <v>133.08000000000001</v>
      </c>
      <c r="H780" s="12">
        <f t="shared" si="12"/>
        <v>0</v>
      </c>
    </row>
    <row r="781" spans="1:8" ht="13.5" customHeight="1">
      <c r="A781" s="115" t="s">
        <v>15993</v>
      </c>
      <c r="B781" s="162">
        <v>662545094427</v>
      </c>
      <c r="C781" s="115" t="s">
        <v>14638</v>
      </c>
      <c r="D781" s="115" t="s">
        <v>15994</v>
      </c>
      <c r="E781" s="115">
        <v>12</v>
      </c>
      <c r="F781" s="117"/>
      <c r="G781" s="118">
        <v>248.13</v>
      </c>
      <c r="H781" s="12">
        <f t="shared" si="12"/>
        <v>0</v>
      </c>
    </row>
    <row r="782" spans="1:8" ht="13.5" customHeight="1">
      <c r="A782" s="115" t="s">
        <v>15995</v>
      </c>
      <c r="B782" s="162">
        <v>662545061252</v>
      </c>
      <c r="C782" s="115" t="s">
        <v>14641</v>
      </c>
      <c r="D782" s="115" t="s">
        <v>15996</v>
      </c>
      <c r="E782" s="115">
        <v>10</v>
      </c>
      <c r="F782" s="117">
        <v>40</v>
      </c>
      <c r="G782" s="118">
        <v>133.08000000000001</v>
      </c>
      <c r="H782" s="12">
        <f t="shared" si="12"/>
        <v>0</v>
      </c>
    </row>
    <row r="783" spans="1:8" ht="13.5" customHeight="1">
      <c r="A783" s="115" t="s">
        <v>15997</v>
      </c>
      <c r="B783" s="162">
        <v>662545094434</v>
      </c>
      <c r="C783" s="115" t="s">
        <v>14644</v>
      </c>
      <c r="D783" s="115" t="s">
        <v>15998</v>
      </c>
      <c r="E783" s="115">
        <v>10</v>
      </c>
      <c r="F783" s="117">
        <v>40</v>
      </c>
      <c r="G783" s="118">
        <v>124.09</v>
      </c>
      <c r="H783" s="12">
        <f t="shared" si="12"/>
        <v>0</v>
      </c>
    </row>
    <row r="784" spans="1:8" ht="13.5" customHeight="1">
      <c r="A784" s="115" t="s">
        <v>15999</v>
      </c>
      <c r="B784" s="162">
        <v>662545061269</v>
      </c>
      <c r="C784" s="115" t="s">
        <v>14647</v>
      </c>
      <c r="D784" s="115" t="s">
        <v>16000</v>
      </c>
      <c r="E784" s="115">
        <v>20</v>
      </c>
      <c r="F784" s="117">
        <v>40</v>
      </c>
      <c r="G784" s="118">
        <v>120.94</v>
      </c>
      <c r="H784" s="12">
        <f t="shared" si="12"/>
        <v>0</v>
      </c>
    </row>
    <row r="785" spans="1:8" ht="13.5" customHeight="1">
      <c r="A785" s="115" t="s">
        <v>16001</v>
      </c>
      <c r="B785" s="162">
        <v>662545061276</v>
      </c>
      <c r="C785" s="115" t="s">
        <v>14650</v>
      </c>
      <c r="D785" s="115" t="s">
        <v>16002</v>
      </c>
      <c r="E785" s="115">
        <v>18</v>
      </c>
      <c r="F785" s="117">
        <v>36</v>
      </c>
      <c r="G785" s="118">
        <v>158.91</v>
      </c>
      <c r="H785" s="12">
        <f t="shared" si="12"/>
        <v>0</v>
      </c>
    </row>
    <row r="786" spans="1:8" ht="13.5" customHeight="1">
      <c r="A786" s="115" t="s">
        <v>16003</v>
      </c>
      <c r="B786" s="162">
        <v>662545061283</v>
      </c>
      <c r="C786" s="115" t="s">
        <v>14653</v>
      </c>
      <c r="D786" s="115" t="s">
        <v>16004</v>
      </c>
      <c r="E786" s="115">
        <v>20</v>
      </c>
      <c r="F786" s="117">
        <v>40</v>
      </c>
      <c r="G786" s="118">
        <v>116.92</v>
      </c>
      <c r="H786" s="12">
        <f t="shared" si="12"/>
        <v>0</v>
      </c>
    </row>
    <row r="787" spans="1:8" ht="13.5" customHeight="1">
      <c r="A787" s="115" t="s">
        <v>16005</v>
      </c>
      <c r="B787" s="162">
        <v>662545061290</v>
      </c>
      <c r="C787" s="115" t="s">
        <v>14656</v>
      </c>
      <c r="D787" s="115" t="s">
        <v>16006</v>
      </c>
      <c r="E787" s="115">
        <v>20</v>
      </c>
      <c r="F787" s="117">
        <v>40</v>
      </c>
      <c r="G787" s="118">
        <v>116.92</v>
      </c>
      <c r="H787" s="12">
        <f t="shared" si="12"/>
        <v>0</v>
      </c>
    </row>
    <row r="788" spans="1:8" ht="13.5" customHeight="1">
      <c r="A788" s="115" t="s">
        <v>16007</v>
      </c>
      <c r="B788" s="162">
        <v>662545061306</v>
      </c>
      <c r="C788" s="115" t="s">
        <v>14659</v>
      </c>
      <c r="D788" s="115" t="s">
        <v>16008</v>
      </c>
      <c r="E788" s="115">
        <v>15</v>
      </c>
      <c r="F788" s="117">
        <v>30</v>
      </c>
      <c r="G788" s="118">
        <v>135.59</v>
      </c>
      <c r="H788" s="12">
        <f t="shared" si="12"/>
        <v>0</v>
      </c>
    </row>
    <row r="789" spans="1:8" ht="13.5" customHeight="1">
      <c r="A789" s="115" t="s">
        <v>16009</v>
      </c>
      <c r="B789" s="162">
        <v>662545094441</v>
      </c>
      <c r="C789" s="115" t="s">
        <v>14662</v>
      </c>
      <c r="D789" s="115" t="s">
        <v>16010</v>
      </c>
      <c r="E789" s="115">
        <v>10</v>
      </c>
      <c r="F789" s="117">
        <v>40</v>
      </c>
      <c r="G789" s="118">
        <v>133.08000000000001</v>
      </c>
      <c r="H789" s="12">
        <f t="shared" si="12"/>
        <v>0</v>
      </c>
    </row>
    <row r="790" spans="1:8" ht="13.5" customHeight="1">
      <c r="A790" s="115" t="s">
        <v>16011</v>
      </c>
      <c r="B790" s="162">
        <v>662545094458</v>
      </c>
      <c r="C790" s="115" t="s">
        <v>14665</v>
      </c>
      <c r="D790" s="115" t="s">
        <v>16012</v>
      </c>
      <c r="E790" s="115">
        <v>20</v>
      </c>
      <c r="F790" s="117"/>
      <c r="G790" s="118">
        <v>129.82</v>
      </c>
      <c r="H790" s="12">
        <f t="shared" si="12"/>
        <v>0</v>
      </c>
    </row>
    <row r="791" spans="1:8" ht="13.5" customHeight="1">
      <c r="A791" s="115" t="s">
        <v>16013</v>
      </c>
      <c r="B791" s="162">
        <v>662545094465</v>
      </c>
      <c r="C791" s="115" t="s">
        <v>14668</v>
      </c>
      <c r="D791" s="115" t="s">
        <v>16014</v>
      </c>
      <c r="E791" s="115">
        <v>12</v>
      </c>
      <c r="F791" s="117"/>
      <c r="G791" s="118">
        <v>158.91</v>
      </c>
      <c r="H791" s="12">
        <f t="shared" si="12"/>
        <v>0</v>
      </c>
    </row>
    <row r="792" spans="1:8" ht="13.5" customHeight="1">
      <c r="A792" s="115" t="s">
        <v>16015</v>
      </c>
      <c r="B792" s="162">
        <v>662545094472</v>
      </c>
      <c r="C792" s="115" t="s">
        <v>16016</v>
      </c>
      <c r="D792" s="115" t="s">
        <v>16017</v>
      </c>
      <c r="E792" s="115">
        <v>12</v>
      </c>
      <c r="F792" s="117"/>
      <c r="G792" s="118">
        <v>248.13</v>
      </c>
      <c r="H792" s="12">
        <f t="shared" si="12"/>
        <v>0</v>
      </c>
    </row>
    <row r="793" spans="1:8" ht="13.5" customHeight="1">
      <c r="A793" s="115" t="s">
        <v>16018</v>
      </c>
      <c r="B793" s="162">
        <v>662545094489</v>
      </c>
      <c r="C793" s="115" t="s">
        <v>14674</v>
      </c>
      <c r="D793" s="115" t="s">
        <v>16019</v>
      </c>
      <c r="E793" s="115"/>
      <c r="F793" s="117">
        <v>40</v>
      </c>
      <c r="G793" s="118">
        <v>123.92</v>
      </c>
      <c r="H793" s="12">
        <f t="shared" si="12"/>
        <v>0</v>
      </c>
    </row>
    <row r="794" spans="1:8" ht="13.5" customHeight="1">
      <c r="A794" s="115" t="s">
        <v>16020</v>
      </c>
      <c r="B794" s="162">
        <v>662545061313</v>
      </c>
      <c r="C794" s="115" t="s">
        <v>14677</v>
      </c>
      <c r="D794" s="115" t="s">
        <v>16021</v>
      </c>
      <c r="E794" s="115">
        <v>12</v>
      </c>
      <c r="F794" s="117">
        <v>24</v>
      </c>
      <c r="G794" s="118">
        <v>158.91</v>
      </c>
      <c r="H794" s="12">
        <f t="shared" si="12"/>
        <v>0</v>
      </c>
    </row>
    <row r="795" spans="1:8" ht="13.5" customHeight="1">
      <c r="A795" s="115" t="s">
        <v>16022</v>
      </c>
      <c r="B795" s="162">
        <v>662545061320</v>
      </c>
      <c r="C795" s="115" t="s">
        <v>14680</v>
      </c>
      <c r="D795" s="115" t="s">
        <v>16023</v>
      </c>
      <c r="E795" s="115">
        <v>15</v>
      </c>
      <c r="F795" s="117">
        <v>30</v>
      </c>
      <c r="G795" s="118">
        <v>158.91</v>
      </c>
      <c r="H795" s="12">
        <f t="shared" si="12"/>
        <v>0</v>
      </c>
    </row>
    <row r="796" spans="1:8" ht="13.5" customHeight="1">
      <c r="A796" s="115" t="s">
        <v>16024</v>
      </c>
      <c r="B796" s="162">
        <v>662545061337</v>
      </c>
      <c r="C796" s="115" t="s">
        <v>14683</v>
      </c>
      <c r="D796" s="115" t="s">
        <v>16025</v>
      </c>
      <c r="E796" s="115"/>
      <c r="F796" s="117">
        <v>24</v>
      </c>
      <c r="G796" s="118">
        <v>158.91</v>
      </c>
      <c r="H796" s="12">
        <f t="shared" si="12"/>
        <v>0</v>
      </c>
    </row>
    <row r="797" spans="1:8" ht="13.5" customHeight="1">
      <c r="A797" s="115" t="s">
        <v>16026</v>
      </c>
      <c r="B797" s="162">
        <v>662545061344</v>
      </c>
      <c r="C797" s="115" t="s">
        <v>14686</v>
      </c>
      <c r="D797" s="115" t="s">
        <v>16027</v>
      </c>
      <c r="E797" s="115">
        <v>12</v>
      </c>
      <c r="F797" s="117">
        <v>24</v>
      </c>
      <c r="G797" s="118">
        <v>214.88</v>
      </c>
      <c r="H797" s="12">
        <f t="shared" si="12"/>
        <v>0</v>
      </c>
    </row>
    <row r="798" spans="1:8" ht="13.5" customHeight="1">
      <c r="A798" s="115" t="s">
        <v>16028</v>
      </c>
      <c r="B798" s="162">
        <v>662545061351</v>
      </c>
      <c r="C798" s="115" t="s">
        <v>14689</v>
      </c>
      <c r="D798" s="115" t="s">
        <v>16029</v>
      </c>
      <c r="E798" s="115">
        <v>12</v>
      </c>
      <c r="F798" s="117">
        <v>24</v>
      </c>
      <c r="G798" s="118">
        <v>136.18</v>
      </c>
      <c r="H798" s="12">
        <f t="shared" si="12"/>
        <v>0</v>
      </c>
    </row>
    <row r="799" spans="1:8" ht="13.5" customHeight="1">
      <c r="A799" s="115" t="s">
        <v>16030</v>
      </c>
      <c r="B799" s="162">
        <v>662545061368</v>
      </c>
      <c r="C799" s="115" t="s">
        <v>14692</v>
      </c>
      <c r="D799" s="115" t="s">
        <v>16031</v>
      </c>
      <c r="E799" s="115">
        <v>12</v>
      </c>
      <c r="F799" s="117">
        <v>24</v>
      </c>
      <c r="G799" s="118">
        <v>214.88</v>
      </c>
      <c r="H799" s="12">
        <f t="shared" si="12"/>
        <v>0</v>
      </c>
    </row>
    <row r="800" spans="1:8" ht="13.5" customHeight="1">
      <c r="A800" s="115" t="s">
        <v>16032</v>
      </c>
      <c r="B800" s="162">
        <v>662545094496</v>
      </c>
      <c r="C800" s="115" t="s">
        <v>16033</v>
      </c>
      <c r="D800" s="115" t="s">
        <v>16034</v>
      </c>
      <c r="E800" s="115"/>
      <c r="F800" s="117"/>
      <c r="G800" s="118">
        <v>248.13</v>
      </c>
      <c r="H800" s="12">
        <f t="shared" si="12"/>
        <v>0</v>
      </c>
    </row>
    <row r="801" spans="1:8" ht="13.5" customHeight="1">
      <c r="A801" s="115" t="s">
        <v>16035</v>
      </c>
      <c r="B801" s="162">
        <v>662545061375</v>
      </c>
      <c r="C801" s="115" t="s">
        <v>14698</v>
      </c>
      <c r="D801" s="115" t="s">
        <v>16036</v>
      </c>
      <c r="E801" s="115">
        <v>8</v>
      </c>
      <c r="F801" s="117"/>
      <c r="G801" s="118">
        <v>248.13</v>
      </c>
      <c r="H801" s="12">
        <f t="shared" si="12"/>
        <v>0</v>
      </c>
    </row>
    <row r="802" spans="1:8" ht="13.5" customHeight="1">
      <c r="A802" s="115" t="s">
        <v>16037</v>
      </c>
      <c r="B802" s="162">
        <v>662545061382</v>
      </c>
      <c r="C802" s="115" t="s">
        <v>14701</v>
      </c>
      <c r="D802" s="115" t="s">
        <v>16038</v>
      </c>
      <c r="E802" s="115"/>
      <c r="F802" s="117">
        <v>16</v>
      </c>
      <c r="G802" s="118">
        <v>248.13</v>
      </c>
      <c r="H802" s="12">
        <f t="shared" si="12"/>
        <v>0</v>
      </c>
    </row>
    <row r="803" spans="1:8" ht="13.5" customHeight="1">
      <c r="A803" s="115" t="s">
        <v>16039</v>
      </c>
      <c r="B803" s="162">
        <v>662545061399</v>
      </c>
      <c r="C803" s="115" t="s">
        <v>14704</v>
      </c>
      <c r="D803" s="115" t="s">
        <v>16040</v>
      </c>
      <c r="E803" s="115">
        <v>8</v>
      </c>
      <c r="F803" s="117">
        <v>16</v>
      </c>
      <c r="G803" s="118">
        <v>248.13</v>
      </c>
      <c r="H803" s="12">
        <f t="shared" si="12"/>
        <v>0</v>
      </c>
    </row>
    <row r="804" spans="1:8" ht="13.5" customHeight="1">
      <c r="A804" s="115" t="s">
        <v>16041</v>
      </c>
      <c r="B804" s="162">
        <v>662545061405</v>
      </c>
      <c r="C804" s="115" t="s">
        <v>14707</v>
      </c>
      <c r="D804" s="115" t="s">
        <v>16042</v>
      </c>
      <c r="E804" s="115">
        <v>10</v>
      </c>
      <c r="F804" s="117">
        <v>20</v>
      </c>
      <c r="G804" s="118">
        <v>243.33</v>
      </c>
      <c r="H804" s="12">
        <f t="shared" si="12"/>
        <v>0</v>
      </c>
    </row>
    <row r="805" spans="1:8" ht="13.5" customHeight="1">
      <c r="A805" s="115" t="s">
        <v>16043</v>
      </c>
      <c r="B805" s="162">
        <v>662545061412</v>
      </c>
      <c r="C805" s="115" t="s">
        <v>14710</v>
      </c>
      <c r="D805" s="115" t="s">
        <v>16044</v>
      </c>
      <c r="E805" s="115">
        <v>8</v>
      </c>
      <c r="F805" s="117">
        <v>16</v>
      </c>
      <c r="G805" s="118">
        <v>248.13</v>
      </c>
      <c r="H805" s="12">
        <f t="shared" si="12"/>
        <v>0</v>
      </c>
    </row>
    <row r="806" spans="1:8" ht="13.5" customHeight="1">
      <c r="A806" s="115" t="s">
        <v>16045</v>
      </c>
      <c r="B806" s="162">
        <v>662545061429</v>
      </c>
      <c r="C806" s="115" t="s">
        <v>14713</v>
      </c>
      <c r="D806" s="115" t="s">
        <v>16046</v>
      </c>
      <c r="E806" s="115">
        <v>8</v>
      </c>
      <c r="F806" s="117">
        <v>16</v>
      </c>
      <c r="G806" s="118">
        <v>243.33</v>
      </c>
      <c r="H806" s="12">
        <f t="shared" si="12"/>
        <v>0</v>
      </c>
    </row>
    <row r="807" spans="1:8" ht="13.5" customHeight="1">
      <c r="A807" s="115" t="s">
        <v>16047</v>
      </c>
      <c r="B807" s="162">
        <v>662545094502</v>
      </c>
      <c r="C807" s="115" t="s">
        <v>14716</v>
      </c>
      <c r="D807" s="115" t="s">
        <v>16048</v>
      </c>
      <c r="E807" s="115">
        <v>6</v>
      </c>
      <c r="F807" s="117">
        <v>12</v>
      </c>
      <c r="G807" s="118">
        <v>530.6</v>
      </c>
      <c r="H807" s="12">
        <f t="shared" si="12"/>
        <v>0</v>
      </c>
    </row>
    <row r="808" spans="1:8" ht="13.5" customHeight="1">
      <c r="A808" s="115" t="s">
        <v>16049</v>
      </c>
      <c r="B808" s="162">
        <v>662545094519</v>
      </c>
      <c r="C808" s="115" t="s">
        <v>5</v>
      </c>
      <c r="D808" s="115" t="s">
        <v>16050</v>
      </c>
      <c r="E808" s="115">
        <v>25</v>
      </c>
      <c r="F808" s="117"/>
      <c r="G808" s="118">
        <v>101.73</v>
      </c>
      <c r="H808" s="12">
        <f t="shared" si="12"/>
        <v>0</v>
      </c>
    </row>
    <row r="809" spans="1:8" ht="13.5" customHeight="1">
      <c r="A809" s="115" t="s">
        <v>16051</v>
      </c>
      <c r="B809" s="162">
        <v>662545094526</v>
      </c>
      <c r="C809" s="115" t="s">
        <v>6</v>
      </c>
      <c r="D809" s="115" t="s">
        <v>16052</v>
      </c>
      <c r="E809" s="115">
        <v>15</v>
      </c>
      <c r="F809" s="117">
        <v>60</v>
      </c>
      <c r="G809" s="118">
        <v>130.75</v>
      </c>
      <c r="H809" s="12">
        <f t="shared" si="12"/>
        <v>0</v>
      </c>
    </row>
    <row r="810" spans="1:8" ht="13.5" customHeight="1">
      <c r="A810" s="115" t="s">
        <v>16053</v>
      </c>
      <c r="B810" s="162">
        <v>662545094533</v>
      </c>
      <c r="C810" s="115" t="s">
        <v>7</v>
      </c>
      <c r="D810" s="115" t="s">
        <v>16054</v>
      </c>
      <c r="E810" s="115">
        <v>20</v>
      </c>
      <c r="F810" s="117">
        <v>40</v>
      </c>
      <c r="G810" s="118">
        <v>182.74</v>
      </c>
      <c r="H810" s="12">
        <f t="shared" si="12"/>
        <v>0</v>
      </c>
    </row>
    <row r="811" spans="1:8" ht="13.5" customHeight="1">
      <c r="A811" s="115" t="s">
        <v>16055</v>
      </c>
      <c r="B811" s="162">
        <v>662545061436</v>
      </c>
      <c r="C811" s="115" t="s">
        <v>477</v>
      </c>
      <c r="D811" s="115" t="s">
        <v>16056</v>
      </c>
      <c r="E811" s="115">
        <v>30</v>
      </c>
      <c r="F811" s="117">
        <v>360</v>
      </c>
      <c r="G811" s="118">
        <v>85.22</v>
      </c>
      <c r="H811" s="12">
        <f t="shared" si="12"/>
        <v>0</v>
      </c>
    </row>
    <row r="812" spans="1:8" ht="13.5" customHeight="1">
      <c r="A812" s="115" t="s">
        <v>16057</v>
      </c>
      <c r="B812" s="162">
        <v>662545061443</v>
      </c>
      <c r="C812" s="115" t="s">
        <v>482</v>
      </c>
      <c r="D812" s="115" t="s">
        <v>16058</v>
      </c>
      <c r="E812" s="115">
        <v>60</v>
      </c>
      <c r="F812" s="117">
        <v>240</v>
      </c>
      <c r="G812" s="118">
        <v>72.42</v>
      </c>
      <c r="H812" s="12">
        <f t="shared" si="12"/>
        <v>0</v>
      </c>
    </row>
    <row r="813" spans="1:8" ht="13.5" customHeight="1">
      <c r="A813" s="115" t="s">
        <v>16059</v>
      </c>
      <c r="B813" s="162">
        <v>662545061450</v>
      </c>
      <c r="C813" s="115" t="s">
        <v>485</v>
      </c>
      <c r="D813" s="115" t="s">
        <v>16060</v>
      </c>
      <c r="E813" s="115"/>
      <c r="F813" s="117"/>
      <c r="G813" s="118">
        <v>73.849999999999994</v>
      </c>
      <c r="H813" s="12">
        <f t="shared" si="12"/>
        <v>0</v>
      </c>
    </row>
    <row r="814" spans="1:8" ht="13.5" customHeight="1">
      <c r="A814" s="115" t="s">
        <v>16061</v>
      </c>
      <c r="B814" s="162">
        <v>662545061467</v>
      </c>
      <c r="C814" s="115" t="s">
        <v>5</v>
      </c>
      <c r="D814" s="115" t="s">
        <v>16062</v>
      </c>
      <c r="E814" s="115"/>
      <c r="F814" s="117"/>
      <c r="G814" s="118">
        <v>83.95</v>
      </c>
      <c r="H814" s="12">
        <f t="shared" si="12"/>
        <v>0</v>
      </c>
    </row>
    <row r="815" spans="1:8" ht="13.5" customHeight="1">
      <c r="A815" s="115" t="s">
        <v>16063</v>
      </c>
      <c r="B815" s="162">
        <v>662545061474</v>
      </c>
      <c r="C815" s="115" t="s">
        <v>6</v>
      </c>
      <c r="D815" s="115" t="s">
        <v>16064</v>
      </c>
      <c r="E815" s="115">
        <v>20</v>
      </c>
      <c r="F815" s="117">
        <v>60</v>
      </c>
      <c r="G815" s="118">
        <v>102.48</v>
      </c>
      <c r="H815" s="12">
        <f t="shared" si="12"/>
        <v>0</v>
      </c>
    </row>
    <row r="816" spans="1:8" ht="13.5" customHeight="1">
      <c r="A816" s="115" t="s">
        <v>16065</v>
      </c>
      <c r="B816" s="162">
        <v>662545061481</v>
      </c>
      <c r="C816" s="115" t="s">
        <v>7</v>
      </c>
      <c r="D816" s="115" t="s">
        <v>16066</v>
      </c>
      <c r="E816" s="115">
        <v>15</v>
      </c>
      <c r="F816" s="117">
        <v>30</v>
      </c>
      <c r="G816" s="118">
        <v>126.08</v>
      </c>
      <c r="H816" s="12">
        <f t="shared" si="12"/>
        <v>0</v>
      </c>
    </row>
    <row r="817" spans="1:8" ht="13.5" customHeight="1">
      <c r="A817" s="115" t="s">
        <v>16067</v>
      </c>
      <c r="B817" s="162">
        <v>662545061498</v>
      </c>
      <c r="C817" s="115" t="s">
        <v>1</v>
      </c>
      <c r="D817" s="115" t="s">
        <v>16068</v>
      </c>
      <c r="E817" s="115"/>
      <c r="F817" s="117">
        <v>20</v>
      </c>
      <c r="G817" s="118">
        <v>204.58</v>
      </c>
      <c r="H817" s="12">
        <f t="shared" si="12"/>
        <v>0</v>
      </c>
    </row>
    <row r="818" spans="1:8" ht="13.5" customHeight="1">
      <c r="A818" s="115" t="s">
        <v>16069</v>
      </c>
      <c r="B818" s="162">
        <v>662545061504</v>
      </c>
      <c r="C818" s="115" t="s">
        <v>8</v>
      </c>
      <c r="D818" s="115" t="s">
        <v>16070</v>
      </c>
      <c r="E818" s="115">
        <v>8</v>
      </c>
      <c r="F818" s="117">
        <v>16</v>
      </c>
      <c r="G818" s="118">
        <v>253.42</v>
      </c>
      <c r="H818" s="12">
        <f t="shared" si="12"/>
        <v>0</v>
      </c>
    </row>
    <row r="819" spans="1:8" ht="13.5" customHeight="1">
      <c r="A819" s="115" t="s">
        <v>16071</v>
      </c>
      <c r="B819" s="162">
        <v>662545061511</v>
      </c>
      <c r="C819" s="115" t="s">
        <v>9</v>
      </c>
      <c r="D819" s="115" t="s">
        <v>16072</v>
      </c>
      <c r="E819" s="115">
        <v>5</v>
      </c>
      <c r="F819" s="117">
        <v>10</v>
      </c>
      <c r="G819" s="118">
        <v>419.67</v>
      </c>
      <c r="H819" s="12">
        <f t="shared" si="12"/>
        <v>0</v>
      </c>
    </row>
    <row r="820" spans="1:8" ht="13.5" customHeight="1">
      <c r="A820" s="115" t="s">
        <v>16073</v>
      </c>
      <c r="B820" s="162">
        <v>662545061528</v>
      </c>
      <c r="C820" s="115" t="s">
        <v>477</v>
      </c>
      <c r="D820" s="115" t="s">
        <v>16074</v>
      </c>
      <c r="E820" s="115">
        <v>300</v>
      </c>
      <c r="F820" s="117">
        <v>3600</v>
      </c>
      <c r="G820" s="118">
        <v>15.16</v>
      </c>
      <c r="H820" s="12">
        <f t="shared" si="12"/>
        <v>0</v>
      </c>
    </row>
    <row r="821" spans="1:8" ht="13.5" customHeight="1">
      <c r="A821" s="115" t="s">
        <v>16075</v>
      </c>
      <c r="B821" s="162">
        <v>662545061535</v>
      </c>
      <c r="C821" s="115" t="s">
        <v>482</v>
      </c>
      <c r="D821" s="115" t="s">
        <v>16076</v>
      </c>
      <c r="E821" s="115">
        <v>150</v>
      </c>
      <c r="F821" s="117">
        <v>999</v>
      </c>
      <c r="G821" s="118">
        <v>15.16</v>
      </c>
      <c r="H821" s="12">
        <f t="shared" si="12"/>
        <v>0</v>
      </c>
    </row>
    <row r="822" spans="1:8" ht="13.5" customHeight="1">
      <c r="A822" s="115" t="s">
        <v>16077</v>
      </c>
      <c r="B822" s="162">
        <v>662545061542</v>
      </c>
      <c r="C822" s="115" t="s">
        <v>485</v>
      </c>
      <c r="D822" s="115" t="s">
        <v>16078</v>
      </c>
      <c r="E822" s="115">
        <v>100</v>
      </c>
      <c r="F822" s="117">
        <v>1200</v>
      </c>
      <c r="G822" s="118">
        <v>15.16</v>
      </c>
      <c r="H822" s="12">
        <f t="shared" si="12"/>
        <v>0</v>
      </c>
    </row>
    <row r="823" spans="1:8" ht="13.5" customHeight="1">
      <c r="A823" s="115" t="s">
        <v>16079</v>
      </c>
      <c r="B823" s="162">
        <v>662545061559</v>
      </c>
      <c r="C823" s="115" t="s">
        <v>5</v>
      </c>
      <c r="D823" s="115" t="s">
        <v>16080</v>
      </c>
      <c r="E823" s="115">
        <v>50</v>
      </c>
      <c r="F823" s="117">
        <v>600</v>
      </c>
      <c r="G823" s="118">
        <v>16.18</v>
      </c>
      <c r="H823" s="12">
        <f t="shared" si="12"/>
        <v>0</v>
      </c>
    </row>
    <row r="824" spans="1:8" ht="13.5" customHeight="1">
      <c r="A824" s="115" t="s">
        <v>16081</v>
      </c>
      <c r="B824" s="162">
        <v>662545061566</v>
      </c>
      <c r="C824" s="115" t="s">
        <v>6</v>
      </c>
      <c r="D824" s="115" t="s">
        <v>16082</v>
      </c>
      <c r="E824" s="115">
        <v>30</v>
      </c>
      <c r="F824" s="117">
        <v>360</v>
      </c>
      <c r="G824" s="118">
        <v>16.18</v>
      </c>
      <c r="H824" s="12">
        <f t="shared" si="12"/>
        <v>0</v>
      </c>
    </row>
    <row r="825" spans="1:8" ht="13.5" customHeight="1">
      <c r="A825" s="115" t="s">
        <v>16083</v>
      </c>
      <c r="B825" s="162">
        <v>662545061573</v>
      </c>
      <c r="C825" s="115" t="s">
        <v>7</v>
      </c>
      <c r="D825" s="115" t="s">
        <v>16084</v>
      </c>
      <c r="E825" s="115">
        <v>20</v>
      </c>
      <c r="F825" s="117">
        <v>240</v>
      </c>
      <c r="G825" s="118">
        <v>20.36</v>
      </c>
      <c r="H825" s="12">
        <f t="shared" si="12"/>
        <v>0</v>
      </c>
    </row>
    <row r="826" spans="1:8" ht="13.5" customHeight="1">
      <c r="A826" s="115" t="s">
        <v>16085</v>
      </c>
      <c r="B826" s="162">
        <v>662545061580</v>
      </c>
      <c r="C826" s="115" t="s">
        <v>1</v>
      </c>
      <c r="D826" s="115" t="s">
        <v>16086</v>
      </c>
      <c r="E826" s="115">
        <v>40</v>
      </c>
      <c r="F826" s="117">
        <v>120</v>
      </c>
      <c r="G826" s="118">
        <v>25.65</v>
      </c>
      <c r="H826" s="12">
        <f t="shared" si="12"/>
        <v>0</v>
      </c>
    </row>
    <row r="827" spans="1:8" ht="13.5" customHeight="1">
      <c r="A827" s="115" t="s">
        <v>16087</v>
      </c>
      <c r="B827" s="162">
        <v>662545061597</v>
      </c>
      <c r="C827" s="115" t="s">
        <v>8</v>
      </c>
      <c r="D827" s="115" t="s">
        <v>16088</v>
      </c>
      <c r="E827" s="115">
        <v>30</v>
      </c>
      <c r="F827" s="117">
        <v>90</v>
      </c>
      <c r="G827" s="118">
        <v>35.61</v>
      </c>
      <c r="H827" s="12">
        <f t="shared" si="12"/>
        <v>0</v>
      </c>
    </row>
    <row r="828" spans="1:8" ht="13.5" customHeight="1">
      <c r="A828" s="115" t="s">
        <v>16089</v>
      </c>
      <c r="B828" s="162">
        <v>662545061603</v>
      </c>
      <c r="C828" s="115" t="s">
        <v>9</v>
      </c>
      <c r="D828" s="115" t="s">
        <v>16090</v>
      </c>
      <c r="E828" s="115">
        <v>20</v>
      </c>
      <c r="F828" s="117">
        <v>60</v>
      </c>
      <c r="G828" s="118">
        <v>50.85</v>
      </c>
      <c r="H828" s="12">
        <f t="shared" si="12"/>
        <v>0</v>
      </c>
    </row>
    <row r="829" spans="1:8" ht="13.5" customHeight="1">
      <c r="A829" s="115" t="s">
        <v>16091</v>
      </c>
      <c r="B829" s="162">
        <v>662545061610</v>
      </c>
      <c r="C829" s="115" t="s">
        <v>2</v>
      </c>
      <c r="D829" s="115" t="s">
        <v>16092</v>
      </c>
      <c r="E829" s="115">
        <v>16</v>
      </c>
      <c r="F829" s="117">
        <v>32</v>
      </c>
      <c r="G829" s="118">
        <v>92.51</v>
      </c>
      <c r="H829" s="12">
        <f t="shared" si="12"/>
        <v>0</v>
      </c>
    </row>
    <row r="830" spans="1:8" ht="13.5" customHeight="1">
      <c r="A830" s="115" t="s">
        <v>16093</v>
      </c>
      <c r="B830" s="162">
        <v>662545061627</v>
      </c>
      <c r="C830" s="115" t="s">
        <v>3</v>
      </c>
      <c r="D830" s="115" t="s">
        <v>16094</v>
      </c>
      <c r="E830" s="115"/>
      <c r="F830" s="117">
        <v>32</v>
      </c>
      <c r="G830" s="118">
        <v>127.04</v>
      </c>
      <c r="H830" s="12">
        <f t="shared" si="12"/>
        <v>0</v>
      </c>
    </row>
    <row r="831" spans="1:8" ht="13.5" customHeight="1">
      <c r="A831" s="115" t="s">
        <v>16095</v>
      </c>
      <c r="B831" s="162">
        <v>662545061634</v>
      </c>
      <c r="C831" s="115" t="s">
        <v>4</v>
      </c>
      <c r="D831" s="115" t="s">
        <v>16096</v>
      </c>
      <c r="E831" s="115">
        <v>6</v>
      </c>
      <c r="F831" s="117">
        <v>12</v>
      </c>
      <c r="G831" s="118">
        <v>266.49</v>
      </c>
      <c r="H831" s="12">
        <f t="shared" si="12"/>
        <v>0</v>
      </c>
    </row>
    <row r="832" spans="1:8" ht="13.5" customHeight="1">
      <c r="A832" s="115" t="s">
        <v>16097</v>
      </c>
      <c r="B832" s="162">
        <v>662545061641</v>
      </c>
      <c r="C832" s="115" t="s">
        <v>3321</v>
      </c>
      <c r="D832" s="115" t="s">
        <v>16098</v>
      </c>
      <c r="E832" s="115"/>
      <c r="F832" s="117"/>
      <c r="G832" s="118">
        <v>708.99</v>
      </c>
      <c r="H832" s="12">
        <f t="shared" si="12"/>
        <v>0</v>
      </c>
    </row>
    <row r="833" spans="1:8" ht="13.5" customHeight="1">
      <c r="A833" s="115" t="s">
        <v>16099</v>
      </c>
      <c r="B833" s="162">
        <v>662545061658</v>
      </c>
      <c r="C833" s="115" t="s">
        <v>477</v>
      </c>
      <c r="D833" s="115" t="s">
        <v>16100</v>
      </c>
      <c r="E833" s="115">
        <v>60</v>
      </c>
      <c r="F833" s="117">
        <v>240</v>
      </c>
      <c r="G833" s="118">
        <v>127.64</v>
      </c>
      <c r="H833" s="12">
        <f t="shared" si="12"/>
        <v>0</v>
      </c>
    </row>
    <row r="834" spans="1:8" ht="13.5" customHeight="1">
      <c r="A834" s="115" t="s">
        <v>16101</v>
      </c>
      <c r="B834" s="162">
        <v>662545061665</v>
      </c>
      <c r="C834" s="115" t="s">
        <v>482</v>
      </c>
      <c r="D834" s="115" t="s">
        <v>16102</v>
      </c>
      <c r="E834" s="115"/>
      <c r="F834" s="117"/>
      <c r="G834" s="118">
        <v>121.42</v>
      </c>
      <c r="H834" s="12">
        <f t="shared" si="12"/>
        <v>0</v>
      </c>
    </row>
    <row r="835" spans="1:8" ht="13.5" customHeight="1">
      <c r="A835" s="115" t="s">
        <v>16103</v>
      </c>
      <c r="B835" s="162">
        <v>662545061672</v>
      </c>
      <c r="C835" s="115" t="s">
        <v>485</v>
      </c>
      <c r="D835" s="115" t="s">
        <v>16104</v>
      </c>
      <c r="E835" s="115">
        <v>40</v>
      </c>
      <c r="F835" s="117">
        <v>160</v>
      </c>
      <c r="G835" s="118">
        <v>81.96</v>
      </c>
      <c r="H835" s="12">
        <f t="shared" si="12"/>
        <v>0</v>
      </c>
    </row>
    <row r="836" spans="1:8" ht="13.5" customHeight="1">
      <c r="A836" s="115" t="s">
        <v>16105</v>
      </c>
      <c r="B836" s="162">
        <v>662545061689</v>
      </c>
      <c r="C836" s="115" t="s">
        <v>5</v>
      </c>
      <c r="D836" s="115" t="s">
        <v>16106</v>
      </c>
      <c r="E836" s="115">
        <v>50</v>
      </c>
      <c r="F836" s="117">
        <v>100</v>
      </c>
      <c r="G836" s="118">
        <v>78.39</v>
      </c>
      <c r="H836" s="12">
        <f t="shared" si="12"/>
        <v>0</v>
      </c>
    </row>
    <row r="837" spans="1:8" ht="13.5" customHeight="1">
      <c r="A837" s="115" t="s">
        <v>16107</v>
      </c>
      <c r="B837" s="162">
        <v>662545061696</v>
      </c>
      <c r="C837" s="115" t="s">
        <v>6</v>
      </c>
      <c r="D837" s="115" t="s">
        <v>16108</v>
      </c>
      <c r="E837" s="115">
        <v>35</v>
      </c>
      <c r="F837" s="117">
        <v>70</v>
      </c>
      <c r="G837" s="118">
        <v>93.26</v>
      </c>
      <c r="H837" s="12">
        <f t="shared" ref="H837:H900" si="13">G837*$H$4</f>
        <v>0</v>
      </c>
    </row>
    <row r="838" spans="1:8" ht="13.5" customHeight="1">
      <c r="A838" s="115" t="s">
        <v>16109</v>
      </c>
      <c r="B838" s="162">
        <v>662545061702</v>
      </c>
      <c r="C838" s="115" t="s">
        <v>7</v>
      </c>
      <c r="D838" s="115" t="s">
        <v>16110</v>
      </c>
      <c r="E838" s="115">
        <v>20</v>
      </c>
      <c r="F838" s="117">
        <v>40</v>
      </c>
      <c r="G838" s="118">
        <v>121.93</v>
      </c>
      <c r="H838" s="12">
        <f t="shared" si="13"/>
        <v>0</v>
      </c>
    </row>
    <row r="839" spans="1:8" ht="13.5" customHeight="1">
      <c r="A839" s="115" t="s">
        <v>16111</v>
      </c>
      <c r="B839" s="162">
        <v>662545061719</v>
      </c>
      <c r="C839" s="115" t="s">
        <v>1</v>
      </c>
      <c r="D839" s="115" t="s">
        <v>16112</v>
      </c>
      <c r="E839" s="115">
        <v>15</v>
      </c>
      <c r="F839" s="117">
        <v>30</v>
      </c>
      <c r="G839" s="118">
        <v>161.68</v>
      </c>
      <c r="H839" s="12">
        <f t="shared" si="13"/>
        <v>0</v>
      </c>
    </row>
    <row r="840" spans="1:8" ht="13.5" customHeight="1">
      <c r="A840" s="115" t="s">
        <v>16113</v>
      </c>
      <c r="B840" s="162">
        <v>662545061726</v>
      </c>
      <c r="C840" s="115" t="s">
        <v>8</v>
      </c>
      <c r="D840" s="115" t="s">
        <v>16114</v>
      </c>
      <c r="E840" s="115">
        <v>10</v>
      </c>
      <c r="F840" s="117">
        <v>20</v>
      </c>
      <c r="G840" s="118">
        <v>197.47</v>
      </c>
      <c r="H840" s="12">
        <f t="shared" si="13"/>
        <v>0</v>
      </c>
    </row>
    <row r="841" spans="1:8" ht="13.5" customHeight="1">
      <c r="A841" s="115" t="s">
        <v>16115</v>
      </c>
      <c r="B841" s="162">
        <v>662545061733</v>
      </c>
      <c r="C841" s="115" t="s">
        <v>9</v>
      </c>
      <c r="D841" s="115" t="s">
        <v>16116</v>
      </c>
      <c r="E841" s="115">
        <v>6</v>
      </c>
      <c r="F841" s="117">
        <v>12</v>
      </c>
      <c r="G841" s="118">
        <v>298.22000000000003</v>
      </c>
      <c r="H841" s="12">
        <f t="shared" si="13"/>
        <v>0</v>
      </c>
    </row>
    <row r="842" spans="1:8" ht="13.5" customHeight="1">
      <c r="A842" s="115" t="s">
        <v>16117</v>
      </c>
      <c r="B842" s="162">
        <v>662545061740</v>
      </c>
      <c r="C842" s="115" t="s">
        <v>2</v>
      </c>
      <c r="D842" s="115" t="s">
        <v>16118</v>
      </c>
      <c r="E842" s="115">
        <v>4</v>
      </c>
      <c r="F842" s="117">
        <v>8</v>
      </c>
      <c r="G842" s="118">
        <v>718.76</v>
      </c>
      <c r="H842" s="12">
        <f t="shared" si="13"/>
        <v>0</v>
      </c>
    </row>
    <row r="843" spans="1:8" ht="13.5" customHeight="1">
      <c r="A843" s="115" t="s">
        <v>16119</v>
      </c>
      <c r="B843" s="162">
        <v>662545061757</v>
      </c>
      <c r="C843" s="115" t="s">
        <v>3</v>
      </c>
      <c r="D843" s="115" t="s">
        <v>16120</v>
      </c>
      <c r="E843" s="115">
        <v>4</v>
      </c>
      <c r="F843" s="117">
        <v>8</v>
      </c>
      <c r="G843" s="118">
        <v>872.56</v>
      </c>
      <c r="H843" s="12">
        <f t="shared" si="13"/>
        <v>0</v>
      </c>
    </row>
    <row r="844" spans="1:8" ht="13.5" customHeight="1">
      <c r="A844" s="115" t="s">
        <v>16121</v>
      </c>
      <c r="B844" s="162">
        <v>662545061764</v>
      </c>
      <c r="C844" s="115" t="s">
        <v>4</v>
      </c>
      <c r="D844" s="115" t="s">
        <v>16122</v>
      </c>
      <c r="E844" s="115">
        <v>2</v>
      </c>
      <c r="F844" s="117">
        <v>4</v>
      </c>
      <c r="G844" s="118">
        <v>2157.5300000000002</v>
      </c>
      <c r="H844" s="12">
        <f t="shared" si="13"/>
        <v>0</v>
      </c>
    </row>
    <row r="845" spans="1:8" ht="13.5" customHeight="1">
      <c r="A845" s="115" t="s">
        <v>16123</v>
      </c>
      <c r="B845" s="162">
        <v>662545061771</v>
      </c>
      <c r="C845" s="115" t="s">
        <v>5</v>
      </c>
      <c r="D845" s="115" t="s">
        <v>16124</v>
      </c>
      <c r="E845" s="115">
        <v>25</v>
      </c>
      <c r="F845" s="117">
        <v>50</v>
      </c>
      <c r="G845" s="118">
        <v>64.19</v>
      </c>
      <c r="H845" s="12">
        <f t="shared" si="13"/>
        <v>0</v>
      </c>
    </row>
    <row r="846" spans="1:8" ht="13.5" customHeight="1">
      <c r="A846" s="115" t="s">
        <v>16125</v>
      </c>
      <c r="B846" s="162">
        <v>662545061788</v>
      </c>
      <c r="C846" s="115" t="s">
        <v>6</v>
      </c>
      <c r="D846" s="115" t="s">
        <v>16126</v>
      </c>
      <c r="E846" s="115">
        <v>15</v>
      </c>
      <c r="F846" s="117">
        <v>45</v>
      </c>
      <c r="G846" s="118">
        <v>69.19</v>
      </c>
      <c r="H846" s="12">
        <f t="shared" si="13"/>
        <v>0</v>
      </c>
    </row>
    <row r="847" spans="1:8" ht="13.5" customHeight="1">
      <c r="A847" s="115" t="s">
        <v>16127</v>
      </c>
      <c r="B847" s="162">
        <v>662545061795</v>
      </c>
      <c r="C847" s="115" t="s">
        <v>7</v>
      </c>
      <c r="D847" s="115" t="s">
        <v>16128</v>
      </c>
      <c r="E847" s="115">
        <v>15</v>
      </c>
      <c r="F847" s="117">
        <v>30</v>
      </c>
      <c r="G847" s="118">
        <v>89.85</v>
      </c>
      <c r="H847" s="12">
        <f t="shared" si="13"/>
        <v>0</v>
      </c>
    </row>
    <row r="848" spans="1:8" ht="13.5" customHeight="1">
      <c r="A848" s="115" t="s">
        <v>16129</v>
      </c>
      <c r="B848" s="162">
        <v>662545061801</v>
      </c>
      <c r="C848" s="115" t="s">
        <v>1</v>
      </c>
      <c r="D848" s="115" t="s">
        <v>16130</v>
      </c>
      <c r="E848" s="115">
        <v>10</v>
      </c>
      <c r="F848" s="117">
        <v>30</v>
      </c>
      <c r="G848" s="118">
        <v>96.09</v>
      </c>
      <c r="H848" s="12">
        <f t="shared" si="13"/>
        <v>0</v>
      </c>
    </row>
    <row r="849" spans="1:8" ht="13.5" customHeight="1">
      <c r="A849" s="115" t="s">
        <v>16131</v>
      </c>
      <c r="B849" s="162">
        <v>662545061818</v>
      </c>
      <c r="C849" s="115" t="s">
        <v>8</v>
      </c>
      <c r="D849" s="115" t="s">
        <v>16132</v>
      </c>
      <c r="E849" s="115">
        <v>8</v>
      </c>
      <c r="F849" s="117">
        <v>24</v>
      </c>
      <c r="G849" s="118">
        <v>104.82</v>
      </c>
      <c r="H849" s="12">
        <f t="shared" si="13"/>
        <v>0</v>
      </c>
    </row>
    <row r="850" spans="1:8" ht="13.5" customHeight="1">
      <c r="A850" s="115" t="s">
        <v>16133</v>
      </c>
      <c r="B850" s="162">
        <v>662545061825</v>
      </c>
      <c r="C850" s="115" t="s">
        <v>9</v>
      </c>
      <c r="D850" s="115" t="s">
        <v>16134</v>
      </c>
      <c r="E850" s="115"/>
      <c r="F850" s="117">
        <v>16</v>
      </c>
      <c r="G850" s="118">
        <v>136.69</v>
      </c>
      <c r="H850" s="12">
        <f t="shared" si="13"/>
        <v>0</v>
      </c>
    </row>
    <row r="851" spans="1:8" ht="13.5" customHeight="1">
      <c r="A851" s="115" t="s">
        <v>16135</v>
      </c>
      <c r="B851" s="162">
        <v>662545061832</v>
      </c>
      <c r="C851" s="115" t="s">
        <v>477</v>
      </c>
      <c r="D851" s="115" t="s">
        <v>16136</v>
      </c>
      <c r="E851" s="115">
        <v>120</v>
      </c>
      <c r="F851" s="117">
        <v>1440</v>
      </c>
      <c r="G851" s="118">
        <v>23.16</v>
      </c>
      <c r="H851" s="12">
        <f t="shared" si="13"/>
        <v>0</v>
      </c>
    </row>
    <row r="852" spans="1:8" ht="13.5" customHeight="1">
      <c r="A852" s="115" t="s">
        <v>16137</v>
      </c>
      <c r="B852" s="162">
        <v>662545061849</v>
      </c>
      <c r="C852" s="115" t="s">
        <v>482</v>
      </c>
      <c r="D852" s="115" t="s">
        <v>16138</v>
      </c>
      <c r="E852" s="115">
        <v>80</v>
      </c>
      <c r="F852" s="117"/>
      <c r="G852" s="118">
        <v>23.16</v>
      </c>
      <c r="H852" s="12">
        <f t="shared" si="13"/>
        <v>0</v>
      </c>
    </row>
    <row r="853" spans="1:8" ht="13.5" customHeight="1">
      <c r="A853" s="115" t="s">
        <v>16139</v>
      </c>
      <c r="B853" s="162">
        <v>662545061856</v>
      </c>
      <c r="C853" s="115" t="s">
        <v>485</v>
      </c>
      <c r="D853" s="115" t="s">
        <v>16140</v>
      </c>
      <c r="E853" s="115">
        <v>60</v>
      </c>
      <c r="F853" s="117">
        <v>720</v>
      </c>
      <c r="G853" s="118">
        <v>23.16</v>
      </c>
      <c r="H853" s="12">
        <f t="shared" si="13"/>
        <v>0</v>
      </c>
    </row>
    <row r="854" spans="1:8" ht="13.5" customHeight="1">
      <c r="A854" s="115" t="s">
        <v>16141</v>
      </c>
      <c r="B854" s="162">
        <v>662545061863</v>
      </c>
      <c r="C854" s="115" t="s">
        <v>5</v>
      </c>
      <c r="D854" s="115" t="s">
        <v>16142</v>
      </c>
      <c r="E854" s="115">
        <v>75</v>
      </c>
      <c r="F854" s="117">
        <v>300</v>
      </c>
      <c r="G854" s="118">
        <v>17.73</v>
      </c>
      <c r="H854" s="12">
        <f t="shared" si="13"/>
        <v>0</v>
      </c>
    </row>
    <row r="855" spans="1:8" ht="13.5" customHeight="1">
      <c r="A855" s="115" t="s">
        <v>16143</v>
      </c>
      <c r="B855" s="162">
        <v>662545061870</v>
      </c>
      <c r="C855" s="115" t="s">
        <v>6</v>
      </c>
      <c r="D855" s="115" t="s">
        <v>16144</v>
      </c>
      <c r="E855" s="115">
        <v>40</v>
      </c>
      <c r="F855" s="117">
        <v>160</v>
      </c>
      <c r="G855" s="118">
        <v>23.98</v>
      </c>
      <c r="H855" s="12">
        <f t="shared" si="13"/>
        <v>0</v>
      </c>
    </row>
    <row r="856" spans="1:8" ht="13.5" customHeight="1">
      <c r="A856" s="115" t="s">
        <v>16145</v>
      </c>
      <c r="B856" s="162">
        <v>662545061887</v>
      </c>
      <c r="C856" s="115" t="s">
        <v>7</v>
      </c>
      <c r="D856" s="115" t="s">
        <v>16146</v>
      </c>
      <c r="E856" s="115">
        <v>25</v>
      </c>
      <c r="F856" s="117">
        <v>100</v>
      </c>
      <c r="G856" s="118">
        <v>28.91</v>
      </c>
      <c r="H856" s="12">
        <f t="shared" si="13"/>
        <v>0</v>
      </c>
    </row>
    <row r="857" spans="1:8" ht="13.5" customHeight="1">
      <c r="A857" s="115" t="s">
        <v>16147</v>
      </c>
      <c r="B857" s="162">
        <v>662545061894</v>
      </c>
      <c r="C857" s="115" t="s">
        <v>1</v>
      </c>
      <c r="D857" s="115" t="s">
        <v>16148</v>
      </c>
      <c r="E857" s="115">
        <v>20</v>
      </c>
      <c r="F857" s="117">
        <v>80</v>
      </c>
      <c r="G857" s="118">
        <v>37.78</v>
      </c>
      <c r="H857" s="12">
        <f t="shared" si="13"/>
        <v>0</v>
      </c>
    </row>
    <row r="858" spans="1:8" ht="13.5" customHeight="1">
      <c r="A858" s="115" t="s">
        <v>16149</v>
      </c>
      <c r="B858" s="162">
        <v>662545061900</v>
      </c>
      <c r="C858" s="115" t="s">
        <v>8</v>
      </c>
      <c r="D858" s="115" t="s">
        <v>16150</v>
      </c>
      <c r="E858" s="115">
        <v>18</v>
      </c>
      <c r="F858" s="117">
        <v>54</v>
      </c>
      <c r="G858" s="118">
        <v>51.44</v>
      </c>
      <c r="H858" s="12">
        <f t="shared" si="13"/>
        <v>0</v>
      </c>
    </row>
    <row r="859" spans="1:8" ht="13.5" customHeight="1">
      <c r="A859" s="115" t="s">
        <v>16151</v>
      </c>
      <c r="B859" s="162">
        <v>662545061917</v>
      </c>
      <c r="C859" s="115" t="s">
        <v>9</v>
      </c>
      <c r="D859" s="115" t="s">
        <v>16152</v>
      </c>
      <c r="E859" s="115">
        <v>12</v>
      </c>
      <c r="F859" s="117">
        <v>36</v>
      </c>
      <c r="G859" s="118">
        <v>67.19</v>
      </c>
      <c r="H859" s="12">
        <f t="shared" si="13"/>
        <v>0</v>
      </c>
    </row>
    <row r="860" spans="1:8" ht="13.5" customHeight="1">
      <c r="A860" s="115" t="s">
        <v>16153</v>
      </c>
      <c r="B860" s="162">
        <v>662545061924</v>
      </c>
      <c r="C860" s="115" t="s">
        <v>2</v>
      </c>
      <c r="D860" s="115" t="s">
        <v>16154</v>
      </c>
      <c r="E860" s="115">
        <v>20</v>
      </c>
      <c r="F860" s="117">
        <v>40</v>
      </c>
      <c r="G860" s="118">
        <v>167</v>
      </c>
      <c r="H860" s="12">
        <f t="shared" si="13"/>
        <v>0</v>
      </c>
    </row>
    <row r="861" spans="1:8" ht="13.5" customHeight="1">
      <c r="A861" s="115" t="s">
        <v>16155</v>
      </c>
      <c r="B861" s="162">
        <v>662545061931</v>
      </c>
      <c r="C861" s="115" t="s">
        <v>3</v>
      </c>
      <c r="D861" s="115" t="s">
        <v>16156</v>
      </c>
      <c r="E861" s="115"/>
      <c r="F861" s="117">
        <v>24</v>
      </c>
      <c r="G861" s="118">
        <v>248.13</v>
      </c>
      <c r="H861" s="12">
        <f t="shared" si="13"/>
        <v>0</v>
      </c>
    </row>
    <row r="862" spans="1:8" ht="13.5" customHeight="1">
      <c r="A862" s="115" t="s">
        <v>16157</v>
      </c>
      <c r="B862" s="162">
        <v>662545061948</v>
      </c>
      <c r="C862" s="115" t="s">
        <v>4</v>
      </c>
      <c r="D862" s="115" t="s">
        <v>16158</v>
      </c>
      <c r="E862" s="115">
        <v>6</v>
      </c>
      <c r="F862" s="117">
        <v>12</v>
      </c>
      <c r="G862" s="118">
        <v>387.31</v>
      </c>
      <c r="H862" s="12">
        <f t="shared" si="13"/>
        <v>0</v>
      </c>
    </row>
    <row r="863" spans="1:8" ht="13.5" customHeight="1">
      <c r="A863" s="115" t="s">
        <v>16159</v>
      </c>
      <c r="B863" s="162">
        <v>662545094540</v>
      </c>
      <c r="C863" s="115" t="s">
        <v>3321</v>
      </c>
      <c r="D863" s="115" t="s">
        <v>16160</v>
      </c>
      <c r="E863" s="115"/>
      <c r="F863" s="117">
        <v>4</v>
      </c>
      <c r="G863" s="118">
        <v>1546.88</v>
      </c>
      <c r="H863" s="12">
        <f t="shared" si="13"/>
        <v>0</v>
      </c>
    </row>
    <row r="864" spans="1:8" ht="13.5" customHeight="1">
      <c r="A864" s="115" t="s">
        <v>16161</v>
      </c>
      <c r="B864" s="162">
        <v>662545061955</v>
      </c>
      <c r="C864" s="115" t="s">
        <v>477</v>
      </c>
      <c r="D864" s="115" t="s">
        <v>16162</v>
      </c>
      <c r="E864" s="115">
        <v>70</v>
      </c>
      <c r="F864" s="117">
        <v>840</v>
      </c>
      <c r="G864" s="118">
        <v>34.85</v>
      </c>
      <c r="H864" s="12">
        <f t="shared" si="13"/>
        <v>0</v>
      </c>
    </row>
    <row r="865" spans="1:8" ht="13.5" customHeight="1">
      <c r="A865" s="115" t="s">
        <v>16163</v>
      </c>
      <c r="B865" s="162">
        <v>662545061962</v>
      </c>
      <c r="C865" s="115" t="s">
        <v>482</v>
      </c>
      <c r="D865" s="115" t="s">
        <v>16164</v>
      </c>
      <c r="E865" s="115">
        <v>40</v>
      </c>
      <c r="F865" s="117">
        <v>480</v>
      </c>
      <c r="G865" s="118">
        <v>29.53</v>
      </c>
      <c r="H865" s="12">
        <f t="shared" si="13"/>
        <v>0</v>
      </c>
    </row>
    <row r="866" spans="1:8" ht="13.5" customHeight="1">
      <c r="A866" s="115" t="s">
        <v>16165</v>
      </c>
      <c r="B866" s="162">
        <v>662545061979</v>
      </c>
      <c r="C866" s="115" t="s">
        <v>485</v>
      </c>
      <c r="D866" s="115" t="s">
        <v>16166</v>
      </c>
      <c r="E866" s="115">
        <v>40</v>
      </c>
      <c r="F866" s="117"/>
      <c r="G866" s="118">
        <v>29.53</v>
      </c>
      <c r="H866" s="12">
        <f t="shared" si="13"/>
        <v>0</v>
      </c>
    </row>
    <row r="867" spans="1:8" ht="13.5" customHeight="1">
      <c r="A867" s="115" t="s">
        <v>16167</v>
      </c>
      <c r="B867" s="162">
        <v>662545061986</v>
      </c>
      <c r="C867" s="115" t="s">
        <v>5</v>
      </c>
      <c r="D867" s="115" t="s">
        <v>16168</v>
      </c>
      <c r="E867" s="115">
        <v>60</v>
      </c>
      <c r="F867" s="117">
        <v>240</v>
      </c>
      <c r="G867" s="118">
        <v>23.98</v>
      </c>
      <c r="H867" s="12">
        <f t="shared" si="13"/>
        <v>0</v>
      </c>
    </row>
    <row r="868" spans="1:8" ht="13.5" customHeight="1">
      <c r="A868" s="115" t="s">
        <v>16169</v>
      </c>
      <c r="B868" s="162">
        <v>662545061993</v>
      </c>
      <c r="C868" s="115" t="s">
        <v>6</v>
      </c>
      <c r="D868" s="115" t="s">
        <v>16170</v>
      </c>
      <c r="E868" s="115">
        <v>50</v>
      </c>
      <c r="F868" s="117">
        <v>150</v>
      </c>
      <c r="G868" s="118">
        <v>28.32</v>
      </c>
      <c r="H868" s="12">
        <f t="shared" si="13"/>
        <v>0</v>
      </c>
    </row>
    <row r="869" spans="1:8" ht="13.5" customHeight="1">
      <c r="A869" s="115" t="s">
        <v>16171</v>
      </c>
      <c r="B869" s="162">
        <v>662545062006</v>
      </c>
      <c r="C869" s="115" t="s">
        <v>7</v>
      </c>
      <c r="D869" s="115" t="s">
        <v>16172</v>
      </c>
      <c r="E869" s="115">
        <v>25</v>
      </c>
      <c r="F869" s="117">
        <v>100</v>
      </c>
      <c r="G869" s="118">
        <v>42.76</v>
      </c>
      <c r="H869" s="12">
        <f t="shared" si="13"/>
        <v>0</v>
      </c>
    </row>
    <row r="870" spans="1:8" ht="13.5" customHeight="1">
      <c r="A870" s="115" t="s">
        <v>16173</v>
      </c>
      <c r="B870" s="162">
        <v>662545062013</v>
      </c>
      <c r="C870" s="115" t="s">
        <v>1</v>
      </c>
      <c r="D870" s="115" t="s">
        <v>16174</v>
      </c>
      <c r="E870" s="115">
        <v>16</v>
      </c>
      <c r="F870" s="117">
        <v>64</v>
      </c>
      <c r="G870" s="118">
        <v>54.87</v>
      </c>
      <c r="H870" s="12">
        <f t="shared" si="13"/>
        <v>0</v>
      </c>
    </row>
    <row r="871" spans="1:8" ht="13.5" customHeight="1">
      <c r="A871" s="115" t="s">
        <v>16175</v>
      </c>
      <c r="B871" s="162">
        <v>662545062020</v>
      </c>
      <c r="C871" s="115" t="s">
        <v>8</v>
      </c>
      <c r="D871" s="115" t="s">
        <v>16176</v>
      </c>
      <c r="E871" s="115">
        <v>18</v>
      </c>
      <c r="F871" s="117">
        <v>36</v>
      </c>
      <c r="G871" s="118">
        <v>73.209999999999994</v>
      </c>
      <c r="H871" s="12">
        <f t="shared" si="13"/>
        <v>0</v>
      </c>
    </row>
    <row r="872" spans="1:8" ht="13.5" customHeight="1">
      <c r="A872" s="115" t="s">
        <v>16177</v>
      </c>
      <c r="B872" s="162">
        <v>662545062037</v>
      </c>
      <c r="C872" s="115" t="s">
        <v>9</v>
      </c>
      <c r="D872" s="115" t="s">
        <v>16178</v>
      </c>
      <c r="E872" s="115">
        <v>12</v>
      </c>
      <c r="F872" s="117">
        <v>24</v>
      </c>
      <c r="G872" s="118">
        <v>106.65</v>
      </c>
      <c r="H872" s="12">
        <f t="shared" si="13"/>
        <v>0</v>
      </c>
    </row>
    <row r="873" spans="1:8" ht="13.5" customHeight="1">
      <c r="A873" s="115" t="s">
        <v>16179</v>
      </c>
      <c r="B873" s="162">
        <v>662545062044</v>
      </c>
      <c r="C873" s="115" t="s">
        <v>2</v>
      </c>
      <c r="D873" s="115" t="s">
        <v>16180</v>
      </c>
      <c r="E873" s="115">
        <v>8</v>
      </c>
      <c r="F873" s="117">
        <v>16</v>
      </c>
      <c r="G873" s="118">
        <v>290.42</v>
      </c>
      <c r="H873" s="12">
        <f t="shared" si="13"/>
        <v>0</v>
      </c>
    </row>
    <row r="874" spans="1:8" ht="13.5" customHeight="1">
      <c r="A874" s="115" t="s">
        <v>16181</v>
      </c>
      <c r="B874" s="162">
        <v>662545062051</v>
      </c>
      <c r="C874" s="115" t="s">
        <v>3</v>
      </c>
      <c r="D874" s="115" t="s">
        <v>16182</v>
      </c>
      <c r="E874" s="115"/>
      <c r="F874" s="117">
        <v>12</v>
      </c>
      <c r="G874" s="118">
        <v>392.44</v>
      </c>
      <c r="H874" s="12">
        <f t="shared" si="13"/>
        <v>0</v>
      </c>
    </row>
    <row r="875" spans="1:8" ht="13.5" customHeight="1">
      <c r="A875" s="115" t="s">
        <v>16183</v>
      </c>
      <c r="B875" s="162">
        <v>662545062068</v>
      </c>
      <c r="C875" s="115" t="s">
        <v>4</v>
      </c>
      <c r="D875" s="115" t="s">
        <v>16184</v>
      </c>
      <c r="E875" s="115">
        <v>3</v>
      </c>
      <c r="F875" s="117">
        <v>6</v>
      </c>
      <c r="G875" s="118">
        <v>782.71</v>
      </c>
      <c r="H875" s="12">
        <f t="shared" si="13"/>
        <v>0</v>
      </c>
    </row>
    <row r="876" spans="1:8" ht="13.5" customHeight="1">
      <c r="A876" s="115" t="s">
        <v>16185</v>
      </c>
      <c r="B876" s="162">
        <v>662545094557</v>
      </c>
      <c r="C876" s="115" t="s">
        <v>3321</v>
      </c>
      <c r="D876" s="115" t="s">
        <v>16186</v>
      </c>
      <c r="E876" s="115"/>
      <c r="F876" s="117">
        <v>2</v>
      </c>
      <c r="G876" s="118">
        <v>2099.73</v>
      </c>
      <c r="H876" s="12">
        <f t="shared" si="13"/>
        <v>0</v>
      </c>
    </row>
    <row r="877" spans="1:8" ht="13.5" customHeight="1">
      <c r="A877" s="115" t="s">
        <v>16187</v>
      </c>
      <c r="B877" s="162">
        <v>662545094564</v>
      </c>
      <c r="C877" s="115" t="s">
        <v>16188</v>
      </c>
      <c r="D877" s="115" t="s">
        <v>16189</v>
      </c>
      <c r="E877" s="115">
        <v>50</v>
      </c>
      <c r="F877" s="117">
        <v>600</v>
      </c>
      <c r="G877" s="118">
        <v>28.65</v>
      </c>
      <c r="H877" s="12">
        <f t="shared" si="13"/>
        <v>0</v>
      </c>
    </row>
    <row r="878" spans="1:8" ht="13.5" customHeight="1">
      <c r="A878" s="115" t="s">
        <v>16190</v>
      </c>
      <c r="B878" s="162">
        <v>662545062075</v>
      </c>
      <c r="C878" s="115" t="s">
        <v>7953</v>
      </c>
      <c r="D878" s="115" t="s">
        <v>16191</v>
      </c>
      <c r="E878" s="115">
        <v>35</v>
      </c>
      <c r="F878" s="117">
        <v>420</v>
      </c>
      <c r="G878" s="118">
        <v>28.65</v>
      </c>
      <c r="H878" s="12">
        <f t="shared" si="13"/>
        <v>0</v>
      </c>
    </row>
    <row r="879" spans="1:8" ht="13.5" customHeight="1">
      <c r="A879" s="115" t="s">
        <v>16192</v>
      </c>
      <c r="B879" s="162">
        <v>662545062082</v>
      </c>
      <c r="C879" s="115" t="s">
        <v>7895</v>
      </c>
      <c r="D879" s="115" t="s">
        <v>16193</v>
      </c>
      <c r="E879" s="115">
        <v>30</v>
      </c>
      <c r="F879" s="117">
        <v>360</v>
      </c>
      <c r="G879" s="118">
        <v>28.65</v>
      </c>
      <c r="H879" s="12">
        <f t="shared" si="13"/>
        <v>0</v>
      </c>
    </row>
    <row r="880" spans="1:8" ht="13.5" customHeight="1">
      <c r="A880" s="115" t="s">
        <v>16194</v>
      </c>
      <c r="B880" s="162">
        <v>662545062099</v>
      </c>
      <c r="C880" s="115" t="s">
        <v>14863</v>
      </c>
      <c r="D880" s="115" t="s">
        <v>16195</v>
      </c>
      <c r="E880" s="115">
        <v>75</v>
      </c>
      <c r="F880" s="117">
        <v>300</v>
      </c>
      <c r="G880" s="118">
        <v>28.42</v>
      </c>
      <c r="H880" s="12">
        <f t="shared" si="13"/>
        <v>0</v>
      </c>
    </row>
    <row r="881" spans="1:8" ht="13.5" customHeight="1">
      <c r="A881" s="115" t="s">
        <v>16196</v>
      </c>
      <c r="B881" s="162">
        <v>662545062105</v>
      </c>
      <c r="C881" s="115" t="s">
        <v>7964</v>
      </c>
      <c r="D881" s="115" t="s">
        <v>16197</v>
      </c>
      <c r="E881" s="115">
        <v>75</v>
      </c>
      <c r="F881" s="117">
        <v>300</v>
      </c>
      <c r="G881" s="118">
        <v>26.14</v>
      </c>
      <c r="H881" s="12">
        <f t="shared" si="13"/>
        <v>0</v>
      </c>
    </row>
    <row r="882" spans="1:8" ht="13.5" customHeight="1">
      <c r="A882" s="115" t="s">
        <v>16198</v>
      </c>
      <c r="B882" s="162">
        <v>662545062112</v>
      </c>
      <c r="C882" s="115" t="s">
        <v>7900</v>
      </c>
      <c r="D882" s="115" t="s">
        <v>16199</v>
      </c>
      <c r="E882" s="115">
        <v>60</v>
      </c>
      <c r="F882" s="117">
        <v>240</v>
      </c>
      <c r="G882" s="118">
        <v>24.73</v>
      </c>
      <c r="H882" s="12">
        <f t="shared" si="13"/>
        <v>0</v>
      </c>
    </row>
    <row r="883" spans="1:8" ht="13.5" customHeight="1">
      <c r="A883" s="115" t="s">
        <v>16200</v>
      </c>
      <c r="B883" s="162">
        <v>662545062129</v>
      </c>
      <c r="C883" s="115" t="s">
        <v>14870</v>
      </c>
      <c r="D883" s="115" t="s">
        <v>16201</v>
      </c>
      <c r="E883" s="115">
        <v>70</v>
      </c>
      <c r="F883" s="117">
        <v>210</v>
      </c>
      <c r="G883" s="118">
        <v>33.26</v>
      </c>
      <c r="H883" s="12">
        <f t="shared" si="13"/>
        <v>0</v>
      </c>
    </row>
    <row r="884" spans="1:8" ht="13.5" customHeight="1">
      <c r="A884" s="115" t="s">
        <v>16202</v>
      </c>
      <c r="B884" s="162">
        <v>662545062136</v>
      </c>
      <c r="C884" s="115" t="s">
        <v>14873</v>
      </c>
      <c r="D884" s="115" t="s">
        <v>16203</v>
      </c>
      <c r="E884" s="115">
        <v>45</v>
      </c>
      <c r="F884" s="117">
        <v>180</v>
      </c>
      <c r="G884" s="118">
        <v>32.340000000000003</v>
      </c>
      <c r="H884" s="12">
        <f t="shared" si="13"/>
        <v>0</v>
      </c>
    </row>
    <row r="885" spans="1:8" ht="13.5" customHeight="1">
      <c r="A885" s="115" t="s">
        <v>16204</v>
      </c>
      <c r="B885" s="162">
        <v>662545062143</v>
      </c>
      <c r="C885" s="115" t="s">
        <v>14876</v>
      </c>
      <c r="D885" s="115" t="s">
        <v>16205</v>
      </c>
      <c r="E885" s="115">
        <v>45</v>
      </c>
      <c r="F885" s="117">
        <v>180</v>
      </c>
      <c r="G885" s="118">
        <v>32.340000000000003</v>
      </c>
      <c r="H885" s="12">
        <f t="shared" si="13"/>
        <v>0</v>
      </c>
    </row>
    <row r="886" spans="1:8" ht="13.5" customHeight="1">
      <c r="A886" s="115" t="s">
        <v>16206</v>
      </c>
      <c r="B886" s="162">
        <v>662545062150</v>
      </c>
      <c r="C886" s="115" t="s">
        <v>7996</v>
      </c>
      <c r="D886" s="115" t="s">
        <v>16207</v>
      </c>
      <c r="E886" s="115">
        <v>60</v>
      </c>
      <c r="F886" s="117">
        <v>180</v>
      </c>
      <c r="G886" s="118">
        <v>28.32</v>
      </c>
      <c r="H886" s="12">
        <f t="shared" si="13"/>
        <v>0</v>
      </c>
    </row>
    <row r="887" spans="1:8" ht="13.5" customHeight="1">
      <c r="A887" s="115" t="s">
        <v>16208</v>
      </c>
      <c r="B887" s="162">
        <v>662545062167</v>
      </c>
      <c r="C887" s="115" t="s">
        <v>14881</v>
      </c>
      <c r="D887" s="115" t="s">
        <v>16209</v>
      </c>
      <c r="E887" s="115">
        <v>45</v>
      </c>
      <c r="F887" s="117"/>
      <c r="G887" s="118">
        <v>50.07</v>
      </c>
      <c r="H887" s="12">
        <f t="shared" si="13"/>
        <v>0</v>
      </c>
    </row>
    <row r="888" spans="1:8" ht="13.5" customHeight="1">
      <c r="A888" s="115" t="s">
        <v>16210</v>
      </c>
      <c r="B888" s="162">
        <v>662545062174</v>
      </c>
      <c r="C888" s="115" t="s">
        <v>14884</v>
      </c>
      <c r="D888" s="115" t="s">
        <v>16211</v>
      </c>
      <c r="E888" s="115"/>
      <c r="F888" s="117">
        <v>120</v>
      </c>
      <c r="G888" s="118">
        <v>50.85</v>
      </c>
      <c r="H888" s="12">
        <f t="shared" si="13"/>
        <v>0</v>
      </c>
    </row>
    <row r="889" spans="1:8" ht="13.5" customHeight="1">
      <c r="A889" s="115" t="s">
        <v>16212</v>
      </c>
      <c r="B889" s="162">
        <v>662545062181</v>
      </c>
      <c r="C889" s="115" t="s">
        <v>14887</v>
      </c>
      <c r="D889" s="115" t="s">
        <v>16213</v>
      </c>
      <c r="E889" s="115">
        <v>30</v>
      </c>
      <c r="F889" s="117">
        <v>120</v>
      </c>
      <c r="G889" s="118">
        <v>43.85</v>
      </c>
      <c r="H889" s="12">
        <f t="shared" si="13"/>
        <v>0</v>
      </c>
    </row>
    <row r="890" spans="1:8" ht="13.5" customHeight="1">
      <c r="A890" s="115" t="s">
        <v>16214</v>
      </c>
      <c r="B890" s="162">
        <v>662545062198</v>
      </c>
      <c r="C890" s="115" t="s">
        <v>14890</v>
      </c>
      <c r="D890" s="115" t="s">
        <v>16215</v>
      </c>
      <c r="E890" s="115">
        <v>25</v>
      </c>
      <c r="F890" s="117">
        <v>100</v>
      </c>
      <c r="G890" s="118">
        <v>43.85</v>
      </c>
      <c r="H890" s="12">
        <f t="shared" si="13"/>
        <v>0</v>
      </c>
    </row>
    <row r="891" spans="1:8" ht="13.5" customHeight="1">
      <c r="A891" s="115" t="s">
        <v>16216</v>
      </c>
      <c r="B891" s="162">
        <v>662545062204</v>
      </c>
      <c r="C891" s="115" t="s">
        <v>14893</v>
      </c>
      <c r="D891" s="115" t="s">
        <v>16217</v>
      </c>
      <c r="E891" s="115">
        <v>25</v>
      </c>
      <c r="F891" s="117">
        <v>75</v>
      </c>
      <c r="G891" s="118">
        <v>63.11</v>
      </c>
      <c r="H891" s="12">
        <f t="shared" si="13"/>
        <v>0</v>
      </c>
    </row>
    <row r="892" spans="1:8" ht="13.5" customHeight="1">
      <c r="A892" s="115" t="s">
        <v>16218</v>
      </c>
      <c r="B892" s="162">
        <v>662545062211</v>
      </c>
      <c r="C892" s="115" t="s">
        <v>14896</v>
      </c>
      <c r="D892" s="115" t="s">
        <v>16219</v>
      </c>
      <c r="E892" s="115">
        <v>25</v>
      </c>
      <c r="F892" s="117">
        <v>75</v>
      </c>
      <c r="G892" s="118">
        <v>54.87</v>
      </c>
      <c r="H892" s="12">
        <f t="shared" si="13"/>
        <v>0</v>
      </c>
    </row>
    <row r="893" spans="1:8" ht="13.5" customHeight="1">
      <c r="A893" s="115" t="s">
        <v>16220</v>
      </c>
      <c r="B893" s="162">
        <v>662545062228</v>
      </c>
      <c r="C893" s="115" t="s">
        <v>14899</v>
      </c>
      <c r="D893" s="115" t="s">
        <v>16221</v>
      </c>
      <c r="E893" s="115">
        <v>15</v>
      </c>
      <c r="F893" s="117">
        <v>60</v>
      </c>
      <c r="G893" s="118">
        <v>54.87</v>
      </c>
      <c r="H893" s="12">
        <f t="shared" si="13"/>
        <v>0</v>
      </c>
    </row>
    <row r="894" spans="1:8" ht="13.5" customHeight="1">
      <c r="A894" s="115" t="s">
        <v>16222</v>
      </c>
      <c r="B894" s="162">
        <v>662545062235</v>
      </c>
      <c r="C894" s="115" t="s">
        <v>14902</v>
      </c>
      <c r="D894" s="115" t="s">
        <v>16223</v>
      </c>
      <c r="E894" s="115"/>
      <c r="F894" s="117"/>
      <c r="G894" s="118">
        <v>80.22</v>
      </c>
      <c r="H894" s="12">
        <f t="shared" si="13"/>
        <v>0</v>
      </c>
    </row>
    <row r="895" spans="1:8" ht="13.5" customHeight="1">
      <c r="A895" s="115" t="s">
        <v>16224</v>
      </c>
      <c r="B895" s="162">
        <v>662545062242</v>
      </c>
      <c r="C895" s="115" t="s">
        <v>14905</v>
      </c>
      <c r="D895" s="115" t="s">
        <v>16225</v>
      </c>
      <c r="E895" s="115">
        <v>15</v>
      </c>
      <c r="F895" s="117">
        <v>60</v>
      </c>
      <c r="G895" s="118">
        <v>90.48</v>
      </c>
      <c r="H895" s="12">
        <f t="shared" si="13"/>
        <v>0</v>
      </c>
    </row>
    <row r="896" spans="1:8" ht="13.5" customHeight="1">
      <c r="A896" s="115" t="s">
        <v>16226</v>
      </c>
      <c r="B896" s="162">
        <v>662545062259</v>
      </c>
      <c r="C896" s="115" t="s">
        <v>14908</v>
      </c>
      <c r="D896" s="115" t="s">
        <v>16227</v>
      </c>
      <c r="E896" s="115">
        <v>25</v>
      </c>
      <c r="F896" s="117">
        <v>50</v>
      </c>
      <c r="G896" s="118">
        <v>80.22</v>
      </c>
      <c r="H896" s="12">
        <f t="shared" si="13"/>
        <v>0</v>
      </c>
    </row>
    <row r="897" spans="1:8" ht="13.5" customHeight="1">
      <c r="A897" s="115" t="s">
        <v>16228</v>
      </c>
      <c r="B897" s="162">
        <v>662545062266</v>
      </c>
      <c r="C897" s="115" t="s">
        <v>14911</v>
      </c>
      <c r="D897" s="115" t="s">
        <v>16229</v>
      </c>
      <c r="E897" s="115">
        <v>12</v>
      </c>
      <c r="F897" s="117">
        <v>48</v>
      </c>
      <c r="G897" s="118">
        <v>69.19</v>
      </c>
      <c r="H897" s="12">
        <f t="shared" si="13"/>
        <v>0</v>
      </c>
    </row>
    <row r="898" spans="1:8" ht="13.5" customHeight="1">
      <c r="A898" s="115" t="s">
        <v>16230</v>
      </c>
      <c r="B898" s="162">
        <v>662545062273</v>
      </c>
      <c r="C898" s="115" t="s">
        <v>14914</v>
      </c>
      <c r="D898" s="115" t="s">
        <v>16231</v>
      </c>
      <c r="E898" s="115">
        <v>12</v>
      </c>
      <c r="F898" s="117">
        <v>36</v>
      </c>
      <c r="G898" s="118">
        <v>130.72999999999999</v>
      </c>
      <c r="H898" s="12">
        <f t="shared" si="13"/>
        <v>0</v>
      </c>
    </row>
    <row r="899" spans="1:8" ht="13.5" customHeight="1">
      <c r="A899" s="115" t="s">
        <v>16232</v>
      </c>
      <c r="B899" s="162">
        <v>662545062280</v>
      </c>
      <c r="C899" s="115" t="s">
        <v>14917</v>
      </c>
      <c r="D899" s="115" t="s">
        <v>16233</v>
      </c>
      <c r="E899" s="115">
        <v>12</v>
      </c>
      <c r="F899" s="117">
        <v>36</v>
      </c>
      <c r="G899" s="118">
        <v>115.06</v>
      </c>
      <c r="H899" s="12">
        <f t="shared" si="13"/>
        <v>0</v>
      </c>
    </row>
    <row r="900" spans="1:8" ht="13.5" customHeight="1">
      <c r="A900" s="115" t="s">
        <v>16234</v>
      </c>
      <c r="B900" s="162">
        <v>662545062297</v>
      </c>
      <c r="C900" s="115" t="s">
        <v>5649</v>
      </c>
      <c r="D900" s="115" t="s">
        <v>16235</v>
      </c>
      <c r="E900" s="115">
        <v>12</v>
      </c>
      <c r="F900" s="117">
        <v>36</v>
      </c>
      <c r="G900" s="118">
        <v>108.85</v>
      </c>
      <c r="H900" s="12">
        <f t="shared" si="13"/>
        <v>0</v>
      </c>
    </row>
    <row r="901" spans="1:8" ht="13.5" customHeight="1">
      <c r="A901" s="115" t="s">
        <v>16236</v>
      </c>
      <c r="B901" s="162">
        <v>662545062303</v>
      </c>
      <c r="C901" s="115" t="s">
        <v>14922</v>
      </c>
      <c r="D901" s="115" t="s">
        <v>16237</v>
      </c>
      <c r="E901" s="115">
        <v>9</v>
      </c>
      <c r="F901" s="117">
        <v>27</v>
      </c>
      <c r="G901" s="118">
        <v>115.06</v>
      </c>
      <c r="H901" s="12">
        <f t="shared" ref="H901:H964" si="14">G901*$H$4</f>
        <v>0</v>
      </c>
    </row>
    <row r="902" spans="1:8" ht="13.5" customHeight="1">
      <c r="A902" s="115" t="s">
        <v>16238</v>
      </c>
      <c r="B902" s="162">
        <v>662545062310</v>
      </c>
      <c r="C902" s="115" t="s">
        <v>14925</v>
      </c>
      <c r="D902" s="115" t="s">
        <v>16239</v>
      </c>
      <c r="E902" s="115">
        <v>9</v>
      </c>
      <c r="F902" s="117">
        <v>27</v>
      </c>
      <c r="G902" s="118">
        <v>100.61</v>
      </c>
      <c r="H902" s="12">
        <f t="shared" si="14"/>
        <v>0</v>
      </c>
    </row>
    <row r="903" spans="1:8" ht="13.5" customHeight="1">
      <c r="A903" s="115" t="s">
        <v>16240</v>
      </c>
      <c r="B903" s="162">
        <v>662545062327</v>
      </c>
      <c r="C903" s="115" t="s">
        <v>14928</v>
      </c>
      <c r="D903" s="115" t="s">
        <v>16241</v>
      </c>
      <c r="E903" s="115">
        <v>10</v>
      </c>
      <c r="F903" s="117">
        <v>20</v>
      </c>
      <c r="G903" s="118">
        <v>292.45999999999998</v>
      </c>
      <c r="H903" s="12">
        <f t="shared" si="14"/>
        <v>0</v>
      </c>
    </row>
    <row r="904" spans="1:8" ht="13.5" customHeight="1">
      <c r="A904" s="115" t="s">
        <v>16242</v>
      </c>
      <c r="B904" s="162">
        <v>662545062334</v>
      </c>
      <c r="C904" s="115" t="s">
        <v>14931</v>
      </c>
      <c r="D904" s="115" t="s">
        <v>16243</v>
      </c>
      <c r="E904" s="115">
        <v>10</v>
      </c>
      <c r="F904" s="117">
        <v>20</v>
      </c>
      <c r="G904" s="118">
        <v>292.45999999999998</v>
      </c>
      <c r="H904" s="12">
        <f t="shared" si="14"/>
        <v>0</v>
      </c>
    </row>
    <row r="905" spans="1:8" ht="13.5" customHeight="1">
      <c r="A905" s="115" t="s">
        <v>16244</v>
      </c>
      <c r="B905" s="162">
        <v>662545062341</v>
      </c>
      <c r="C905" s="115" t="s">
        <v>14934</v>
      </c>
      <c r="D905" s="115" t="s">
        <v>16245</v>
      </c>
      <c r="E905" s="115">
        <v>7</v>
      </c>
      <c r="F905" s="117"/>
      <c r="G905" s="118">
        <v>299.14999999999998</v>
      </c>
      <c r="H905" s="12">
        <f t="shared" si="14"/>
        <v>0</v>
      </c>
    </row>
    <row r="906" spans="1:8" ht="13.5" customHeight="1">
      <c r="A906" s="115" t="s">
        <v>16246</v>
      </c>
      <c r="B906" s="162">
        <v>662545062358</v>
      </c>
      <c r="C906" s="115" t="s">
        <v>14937</v>
      </c>
      <c r="D906" s="115" t="s">
        <v>16247</v>
      </c>
      <c r="E906" s="115">
        <v>7</v>
      </c>
      <c r="F906" s="117">
        <v>14</v>
      </c>
      <c r="G906" s="118">
        <v>256.67</v>
      </c>
      <c r="H906" s="12">
        <f t="shared" si="14"/>
        <v>0</v>
      </c>
    </row>
    <row r="907" spans="1:8" ht="13.5" customHeight="1">
      <c r="A907" s="115" t="s">
        <v>16248</v>
      </c>
      <c r="B907" s="162">
        <v>662545062365</v>
      </c>
      <c r="C907" s="115" t="s">
        <v>14583</v>
      </c>
      <c r="D907" s="115" t="s">
        <v>16249</v>
      </c>
      <c r="E907" s="115">
        <v>6</v>
      </c>
      <c r="F907" s="117">
        <v>12</v>
      </c>
      <c r="G907" s="118">
        <v>407.68</v>
      </c>
      <c r="H907" s="12">
        <f t="shared" si="14"/>
        <v>0</v>
      </c>
    </row>
    <row r="908" spans="1:8" ht="13.5" customHeight="1">
      <c r="A908" s="115" t="s">
        <v>16250</v>
      </c>
      <c r="B908" s="162">
        <v>662545062372</v>
      </c>
      <c r="C908" s="115" t="s">
        <v>14942</v>
      </c>
      <c r="D908" s="115" t="s">
        <v>16251</v>
      </c>
      <c r="E908" s="115">
        <v>6</v>
      </c>
      <c r="F908" s="117">
        <v>12</v>
      </c>
      <c r="G908" s="118">
        <v>407.68</v>
      </c>
      <c r="H908" s="12">
        <f t="shared" si="14"/>
        <v>0</v>
      </c>
    </row>
    <row r="909" spans="1:8" ht="13.5" customHeight="1">
      <c r="A909" s="115" t="s">
        <v>16252</v>
      </c>
      <c r="B909" s="162">
        <v>662545062389</v>
      </c>
      <c r="C909" s="115" t="s">
        <v>14945</v>
      </c>
      <c r="D909" s="115" t="s">
        <v>16253</v>
      </c>
      <c r="E909" s="115">
        <v>6</v>
      </c>
      <c r="F909" s="117">
        <v>12</v>
      </c>
      <c r="G909" s="118">
        <v>400.07</v>
      </c>
      <c r="H909" s="12">
        <f t="shared" si="14"/>
        <v>0</v>
      </c>
    </row>
    <row r="910" spans="1:8" ht="13.5" customHeight="1">
      <c r="A910" s="115" t="s">
        <v>16254</v>
      </c>
      <c r="B910" s="162">
        <v>662545062396</v>
      </c>
      <c r="C910" s="115" t="s">
        <v>5682</v>
      </c>
      <c r="D910" s="115" t="s">
        <v>16255</v>
      </c>
      <c r="E910" s="115">
        <v>6</v>
      </c>
      <c r="F910" s="117">
        <v>12</v>
      </c>
      <c r="G910" s="118">
        <v>331.81</v>
      </c>
      <c r="H910" s="12">
        <f t="shared" si="14"/>
        <v>0</v>
      </c>
    </row>
    <row r="911" spans="1:8" ht="13.5" customHeight="1">
      <c r="A911" s="115" t="s">
        <v>16256</v>
      </c>
      <c r="B911" s="162">
        <v>662545062402</v>
      </c>
      <c r="C911" s="115" t="s">
        <v>14950</v>
      </c>
      <c r="D911" s="115" t="s">
        <v>16257</v>
      </c>
      <c r="E911" s="115">
        <v>5</v>
      </c>
      <c r="F911" s="117">
        <v>10</v>
      </c>
      <c r="G911" s="118">
        <v>400.07</v>
      </c>
      <c r="H911" s="12">
        <f t="shared" si="14"/>
        <v>0</v>
      </c>
    </row>
    <row r="912" spans="1:8" ht="13.5" customHeight="1">
      <c r="A912" s="115" t="s">
        <v>16258</v>
      </c>
      <c r="B912" s="162">
        <v>662545062419</v>
      </c>
      <c r="C912" s="115" t="s">
        <v>5690</v>
      </c>
      <c r="D912" s="115" t="s">
        <v>16259</v>
      </c>
      <c r="E912" s="115"/>
      <c r="F912" s="117">
        <v>6</v>
      </c>
      <c r="G912" s="118">
        <v>801.96</v>
      </c>
      <c r="H912" s="12">
        <f t="shared" si="14"/>
        <v>0</v>
      </c>
    </row>
    <row r="913" spans="1:8" ht="13.5" customHeight="1">
      <c r="A913" s="115" t="s">
        <v>16260</v>
      </c>
      <c r="B913" s="162">
        <v>662545062426</v>
      </c>
      <c r="C913" s="115" t="s">
        <v>14955</v>
      </c>
      <c r="D913" s="115" t="s">
        <v>16261</v>
      </c>
      <c r="E913" s="115">
        <v>3</v>
      </c>
      <c r="F913" s="117">
        <v>6</v>
      </c>
      <c r="G913" s="118">
        <v>801.96</v>
      </c>
      <c r="H913" s="12">
        <f t="shared" si="14"/>
        <v>0</v>
      </c>
    </row>
    <row r="914" spans="1:8" ht="13.5" customHeight="1">
      <c r="A914" s="115" t="s">
        <v>16262</v>
      </c>
      <c r="B914" s="162">
        <v>662545062433</v>
      </c>
      <c r="C914" s="115" t="s">
        <v>5698</v>
      </c>
      <c r="D914" s="115" t="s">
        <v>16263</v>
      </c>
      <c r="E914" s="115">
        <v>3</v>
      </c>
      <c r="F914" s="117">
        <v>6</v>
      </c>
      <c r="G914" s="118">
        <v>801.96</v>
      </c>
      <c r="H914" s="12">
        <f t="shared" si="14"/>
        <v>0</v>
      </c>
    </row>
    <row r="915" spans="1:8" ht="13.5" customHeight="1">
      <c r="A915" s="115" t="s">
        <v>16264</v>
      </c>
      <c r="B915" s="162">
        <v>662545094571</v>
      </c>
      <c r="C915" s="115" t="s">
        <v>16265</v>
      </c>
      <c r="D915" s="115" t="s">
        <v>16266</v>
      </c>
      <c r="E915" s="115"/>
      <c r="F915" s="117">
        <v>2</v>
      </c>
      <c r="G915" s="118">
        <v>2008</v>
      </c>
      <c r="H915" s="12">
        <f t="shared" si="14"/>
        <v>0</v>
      </c>
    </row>
    <row r="916" spans="1:8" ht="13.5" customHeight="1">
      <c r="A916" s="115" t="s">
        <v>16267</v>
      </c>
      <c r="B916" s="162">
        <v>662545094588</v>
      </c>
      <c r="C916" s="115" t="s">
        <v>16268</v>
      </c>
      <c r="D916" s="115" t="s">
        <v>16269</v>
      </c>
      <c r="E916" s="115"/>
      <c r="F916" s="117">
        <v>2</v>
      </c>
      <c r="G916" s="118">
        <v>2008</v>
      </c>
      <c r="H916" s="12">
        <f t="shared" si="14"/>
        <v>0</v>
      </c>
    </row>
    <row r="917" spans="1:8" ht="13.5" customHeight="1">
      <c r="A917" s="115" t="s">
        <v>16270</v>
      </c>
      <c r="B917" s="162">
        <v>662545062457</v>
      </c>
      <c r="C917" s="115" t="s">
        <v>7888</v>
      </c>
      <c r="D917" s="115" t="s">
        <v>16271</v>
      </c>
      <c r="E917" s="115">
        <v>120</v>
      </c>
      <c r="F917" s="117"/>
      <c r="G917" s="118">
        <v>31.58</v>
      </c>
      <c r="H917" s="12">
        <f t="shared" si="14"/>
        <v>0</v>
      </c>
    </row>
    <row r="918" spans="1:8" ht="13.5" customHeight="1">
      <c r="A918" s="115" t="s">
        <v>16272</v>
      </c>
      <c r="B918" s="162">
        <v>662545062464</v>
      </c>
      <c r="C918" s="115" t="s">
        <v>7953</v>
      </c>
      <c r="D918" s="115" t="s">
        <v>16273</v>
      </c>
      <c r="E918" s="115">
        <v>75</v>
      </c>
      <c r="F918" s="117"/>
      <c r="G918" s="118">
        <v>31.58</v>
      </c>
      <c r="H918" s="12">
        <f t="shared" si="14"/>
        <v>0</v>
      </c>
    </row>
    <row r="919" spans="1:8" ht="13.5" customHeight="1">
      <c r="A919" s="115" t="s">
        <v>16274</v>
      </c>
      <c r="B919" s="162">
        <v>662545062471</v>
      </c>
      <c r="C919" s="115" t="s">
        <v>7895</v>
      </c>
      <c r="D919" s="115" t="s">
        <v>16275</v>
      </c>
      <c r="E919" s="115">
        <v>75</v>
      </c>
      <c r="F919" s="117">
        <v>900</v>
      </c>
      <c r="G919" s="118">
        <v>31.58</v>
      </c>
      <c r="H919" s="12">
        <f t="shared" si="14"/>
        <v>0</v>
      </c>
    </row>
    <row r="920" spans="1:8" ht="13.5" customHeight="1">
      <c r="A920" s="115" t="s">
        <v>16276</v>
      </c>
      <c r="B920" s="162">
        <v>662545062488</v>
      </c>
      <c r="C920" s="115" t="s">
        <v>7600</v>
      </c>
      <c r="D920" s="115" t="s">
        <v>16277</v>
      </c>
      <c r="E920" s="115">
        <v>150</v>
      </c>
      <c r="F920" s="117">
        <v>600</v>
      </c>
      <c r="G920" s="118">
        <v>31.58</v>
      </c>
      <c r="H920" s="12">
        <f t="shared" si="14"/>
        <v>0</v>
      </c>
    </row>
    <row r="921" spans="1:8" ht="13.5" customHeight="1">
      <c r="A921" s="115" t="s">
        <v>16278</v>
      </c>
      <c r="B921" s="162">
        <v>662545062495</v>
      </c>
      <c r="C921" s="115" t="s">
        <v>3080</v>
      </c>
      <c r="D921" s="115" t="s">
        <v>16279</v>
      </c>
      <c r="E921" s="115">
        <v>150</v>
      </c>
      <c r="F921" s="117">
        <v>600</v>
      </c>
      <c r="G921" s="118">
        <v>31.58</v>
      </c>
      <c r="H921" s="12">
        <f t="shared" si="14"/>
        <v>0</v>
      </c>
    </row>
    <row r="922" spans="1:8" ht="13.5" customHeight="1">
      <c r="A922" s="115" t="s">
        <v>16280</v>
      </c>
      <c r="B922" s="162">
        <v>662545062501</v>
      </c>
      <c r="C922" s="115" t="s">
        <v>3213</v>
      </c>
      <c r="D922" s="115" t="s">
        <v>16281</v>
      </c>
      <c r="E922" s="115">
        <v>150</v>
      </c>
      <c r="F922" s="117">
        <v>600</v>
      </c>
      <c r="G922" s="118">
        <v>31.58</v>
      </c>
      <c r="H922" s="12">
        <f t="shared" si="14"/>
        <v>0</v>
      </c>
    </row>
    <row r="923" spans="1:8" ht="13.5" customHeight="1">
      <c r="A923" s="115" t="s">
        <v>16282</v>
      </c>
      <c r="B923" s="162">
        <v>662545062518</v>
      </c>
      <c r="C923" s="115" t="s">
        <v>14976</v>
      </c>
      <c r="D923" s="115" t="s">
        <v>16283</v>
      </c>
      <c r="E923" s="115">
        <v>75</v>
      </c>
      <c r="F923" s="117">
        <v>300</v>
      </c>
      <c r="G923" s="118">
        <v>30.98</v>
      </c>
      <c r="H923" s="12">
        <f t="shared" si="14"/>
        <v>0</v>
      </c>
    </row>
    <row r="924" spans="1:8" ht="13.5" customHeight="1">
      <c r="A924" s="115" t="s">
        <v>16284</v>
      </c>
      <c r="B924" s="162">
        <v>662545062525</v>
      </c>
      <c r="C924" s="115" t="s">
        <v>7276</v>
      </c>
      <c r="D924" s="115" t="s">
        <v>16285</v>
      </c>
      <c r="E924" s="115">
        <v>75</v>
      </c>
      <c r="F924" s="117">
        <v>300</v>
      </c>
      <c r="G924" s="118">
        <v>30.98</v>
      </c>
      <c r="H924" s="12">
        <f t="shared" si="14"/>
        <v>0</v>
      </c>
    </row>
    <row r="925" spans="1:8" ht="13.5" customHeight="1">
      <c r="A925" s="115" t="s">
        <v>16286</v>
      </c>
      <c r="B925" s="162">
        <v>662545062532</v>
      </c>
      <c r="C925" s="115" t="s">
        <v>7280</v>
      </c>
      <c r="D925" s="115" t="s">
        <v>16287</v>
      </c>
      <c r="E925" s="115">
        <v>75</v>
      </c>
      <c r="F925" s="117">
        <v>300</v>
      </c>
      <c r="G925" s="118">
        <v>30.98</v>
      </c>
      <c r="H925" s="12">
        <f t="shared" si="14"/>
        <v>0</v>
      </c>
    </row>
    <row r="926" spans="1:8" ht="13.5" customHeight="1">
      <c r="A926" s="115" t="s">
        <v>16288</v>
      </c>
      <c r="B926" s="162">
        <v>662545062549</v>
      </c>
      <c r="C926" s="115" t="s">
        <v>5025</v>
      </c>
      <c r="D926" s="115" t="s">
        <v>16289</v>
      </c>
      <c r="E926" s="115">
        <v>75</v>
      </c>
      <c r="F926" s="117">
        <v>300</v>
      </c>
      <c r="G926" s="118">
        <v>28.65</v>
      </c>
      <c r="H926" s="12">
        <f t="shared" si="14"/>
        <v>0</v>
      </c>
    </row>
    <row r="927" spans="1:8" ht="13.5" customHeight="1">
      <c r="A927" s="115" t="s">
        <v>16290</v>
      </c>
      <c r="B927" s="162">
        <v>662545062556</v>
      </c>
      <c r="C927" s="115" t="s">
        <v>14548</v>
      </c>
      <c r="D927" s="115" t="s">
        <v>16291</v>
      </c>
      <c r="E927" s="115">
        <v>50</v>
      </c>
      <c r="F927" s="117">
        <v>200</v>
      </c>
      <c r="G927" s="118">
        <v>38.409999999999997</v>
      </c>
      <c r="H927" s="12">
        <f t="shared" si="14"/>
        <v>0</v>
      </c>
    </row>
    <row r="928" spans="1:8" ht="13.5" customHeight="1">
      <c r="A928" s="115" t="s">
        <v>16292</v>
      </c>
      <c r="B928" s="162">
        <v>662545062563</v>
      </c>
      <c r="C928" s="115" t="s">
        <v>7296</v>
      </c>
      <c r="D928" s="115" t="s">
        <v>16293</v>
      </c>
      <c r="E928" s="115">
        <v>50</v>
      </c>
      <c r="F928" s="117">
        <v>200</v>
      </c>
      <c r="G928" s="118">
        <v>39.49</v>
      </c>
      <c r="H928" s="12">
        <f t="shared" si="14"/>
        <v>0</v>
      </c>
    </row>
    <row r="929" spans="1:8" ht="13.5" customHeight="1">
      <c r="A929" s="115" t="s">
        <v>16294</v>
      </c>
      <c r="B929" s="162">
        <v>662545062570</v>
      </c>
      <c r="C929" s="115" t="s">
        <v>5464</v>
      </c>
      <c r="D929" s="115" t="s">
        <v>16295</v>
      </c>
      <c r="E929" s="115">
        <v>50</v>
      </c>
      <c r="F929" s="117">
        <v>200</v>
      </c>
      <c r="G929" s="118">
        <v>29.53</v>
      </c>
      <c r="H929" s="12">
        <f t="shared" si="14"/>
        <v>0</v>
      </c>
    </row>
    <row r="930" spans="1:8" ht="13.5" customHeight="1">
      <c r="A930" s="115" t="s">
        <v>16296</v>
      </c>
      <c r="B930" s="162">
        <v>662545062587</v>
      </c>
      <c r="C930" s="115" t="s">
        <v>5029</v>
      </c>
      <c r="D930" s="115" t="s">
        <v>16297</v>
      </c>
      <c r="E930" s="115">
        <v>50</v>
      </c>
      <c r="F930" s="117">
        <v>200</v>
      </c>
      <c r="G930" s="118">
        <v>29.53</v>
      </c>
      <c r="H930" s="12">
        <f t="shared" si="14"/>
        <v>0</v>
      </c>
    </row>
    <row r="931" spans="1:8" ht="13.5" customHeight="1">
      <c r="A931" s="115" t="s">
        <v>16298</v>
      </c>
      <c r="B931" s="162">
        <v>662545062594</v>
      </c>
      <c r="C931" s="115" t="s">
        <v>14993</v>
      </c>
      <c r="D931" s="115" t="s">
        <v>16299</v>
      </c>
      <c r="E931" s="115">
        <v>30</v>
      </c>
      <c r="F931" s="117">
        <v>120</v>
      </c>
      <c r="G931" s="118">
        <v>49.92</v>
      </c>
      <c r="H931" s="12">
        <f t="shared" si="14"/>
        <v>0</v>
      </c>
    </row>
    <row r="932" spans="1:8" ht="13.5" customHeight="1">
      <c r="A932" s="115" t="s">
        <v>16300</v>
      </c>
      <c r="B932" s="162">
        <v>662545062600</v>
      </c>
      <c r="C932" s="115" t="s">
        <v>14996</v>
      </c>
      <c r="D932" s="115" t="s">
        <v>16301</v>
      </c>
      <c r="E932" s="115">
        <v>30</v>
      </c>
      <c r="F932" s="117"/>
      <c r="G932" s="118">
        <v>44.32</v>
      </c>
      <c r="H932" s="12">
        <f t="shared" si="14"/>
        <v>0</v>
      </c>
    </row>
    <row r="933" spans="1:8" ht="13.5" customHeight="1">
      <c r="A933" s="115" t="s">
        <v>16302</v>
      </c>
      <c r="B933" s="162">
        <v>662545062617</v>
      </c>
      <c r="C933" s="115" t="s">
        <v>14893</v>
      </c>
      <c r="D933" s="115" t="s">
        <v>16303</v>
      </c>
      <c r="E933" s="115">
        <v>30</v>
      </c>
      <c r="F933" s="117">
        <v>120</v>
      </c>
      <c r="G933" s="118">
        <v>42.33</v>
      </c>
      <c r="H933" s="12">
        <f t="shared" si="14"/>
        <v>0</v>
      </c>
    </row>
    <row r="934" spans="1:8" ht="13.5" customHeight="1">
      <c r="A934" s="115" t="s">
        <v>16304</v>
      </c>
      <c r="B934" s="162">
        <v>662545062624</v>
      </c>
      <c r="C934" s="115" t="s">
        <v>14896</v>
      </c>
      <c r="D934" s="115" t="s">
        <v>16305</v>
      </c>
      <c r="E934" s="115">
        <v>30</v>
      </c>
      <c r="F934" s="117">
        <v>120</v>
      </c>
      <c r="G934" s="118">
        <v>38.090000000000003</v>
      </c>
      <c r="H934" s="12">
        <f t="shared" si="14"/>
        <v>0</v>
      </c>
    </row>
    <row r="935" spans="1:8" ht="13.5" customHeight="1">
      <c r="A935" s="115" t="s">
        <v>16306</v>
      </c>
      <c r="B935" s="162">
        <v>662545062631</v>
      </c>
      <c r="C935" s="115" t="s">
        <v>14899</v>
      </c>
      <c r="D935" s="115" t="s">
        <v>16307</v>
      </c>
      <c r="E935" s="115">
        <v>30</v>
      </c>
      <c r="F935" s="117">
        <v>120</v>
      </c>
      <c r="G935" s="118">
        <v>38.090000000000003</v>
      </c>
      <c r="H935" s="12">
        <f t="shared" si="14"/>
        <v>0</v>
      </c>
    </row>
    <row r="936" spans="1:8" ht="13.5" customHeight="1">
      <c r="A936" s="115" t="s">
        <v>16308</v>
      </c>
      <c r="B936" s="162">
        <v>662545062648</v>
      </c>
      <c r="C936" s="115" t="s">
        <v>15005</v>
      </c>
      <c r="D936" s="115" t="s">
        <v>16309</v>
      </c>
      <c r="E936" s="115">
        <v>25</v>
      </c>
      <c r="F936" s="117">
        <v>75</v>
      </c>
      <c r="G936" s="118">
        <v>58.41</v>
      </c>
      <c r="H936" s="12">
        <f t="shared" si="14"/>
        <v>0</v>
      </c>
    </row>
    <row r="937" spans="1:8" ht="13.5" customHeight="1">
      <c r="A937" s="115" t="s">
        <v>16310</v>
      </c>
      <c r="B937" s="162">
        <v>662545062655</v>
      </c>
      <c r="C937" s="115" t="s">
        <v>14902</v>
      </c>
      <c r="D937" s="115" t="s">
        <v>16311</v>
      </c>
      <c r="E937" s="115">
        <v>25</v>
      </c>
      <c r="F937" s="117">
        <v>75</v>
      </c>
      <c r="G937" s="118">
        <v>48.19</v>
      </c>
      <c r="H937" s="12">
        <f t="shared" si="14"/>
        <v>0</v>
      </c>
    </row>
    <row r="938" spans="1:8" ht="13.5" customHeight="1">
      <c r="A938" s="115" t="s">
        <v>16312</v>
      </c>
      <c r="B938" s="162">
        <v>662545062662</v>
      </c>
      <c r="C938" s="115" t="s">
        <v>14905</v>
      </c>
      <c r="D938" s="115" t="s">
        <v>16313</v>
      </c>
      <c r="E938" s="115">
        <v>25</v>
      </c>
      <c r="F938" s="117">
        <v>75</v>
      </c>
      <c r="G938" s="118">
        <v>48.19</v>
      </c>
      <c r="H938" s="12">
        <f t="shared" si="14"/>
        <v>0</v>
      </c>
    </row>
    <row r="939" spans="1:8" ht="13.5" customHeight="1">
      <c r="A939" s="115" t="s">
        <v>16314</v>
      </c>
      <c r="B939" s="162">
        <v>662545062679</v>
      </c>
      <c r="C939" s="115" t="s">
        <v>14908</v>
      </c>
      <c r="D939" s="115" t="s">
        <v>16315</v>
      </c>
      <c r="E939" s="115">
        <v>25</v>
      </c>
      <c r="F939" s="117">
        <v>75</v>
      </c>
      <c r="G939" s="118">
        <v>42.33</v>
      </c>
      <c r="H939" s="12">
        <f t="shared" si="14"/>
        <v>0</v>
      </c>
    </row>
    <row r="940" spans="1:8" ht="13.5" customHeight="1">
      <c r="A940" s="115" t="s">
        <v>16316</v>
      </c>
      <c r="B940" s="162">
        <v>662545062686</v>
      </c>
      <c r="C940" s="115" t="s">
        <v>15014</v>
      </c>
      <c r="D940" s="115" t="s">
        <v>16317</v>
      </c>
      <c r="E940" s="115">
        <v>25</v>
      </c>
      <c r="F940" s="117">
        <v>75</v>
      </c>
      <c r="G940" s="118">
        <v>48.34</v>
      </c>
      <c r="H940" s="12">
        <f t="shared" si="14"/>
        <v>0</v>
      </c>
    </row>
    <row r="941" spans="1:8" ht="13.5" customHeight="1">
      <c r="A941" s="115" t="s">
        <v>16318</v>
      </c>
      <c r="B941" s="162">
        <v>662545062693</v>
      </c>
      <c r="C941" s="115" t="s">
        <v>7350</v>
      </c>
      <c r="D941" s="115" t="s">
        <v>16319</v>
      </c>
      <c r="E941" s="115">
        <v>20</v>
      </c>
      <c r="F941" s="117">
        <v>60</v>
      </c>
      <c r="G941" s="118">
        <v>72.75</v>
      </c>
      <c r="H941" s="12">
        <f t="shared" si="14"/>
        <v>0</v>
      </c>
    </row>
    <row r="942" spans="1:8" ht="13.5" customHeight="1">
      <c r="A942" s="115" t="s">
        <v>16320</v>
      </c>
      <c r="B942" s="162">
        <v>662545062709</v>
      </c>
      <c r="C942" s="115" t="s">
        <v>5645</v>
      </c>
      <c r="D942" s="115" t="s">
        <v>16321</v>
      </c>
      <c r="E942" s="115">
        <v>20</v>
      </c>
      <c r="F942" s="117">
        <v>60</v>
      </c>
      <c r="G942" s="118">
        <v>61.56</v>
      </c>
      <c r="H942" s="12">
        <f t="shared" si="14"/>
        <v>0</v>
      </c>
    </row>
    <row r="943" spans="1:8" ht="13.5" customHeight="1">
      <c r="A943" s="115" t="s">
        <v>16322</v>
      </c>
      <c r="B943" s="162">
        <v>662545062716</v>
      </c>
      <c r="C943" s="115" t="s">
        <v>5649</v>
      </c>
      <c r="D943" s="115" t="s">
        <v>16323</v>
      </c>
      <c r="E943" s="115">
        <v>20</v>
      </c>
      <c r="F943" s="117">
        <v>60</v>
      </c>
      <c r="G943" s="118">
        <v>57.66</v>
      </c>
      <c r="H943" s="12">
        <f t="shared" si="14"/>
        <v>0</v>
      </c>
    </row>
    <row r="944" spans="1:8" ht="13.5" customHeight="1">
      <c r="A944" s="115" t="s">
        <v>16324</v>
      </c>
      <c r="B944" s="162">
        <v>662545062723</v>
      </c>
      <c r="C944" s="115" t="s">
        <v>5653</v>
      </c>
      <c r="D944" s="115" t="s">
        <v>16325</v>
      </c>
      <c r="E944" s="115">
        <v>20</v>
      </c>
      <c r="F944" s="117">
        <v>60</v>
      </c>
      <c r="G944" s="118">
        <v>57.66</v>
      </c>
      <c r="H944" s="12">
        <f t="shared" si="14"/>
        <v>0</v>
      </c>
    </row>
    <row r="945" spans="1:8" ht="13.5" customHeight="1">
      <c r="A945" s="115" t="s">
        <v>16326</v>
      </c>
      <c r="B945" s="162">
        <v>662545062730</v>
      </c>
      <c r="C945" s="115" t="s">
        <v>5657</v>
      </c>
      <c r="D945" s="115" t="s">
        <v>16327</v>
      </c>
      <c r="E945" s="115">
        <v>20</v>
      </c>
      <c r="F945" s="117">
        <v>60</v>
      </c>
      <c r="G945" s="118">
        <v>64.19</v>
      </c>
      <c r="H945" s="12">
        <f t="shared" si="14"/>
        <v>0</v>
      </c>
    </row>
    <row r="946" spans="1:8" ht="13.5" customHeight="1">
      <c r="A946" s="115" t="s">
        <v>16328</v>
      </c>
      <c r="B946" s="162">
        <v>662545062747</v>
      </c>
      <c r="C946" s="115" t="s">
        <v>15027</v>
      </c>
      <c r="D946" s="115" t="s">
        <v>16329</v>
      </c>
      <c r="E946" s="115"/>
      <c r="F946" s="117"/>
      <c r="G946" s="118">
        <v>104.82</v>
      </c>
      <c r="H946" s="12">
        <f t="shared" si="14"/>
        <v>0</v>
      </c>
    </row>
    <row r="947" spans="1:8" ht="13.5" customHeight="1">
      <c r="A947" s="115" t="s">
        <v>16330</v>
      </c>
      <c r="B947" s="162">
        <v>662545062754</v>
      </c>
      <c r="C947" s="115" t="s">
        <v>15030</v>
      </c>
      <c r="D947" s="115" t="s">
        <v>16331</v>
      </c>
      <c r="E947" s="115"/>
      <c r="F947" s="117">
        <v>30</v>
      </c>
      <c r="G947" s="118">
        <v>104.82</v>
      </c>
      <c r="H947" s="12">
        <f t="shared" si="14"/>
        <v>0</v>
      </c>
    </row>
    <row r="948" spans="1:8" ht="13.5" customHeight="1">
      <c r="A948" s="115" t="s">
        <v>16332</v>
      </c>
      <c r="B948" s="162">
        <v>662545062761</v>
      </c>
      <c r="C948" s="115" t="s">
        <v>5661</v>
      </c>
      <c r="D948" s="115" t="s">
        <v>16333</v>
      </c>
      <c r="E948" s="115">
        <v>15</v>
      </c>
      <c r="F948" s="117"/>
      <c r="G948" s="118">
        <v>104.82</v>
      </c>
      <c r="H948" s="12">
        <f t="shared" si="14"/>
        <v>0</v>
      </c>
    </row>
    <row r="949" spans="1:8" ht="13.5" customHeight="1">
      <c r="A949" s="115" t="s">
        <v>16334</v>
      </c>
      <c r="B949" s="162">
        <v>662545062778</v>
      </c>
      <c r="C949" s="115" t="s">
        <v>15035</v>
      </c>
      <c r="D949" s="115" t="s">
        <v>16335</v>
      </c>
      <c r="E949" s="115">
        <v>15</v>
      </c>
      <c r="F949" s="117">
        <v>30</v>
      </c>
      <c r="G949" s="118">
        <v>104.82</v>
      </c>
      <c r="H949" s="12">
        <f t="shared" si="14"/>
        <v>0</v>
      </c>
    </row>
    <row r="950" spans="1:8" ht="13.5" customHeight="1">
      <c r="A950" s="115" t="s">
        <v>16336</v>
      </c>
      <c r="B950" s="162">
        <v>662545062785</v>
      </c>
      <c r="C950" s="115" t="s">
        <v>15038</v>
      </c>
      <c r="D950" s="115" t="s">
        <v>16337</v>
      </c>
      <c r="E950" s="115">
        <v>15</v>
      </c>
      <c r="F950" s="117">
        <v>30</v>
      </c>
      <c r="G950" s="118">
        <v>97.64</v>
      </c>
      <c r="H950" s="12">
        <f t="shared" si="14"/>
        <v>0</v>
      </c>
    </row>
    <row r="951" spans="1:8" ht="13.5" customHeight="1">
      <c r="A951" s="115" t="s">
        <v>16338</v>
      </c>
      <c r="B951" s="162">
        <v>662545062792</v>
      </c>
      <c r="C951" s="115" t="s">
        <v>14937</v>
      </c>
      <c r="D951" s="115" t="s">
        <v>16339</v>
      </c>
      <c r="E951" s="115">
        <v>15</v>
      </c>
      <c r="F951" s="117">
        <v>30</v>
      </c>
      <c r="G951" s="118">
        <v>96.85</v>
      </c>
      <c r="H951" s="12">
        <f t="shared" si="14"/>
        <v>0</v>
      </c>
    </row>
    <row r="952" spans="1:8" ht="13.5" customHeight="1">
      <c r="A952" s="115" t="s">
        <v>16340</v>
      </c>
      <c r="B952" s="162">
        <v>662545062808</v>
      </c>
      <c r="C952" s="115" t="s">
        <v>14583</v>
      </c>
      <c r="D952" s="115" t="s">
        <v>16341</v>
      </c>
      <c r="E952" s="115">
        <v>12</v>
      </c>
      <c r="F952" s="117">
        <v>24</v>
      </c>
      <c r="G952" s="118">
        <v>144.93</v>
      </c>
      <c r="H952" s="12">
        <f t="shared" si="14"/>
        <v>0</v>
      </c>
    </row>
    <row r="953" spans="1:8" ht="13.5" customHeight="1">
      <c r="A953" s="115" t="s">
        <v>16342</v>
      </c>
      <c r="B953" s="162">
        <v>662545062815</v>
      </c>
      <c r="C953" s="115" t="s">
        <v>14942</v>
      </c>
      <c r="D953" s="115" t="s">
        <v>16343</v>
      </c>
      <c r="E953" s="115">
        <v>12</v>
      </c>
      <c r="F953" s="117">
        <v>24</v>
      </c>
      <c r="G953" s="118">
        <v>144.93</v>
      </c>
      <c r="H953" s="12">
        <f t="shared" si="14"/>
        <v>0</v>
      </c>
    </row>
    <row r="954" spans="1:8" ht="13.5" customHeight="1">
      <c r="A954" s="115" t="s">
        <v>16344</v>
      </c>
      <c r="B954" s="162">
        <v>662545062822</v>
      </c>
      <c r="C954" s="115" t="s">
        <v>14945</v>
      </c>
      <c r="D954" s="115" t="s">
        <v>16345</v>
      </c>
      <c r="E954" s="115">
        <v>12</v>
      </c>
      <c r="F954" s="117">
        <v>24</v>
      </c>
      <c r="G954" s="118">
        <v>142.13</v>
      </c>
      <c r="H954" s="12">
        <f t="shared" si="14"/>
        <v>0</v>
      </c>
    </row>
    <row r="955" spans="1:8" ht="13.5" customHeight="1">
      <c r="A955" s="115" t="s">
        <v>16346</v>
      </c>
      <c r="B955" s="162">
        <v>662545062839</v>
      </c>
      <c r="C955" s="115" t="s">
        <v>5682</v>
      </c>
      <c r="D955" s="115" t="s">
        <v>16347</v>
      </c>
      <c r="E955" s="115">
        <v>12</v>
      </c>
      <c r="F955" s="117">
        <v>24</v>
      </c>
      <c r="G955" s="118">
        <v>132.81</v>
      </c>
      <c r="H955" s="12">
        <f t="shared" si="14"/>
        <v>0</v>
      </c>
    </row>
    <row r="956" spans="1:8" ht="13.5" customHeight="1">
      <c r="A956" s="115" t="s">
        <v>16348</v>
      </c>
      <c r="B956" s="162">
        <v>662545062846</v>
      </c>
      <c r="C956" s="115" t="s">
        <v>14950</v>
      </c>
      <c r="D956" s="115" t="s">
        <v>16349</v>
      </c>
      <c r="E956" s="115"/>
      <c r="F956" s="117"/>
      <c r="G956" s="118">
        <v>134.82</v>
      </c>
      <c r="H956" s="12">
        <f t="shared" si="14"/>
        <v>0</v>
      </c>
    </row>
    <row r="957" spans="1:8" ht="13.5" customHeight="1">
      <c r="A957" s="115" t="s">
        <v>16350</v>
      </c>
      <c r="B957" s="162">
        <v>662545062853</v>
      </c>
      <c r="C957" s="115" t="s">
        <v>15053</v>
      </c>
      <c r="D957" s="115" t="s">
        <v>16351</v>
      </c>
      <c r="E957" s="115">
        <v>8</v>
      </c>
      <c r="F957" s="117"/>
      <c r="G957" s="118">
        <v>253.42</v>
      </c>
      <c r="H957" s="12">
        <f t="shared" si="14"/>
        <v>0</v>
      </c>
    </row>
    <row r="958" spans="1:8" ht="13.5" customHeight="1">
      <c r="A958" s="115" t="s">
        <v>16352</v>
      </c>
      <c r="B958" s="162">
        <v>662545062860</v>
      </c>
      <c r="C958" s="115" t="s">
        <v>5690</v>
      </c>
      <c r="D958" s="115" t="s">
        <v>16353</v>
      </c>
      <c r="E958" s="115">
        <v>5</v>
      </c>
      <c r="F958" s="117">
        <v>10</v>
      </c>
      <c r="G958" s="118">
        <v>263.08</v>
      </c>
      <c r="H958" s="12">
        <f t="shared" si="14"/>
        <v>0</v>
      </c>
    </row>
    <row r="959" spans="1:8" ht="13.5" customHeight="1">
      <c r="A959" s="115" t="s">
        <v>16354</v>
      </c>
      <c r="B959" s="162">
        <v>662545062877</v>
      </c>
      <c r="C959" s="115" t="s">
        <v>14955</v>
      </c>
      <c r="D959" s="115" t="s">
        <v>16355</v>
      </c>
      <c r="E959" s="115"/>
      <c r="F959" s="117">
        <v>10</v>
      </c>
      <c r="G959" s="118">
        <v>263.08</v>
      </c>
      <c r="H959" s="12">
        <f t="shared" si="14"/>
        <v>0</v>
      </c>
    </row>
    <row r="960" spans="1:8" ht="13.5" customHeight="1">
      <c r="A960" s="115" t="s">
        <v>16356</v>
      </c>
      <c r="B960" s="162">
        <v>662545062884</v>
      </c>
      <c r="C960" s="115" t="s">
        <v>5698</v>
      </c>
      <c r="D960" s="115" t="s">
        <v>16357</v>
      </c>
      <c r="E960" s="115">
        <v>5</v>
      </c>
      <c r="F960" s="117">
        <v>10</v>
      </c>
      <c r="G960" s="118">
        <v>263.08</v>
      </c>
      <c r="H960" s="12">
        <f t="shared" si="14"/>
        <v>0</v>
      </c>
    </row>
    <row r="961" spans="1:8" ht="13.5" customHeight="1">
      <c r="A961" s="115" t="s">
        <v>16358</v>
      </c>
      <c r="B961" s="162">
        <v>662545094595</v>
      </c>
      <c r="C961" s="115" t="s">
        <v>16359</v>
      </c>
      <c r="D961" s="115" t="s">
        <v>16360</v>
      </c>
      <c r="E961" s="115">
        <v>2</v>
      </c>
      <c r="F961" s="117">
        <v>4</v>
      </c>
      <c r="G961" s="118">
        <v>694.93</v>
      </c>
      <c r="H961" s="12">
        <f t="shared" si="14"/>
        <v>0</v>
      </c>
    </row>
    <row r="962" spans="1:8" ht="13.5" customHeight="1">
      <c r="A962" s="115" t="s">
        <v>16361</v>
      </c>
      <c r="B962" s="162">
        <v>662545094601</v>
      </c>
      <c r="C962" s="115" t="s">
        <v>16265</v>
      </c>
      <c r="D962" s="115" t="s">
        <v>16362</v>
      </c>
      <c r="E962" s="115">
        <v>2</v>
      </c>
      <c r="F962" s="117">
        <v>4</v>
      </c>
      <c r="G962" s="118">
        <v>694.93</v>
      </c>
      <c r="H962" s="12">
        <f t="shared" si="14"/>
        <v>0</v>
      </c>
    </row>
    <row r="963" spans="1:8" ht="13.5" customHeight="1">
      <c r="A963" s="115" t="s">
        <v>16363</v>
      </c>
      <c r="B963" s="162">
        <v>662545094618</v>
      </c>
      <c r="C963" s="115" t="s">
        <v>16268</v>
      </c>
      <c r="D963" s="115" t="s">
        <v>16364</v>
      </c>
      <c r="E963" s="115">
        <v>2</v>
      </c>
      <c r="F963" s="117">
        <v>4</v>
      </c>
      <c r="G963" s="118">
        <v>694.93</v>
      </c>
      <c r="H963" s="12">
        <f t="shared" si="14"/>
        <v>0</v>
      </c>
    </row>
    <row r="964" spans="1:8" ht="13.5" customHeight="1">
      <c r="A964" s="115" t="s">
        <v>16365</v>
      </c>
      <c r="B964" s="162">
        <v>662545062891</v>
      </c>
      <c r="C964" s="115" t="s">
        <v>477</v>
      </c>
      <c r="D964" s="115" t="s">
        <v>16366</v>
      </c>
      <c r="E964" s="115">
        <v>50</v>
      </c>
      <c r="F964" s="117"/>
      <c r="G964" s="118">
        <v>34.07</v>
      </c>
      <c r="H964" s="12">
        <f t="shared" si="14"/>
        <v>0</v>
      </c>
    </row>
    <row r="965" spans="1:8" ht="13.5" customHeight="1">
      <c r="A965" s="115" t="s">
        <v>16367</v>
      </c>
      <c r="B965" s="162">
        <v>662545062907</v>
      </c>
      <c r="C965" s="115" t="s">
        <v>482</v>
      </c>
      <c r="D965" s="115" t="s">
        <v>16368</v>
      </c>
      <c r="E965" s="115">
        <v>35</v>
      </c>
      <c r="F965" s="117">
        <v>420</v>
      </c>
      <c r="G965" s="118">
        <v>32.340000000000003</v>
      </c>
      <c r="H965" s="12">
        <f t="shared" ref="H965:H1028" si="15">G965*$H$4</f>
        <v>0</v>
      </c>
    </row>
    <row r="966" spans="1:8" ht="13.5" customHeight="1">
      <c r="A966" s="115" t="s">
        <v>16369</v>
      </c>
      <c r="B966" s="162">
        <v>662545062914</v>
      </c>
      <c r="C966" s="115" t="s">
        <v>485</v>
      </c>
      <c r="D966" s="115" t="s">
        <v>16370</v>
      </c>
      <c r="E966" s="115">
        <v>90</v>
      </c>
      <c r="F966" s="117"/>
      <c r="G966" s="118">
        <v>32.340000000000003</v>
      </c>
      <c r="H966" s="12">
        <f t="shared" si="15"/>
        <v>0</v>
      </c>
    </row>
    <row r="967" spans="1:8" ht="13.5" customHeight="1">
      <c r="A967" s="115" t="s">
        <v>16371</v>
      </c>
      <c r="B967" s="162">
        <v>662545062921</v>
      </c>
      <c r="C967" s="115" t="s">
        <v>5</v>
      </c>
      <c r="D967" s="115" t="s">
        <v>16372</v>
      </c>
      <c r="E967" s="115">
        <v>50</v>
      </c>
      <c r="F967" s="117">
        <v>200</v>
      </c>
      <c r="G967" s="118">
        <v>21.47</v>
      </c>
      <c r="H967" s="12">
        <f t="shared" si="15"/>
        <v>0</v>
      </c>
    </row>
    <row r="968" spans="1:8" ht="13.5" customHeight="1">
      <c r="A968" s="115" t="s">
        <v>16373</v>
      </c>
      <c r="B968" s="162">
        <v>662545062938</v>
      </c>
      <c r="C968" s="115" t="s">
        <v>6</v>
      </c>
      <c r="D968" s="115" t="s">
        <v>16374</v>
      </c>
      <c r="E968" s="115">
        <v>35</v>
      </c>
      <c r="F968" s="117">
        <v>105</v>
      </c>
      <c r="G968" s="118">
        <v>25.82</v>
      </c>
      <c r="H968" s="12">
        <f t="shared" si="15"/>
        <v>0</v>
      </c>
    </row>
    <row r="969" spans="1:8" ht="13.5" customHeight="1">
      <c r="A969" s="115" t="s">
        <v>16375</v>
      </c>
      <c r="B969" s="162">
        <v>662545062945</v>
      </c>
      <c r="C969" s="115" t="s">
        <v>7</v>
      </c>
      <c r="D969" s="115" t="s">
        <v>16376</v>
      </c>
      <c r="E969" s="115">
        <v>20</v>
      </c>
      <c r="F969" s="117">
        <v>60</v>
      </c>
      <c r="G969" s="118">
        <v>48.19</v>
      </c>
      <c r="H969" s="12">
        <f t="shared" si="15"/>
        <v>0</v>
      </c>
    </row>
    <row r="970" spans="1:8" ht="13.5" customHeight="1">
      <c r="A970" s="115" t="s">
        <v>16377</v>
      </c>
      <c r="B970" s="162">
        <v>662545062952</v>
      </c>
      <c r="C970" s="115" t="s">
        <v>1</v>
      </c>
      <c r="D970" s="115" t="s">
        <v>16378</v>
      </c>
      <c r="E970" s="115">
        <v>20</v>
      </c>
      <c r="F970" s="117">
        <v>40</v>
      </c>
      <c r="G970" s="118">
        <v>74.31</v>
      </c>
      <c r="H970" s="12">
        <f t="shared" si="15"/>
        <v>0</v>
      </c>
    </row>
    <row r="971" spans="1:8" ht="13.5" customHeight="1">
      <c r="A971" s="115" t="s">
        <v>16379</v>
      </c>
      <c r="B971" s="162">
        <v>662545062969</v>
      </c>
      <c r="C971" s="115" t="s">
        <v>8</v>
      </c>
      <c r="D971" s="115" t="s">
        <v>16380</v>
      </c>
      <c r="E971" s="115">
        <v>15</v>
      </c>
      <c r="F971" s="117">
        <v>30</v>
      </c>
      <c r="G971" s="118">
        <v>97.95</v>
      </c>
      <c r="H971" s="12">
        <f t="shared" si="15"/>
        <v>0</v>
      </c>
    </row>
    <row r="972" spans="1:8" ht="13.5" customHeight="1">
      <c r="A972" s="115" t="s">
        <v>16381</v>
      </c>
      <c r="B972" s="162">
        <v>662545062976</v>
      </c>
      <c r="C972" s="115" t="s">
        <v>9</v>
      </c>
      <c r="D972" s="115" t="s">
        <v>16382</v>
      </c>
      <c r="E972" s="115">
        <v>8</v>
      </c>
      <c r="F972" s="117">
        <v>16</v>
      </c>
      <c r="G972" s="118">
        <v>163.09</v>
      </c>
      <c r="H972" s="12">
        <f t="shared" si="15"/>
        <v>0</v>
      </c>
    </row>
    <row r="973" spans="1:8" ht="13.5" customHeight="1">
      <c r="A973" s="115" t="s">
        <v>16383</v>
      </c>
      <c r="B973" s="162">
        <v>662545062983</v>
      </c>
      <c r="C973" s="115" t="s">
        <v>2</v>
      </c>
      <c r="D973" s="115" t="s">
        <v>16384</v>
      </c>
      <c r="E973" s="115"/>
      <c r="F973" s="117">
        <v>12</v>
      </c>
      <c r="G973" s="118">
        <v>406.26</v>
      </c>
      <c r="H973" s="12">
        <f t="shared" si="15"/>
        <v>0</v>
      </c>
    </row>
    <row r="974" spans="1:8" ht="13.5" customHeight="1">
      <c r="A974" s="115" t="s">
        <v>16385</v>
      </c>
      <c r="B974" s="162">
        <v>662545062990</v>
      </c>
      <c r="C974" s="115" t="s">
        <v>3</v>
      </c>
      <c r="D974" s="115" t="s">
        <v>16386</v>
      </c>
      <c r="E974" s="115"/>
      <c r="F974" s="117">
        <v>8</v>
      </c>
      <c r="G974" s="118">
        <v>682.87</v>
      </c>
      <c r="H974" s="12">
        <f t="shared" si="15"/>
        <v>0</v>
      </c>
    </row>
    <row r="975" spans="1:8" ht="13.5" customHeight="1">
      <c r="A975" s="115" t="s">
        <v>16387</v>
      </c>
      <c r="B975" s="162">
        <v>662545063003</v>
      </c>
      <c r="C975" s="115" t="s">
        <v>4</v>
      </c>
      <c r="D975" s="115" t="s">
        <v>16388</v>
      </c>
      <c r="E975" s="115"/>
      <c r="F975" s="117">
        <v>2</v>
      </c>
      <c r="G975" s="118">
        <v>1182.0899999999999</v>
      </c>
      <c r="H975" s="12">
        <f t="shared" si="15"/>
        <v>0</v>
      </c>
    </row>
    <row r="976" spans="1:8" ht="13.5" customHeight="1">
      <c r="A976" s="115" t="s">
        <v>16389</v>
      </c>
      <c r="B976" s="162">
        <v>662545094625</v>
      </c>
      <c r="C976" s="115" t="s">
        <v>3321</v>
      </c>
      <c r="D976" s="115" t="s">
        <v>16390</v>
      </c>
      <c r="E976" s="115"/>
      <c r="F976" s="117">
        <v>1</v>
      </c>
      <c r="G976" s="118">
        <v>5009.22</v>
      </c>
      <c r="H976" s="12">
        <f t="shared" si="15"/>
        <v>0</v>
      </c>
    </row>
    <row r="977" spans="1:8" ht="13.5" customHeight="1">
      <c r="A977" s="115" t="s">
        <v>16391</v>
      </c>
      <c r="B977" s="162">
        <v>662545063010</v>
      </c>
      <c r="C977" s="115" t="s">
        <v>477</v>
      </c>
      <c r="D977" s="115" t="s">
        <v>16392</v>
      </c>
      <c r="E977" s="115">
        <v>50</v>
      </c>
      <c r="F977" s="117">
        <v>600</v>
      </c>
      <c r="G977" s="118">
        <v>48.85</v>
      </c>
      <c r="H977" s="12">
        <f t="shared" si="15"/>
        <v>0</v>
      </c>
    </row>
    <row r="978" spans="1:8" ht="13.5" customHeight="1">
      <c r="A978" s="115" t="s">
        <v>16393</v>
      </c>
      <c r="B978" s="162">
        <v>662545063027</v>
      </c>
      <c r="C978" s="115" t="s">
        <v>482</v>
      </c>
      <c r="D978" s="115" t="s">
        <v>16394</v>
      </c>
      <c r="E978" s="115">
        <v>30</v>
      </c>
      <c r="F978" s="117"/>
      <c r="G978" s="118">
        <v>43.52</v>
      </c>
      <c r="H978" s="12">
        <f t="shared" si="15"/>
        <v>0</v>
      </c>
    </row>
    <row r="979" spans="1:8" ht="13.5" customHeight="1">
      <c r="A979" s="115" t="s">
        <v>16395</v>
      </c>
      <c r="B979" s="162">
        <v>662545063034</v>
      </c>
      <c r="C979" s="115" t="s">
        <v>485</v>
      </c>
      <c r="D979" s="115" t="s">
        <v>16396</v>
      </c>
      <c r="E979" s="115">
        <v>75</v>
      </c>
      <c r="F979" s="117">
        <v>300</v>
      </c>
      <c r="G979" s="118">
        <v>43.24</v>
      </c>
      <c r="H979" s="12">
        <f t="shared" si="15"/>
        <v>0</v>
      </c>
    </row>
    <row r="980" spans="1:8" ht="13.5" customHeight="1">
      <c r="A980" s="115" t="s">
        <v>16397</v>
      </c>
      <c r="B980" s="162">
        <v>662545063041</v>
      </c>
      <c r="C980" s="115" t="s">
        <v>5</v>
      </c>
      <c r="D980" s="115" t="s">
        <v>16398</v>
      </c>
      <c r="E980" s="115">
        <v>50</v>
      </c>
      <c r="F980" s="117">
        <v>200</v>
      </c>
      <c r="G980" s="118">
        <v>33.26</v>
      </c>
      <c r="H980" s="12">
        <f t="shared" si="15"/>
        <v>0</v>
      </c>
    </row>
    <row r="981" spans="1:8" ht="13.5" customHeight="1">
      <c r="A981" s="115" t="s">
        <v>16399</v>
      </c>
      <c r="B981" s="162">
        <v>662545063058</v>
      </c>
      <c r="C981" s="115" t="s">
        <v>6</v>
      </c>
      <c r="D981" s="115" t="s">
        <v>16400</v>
      </c>
      <c r="E981" s="115">
        <v>40</v>
      </c>
      <c r="F981" s="117">
        <v>120</v>
      </c>
      <c r="G981" s="118">
        <v>46.67</v>
      </c>
      <c r="H981" s="12">
        <f t="shared" si="15"/>
        <v>0</v>
      </c>
    </row>
    <row r="982" spans="1:8" ht="13.5" customHeight="1">
      <c r="A982" s="115" t="s">
        <v>16401</v>
      </c>
      <c r="B982" s="162">
        <v>662545063065</v>
      </c>
      <c r="C982" s="115" t="s">
        <v>7</v>
      </c>
      <c r="D982" s="115" t="s">
        <v>16402</v>
      </c>
      <c r="E982" s="115">
        <v>20</v>
      </c>
      <c r="F982" s="117">
        <v>60</v>
      </c>
      <c r="G982" s="118">
        <v>53.49</v>
      </c>
      <c r="H982" s="12">
        <f t="shared" si="15"/>
        <v>0</v>
      </c>
    </row>
    <row r="983" spans="1:8" ht="13.5" customHeight="1">
      <c r="A983" s="115" t="s">
        <v>16403</v>
      </c>
      <c r="B983" s="162">
        <v>662545063072</v>
      </c>
      <c r="C983" s="115" t="s">
        <v>1</v>
      </c>
      <c r="D983" s="115" t="s">
        <v>16404</v>
      </c>
      <c r="E983" s="115">
        <v>20</v>
      </c>
      <c r="F983" s="117">
        <v>40</v>
      </c>
      <c r="G983" s="118">
        <v>97.48</v>
      </c>
      <c r="H983" s="12">
        <f t="shared" si="15"/>
        <v>0</v>
      </c>
    </row>
    <row r="984" spans="1:8" ht="13.5" customHeight="1">
      <c r="A984" s="115" t="s">
        <v>16405</v>
      </c>
      <c r="B984" s="162">
        <v>662545063089</v>
      </c>
      <c r="C984" s="115" t="s">
        <v>8</v>
      </c>
      <c r="D984" s="115" t="s">
        <v>16406</v>
      </c>
      <c r="E984" s="115">
        <v>10</v>
      </c>
      <c r="F984" s="117">
        <v>30</v>
      </c>
      <c r="G984" s="118">
        <v>116.16</v>
      </c>
      <c r="H984" s="12">
        <f t="shared" si="15"/>
        <v>0</v>
      </c>
    </row>
    <row r="985" spans="1:8" ht="13.5" customHeight="1">
      <c r="A985" s="115" t="s">
        <v>16407</v>
      </c>
      <c r="B985" s="162">
        <v>662545063096</v>
      </c>
      <c r="C985" s="115" t="s">
        <v>9</v>
      </c>
      <c r="D985" s="115" t="s">
        <v>16408</v>
      </c>
      <c r="E985" s="115">
        <v>12</v>
      </c>
      <c r="F985" s="117">
        <v>24</v>
      </c>
      <c r="G985" s="118">
        <v>173.36</v>
      </c>
      <c r="H985" s="12">
        <f t="shared" si="15"/>
        <v>0</v>
      </c>
    </row>
    <row r="986" spans="1:8" ht="13.5" customHeight="1">
      <c r="A986" s="115" t="s">
        <v>16409</v>
      </c>
      <c r="B986" s="162">
        <v>662545063102</v>
      </c>
      <c r="C986" s="115" t="s">
        <v>2</v>
      </c>
      <c r="D986" s="115" t="s">
        <v>16410</v>
      </c>
      <c r="E986" s="115"/>
      <c r="F986" s="117">
        <v>12</v>
      </c>
      <c r="G986" s="118">
        <v>586.79</v>
      </c>
      <c r="H986" s="12">
        <f t="shared" si="15"/>
        <v>0</v>
      </c>
    </row>
    <row r="987" spans="1:8" ht="13.5" customHeight="1">
      <c r="A987" s="115" t="s">
        <v>16411</v>
      </c>
      <c r="B987" s="162">
        <v>662545063119</v>
      </c>
      <c r="C987" s="115" t="s">
        <v>3</v>
      </c>
      <c r="D987" s="115" t="s">
        <v>16412</v>
      </c>
      <c r="E987" s="115"/>
      <c r="F987" s="117">
        <v>10</v>
      </c>
      <c r="G987" s="118">
        <v>853.12</v>
      </c>
      <c r="H987" s="12">
        <f t="shared" si="15"/>
        <v>0</v>
      </c>
    </row>
    <row r="988" spans="1:8" ht="13.5" customHeight="1">
      <c r="A988" s="115" t="s">
        <v>16413</v>
      </c>
      <c r="B988" s="162">
        <v>662545063126</v>
      </c>
      <c r="C988" s="115" t="s">
        <v>4</v>
      </c>
      <c r="D988" s="115" t="s">
        <v>16414</v>
      </c>
      <c r="E988" s="115">
        <v>2</v>
      </c>
      <c r="F988" s="117">
        <v>4</v>
      </c>
      <c r="G988" s="118">
        <v>1429.78</v>
      </c>
      <c r="H988" s="12">
        <f t="shared" si="15"/>
        <v>0</v>
      </c>
    </row>
    <row r="989" spans="1:8" ht="13.5" customHeight="1">
      <c r="A989" s="115" t="s">
        <v>16415</v>
      </c>
      <c r="B989" s="162">
        <v>662545094632</v>
      </c>
      <c r="C989" s="115" t="s">
        <v>3321</v>
      </c>
      <c r="D989" s="115" t="s">
        <v>16416</v>
      </c>
      <c r="E989" s="115"/>
      <c r="F989" s="117">
        <v>1</v>
      </c>
      <c r="G989" s="118">
        <v>5009.22</v>
      </c>
      <c r="H989" s="12">
        <f t="shared" si="15"/>
        <v>0</v>
      </c>
    </row>
    <row r="990" spans="1:8" ht="13.5" customHeight="1">
      <c r="A990" s="115" t="s">
        <v>16417</v>
      </c>
      <c r="B990" s="162">
        <v>662545063133</v>
      </c>
      <c r="C990" s="115" t="s">
        <v>477</v>
      </c>
      <c r="D990" s="115" t="s">
        <v>16418</v>
      </c>
      <c r="E990" s="115">
        <v>60</v>
      </c>
      <c r="F990" s="117">
        <v>720</v>
      </c>
      <c r="G990" s="118">
        <v>46.01</v>
      </c>
      <c r="H990" s="12">
        <f t="shared" si="15"/>
        <v>0</v>
      </c>
    </row>
    <row r="991" spans="1:8" ht="13.5" customHeight="1">
      <c r="A991" s="115" t="s">
        <v>16419</v>
      </c>
      <c r="B991" s="162">
        <v>662545063140</v>
      </c>
      <c r="C991" s="115" t="s">
        <v>482</v>
      </c>
      <c r="D991" s="115" t="s">
        <v>16420</v>
      </c>
      <c r="E991" s="115">
        <v>35</v>
      </c>
      <c r="F991" s="117">
        <v>420</v>
      </c>
      <c r="G991" s="118">
        <v>44.48</v>
      </c>
      <c r="H991" s="12">
        <f t="shared" si="15"/>
        <v>0</v>
      </c>
    </row>
    <row r="992" spans="1:8" ht="13.5" customHeight="1">
      <c r="A992" s="115" t="s">
        <v>16421</v>
      </c>
      <c r="B992" s="162">
        <v>662545063157</v>
      </c>
      <c r="C992" s="115" t="s">
        <v>485</v>
      </c>
      <c r="D992" s="115" t="s">
        <v>16422</v>
      </c>
      <c r="E992" s="115">
        <v>60</v>
      </c>
      <c r="F992" s="117">
        <v>240</v>
      </c>
      <c r="G992" s="118">
        <v>44.48</v>
      </c>
      <c r="H992" s="12">
        <f t="shared" si="15"/>
        <v>0</v>
      </c>
    </row>
    <row r="993" spans="1:8" ht="13.5" customHeight="1">
      <c r="A993" s="115" t="s">
        <v>16423</v>
      </c>
      <c r="B993" s="162">
        <v>662545063164</v>
      </c>
      <c r="C993" s="115" t="s">
        <v>5</v>
      </c>
      <c r="D993" s="115" t="s">
        <v>16424</v>
      </c>
      <c r="E993" s="115">
        <v>60</v>
      </c>
      <c r="F993" s="117">
        <v>180</v>
      </c>
      <c r="G993" s="118">
        <v>45.84</v>
      </c>
      <c r="H993" s="12">
        <f t="shared" si="15"/>
        <v>0</v>
      </c>
    </row>
    <row r="994" spans="1:8" ht="13.5" customHeight="1">
      <c r="A994" s="115" t="s">
        <v>16425</v>
      </c>
      <c r="B994" s="162">
        <v>662545063171</v>
      </c>
      <c r="C994" s="115" t="s">
        <v>6</v>
      </c>
      <c r="D994" s="115" t="s">
        <v>16426</v>
      </c>
      <c r="E994" s="115">
        <v>35</v>
      </c>
      <c r="F994" s="117">
        <v>105</v>
      </c>
      <c r="G994" s="118">
        <v>44.48</v>
      </c>
      <c r="H994" s="12">
        <f t="shared" si="15"/>
        <v>0</v>
      </c>
    </row>
    <row r="995" spans="1:8" ht="13.5" customHeight="1">
      <c r="A995" s="115" t="s">
        <v>16427</v>
      </c>
      <c r="B995" s="162">
        <v>662545063188</v>
      </c>
      <c r="C995" s="115" t="s">
        <v>7</v>
      </c>
      <c r="D995" s="115" t="s">
        <v>16428</v>
      </c>
      <c r="E995" s="115">
        <v>45</v>
      </c>
      <c r="F995" s="117">
        <v>90</v>
      </c>
      <c r="G995" s="118">
        <v>60.49</v>
      </c>
      <c r="H995" s="12">
        <f t="shared" si="15"/>
        <v>0</v>
      </c>
    </row>
    <row r="996" spans="1:8" ht="13.5" customHeight="1">
      <c r="A996" s="115" t="s">
        <v>16429</v>
      </c>
      <c r="B996" s="162">
        <v>662545063195</v>
      </c>
      <c r="C996" s="115" t="s">
        <v>1</v>
      </c>
      <c r="D996" s="115" t="s">
        <v>16430</v>
      </c>
      <c r="E996" s="115">
        <v>25</v>
      </c>
      <c r="F996" s="117"/>
      <c r="G996" s="118">
        <v>101.73</v>
      </c>
      <c r="H996" s="12">
        <f t="shared" si="15"/>
        <v>0</v>
      </c>
    </row>
    <row r="997" spans="1:8" ht="13.5" customHeight="1">
      <c r="A997" s="115" t="s">
        <v>16431</v>
      </c>
      <c r="B997" s="162">
        <v>662545063201</v>
      </c>
      <c r="C997" s="115" t="s">
        <v>8</v>
      </c>
      <c r="D997" s="115" t="s">
        <v>16432</v>
      </c>
      <c r="E997" s="115">
        <v>9</v>
      </c>
      <c r="F997" s="117">
        <v>27</v>
      </c>
      <c r="G997" s="118">
        <v>125.31</v>
      </c>
      <c r="H997" s="12">
        <f t="shared" si="15"/>
        <v>0</v>
      </c>
    </row>
    <row r="998" spans="1:8" ht="13.5" customHeight="1">
      <c r="A998" s="115" t="s">
        <v>16433</v>
      </c>
      <c r="B998" s="162">
        <v>662545063218</v>
      </c>
      <c r="C998" s="115" t="s">
        <v>9</v>
      </c>
      <c r="D998" s="115" t="s">
        <v>16434</v>
      </c>
      <c r="E998" s="115"/>
      <c r="F998" s="117">
        <v>16</v>
      </c>
      <c r="G998" s="118">
        <v>217.22</v>
      </c>
      <c r="H998" s="12">
        <f t="shared" si="15"/>
        <v>0</v>
      </c>
    </row>
    <row r="999" spans="1:8" ht="13.5" customHeight="1">
      <c r="A999" s="115" t="s">
        <v>16435</v>
      </c>
      <c r="B999" s="162">
        <v>662545063225</v>
      </c>
      <c r="C999" s="115" t="s">
        <v>2</v>
      </c>
      <c r="D999" s="115" t="s">
        <v>16436</v>
      </c>
      <c r="E999" s="115">
        <v>5</v>
      </c>
      <c r="F999" s="117"/>
      <c r="G999" s="118">
        <v>588.79999999999995</v>
      </c>
      <c r="H999" s="12">
        <f t="shared" si="15"/>
        <v>0</v>
      </c>
    </row>
    <row r="1000" spans="1:8" ht="13.5" customHeight="1">
      <c r="A1000" s="115" t="s">
        <v>16437</v>
      </c>
      <c r="B1000" s="162">
        <v>662545063232</v>
      </c>
      <c r="C1000" s="115" t="s">
        <v>3</v>
      </c>
      <c r="D1000" s="115" t="s">
        <v>16438</v>
      </c>
      <c r="E1000" s="115"/>
      <c r="F1000" s="117">
        <v>8</v>
      </c>
      <c r="G1000" s="118">
        <v>888.89</v>
      </c>
      <c r="H1000" s="12">
        <f t="shared" si="15"/>
        <v>0</v>
      </c>
    </row>
    <row r="1001" spans="1:8" ht="13.5" customHeight="1">
      <c r="A1001" s="115" t="s">
        <v>16439</v>
      </c>
      <c r="B1001" s="162">
        <v>662545063249</v>
      </c>
      <c r="C1001" s="115" t="s">
        <v>4</v>
      </c>
      <c r="D1001" s="115" t="s">
        <v>16440</v>
      </c>
      <c r="E1001" s="115"/>
      <c r="F1001" s="117">
        <v>4</v>
      </c>
      <c r="G1001" s="118">
        <v>1467.28</v>
      </c>
      <c r="H1001" s="12">
        <f t="shared" si="15"/>
        <v>0</v>
      </c>
    </row>
    <row r="1002" spans="1:8" ht="13.5" customHeight="1">
      <c r="A1002" s="115" t="s">
        <v>16441</v>
      </c>
      <c r="B1002" s="162">
        <v>662545095363</v>
      </c>
      <c r="C1002" s="115" t="s">
        <v>5</v>
      </c>
      <c r="D1002" s="115" t="s">
        <v>16442</v>
      </c>
      <c r="E1002" s="115">
        <v>45</v>
      </c>
      <c r="F1002" s="117"/>
      <c r="G1002" s="118">
        <v>116.89</v>
      </c>
      <c r="H1002" s="12">
        <f t="shared" si="15"/>
        <v>0</v>
      </c>
    </row>
    <row r="1003" spans="1:8" ht="13.5" customHeight="1">
      <c r="A1003" s="115" t="s">
        <v>16443</v>
      </c>
      <c r="B1003" s="162">
        <v>662545095370</v>
      </c>
      <c r="C1003" s="115" t="s">
        <v>6</v>
      </c>
      <c r="D1003" s="115" t="s">
        <v>16444</v>
      </c>
      <c r="E1003" s="115"/>
      <c r="F1003" s="117"/>
      <c r="G1003" s="118">
        <v>107.81</v>
      </c>
      <c r="H1003" s="12">
        <f t="shared" si="15"/>
        <v>0</v>
      </c>
    </row>
    <row r="1004" spans="1:8" ht="13.5" customHeight="1">
      <c r="A1004" s="115" t="s">
        <v>16445</v>
      </c>
      <c r="B1004" s="162">
        <v>662545095387</v>
      </c>
      <c r="C1004" s="115" t="s">
        <v>7</v>
      </c>
      <c r="D1004" s="115" t="s">
        <v>16446</v>
      </c>
      <c r="E1004" s="115">
        <v>20</v>
      </c>
      <c r="F1004" s="117">
        <v>40</v>
      </c>
      <c r="G1004" s="118">
        <v>176.99</v>
      </c>
      <c r="H1004" s="12">
        <f t="shared" si="15"/>
        <v>0</v>
      </c>
    </row>
    <row r="1005" spans="1:8" ht="13.5" customHeight="1">
      <c r="A1005" s="115" t="s">
        <v>16447</v>
      </c>
      <c r="B1005" s="162">
        <v>662545063256</v>
      </c>
      <c r="C1005" s="115" t="s">
        <v>477</v>
      </c>
      <c r="D1005" s="115" t="s">
        <v>16448</v>
      </c>
      <c r="E1005" s="115">
        <v>70</v>
      </c>
      <c r="F1005" s="117">
        <v>840</v>
      </c>
      <c r="G1005" s="118">
        <v>63.6</v>
      </c>
      <c r="H1005" s="12">
        <f t="shared" si="15"/>
        <v>0</v>
      </c>
    </row>
    <row r="1006" spans="1:8" ht="13.5" customHeight="1">
      <c r="A1006" s="115" t="s">
        <v>16449</v>
      </c>
      <c r="B1006" s="162">
        <v>662545063263</v>
      </c>
      <c r="C1006" s="115" t="s">
        <v>482</v>
      </c>
      <c r="D1006" s="115" t="s">
        <v>16450</v>
      </c>
      <c r="E1006" s="115">
        <v>40</v>
      </c>
      <c r="F1006" s="117">
        <v>480</v>
      </c>
      <c r="G1006" s="118">
        <v>54.56</v>
      </c>
      <c r="H1006" s="12">
        <f t="shared" si="15"/>
        <v>0</v>
      </c>
    </row>
    <row r="1007" spans="1:8" ht="13.5" customHeight="1">
      <c r="A1007" s="115" t="s">
        <v>16451</v>
      </c>
      <c r="B1007" s="162">
        <v>662545063270</v>
      </c>
      <c r="C1007" s="115" t="s">
        <v>485</v>
      </c>
      <c r="D1007" s="115" t="s">
        <v>16452</v>
      </c>
      <c r="E1007" s="115">
        <v>100</v>
      </c>
      <c r="F1007" s="117">
        <v>400</v>
      </c>
      <c r="G1007" s="118">
        <v>62.19</v>
      </c>
      <c r="H1007" s="12">
        <f t="shared" si="15"/>
        <v>0</v>
      </c>
    </row>
    <row r="1008" spans="1:8" ht="13.5" customHeight="1">
      <c r="A1008" s="115" t="s">
        <v>16453</v>
      </c>
      <c r="B1008" s="162">
        <v>662545063287</v>
      </c>
      <c r="C1008" s="115" t="s">
        <v>5</v>
      </c>
      <c r="D1008" s="115" t="s">
        <v>16454</v>
      </c>
      <c r="E1008" s="115">
        <v>75</v>
      </c>
      <c r="F1008" s="117">
        <v>225</v>
      </c>
      <c r="G1008" s="118">
        <v>48.07</v>
      </c>
      <c r="H1008" s="12">
        <f t="shared" si="15"/>
        <v>0</v>
      </c>
    </row>
    <row r="1009" spans="1:8" ht="13.5" customHeight="1">
      <c r="A1009" s="115" t="s">
        <v>16455</v>
      </c>
      <c r="B1009" s="162">
        <v>662545063294</v>
      </c>
      <c r="C1009" s="115" t="s">
        <v>6</v>
      </c>
      <c r="D1009" s="115" t="s">
        <v>16456</v>
      </c>
      <c r="E1009" s="115">
        <v>40</v>
      </c>
      <c r="F1009" s="117">
        <v>120</v>
      </c>
      <c r="G1009" s="118">
        <v>77.75</v>
      </c>
      <c r="H1009" s="12">
        <f t="shared" si="15"/>
        <v>0</v>
      </c>
    </row>
    <row r="1010" spans="1:8" ht="13.5" customHeight="1">
      <c r="A1010" s="115" t="s">
        <v>16457</v>
      </c>
      <c r="B1010" s="162">
        <v>662545063300</v>
      </c>
      <c r="C1010" s="115" t="s">
        <v>7</v>
      </c>
      <c r="D1010" s="115" t="s">
        <v>16458</v>
      </c>
      <c r="E1010" s="115">
        <v>25</v>
      </c>
      <c r="F1010" s="117"/>
      <c r="G1010" s="118">
        <v>96.09</v>
      </c>
      <c r="H1010" s="12">
        <f t="shared" si="15"/>
        <v>0</v>
      </c>
    </row>
    <row r="1011" spans="1:8" ht="13.5" customHeight="1">
      <c r="A1011" s="115" t="s">
        <v>16459</v>
      </c>
      <c r="B1011" s="162">
        <v>662545063317</v>
      </c>
      <c r="C1011" s="115" t="s">
        <v>1</v>
      </c>
      <c r="D1011" s="115" t="s">
        <v>16460</v>
      </c>
      <c r="E1011" s="115">
        <v>10</v>
      </c>
      <c r="F1011" s="117"/>
      <c r="G1011" s="118">
        <v>143.97999999999999</v>
      </c>
      <c r="H1011" s="12">
        <f t="shared" si="15"/>
        <v>0</v>
      </c>
    </row>
    <row r="1012" spans="1:8" ht="13.5" customHeight="1">
      <c r="A1012" s="115" t="s">
        <v>16461</v>
      </c>
      <c r="B1012" s="162">
        <v>662545063324</v>
      </c>
      <c r="C1012" s="115" t="s">
        <v>8</v>
      </c>
      <c r="D1012" s="115" t="s">
        <v>16462</v>
      </c>
      <c r="E1012" s="115">
        <v>10</v>
      </c>
      <c r="F1012" s="117">
        <v>30</v>
      </c>
      <c r="G1012" s="118">
        <v>174.48</v>
      </c>
      <c r="H1012" s="12">
        <f t="shared" si="15"/>
        <v>0</v>
      </c>
    </row>
    <row r="1013" spans="1:8" ht="13.5" customHeight="1">
      <c r="A1013" s="115" t="s">
        <v>16463</v>
      </c>
      <c r="B1013" s="162">
        <v>662545063331</v>
      </c>
      <c r="C1013" s="115" t="s">
        <v>9</v>
      </c>
      <c r="D1013" s="115" t="s">
        <v>16464</v>
      </c>
      <c r="E1013" s="115">
        <v>12</v>
      </c>
      <c r="F1013" s="117">
        <v>24</v>
      </c>
      <c r="G1013" s="118">
        <v>299.58999999999997</v>
      </c>
      <c r="H1013" s="12">
        <f t="shared" si="15"/>
        <v>0</v>
      </c>
    </row>
    <row r="1014" spans="1:8" ht="13.5" customHeight="1">
      <c r="A1014" s="115" t="s">
        <v>16465</v>
      </c>
      <c r="B1014" s="162">
        <v>662545063348</v>
      </c>
      <c r="C1014" s="115" t="s">
        <v>2</v>
      </c>
      <c r="D1014" s="115" t="s">
        <v>16466</v>
      </c>
      <c r="E1014" s="115">
        <v>6</v>
      </c>
      <c r="F1014" s="117">
        <v>12</v>
      </c>
      <c r="G1014" s="118">
        <v>704.4</v>
      </c>
      <c r="H1014" s="12">
        <f t="shared" si="15"/>
        <v>0</v>
      </c>
    </row>
    <row r="1015" spans="1:8" ht="13.5" customHeight="1">
      <c r="A1015" s="115" t="s">
        <v>16467</v>
      </c>
      <c r="B1015" s="162">
        <v>662545063355</v>
      </c>
      <c r="C1015" s="115" t="s">
        <v>3</v>
      </c>
      <c r="D1015" s="115" t="s">
        <v>16468</v>
      </c>
      <c r="E1015" s="115">
        <v>3</v>
      </c>
      <c r="F1015" s="117">
        <v>6</v>
      </c>
      <c r="G1015" s="118">
        <v>1053.81</v>
      </c>
      <c r="H1015" s="12">
        <f t="shared" si="15"/>
        <v>0</v>
      </c>
    </row>
    <row r="1016" spans="1:8" ht="13.5" customHeight="1">
      <c r="A1016" s="115" t="s">
        <v>16469</v>
      </c>
      <c r="B1016" s="162">
        <v>662545063362</v>
      </c>
      <c r="C1016" s="115" t="s">
        <v>4</v>
      </c>
      <c r="D1016" s="115" t="s">
        <v>16470</v>
      </c>
      <c r="E1016" s="115"/>
      <c r="F1016" s="117">
        <v>4</v>
      </c>
      <c r="G1016" s="118">
        <v>1713.55</v>
      </c>
      <c r="H1016" s="12">
        <f t="shared" si="15"/>
        <v>0</v>
      </c>
    </row>
    <row r="1017" spans="1:8" ht="13.5" customHeight="1">
      <c r="A1017" s="115" t="s">
        <v>16471</v>
      </c>
      <c r="B1017" s="162">
        <v>662545063379</v>
      </c>
      <c r="C1017" s="115" t="s">
        <v>7952</v>
      </c>
      <c r="D1017" s="115" t="s">
        <v>16472</v>
      </c>
      <c r="E1017" s="115">
        <v>40</v>
      </c>
      <c r="F1017" s="117">
        <v>480</v>
      </c>
      <c r="G1017" s="118">
        <v>54.56</v>
      </c>
      <c r="H1017" s="12">
        <f t="shared" si="15"/>
        <v>0</v>
      </c>
    </row>
    <row r="1018" spans="1:8" ht="13.5" customHeight="1">
      <c r="A1018" s="115" t="s">
        <v>16473</v>
      </c>
      <c r="B1018" s="162">
        <v>662545063386</v>
      </c>
      <c r="C1018" s="115" t="s">
        <v>7260</v>
      </c>
      <c r="D1018" s="115" t="s">
        <v>16474</v>
      </c>
      <c r="E1018" s="115">
        <v>90</v>
      </c>
      <c r="F1018" s="117">
        <v>360</v>
      </c>
      <c r="G1018" s="118">
        <v>48.66</v>
      </c>
      <c r="H1018" s="12">
        <f t="shared" si="15"/>
        <v>0</v>
      </c>
    </row>
    <row r="1019" spans="1:8" ht="13.5" customHeight="1">
      <c r="A1019" s="115" t="s">
        <v>16475</v>
      </c>
      <c r="B1019" s="162">
        <v>662545063393</v>
      </c>
      <c r="C1019" s="115" t="s">
        <v>3080</v>
      </c>
      <c r="D1019" s="115" t="s">
        <v>16476</v>
      </c>
      <c r="E1019" s="115">
        <v>60</v>
      </c>
      <c r="F1019" s="117">
        <v>240</v>
      </c>
      <c r="G1019" s="118">
        <v>39.979999999999997</v>
      </c>
      <c r="H1019" s="12">
        <f t="shared" si="15"/>
        <v>0</v>
      </c>
    </row>
    <row r="1020" spans="1:8" ht="13.5" customHeight="1">
      <c r="A1020" s="115" t="s">
        <v>16477</v>
      </c>
      <c r="B1020" s="162">
        <v>662545063409</v>
      </c>
      <c r="C1020" s="115" t="s">
        <v>3213</v>
      </c>
      <c r="D1020" s="115" t="s">
        <v>16478</v>
      </c>
      <c r="E1020" s="115">
        <v>60</v>
      </c>
      <c r="F1020" s="117">
        <v>240</v>
      </c>
      <c r="G1020" s="118">
        <v>37.46</v>
      </c>
      <c r="H1020" s="12">
        <f t="shared" si="15"/>
        <v>0</v>
      </c>
    </row>
    <row r="1021" spans="1:8" ht="13.5" customHeight="1">
      <c r="A1021" s="115" t="s">
        <v>16479</v>
      </c>
      <c r="B1021" s="162">
        <v>662545063416</v>
      </c>
      <c r="C1021" s="115" t="s">
        <v>7276</v>
      </c>
      <c r="D1021" s="115" t="s">
        <v>16480</v>
      </c>
      <c r="E1021" s="115">
        <v>40</v>
      </c>
      <c r="F1021" s="117"/>
      <c r="G1021" s="118">
        <v>57.6</v>
      </c>
      <c r="H1021" s="12">
        <f t="shared" si="15"/>
        <v>0</v>
      </c>
    </row>
    <row r="1022" spans="1:8" ht="13.5" customHeight="1">
      <c r="A1022" s="115" t="s">
        <v>16481</v>
      </c>
      <c r="B1022" s="162">
        <v>662545063423</v>
      </c>
      <c r="C1022" s="115" t="s">
        <v>7280</v>
      </c>
      <c r="D1022" s="115" t="s">
        <v>16482</v>
      </c>
      <c r="E1022" s="115">
        <v>40</v>
      </c>
      <c r="F1022" s="117"/>
      <c r="G1022" s="118">
        <v>57.6</v>
      </c>
      <c r="H1022" s="12">
        <f t="shared" si="15"/>
        <v>0</v>
      </c>
    </row>
    <row r="1023" spans="1:8" ht="13.5" customHeight="1">
      <c r="A1023" s="115" t="s">
        <v>16483</v>
      </c>
      <c r="B1023" s="162">
        <v>662545063430</v>
      </c>
      <c r="C1023" s="115" t="s">
        <v>5025</v>
      </c>
      <c r="D1023" s="115" t="s">
        <v>16484</v>
      </c>
      <c r="E1023" s="115">
        <v>40</v>
      </c>
      <c r="F1023" s="117">
        <v>160</v>
      </c>
      <c r="G1023" s="118">
        <v>43.52</v>
      </c>
      <c r="H1023" s="12">
        <f t="shared" si="15"/>
        <v>0</v>
      </c>
    </row>
    <row r="1024" spans="1:8" ht="13.5" customHeight="1">
      <c r="A1024" s="115" t="s">
        <v>16485</v>
      </c>
      <c r="B1024" s="162">
        <v>662545063447</v>
      </c>
      <c r="C1024" s="115" t="s">
        <v>5464</v>
      </c>
      <c r="D1024" s="115" t="s">
        <v>16486</v>
      </c>
      <c r="E1024" s="115">
        <v>25</v>
      </c>
      <c r="F1024" s="117"/>
      <c r="G1024" s="118">
        <v>58.93</v>
      </c>
      <c r="H1024" s="12">
        <f t="shared" si="15"/>
        <v>0</v>
      </c>
    </row>
    <row r="1025" spans="1:8" ht="13.5" customHeight="1">
      <c r="A1025" s="115" t="s">
        <v>16487</v>
      </c>
      <c r="B1025" s="162">
        <v>662545063454</v>
      </c>
      <c r="C1025" s="115" t="s">
        <v>5029</v>
      </c>
      <c r="D1025" s="115" t="s">
        <v>16488</v>
      </c>
      <c r="E1025" s="115">
        <v>50</v>
      </c>
      <c r="F1025" s="117">
        <v>100</v>
      </c>
      <c r="G1025" s="118">
        <v>55.66</v>
      </c>
      <c r="H1025" s="12">
        <f t="shared" si="15"/>
        <v>0</v>
      </c>
    </row>
    <row r="1026" spans="1:8" ht="13.5" customHeight="1">
      <c r="A1026" s="115" t="s">
        <v>16489</v>
      </c>
      <c r="B1026" s="162">
        <v>662545063461</v>
      </c>
      <c r="C1026" s="115" t="s">
        <v>5960</v>
      </c>
      <c r="D1026" s="115" t="s">
        <v>16490</v>
      </c>
      <c r="E1026" s="115">
        <v>20</v>
      </c>
      <c r="F1026" s="117"/>
      <c r="G1026" s="118">
        <v>114.14</v>
      </c>
      <c r="H1026" s="12">
        <f t="shared" si="15"/>
        <v>0</v>
      </c>
    </row>
    <row r="1027" spans="1:8" ht="13.5" customHeight="1">
      <c r="A1027" s="115" t="s">
        <v>16491</v>
      </c>
      <c r="B1027" s="162">
        <v>662545063478</v>
      </c>
      <c r="C1027" s="115" t="s">
        <v>5995</v>
      </c>
      <c r="D1027" s="115" t="s">
        <v>16492</v>
      </c>
      <c r="E1027" s="115">
        <v>15</v>
      </c>
      <c r="F1027" s="117">
        <v>60</v>
      </c>
      <c r="G1027" s="118">
        <v>111.94</v>
      </c>
      <c r="H1027" s="12">
        <f t="shared" si="15"/>
        <v>0</v>
      </c>
    </row>
    <row r="1028" spans="1:8" ht="13.5" customHeight="1">
      <c r="A1028" s="115" t="s">
        <v>16493</v>
      </c>
      <c r="B1028" s="162">
        <v>662545063485</v>
      </c>
      <c r="C1028" s="115" t="s">
        <v>5629</v>
      </c>
      <c r="D1028" s="115" t="s">
        <v>16494</v>
      </c>
      <c r="E1028" s="115">
        <v>10</v>
      </c>
      <c r="F1028" s="117">
        <v>40</v>
      </c>
      <c r="G1028" s="118">
        <v>93.14</v>
      </c>
      <c r="H1028" s="12">
        <f t="shared" si="15"/>
        <v>0</v>
      </c>
    </row>
    <row r="1029" spans="1:8" ht="13.5" customHeight="1">
      <c r="A1029" s="115" t="s">
        <v>16495</v>
      </c>
      <c r="B1029" s="162">
        <v>662545063492</v>
      </c>
      <c r="C1029" s="115" t="s">
        <v>5998</v>
      </c>
      <c r="D1029" s="115" t="s">
        <v>16496</v>
      </c>
      <c r="E1029" s="115">
        <v>15</v>
      </c>
      <c r="F1029" s="117"/>
      <c r="G1029" s="118">
        <v>146.27000000000001</v>
      </c>
      <c r="H1029" s="12">
        <f t="shared" ref="H1029:H1092" si="16">G1029*$H$4</f>
        <v>0</v>
      </c>
    </row>
    <row r="1030" spans="1:8" ht="13.5" customHeight="1">
      <c r="A1030" s="115" t="s">
        <v>16497</v>
      </c>
      <c r="B1030" s="162">
        <v>662545063508</v>
      </c>
      <c r="C1030" s="115" t="s">
        <v>5633</v>
      </c>
      <c r="D1030" s="115" t="s">
        <v>16498</v>
      </c>
      <c r="E1030" s="115">
        <v>10</v>
      </c>
      <c r="F1030" s="117">
        <v>40</v>
      </c>
      <c r="G1030" s="118">
        <v>143.35</v>
      </c>
      <c r="H1030" s="12">
        <f t="shared" si="16"/>
        <v>0</v>
      </c>
    </row>
    <row r="1031" spans="1:8" ht="13.5" customHeight="1">
      <c r="A1031" s="115" t="s">
        <v>16499</v>
      </c>
      <c r="B1031" s="162">
        <v>662545063515</v>
      </c>
      <c r="C1031" s="115" t="s">
        <v>5637</v>
      </c>
      <c r="D1031" s="115" t="s">
        <v>16500</v>
      </c>
      <c r="E1031" s="115">
        <v>10</v>
      </c>
      <c r="F1031" s="117">
        <v>40</v>
      </c>
      <c r="G1031" s="118">
        <v>143.35</v>
      </c>
      <c r="H1031" s="12">
        <f t="shared" si="16"/>
        <v>0</v>
      </c>
    </row>
    <row r="1032" spans="1:8" ht="13.5" customHeight="1">
      <c r="A1032" s="115" t="s">
        <v>16501</v>
      </c>
      <c r="B1032" s="162">
        <v>662545063522</v>
      </c>
      <c r="C1032" s="115" t="s">
        <v>5641</v>
      </c>
      <c r="D1032" s="115" t="s">
        <v>16502</v>
      </c>
      <c r="E1032" s="115">
        <v>15</v>
      </c>
      <c r="F1032" s="117">
        <v>30</v>
      </c>
      <c r="G1032" s="118">
        <v>143.35</v>
      </c>
      <c r="H1032" s="12">
        <f t="shared" si="16"/>
        <v>0</v>
      </c>
    </row>
    <row r="1033" spans="1:8" ht="13.5" customHeight="1">
      <c r="A1033" s="115" t="s">
        <v>16503</v>
      </c>
      <c r="B1033" s="162">
        <v>662545063539</v>
      </c>
      <c r="C1033" s="115" t="s">
        <v>7350</v>
      </c>
      <c r="D1033" s="115" t="s">
        <v>16504</v>
      </c>
      <c r="E1033" s="115">
        <v>10</v>
      </c>
      <c r="F1033" s="117"/>
      <c r="G1033" s="118">
        <v>203.05</v>
      </c>
      <c r="H1033" s="12">
        <f t="shared" si="16"/>
        <v>0</v>
      </c>
    </row>
    <row r="1034" spans="1:8" ht="13.5" customHeight="1">
      <c r="A1034" s="115" t="s">
        <v>16505</v>
      </c>
      <c r="B1034" s="162">
        <v>662545063546</v>
      </c>
      <c r="C1034" s="115" t="s">
        <v>5645</v>
      </c>
      <c r="D1034" s="115" t="s">
        <v>16506</v>
      </c>
      <c r="E1034" s="115">
        <v>9</v>
      </c>
      <c r="F1034" s="117">
        <v>36</v>
      </c>
      <c r="G1034" s="118">
        <v>203.05</v>
      </c>
      <c r="H1034" s="12">
        <f t="shared" si="16"/>
        <v>0</v>
      </c>
    </row>
    <row r="1035" spans="1:8" ht="13.5" customHeight="1">
      <c r="A1035" s="115" t="s">
        <v>16507</v>
      </c>
      <c r="B1035" s="162">
        <v>662545063553</v>
      </c>
      <c r="C1035" s="115" t="s">
        <v>5649</v>
      </c>
      <c r="D1035" s="115" t="s">
        <v>16508</v>
      </c>
      <c r="E1035" s="115">
        <v>14</v>
      </c>
      <c r="F1035" s="117">
        <v>28</v>
      </c>
      <c r="G1035" s="118">
        <v>199.01</v>
      </c>
      <c r="H1035" s="12">
        <f t="shared" si="16"/>
        <v>0</v>
      </c>
    </row>
    <row r="1036" spans="1:8" ht="13.5" customHeight="1">
      <c r="A1036" s="115" t="s">
        <v>16509</v>
      </c>
      <c r="B1036" s="162">
        <v>662545063560</v>
      </c>
      <c r="C1036" s="115" t="s">
        <v>5653</v>
      </c>
      <c r="D1036" s="115" t="s">
        <v>16510</v>
      </c>
      <c r="E1036" s="115"/>
      <c r="F1036" s="117">
        <v>20</v>
      </c>
      <c r="G1036" s="118">
        <v>199.01</v>
      </c>
      <c r="H1036" s="12">
        <f t="shared" si="16"/>
        <v>0</v>
      </c>
    </row>
    <row r="1037" spans="1:8" ht="13.5" customHeight="1">
      <c r="A1037" s="115" t="s">
        <v>16511</v>
      </c>
      <c r="B1037" s="162">
        <v>662545063577</v>
      </c>
      <c r="C1037" s="115" t="s">
        <v>5657</v>
      </c>
      <c r="D1037" s="115" t="s">
        <v>16512</v>
      </c>
      <c r="E1037" s="115">
        <v>10</v>
      </c>
      <c r="F1037" s="117">
        <v>20</v>
      </c>
      <c r="G1037" s="118">
        <v>173.81</v>
      </c>
      <c r="H1037" s="12">
        <f t="shared" si="16"/>
        <v>0</v>
      </c>
    </row>
    <row r="1038" spans="1:8" ht="13.5" customHeight="1">
      <c r="A1038" s="115" t="s">
        <v>16513</v>
      </c>
      <c r="B1038" s="162">
        <v>662545063584</v>
      </c>
      <c r="C1038" s="115" t="s">
        <v>5670</v>
      </c>
      <c r="D1038" s="115" t="s">
        <v>16514</v>
      </c>
      <c r="E1038" s="115">
        <v>6</v>
      </c>
      <c r="F1038" s="117">
        <v>12</v>
      </c>
      <c r="G1038" s="118">
        <v>636.39</v>
      </c>
      <c r="H1038" s="12">
        <f t="shared" si="16"/>
        <v>0</v>
      </c>
    </row>
    <row r="1039" spans="1:8" ht="13.5" customHeight="1">
      <c r="A1039" s="115" t="s">
        <v>16515</v>
      </c>
      <c r="B1039" s="162">
        <v>662545063591</v>
      </c>
      <c r="C1039" s="115" t="s">
        <v>5674</v>
      </c>
      <c r="D1039" s="115" t="s">
        <v>16516</v>
      </c>
      <c r="E1039" s="115">
        <v>6</v>
      </c>
      <c r="F1039" s="117">
        <v>12</v>
      </c>
      <c r="G1039" s="118">
        <v>566.74</v>
      </c>
      <c r="H1039" s="12">
        <f t="shared" si="16"/>
        <v>0</v>
      </c>
    </row>
    <row r="1040" spans="1:8" ht="13.5" customHeight="1">
      <c r="A1040" s="115" t="s">
        <v>16517</v>
      </c>
      <c r="B1040" s="162">
        <v>662545063607</v>
      </c>
      <c r="C1040" s="115" t="s">
        <v>5682</v>
      </c>
      <c r="D1040" s="115" t="s">
        <v>16518</v>
      </c>
      <c r="E1040" s="115"/>
      <c r="F1040" s="117"/>
      <c r="G1040" s="118">
        <v>894.78</v>
      </c>
      <c r="H1040" s="12">
        <f t="shared" si="16"/>
        <v>0</v>
      </c>
    </row>
    <row r="1041" spans="1:8" ht="13.5" customHeight="1">
      <c r="A1041" s="115" t="s">
        <v>16519</v>
      </c>
      <c r="B1041" s="162">
        <v>662545063614</v>
      </c>
      <c r="C1041" s="115" t="s">
        <v>5686</v>
      </c>
      <c r="D1041" s="115" t="s">
        <v>16520</v>
      </c>
      <c r="E1041" s="115">
        <v>4</v>
      </c>
      <c r="F1041" s="117">
        <v>8</v>
      </c>
      <c r="G1041" s="118">
        <v>894.78</v>
      </c>
      <c r="H1041" s="12">
        <f t="shared" si="16"/>
        <v>0</v>
      </c>
    </row>
    <row r="1042" spans="1:8" ht="13.5" customHeight="1">
      <c r="A1042" s="115" t="s">
        <v>16521</v>
      </c>
      <c r="B1042" s="162">
        <v>662545063621</v>
      </c>
      <c r="C1042" s="115" t="s">
        <v>5698</v>
      </c>
      <c r="D1042" s="115" t="s">
        <v>16522</v>
      </c>
      <c r="E1042" s="115"/>
      <c r="F1042" s="117"/>
      <c r="G1042" s="118">
        <v>1738.58</v>
      </c>
      <c r="H1042" s="12">
        <f t="shared" si="16"/>
        <v>0</v>
      </c>
    </row>
    <row r="1043" spans="1:8" ht="13.5" customHeight="1">
      <c r="A1043" s="115" t="s">
        <v>16523</v>
      </c>
      <c r="B1043" s="162">
        <v>662545063638</v>
      </c>
      <c r="C1043" s="115" t="s">
        <v>477</v>
      </c>
      <c r="D1043" s="115" t="s">
        <v>16524</v>
      </c>
      <c r="E1043" s="115">
        <v>120</v>
      </c>
      <c r="F1043" s="117"/>
      <c r="G1043" s="118">
        <v>48.66</v>
      </c>
      <c r="H1043" s="12">
        <f t="shared" si="16"/>
        <v>0</v>
      </c>
    </row>
    <row r="1044" spans="1:8" ht="13.5" customHeight="1">
      <c r="A1044" s="115" t="s">
        <v>16525</v>
      </c>
      <c r="B1044" s="162">
        <v>662545063645</v>
      </c>
      <c r="C1044" s="115" t="s">
        <v>482</v>
      </c>
      <c r="D1044" s="115" t="s">
        <v>16526</v>
      </c>
      <c r="E1044" s="115">
        <v>75</v>
      </c>
      <c r="F1044" s="117">
        <v>300</v>
      </c>
      <c r="G1044" s="118">
        <v>42.12</v>
      </c>
      <c r="H1044" s="12">
        <f t="shared" si="16"/>
        <v>0</v>
      </c>
    </row>
    <row r="1045" spans="1:8" ht="13.5" customHeight="1">
      <c r="A1045" s="115" t="s">
        <v>16527</v>
      </c>
      <c r="B1045" s="162">
        <v>662545063652</v>
      </c>
      <c r="C1045" s="115" t="s">
        <v>485</v>
      </c>
      <c r="D1045" s="115" t="s">
        <v>16528</v>
      </c>
      <c r="E1045" s="115">
        <v>45</v>
      </c>
      <c r="F1045" s="117">
        <v>180</v>
      </c>
      <c r="G1045" s="118">
        <v>42.12</v>
      </c>
      <c r="H1045" s="12">
        <f t="shared" si="16"/>
        <v>0</v>
      </c>
    </row>
    <row r="1046" spans="1:8" ht="13.5" customHeight="1">
      <c r="A1046" s="115" t="s">
        <v>16529</v>
      </c>
      <c r="B1046" s="162">
        <v>662545063669</v>
      </c>
      <c r="C1046" s="115" t="s">
        <v>5</v>
      </c>
      <c r="D1046" s="115" t="s">
        <v>16530</v>
      </c>
      <c r="E1046" s="115">
        <v>40</v>
      </c>
      <c r="F1046" s="117">
        <v>120</v>
      </c>
      <c r="G1046" s="118">
        <v>25.96</v>
      </c>
      <c r="H1046" s="12">
        <f t="shared" si="16"/>
        <v>0</v>
      </c>
    </row>
    <row r="1047" spans="1:8" ht="13.5" customHeight="1">
      <c r="A1047" s="115" t="s">
        <v>16531</v>
      </c>
      <c r="B1047" s="162">
        <v>662545063676</v>
      </c>
      <c r="C1047" s="115" t="s">
        <v>6</v>
      </c>
      <c r="D1047" s="115" t="s">
        <v>16532</v>
      </c>
      <c r="E1047" s="115">
        <v>35</v>
      </c>
      <c r="F1047" s="117">
        <v>70</v>
      </c>
      <c r="G1047" s="118">
        <v>43.66</v>
      </c>
      <c r="H1047" s="12">
        <f t="shared" si="16"/>
        <v>0</v>
      </c>
    </row>
    <row r="1048" spans="1:8" ht="13.5" customHeight="1">
      <c r="A1048" s="115" t="s">
        <v>16533</v>
      </c>
      <c r="B1048" s="162">
        <v>662545063683</v>
      </c>
      <c r="C1048" s="115" t="s">
        <v>7</v>
      </c>
      <c r="D1048" s="115" t="s">
        <v>16534</v>
      </c>
      <c r="E1048" s="115">
        <v>20</v>
      </c>
      <c r="F1048" s="117">
        <v>40</v>
      </c>
      <c r="G1048" s="118">
        <v>71.38</v>
      </c>
      <c r="H1048" s="12">
        <f t="shared" si="16"/>
        <v>0</v>
      </c>
    </row>
    <row r="1049" spans="1:8" ht="13.5" customHeight="1">
      <c r="A1049" s="115" t="s">
        <v>16535</v>
      </c>
      <c r="B1049" s="162">
        <v>662545063690</v>
      </c>
      <c r="C1049" s="115" t="s">
        <v>1</v>
      </c>
      <c r="D1049" s="115" t="s">
        <v>16536</v>
      </c>
      <c r="E1049" s="115">
        <v>14</v>
      </c>
      <c r="F1049" s="117">
        <v>28</v>
      </c>
      <c r="G1049" s="118">
        <v>112.72</v>
      </c>
      <c r="H1049" s="12">
        <f t="shared" si="16"/>
        <v>0</v>
      </c>
    </row>
    <row r="1050" spans="1:8" ht="13.5" customHeight="1">
      <c r="A1050" s="115" t="s">
        <v>16537</v>
      </c>
      <c r="B1050" s="162">
        <v>662545063706</v>
      </c>
      <c r="C1050" s="115" t="s">
        <v>8</v>
      </c>
      <c r="D1050" s="115" t="s">
        <v>16538</v>
      </c>
      <c r="E1050" s="115">
        <v>12</v>
      </c>
      <c r="F1050" s="117">
        <v>24</v>
      </c>
      <c r="G1050" s="118">
        <v>140.71</v>
      </c>
      <c r="H1050" s="12">
        <f t="shared" si="16"/>
        <v>0</v>
      </c>
    </row>
    <row r="1051" spans="1:8" ht="13.5" customHeight="1">
      <c r="A1051" s="115" t="s">
        <v>16539</v>
      </c>
      <c r="B1051" s="162">
        <v>662545063713</v>
      </c>
      <c r="C1051" s="115" t="s">
        <v>9</v>
      </c>
      <c r="D1051" s="115" t="s">
        <v>16540</v>
      </c>
      <c r="E1051" s="115">
        <v>8</v>
      </c>
      <c r="F1051" s="117">
        <v>16</v>
      </c>
      <c r="G1051" s="118">
        <v>234.75</v>
      </c>
      <c r="H1051" s="12">
        <f t="shared" si="16"/>
        <v>0</v>
      </c>
    </row>
    <row r="1052" spans="1:8" ht="13.5" customHeight="1">
      <c r="A1052" s="115" t="s">
        <v>16541</v>
      </c>
      <c r="B1052" s="162">
        <v>662545063720</v>
      </c>
      <c r="C1052" s="115" t="s">
        <v>2</v>
      </c>
      <c r="D1052" s="115" t="s">
        <v>16542</v>
      </c>
      <c r="E1052" s="115">
        <v>4</v>
      </c>
      <c r="F1052" s="117">
        <v>8</v>
      </c>
      <c r="G1052" s="118">
        <v>630.39</v>
      </c>
      <c r="H1052" s="12">
        <f t="shared" si="16"/>
        <v>0</v>
      </c>
    </row>
    <row r="1053" spans="1:8" ht="13.5" customHeight="1">
      <c r="A1053" s="115" t="s">
        <v>16543</v>
      </c>
      <c r="B1053" s="162">
        <v>662545063737</v>
      </c>
      <c r="C1053" s="115" t="s">
        <v>3</v>
      </c>
      <c r="D1053" s="115" t="s">
        <v>16544</v>
      </c>
      <c r="E1053" s="115"/>
      <c r="F1053" s="117">
        <v>6</v>
      </c>
      <c r="G1053" s="118">
        <v>739.31</v>
      </c>
      <c r="H1053" s="12">
        <f t="shared" si="16"/>
        <v>0</v>
      </c>
    </row>
    <row r="1054" spans="1:8" ht="13.5" customHeight="1">
      <c r="A1054" s="115" t="s">
        <v>16545</v>
      </c>
      <c r="B1054" s="162">
        <v>662545063744</v>
      </c>
      <c r="C1054" s="115" t="s">
        <v>4</v>
      </c>
      <c r="D1054" s="115" t="s">
        <v>16546</v>
      </c>
      <c r="E1054" s="115"/>
      <c r="F1054" s="117">
        <v>2</v>
      </c>
      <c r="G1054" s="118">
        <v>1747.73</v>
      </c>
      <c r="H1054" s="12">
        <f t="shared" si="16"/>
        <v>0</v>
      </c>
    </row>
    <row r="1055" spans="1:8" ht="13.5" customHeight="1">
      <c r="A1055" s="115" t="s">
        <v>16547</v>
      </c>
      <c r="B1055" s="162">
        <v>662545094649</v>
      </c>
      <c r="C1055" s="115" t="s">
        <v>3321</v>
      </c>
      <c r="D1055" s="115" t="s">
        <v>16548</v>
      </c>
      <c r="E1055" s="115"/>
      <c r="F1055" s="117"/>
      <c r="G1055" s="118">
        <v>5009.67</v>
      </c>
      <c r="H1055" s="12">
        <f t="shared" si="16"/>
        <v>0</v>
      </c>
    </row>
    <row r="1056" spans="1:8" ht="13.5" customHeight="1">
      <c r="A1056" s="115" t="s">
        <v>16549</v>
      </c>
      <c r="B1056" s="162">
        <v>662545063751</v>
      </c>
      <c r="C1056" s="115" t="s">
        <v>3080</v>
      </c>
      <c r="D1056" s="115" t="s">
        <v>16550</v>
      </c>
      <c r="E1056" s="115">
        <v>40</v>
      </c>
      <c r="F1056" s="117"/>
      <c r="G1056" s="118">
        <v>50.07</v>
      </c>
      <c r="H1056" s="12">
        <f t="shared" si="16"/>
        <v>0</v>
      </c>
    </row>
    <row r="1057" spans="1:8" ht="13.5" customHeight="1">
      <c r="A1057" s="115" t="s">
        <v>16551</v>
      </c>
      <c r="B1057" s="162">
        <v>662545063768</v>
      </c>
      <c r="C1057" s="115" t="s">
        <v>3213</v>
      </c>
      <c r="D1057" s="115" t="s">
        <v>16552</v>
      </c>
      <c r="E1057" s="115">
        <v>40</v>
      </c>
      <c r="F1057" s="117">
        <v>160</v>
      </c>
      <c r="G1057" s="118">
        <v>63.75</v>
      </c>
      <c r="H1057" s="12">
        <f t="shared" si="16"/>
        <v>0</v>
      </c>
    </row>
    <row r="1058" spans="1:8" ht="13.5" customHeight="1">
      <c r="A1058" s="115" t="s">
        <v>16553</v>
      </c>
      <c r="B1058" s="162">
        <v>662545063775</v>
      </c>
      <c r="C1058" s="115" t="s">
        <v>7276</v>
      </c>
      <c r="D1058" s="115" t="s">
        <v>16554</v>
      </c>
      <c r="E1058" s="115">
        <v>25</v>
      </c>
      <c r="F1058" s="117">
        <v>100</v>
      </c>
      <c r="G1058" s="118">
        <v>62.66</v>
      </c>
      <c r="H1058" s="12">
        <f t="shared" si="16"/>
        <v>0</v>
      </c>
    </row>
    <row r="1059" spans="1:8" ht="13.5" customHeight="1">
      <c r="A1059" s="115" t="s">
        <v>16555</v>
      </c>
      <c r="B1059" s="162">
        <v>662545063782</v>
      </c>
      <c r="C1059" s="115" t="s">
        <v>7280</v>
      </c>
      <c r="D1059" s="115" t="s">
        <v>16556</v>
      </c>
      <c r="E1059" s="115">
        <v>25</v>
      </c>
      <c r="F1059" s="117">
        <v>100</v>
      </c>
      <c r="G1059" s="118">
        <v>62.66</v>
      </c>
      <c r="H1059" s="12">
        <f t="shared" si="16"/>
        <v>0</v>
      </c>
    </row>
    <row r="1060" spans="1:8" ht="13.5" customHeight="1">
      <c r="A1060" s="115" t="s">
        <v>16557</v>
      </c>
      <c r="B1060" s="162">
        <v>662545063799</v>
      </c>
      <c r="C1060" s="115" t="s">
        <v>5025</v>
      </c>
      <c r="D1060" s="115" t="s">
        <v>16558</v>
      </c>
      <c r="E1060" s="115">
        <v>20</v>
      </c>
      <c r="F1060" s="117">
        <v>80</v>
      </c>
      <c r="G1060" s="118">
        <v>60.18</v>
      </c>
      <c r="H1060" s="12">
        <f t="shared" si="16"/>
        <v>0</v>
      </c>
    </row>
    <row r="1061" spans="1:8" ht="13.5" customHeight="1">
      <c r="A1061" s="115" t="s">
        <v>16559</v>
      </c>
      <c r="B1061" s="162">
        <v>662545063805</v>
      </c>
      <c r="C1061" s="115" t="s">
        <v>14548</v>
      </c>
      <c r="D1061" s="115" t="s">
        <v>16560</v>
      </c>
      <c r="E1061" s="115">
        <v>20</v>
      </c>
      <c r="F1061" s="117">
        <v>80</v>
      </c>
      <c r="G1061" s="118">
        <v>101.98</v>
      </c>
      <c r="H1061" s="12">
        <f t="shared" si="16"/>
        <v>0</v>
      </c>
    </row>
    <row r="1062" spans="1:8" ht="13.5" customHeight="1">
      <c r="A1062" s="115" t="s">
        <v>16561</v>
      </c>
      <c r="B1062" s="162">
        <v>662545063812</v>
      </c>
      <c r="C1062" s="115" t="s">
        <v>7296</v>
      </c>
      <c r="D1062" s="115" t="s">
        <v>16562</v>
      </c>
      <c r="E1062" s="115">
        <v>1</v>
      </c>
      <c r="F1062" s="117">
        <v>15</v>
      </c>
      <c r="G1062" s="118">
        <v>103.85</v>
      </c>
      <c r="H1062" s="12">
        <f t="shared" si="16"/>
        <v>0</v>
      </c>
    </row>
    <row r="1063" spans="1:8" ht="13.5" customHeight="1">
      <c r="A1063" s="115" t="s">
        <v>16563</v>
      </c>
      <c r="B1063" s="162">
        <v>662545063829</v>
      </c>
      <c r="C1063" s="115" t="s">
        <v>5464</v>
      </c>
      <c r="D1063" s="115" t="s">
        <v>16564</v>
      </c>
      <c r="E1063" s="115">
        <v>15</v>
      </c>
      <c r="F1063" s="117">
        <v>60</v>
      </c>
      <c r="G1063" s="118">
        <v>84.44</v>
      </c>
      <c r="H1063" s="12">
        <f t="shared" si="16"/>
        <v>0</v>
      </c>
    </row>
    <row r="1064" spans="1:8" ht="13.5" customHeight="1">
      <c r="A1064" s="115" t="s">
        <v>16565</v>
      </c>
      <c r="B1064" s="162">
        <v>662545063836</v>
      </c>
      <c r="C1064" s="115" t="s">
        <v>5029</v>
      </c>
      <c r="D1064" s="115" t="s">
        <v>16566</v>
      </c>
      <c r="E1064" s="115">
        <v>12</v>
      </c>
      <c r="F1064" s="117">
        <v>48</v>
      </c>
      <c r="G1064" s="118">
        <v>84.44</v>
      </c>
      <c r="H1064" s="12">
        <f t="shared" si="16"/>
        <v>0</v>
      </c>
    </row>
    <row r="1065" spans="1:8" ht="13.5" customHeight="1">
      <c r="A1065" s="115" t="s">
        <v>16567</v>
      </c>
      <c r="B1065" s="162">
        <v>662545063843</v>
      </c>
      <c r="C1065" s="115" t="s">
        <v>5960</v>
      </c>
      <c r="D1065" s="115" t="s">
        <v>16568</v>
      </c>
      <c r="E1065" s="115">
        <v>20</v>
      </c>
      <c r="F1065" s="117">
        <v>40</v>
      </c>
      <c r="G1065" s="118">
        <v>138.22</v>
      </c>
      <c r="H1065" s="12">
        <f t="shared" si="16"/>
        <v>0</v>
      </c>
    </row>
    <row r="1066" spans="1:8" ht="13.5" customHeight="1">
      <c r="A1066" s="115" t="s">
        <v>16569</v>
      </c>
      <c r="B1066" s="162">
        <v>662545063850</v>
      </c>
      <c r="C1066" s="115" t="s">
        <v>5995</v>
      </c>
      <c r="D1066" s="115" t="s">
        <v>16570</v>
      </c>
      <c r="E1066" s="115">
        <v>20</v>
      </c>
      <c r="F1066" s="117">
        <v>40</v>
      </c>
      <c r="G1066" s="118">
        <v>130.59</v>
      </c>
      <c r="H1066" s="12">
        <f t="shared" si="16"/>
        <v>0</v>
      </c>
    </row>
    <row r="1067" spans="1:8" ht="13.5" customHeight="1">
      <c r="A1067" s="115" t="s">
        <v>16571</v>
      </c>
      <c r="B1067" s="162">
        <v>662545063867</v>
      </c>
      <c r="C1067" s="115" t="s">
        <v>5629</v>
      </c>
      <c r="D1067" s="115" t="s">
        <v>16572</v>
      </c>
      <c r="E1067" s="115">
        <v>20</v>
      </c>
      <c r="F1067" s="117">
        <v>40</v>
      </c>
      <c r="G1067" s="118">
        <v>130.59</v>
      </c>
      <c r="H1067" s="12">
        <f t="shared" si="16"/>
        <v>0</v>
      </c>
    </row>
    <row r="1068" spans="1:8" ht="13.5" customHeight="1">
      <c r="A1068" s="115" t="s">
        <v>16573</v>
      </c>
      <c r="B1068" s="162">
        <v>662545063874</v>
      </c>
      <c r="C1068" s="115" t="s">
        <v>5998</v>
      </c>
      <c r="D1068" s="115" t="s">
        <v>16574</v>
      </c>
      <c r="E1068" s="115">
        <v>18</v>
      </c>
      <c r="F1068" s="117">
        <v>36</v>
      </c>
      <c r="G1068" s="118">
        <v>170.89</v>
      </c>
      <c r="H1068" s="12">
        <f t="shared" si="16"/>
        <v>0</v>
      </c>
    </row>
    <row r="1069" spans="1:8" ht="13.5" customHeight="1">
      <c r="A1069" s="115" t="s">
        <v>16575</v>
      </c>
      <c r="B1069" s="162">
        <v>662545063881</v>
      </c>
      <c r="C1069" s="115" t="s">
        <v>5633</v>
      </c>
      <c r="D1069" s="115" t="s">
        <v>16576</v>
      </c>
      <c r="E1069" s="115">
        <v>15</v>
      </c>
      <c r="F1069" s="117">
        <v>30</v>
      </c>
      <c r="G1069" s="118">
        <v>161.68</v>
      </c>
      <c r="H1069" s="12">
        <f t="shared" si="16"/>
        <v>0</v>
      </c>
    </row>
    <row r="1070" spans="1:8" ht="13.5" customHeight="1">
      <c r="A1070" s="115" t="s">
        <v>16577</v>
      </c>
      <c r="B1070" s="162">
        <v>662545063898</v>
      </c>
      <c r="C1070" s="115" t="s">
        <v>5637</v>
      </c>
      <c r="D1070" s="115" t="s">
        <v>16578</v>
      </c>
      <c r="E1070" s="115">
        <v>10</v>
      </c>
      <c r="F1070" s="117">
        <v>30</v>
      </c>
      <c r="G1070" s="118">
        <v>161.68</v>
      </c>
      <c r="H1070" s="12">
        <f t="shared" si="16"/>
        <v>0</v>
      </c>
    </row>
    <row r="1071" spans="1:8" ht="13.5" customHeight="1">
      <c r="A1071" s="115" t="s">
        <v>16579</v>
      </c>
      <c r="B1071" s="162">
        <v>662545063904</v>
      </c>
      <c r="C1071" s="115" t="s">
        <v>5641</v>
      </c>
      <c r="D1071" s="115" t="s">
        <v>16580</v>
      </c>
      <c r="E1071" s="115">
        <v>12</v>
      </c>
      <c r="F1071" s="117">
        <v>24</v>
      </c>
      <c r="G1071" s="118">
        <v>200.12</v>
      </c>
      <c r="H1071" s="12">
        <f t="shared" si="16"/>
        <v>0</v>
      </c>
    </row>
    <row r="1072" spans="1:8" ht="13.5" customHeight="1">
      <c r="A1072" s="115" t="s">
        <v>16581</v>
      </c>
      <c r="B1072" s="162">
        <v>662545063911</v>
      </c>
      <c r="C1072" s="115" t="s">
        <v>7350</v>
      </c>
      <c r="D1072" s="115" t="s">
        <v>16582</v>
      </c>
      <c r="E1072" s="115">
        <v>10</v>
      </c>
      <c r="F1072" s="117">
        <v>20</v>
      </c>
      <c r="G1072" s="118">
        <v>261.58999999999997</v>
      </c>
      <c r="H1072" s="12">
        <f t="shared" si="16"/>
        <v>0</v>
      </c>
    </row>
    <row r="1073" spans="1:8" ht="13.5" customHeight="1">
      <c r="A1073" s="115" t="s">
        <v>16583</v>
      </c>
      <c r="B1073" s="162">
        <v>662545063928</v>
      </c>
      <c r="C1073" s="115" t="s">
        <v>5645</v>
      </c>
      <c r="D1073" s="115" t="s">
        <v>16584</v>
      </c>
      <c r="E1073" s="115">
        <v>10</v>
      </c>
      <c r="F1073" s="117">
        <v>20</v>
      </c>
      <c r="G1073" s="118">
        <v>235.85</v>
      </c>
      <c r="H1073" s="12">
        <f t="shared" si="16"/>
        <v>0</v>
      </c>
    </row>
    <row r="1074" spans="1:8" ht="13.5" customHeight="1">
      <c r="A1074" s="115" t="s">
        <v>16585</v>
      </c>
      <c r="B1074" s="162">
        <v>662545063935</v>
      </c>
      <c r="C1074" s="115" t="s">
        <v>5649</v>
      </c>
      <c r="D1074" s="115" t="s">
        <v>16586</v>
      </c>
      <c r="E1074" s="115">
        <v>10</v>
      </c>
      <c r="F1074" s="117">
        <v>20</v>
      </c>
      <c r="G1074" s="118">
        <v>235.85</v>
      </c>
      <c r="H1074" s="12">
        <f t="shared" si="16"/>
        <v>0</v>
      </c>
    </row>
    <row r="1075" spans="1:8" ht="13.5" customHeight="1">
      <c r="A1075" s="115" t="s">
        <v>16587</v>
      </c>
      <c r="B1075" s="162">
        <v>662545063942</v>
      </c>
      <c r="C1075" s="115" t="s">
        <v>5653</v>
      </c>
      <c r="D1075" s="115" t="s">
        <v>16588</v>
      </c>
      <c r="E1075" s="115"/>
      <c r="F1075" s="117"/>
      <c r="G1075" s="118">
        <v>274.42</v>
      </c>
      <c r="H1075" s="12">
        <f t="shared" si="16"/>
        <v>0</v>
      </c>
    </row>
    <row r="1076" spans="1:8" ht="13.5" customHeight="1">
      <c r="A1076" s="115" t="s">
        <v>16589</v>
      </c>
      <c r="B1076" s="162">
        <v>662545063959</v>
      </c>
      <c r="C1076" s="115" t="s">
        <v>5657</v>
      </c>
      <c r="D1076" s="115" t="s">
        <v>16590</v>
      </c>
      <c r="E1076" s="115">
        <v>8</v>
      </c>
      <c r="F1076" s="117">
        <v>16</v>
      </c>
      <c r="G1076" s="118">
        <v>274.42</v>
      </c>
      <c r="H1076" s="12">
        <f t="shared" si="16"/>
        <v>0</v>
      </c>
    </row>
    <row r="1077" spans="1:8" ht="13.5" customHeight="1">
      <c r="A1077" s="115" t="s">
        <v>16591</v>
      </c>
      <c r="B1077" s="162">
        <v>662545063966</v>
      </c>
      <c r="C1077" s="115" t="s">
        <v>5674</v>
      </c>
      <c r="D1077" s="115" t="s">
        <v>16592</v>
      </c>
      <c r="E1077" s="115">
        <v>4</v>
      </c>
      <c r="F1077" s="117">
        <v>8</v>
      </c>
      <c r="G1077" s="118">
        <v>752.65</v>
      </c>
      <c r="H1077" s="12">
        <f t="shared" si="16"/>
        <v>0</v>
      </c>
    </row>
    <row r="1078" spans="1:8" ht="13.5" customHeight="1">
      <c r="A1078" s="115" t="s">
        <v>16593</v>
      </c>
      <c r="B1078" s="162">
        <v>662545063973</v>
      </c>
      <c r="C1078" s="115" t="s">
        <v>14583</v>
      </c>
      <c r="D1078" s="115" t="s">
        <v>16594</v>
      </c>
      <c r="E1078" s="115"/>
      <c r="F1078" s="117"/>
      <c r="G1078" s="118">
        <v>1021.16</v>
      </c>
      <c r="H1078" s="12">
        <f t="shared" si="16"/>
        <v>0</v>
      </c>
    </row>
    <row r="1079" spans="1:8" ht="13.5" customHeight="1">
      <c r="A1079" s="115" t="s">
        <v>16595</v>
      </c>
      <c r="B1079" s="162">
        <v>662545063980</v>
      </c>
      <c r="C1079" s="115" t="s">
        <v>7395</v>
      </c>
      <c r="D1079" s="115" t="s">
        <v>16596</v>
      </c>
      <c r="E1079" s="115">
        <v>3</v>
      </c>
      <c r="F1079" s="117">
        <v>6</v>
      </c>
      <c r="G1079" s="118">
        <v>1040.92</v>
      </c>
      <c r="H1079" s="12">
        <f t="shared" si="16"/>
        <v>0</v>
      </c>
    </row>
    <row r="1080" spans="1:8" ht="13.5" customHeight="1">
      <c r="A1080" s="115" t="s">
        <v>16597</v>
      </c>
      <c r="B1080" s="162">
        <v>662545063997</v>
      </c>
      <c r="C1080" s="115" t="s">
        <v>5678</v>
      </c>
      <c r="D1080" s="115" t="s">
        <v>16598</v>
      </c>
      <c r="E1080" s="115">
        <v>3</v>
      </c>
      <c r="F1080" s="117">
        <v>6</v>
      </c>
      <c r="G1080" s="118">
        <v>1021.16</v>
      </c>
      <c r="H1080" s="12">
        <f t="shared" si="16"/>
        <v>0</v>
      </c>
    </row>
    <row r="1081" spans="1:8" ht="13.5" customHeight="1">
      <c r="A1081" s="115" t="s">
        <v>16599</v>
      </c>
      <c r="B1081" s="162">
        <v>662545064000</v>
      </c>
      <c r="C1081" s="115" t="s">
        <v>5682</v>
      </c>
      <c r="D1081" s="115" t="s">
        <v>16600</v>
      </c>
      <c r="E1081" s="115">
        <v>1</v>
      </c>
      <c r="F1081" s="117"/>
      <c r="G1081" s="118">
        <v>1021.16</v>
      </c>
      <c r="H1081" s="12">
        <f t="shared" si="16"/>
        <v>0</v>
      </c>
    </row>
    <row r="1082" spans="1:8" ht="13.5" customHeight="1">
      <c r="A1082" s="115" t="s">
        <v>16601</v>
      </c>
      <c r="B1082" s="162">
        <v>662545064017</v>
      </c>
      <c r="C1082" s="115" t="s">
        <v>14592</v>
      </c>
      <c r="D1082" s="115" t="s">
        <v>16602</v>
      </c>
      <c r="E1082" s="115">
        <v>2</v>
      </c>
      <c r="F1082" s="117"/>
      <c r="G1082" s="118">
        <v>2183.88</v>
      </c>
      <c r="H1082" s="12">
        <f t="shared" si="16"/>
        <v>0</v>
      </c>
    </row>
    <row r="1083" spans="1:8" ht="13.5" customHeight="1">
      <c r="A1083" s="115" t="s">
        <v>16603</v>
      </c>
      <c r="B1083" s="162">
        <v>662545064024</v>
      </c>
      <c r="C1083" s="115" t="s">
        <v>5690</v>
      </c>
      <c r="D1083" s="115" t="s">
        <v>16604</v>
      </c>
      <c r="E1083" s="115"/>
      <c r="F1083" s="117">
        <v>3</v>
      </c>
      <c r="G1083" s="118">
        <v>1971.47</v>
      </c>
      <c r="H1083" s="12">
        <f t="shared" si="16"/>
        <v>0</v>
      </c>
    </row>
    <row r="1084" spans="1:8" ht="13.5" customHeight="1">
      <c r="A1084" s="115" t="s">
        <v>16605</v>
      </c>
      <c r="B1084" s="162">
        <v>662545094656</v>
      </c>
      <c r="C1084" s="115" t="s">
        <v>15309</v>
      </c>
      <c r="D1084" s="115" t="s">
        <v>16606</v>
      </c>
      <c r="E1084" s="115">
        <v>25</v>
      </c>
      <c r="F1084" s="117"/>
      <c r="G1084" s="118">
        <v>102.92</v>
      </c>
      <c r="H1084" s="12">
        <f t="shared" si="16"/>
        <v>0</v>
      </c>
    </row>
    <row r="1085" spans="1:8" ht="13.5" customHeight="1">
      <c r="A1085" s="115" t="s">
        <v>16607</v>
      </c>
      <c r="B1085" s="162">
        <v>662545094663</v>
      </c>
      <c r="C1085" s="115" t="s">
        <v>15312</v>
      </c>
      <c r="D1085" s="115" t="s">
        <v>16608</v>
      </c>
      <c r="E1085" s="115"/>
      <c r="F1085" s="117"/>
      <c r="G1085" s="118">
        <v>101.73</v>
      </c>
      <c r="H1085" s="12">
        <f t="shared" si="16"/>
        <v>0</v>
      </c>
    </row>
    <row r="1086" spans="1:8" ht="13.5" customHeight="1">
      <c r="A1086" s="115" t="s">
        <v>16609</v>
      </c>
      <c r="B1086" s="162">
        <v>662545094670</v>
      </c>
      <c r="C1086" s="115" t="s">
        <v>15315</v>
      </c>
      <c r="D1086" s="115" t="s">
        <v>16610</v>
      </c>
      <c r="E1086" s="115">
        <v>20</v>
      </c>
      <c r="F1086" s="117">
        <v>60</v>
      </c>
      <c r="G1086" s="118">
        <v>174.88</v>
      </c>
      <c r="H1086" s="12">
        <f t="shared" si="16"/>
        <v>0</v>
      </c>
    </row>
    <row r="1087" spans="1:8" ht="13.5" customHeight="1">
      <c r="A1087" s="115" t="s">
        <v>16611</v>
      </c>
      <c r="B1087" s="162">
        <v>662545064031</v>
      </c>
      <c r="C1087" s="115" t="s">
        <v>15318</v>
      </c>
      <c r="D1087" s="115" t="s">
        <v>16612</v>
      </c>
      <c r="E1087" s="115">
        <v>25</v>
      </c>
      <c r="F1087" s="117">
        <v>100</v>
      </c>
      <c r="G1087" s="118">
        <v>68.849999999999994</v>
      </c>
      <c r="H1087" s="12">
        <f t="shared" si="16"/>
        <v>0</v>
      </c>
    </row>
    <row r="1088" spans="1:8" ht="13.5" customHeight="1">
      <c r="A1088" s="115" t="s">
        <v>16613</v>
      </c>
      <c r="B1088" s="162">
        <v>662545064048</v>
      </c>
      <c r="C1088" s="115" t="s">
        <v>15321</v>
      </c>
      <c r="D1088" s="115" t="s">
        <v>16614</v>
      </c>
      <c r="E1088" s="115">
        <v>20</v>
      </c>
      <c r="F1088" s="117">
        <v>80</v>
      </c>
      <c r="G1088" s="118">
        <v>68.849999999999994</v>
      </c>
      <c r="H1088" s="12">
        <f t="shared" si="16"/>
        <v>0</v>
      </c>
    </row>
    <row r="1089" spans="1:8" ht="13.5" customHeight="1">
      <c r="A1089" s="115" t="s">
        <v>16615</v>
      </c>
      <c r="B1089" s="162">
        <v>662545064055</v>
      </c>
      <c r="C1089" s="115" t="s">
        <v>15324</v>
      </c>
      <c r="D1089" s="115" t="s">
        <v>16616</v>
      </c>
      <c r="E1089" s="115"/>
      <c r="F1089" s="117"/>
      <c r="G1089" s="118">
        <v>101.73</v>
      </c>
      <c r="H1089" s="12">
        <f t="shared" si="16"/>
        <v>0</v>
      </c>
    </row>
    <row r="1090" spans="1:8" ht="13.5" customHeight="1">
      <c r="A1090" s="115" t="s">
        <v>16617</v>
      </c>
      <c r="B1090" s="162">
        <v>662545064062</v>
      </c>
      <c r="C1090" s="115" t="s">
        <v>15327</v>
      </c>
      <c r="D1090" s="115" t="s">
        <v>16618</v>
      </c>
      <c r="E1090" s="115">
        <v>20</v>
      </c>
      <c r="F1090" s="117">
        <v>80</v>
      </c>
      <c r="G1090" s="118">
        <v>101.73</v>
      </c>
      <c r="H1090" s="12">
        <f t="shared" si="16"/>
        <v>0</v>
      </c>
    </row>
    <row r="1091" spans="1:8" ht="13.5" customHeight="1">
      <c r="A1091" s="115" t="s">
        <v>16619</v>
      </c>
      <c r="B1091" s="162">
        <v>662545064079</v>
      </c>
      <c r="C1091" s="115" t="s">
        <v>15330</v>
      </c>
      <c r="D1091" s="115" t="s">
        <v>16620</v>
      </c>
      <c r="E1091" s="115">
        <v>20</v>
      </c>
      <c r="F1091" s="117">
        <v>80</v>
      </c>
      <c r="G1091" s="118">
        <v>103.85</v>
      </c>
      <c r="H1091" s="12">
        <f t="shared" si="16"/>
        <v>0</v>
      </c>
    </row>
    <row r="1092" spans="1:8" ht="13.5" customHeight="1">
      <c r="A1092" s="115" t="s">
        <v>16621</v>
      </c>
      <c r="B1092" s="162">
        <v>662545064086</v>
      </c>
      <c r="C1092" s="115" t="s">
        <v>15333</v>
      </c>
      <c r="D1092" s="115" t="s">
        <v>16622</v>
      </c>
      <c r="E1092" s="115">
        <v>15</v>
      </c>
      <c r="F1092" s="117">
        <v>60</v>
      </c>
      <c r="G1092" s="118">
        <v>101.73</v>
      </c>
      <c r="H1092" s="12">
        <f t="shared" si="16"/>
        <v>0</v>
      </c>
    </row>
    <row r="1093" spans="1:8" ht="13.5" customHeight="1">
      <c r="A1093" s="115" t="s">
        <v>16623</v>
      </c>
      <c r="B1093" s="162">
        <v>662545064093</v>
      </c>
      <c r="C1093" s="115" t="s">
        <v>15336</v>
      </c>
      <c r="D1093" s="115" t="s">
        <v>16624</v>
      </c>
      <c r="E1093" s="115">
        <v>20</v>
      </c>
      <c r="F1093" s="117">
        <v>80</v>
      </c>
      <c r="G1093" s="118">
        <v>102.78</v>
      </c>
      <c r="H1093" s="12">
        <f t="shared" ref="H1093:H1156" si="17">G1093*$H$4</f>
        <v>0</v>
      </c>
    </row>
    <row r="1094" spans="1:8" ht="13.5" customHeight="1">
      <c r="A1094" s="115" t="s">
        <v>16625</v>
      </c>
      <c r="B1094" s="162">
        <v>662545064109</v>
      </c>
      <c r="C1094" s="115" t="s">
        <v>15339</v>
      </c>
      <c r="D1094" s="115" t="s">
        <v>16626</v>
      </c>
      <c r="E1094" s="115">
        <v>15</v>
      </c>
      <c r="F1094" s="117">
        <v>60</v>
      </c>
      <c r="G1094" s="118">
        <v>101.73</v>
      </c>
      <c r="H1094" s="12">
        <f t="shared" si="17"/>
        <v>0</v>
      </c>
    </row>
    <row r="1095" spans="1:8" ht="13.5" customHeight="1">
      <c r="A1095" s="115" t="s">
        <v>16627</v>
      </c>
      <c r="B1095" s="162">
        <v>662545064116</v>
      </c>
      <c r="C1095" s="115" t="s">
        <v>15342</v>
      </c>
      <c r="D1095" s="115" t="s">
        <v>16628</v>
      </c>
      <c r="E1095" s="115"/>
      <c r="F1095" s="117">
        <v>60</v>
      </c>
      <c r="G1095" s="118">
        <v>101.73</v>
      </c>
      <c r="H1095" s="12">
        <f t="shared" si="17"/>
        <v>0</v>
      </c>
    </row>
    <row r="1096" spans="1:8" ht="13.5" customHeight="1">
      <c r="A1096" s="115" t="s">
        <v>16629</v>
      </c>
      <c r="B1096" s="162">
        <v>662545064123</v>
      </c>
      <c r="C1096" s="115" t="s">
        <v>15345</v>
      </c>
      <c r="D1096" s="115" t="s">
        <v>16630</v>
      </c>
      <c r="E1096" s="115">
        <v>30</v>
      </c>
      <c r="F1096" s="117">
        <v>120</v>
      </c>
      <c r="G1096" s="118">
        <v>68.849999999999994</v>
      </c>
      <c r="H1096" s="12">
        <f t="shared" si="17"/>
        <v>0</v>
      </c>
    </row>
    <row r="1097" spans="1:8" ht="13.5" customHeight="1">
      <c r="A1097" s="115" t="s">
        <v>16631</v>
      </c>
      <c r="B1097" s="162">
        <v>662545094687</v>
      </c>
      <c r="C1097" s="115" t="s">
        <v>15348</v>
      </c>
      <c r="D1097" s="115" t="s">
        <v>16632</v>
      </c>
      <c r="E1097" s="115">
        <v>11</v>
      </c>
      <c r="F1097" s="117">
        <v>44</v>
      </c>
      <c r="G1097" s="118">
        <v>161.85</v>
      </c>
      <c r="H1097" s="12">
        <f t="shared" si="17"/>
        <v>0</v>
      </c>
    </row>
    <row r="1098" spans="1:8" ht="13.5" customHeight="1">
      <c r="A1098" s="115" t="s">
        <v>16633</v>
      </c>
      <c r="B1098" s="162">
        <v>662545094694</v>
      </c>
      <c r="C1098" s="115" t="s">
        <v>14632</v>
      </c>
      <c r="D1098" s="115" t="s">
        <v>16634</v>
      </c>
      <c r="E1098" s="115">
        <v>9</v>
      </c>
      <c r="F1098" s="117">
        <v>36</v>
      </c>
      <c r="G1098" s="118">
        <v>275.22000000000003</v>
      </c>
      <c r="H1098" s="12">
        <f t="shared" si="17"/>
        <v>0</v>
      </c>
    </row>
    <row r="1099" spans="1:8" ht="13.5" customHeight="1">
      <c r="A1099" s="115" t="s">
        <v>16635</v>
      </c>
      <c r="B1099" s="162">
        <v>662545064130</v>
      </c>
      <c r="C1099" s="115" t="s">
        <v>14635</v>
      </c>
      <c r="D1099" s="115" t="s">
        <v>16636</v>
      </c>
      <c r="E1099" s="115">
        <v>20</v>
      </c>
      <c r="F1099" s="117">
        <v>40</v>
      </c>
      <c r="G1099" s="118">
        <v>158.91</v>
      </c>
      <c r="H1099" s="12">
        <f t="shared" si="17"/>
        <v>0</v>
      </c>
    </row>
    <row r="1100" spans="1:8" ht="13.5" customHeight="1">
      <c r="A1100" s="115" t="s">
        <v>16637</v>
      </c>
      <c r="B1100" s="162">
        <v>662545094700</v>
      </c>
      <c r="C1100" s="115" t="s">
        <v>14638</v>
      </c>
      <c r="D1100" s="115" t="s">
        <v>16638</v>
      </c>
      <c r="E1100" s="115">
        <v>12</v>
      </c>
      <c r="F1100" s="117">
        <v>24</v>
      </c>
      <c r="G1100" s="118">
        <v>282.52</v>
      </c>
      <c r="H1100" s="12">
        <f t="shared" si="17"/>
        <v>0</v>
      </c>
    </row>
    <row r="1101" spans="1:8" ht="13.5" customHeight="1">
      <c r="A1101" s="115" t="s">
        <v>16639</v>
      </c>
      <c r="B1101" s="162">
        <v>662545064147</v>
      </c>
      <c r="C1101" s="115" t="s">
        <v>14641</v>
      </c>
      <c r="D1101" s="115" t="s">
        <v>16640</v>
      </c>
      <c r="E1101" s="115">
        <v>10</v>
      </c>
      <c r="F1101" s="117">
        <v>40</v>
      </c>
      <c r="G1101" s="118">
        <v>173.99</v>
      </c>
      <c r="H1101" s="12">
        <f t="shared" si="17"/>
        <v>0</v>
      </c>
    </row>
    <row r="1102" spans="1:8" ht="13.5" customHeight="1">
      <c r="A1102" s="115" t="s">
        <v>16641</v>
      </c>
      <c r="B1102" s="162">
        <v>662545094717</v>
      </c>
      <c r="C1102" s="115" t="s">
        <v>14644</v>
      </c>
      <c r="D1102" s="115" t="s">
        <v>16642</v>
      </c>
      <c r="E1102" s="115">
        <v>10</v>
      </c>
      <c r="F1102" s="117"/>
      <c r="G1102" s="118">
        <v>166.68</v>
      </c>
      <c r="H1102" s="12">
        <f t="shared" si="17"/>
        <v>0</v>
      </c>
    </row>
    <row r="1103" spans="1:8" ht="13.5" customHeight="1">
      <c r="A1103" s="115" t="s">
        <v>16643</v>
      </c>
      <c r="B1103" s="162">
        <v>662545064154</v>
      </c>
      <c r="C1103" s="115" t="s">
        <v>14647</v>
      </c>
      <c r="D1103" s="115" t="s">
        <v>16644</v>
      </c>
      <c r="E1103" s="115">
        <v>20</v>
      </c>
      <c r="F1103" s="117">
        <v>40</v>
      </c>
      <c r="G1103" s="118">
        <v>150.35</v>
      </c>
      <c r="H1103" s="12">
        <f t="shared" si="17"/>
        <v>0</v>
      </c>
    </row>
    <row r="1104" spans="1:8" ht="13.5" customHeight="1">
      <c r="A1104" s="115" t="s">
        <v>16645</v>
      </c>
      <c r="B1104" s="162">
        <v>662545064161</v>
      </c>
      <c r="C1104" s="115" t="s">
        <v>14650</v>
      </c>
      <c r="D1104" s="115" t="s">
        <v>16646</v>
      </c>
      <c r="E1104" s="115">
        <v>18</v>
      </c>
      <c r="F1104" s="117">
        <v>36</v>
      </c>
      <c r="G1104" s="118">
        <v>200.86</v>
      </c>
      <c r="H1104" s="12">
        <f t="shared" si="17"/>
        <v>0</v>
      </c>
    </row>
    <row r="1105" spans="1:8" ht="13.5" customHeight="1">
      <c r="A1105" s="115" t="s">
        <v>16647</v>
      </c>
      <c r="B1105" s="162">
        <v>662545064178</v>
      </c>
      <c r="C1105" s="115" t="s">
        <v>14653</v>
      </c>
      <c r="D1105" s="115" t="s">
        <v>16648</v>
      </c>
      <c r="E1105" s="115">
        <v>20</v>
      </c>
      <c r="F1105" s="117">
        <v>40</v>
      </c>
      <c r="G1105" s="118">
        <v>158.91</v>
      </c>
      <c r="H1105" s="12">
        <f t="shared" si="17"/>
        <v>0</v>
      </c>
    </row>
    <row r="1106" spans="1:8" ht="13.5" customHeight="1">
      <c r="A1106" s="115" t="s">
        <v>16649</v>
      </c>
      <c r="B1106" s="162">
        <v>662545064185</v>
      </c>
      <c r="C1106" s="115" t="s">
        <v>14656</v>
      </c>
      <c r="D1106" s="115" t="s">
        <v>16650</v>
      </c>
      <c r="E1106" s="115">
        <v>20</v>
      </c>
      <c r="F1106" s="117">
        <v>40</v>
      </c>
      <c r="G1106" s="118">
        <v>158.91</v>
      </c>
      <c r="H1106" s="12">
        <f t="shared" si="17"/>
        <v>0</v>
      </c>
    </row>
    <row r="1107" spans="1:8" ht="13.5" customHeight="1">
      <c r="A1107" s="115" t="s">
        <v>16651</v>
      </c>
      <c r="B1107" s="162">
        <v>662545064192</v>
      </c>
      <c r="C1107" s="115" t="s">
        <v>14659</v>
      </c>
      <c r="D1107" s="115" t="s">
        <v>16652</v>
      </c>
      <c r="E1107" s="115">
        <v>15</v>
      </c>
      <c r="F1107" s="117">
        <v>30</v>
      </c>
      <c r="G1107" s="118">
        <v>161.85</v>
      </c>
      <c r="H1107" s="12">
        <f t="shared" si="17"/>
        <v>0</v>
      </c>
    </row>
    <row r="1108" spans="1:8" ht="13.5" customHeight="1">
      <c r="A1108" s="115" t="s">
        <v>16653</v>
      </c>
      <c r="B1108" s="162">
        <v>662545094724</v>
      </c>
      <c r="C1108" s="115" t="s">
        <v>14662</v>
      </c>
      <c r="D1108" s="115" t="s">
        <v>16654</v>
      </c>
      <c r="E1108" s="115">
        <v>1</v>
      </c>
      <c r="F1108" s="117">
        <v>10</v>
      </c>
      <c r="G1108" s="118">
        <v>158.91</v>
      </c>
      <c r="H1108" s="12">
        <f t="shared" si="17"/>
        <v>0</v>
      </c>
    </row>
    <row r="1109" spans="1:8" ht="13.5" customHeight="1">
      <c r="A1109" s="115" t="s">
        <v>16655</v>
      </c>
      <c r="B1109" s="162">
        <v>662545094731</v>
      </c>
      <c r="C1109" s="115" t="s">
        <v>14665</v>
      </c>
      <c r="D1109" s="115" t="s">
        <v>16656</v>
      </c>
      <c r="E1109" s="115">
        <v>20</v>
      </c>
      <c r="F1109" s="117">
        <v>40</v>
      </c>
      <c r="G1109" s="118">
        <v>158.91</v>
      </c>
      <c r="H1109" s="12">
        <f t="shared" si="17"/>
        <v>0</v>
      </c>
    </row>
    <row r="1110" spans="1:8" ht="13.5" customHeight="1">
      <c r="A1110" s="115" t="s">
        <v>16657</v>
      </c>
      <c r="B1110" s="162">
        <v>662545094748</v>
      </c>
      <c r="C1110" s="115" t="s">
        <v>14668</v>
      </c>
      <c r="D1110" s="115" t="s">
        <v>16658</v>
      </c>
      <c r="E1110" s="115">
        <v>12</v>
      </c>
      <c r="F1110" s="117"/>
      <c r="G1110" s="118">
        <v>199.65</v>
      </c>
      <c r="H1110" s="12">
        <f t="shared" si="17"/>
        <v>0</v>
      </c>
    </row>
    <row r="1111" spans="1:8" ht="13.5" customHeight="1">
      <c r="A1111" s="115" t="s">
        <v>16659</v>
      </c>
      <c r="B1111" s="162">
        <v>662545094755</v>
      </c>
      <c r="C1111" s="115" t="s">
        <v>16016</v>
      </c>
      <c r="D1111" s="115" t="s">
        <v>16660</v>
      </c>
      <c r="E1111" s="115">
        <v>12</v>
      </c>
      <c r="F1111" s="117"/>
      <c r="G1111" s="118">
        <v>282.52</v>
      </c>
      <c r="H1111" s="12">
        <f t="shared" si="17"/>
        <v>0</v>
      </c>
    </row>
    <row r="1112" spans="1:8" ht="13.5" customHeight="1">
      <c r="A1112" s="115" t="s">
        <v>16661</v>
      </c>
      <c r="B1112" s="162">
        <v>662545094762</v>
      </c>
      <c r="C1112" s="115" t="s">
        <v>14674</v>
      </c>
      <c r="D1112" s="115" t="s">
        <v>16662</v>
      </c>
      <c r="E1112" s="115">
        <v>20</v>
      </c>
      <c r="F1112" s="117">
        <v>40</v>
      </c>
      <c r="G1112" s="118">
        <v>158.59</v>
      </c>
      <c r="H1112" s="12">
        <f t="shared" si="17"/>
        <v>0</v>
      </c>
    </row>
    <row r="1113" spans="1:8" ht="13.5" customHeight="1">
      <c r="A1113" s="115" t="s">
        <v>16663</v>
      </c>
      <c r="B1113" s="162">
        <v>662545064208</v>
      </c>
      <c r="C1113" s="115" t="s">
        <v>14677</v>
      </c>
      <c r="D1113" s="115" t="s">
        <v>16664</v>
      </c>
      <c r="E1113" s="115">
        <v>12</v>
      </c>
      <c r="F1113" s="117"/>
      <c r="G1113" s="118">
        <v>200.12</v>
      </c>
      <c r="H1113" s="12">
        <f t="shared" si="17"/>
        <v>0</v>
      </c>
    </row>
    <row r="1114" spans="1:8" ht="13.5" customHeight="1">
      <c r="A1114" s="115" t="s">
        <v>16665</v>
      </c>
      <c r="B1114" s="162">
        <v>662545064215</v>
      </c>
      <c r="C1114" s="115" t="s">
        <v>14680</v>
      </c>
      <c r="D1114" s="115" t="s">
        <v>16666</v>
      </c>
      <c r="E1114" s="115">
        <v>15</v>
      </c>
      <c r="F1114" s="117">
        <v>30</v>
      </c>
      <c r="G1114" s="118">
        <v>200.12</v>
      </c>
      <c r="H1114" s="12">
        <f t="shared" si="17"/>
        <v>0</v>
      </c>
    </row>
    <row r="1115" spans="1:8" ht="13.5" customHeight="1">
      <c r="A1115" s="115" t="s">
        <v>16667</v>
      </c>
      <c r="B1115" s="162">
        <v>662545064222</v>
      </c>
      <c r="C1115" s="115" t="s">
        <v>14683</v>
      </c>
      <c r="D1115" s="115" t="s">
        <v>16668</v>
      </c>
      <c r="E1115" s="115">
        <v>12</v>
      </c>
      <c r="F1115" s="117"/>
      <c r="G1115" s="118">
        <v>200.12</v>
      </c>
      <c r="H1115" s="12">
        <f t="shared" si="17"/>
        <v>0</v>
      </c>
    </row>
    <row r="1116" spans="1:8" ht="13.5" customHeight="1">
      <c r="A1116" s="115" t="s">
        <v>16669</v>
      </c>
      <c r="B1116" s="162">
        <v>662545064239</v>
      </c>
      <c r="C1116" s="115" t="s">
        <v>14686</v>
      </c>
      <c r="D1116" s="115" t="s">
        <v>16670</v>
      </c>
      <c r="E1116" s="115"/>
      <c r="F1116" s="117"/>
      <c r="G1116" s="118">
        <v>279.74</v>
      </c>
      <c r="H1116" s="12">
        <f t="shared" si="17"/>
        <v>0</v>
      </c>
    </row>
    <row r="1117" spans="1:8" ht="13.5" customHeight="1">
      <c r="A1117" s="115" t="s">
        <v>16671</v>
      </c>
      <c r="B1117" s="162">
        <v>662545064246</v>
      </c>
      <c r="C1117" s="115" t="s">
        <v>14689</v>
      </c>
      <c r="D1117" s="115" t="s">
        <v>16672</v>
      </c>
      <c r="E1117" s="115">
        <v>12</v>
      </c>
      <c r="F1117" s="117"/>
      <c r="G1117" s="118">
        <v>196.36</v>
      </c>
      <c r="H1117" s="12">
        <f t="shared" si="17"/>
        <v>0</v>
      </c>
    </row>
    <row r="1118" spans="1:8" ht="13.5" customHeight="1">
      <c r="A1118" s="115" t="s">
        <v>16673</v>
      </c>
      <c r="B1118" s="162">
        <v>662545064253</v>
      </c>
      <c r="C1118" s="115" t="s">
        <v>14692</v>
      </c>
      <c r="D1118" s="115" t="s">
        <v>16674</v>
      </c>
      <c r="E1118" s="115">
        <v>12</v>
      </c>
      <c r="F1118" s="117">
        <v>24</v>
      </c>
      <c r="G1118" s="118">
        <v>279.74</v>
      </c>
      <c r="H1118" s="12">
        <f t="shared" si="17"/>
        <v>0</v>
      </c>
    </row>
    <row r="1119" spans="1:8" ht="13.5" customHeight="1">
      <c r="A1119" s="115" t="s">
        <v>16675</v>
      </c>
      <c r="B1119" s="162">
        <v>662545094779</v>
      </c>
      <c r="C1119" s="115" t="s">
        <v>16033</v>
      </c>
      <c r="D1119" s="115" t="s">
        <v>16676</v>
      </c>
      <c r="E1119" s="115"/>
      <c r="F1119" s="117"/>
      <c r="G1119" s="118">
        <v>282.98</v>
      </c>
      <c r="H1119" s="12">
        <f t="shared" si="17"/>
        <v>0</v>
      </c>
    </row>
    <row r="1120" spans="1:8" ht="13.5" customHeight="1">
      <c r="A1120" s="115" t="s">
        <v>16677</v>
      </c>
      <c r="B1120" s="162">
        <v>662545064260</v>
      </c>
      <c r="C1120" s="115" t="s">
        <v>14698</v>
      </c>
      <c r="D1120" s="115" t="s">
        <v>16678</v>
      </c>
      <c r="E1120" s="115">
        <v>8</v>
      </c>
      <c r="F1120" s="117">
        <v>16</v>
      </c>
      <c r="G1120" s="118">
        <v>282.98</v>
      </c>
      <c r="H1120" s="12">
        <f t="shared" si="17"/>
        <v>0</v>
      </c>
    </row>
    <row r="1121" spans="1:8" ht="13.5" customHeight="1">
      <c r="A1121" s="115" t="s">
        <v>16679</v>
      </c>
      <c r="B1121" s="162">
        <v>662545064277</v>
      </c>
      <c r="C1121" s="115" t="s">
        <v>14701</v>
      </c>
      <c r="D1121" s="115" t="s">
        <v>16680</v>
      </c>
      <c r="E1121" s="115">
        <v>8</v>
      </c>
      <c r="F1121" s="117">
        <v>16</v>
      </c>
      <c r="G1121" s="118">
        <v>282.98</v>
      </c>
      <c r="H1121" s="12">
        <f t="shared" si="17"/>
        <v>0</v>
      </c>
    </row>
    <row r="1122" spans="1:8" ht="13.5" customHeight="1">
      <c r="A1122" s="115" t="s">
        <v>16681</v>
      </c>
      <c r="B1122" s="162">
        <v>662545064284</v>
      </c>
      <c r="C1122" s="115" t="s">
        <v>14704</v>
      </c>
      <c r="D1122" s="115" t="s">
        <v>16682</v>
      </c>
      <c r="E1122" s="115">
        <v>8</v>
      </c>
      <c r="F1122" s="117">
        <v>16</v>
      </c>
      <c r="G1122" s="118">
        <v>282.98</v>
      </c>
      <c r="H1122" s="12">
        <f t="shared" si="17"/>
        <v>0</v>
      </c>
    </row>
    <row r="1123" spans="1:8" ht="13.5" customHeight="1">
      <c r="A1123" s="115" t="s">
        <v>16683</v>
      </c>
      <c r="B1123" s="162">
        <v>662545064291</v>
      </c>
      <c r="C1123" s="115" t="s">
        <v>14707</v>
      </c>
      <c r="D1123" s="115" t="s">
        <v>16684</v>
      </c>
      <c r="E1123" s="115"/>
      <c r="F1123" s="117"/>
      <c r="G1123" s="118">
        <v>278.45999999999998</v>
      </c>
      <c r="H1123" s="12">
        <f t="shared" si="17"/>
        <v>0</v>
      </c>
    </row>
    <row r="1124" spans="1:8" ht="13.5" customHeight="1">
      <c r="A1124" s="115" t="s">
        <v>16685</v>
      </c>
      <c r="B1124" s="162">
        <v>662545064307</v>
      </c>
      <c r="C1124" s="115" t="s">
        <v>14710</v>
      </c>
      <c r="D1124" s="115" t="s">
        <v>16686</v>
      </c>
      <c r="E1124" s="115"/>
      <c r="F1124" s="117"/>
      <c r="G1124" s="118">
        <v>282.98</v>
      </c>
      <c r="H1124" s="12">
        <f t="shared" si="17"/>
        <v>0</v>
      </c>
    </row>
    <row r="1125" spans="1:8" ht="13.5" customHeight="1">
      <c r="A1125" s="115" t="s">
        <v>16687</v>
      </c>
      <c r="B1125" s="162">
        <v>662545064314</v>
      </c>
      <c r="C1125" s="115" t="s">
        <v>14713</v>
      </c>
      <c r="D1125" s="115" t="s">
        <v>16688</v>
      </c>
      <c r="E1125" s="115"/>
      <c r="F1125" s="117"/>
      <c r="G1125" s="118">
        <v>274.42</v>
      </c>
      <c r="H1125" s="12">
        <f t="shared" si="17"/>
        <v>0</v>
      </c>
    </row>
    <row r="1126" spans="1:8" ht="13.5" customHeight="1">
      <c r="A1126" s="115" t="s">
        <v>16689</v>
      </c>
      <c r="B1126" s="162">
        <v>662545094786</v>
      </c>
      <c r="C1126" s="115" t="s">
        <v>14716</v>
      </c>
      <c r="D1126" s="115" t="s">
        <v>16690</v>
      </c>
      <c r="E1126" s="115">
        <v>6</v>
      </c>
      <c r="F1126" s="117">
        <v>12</v>
      </c>
      <c r="G1126" s="118">
        <v>828.07</v>
      </c>
      <c r="H1126" s="12">
        <f t="shared" si="17"/>
        <v>0</v>
      </c>
    </row>
    <row r="1127" spans="1:8" ht="13.5" customHeight="1">
      <c r="A1127" s="115" t="s">
        <v>16691</v>
      </c>
      <c r="B1127" s="162">
        <v>662545094793</v>
      </c>
      <c r="C1127" s="115" t="s">
        <v>5</v>
      </c>
      <c r="D1127" s="115" t="s">
        <v>16692</v>
      </c>
      <c r="E1127" s="115">
        <v>25</v>
      </c>
      <c r="F1127" s="117">
        <v>100</v>
      </c>
      <c r="G1127" s="118">
        <v>129.24</v>
      </c>
      <c r="H1127" s="12">
        <f t="shared" si="17"/>
        <v>0</v>
      </c>
    </row>
    <row r="1128" spans="1:8" ht="13.5" customHeight="1">
      <c r="A1128" s="115" t="s">
        <v>16693</v>
      </c>
      <c r="B1128" s="162">
        <v>662545094809</v>
      </c>
      <c r="C1128" s="115" t="s">
        <v>6</v>
      </c>
      <c r="D1128" s="115" t="s">
        <v>16694</v>
      </c>
      <c r="E1128" s="115">
        <v>15</v>
      </c>
      <c r="F1128" s="117">
        <v>60</v>
      </c>
      <c r="G1128" s="118">
        <v>163.13999999999999</v>
      </c>
      <c r="H1128" s="12">
        <f t="shared" si="17"/>
        <v>0</v>
      </c>
    </row>
    <row r="1129" spans="1:8" ht="13.5" customHeight="1">
      <c r="A1129" s="115" t="s">
        <v>16695</v>
      </c>
      <c r="B1129" s="162">
        <v>662545094816</v>
      </c>
      <c r="C1129" s="115" t="s">
        <v>7</v>
      </c>
      <c r="D1129" s="115" t="s">
        <v>16696</v>
      </c>
      <c r="E1129" s="115">
        <v>20</v>
      </c>
      <c r="F1129" s="117">
        <v>40</v>
      </c>
      <c r="G1129" s="118">
        <v>231.15</v>
      </c>
      <c r="H1129" s="12">
        <f t="shared" si="17"/>
        <v>0</v>
      </c>
    </row>
    <row r="1130" spans="1:8" ht="13.5" customHeight="1">
      <c r="A1130" s="115" t="s">
        <v>16697</v>
      </c>
      <c r="B1130" s="162">
        <v>662545064321</v>
      </c>
      <c r="C1130" s="115" t="s">
        <v>477</v>
      </c>
      <c r="D1130" s="115" t="s">
        <v>16698</v>
      </c>
      <c r="E1130" s="115">
        <v>30</v>
      </c>
      <c r="F1130" s="117">
        <v>360</v>
      </c>
      <c r="G1130" s="118">
        <v>107.61</v>
      </c>
      <c r="H1130" s="12">
        <f t="shared" si="17"/>
        <v>0</v>
      </c>
    </row>
    <row r="1131" spans="1:8" ht="13.5" customHeight="1">
      <c r="A1131" s="115" t="s">
        <v>16699</v>
      </c>
      <c r="B1131" s="162">
        <v>662545064338</v>
      </c>
      <c r="C1131" s="115" t="s">
        <v>482</v>
      </c>
      <c r="D1131" s="115" t="s">
        <v>16700</v>
      </c>
      <c r="E1131" s="115">
        <v>60</v>
      </c>
      <c r="F1131" s="117">
        <v>240</v>
      </c>
      <c r="G1131" s="118">
        <v>107.61</v>
      </c>
      <c r="H1131" s="12">
        <f t="shared" si="17"/>
        <v>0</v>
      </c>
    </row>
    <row r="1132" spans="1:8" ht="13.5" customHeight="1">
      <c r="A1132" s="115" t="s">
        <v>16701</v>
      </c>
      <c r="B1132" s="162">
        <v>662545064345</v>
      </c>
      <c r="C1132" s="115" t="s">
        <v>485</v>
      </c>
      <c r="D1132" s="115" t="s">
        <v>16702</v>
      </c>
      <c r="E1132" s="115">
        <v>50</v>
      </c>
      <c r="F1132" s="117">
        <v>150</v>
      </c>
      <c r="G1132" s="118">
        <v>107.61</v>
      </c>
      <c r="H1132" s="12">
        <f t="shared" si="17"/>
        <v>0</v>
      </c>
    </row>
    <row r="1133" spans="1:8" ht="13.5" customHeight="1">
      <c r="A1133" s="115" t="s">
        <v>16703</v>
      </c>
      <c r="B1133" s="162">
        <v>662545064352</v>
      </c>
      <c r="C1133" s="115" t="s">
        <v>5</v>
      </c>
      <c r="D1133" s="115" t="s">
        <v>16704</v>
      </c>
      <c r="E1133" s="115">
        <v>30</v>
      </c>
      <c r="F1133" s="117">
        <v>90</v>
      </c>
      <c r="G1133" s="118">
        <v>107.93</v>
      </c>
      <c r="H1133" s="12">
        <f t="shared" si="17"/>
        <v>0</v>
      </c>
    </row>
    <row r="1134" spans="1:8" ht="13.5" customHeight="1">
      <c r="A1134" s="115" t="s">
        <v>16705</v>
      </c>
      <c r="B1134" s="162">
        <v>662545064369</v>
      </c>
      <c r="C1134" s="115" t="s">
        <v>6</v>
      </c>
      <c r="D1134" s="115" t="s">
        <v>16706</v>
      </c>
      <c r="E1134" s="115">
        <v>20</v>
      </c>
      <c r="F1134" s="117">
        <v>60</v>
      </c>
      <c r="G1134" s="118">
        <v>131.51</v>
      </c>
      <c r="H1134" s="12">
        <f t="shared" si="17"/>
        <v>0</v>
      </c>
    </row>
    <row r="1135" spans="1:8" ht="13.5" customHeight="1">
      <c r="A1135" s="115" t="s">
        <v>16707</v>
      </c>
      <c r="B1135" s="162">
        <v>662545064376</v>
      </c>
      <c r="C1135" s="115" t="s">
        <v>7</v>
      </c>
      <c r="D1135" s="115" t="s">
        <v>16708</v>
      </c>
      <c r="E1135" s="115">
        <v>15</v>
      </c>
      <c r="F1135" s="117">
        <v>30</v>
      </c>
      <c r="G1135" s="118">
        <v>181.42</v>
      </c>
      <c r="H1135" s="12">
        <f t="shared" si="17"/>
        <v>0</v>
      </c>
    </row>
    <row r="1136" spans="1:8" ht="13.5" customHeight="1">
      <c r="A1136" s="115" t="s">
        <v>16709</v>
      </c>
      <c r="B1136" s="162">
        <v>662545064383</v>
      </c>
      <c r="C1136" s="115" t="s">
        <v>1</v>
      </c>
      <c r="D1136" s="115" t="s">
        <v>16710</v>
      </c>
      <c r="E1136" s="115">
        <v>10</v>
      </c>
      <c r="F1136" s="117"/>
      <c r="G1136" s="118">
        <v>262.64999999999998</v>
      </c>
      <c r="H1136" s="12">
        <f t="shared" si="17"/>
        <v>0</v>
      </c>
    </row>
    <row r="1137" spans="1:8" ht="13.5" customHeight="1">
      <c r="A1137" s="115" t="s">
        <v>16711</v>
      </c>
      <c r="B1137" s="162">
        <v>662545064390</v>
      </c>
      <c r="C1137" s="115" t="s">
        <v>8</v>
      </c>
      <c r="D1137" s="115" t="s">
        <v>16712</v>
      </c>
      <c r="E1137" s="115">
        <v>8</v>
      </c>
      <c r="F1137" s="117">
        <v>16</v>
      </c>
      <c r="G1137" s="118">
        <v>318.74</v>
      </c>
      <c r="H1137" s="12">
        <f t="shared" si="17"/>
        <v>0</v>
      </c>
    </row>
    <row r="1138" spans="1:8" ht="13.5" customHeight="1">
      <c r="A1138" s="115" t="s">
        <v>16713</v>
      </c>
      <c r="B1138" s="162">
        <v>662545064406</v>
      </c>
      <c r="C1138" s="115" t="s">
        <v>9</v>
      </c>
      <c r="D1138" s="115" t="s">
        <v>16714</v>
      </c>
      <c r="E1138" s="115"/>
      <c r="F1138" s="117">
        <v>10</v>
      </c>
      <c r="G1138" s="118">
        <v>607.91999999999996</v>
      </c>
      <c r="H1138" s="12">
        <f t="shared" si="17"/>
        <v>0</v>
      </c>
    </row>
    <row r="1139" spans="1:8" ht="13.5" customHeight="1">
      <c r="A1139" s="115" t="s">
        <v>16715</v>
      </c>
      <c r="B1139" s="162">
        <v>662545064413</v>
      </c>
      <c r="C1139" s="115" t="s">
        <v>477</v>
      </c>
      <c r="D1139" s="115" t="s">
        <v>16716</v>
      </c>
      <c r="E1139" s="115">
        <v>300</v>
      </c>
      <c r="F1139" s="117">
        <v>3600</v>
      </c>
      <c r="G1139" s="118">
        <v>23.06</v>
      </c>
      <c r="H1139" s="12">
        <f t="shared" si="17"/>
        <v>0</v>
      </c>
    </row>
    <row r="1140" spans="1:8" ht="13.5" customHeight="1">
      <c r="A1140" s="115" t="s">
        <v>16717</v>
      </c>
      <c r="B1140" s="162">
        <v>662545064420</v>
      </c>
      <c r="C1140" s="115" t="s">
        <v>482</v>
      </c>
      <c r="D1140" s="115" t="s">
        <v>16718</v>
      </c>
      <c r="E1140" s="115">
        <v>150</v>
      </c>
      <c r="F1140" s="117">
        <v>1800</v>
      </c>
      <c r="G1140" s="118">
        <v>24.79</v>
      </c>
      <c r="H1140" s="12">
        <f t="shared" si="17"/>
        <v>0</v>
      </c>
    </row>
    <row r="1141" spans="1:8" ht="13.5" customHeight="1">
      <c r="A1141" s="115" t="s">
        <v>16719</v>
      </c>
      <c r="B1141" s="162">
        <v>662545064437</v>
      </c>
      <c r="C1141" s="115" t="s">
        <v>485</v>
      </c>
      <c r="D1141" s="115" t="s">
        <v>16720</v>
      </c>
      <c r="E1141" s="115">
        <v>100</v>
      </c>
      <c r="F1141" s="117">
        <v>999</v>
      </c>
      <c r="G1141" s="118">
        <v>24.79</v>
      </c>
      <c r="H1141" s="12">
        <f t="shared" si="17"/>
        <v>0</v>
      </c>
    </row>
    <row r="1142" spans="1:8" ht="13.5" customHeight="1">
      <c r="A1142" s="115" t="s">
        <v>16721</v>
      </c>
      <c r="B1142" s="162">
        <v>662545064444</v>
      </c>
      <c r="C1142" s="115" t="s">
        <v>5</v>
      </c>
      <c r="D1142" s="115" t="s">
        <v>16722</v>
      </c>
      <c r="E1142" s="115">
        <v>50</v>
      </c>
      <c r="F1142" s="117">
        <v>600</v>
      </c>
      <c r="G1142" s="118">
        <v>31.08</v>
      </c>
      <c r="H1142" s="12">
        <f t="shared" si="17"/>
        <v>0</v>
      </c>
    </row>
    <row r="1143" spans="1:8" ht="13.5" customHeight="1">
      <c r="A1143" s="115" t="s">
        <v>16723</v>
      </c>
      <c r="B1143" s="162">
        <v>662545064451</v>
      </c>
      <c r="C1143" s="115" t="s">
        <v>6</v>
      </c>
      <c r="D1143" s="115" t="s">
        <v>16724</v>
      </c>
      <c r="E1143" s="115">
        <v>30</v>
      </c>
      <c r="F1143" s="117">
        <v>240</v>
      </c>
      <c r="G1143" s="118">
        <v>31.08</v>
      </c>
      <c r="H1143" s="12">
        <f t="shared" si="17"/>
        <v>0</v>
      </c>
    </row>
    <row r="1144" spans="1:8" ht="13.5" customHeight="1">
      <c r="A1144" s="115" t="s">
        <v>16725</v>
      </c>
      <c r="B1144" s="162">
        <v>662545064468</v>
      </c>
      <c r="C1144" s="115" t="s">
        <v>7</v>
      </c>
      <c r="D1144" s="115" t="s">
        <v>16726</v>
      </c>
      <c r="E1144" s="115">
        <v>20</v>
      </c>
      <c r="F1144" s="117">
        <v>240</v>
      </c>
      <c r="G1144" s="118">
        <v>34.07</v>
      </c>
      <c r="H1144" s="12">
        <f t="shared" si="17"/>
        <v>0</v>
      </c>
    </row>
    <row r="1145" spans="1:8" ht="13.5" customHeight="1">
      <c r="A1145" s="115" t="s">
        <v>16727</v>
      </c>
      <c r="B1145" s="162">
        <v>662545064475</v>
      </c>
      <c r="C1145" s="115" t="s">
        <v>1</v>
      </c>
      <c r="D1145" s="115" t="s">
        <v>16728</v>
      </c>
      <c r="E1145" s="115">
        <v>40</v>
      </c>
      <c r="F1145" s="117">
        <v>120</v>
      </c>
      <c r="G1145" s="118">
        <v>52.42</v>
      </c>
      <c r="H1145" s="12">
        <f t="shared" si="17"/>
        <v>0</v>
      </c>
    </row>
    <row r="1146" spans="1:8" ht="13.5" customHeight="1">
      <c r="A1146" s="115" t="s">
        <v>16729</v>
      </c>
      <c r="B1146" s="162">
        <v>662545064482</v>
      </c>
      <c r="C1146" s="115" t="s">
        <v>8</v>
      </c>
      <c r="D1146" s="115" t="s">
        <v>16730</v>
      </c>
      <c r="E1146" s="115">
        <v>30</v>
      </c>
      <c r="F1146" s="117">
        <v>90</v>
      </c>
      <c r="G1146" s="118">
        <v>70.59</v>
      </c>
      <c r="H1146" s="12">
        <f t="shared" si="17"/>
        <v>0</v>
      </c>
    </row>
    <row r="1147" spans="1:8" ht="13.5" customHeight="1">
      <c r="A1147" s="115" t="s">
        <v>16731</v>
      </c>
      <c r="B1147" s="162">
        <v>662545064499</v>
      </c>
      <c r="C1147" s="115" t="s">
        <v>9</v>
      </c>
      <c r="D1147" s="115" t="s">
        <v>16732</v>
      </c>
      <c r="E1147" s="115">
        <v>20</v>
      </c>
      <c r="F1147" s="117">
        <v>60</v>
      </c>
      <c r="G1147" s="118">
        <v>89.73</v>
      </c>
      <c r="H1147" s="12">
        <f t="shared" si="17"/>
        <v>0</v>
      </c>
    </row>
    <row r="1148" spans="1:8" ht="13.5" customHeight="1">
      <c r="A1148" s="115" t="s">
        <v>16733</v>
      </c>
      <c r="B1148" s="162">
        <v>662545064505</v>
      </c>
      <c r="C1148" s="115" t="s">
        <v>2</v>
      </c>
      <c r="D1148" s="115" t="s">
        <v>16734</v>
      </c>
      <c r="E1148" s="115">
        <v>16</v>
      </c>
      <c r="F1148" s="117">
        <v>32</v>
      </c>
      <c r="G1148" s="118">
        <v>175.05</v>
      </c>
      <c r="H1148" s="12">
        <f t="shared" si="17"/>
        <v>0</v>
      </c>
    </row>
    <row r="1149" spans="1:8" ht="13.5" customHeight="1">
      <c r="A1149" s="115" t="s">
        <v>16735</v>
      </c>
      <c r="B1149" s="162">
        <v>662545064512</v>
      </c>
      <c r="C1149" s="115" t="s">
        <v>3</v>
      </c>
      <c r="D1149" s="115" t="s">
        <v>16736</v>
      </c>
      <c r="E1149" s="115">
        <v>16</v>
      </c>
      <c r="F1149" s="117">
        <v>32</v>
      </c>
      <c r="G1149" s="118">
        <v>248.32</v>
      </c>
      <c r="H1149" s="12">
        <f t="shared" si="17"/>
        <v>0</v>
      </c>
    </row>
    <row r="1150" spans="1:8" ht="13.5" customHeight="1">
      <c r="A1150" s="115" t="s">
        <v>16737</v>
      </c>
      <c r="B1150" s="162">
        <v>662545064529</v>
      </c>
      <c r="C1150" s="115" t="s">
        <v>4</v>
      </c>
      <c r="D1150" s="115" t="s">
        <v>16738</v>
      </c>
      <c r="E1150" s="115">
        <v>6</v>
      </c>
      <c r="F1150" s="117">
        <v>12</v>
      </c>
      <c r="G1150" s="118">
        <v>515.54999999999995</v>
      </c>
      <c r="H1150" s="12">
        <f t="shared" si="17"/>
        <v>0</v>
      </c>
    </row>
    <row r="1151" spans="1:8" ht="13.5" customHeight="1">
      <c r="A1151" s="115" t="s">
        <v>16739</v>
      </c>
      <c r="B1151" s="162">
        <v>662545064536</v>
      </c>
      <c r="C1151" s="115" t="s">
        <v>3321</v>
      </c>
      <c r="D1151" s="115" t="s">
        <v>16740</v>
      </c>
      <c r="E1151" s="115"/>
      <c r="F1151" s="117"/>
      <c r="G1151" s="118">
        <v>1022.58</v>
      </c>
      <c r="H1151" s="12">
        <f t="shared" si="17"/>
        <v>0</v>
      </c>
    </row>
    <row r="1152" spans="1:8" ht="13.5" customHeight="1">
      <c r="A1152" s="115" t="s">
        <v>16741</v>
      </c>
      <c r="B1152" s="162">
        <v>662545064543</v>
      </c>
      <c r="C1152" s="115" t="s">
        <v>477</v>
      </c>
      <c r="D1152" s="115" t="s">
        <v>16742</v>
      </c>
      <c r="E1152" s="115">
        <v>60</v>
      </c>
      <c r="F1152" s="117">
        <v>240</v>
      </c>
      <c r="G1152" s="118">
        <v>150.91999999999999</v>
      </c>
      <c r="H1152" s="12">
        <f t="shared" si="17"/>
        <v>0</v>
      </c>
    </row>
    <row r="1153" spans="1:8" ht="13.5" customHeight="1">
      <c r="A1153" s="115" t="s">
        <v>16743</v>
      </c>
      <c r="B1153" s="162">
        <v>662545064550</v>
      </c>
      <c r="C1153" s="115" t="s">
        <v>482</v>
      </c>
      <c r="D1153" s="115" t="s">
        <v>16744</v>
      </c>
      <c r="E1153" s="115">
        <v>20</v>
      </c>
      <c r="F1153" s="117">
        <v>240</v>
      </c>
      <c r="G1153" s="118">
        <v>145.49</v>
      </c>
      <c r="H1153" s="12">
        <f t="shared" si="17"/>
        <v>0</v>
      </c>
    </row>
    <row r="1154" spans="1:8" ht="13.5" customHeight="1">
      <c r="A1154" s="115" t="s">
        <v>16745</v>
      </c>
      <c r="B1154" s="162">
        <v>662545064567</v>
      </c>
      <c r="C1154" s="115" t="s">
        <v>485</v>
      </c>
      <c r="D1154" s="115" t="s">
        <v>16746</v>
      </c>
      <c r="E1154" s="115">
        <v>40</v>
      </c>
      <c r="F1154" s="117">
        <v>160</v>
      </c>
      <c r="G1154" s="118">
        <v>96.85</v>
      </c>
      <c r="H1154" s="12">
        <f t="shared" si="17"/>
        <v>0</v>
      </c>
    </row>
    <row r="1155" spans="1:8" ht="13.5" customHeight="1">
      <c r="A1155" s="115" t="s">
        <v>16747</v>
      </c>
      <c r="B1155" s="162">
        <v>662545064574</v>
      </c>
      <c r="C1155" s="115" t="s">
        <v>5</v>
      </c>
      <c r="D1155" s="115" t="s">
        <v>16748</v>
      </c>
      <c r="E1155" s="115">
        <v>50</v>
      </c>
      <c r="F1155" s="117">
        <v>100</v>
      </c>
      <c r="G1155" s="118">
        <v>97.82</v>
      </c>
      <c r="H1155" s="12">
        <f t="shared" si="17"/>
        <v>0</v>
      </c>
    </row>
    <row r="1156" spans="1:8" ht="13.5" customHeight="1">
      <c r="A1156" s="115" t="s">
        <v>16749</v>
      </c>
      <c r="B1156" s="162">
        <v>662545064581</v>
      </c>
      <c r="C1156" s="115" t="s">
        <v>6</v>
      </c>
      <c r="D1156" s="115" t="s">
        <v>16750</v>
      </c>
      <c r="E1156" s="115">
        <v>35</v>
      </c>
      <c r="F1156" s="117">
        <v>70</v>
      </c>
      <c r="G1156" s="118">
        <v>116.16</v>
      </c>
      <c r="H1156" s="12">
        <f t="shared" si="17"/>
        <v>0</v>
      </c>
    </row>
    <row r="1157" spans="1:8" ht="13.5" customHeight="1">
      <c r="A1157" s="115" t="s">
        <v>16751</v>
      </c>
      <c r="B1157" s="162">
        <v>662545064598</v>
      </c>
      <c r="C1157" s="115" t="s">
        <v>7</v>
      </c>
      <c r="D1157" s="115" t="s">
        <v>16752</v>
      </c>
      <c r="E1157" s="115">
        <v>20</v>
      </c>
      <c r="F1157" s="117">
        <v>40</v>
      </c>
      <c r="G1157" s="118">
        <v>144.44999999999999</v>
      </c>
      <c r="H1157" s="12">
        <f t="shared" ref="H1157:H1220" si="18">G1157*$H$4</f>
        <v>0</v>
      </c>
    </row>
    <row r="1158" spans="1:8" ht="13.5" customHeight="1">
      <c r="A1158" s="115" t="s">
        <v>16753</v>
      </c>
      <c r="B1158" s="162">
        <v>662545064604</v>
      </c>
      <c r="C1158" s="115" t="s">
        <v>1</v>
      </c>
      <c r="D1158" s="115" t="s">
        <v>16754</v>
      </c>
      <c r="E1158" s="115">
        <v>15</v>
      </c>
      <c r="F1158" s="117">
        <v>30</v>
      </c>
      <c r="G1158" s="118">
        <v>196.22</v>
      </c>
      <c r="H1158" s="12">
        <f t="shared" si="18"/>
        <v>0</v>
      </c>
    </row>
    <row r="1159" spans="1:8" ht="13.5" customHeight="1">
      <c r="A1159" s="115" t="s">
        <v>16755</v>
      </c>
      <c r="B1159" s="162">
        <v>662545064611</v>
      </c>
      <c r="C1159" s="115" t="s">
        <v>8</v>
      </c>
      <c r="D1159" s="115" t="s">
        <v>16756</v>
      </c>
      <c r="E1159" s="115">
        <v>10</v>
      </c>
      <c r="F1159" s="117">
        <v>20</v>
      </c>
      <c r="G1159" s="118">
        <v>251.44</v>
      </c>
      <c r="H1159" s="12">
        <f t="shared" si="18"/>
        <v>0</v>
      </c>
    </row>
    <row r="1160" spans="1:8" ht="13.5" customHeight="1">
      <c r="A1160" s="115" t="s">
        <v>16757</v>
      </c>
      <c r="B1160" s="162">
        <v>662545064628</v>
      </c>
      <c r="C1160" s="115" t="s">
        <v>9</v>
      </c>
      <c r="D1160" s="115" t="s">
        <v>16758</v>
      </c>
      <c r="E1160" s="115">
        <v>6</v>
      </c>
      <c r="F1160" s="117">
        <v>12</v>
      </c>
      <c r="G1160" s="118">
        <v>335.71</v>
      </c>
      <c r="H1160" s="12">
        <f t="shared" si="18"/>
        <v>0</v>
      </c>
    </row>
    <row r="1161" spans="1:8" ht="13.5" customHeight="1">
      <c r="A1161" s="115" t="s">
        <v>16759</v>
      </c>
      <c r="B1161" s="162">
        <v>662545064635</v>
      </c>
      <c r="C1161" s="115" t="s">
        <v>2</v>
      </c>
      <c r="D1161" s="115" t="s">
        <v>16760</v>
      </c>
      <c r="E1161" s="115"/>
      <c r="F1161" s="117"/>
      <c r="G1161" s="118">
        <v>933.81</v>
      </c>
      <c r="H1161" s="12">
        <f t="shared" si="18"/>
        <v>0</v>
      </c>
    </row>
    <row r="1162" spans="1:8" ht="13.5" customHeight="1">
      <c r="A1162" s="115" t="s">
        <v>16761</v>
      </c>
      <c r="B1162" s="162">
        <v>662545064642</v>
      </c>
      <c r="C1162" s="115" t="s">
        <v>3</v>
      </c>
      <c r="D1162" s="115" t="s">
        <v>16762</v>
      </c>
      <c r="E1162" s="115">
        <v>4</v>
      </c>
      <c r="F1162" s="117">
        <v>8</v>
      </c>
      <c r="G1162" s="118">
        <v>1327</v>
      </c>
      <c r="H1162" s="12">
        <f t="shared" si="18"/>
        <v>0</v>
      </c>
    </row>
    <row r="1163" spans="1:8" ht="13.5" customHeight="1">
      <c r="A1163" s="115" t="s">
        <v>16763</v>
      </c>
      <c r="B1163" s="162">
        <v>662545064659</v>
      </c>
      <c r="C1163" s="115" t="s">
        <v>4</v>
      </c>
      <c r="D1163" s="115" t="s">
        <v>16764</v>
      </c>
      <c r="E1163" s="115">
        <v>2</v>
      </c>
      <c r="F1163" s="117">
        <v>4</v>
      </c>
      <c r="G1163" s="118">
        <v>2882.16</v>
      </c>
      <c r="H1163" s="12">
        <f t="shared" si="18"/>
        <v>0</v>
      </c>
    </row>
    <row r="1164" spans="1:8" ht="13.5" customHeight="1">
      <c r="A1164" s="115" t="s">
        <v>16765</v>
      </c>
      <c r="B1164" s="162">
        <v>662545064666</v>
      </c>
      <c r="C1164" s="115" t="s">
        <v>5</v>
      </c>
      <c r="D1164" s="115" t="s">
        <v>16766</v>
      </c>
      <c r="E1164" s="115">
        <v>25</v>
      </c>
      <c r="F1164" s="117">
        <v>50</v>
      </c>
      <c r="G1164" s="118">
        <v>136.15</v>
      </c>
      <c r="H1164" s="12">
        <f t="shared" si="18"/>
        <v>0</v>
      </c>
    </row>
    <row r="1165" spans="1:8" ht="13.5" customHeight="1">
      <c r="A1165" s="115" t="s">
        <v>16767</v>
      </c>
      <c r="B1165" s="162">
        <v>662545064673</v>
      </c>
      <c r="C1165" s="115" t="s">
        <v>6</v>
      </c>
      <c r="D1165" s="115" t="s">
        <v>16768</v>
      </c>
      <c r="E1165" s="115">
        <v>15</v>
      </c>
      <c r="F1165" s="117">
        <v>45</v>
      </c>
      <c r="G1165" s="118">
        <v>152.04</v>
      </c>
      <c r="H1165" s="12">
        <f t="shared" si="18"/>
        <v>0</v>
      </c>
    </row>
    <row r="1166" spans="1:8" ht="13.5" customHeight="1">
      <c r="A1166" s="115" t="s">
        <v>16769</v>
      </c>
      <c r="B1166" s="162">
        <v>662545064680</v>
      </c>
      <c r="C1166" s="115" t="s">
        <v>7</v>
      </c>
      <c r="D1166" s="115" t="s">
        <v>16770</v>
      </c>
      <c r="E1166" s="115">
        <v>15</v>
      </c>
      <c r="F1166" s="117">
        <v>30</v>
      </c>
      <c r="G1166" s="118">
        <v>167.29</v>
      </c>
      <c r="H1166" s="12">
        <f t="shared" si="18"/>
        <v>0</v>
      </c>
    </row>
    <row r="1167" spans="1:8" ht="13.5" customHeight="1">
      <c r="A1167" s="115" t="s">
        <v>16771</v>
      </c>
      <c r="B1167" s="162">
        <v>662545064697</v>
      </c>
      <c r="C1167" s="115" t="s">
        <v>1</v>
      </c>
      <c r="D1167" s="115" t="s">
        <v>16772</v>
      </c>
      <c r="E1167" s="115">
        <v>10</v>
      </c>
      <c r="F1167" s="117">
        <v>30</v>
      </c>
      <c r="G1167" s="118">
        <v>190.47</v>
      </c>
      <c r="H1167" s="12">
        <f t="shared" si="18"/>
        <v>0</v>
      </c>
    </row>
    <row r="1168" spans="1:8" ht="13.5" customHeight="1">
      <c r="A1168" s="115" t="s">
        <v>16773</v>
      </c>
      <c r="B1168" s="162">
        <v>662545064703</v>
      </c>
      <c r="C1168" s="115" t="s">
        <v>8</v>
      </c>
      <c r="D1168" s="115" t="s">
        <v>16774</v>
      </c>
      <c r="E1168" s="115">
        <v>8</v>
      </c>
      <c r="F1168" s="117">
        <v>24</v>
      </c>
      <c r="G1168" s="118">
        <v>237.75</v>
      </c>
      <c r="H1168" s="12">
        <f t="shared" si="18"/>
        <v>0</v>
      </c>
    </row>
    <row r="1169" spans="1:8" ht="13.5" customHeight="1">
      <c r="A1169" s="115" t="s">
        <v>16775</v>
      </c>
      <c r="B1169" s="162">
        <v>662545064710</v>
      </c>
      <c r="C1169" s="115" t="s">
        <v>9</v>
      </c>
      <c r="D1169" s="115" t="s">
        <v>16776</v>
      </c>
      <c r="E1169" s="115">
        <v>8</v>
      </c>
      <c r="F1169" s="117">
        <v>16</v>
      </c>
      <c r="G1169" s="118">
        <v>312.99</v>
      </c>
      <c r="H1169" s="12">
        <f t="shared" si="18"/>
        <v>0</v>
      </c>
    </row>
    <row r="1170" spans="1:8" ht="13.5" customHeight="1">
      <c r="A1170" s="115" t="s">
        <v>16777</v>
      </c>
      <c r="B1170" s="162">
        <v>662545064727</v>
      </c>
      <c r="C1170" s="115" t="s">
        <v>477</v>
      </c>
      <c r="D1170" s="115" t="s">
        <v>16778</v>
      </c>
      <c r="E1170" s="115">
        <v>120</v>
      </c>
      <c r="F1170" s="117">
        <v>1440</v>
      </c>
      <c r="G1170" s="118">
        <v>29.99</v>
      </c>
      <c r="H1170" s="12">
        <f t="shared" si="18"/>
        <v>0</v>
      </c>
    </row>
    <row r="1171" spans="1:8" ht="13.5" customHeight="1">
      <c r="A1171" s="115" t="s">
        <v>16779</v>
      </c>
      <c r="B1171" s="162">
        <v>662545064734</v>
      </c>
      <c r="C1171" s="115" t="s">
        <v>482</v>
      </c>
      <c r="D1171" s="115" t="s">
        <v>16780</v>
      </c>
      <c r="E1171" s="115">
        <v>80</v>
      </c>
      <c r="F1171" s="117">
        <v>960</v>
      </c>
      <c r="G1171" s="118">
        <v>29.99</v>
      </c>
      <c r="H1171" s="12">
        <f t="shared" si="18"/>
        <v>0</v>
      </c>
    </row>
    <row r="1172" spans="1:8" ht="13.5" customHeight="1">
      <c r="A1172" s="115" t="s">
        <v>16781</v>
      </c>
      <c r="B1172" s="162">
        <v>662545064741</v>
      </c>
      <c r="C1172" s="115" t="s">
        <v>485</v>
      </c>
      <c r="D1172" s="115" t="s">
        <v>16782</v>
      </c>
      <c r="E1172" s="115">
        <v>50</v>
      </c>
      <c r="F1172" s="117"/>
      <c r="G1172" s="118">
        <v>29.08</v>
      </c>
      <c r="H1172" s="12">
        <f t="shared" si="18"/>
        <v>0</v>
      </c>
    </row>
    <row r="1173" spans="1:8" ht="13.5" customHeight="1">
      <c r="A1173" s="115" t="s">
        <v>16783</v>
      </c>
      <c r="B1173" s="162">
        <v>662545064758</v>
      </c>
      <c r="C1173" s="115" t="s">
        <v>5</v>
      </c>
      <c r="D1173" s="115" t="s">
        <v>16784</v>
      </c>
      <c r="E1173" s="115">
        <v>75</v>
      </c>
      <c r="F1173" s="117">
        <v>300</v>
      </c>
      <c r="G1173" s="118">
        <v>22.38</v>
      </c>
      <c r="H1173" s="12">
        <f t="shared" si="18"/>
        <v>0</v>
      </c>
    </row>
    <row r="1174" spans="1:8" ht="13.5" customHeight="1">
      <c r="A1174" s="115" t="s">
        <v>16785</v>
      </c>
      <c r="B1174" s="162">
        <v>662545064765</v>
      </c>
      <c r="C1174" s="115" t="s">
        <v>6</v>
      </c>
      <c r="D1174" s="115" t="s">
        <v>16786</v>
      </c>
      <c r="E1174" s="115">
        <v>40</v>
      </c>
      <c r="F1174" s="117">
        <v>160</v>
      </c>
      <c r="G1174" s="118">
        <v>32.340000000000003</v>
      </c>
      <c r="H1174" s="12">
        <f t="shared" si="18"/>
        <v>0</v>
      </c>
    </row>
    <row r="1175" spans="1:8" ht="13.5" customHeight="1">
      <c r="A1175" s="115" t="s">
        <v>16787</v>
      </c>
      <c r="B1175" s="162">
        <v>662545064772</v>
      </c>
      <c r="C1175" s="115" t="s">
        <v>7</v>
      </c>
      <c r="D1175" s="115" t="s">
        <v>16788</v>
      </c>
      <c r="E1175" s="115">
        <v>25</v>
      </c>
      <c r="F1175" s="117">
        <v>100</v>
      </c>
      <c r="G1175" s="118">
        <v>35.42</v>
      </c>
      <c r="H1175" s="12">
        <f t="shared" si="18"/>
        <v>0</v>
      </c>
    </row>
    <row r="1176" spans="1:8" ht="13.5" customHeight="1">
      <c r="A1176" s="115" t="s">
        <v>16789</v>
      </c>
      <c r="B1176" s="162">
        <v>662545064789</v>
      </c>
      <c r="C1176" s="115" t="s">
        <v>1</v>
      </c>
      <c r="D1176" s="115" t="s">
        <v>16790</v>
      </c>
      <c r="E1176" s="115">
        <v>20</v>
      </c>
      <c r="F1176" s="117">
        <v>80</v>
      </c>
      <c r="G1176" s="118">
        <v>51.44</v>
      </c>
      <c r="H1176" s="12">
        <f t="shared" si="18"/>
        <v>0</v>
      </c>
    </row>
    <row r="1177" spans="1:8" ht="13.5" customHeight="1">
      <c r="A1177" s="115" t="s">
        <v>16791</v>
      </c>
      <c r="B1177" s="162">
        <v>662545064796</v>
      </c>
      <c r="C1177" s="115" t="s">
        <v>8</v>
      </c>
      <c r="D1177" s="115" t="s">
        <v>16792</v>
      </c>
      <c r="E1177" s="115">
        <v>18</v>
      </c>
      <c r="F1177" s="117">
        <v>54</v>
      </c>
      <c r="G1177" s="118">
        <v>65.61</v>
      </c>
      <c r="H1177" s="12">
        <f t="shared" si="18"/>
        <v>0</v>
      </c>
    </row>
    <row r="1178" spans="1:8" ht="13.5" customHeight="1">
      <c r="A1178" s="115" t="s">
        <v>16793</v>
      </c>
      <c r="B1178" s="162">
        <v>662545064802</v>
      </c>
      <c r="C1178" s="115" t="s">
        <v>9</v>
      </c>
      <c r="D1178" s="115" t="s">
        <v>16794</v>
      </c>
      <c r="E1178" s="115">
        <v>12</v>
      </c>
      <c r="F1178" s="117">
        <v>36</v>
      </c>
      <c r="G1178" s="118">
        <v>83.05</v>
      </c>
      <c r="H1178" s="12">
        <f t="shared" si="18"/>
        <v>0</v>
      </c>
    </row>
    <row r="1179" spans="1:8" ht="13.5" customHeight="1">
      <c r="A1179" s="115" t="s">
        <v>16795</v>
      </c>
      <c r="B1179" s="162">
        <v>662545064819</v>
      </c>
      <c r="C1179" s="115" t="s">
        <v>2</v>
      </c>
      <c r="D1179" s="115" t="s">
        <v>16796</v>
      </c>
      <c r="E1179" s="115"/>
      <c r="F1179" s="117"/>
      <c r="G1179" s="118">
        <v>264.01</v>
      </c>
      <c r="H1179" s="12">
        <f t="shared" si="18"/>
        <v>0</v>
      </c>
    </row>
    <row r="1180" spans="1:8" ht="13.5" customHeight="1">
      <c r="A1180" s="115" t="s">
        <v>16797</v>
      </c>
      <c r="B1180" s="162">
        <v>662545064826</v>
      </c>
      <c r="C1180" s="115" t="s">
        <v>3</v>
      </c>
      <c r="D1180" s="115" t="s">
        <v>16798</v>
      </c>
      <c r="E1180" s="115"/>
      <c r="F1180" s="117">
        <v>24</v>
      </c>
      <c r="G1180" s="118">
        <v>319.82</v>
      </c>
      <c r="H1180" s="12">
        <f t="shared" si="18"/>
        <v>0</v>
      </c>
    </row>
    <row r="1181" spans="1:8" ht="13.5" customHeight="1">
      <c r="A1181" s="115" t="s">
        <v>16799</v>
      </c>
      <c r="B1181" s="162">
        <v>662545064833</v>
      </c>
      <c r="C1181" s="115" t="s">
        <v>4</v>
      </c>
      <c r="D1181" s="115" t="s">
        <v>16800</v>
      </c>
      <c r="E1181" s="115">
        <v>6</v>
      </c>
      <c r="F1181" s="117">
        <v>12</v>
      </c>
      <c r="G1181" s="118">
        <v>635.15</v>
      </c>
      <c r="H1181" s="12">
        <f t="shared" si="18"/>
        <v>0</v>
      </c>
    </row>
    <row r="1182" spans="1:8" ht="13.5" customHeight="1">
      <c r="A1182" s="115" t="s">
        <v>16801</v>
      </c>
      <c r="B1182" s="162">
        <v>662545094823</v>
      </c>
      <c r="C1182" s="115" t="s">
        <v>3321</v>
      </c>
      <c r="D1182" s="115" t="s">
        <v>16802</v>
      </c>
      <c r="E1182" s="115">
        <v>2</v>
      </c>
      <c r="F1182" s="117">
        <v>4</v>
      </c>
      <c r="G1182" s="118">
        <v>2311.21</v>
      </c>
      <c r="H1182" s="12">
        <f t="shared" si="18"/>
        <v>0</v>
      </c>
    </row>
    <row r="1183" spans="1:8" ht="13.5" customHeight="1">
      <c r="A1183" s="115" t="s">
        <v>16803</v>
      </c>
      <c r="B1183" s="162">
        <v>662545064840</v>
      </c>
      <c r="C1183" s="115" t="s">
        <v>477</v>
      </c>
      <c r="D1183" s="115" t="s">
        <v>16804</v>
      </c>
      <c r="E1183" s="115">
        <v>70</v>
      </c>
      <c r="F1183" s="117">
        <v>840</v>
      </c>
      <c r="G1183" s="118">
        <v>40.409999999999997</v>
      </c>
      <c r="H1183" s="12">
        <f t="shared" si="18"/>
        <v>0</v>
      </c>
    </row>
    <row r="1184" spans="1:8" ht="13.5" customHeight="1">
      <c r="A1184" s="115" t="s">
        <v>16805</v>
      </c>
      <c r="B1184" s="162">
        <v>662545064857</v>
      </c>
      <c r="C1184" s="115" t="s">
        <v>482</v>
      </c>
      <c r="D1184" s="115" t="s">
        <v>16806</v>
      </c>
      <c r="E1184" s="115">
        <v>40</v>
      </c>
      <c r="F1184" s="117">
        <v>480</v>
      </c>
      <c r="G1184" s="118">
        <v>37.64</v>
      </c>
      <c r="H1184" s="12">
        <f t="shared" si="18"/>
        <v>0</v>
      </c>
    </row>
    <row r="1185" spans="1:8" ht="13.5" customHeight="1">
      <c r="A1185" s="115" t="s">
        <v>16807</v>
      </c>
      <c r="B1185" s="162">
        <v>662545064864</v>
      </c>
      <c r="C1185" s="115" t="s">
        <v>485</v>
      </c>
      <c r="D1185" s="115" t="s">
        <v>16808</v>
      </c>
      <c r="E1185" s="115">
        <v>40</v>
      </c>
      <c r="F1185" s="117">
        <v>480</v>
      </c>
      <c r="G1185" s="118">
        <v>37.64</v>
      </c>
      <c r="H1185" s="12">
        <f t="shared" si="18"/>
        <v>0</v>
      </c>
    </row>
    <row r="1186" spans="1:8" ht="13.5" customHeight="1">
      <c r="A1186" s="115" t="s">
        <v>16809</v>
      </c>
      <c r="B1186" s="162">
        <v>662545064871</v>
      </c>
      <c r="C1186" s="115" t="s">
        <v>5</v>
      </c>
      <c r="D1186" s="115" t="s">
        <v>16810</v>
      </c>
      <c r="E1186" s="115">
        <v>60</v>
      </c>
      <c r="F1186" s="117">
        <v>240</v>
      </c>
      <c r="G1186" s="118">
        <v>30.32</v>
      </c>
      <c r="H1186" s="12">
        <f t="shared" si="18"/>
        <v>0</v>
      </c>
    </row>
    <row r="1187" spans="1:8" ht="13.5" customHeight="1">
      <c r="A1187" s="115" t="s">
        <v>16811</v>
      </c>
      <c r="B1187" s="162">
        <v>662545064888</v>
      </c>
      <c r="C1187" s="115" t="s">
        <v>6</v>
      </c>
      <c r="D1187" s="115" t="s">
        <v>16812</v>
      </c>
      <c r="E1187" s="115">
        <v>50</v>
      </c>
      <c r="F1187" s="117">
        <v>150</v>
      </c>
      <c r="G1187" s="118">
        <v>34.85</v>
      </c>
      <c r="H1187" s="12">
        <f t="shared" si="18"/>
        <v>0</v>
      </c>
    </row>
    <row r="1188" spans="1:8" ht="13.5" customHeight="1">
      <c r="A1188" s="115" t="s">
        <v>16813</v>
      </c>
      <c r="B1188" s="162">
        <v>662545064895</v>
      </c>
      <c r="C1188" s="115" t="s">
        <v>7</v>
      </c>
      <c r="D1188" s="115" t="s">
        <v>16814</v>
      </c>
      <c r="E1188" s="115">
        <v>25</v>
      </c>
      <c r="F1188" s="117">
        <v>100</v>
      </c>
      <c r="G1188" s="118">
        <v>57.38</v>
      </c>
      <c r="H1188" s="12">
        <f t="shared" si="18"/>
        <v>0</v>
      </c>
    </row>
    <row r="1189" spans="1:8" ht="13.5" customHeight="1">
      <c r="A1189" s="115" t="s">
        <v>16815</v>
      </c>
      <c r="B1189" s="162">
        <v>662545064901</v>
      </c>
      <c r="C1189" s="115" t="s">
        <v>1</v>
      </c>
      <c r="D1189" s="115" t="s">
        <v>16816</v>
      </c>
      <c r="E1189" s="115">
        <v>16</v>
      </c>
      <c r="F1189" s="117"/>
      <c r="G1189" s="118">
        <v>78.959999999999994</v>
      </c>
      <c r="H1189" s="12">
        <f t="shared" si="18"/>
        <v>0</v>
      </c>
    </row>
    <row r="1190" spans="1:8" ht="13.5" customHeight="1">
      <c r="A1190" s="115" t="s">
        <v>16817</v>
      </c>
      <c r="B1190" s="162">
        <v>662545064918</v>
      </c>
      <c r="C1190" s="115" t="s">
        <v>8</v>
      </c>
      <c r="D1190" s="115" t="s">
        <v>16818</v>
      </c>
      <c r="E1190" s="115">
        <v>18</v>
      </c>
      <c r="F1190" s="117">
        <v>36</v>
      </c>
      <c r="G1190" s="118">
        <v>90.02</v>
      </c>
      <c r="H1190" s="12">
        <f t="shared" si="18"/>
        <v>0</v>
      </c>
    </row>
    <row r="1191" spans="1:8" ht="13.5" customHeight="1">
      <c r="A1191" s="115" t="s">
        <v>16819</v>
      </c>
      <c r="B1191" s="162">
        <v>662545064925</v>
      </c>
      <c r="C1191" s="115" t="s">
        <v>9</v>
      </c>
      <c r="D1191" s="115" t="s">
        <v>16820</v>
      </c>
      <c r="E1191" s="115">
        <v>12</v>
      </c>
      <c r="F1191" s="117">
        <v>24</v>
      </c>
      <c r="G1191" s="118">
        <v>131.4</v>
      </c>
      <c r="H1191" s="12">
        <f t="shared" si="18"/>
        <v>0</v>
      </c>
    </row>
    <row r="1192" spans="1:8" ht="13.5" customHeight="1">
      <c r="A1192" s="115" t="s">
        <v>16821</v>
      </c>
      <c r="B1192" s="162">
        <v>662545064932</v>
      </c>
      <c r="C1192" s="115" t="s">
        <v>2</v>
      </c>
      <c r="D1192" s="115" t="s">
        <v>16822</v>
      </c>
      <c r="E1192" s="115">
        <v>8</v>
      </c>
      <c r="F1192" s="117">
        <v>16</v>
      </c>
      <c r="G1192" s="118">
        <v>401.15</v>
      </c>
      <c r="H1192" s="12">
        <f t="shared" si="18"/>
        <v>0</v>
      </c>
    </row>
    <row r="1193" spans="1:8" ht="13.5" customHeight="1">
      <c r="A1193" s="115" t="s">
        <v>16823</v>
      </c>
      <c r="B1193" s="162">
        <v>662545064949</v>
      </c>
      <c r="C1193" s="115" t="s">
        <v>3</v>
      </c>
      <c r="D1193" s="115" t="s">
        <v>16824</v>
      </c>
      <c r="E1193" s="115"/>
      <c r="F1193" s="117">
        <v>12</v>
      </c>
      <c r="G1193" s="118">
        <v>536.09</v>
      </c>
      <c r="H1193" s="12">
        <f t="shared" si="18"/>
        <v>0</v>
      </c>
    </row>
    <row r="1194" spans="1:8" ht="13.5" customHeight="1">
      <c r="A1194" s="115" t="s">
        <v>16825</v>
      </c>
      <c r="B1194" s="162">
        <v>662545064956</v>
      </c>
      <c r="C1194" s="115" t="s">
        <v>4</v>
      </c>
      <c r="D1194" s="115" t="s">
        <v>16826</v>
      </c>
      <c r="E1194" s="115">
        <v>3</v>
      </c>
      <c r="F1194" s="117">
        <v>6</v>
      </c>
      <c r="G1194" s="118">
        <v>1138.74</v>
      </c>
      <c r="H1194" s="12">
        <f t="shared" si="18"/>
        <v>0</v>
      </c>
    </row>
    <row r="1195" spans="1:8" ht="13.5" customHeight="1">
      <c r="A1195" s="115" t="s">
        <v>16827</v>
      </c>
      <c r="B1195" s="162">
        <v>662545094830</v>
      </c>
      <c r="C1195" s="115" t="s">
        <v>3321</v>
      </c>
      <c r="D1195" s="115" t="s">
        <v>16828</v>
      </c>
      <c r="E1195" s="115"/>
      <c r="F1195" s="117">
        <v>2</v>
      </c>
      <c r="G1195" s="118">
        <v>2968.46</v>
      </c>
      <c r="H1195" s="12">
        <f t="shared" si="18"/>
        <v>0</v>
      </c>
    </row>
    <row r="1196" spans="1:8" ht="13.5" customHeight="1">
      <c r="A1196" s="115" t="s">
        <v>16829</v>
      </c>
      <c r="B1196" s="162">
        <v>662545064963</v>
      </c>
      <c r="C1196" s="115" t="s">
        <v>7952</v>
      </c>
      <c r="D1196" s="115" t="s">
        <v>16830</v>
      </c>
      <c r="E1196" s="115">
        <v>50</v>
      </c>
      <c r="F1196" s="117"/>
      <c r="G1196" s="118">
        <v>35.42</v>
      </c>
      <c r="H1196" s="12">
        <f t="shared" si="18"/>
        <v>0</v>
      </c>
    </row>
    <row r="1197" spans="1:8" ht="13.5" customHeight="1">
      <c r="A1197" s="115" t="s">
        <v>16831</v>
      </c>
      <c r="B1197" s="162">
        <v>662545064970</v>
      </c>
      <c r="C1197" s="115" t="s">
        <v>7953</v>
      </c>
      <c r="D1197" s="115" t="s">
        <v>16832</v>
      </c>
      <c r="E1197" s="115">
        <v>35</v>
      </c>
      <c r="F1197" s="117"/>
      <c r="G1197" s="118">
        <v>35.76</v>
      </c>
      <c r="H1197" s="12">
        <f t="shared" si="18"/>
        <v>0</v>
      </c>
    </row>
    <row r="1198" spans="1:8" ht="13.5" customHeight="1">
      <c r="A1198" s="115" t="s">
        <v>16833</v>
      </c>
      <c r="B1198" s="162">
        <v>662545064987</v>
      </c>
      <c r="C1198" s="115" t="s">
        <v>7895</v>
      </c>
      <c r="D1198" s="115" t="s">
        <v>16834</v>
      </c>
      <c r="E1198" s="115">
        <v>30</v>
      </c>
      <c r="F1198" s="117"/>
      <c r="G1198" s="118">
        <v>35.42</v>
      </c>
      <c r="H1198" s="12">
        <f t="shared" si="18"/>
        <v>0</v>
      </c>
    </row>
    <row r="1199" spans="1:8" ht="13.5" customHeight="1">
      <c r="A1199" s="115" t="s">
        <v>16835</v>
      </c>
      <c r="B1199" s="162">
        <v>662545064994</v>
      </c>
      <c r="C1199" s="115" t="s">
        <v>14863</v>
      </c>
      <c r="D1199" s="115" t="s">
        <v>16836</v>
      </c>
      <c r="E1199" s="115">
        <v>75</v>
      </c>
      <c r="F1199" s="117">
        <v>300</v>
      </c>
      <c r="G1199" s="118">
        <v>39.799999999999997</v>
      </c>
      <c r="H1199" s="12">
        <f t="shared" si="18"/>
        <v>0</v>
      </c>
    </row>
    <row r="1200" spans="1:8" ht="13.5" customHeight="1">
      <c r="A1200" s="115" t="s">
        <v>16837</v>
      </c>
      <c r="B1200" s="162">
        <v>662545065007</v>
      </c>
      <c r="C1200" s="115" t="s">
        <v>7964</v>
      </c>
      <c r="D1200" s="115" t="s">
        <v>16838</v>
      </c>
      <c r="E1200" s="115">
        <v>75</v>
      </c>
      <c r="F1200" s="117">
        <v>300</v>
      </c>
      <c r="G1200" s="118">
        <v>32.340000000000003</v>
      </c>
      <c r="H1200" s="12">
        <f t="shared" si="18"/>
        <v>0</v>
      </c>
    </row>
    <row r="1201" spans="1:8" ht="13.5" customHeight="1">
      <c r="A1201" s="115" t="s">
        <v>16839</v>
      </c>
      <c r="B1201" s="162">
        <v>662545065014</v>
      </c>
      <c r="C1201" s="115" t="s">
        <v>7900</v>
      </c>
      <c r="D1201" s="115" t="s">
        <v>16840</v>
      </c>
      <c r="E1201" s="115">
        <v>60</v>
      </c>
      <c r="F1201" s="117">
        <v>240</v>
      </c>
      <c r="G1201" s="118">
        <v>30.32</v>
      </c>
      <c r="H1201" s="12">
        <f t="shared" si="18"/>
        <v>0</v>
      </c>
    </row>
    <row r="1202" spans="1:8" ht="13.5" customHeight="1">
      <c r="A1202" s="115" t="s">
        <v>16841</v>
      </c>
      <c r="B1202" s="162">
        <v>662545065021</v>
      </c>
      <c r="C1202" s="115" t="s">
        <v>14870</v>
      </c>
      <c r="D1202" s="115" t="s">
        <v>16842</v>
      </c>
      <c r="E1202" s="115">
        <v>70</v>
      </c>
      <c r="F1202" s="117"/>
      <c r="G1202" s="118">
        <v>40.729999999999997</v>
      </c>
      <c r="H1202" s="12">
        <f t="shared" si="18"/>
        <v>0</v>
      </c>
    </row>
    <row r="1203" spans="1:8" ht="13.5" customHeight="1">
      <c r="A1203" s="115" t="s">
        <v>16843</v>
      </c>
      <c r="B1203" s="162">
        <v>662545065038</v>
      </c>
      <c r="C1203" s="115" t="s">
        <v>14873</v>
      </c>
      <c r="D1203" s="115" t="s">
        <v>16844</v>
      </c>
      <c r="E1203" s="115">
        <v>45</v>
      </c>
      <c r="F1203" s="117">
        <v>180</v>
      </c>
      <c r="G1203" s="118">
        <v>39.979999999999997</v>
      </c>
      <c r="H1203" s="12">
        <f t="shared" si="18"/>
        <v>0</v>
      </c>
    </row>
    <row r="1204" spans="1:8" ht="13.5" customHeight="1">
      <c r="A1204" s="115" t="s">
        <v>16845</v>
      </c>
      <c r="B1204" s="162">
        <v>662545065045</v>
      </c>
      <c r="C1204" s="115" t="s">
        <v>14876</v>
      </c>
      <c r="D1204" s="115" t="s">
        <v>16846</v>
      </c>
      <c r="E1204" s="115">
        <v>45</v>
      </c>
      <c r="F1204" s="117"/>
      <c r="G1204" s="118">
        <v>39.979999999999997</v>
      </c>
      <c r="H1204" s="12">
        <f t="shared" si="18"/>
        <v>0</v>
      </c>
    </row>
    <row r="1205" spans="1:8" ht="13.5" customHeight="1">
      <c r="A1205" s="115" t="s">
        <v>16847</v>
      </c>
      <c r="B1205" s="162">
        <v>662545065052</v>
      </c>
      <c r="C1205" s="115" t="s">
        <v>7996</v>
      </c>
      <c r="D1205" s="115" t="s">
        <v>16848</v>
      </c>
      <c r="E1205" s="115">
        <v>60</v>
      </c>
      <c r="F1205" s="117">
        <v>180</v>
      </c>
      <c r="G1205" s="118">
        <v>35.31</v>
      </c>
      <c r="H1205" s="12">
        <f t="shared" si="18"/>
        <v>0</v>
      </c>
    </row>
    <row r="1206" spans="1:8" ht="13.5" customHeight="1">
      <c r="A1206" s="115" t="s">
        <v>16849</v>
      </c>
      <c r="B1206" s="162">
        <v>662545065069</v>
      </c>
      <c r="C1206" s="115" t="s">
        <v>14881</v>
      </c>
      <c r="D1206" s="115" t="s">
        <v>16850</v>
      </c>
      <c r="E1206" s="115">
        <v>45</v>
      </c>
      <c r="F1206" s="117">
        <v>135</v>
      </c>
      <c r="G1206" s="118">
        <v>70.75</v>
      </c>
      <c r="H1206" s="12">
        <f t="shared" si="18"/>
        <v>0</v>
      </c>
    </row>
    <row r="1207" spans="1:8" ht="13.5" customHeight="1">
      <c r="A1207" s="115" t="s">
        <v>16851</v>
      </c>
      <c r="B1207" s="162">
        <v>662545065076</v>
      </c>
      <c r="C1207" s="115" t="s">
        <v>14884</v>
      </c>
      <c r="D1207" s="115" t="s">
        <v>16852</v>
      </c>
      <c r="E1207" s="115">
        <v>30</v>
      </c>
      <c r="F1207" s="117"/>
      <c r="G1207" s="118">
        <v>72.319999999999993</v>
      </c>
      <c r="H1207" s="12">
        <f t="shared" si="18"/>
        <v>0</v>
      </c>
    </row>
    <row r="1208" spans="1:8" ht="13.5" customHeight="1">
      <c r="A1208" s="115" t="s">
        <v>16853</v>
      </c>
      <c r="B1208" s="162">
        <v>662545065083</v>
      </c>
      <c r="C1208" s="115" t="s">
        <v>14887</v>
      </c>
      <c r="D1208" s="115" t="s">
        <v>16854</v>
      </c>
      <c r="E1208" s="115">
        <v>30</v>
      </c>
      <c r="F1208" s="117">
        <v>120</v>
      </c>
      <c r="G1208" s="118">
        <v>58.75</v>
      </c>
      <c r="H1208" s="12">
        <f t="shared" si="18"/>
        <v>0</v>
      </c>
    </row>
    <row r="1209" spans="1:8" ht="13.5" customHeight="1">
      <c r="A1209" s="115" t="s">
        <v>16855</v>
      </c>
      <c r="B1209" s="162">
        <v>662545065090</v>
      </c>
      <c r="C1209" s="115" t="s">
        <v>14890</v>
      </c>
      <c r="D1209" s="115" t="s">
        <v>16856</v>
      </c>
      <c r="E1209" s="115">
        <v>25</v>
      </c>
      <c r="F1209" s="117">
        <v>100</v>
      </c>
      <c r="G1209" s="118">
        <v>54.56</v>
      </c>
      <c r="H1209" s="12">
        <f t="shared" si="18"/>
        <v>0</v>
      </c>
    </row>
    <row r="1210" spans="1:8" ht="13.5" customHeight="1">
      <c r="A1210" s="115" t="s">
        <v>16857</v>
      </c>
      <c r="B1210" s="162">
        <v>662545065106</v>
      </c>
      <c r="C1210" s="115" t="s">
        <v>14893</v>
      </c>
      <c r="D1210" s="115" t="s">
        <v>16858</v>
      </c>
      <c r="E1210" s="115">
        <v>25</v>
      </c>
      <c r="F1210" s="117">
        <v>75</v>
      </c>
      <c r="G1210" s="118">
        <v>92.51</v>
      </c>
      <c r="H1210" s="12">
        <f t="shared" si="18"/>
        <v>0</v>
      </c>
    </row>
    <row r="1211" spans="1:8" ht="13.5" customHeight="1">
      <c r="A1211" s="115" t="s">
        <v>16859</v>
      </c>
      <c r="B1211" s="162">
        <v>662545065113</v>
      </c>
      <c r="C1211" s="115" t="s">
        <v>14896</v>
      </c>
      <c r="D1211" s="115" t="s">
        <v>16860</v>
      </c>
      <c r="E1211" s="115">
        <v>25</v>
      </c>
      <c r="F1211" s="117">
        <v>75</v>
      </c>
      <c r="G1211" s="118">
        <v>74.78</v>
      </c>
      <c r="H1211" s="12">
        <f t="shared" si="18"/>
        <v>0</v>
      </c>
    </row>
    <row r="1212" spans="1:8" ht="13.5" customHeight="1">
      <c r="A1212" s="115" t="s">
        <v>16861</v>
      </c>
      <c r="B1212" s="162">
        <v>662545065120</v>
      </c>
      <c r="C1212" s="115" t="s">
        <v>14899</v>
      </c>
      <c r="D1212" s="115" t="s">
        <v>16862</v>
      </c>
      <c r="E1212" s="115">
        <v>15</v>
      </c>
      <c r="F1212" s="117">
        <v>60</v>
      </c>
      <c r="G1212" s="118">
        <v>74.78</v>
      </c>
      <c r="H1212" s="12">
        <f t="shared" si="18"/>
        <v>0</v>
      </c>
    </row>
    <row r="1213" spans="1:8" ht="13.5" customHeight="1">
      <c r="A1213" s="115" t="s">
        <v>16863</v>
      </c>
      <c r="B1213" s="162">
        <v>662545065137</v>
      </c>
      <c r="C1213" s="115" t="s">
        <v>14902</v>
      </c>
      <c r="D1213" s="115" t="s">
        <v>16864</v>
      </c>
      <c r="E1213" s="115">
        <v>20</v>
      </c>
      <c r="F1213" s="117">
        <v>60</v>
      </c>
      <c r="G1213" s="118">
        <v>108.85</v>
      </c>
      <c r="H1213" s="12">
        <f t="shared" si="18"/>
        <v>0</v>
      </c>
    </row>
    <row r="1214" spans="1:8" ht="13.5" customHeight="1">
      <c r="A1214" s="115" t="s">
        <v>16865</v>
      </c>
      <c r="B1214" s="162">
        <v>662545065144</v>
      </c>
      <c r="C1214" s="115" t="s">
        <v>14905</v>
      </c>
      <c r="D1214" s="115" t="s">
        <v>16866</v>
      </c>
      <c r="E1214" s="115">
        <v>15</v>
      </c>
      <c r="F1214" s="117">
        <v>60</v>
      </c>
      <c r="G1214" s="118">
        <v>96.4</v>
      </c>
      <c r="H1214" s="12">
        <f t="shared" si="18"/>
        <v>0</v>
      </c>
    </row>
    <row r="1215" spans="1:8" ht="13.5" customHeight="1">
      <c r="A1215" s="115" t="s">
        <v>16867</v>
      </c>
      <c r="B1215" s="162">
        <v>662545065151</v>
      </c>
      <c r="C1215" s="115" t="s">
        <v>14908</v>
      </c>
      <c r="D1215" s="115" t="s">
        <v>16868</v>
      </c>
      <c r="E1215" s="115">
        <v>25</v>
      </c>
      <c r="F1215" s="117">
        <v>50</v>
      </c>
      <c r="G1215" s="118">
        <v>96.4</v>
      </c>
      <c r="H1215" s="12">
        <f t="shared" si="18"/>
        <v>0</v>
      </c>
    </row>
    <row r="1216" spans="1:8" ht="13.5" customHeight="1">
      <c r="A1216" s="115" t="s">
        <v>16869</v>
      </c>
      <c r="B1216" s="162">
        <v>662545065168</v>
      </c>
      <c r="C1216" s="115" t="s">
        <v>14911</v>
      </c>
      <c r="D1216" s="115" t="s">
        <v>16870</v>
      </c>
      <c r="E1216" s="115">
        <v>12</v>
      </c>
      <c r="F1216" s="117">
        <v>48</v>
      </c>
      <c r="G1216" s="118">
        <v>91.08</v>
      </c>
      <c r="H1216" s="12">
        <f t="shared" si="18"/>
        <v>0</v>
      </c>
    </row>
    <row r="1217" spans="1:8" ht="13.5" customHeight="1">
      <c r="A1217" s="115" t="s">
        <v>16871</v>
      </c>
      <c r="B1217" s="162">
        <v>662545065175</v>
      </c>
      <c r="C1217" s="115" t="s">
        <v>14914</v>
      </c>
      <c r="D1217" s="115" t="s">
        <v>16872</v>
      </c>
      <c r="E1217" s="115">
        <v>12</v>
      </c>
      <c r="F1217" s="117">
        <v>36</v>
      </c>
      <c r="G1217" s="118">
        <v>157.18</v>
      </c>
      <c r="H1217" s="12">
        <f t="shared" si="18"/>
        <v>0</v>
      </c>
    </row>
    <row r="1218" spans="1:8" ht="13.5" customHeight="1">
      <c r="A1218" s="115" t="s">
        <v>16873</v>
      </c>
      <c r="B1218" s="162">
        <v>662545065182</v>
      </c>
      <c r="C1218" s="115" t="s">
        <v>14917</v>
      </c>
      <c r="D1218" s="115" t="s">
        <v>16874</v>
      </c>
      <c r="E1218" s="115">
        <v>12</v>
      </c>
      <c r="F1218" s="117">
        <v>36</v>
      </c>
      <c r="G1218" s="118">
        <v>157.18</v>
      </c>
      <c r="H1218" s="12">
        <f t="shared" si="18"/>
        <v>0</v>
      </c>
    </row>
    <row r="1219" spans="1:8" ht="13.5" customHeight="1">
      <c r="A1219" s="115" t="s">
        <v>16875</v>
      </c>
      <c r="B1219" s="162">
        <v>662545065199</v>
      </c>
      <c r="C1219" s="115" t="s">
        <v>5649</v>
      </c>
      <c r="D1219" s="115" t="s">
        <v>16876</v>
      </c>
      <c r="E1219" s="115"/>
      <c r="F1219" s="117">
        <v>36</v>
      </c>
      <c r="G1219" s="118">
        <v>131.4</v>
      </c>
      <c r="H1219" s="12">
        <f t="shared" si="18"/>
        <v>0</v>
      </c>
    </row>
    <row r="1220" spans="1:8" ht="13.5" customHeight="1">
      <c r="A1220" s="115" t="s">
        <v>16877</v>
      </c>
      <c r="B1220" s="162">
        <v>662545065205</v>
      </c>
      <c r="C1220" s="115" t="s">
        <v>14922</v>
      </c>
      <c r="D1220" s="115" t="s">
        <v>16878</v>
      </c>
      <c r="E1220" s="115">
        <v>9</v>
      </c>
      <c r="F1220" s="117">
        <v>27</v>
      </c>
      <c r="G1220" s="118">
        <v>138.85</v>
      </c>
      <c r="H1220" s="12">
        <f t="shared" si="18"/>
        <v>0</v>
      </c>
    </row>
    <row r="1221" spans="1:8" ht="13.5" customHeight="1">
      <c r="A1221" s="115" t="s">
        <v>16879</v>
      </c>
      <c r="B1221" s="162">
        <v>662545065212</v>
      </c>
      <c r="C1221" s="115" t="s">
        <v>14925</v>
      </c>
      <c r="D1221" s="115" t="s">
        <v>16880</v>
      </c>
      <c r="E1221" s="115">
        <v>9</v>
      </c>
      <c r="F1221" s="117">
        <v>27</v>
      </c>
      <c r="G1221" s="118">
        <v>131.4</v>
      </c>
      <c r="H1221" s="12">
        <f t="shared" ref="H1221:H1282" si="19">G1221*$H$4</f>
        <v>0</v>
      </c>
    </row>
    <row r="1222" spans="1:8" ht="13.5" customHeight="1">
      <c r="A1222" s="115" t="s">
        <v>16881</v>
      </c>
      <c r="B1222" s="162">
        <v>662545065229</v>
      </c>
      <c r="C1222" s="115" t="s">
        <v>14928</v>
      </c>
      <c r="D1222" s="115" t="s">
        <v>16882</v>
      </c>
      <c r="E1222" s="115"/>
      <c r="F1222" s="117"/>
      <c r="G1222" s="118">
        <v>405.64</v>
      </c>
      <c r="H1222" s="12">
        <f t="shared" si="19"/>
        <v>0</v>
      </c>
    </row>
    <row r="1223" spans="1:8" ht="13.5" customHeight="1">
      <c r="A1223" s="115" t="s">
        <v>16883</v>
      </c>
      <c r="B1223" s="162">
        <v>662545065236</v>
      </c>
      <c r="C1223" s="115" t="s">
        <v>14931</v>
      </c>
      <c r="D1223" s="115" t="s">
        <v>16884</v>
      </c>
      <c r="E1223" s="115"/>
      <c r="F1223" s="117"/>
      <c r="G1223" s="118">
        <v>405.64</v>
      </c>
      <c r="H1223" s="12">
        <f t="shared" si="19"/>
        <v>0</v>
      </c>
    </row>
    <row r="1224" spans="1:8" ht="13.5" customHeight="1">
      <c r="A1224" s="115" t="s">
        <v>16885</v>
      </c>
      <c r="B1224" s="162">
        <v>662545065243</v>
      </c>
      <c r="C1224" s="115" t="s">
        <v>14934</v>
      </c>
      <c r="D1224" s="115" t="s">
        <v>16886</v>
      </c>
      <c r="E1224" s="115">
        <v>7</v>
      </c>
      <c r="F1224" s="117">
        <v>14</v>
      </c>
      <c r="G1224" s="118">
        <v>414.01</v>
      </c>
      <c r="H1224" s="12">
        <f t="shared" si="19"/>
        <v>0</v>
      </c>
    </row>
    <row r="1225" spans="1:8" ht="13.5" customHeight="1">
      <c r="A1225" s="115" t="s">
        <v>16887</v>
      </c>
      <c r="B1225" s="162">
        <v>662545065250</v>
      </c>
      <c r="C1225" s="115" t="s">
        <v>14937</v>
      </c>
      <c r="D1225" s="115" t="s">
        <v>16888</v>
      </c>
      <c r="E1225" s="115">
        <v>7</v>
      </c>
      <c r="F1225" s="117">
        <v>14</v>
      </c>
      <c r="G1225" s="118">
        <v>406.26</v>
      </c>
      <c r="H1225" s="12">
        <f t="shared" si="19"/>
        <v>0</v>
      </c>
    </row>
    <row r="1226" spans="1:8" ht="13.5" customHeight="1">
      <c r="A1226" s="115" t="s">
        <v>16889</v>
      </c>
      <c r="B1226" s="162">
        <v>662545065267</v>
      </c>
      <c r="C1226" s="115" t="s">
        <v>14583</v>
      </c>
      <c r="D1226" s="115" t="s">
        <v>16890</v>
      </c>
      <c r="E1226" s="115">
        <v>6</v>
      </c>
      <c r="F1226" s="117">
        <v>12</v>
      </c>
      <c r="G1226" s="118">
        <v>549.92999999999995</v>
      </c>
      <c r="H1226" s="12">
        <f t="shared" si="19"/>
        <v>0</v>
      </c>
    </row>
    <row r="1227" spans="1:8" ht="13.5" customHeight="1">
      <c r="A1227" s="115" t="s">
        <v>16891</v>
      </c>
      <c r="B1227" s="162">
        <v>662545065274</v>
      </c>
      <c r="C1227" s="115" t="s">
        <v>14942</v>
      </c>
      <c r="D1227" s="115" t="s">
        <v>16892</v>
      </c>
      <c r="E1227" s="115"/>
      <c r="F1227" s="117"/>
      <c r="G1227" s="118">
        <v>549.92999999999995</v>
      </c>
      <c r="H1227" s="12">
        <f t="shared" si="19"/>
        <v>0</v>
      </c>
    </row>
    <row r="1228" spans="1:8" ht="13.5" customHeight="1">
      <c r="A1228" s="115" t="s">
        <v>16893</v>
      </c>
      <c r="B1228" s="162">
        <v>662545065281</v>
      </c>
      <c r="C1228" s="115" t="s">
        <v>14945</v>
      </c>
      <c r="D1228" s="115" t="s">
        <v>16894</v>
      </c>
      <c r="E1228" s="115">
        <v>6</v>
      </c>
      <c r="F1228" s="117"/>
      <c r="G1228" s="118">
        <v>539.51</v>
      </c>
      <c r="H1228" s="12">
        <f t="shared" si="19"/>
        <v>0</v>
      </c>
    </row>
    <row r="1229" spans="1:8" ht="13.5" customHeight="1">
      <c r="A1229" s="115" t="s">
        <v>16895</v>
      </c>
      <c r="B1229" s="162">
        <v>662545065298</v>
      </c>
      <c r="C1229" s="115" t="s">
        <v>5682</v>
      </c>
      <c r="D1229" s="115" t="s">
        <v>16896</v>
      </c>
      <c r="E1229" s="115">
        <v>6</v>
      </c>
      <c r="F1229" s="117"/>
      <c r="G1229" s="118">
        <v>509.98</v>
      </c>
      <c r="H1229" s="12">
        <f t="shared" si="19"/>
        <v>0</v>
      </c>
    </row>
    <row r="1230" spans="1:8" ht="13.5" customHeight="1">
      <c r="A1230" s="115" t="s">
        <v>16897</v>
      </c>
      <c r="B1230" s="162">
        <v>662545065304</v>
      </c>
      <c r="C1230" s="115" t="s">
        <v>14950</v>
      </c>
      <c r="D1230" s="115" t="s">
        <v>16898</v>
      </c>
      <c r="E1230" s="115">
        <v>5</v>
      </c>
      <c r="F1230" s="117">
        <v>10</v>
      </c>
      <c r="G1230" s="118">
        <v>539.51</v>
      </c>
      <c r="H1230" s="12">
        <f t="shared" si="19"/>
        <v>0</v>
      </c>
    </row>
    <row r="1231" spans="1:8" ht="13.5" customHeight="1">
      <c r="A1231" s="115" t="s">
        <v>16899</v>
      </c>
      <c r="B1231" s="162">
        <v>662545065311</v>
      </c>
      <c r="C1231" s="115" t="s">
        <v>5690</v>
      </c>
      <c r="D1231" s="115" t="s">
        <v>16900</v>
      </c>
      <c r="E1231" s="115">
        <v>3</v>
      </c>
      <c r="F1231" s="117">
        <v>6</v>
      </c>
      <c r="G1231" s="118">
        <v>1167.8</v>
      </c>
      <c r="H1231" s="12">
        <f t="shared" si="19"/>
        <v>0</v>
      </c>
    </row>
    <row r="1232" spans="1:8" ht="13.5" customHeight="1">
      <c r="A1232" s="115" t="s">
        <v>16901</v>
      </c>
      <c r="B1232" s="162">
        <v>662545065328</v>
      </c>
      <c r="C1232" s="115" t="s">
        <v>14955</v>
      </c>
      <c r="D1232" s="115" t="s">
        <v>16902</v>
      </c>
      <c r="E1232" s="115">
        <v>3</v>
      </c>
      <c r="F1232" s="117">
        <v>6</v>
      </c>
      <c r="G1232" s="118">
        <v>1167.8</v>
      </c>
      <c r="H1232" s="12">
        <f t="shared" si="19"/>
        <v>0</v>
      </c>
    </row>
    <row r="1233" spans="1:8" ht="13.5" customHeight="1">
      <c r="A1233" s="115" t="s">
        <v>16903</v>
      </c>
      <c r="B1233" s="162">
        <v>662545065335</v>
      </c>
      <c r="C1233" s="115" t="s">
        <v>5698</v>
      </c>
      <c r="D1233" s="115" t="s">
        <v>16904</v>
      </c>
      <c r="E1233" s="115">
        <v>3</v>
      </c>
      <c r="F1233" s="117"/>
      <c r="G1233" s="118">
        <v>1167.8</v>
      </c>
      <c r="H1233" s="12">
        <f t="shared" si="19"/>
        <v>0</v>
      </c>
    </row>
    <row r="1234" spans="1:8" ht="13.5" customHeight="1">
      <c r="A1234" s="115" t="s">
        <v>16905</v>
      </c>
      <c r="B1234" s="162">
        <v>662545094847</v>
      </c>
      <c r="C1234" s="115" t="s">
        <v>16265</v>
      </c>
      <c r="D1234" s="115" t="s">
        <v>16906</v>
      </c>
      <c r="E1234" s="115"/>
      <c r="F1234" s="117">
        <v>2</v>
      </c>
      <c r="G1234" s="118">
        <v>2867.45</v>
      </c>
      <c r="H1234" s="12">
        <f t="shared" si="19"/>
        <v>0</v>
      </c>
    </row>
    <row r="1235" spans="1:8" ht="13.5" customHeight="1">
      <c r="A1235" s="115" t="s">
        <v>16907</v>
      </c>
      <c r="B1235" s="162">
        <v>662545094854</v>
      </c>
      <c r="C1235" s="115" t="s">
        <v>16268</v>
      </c>
      <c r="D1235" s="115" t="s">
        <v>16908</v>
      </c>
      <c r="E1235" s="115"/>
      <c r="F1235" s="117">
        <v>2</v>
      </c>
      <c r="G1235" s="118">
        <v>2867.45</v>
      </c>
      <c r="H1235" s="12">
        <f t="shared" si="19"/>
        <v>0</v>
      </c>
    </row>
    <row r="1236" spans="1:8" ht="13.5" customHeight="1">
      <c r="A1236" s="115" t="s">
        <v>16909</v>
      </c>
      <c r="B1236" s="162">
        <v>662545065342</v>
      </c>
      <c r="C1236" s="115" t="s">
        <v>7888</v>
      </c>
      <c r="D1236" s="115" t="s">
        <v>16910</v>
      </c>
      <c r="E1236" s="115">
        <v>120</v>
      </c>
      <c r="F1236" s="117"/>
      <c r="G1236" s="118">
        <v>45.49</v>
      </c>
      <c r="H1236" s="12">
        <f t="shared" si="19"/>
        <v>0</v>
      </c>
    </row>
    <row r="1237" spans="1:8" ht="13.5" customHeight="1">
      <c r="A1237" s="115" t="s">
        <v>16911</v>
      </c>
      <c r="B1237" s="162">
        <v>662545065359</v>
      </c>
      <c r="C1237" s="115" t="s">
        <v>7953</v>
      </c>
      <c r="D1237" s="115" t="s">
        <v>16912</v>
      </c>
      <c r="E1237" s="115">
        <v>75</v>
      </c>
      <c r="F1237" s="117"/>
      <c r="G1237" s="118">
        <v>45.49</v>
      </c>
      <c r="H1237" s="12">
        <f t="shared" si="19"/>
        <v>0</v>
      </c>
    </row>
    <row r="1238" spans="1:8" ht="13.5" customHeight="1">
      <c r="A1238" s="115" t="s">
        <v>16913</v>
      </c>
      <c r="B1238" s="162">
        <v>662545065366</v>
      </c>
      <c r="C1238" s="115" t="s">
        <v>7895</v>
      </c>
      <c r="D1238" s="115" t="s">
        <v>16914</v>
      </c>
      <c r="E1238" s="115">
        <v>75</v>
      </c>
      <c r="F1238" s="117">
        <v>900</v>
      </c>
      <c r="G1238" s="118">
        <v>45.49</v>
      </c>
      <c r="H1238" s="12">
        <f t="shared" si="19"/>
        <v>0</v>
      </c>
    </row>
    <row r="1239" spans="1:8" ht="13.5" customHeight="1">
      <c r="A1239" s="115" t="s">
        <v>16915</v>
      </c>
      <c r="B1239" s="162">
        <v>662545065373</v>
      </c>
      <c r="C1239" s="115" t="s">
        <v>7600</v>
      </c>
      <c r="D1239" s="115" t="s">
        <v>16916</v>
      </c>
      <c r="E1239" s="115">
        <v>150</v>
      </c>
      <c r="F1239" s="117">
        <v>600</v>
      </c>
      <c r="G1239" s="118">
        <v>45.49</v>
      </c>
      <c r="H1239" s="12">
        <f t="shared" si="19"/>
        <v>0</v>
      </c>
    </row>
    <row r="1240" spans="1:8" ht="13.5" customHeight="1">
      <c r="A1240" s="115" t="s">
        <v>16917</v>
      </c>
      <c r="B1240" s="162">
        <v>662545065380</v>
      </c>
      <c r="C1240" s="115" t="s">
        <v>3080</v>
      </c>
      <c r="D1240" s="115" t="s">
        <v>16918</v>
      </c>
      <c r="E1240" s="115">
        <v>150</v>
      </c>
      <c r="F1240" s="117"/>
      <c r="G1240" s="118">
        <v>45.49</v>
      </c>
      <c r="H1240" s="12">
        <f t="shared" si="19"/>
        <v>0</v>
      </c>
    </row>
    <row r="1241" spans="1:8" ht="13.5" customHeight="1">
      <c r="A1241" s="115" t="s">
        <v>16919</v>
      </c>
      <c r="B1241" s="162">
        <v>662545065397</v>
      </c>
      <c r="C1241" s="115" t="s">
        <v>3213</v>
      </c>
      <c r="D1241" s="115" t="s">
        <v>16920</v>
      </c>
      <c r="E1241" s="115">
        <v>150</v>
      </c>
      <c r="F1241" s="117">
        <v>600</v>
      </c>
      <c r="G1241" s="118">
        <v>45.49</v>
      </c>
      <c r="H1241" s="12">
        <f t="shared" si="19"/>
        <v>0</v>
      </c>
    </row>
    <row r="1242" spans="1:8" ht="13.5" customHeight="1">
      <c r="A1242" s="115" t="s">
        <v>16921</v>
      </c>
      <c r="B1242" s="162">
        <v>662545065403</v>
      </c>
      <c r="C1242" s="115" t="s">
        <v>14976</v>
      </c>
      <c r="D1242" s="115" t="s">
        <v>16922</v>
      </c>
      <c r="E1242" s="115">
        <v>75</v>
      </c>
      <c r="F1242" s="117">
        <v>300</v>
      </c>
      <c r="G1242" s="118">
        <v>45.49</v>
      </c>
      <c r="H1242" s="12">
        <f t="shared" si="19"/>
        <v>0</v>
      </c>
    </row>
    <row r="1243" spans="1:8" ht="13.5" customHeight="1">
      <c r="A1243" s="115" t="s">
        <v>16923</v>
      </c>
      <c r="B1243" s="162">
        <v>662545065410</v>
      </c>
      <c r="C1243" s="115" t="s">
        <v>7276</v>
      </c>
      <c r="D1243" s="115" t="s">
        <v>16924</v>
      </c>
      <c r="E1243" s="115">
        <v>75</v>
      </c>
      <c r="F1243" s="117">
        <v>300</v>
      </c>
      <c r="G1243" s="118">
        <v>46.94</v>
      </c>
      <c r="H1243" s="12">
        <f t="shared" si="19"/>
        <v>0</v>
      </c>
    </row>
    <row r="1244" spans="1:8" ht="13.5" customHeight="1">
      <c r="A1244" s="115" t="s">
        <v>16925</v>
      </c>
      <c r="B1244" s="162">
        <v>662545065427</v>
      </c>
      <c r="C1244" s="115" t="s">
        <v>7280</v>
      </c>
      <c r="D1244" s="115" t="s">
        <v>16926</v>
      </c>
      <c r="E1244" s="115"/>
      <c r="F1244" s="117"/>
      <c r="G1244" s="118">
        <v>52.15</v>
      </c>
      <c r="H1244" s="12">
        <f t="shared" si="19"/>
        <v>0</v>
      </c>
    </row>
    <row r="1245" spans="1:8" ht="13.5" customHeight="1">
      <c r="A1245" s="115" t="s">
        <v>16927</v>
      </c>
      <c r="B1245" s="162">
        <v>662545065434</v>
      </c>
      <c r="C1245" s="115" t="s">
        <v>5025</v>
      </c>
      <c r="D1245" s="115" t="s">
        <v>16928</v>
      </c>
      <c r="E1245" s="115">
        <v>75</v>
      </c>
      <c r="F1245" s="117">
        <v>300</v>
      </c>
      <c r="G1245" s="118">
        <v>42.12</v>
      </c>
      <c r="H1245" s="12">
        <f t="shared" si="19"/>
        <v>0</v>
      </c>
    </row>
    <row r="1246" spans="1:8" ht="13.5" customHeight="1">
      <c r="A1246" s="115" t="s">
        <v>16929</v>
      </c>
      <c r="B1246" s="162">
        <v>662545065441</v>
      </c>
      <c r="C1246" s="115" t="s">
        <v>14548</v>
      </c>
      <c r="D1246" s="115" t="s">
        <v>16930</v>
      </c>
      <c r="E1246" s="115">
        <v>50</v>
      </c>
      <c r="F1246" s="117">
        <v>200</v>
      </c>
      <c r="G1246" s="118">
        <v>55.66</v>
      </c>
      <c r="H1246" s="12">
        <f t="shared" si="19"/>
        <v>0</v>
      </c>
    </row>
    <row r="1247" spans="1:8" ht="13.5" customHeight="1">
      <c r="A1247" s="115" t="s">
        <v>16931</v>
      </c>
      <c r="B1247" s="162">
        <v>662545065458</v>
      </c>
      <c r="C1247" s="115" t="s">
        <v>7296</v>
      </c>
      <c r="D1247" s="115" t="s">
        <v>16932</v>
      </c>
      <c r="E1247" s="115"/>
      <c r="F1247" s="117"/>
      <c r="G1247" s="118">
        <v>87.2</v>
      </c>
      <c r="H1247" s="12">
        <f t="shared" si="19"/>
        <v>0</v>
      </c>
    </row>
    <row r="1248" spans="1:8" ht="13.5" customHeight="1">
      <c r="A1248" s="115" t="s">
        <v>16933</v>
      </c>
      <c r="B1248" s="162">
        <v>662545065465</v>
      </c>
      <c r="C1248" s="115" t="s">
        <v>5464</v>
      </c>
      <c r="D1248" s="115" t="s">
        <v>16934</v>
      </c>
      <c r="E1248" s="115"/>
      <c r="F1248" s="117">
        <v>200</v>
      </c>
      <c r="G1248" s="118">
        <v>50.39</v>
      </c>
      <c r="H1248" s="12">
        <f t="shared" si="19"/>
        <v>0</v>
      </c>
    </row>
    <row r="1249" spans="1:8" ht="13.5" customHeight="1">
      <c r="A1249" s="115" t="s">
        <v>16935</v>
      </c>
      <c r="B1249" s="162">
        <v>662545065472</v>
      </c>
      <c r="C1249" s="115" t="s">
        <v>5029</v>
      </c>
      <c r="D1249" s="115" t="s">
        <v>16936</v>
      </c>
      <c r="E1249" s="115">
        <v>50</v>
      </c>
      <c r="F1249" s="117">
        <v>200</v>
      </c>
      <c r="G1249" s="118">
        <v>47.75</v>
      </c>
      <c r="H1249" s="12">
        <f t="shared" si="19"/>
        <v>0</v>
      </c>
    </row>
    <row r="1250" spans="1:8" ht="13.5" customHeight="1">
      <c r="A1250" s="115" t="s">
        <v>16937</v>
      </c>
      <c r="B1250" s="162">
        <v>662545065489</v>
      </c>
      <c r="C1250" s="115" t="s">
        <v>14993</v>
      </c>
      <c r="D1250" s="115" t="s">
        <v>16938</v>
      </c>
      <c r="E1250" s="115">
        <v>30</v>
      </c>
      <c r="F1250" s="117">
        <v>120</v>
      </c>
      <c r="G1250" s="118">
        <v>80.38</v>
      </c>
      <c r="H1250" s="12">
        <f t="shared" si="19"/>
        <v>0</v>
      </c>
    </row>
    <row r="1251" spans="1:8" ht="13.5" customHeight="1">
      <c r="A1251" s="115" t="s">
        <v>16939</v>
      </c>
      <c r="B1251" s="162">
        <v>662545065496</v>
      </c>
      <c r="C1251" s="115" t="s">
        <v>14996</v>
      </c>
      <c r="D1251" s="115" t="s">
        <v>16940</v>
      </c>
      <c r="E1251" s="115">
        <v>30</v>
      </c>
      <c r="F1251" s="117"/>
      <c r="G1251" s="118">
        <v>80.38</v>
      </c>
      <c r="H1251" s="12">
        <f t="shared" si="19"/>
        <v>0</v>
      </c>
    </row>
    <row r="1252" spans="1:8" ht="13.5" customHeight="1">
      <c r="A1252" s="115" t="s">
        <v>16941</v>
      </c>
      <c r="B1252" s="162">
        <v>662545065502</v>
      </c>
      <c r="C1252" s="115" t="s">
        <v>14893</v>
      </c>
      <c r="D1252" s="115" t="s">
        <v>16942</v>
      </c>
      <c r="E1252" s="115">
        <v>30</v>
      </c>
      <c r="F1252" s="117">
        <v>120</v>
      </c>
      <c r="G1252" s="118">
        <v>70.59</v>
      </c>
      <c r="H1252" s="12">
        <f t="shared" si="19"/>
        <v>0</v>
      </c>
    </row>
    <row r="1253" spans="1:8" ht="13.5" customHeight="1">
      <c r="A1253" s="115" t="s">
        <v>16943</v>
      </c>
      <c r="B1253" s="162">
        <v>662545065519</v>
      </c>
      <c r="C1253" s="115" t="s">
        <v>14896</v>
      </c>
      <c r="D1253" s="115" t="s">
        <v>16944</v>
      </c>
      <c r="E1253" s="115">
        <v>30</v>
      </c>
      <c r="F1253" s="117">
        <v>120</v>
      </c>
      <c r="G1253" s="118">
        <v>64.19</v>
      </c>
      <c r="H1253" s="12">
        <f t="shared" si="19"/>
        <v>0</v>
      </c>
    </row>
    <row r="1254" spans="1:8" ht="13.5" customHeight="1">
      <c r="A1254" s="115" t="s">
        <v>16945</v>
      </c>
      <c r="B1254" s="162">
        <v>662545065526</v>
      </c>
      <c r="C1254" s="115" t="s">
        <v>14899</v>
      </c>
      <c r="D1254" s="115" t="s">
        <v>16946</v>
      </c>
      <c r="E1254" s="115">
        <v>30</v>
      </c>
      <c r="F1254" s="117">
        <v>120</v>
      </c>
      <c r="G1254" s="118">
        <v>64.19</v>
      </c>
      <c r="H1254" s="12">
        <f t="shared" si="19"/>
        <v>0</v>
      </c>
    </row>
    <row r="1255" spans="1:8" ht="13.5" customHeight="1">
      <c r="A1255" s="115" t="s">
        <v>16947</v>
      </c>
      <c r="B1255" s="162">
        <v>662545065533</v>
      </c>
      <c r="C1255" s="115" t="s">
        <v>15005</v>
      </c>
      <c r="D1255" s="115" t="s">
        <v>16948</v>
      </c>
      <c r="E1255" s="115">
        <v>1</v>
      </c>
      <c r="F1255" s="117"/>
      <c r="G1255" s="118">
        <v>101.98</v>
      </c>
      <c r="H1255" s="12">
        <f t="shared" si="19"/>
        <v>0</v>
      </c>
    </row>
    <row r="1256" spans="1:8" ht="13.5" customHeight="1">
      <c r="A1256" s="115" t="s">
        <v>16949</v>
      </c>
      <c r="B1256" s="162">
        <v>662545065540</v>
      </c>
      <c r="C1256" s="115" t="s">
        <v>14902</v>
      </c>
      <c r="D1256" s="115" t="s">
        <v>16950</v>
      </c>
      <c r="E1256" s="115">
        <v>25</v>
      </c>
      <c r="F1256" s="117">
        <v>75</v>
      </c>
      <c r="G1256" s="118">
        <v>93.26</v>
      </c>
      <c r="H1256" s="12">
        <f t="shared" si="19"/>
        <v>0</v>
      </c>
    </row>
    <row r="1257" spans="1:8" ht="13.5" customHeight="1">
      <c r="A1257" s="115" t="s">
        <v>16951</v>
      </c>
      <c r="B1257" s="162">
        <v>662545065557</v>
      </c>
      <c r="C1257" s="115" t="s">
        <v>14905</v>
      </c>
      <c r="D1257" s="115" t="s">
        <v>16952</v>
      </c>
      <c r="E1257" s="115">
        <v>25</v>
      </c>
      <c r="F1257" s="117">
        <v>75</v>
      </c>
      <c r="G1257" s="118">
        <v>93.26</v>
      </c>
      <c r="H1257" s="12">
        <f t="shared" si="19"/>
        <v>0</v>
      </c>
    </row>
    <row r="1258" spans="1:8" ht="13.5" customHeight="1">
      <c r="A1258" s="115" t="s">
        <v>16953</v>
      </c>
      <c r="B1258" s="162">
        <v>662545065564</v>
      </c>
      <c r="C1258" s="115" t="s">
        <v>14908</v>
      </c>
      <c r="D1258" s="115" t="s">
        <v>16954</v>
      </c>
      <c r="E1258" s="115">
        <v>25</v>
      </c>
      <c r="F1258" s="117">
        <v>75</v>
      </c>
      <c r="G1258" s="118">
        <v>84.11</v>
      </c>
      <c r="H1258" s="12">
        <f t="shared" si="19"/>
        <v>0</v>
      </c>
    </row>
    <row r="1259" spans="1:8" ht="13.5" customHeight="1">
      <c r="A1259" s="115" t="s">
        <v>16955</v>
      </c>
      <c r="B1259" s="162">
        <v>662545065571</v>
      </c>
      <c r="C1259" s="115" t="s">
        <v>15014</v>
      </c>
      <c r="D1259" s="115" t="s">
        <v>16956</v>
      </c>
      <c r="E1259" s="115">
        <v>25</v>
      </c>
      <c r="F1259" s="117">
        <v>75</v>
      </c>
      <c r="G1259" s="118">
        <v>77.599999999999994</v>
      </c>
      <c r="H1259" s="12">
        <f t="shared" si="19"/>
        <v>0</v>
      </c>
    </row>
    <row r="1260" spans="1:8" ht="13.5" customHeight="1">
      <c r="A1260" s="115" t="s">
        <v>16957</v>
      </c>
      <c r="B1260" s="162">
        <v>662545065588</v>
      </c>
      <c r="C1260" s="115" t="s">
        <v>7350</v>
      </c>
      <c r="D1260" s="115" t="s">
        <v>16958</v>
      </c>
      <c r="E1260" s="115"/>
      <c r="F1260" s="117">
        <v>60</v>
      </c>
      <c r="G1260" s="118">
        <v>116.48</v>
      </c>
      <c r="H1260" s="12">
        <f t="shared" si="19"/>
        <v>0</v>
      </c>
    </row>
    <row r="1261" spans="1:8" ht="13.5" customHeight="1">
      <c r="A1261" s="115" t="s">
        <v>16959</v>
      </c>
      <c r="B1261" s="162">
        <v>662545065595</v>
      </c>
      <c r="C1261" s="115" t="s">
        <v>5645</v>
      </c>
      <c r="D1261" s="115" t="s">
        <v>16960</v>
      </c>
      <c r="E1261" s="115">
        <v>20</v>
      </c>
      <c r="F1261" s="117">
        <v>60</v>
      </c>
      <c r="G1261" s="118">
        <v>108.36</v>
      </c>
      <c r="H1261" s="12">
        <f t="shared" si="19"/>
        <v>0</v>
      </c>
    </row>
    <row r="1262" spans="1:8" ht="13.5" customHeight="1">
      <c r="A1262" s="115" t="s">
        <v>16961</v>
      </c>
      <c r="B1262" s="162">
        <v>662545065601</v>
      </c>
      <c r="C1262" s="115" t="s">
        <v>5649</v>
      </c>
      <c r="D1262" s="115" t="s">
        <v>16962</v>
      </c>
      <c r="E1262" s="115">
        <v>20</v>
      </c>
      <c r="F1262" s="117">
        <v>60</v>
      </c>
      <c r="G1262" s="118">
        <v>102.48</v>
      </c>
      <c r="H1262" s="12">
        <f t="shared" si="19"/>
        <v>0</v>
      </c>
    </row>
    <row r="1263" spans="1:8" ht="13.5" customHeight="1">
      <c r="A1263" s="115" t="s">
        <v>16963</v>
      </c>
      <c r="B1263" s="162">
        <v>662545065618</v>
      </c>
      <c r="C1263" s="115" t="s">
        <v>5653</v>
      </c>
      <c r="D1263" s="115" t="s">
        <v>16964</v>
      </c>
      <c r="E1263" s="115">
        <v>20</v>
      </c>
      <c r="F1263" s="117">
        <v>60</v>
      </c>
      <c r="G1263" s="118">
        <v>102.48</v>
      </c>
      <c r="H1263" s="12">
        <f t="shared" si="19"/>
        <v>0</v>
      </c>
    </row>
    <row r="1264" spans="1:8" ht="13.5" customHeight="1">
      <c r="A1264" s="115" t="s">
        <v>16965</v>
      </c>
      <c r="B1264" s="162">
        <v>662545065625</v>
      </c>
      <c r="C1264" s="115" t="s">
        <v>5657</v>
      </c>
      <c r="D1264" s="115" t="s">
        <v>16966</v>
      </c>
      <c r="E1264" s="115">
        <v>20</v>
      </c>
      <c r="F1264" s="117">
        <v>60</v>
      </c>
      <c r="G1264" s="118">
        <v>89.85</v>
      </c>
      <c r="H1264" s="12">
        <f t="shared" si="19"/>
        <v>0</v>
      </c>
    </row>
    <row r="1265" spans="1:8" ht="13.5" customHeight="1">
      <c r="A1265" s="115" t="s">
        <v>16967</v>
      </c>
      <c r="B1265" s="162">
        <v>662545065632</v>
      </c>
      <c r="C1265" s="115" t="s">
        <v>15027</v>
      </c>
      <c r="D1265" s="115" t="s">
        <v>16968</v>
      </c>
      <c r="E1265" s="115">
        <v>15</v>
      </c>
      <c r="F1265" s="117"/>
      <c r="G1265" s="118">
        <v>168.54</v>
      </c>
      <c r="H1265" s="12">
        <f t="shared" si="19"/>
        <v>0</v>
      </c>
    </row>
    <row r="1266" spans="1:8" ht="13.5" customHeight="1">
      <c r="A1266" s="115" t="s">
        <v>16969</v>
      </c>
      <c r="B1266" s="162">
        <v>662545065649</v>
      </c>
      <c r="C1266" s="115" t="s">
        <v>15030</v>
      </c>
      <c r="D1266" s="115" t="s">
        <v>16970</v>
      </c>
      <c r="E1266" s="115"/>
      <c r="F1266" s="117">
        <v>30</v>
      </c>
      <c r="G1266" s="118">
        <v>168.54</v>
      </c>
      <c r="H1266" s="12">
        <f t="shared" si="19"/>
        <v>0</v>
      </c>
    </row>
    <row r="1267" spans="1:8" ht="13.5" customHeight="1">
      <c r="A1267" s="115" t="s">
        <v>16971</v>
      </c>
      <c r="B1267" s="162">
        <v>662545065656</v>
      </c>
      <c r="C1267" s="115" t="s">
        <v>5661</v>
      </c>
      <c r="D1267" s="115" t="s">
        <v>16972</v>
      </c>
      <c r="E1267" s="115">
        <v>15</v>
      </c>
      <c r="F1267" s="117">
        <v>30</v>
      </c>
      <c r="G1267" s="118">
        <v>168.54</v>
      </c>
      <c r="H1267" s="12">
        <f t="shared" si="19"/>
        <v>0</v>
      </c>
    </row>
    <row r="1268" spans="1:8" ht="13.5" customHeight="1">
      <c r="A1268" s="115" t="s">
        <v>16973</v>
      </c>
      <c r="B1268" s="162">
        <v>662545065663</v>
      </c>
      <c r="C1268" s="115" t="s">
        <v>15035</v>
      </c>
      <c r="D1268" s="115" t="s">
        <v>16974</v>
      </c>
      <c r="E1268" s="115">
        <v>15</v>
      </c>
      <c r="F1268" s="117"/>
      <c r="G1268" s="118">
        <v>168.54</v>
      </c>
      <c r="H1268" s="12">
        <f t="shared" si="19"/>
        <v>0</v>
      </c>
    </row>
    <row r="1269" spans="1:8" ht="13.5" customHeight="1">
      <c r="A1269" s="115" t="s">
        <v>16975</v>
      </c>
      <c r="B1269" s="162">
        <v>662545065670</v>
      </c>
      <c r="C1269" s="115" t="s">
        <v>15038</v>
      </c>
      <c r="D1269" s="115" t="s">
        <v>16976</v>
      </c>
      <c r="E1269" s="115">
        <v>15</v>
      </c>
      <c r="F1269" s="117">
        <v>30</v>
      </c>
      <c r="G1269" s="118">
        <v>165.44</v>
      </c>
      <c r="H1269" s="12">
        <f t="shared" si="19"/>
        <v>0</v>
      </c>
    </row>
    <row r="1270" spans="1:8" ht="13.5" customHeight="1">
      <c r="A1270" s="115" t="s">
        <v>16977</v>
      </c>
      <c r="B1270" s="162">
        <v>662545065687</v>
      </c>
      <c r="C1270" s="115" t="s">
        <v>14937</v>
      </c>
      <c r="D1270" s="115" t="s">
        <v>16978</v>
      </c>
      <c r="E1270" s="115">
        <v>15</v>
      </c>
      <c r="F1270" s="117"/>
      <c r="G1270" s="118">
        <v>146.59</v>
      </c>
      <c r="H1270" s="12">
        <f t="shared" si="19"/>
        <v>0</v>
      </c>
    </row>
    <row r="1271" spans="1:8" ht="13.5" customHeight="1">
      <c r="A1271" s="115" t="s">
        <v>16979</v>
      </c>
      <c r="B1271" s="162">
        <v>662545065694</v>
      </c>
      <c r="C1271" s="115" t="s">
        <v>14583</v>
      </c>
      <c r="D1271" s="115" t="s">
        <v>16980</v>
      </c>
      <c r="E1271" s="115"/>
      <c r="F1271" s="117">
        <v>24</v>
      </c>
      <c r="G1271" s="118">
        <v>222.48</v>
      </c>
      <c r="H1271" s="12">
        <f t="shared" si="19"/>
        <v>0</v>
      </c>
    </row>
    <row r="1272" spans="1:8" ht="13.5" customHeight="1">
      <c r="A1272" s="115" t="s">
        <v>16981</v>
      </c>
      <c r="B1272" s="162">
        <v>662545065700</v>
      </c>
      <c r="C1272" s="115" t="s">
        <v>14942</v>
      </c>
      <c r="D1272" s="115" t="s">
        <v>16982</v>
      </c>
      <c r="E1272" s="115">
        <v>12</v>
      </c>
      <c r="F1272" s="117">
        <v>24</v>
      </c>
      <c r="G1272" s="118">
        <v>222.48</v>
      </c>
      <c r="H1272" s="12">
        <f t="shared" si="19"/>
        <v>0</v>
      </c>
    </row>
    <row r="1273" spans="1:8" ht="13.5" customHeight="1">
      <c r="A1273" s="115" t="s">
        <v>16983</v>
      </c>
      <c r="B1273" s="162">
        <v>662545065717</v>
      </c>
      <c r="C1273" s="115" t="s">
        <v>14945</v>
      </c>
      <c r="D1273" s="115" t="s">
        <v>16984</v>
      </c>
      <c r="E1273" s="115"/>
      <c r="F1273" s="117"/>
      <c r="G1273" s="118">
        <v>218.14</v>
      </c>
      <c r="H1273" s="12">
        <f t="shared" si="19"/>
        <v>0</v>
      </c>
    </row>
    <row r="1274" spans="1:8" ht="13.5" customHeight="1">
      <c r="A1274" s="115" t="s">
        <v>16985</v>
      </c>
      <c r="B1274" s="162">
        <v>662545065724</v>
      </c>
      <c r="C1274" s="115" t="s">
        <v>5682</v>
      </c>
      <c r="D1274" s="115" t="s">
        <v>16986</v>
      </c>
      <c r="E1274" s="115">
        <v>12</v>
      </c>
      <c r="F1274" s="117">
        <v>24</v>
      </c>
      <c r="G1274" s="118">
        <v>197.79</v>
      </c>
      <c r="H1274" s="12">
        <f t="shared" si="19"/>
        <v>0</v>
      </c>
    </row>
    <row r="1275" spans="1:8" ht="13.5" customHeight="1">
      <c r="A1275" s="115" t="s">
        <v>16987</v>
      </c>
      <c r="B1275" s="162">
        <v>662545065731</v>
      </c>
      <c r="C1275" s="115" t="s">
        <v>14950</v>
      </c>
      <c r="D1275" s="115" t="s">
        <v>16988</v>
      </c>
      <c r="E1275" s="115">
        <v>12</v>
      </c>
      <c r="F1275" s="117">
        <v>24</v>
      </c>
      <c r="G1275" s="118">
        <v>209.24</v>
      </c>
      <c r="H1275" s="12">
        <f t="shared" si="19"/>
        <v>0</v>
      </c>
    </row>
    <row r="1276" spans="1:8" ht="13.5" customHeight="1">
      <c r="A1276" s="115" t="s">
        <v>16989</v>
      </c>
      <c r="B1276" s="162">
        <v>662545093932</v>
      </c>
      <c r="C1276" s="115" t="s">
        <v>15053</v>
      </c>
      <c r="D1276" s="115" t="s">
        <v>16990</v>
      </c>
      <c r="E1276" s="115">
        <v>8</v>
      </c>
      <c r="F1276" s="117">
        <v>16</v>
      </c>
      <c r="G1276" s="118">
        <v>387.31</v>
      </c>
      <c r="H1276" s="12">
        <f t="shared" si="19"/>
        <v>0</v>
      </c>
    </row>
    <row r="1277" spans="1:8" ht="13.5" customHeight="1">
      <c r="A1277" s="115" t="s">
        <v>16991</v>
      </c>
      <c r="B1277" s="162">
        <v>662545065748</v>
      </c>
      <c r="C1277" s="115" t="s">
        <v>5690</v>
      </c>
      <c r="D1277" s="115" t="s">
        <v>16992</v>
      </c>
      <c r="E1277" s="115">
        <v>5</v>
      </c>
      <c r="F1277" s="117">
        <v>10</v>
      </c>
      <c r="G1277" s="118">
        <v>411.39</v>
      </c>
      <c r="H1277" s="12">
        <f t="shared" si="19"/>
        <v>0</v>
      </c>
    </row>
    <row r="1278" spans="1:8" ht="13.5" customHeight="1">
      <c r="A1278" s="115" t="s">
        <v>16993</v>
      </c>
      <c r="B1278" s="162">
        <v>662545065755</v>
      </c>
      <c r="C1278" s="115" t="s">
        <v>14955</v>
      </c>
      <c r="D1278" s="115" t="s">
        <v>16994</v>
      </c>
      <c r="E1278" s="115">
        <v>5</v>
      </c>
      <c r="F1278" s="117">
        <v>10</v>
      </c>
      <c r="G1278" s="118">
        <v>466.31</v>
      </c>
      <c r="H1278" s="12">
        <f t="shared" si="19"/>
        <v>0</v>
      </c>
    </row>
    <row r="1279" spans="1:8" ht="13.5" customHeight="1">
      <c r="A1279" s="115" t="s">
        <v>16995</v>
      </c>
      <c r="B1279" s="162">
        <v>662545065762</v>
      </c>
      <c r="C1279" s="115" t="s">
        <v>5698</v>
      </c>
      <c r="D1279" s="115" t="s">
        <v>16996</v>
      </c>
      <c r="E1279" s="115">
        <v>5</v>
      </c>
      <c r="F1279" s="117">
        <v>10</v>
      </c>
      <c r="G1279" s="118">
        <v>435.49</v>
      </c>
      <c r="H1279" s="12">
        <f t="shared" si="19"/>
        <v>0</v>
      </c>
    </row>
    <row r="1280" spans="1:8" ht="13.5" customHeight="1">
      <c r="A1280" s="115" t="s">
        <v>16997</v>
      </c>
      <c r="B1280" s="162">
        <v>662545094861</v>
      </c>
      <c r="C1280" s="115" t="s">
        <v>16359</v>
      </c>
      <c r="D1280" s="115" t="s">
        <v>16998</v>
      </c>
      <c r="E1280" s="115">
        <v>2</v>
      </c>
      <c r="F1280" s="117">
        <v>4</v>
      </c>
      <c r="G1280" s="118">
        <v>887.16</v>
      </c>
      <c r="H1280" s="12">
        <f t="shared" si="19"/>
        <v>0</v>
      </c>
    </row>
    <row r="1281" spans="1:8" ht="13.5" customHeight="1">
      <c r="A1281" s="115" t="s">
        <v>16999</v>
      </c>
      <c r="B1281" s="162">
        <v>662545094878</v>
      </c>
      <c r="C1281" s="115" t="s">
        <v>16265</v>
      </c>
      <c r="D1281" s="115" t="s">
        <v>17000</v>
      </c>
      <c r="E1281" s="115">
        <v>2</v>
      </c>
      <c r="F1281" s="117">
        <v>4</v>
      </c>
      <c r="G1281" s="118">
        <v>913.58</v>
      </c>
      <c r="H1281" s="12">
        <f t="shared" si="19"/>
        <v>0</v>
      </c>
    </row>
    <row r="1282" spans="1:8" ht="13.5" customHeight="1">
      <c r="A1282" s="115" t="s">
        <v>17001</v>
      </c>
      <c r="B1282" s="162">
        <v>662545094885</v>
      </c>
      <c r="C1282" s="115" t="s">
        <v>16268</v>
      </c>
      <c r="D1282" s="115" t="s">
        <v>17002</v>
      </c>
      <c r="E1282" s="115">
        <v>2</v>
      </c>
      <c r="F1282" s="117">
        <v>4</v>
      </c>
      <c r="G1282" s="118">
        <v>896.16</v>
      </c>
      <c r="H1282" s="12">
        <f t="shared" si="19"/>
        <v>0</v>
      </c>
    </row>
  </sheetData>
  <mergeCells count="4">
    <mergeCell ref="A1:H1"/>
    <mergeCell ref="A2:H2"/>
    <mergeCell ref="A3:G3"/>
    <mergeCell ref="A4:G4"/>
  </mergeCells>
  <conditionalFormatting sqref="G6:G1282">
    <cfRule type="expression" dxfId="10" priority="1">
      <formula>G6&lt;&gt;#REF!</formula>
    </cfRule>
  </conditionalFormatting>
  <printOptions horizontalCentered="1"/>
  <pageMargins left="0.25" right="0.25" top="0.75" bottom="0.75" header="0.3" footer="0.3"/>
  <pageSetup scale="76" fitToHeight="0" orientation="portrait" r:id="rId1"/>
  <headerFooter>
    <oddHeader>&amp;C&amp;"Arial,Bold"MALLEABLE PIPE FITTING PRICE SHEET EFFECTIVE 6/21/2021</oddHeader>
    <oddFooter>&amp;LPrinted: &amp;D&amp;C&amp;"Arial,Regular"Legend Valve®&amp;R&amp;"Arial,Regular"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BED9D-307D-4F3E-9C41-BF399CF48D81}">
  <sheetPr>
    <pageSetUpPr fitToPage="1"/>
  </sheetPr>
  <dimension ref="A1:F8953"/>
  <sheetViews>
    <sheetView workbookViewId="0">
      <pane xSplit="1" ySplit="1" topLeftCell="B2" activePane="bottomRight" state="frozen"/>
      <selection pane="topRight" activeCell="B1" sqref="B1"/>
      <selection pane="bottomLeft" activeCell="A2" sqref="A2"/>
      <selection pane="bottomRight"/>
    </sheetView>
  </sheetViews>
  <sheetFormatPr defaultRowHeight="15"/>
  <cols>
    <col min="1" max="1" width="16.28515625" customWidth="1"/>
    <col min="2" max="2" width="15.7109375" bestFit="1" customWidth="1"/>
    <col min="3" max="3" width="67.42578125" customWidth="1"/>
    <col min="4" max="4" width="35.140625" customWidth="1"/>
    <col min="6" max="6" width="14.7109375" customWidth="1"/>
  </cols>
  <sheetData>
    <row r="1" spans="1:6">
      <c r="A1" s="392" t="s">
        <v>34874</v>
      </c>
      <c r="B1" s="392" t="s">
        <v>21648</v>
      </c>
      <c r="C1" s="392" t="s">
        <v>8342</v>
      </c>
      <c r="D1" s="392" t="s">
        <v>21649</v>
      </c>
      <c r="E1" s="392" t="s">
        <v>36302</v>
      </c>
      <c r="F1" s="392" t="s">
        <v>36469</v>
      </c>
    </row>
    <row r="2" spans="1:6">
      <c r="A2" s="296" t="s">
        <v>20</v>
      </c>
      <c r="B2" s="296" t="s">
        <v>27900</v>
      </c>
      <c r="C2" s="296" t="s">
        <v>21650</v>
      </c>
      <c r="D2" s="296" t="s">
        <v>21651</v>
      </c>
      <c r="E2" s="297">
        <v>13.36</v>
      </c>
      <c r="F2" s="388"/>
    </row>
    <row r="3" spans="1:6">
      <c r="A3" s="296" t="s">
        <v>26</v>
      </c>
      <c r="B3" s="296" t="s">
        <v>27901</v>
      </c>
      <c r="C3" s="296" t="s">
        <v>21652</v>
      </c>
      <c r="D3" s="296" t="s">
        <v>21651</v>
      </c>
      <c r="E3" s="297">
        <v>12.02</v>
      </c>
      <c r="F3" s="388"/>
    </row>
    <row r="4" spans="1:6">
      <c r="A4" s="377" t="s">
        <v>31</v>
      </c>
      <c r="B4" s="377" t="s">
        <v>27902</v>
      </c>
      <c r="C4" s="377" t="s">
        <v>36285</v>
      </c>
      <c r="D4" s="377" t="s">
        <v>21653</v>
      </c>
      <c r="E4" s="378">
        <v>28.4177</v>
      </c>
      <c r="F4" s="389" t="s">
        <v>36469</v>
      </c>
    </row>
    <row r="5" spans="1:6">
      <c r="A5" s="377" t="s">
        <v>34</v>
      </c>
      <c r="B5" s="377" t="s">
        <v>27903</v>
      </c>
      <c r="C5" s="377" t="s">
        <v>36282</v>
      </c>
      <c r="D5" s="377" t="s">
        <v>21653</v>
      </c>
      <c r="E5" s="378">
        <v>41.375100000000003</v>
      </c>
      <c r="F5" s="389" t="s">
        <v>36469</v>
      </c>
    </row>
    <row r="6" spans="1:6">
      <c r="A6" s="296" t="s">
        <v>6082</v>
      </c>
      <c r="B6" s="296" t="s">
        <v>27904</v>
      </c>
      <c r="C6" s="296" t="s">
        <v>36283</v>
      </c>
      <c r="D6" s="296" t="s">
        <v>21653</v>
      </c>
      <c r="E6" s="297">
        <v>42.85</v>
      </c>
      <c r="F6" s="388"/>
    </row>
    <row r="7" spans="1:6">
      <c r="A7" s="377" t="s">
        <v>40</v>
      </c>
      <c r="B7" s="377" t="s">
        <v>27905</v>
      </c>
      <c r="C7" s="377" t="s">
        <v>36284</v>
      </c>
      <c r="D7" s="377" t="s">
        <v>21653</v>
      </c>
      <c r="E7" s="378">
        <v>59.74</v>
      </c>
      <c r="F7" s="389" t="s">
        <v>36469</v>
      </c>
    </row>
    <row r="8" spans="1:6">
      <c r="A8" s="296" t="s">
        <v>6085</v>
      </c>
      <c r="B8" s="296" t="s">
        <v>27906</v>
      </c>
      <c r="C8" s="311" t="s">
        <v>36277</v>
      </c>
      <c r="D8" s="296" t="s">
        <v>21653</v>
      </c>
      <c r="E8" s="297">
        <v>63.81</v>
      </c>
      <c r="F8" s="388"/>
    </row>
    <row r="9" spans="1:6">
      <c r="A9" s="377" t="s">
        <v>45</v>
      </c>
      <c r="B9" s="377" t="s">
        <v>27907</v>
      </c>
      <c r="C9" s="376" t="s">
        <v>36275</v>
      </c>
      <c r="D9" s="377" t="s">
        <v>21653</v>
      </c>
      <c r="E9" s="378">
        <v>89.826300000000003</v>
      </c>
      <c r="F9" s="389" t="s">
        <v>36469</v>
      </c>
    </row>
    <row r="10" spans="1:6">
      <c r="A10" s="377" t="s">
        <v>49</v>
      </c>
      <c r="B10" s="377" t="s">
        <v>27908</v>
      </c>
      <c r="C10" s="376" t="s">
        <v>36276</v>
      </c>
      <c r="D10" s="377" t="s">
        <v>21653</v>
      </c>
      <c r="E10" s="378">
        <v>155.53</v>
      </c>
      <c r="F10" s="389" t="s">
        <v>36469</v>
      </c>
    </row>
    <row r="11" spans="1:6">
      <c r="A11" s="377" t="s">
        <v>52</v>
      </c>
      <c r="B11" s="377" t="s">
        <v>27909</v>
      </c>
      <c r="C11" s="376" t="s">
        <v>36278</v>
      </c>
      <c r="D11" s="377" t="s">
        <v>21653</v>
      </c>
      <c r="E11" s="378">
        <v>210.53200000000001</v>
      </c>
      <c r="F11" s="389" t="s">
        <v>36469</v>
      </c>
    </row>
    <row r="12" spans="1:6">
      <c r="A12" s="377" t="s">
        <v>56</v>
      </c>
      <c r="B12" s="377" t="s">
        <v>27910</v>
      </c>
      <c r="C12" s="376" t="s">
        <v>36279</v>
      </c>
      <c r="D12" s="377" t="s">
        <v>21653</v>
      </c>
      <c r="E12" s="378">
        <v>400.95839999999998</v>
      </c>
      <c r="F12" s="390" t="s">
        <v>36469</v>
      </c>
    </row>
    <row r="13" spans="1:6">
      <c r="A13" s="377" t="s">
        <v>59</v>
      </c>
      <c r="B13" s="377" t="s">
        <v>27911</v>
      </c>
      <c r="C13" s="376" t="s">
        <v>36280</v>
      </c>
      <c r="D13" s="377" t="s">
        <v>21653</v>
      </c>
      <c r="E13" s="378">
        <v>606.37130000000002</v>
      </c>
      <c r="F13" s="390" t="s">
        <v>36469</v>
      </c>
    </row>
    <row r="14" spans="1:6">
      <c r="A14" s="377" t="s">
        <v>63</v>
      </c>
      <c r="B14" s="377" t="s">
        <v>27912</v>
      </c>
      <c r="C14" s="376" t="s">
        <v>36281</v>
      </c>
      <c r="D14" s="377" t="s">
        <v>21653</v>
      </c>
      <c r="E14" s="378">
        <v>1313.5796</v>
      </c>
      <c r="F14" s="390" t="s">
        <v>36469</v>
      </c>
    </row>
    <row r="15" spans="1:6">
      <c r="A15" s="377" t="s">
        <v>65</v>
      </c>
      <c r="B15" s="377" t="s">
        <v>27913</v>
      </c>
      <c r="C15" s="377" t="s">
        <v>21654</v>
      </c>
      <c r="D15" s="377" t="s">
        <v>21655</v>
      </c>
      <c r="E15" s="378">
        <v>19.405200000000001</v>
      </c>
      <c r="F15" s="390" t="s">
        <v>36469</v>
      </c>
    </row>
    <row r="16" spans="1:6">
      <c r="A16" s="377" t="s">
        <v>69</v>
      </c>
      <c r="B16" s="377" t="s">
        <v>27914</v>
      </c>
      <c r="C16" s="377" t="s">
        <v>21656</v>
      </c>
      <c r="D16" s="377" t="s">
        <v>21655</v>
      </c>
      <c r="E16" s="378">
        <v>25.822099999999999</v>
      </c>
      <c r="F16" s="390" t="s">
        <v>36469</v>
      </c>
    </row>
    <row r="17" spans="1:6">
      <c r="A17" s="377" t="s">
        <v>72</v>
      </c>
      <c r="B17" s="377" t="s">
        <v>27915</v>
      </c>
      <c r="C17" s="377" t="s">
        <v>21657</v>
      </c>
      <c r="D17" s="377" t="s">
        <v>21655</v>
      </c>
      <c r="E17" s="378">
        <v>28.2117</v>
      </c>
      <c r="F17" s="390" t="s">
        <v>36469</v>
      </c>
    </row>
    <row r="18" spans="1:6">
      <c r="A18" s="377" t="s">
        <v>74</v>
      </c>
      <c r="B18" s="377" t="s">
        <v>27916</v>
      </c>
      <c r="C18" s="377" t="s">
        <v>21658</v>
      </c>
      <c r="D18" s="377" t="s">
        <v>21655</v>
      </c>
      <c r="E18" s="378">
        <v>36.544400000000003</v>
      </c>
      <c r="F18" s="390" t="s">
        <v>36469</v>
      </c>
    </row>
    <row r="19" spans="1:6">
      <c r="A19" s="377" t="s">
        <v>76</v>
      </c>
      <c r="B19" s="377" t="s">
        <v>27917</v>
      </c>
      <c r="C19" s="377" t="s">
        <v>21659</v>
      </c>
      <c r="D19" s="377" t="s">
        <v>21655</v>
      </c>
      <c r="E19" s="378">
        <v>48.7087</v>
      </c>
      <c r="F19" s="390" t="s">
        <v>36469</v>
      </c>
    </row>
    <row r="20" spans="1:6">
      <c r="A20" s="377" t="s">
        <v>79</v>
      </c>
      <c r="B20" s="377" t="s">
        <v>27918</v>
      </c>
      <c r="C20" s="377" t="s">
        <v>21660</v>
      </c>
      <c r="D20" s="377" t="s">
        <v>21655</v>
      </c>
      <c r="E20" s="378">
        <v>58.081699999999998</v>
      </c>
      <c r="F20" s="390" t="s">
        <v>36469</v>
      </c>
    </row>
    <row r="21" spans="1:6">
      <c r="A21" s="377" t="s">
        <v>81</v>
      </c>
      <c r="B21" s="377" t="s">
        <v>27919</v>
      </c>
      <c r="C21" s="377" t="s">
        <v>21661</v>
      </c>
      <c r="D21" s="377" t="s">
        <v>21655</v>
      </c>
      <c r="E21" s="378">
        <v>86.592100000000002</v>
      </c>
      <c r="F21" s="390" t="s">
        <v>36469</v>
      </c>
    </row>
    <row r="22" spans="1:6">
      <c r="A22" s="377" t="s">
        <v>84</v>
      </c>
      <c r="B22" s="377" t="s">
        <v>27920</v>
      </c>
      <c r="C22" s="377" t="s">
        <v>21662</v>
      </c>
      <c r="D22" s="377" t="s">
        <v>21655</v>
      </c>
      <c r="E22" s="378">
        <v>104.854</v>
      </c>
      <c r="F22" s="390" t="s">
        <v>36469</v>
      </c>
    </row>
    <row r="23" spans="1:6">
      <c r="A23" s="377" t="s">
        <v>86</v>
      </c>
      <c r="B23" s="377" t="s">
        <v>27921</v>
      </c>
      <c r="C23" s="377" t="s">
        <v>21663</v>
      </c>
      <c r="D23" s="377" t="s">
        <v>21655</v>
      </c>
      <c r="E23" s="378">
        <v>109.489</v>
      </c>
      <c r="F23" s="390" t="s">
        <v>36469</v>
      </c>
    </row>
    <row r="24" spans="1:6">
      <c r="A24" s="377" t="s">
        <v>89</v>
      </c>
      <c r="B24" s="377" t="s">
        <v>27922</v>
      </c>
      <c r="C24" s="377" t="s">
        <v>21664</v>
      </c>
      <c r="D24" s="377" t="s">
        <v>21655</v>
      </c>
      <c r="E24" s="378">
        <v>130.66579999999999</v>
      </c>
      <c r="F24" s="390" t="s">
        <v>36469</v>
      </c>
    </row>
    <row r="25" spans="1:6">
      <c r="A25" s="377" t="s">
        <v>90</v>
      </c>
      <c r="B25" s="377" t="s">
        <v>27923</v>
      </c>
      <c r="C25" s="377" t="s">
        <v>21665</v>
      </c>
      <c r="D25" s="377" t="s">
        <v>21655</v>
      </c>
      <c r="E25" s="378">
        <v>158.6097</v>
      </c>
      <c r="F25" s="390" t="s">
        <v>36469</v>
      </c>
    </row>
    <row r="26" spans="1:6">
      <c r="A26" s="377" t="s">
        <v>92</v>
      </c>
      <c r="B26" s="377" t="s">
        <v>27924</v>
      </c>
      <c r="C26" s="377" t="s">
        <v>21666</v>
      </c>
      <c r="D26" s="377" t="s">
        <v>21655</v>
      </c>
      <c r="E26" s="378">
        <v>197.5746</v>
      </c>
      <c r="F26" s="390" t="s">
        <v>36469</v>
      </c>
    </row>
    <row r="27" spans="1:6">
      <c r="A27" s="377" t="s">
        <v>95</v>
      </c>
      <c r="B27" s="377" t="s">
        <v>27925</v>
      </c>
      <c r="C27" s="377" t="s">
        <v>21667</v>
      </c>
      <c r="D27" s="377" t="s">
        <v>21655</v>
      </c>
      <c r="E27" s="378">
        <v>14.2037</v>
      </c>
      <c r="F27" s="390" t="s">
        <v>36469</v>
      </c>
    </row>
    <row r="28" spans="1:6">
      <c r="A28" s="377" t="s">
        <v>98</v>
      </c>
      <c r="B28" s="377" t="s">
        <v>27926</v>
      </c>
      <c r="C28" s="377" t="s">
        <v>21668</v>
      </c>
      <c r="D28" s="377" t="s">
        <v>21655</v>
      </c>
      <c r="E28" s="378">
        <v>18.8078</v>
      </c>
      <c r="F28" s="390" t="s">
        <v>36469</v>
      </c>
    </row>
    <row r="29" spans="1:6">
      <c r="A29" s="377" t="s">
        <v>101</v>
      </c>
      <c r="B29" s="377" t="s">
        <v>27927</v>
      </c>
      <c r="C29" s="377" t="s">
        <v>21669</v>
      </c>
      <c r="D29" s="377" t="s">
        <v>21655</v>
      </c>
      <c r="E29" s="378">
        <v>22.680599999999998</v>
      </c>
      <c r="F29" s="390" t="s">
        <v>36469</v>
      </c>
    </row>
    <row r="30" spans="1:6">
      <c r="A30" s="377" t="s">
        <v>103</v>
      </c>
      <c r="B30" s="377" t="s">
        <v>27928</v>
      </c>
      <c r="C30" s="377" t="s">
        <v>21670</v>
      </c>
      <c r="D30" s="377" t="s">
        <v>21655</v>
      </c>
      <c r="E30" s="378">
        <v>29.427099999999999</v>
      </c>
      <c r="F30" s="390" t="s">
        <v>36469</v>
      </c>
    </row>
    <row r="31" spans="1:6">
      <c r="A31" s="377" t="s">
        <v>105</v>
      </c>
      <c r="B31" s="377" t="s">
        <v>27929</v>
      </c>
      <c r="C31" s="377" t="s">
        <v>21671</v>
      </c>
      <c r="D31" s="377" t="s">
        <v>21655</v>
      </c>
      <c r="E31" s="378">
        <v>34.505000000000003</v>
      </c>
      <c r="F31" s="390" t="s">
        <v>36469</v>
      </c>
    </row>
    <row r="32" spans="1:6">
      <c r="A32" s="377" t="s">
        <v>107</v>
      </c>
      <c r="B32" s="377" t="s">
        <v>27930</v>
      </c>
      <c r="C32" s="377" t="s">
        <v>21672</v>
      </c>
      <c r="D32" s="377" t="s">
        <v>21655</v>
      </c>
      <c r="E32" s="378">
        <v>43.1982</v>
      </c>
      <c r="F32" s="390" t="s">
        <v>36469</v>
      </c>
    </row>
    <row r="33" spans="1:6">
      <c r="A33" s="377" t="s">
        <v>109</v>
      </c>
      <c r="B33" s="377" t="s">
        <v>27931</v>
      </c>
      <c r="C33" s="377" t="s">
        <v>21673</v>
      </c>
      <c r="D33" s="377" t="s">
        <v>21655</v>
      </c>
      <c r="E33" s="378">
        <v>61.9236</v>
      </c>
      <c r="F33" s="390" t="s">
        <v>36469</v>
      </c>
    </row>
    <row r="34" spans="1:6">
      <c r="A34" s="377" t="s">
        <v>111</v>
      </c>
      <c r="B34" s="377" t="s">
        <v>27932</v>
      </c>
      <c r="C34" s="377" t="s">
        <v>21674</v>
      </c>
      <c r="D34" s="377" t="s">
        <v>21655</v>
      </c>
      <c r="E34" s="378">
        <v>74.602900000000005</v>
      </c>
      <c r="F34" s="390" t="s">
        <v>36469</v>
      </c>
    </row>
    <row r="35" spans="1:6">
      <c r="A35" s="377" t="s">
        <v>113</v>
      </c>
      <c r="B35" s="377" t="s">
        <v>27933</v>
      </c>
      <c r="C35" s="377" t="s">
        <v>21675</v>
      </c>
      <c r="D35" s="377" t="s">
        <v>21655</v>
      </c>
      <c r="E35" s="378">
        <v>75.808000000000007</v>
      </c>
      <c r="F35" s="390" t="s">
        <v>36469</v>
      </c>
    </row>
    <row r="36" spans="1:6">
      <c r="A36" s="377" t="s">
        <v>115</v>
      </c>
      <c r="B36" s="377" t="s">
        <v>27934</v>
      </c>
      <c r="C36" s="377" t="s">
        <v>21676</v>
      </c>
      <c r="D36" s="377" t="s">
        <v>21655</v>
      </c>
      <c r="E36" s="378">
        <v>99.085999999999999</v>
      </c>
      <c r="F36" s="390" t="s">
        <v>36469</v>
      </c>
    </row>
    <row r="37" spans="1:6">
      <c r="A37" s="377" t="s">
        <v>117</v>
      </c>
      <c r="B37" s="377" t="s">
        <v>27935</v>
      </c>
      <c r="C37" s="377" t="s">
        <v>21677</v>
      </c>
      <c r="D37" s="377" t="s">
        <v>21655</v>
      </c>
      <c r="E37" s="378">
        <v>119.7169</v>
      </c>
      <c r="F37" s="390" t="s">
        <v>36469</v>
      </c>
    </row>
    <row r="38" spans="1:6">
      <c r="A38" s="377" t="s">
        <v>119</v>
      </c>
      <c r="B38" s="377" t="s">
        <v>27936</v>
      </c>
      <c r="C38" s="377" t="s">
        <v>21678</v>
      </c>
      <c r="D38" s="377" t="s">
        <v>21655</v>
      </c>
      <c r="E38" s="378">
        <v>150.29759999999999</v>
      </c>
      <c r="F38" s="390" t="s">
        <v>36469</v>
      </c>
    </row>
    <row r="39" spans="1:6">
      <c r="A39" s="377" t="s">
        <v>127</v>
      </c>
      <c r="B39" s="377" t="s">
        <v>27937</v>
      </c>
      <c r="C39" s="377" t="s">
        <v>21679</v>
      </c>
      <c r="D39" s="377" t="s">
        <v>21655</v>
      </c>
      <c r="E39" s="378">
        <v>14.2037</v>
      </c>
      <c r="F39" s="390" t="s">
        <v>36469</v>
      </c>
    </row>
    <row r="40" spans="1:6">
      <c r="A40" s="377" t="s">
        <v>130</v>
      </c>
      <c r="B40" s="377" t="s">
        <v>27938</v>
      </c>
      <c r="C40" s="377" t="s">
        <v>21680</v>
      </c>
      <c r="D40" s="377" t="s">
        <v>21655</v>
      </c>
      <c r="E40" s="378">
        <v>18.8078</v>
      </c>
      <c r="F40" s="390" t="s">
        <v>36469</v>
      </c>
    </row>
    <row r="41" spans="1:6">
      <c r="A41" s="377" t="s">
        <v>133</v>
      </c>
      <c r="B41" s="377" t="s">
        <v>27939</v>
      </c>
      <c r="C41" s="377" t="s">
        <v>21681</v>
      </c>
      <c r="D41" s="377" t="s">
        <v>21655</v>
      </c>
      <c r="E41" s="378">
        <v>22.680599999999998</v>
      </c>
      <c r="F41" s="390" t="s">
        <v>36469</v>
      </c>
    </row>
    <row r="42" spans="1:6">
      <c r="A42" s="377" t="s">
        <v>135</v>
      </c>
      <c r="B42" s="377" t="s">
        <v>27940</v>
      </c>
      <c r="C42" s="377" t="s">
        <v>21682</v>
      </c>
      <c r="D42" s="377" t="s">
        <v>21655</v>
      </c>
      <c r="E42" s="378">
        <v>29.427099999999999</v>
      </c>
      <c r="F42" s="390" t="s">
        <v>36469</v>
      </c>
    </row>
    <row r="43" spans="1:6">
      <c r="A43" s="377" t="s">
        <v>137</v>
      </c>
      <c r="B43" s="377" t="s">
        <v>27941</v>
      </c>
      <c r="C43" s="377" t="s">
        <v>21683</v>
      </c>
      <c r="D43" s="377" t="s">
        <v>21655</v>
      </c>
      <c r="E43" s="378">
        <v>34.505000000000003</v>
      </c>
      <c r="F43" s="390" t="s">
        <v>36469</v>
      </c>
    </row>
    <row r="44" spans="1:6">
      <c r="A44" s="377" t="s">
        <v>139</v>
      </c>
      <c r="B44" s="377" t="s">
        <v>27942</v>
      </c>
      <c r="C44" s="377" t="s">
        <v>21684</v>
      </c>
      <c r="D44" s="377" t="s">
        <v>21655</v>
      </c>
      <c r="E44" s="378">
        <v>43.1982</v>
      </c>
      <c r="F44" s="390" t="s">
        <v>36469</v>
      </c>
    </row>
    <row r="45" spans="1:6">
      <c r="A45" s="377" t="s">
        <v>141</v>
      </c>
      <c r="B45" s="377" t="s">
        <v>27943</v>
      </c>
      <c r="C45" s="377" t="s">
        <v>21685</v>
      </c>
      <c r="D45" s="377" t="s">
        <v>21655</v>
      </c>
      <c r="E45" s="378">
        <v>61.9236</v>
      </c>
      <c r="F45" s="390" t="s">
        <v>36469</v>
      </c>
    </row>
    <row r="46" spans="1:6">
      <c r="A46" s="377" t="s">
        <v>141</v>
      </c>
      <c r="B46" s="377" t="s">
        <v>27943</v>
      </c>
      <c r="C46" s="377" t="s">
        <v>21685</v>
      </c>
      <c r="D46" s="377" t="s">
        <v>21655</v>
      </c>
      <c r="E46" s="378">
        <v>61.9236</v>
      </c>
      <c r="F46" s="390" t="s">
        <v>36469</v>
      </c>
    </row>
    <row r="47" spans="1:6">
      <c r="A47" s="377" t="s">
        <v>143</v>
      </c>
      <c r="B47" s="377" t="s">
        <v>27944</v>
      </c>
      <c r="C47" s="377" t="s">
        <v>21686</v>
      </c>
      <c r="D47" s="377" t="s">
        <v>21655</v>
      </c>
      <c r="E47" s="378">
        <v>74.602900000000005</v>
      </c>
      <c r="F47" s="390" t="s">
        <v>36469</v>
      </c>
    </row>
    <row r="48" spans="1:6">
      <c r="A48" s="377" t="s">
        <v>145</v>
      </c>
      <c r="B48" s="377" t="s">
        <v>27945</v>
      </c>
      <c r="C48" s="377" t="s">
        <v>21687</v>
      </c>
      <c r="D48" s="377" t="s">
        <v>21655</v>
      </c>
      <c r="E48" s="378">
        <v>75.808000000000007</v>
      </c>
      <c r="F48" s="390" t="s">
        <v>36469</v>
      </c>
    </row>
    <row r="49" spans="1:6">
      <c r="A49" s="377" t="s">
        <v>147</v>
      </c>
      <c r="B49" s="377" t="s">
        <v>27946</v>
      </c>
      <c r="C49" s="377" t="s">
        <v>21688</v>
      </c>
      <c r="D49" s="377" t="s">
        <v>21655</v>
      </c>
      <c r="E49" s="378">
        <v>99.085999999999999</v>
      </c>
      <c r="F49" s="390" t="s">
        <v>36469</v>
      </c>
    </row>
    <row r="50" spans="1:6">
      <c r="A50" s="377" t="s">
        <v>149</v>
      </c>
      <c r="B50" s="377" t="s">
        <v>27947</v>
      </c>
      <c r="C50" s="377" t="s">
        <v>21689</v>
      </c>
      <c r="D50" s="377" t="s">
        <v>21655</v>
      </c>
      <c r="E50" s="378">
        <v>119.7169</v>
      </c>
      <c r="F50" s="390" t="s">
        <v>36469</v>
      </c>
    </row>
    <row r="51" spans="1:6">
      <c r="A51" s="377" t="s">
        <v>151</v>
      </c>
      <c r="B51" s="377" t="s">
        <v>27948</v>
      </c>
      <c r="C51" s="377" t="s">
        <v>21690</v>
      </c>
      <c r="D51" s="377" t="s">
        <v>21655</v>
      </c>
      <c r="E51" s="378">
        <v>147.12520000000001</v>
      </c>
      <c r="F51" s="390" t="s">
        <v>36469</v>
      </c>
    </row>
    <row r="52" spans="1:6">
      <c r="A52" s="377" t="s">
        <v>153</v>
      </c>
      <c r="B52" s="377" t="s">
        <v>27949</v>
      </c>
      <c r="C52" s="377" t="s">
        <v>21691</v>
      </c>
      <c r="D52" s="377" t="s">
        <v>21692</v>
      </c>
      <c r="E52" s="378">
        <v>24.596399999999999</v>
      </c>
      <c r="F52" s="390" t="s">
        <v>36469</v>
      </c>
    </row>
    <row r="53" spans="1:6">
      <c r="A53" s="377" t="s">
        <v>156</v>
      </c>
      <c r="B53" s="377" t="s">
        <v>27950</v>
      </c>
      <c r="C53" s="377" t="s">
        <v>21693</v>
      </c>
      <c r="D53" s="377" t="s">
        <v>21692</v>
      </c>
      <c r="E53" s="378">
        <v>30.137799999999999</v>
      </c>
      <c r="F53" s="390" t="s">
        <v>36469</v>
      </c>
    </row>
    <row r="54" spans="1:6">
      <c r="A54" s="377" t="s">
        <v>159</v>
      </c>
      <c r="B54" s="377" t="s">
        <v>27951</v>
      </c>
      <c r="C54" s="377" t="s">
        <v>21694</v>
      </c>
      <c r="D54" s="377" t="s">
        <v>21692</v>
      </c>
      <c r="E54" s="378">
        <v>38.068800000000003</v>
      </c>
      <c r="F54" s="390" t="s">
        <v>36469</v>
      </c>
    </row>
    <row r="55" spans="1:6">
      <c r="A55" s="377" t="s">
        <v>161</v>
      </c>
      <c r="B55" s="377" t="s">
        <v>27952</v>
      </c>
      <c r="C55" s="377" t="s">
        <v>21695</v>
      </c>
      <c r="D55" s="377" t="s">
        <v>21692</v>
      </c>
      <c r="E55" s="378">
        <v>42.971600000000002</v>
      </c>
      <c r="F55" s="390" t="s">
        <v>36469</v>
      </c>
    </row>
    <row r="56" spans="1:6">
      <c r="A56" s="377" t="s">
        <v>163</v>
      </c>
      <c r="B56" s="377" t="s">
        <v>27953</v>
      </c>
      <c r="C56" s="377" t="s">
        <v>21696</v>
      </c>
      <c r="D56" s="377" t="s">
        <v>21692</v>
      </c>
      <c r="E56" s="378">
        <v>53.776299999999999</v>
      </c>
      <c r="F56" s="390" t="s">
        <v>36469</v>
      </c>
    </row>
    <row r="57" spans="1:6">
      <c r="A57" s="377" t="s">
        <v>165</v>
      </c>
      <c r="B57" s="377" t="s">
        <v>27954</v>
      </c>
      <c r="C57" s="377" t="s">
        <v>21697</v>
      </c>
      <c r="D57" s="377" t="s">
        <v>21692</v>
      </c>
      <c r="E57" s="378">
        <v>62.902099999999997</v>
      </c>
      <c r="F57" s="390" t="s">
        <v>36469</v>
      </c>
    </row>
    <row r="58" spans="1:6">
      <c r="A58" s="377" t="s">
        <v>167</v>
      </c>
      <c r="B58" s="377" t="s">
        <v>27955</v>
      </c>
      <c r="C58" s="377" t="s">
        <v>21698</v>
      </c>
      <c r="D58" s="377" t="s">
        <v>21692</v>
      </c>
      <c r="E58" s="378">
        <v>80.957999999999998</v>
      </c>
      <c r="F58" s="390" t="s">
        <v>36469</v>
      </c>
    </row>
    <row r="59" spans="1:6">
      <c r="A59" s="377" t="s">
        <v>169</v>
      </c>
      <c r="B59" s="377" t="s">
        <v>27956</v>
      </c>
      <c r="C59" s="377" t="s">
        <v>21699</v>
      </c>
      <c r="D59" s="377" t="s">
        <v>21692</v>
      </c>
      <c r="E59" s="378">
        <v>94.677599999999998</v>
      </c>
      <c r="F59" s="390" t="s">
        <v>36469</v>
      </c>
    </row>
    <row r="60" spans="1:6">
      <c r="A60" s="377" t="s">
        <v>171</v>
      </c>
      <c r="B60" s="377" t="s">
        <v>27957</v>
      </c>
      <c r="C60" s="377" t="s">
        <v>21700</v>
      </c>
      <c r="D60" s="377" t="s">
        <v>21692</v>
      </c>
      <c r="E60" s="378">
        <v>102.90730000000001</v>
      </c>
      <c r="F60" s="390" t="s">
        <v>36469</v>
      </c>
    </row>
    <row r="61" spans="1:6">
      <c r="A61" s="377" t="s">
        <v>173</v>
      </c>
      <c r="B61" s="377" t="s">
        <v>27958</v>
      </c>
      <c r="C61" s="377" t="s">
        <v>21701</v>
      </c>
      <c r="D61" s="377" t="s">
        <v>21692</v>
      </c>
      <c r="E61" s="378">
        <v>126.5664</v>
      </c>
      <c r="F61" s="390" t="s">
        <v>36469</v>
      </c>
    </row>
    <row r="62" spans="1:6">
      <c r="A62" s="377" t="s">
        <v>175</v>
      </c>
      <c r="B62" s="377" t="s">
        <v>27959</v>
      </c>
      <c r="C62" s="377" t="s">
        <v>21702</v>
      </c>
      <c r="D62" s="377" t="s">
        <v>21692</v>
      </c>
      <c r="E62" s="378">
        <v>151.98679999999999</v>
      </c>
      <c r="F62" s="390" t="s">
        <v>36469</v>
      </c>
    </row>
    <row r="63" spans="1:6">
      <c r="A63" s="377" t="s">
        <v>177</v>
      </c>
      <c r="B63" s="377" t="s">
        <v>27960</v>
      </c>
      <c r="C63" s="377" t="s">
        <v>21703</v>
      </c>
      <c r="D63" s="377" t="s">
        <v>21692</v>
      </c>
      <c r="E63" s="378">
        <v>185.79140000000001</v>
      </c>
      <c r="F63" s="390" t="s">
        <v>36469</v>
      </c>
    </row>
    <row r="64" spans="1:6">
      <c r="A64" s="377" t="s">
        <v>179</v>
      </c>
      <c r="B64" s="377" t="s">
        <v>27961</v>
      </c>
      <c r="C64" s="377" t="s">
        <v>21704</v>
      </c>
      <c r="D64" s="377" t="s">
        <v>21655</v>
      </c>
      <c r="E64" s="378">
        <v>13.9153</v>
      </c>
      <c r="F64" s="390" t="s">
        <v>36469</v>
      </c>
    </row>
    <row r="65" spans="1:6">
      <c r="A65" s="377" t="s">
        <v>183</v>
      </c>
      <c r="B65" s="377" t="s">
        <v>27962</v>
      </c>
      <c r="C65" s="377" t="s">
        <v>21705</v>
      </c>
      <c r="D65" s="377" t="s">
        <v>21655</v>
      </c>
      <c r="E65" s="378">
        <v>16.531500000000001</v>
      </c>
      <c r="F65" s="390" t="s">
        <v>36469</v>
      </c>
    </row>
    <row r="66" spans="1:6">
      <c r="A66" s="377" t="s">
        <v>186</v>
      </c>
      <c r="B66" s="377" t="s">
        <v>27963</v>
      </c>
      <c r="C66" s="377" t="s">
        <v>21706</v>
      </c>
      <c r="D66" s="377" t="s">
        <v>21655</v>
      </c>
      <c r="E66" s="378">
        <v>13.9153</v>
      </c>
      <c r="F66" s="390" t="s">
        <v>36469</v>
      </c>
    </row>
    <row r="67" spans="1:6">
      <c r="A67" s="377" t="s">
        <v>189</v>
      </c>
      <c r="B67" s="377" t="s">
        <v>27964</v>
      </c>
      <c r="C67" s="377" t="s">
        <v>21707</v>
      </c>
      <c r="D67" s="377" t="s">
        <v>21655</v>
      </c>
      <c r="E67" s="378">
        <v>16.531500000000001</v>
      </c>
      <c r="F67" s="390" t="s">
        <v>36469</v>
      </c>
    </row>
    <row r="68" spans="1:6">
      <c r="A68" s="377" t="s">
        <v>191</v>
      </c>
      <c r="B68" s="377" t="s">
        <v>27965</v>
      </c>
      <c r="C68" s="377" t="s">
        <v>21708</v>
      </c>
      <c r="D68" s="377" t="s">
        <v>21655</v>
      </c>
      <c r="E68" s="378">
        <v>12.782299999999999</v>
      </c>
      <c r="F68" s="390" t="s">
        <v>36469</v>
      </c>
    </row>
    <row r="69" spans="1:6">
      <c r="A69" s="377" t="s">
        <v>194</v>
      </c>
      <c r="B69" s="377" t="s">
        <v>27966</v>
      </c>
      <c r="C69" s="377" t="s">
        <v>21709</v>
      </c>
      <c r="D69" s="377" t="s">
        <v>21655</v>
      </c>
      <c r="E69" s="378">
        <v>15.8002</v>
      </c>
      <c r="F69" s="390" t="s">
        <v>36469</v>
      </c>
    </row>
    <row r="70" spans="1:6">
      <c r="A70" s="377" t="s">
        <v>196</v>
      </c>
      <c r="B70" s="377" t="s">
        <v>27967</v>
      </c>
      <c r="C70" s="377" t="s">
        <v>21710</v>
      </c>
      <c r="D70" s="377" t="s">
        <v>21655</v>
      </c>
      <c r="E70" s="378">
        <v>21.6815</v>
      </c>
      <c r="F70" s="390" t="s">
        <v>36469</v>
      </c>
    </row>
    <row r="71" spans="1:6">
      <c r="A71" s="377" t="s">
        <v>199</v>
      </c>
      <c r="B71" s="377" t="s">
        <v>27968</v>
      </c>
      <c r="C71" s="377" t="s">
        <v>21711</v>
      </c>
      <c r="D71" s="377" t="s">
        <v>21655</v>
      </c>
      <c r="E71" s="378">
        <v>27.4907</v>
      </c>
      <c r="F71" s="390" t="s">
        <v>36469</v>
      </c>
    </row>
    <row r="72" spans="1:6">
      <c r="A72" s="377" t="s">
        <v>201</v>
      </c>
      <c r="B72" s="377" t="s">
        <v>27969</v>
      </c>
      <c r="C72" s="377" t="s">
        <v>21712</v>
      </c>
      <c r="D72" s="377" t="s">
        <v>21655</v>
      </c>
      <c r="E72" s="378">
        <v>33.773699999999998</v>
      </c>
      <c r="F72" s="390" t="s">
        <v>36469</v>
      </c>
    </row>
    <row r="73" spans="1:6">
      <c r="A73" s="377" t="s">
        <v>204</v>
      </c>
      <c r="B73" s="377" t="s">
        <v>27970</v>
      </c>
      <c r="C73" s="377" t="s">
        <v>21713</v>
      </c>
      <c r="D73" s="377" t="s">
        <v>21655</v>
      </c>
      <c r="E73" s="378">
        <v>41.725299999999997</v>
      </c>
      <c r="F73" s="390" t="s">
        <v>36469</v>
      </c>
    </row>
    <row r="74" spans="1:6">
      <c r="A74" s="377" t="s">
        <v>206</v>
      </c>
      <c r="B74" s="377" t="s">
        <v>27971</v>
      </c>
      <c r="C74" s="377" t="s">
        <v>21714</v>
      </c>
      <c r="D74" s="377" t="s">
        <v>21655</v>
      </c>
      <c r="E74" s="378">
        <v>59.904800000000002</v>
      </c>
      <c r="F74" s="390" t="s">
        <v>36469</v>
      </c>
    </row>
    <row r="75" spans="1:6">
      <c r="A75" s="377" t="s">
        <v>209</v>
      </c>
      <c r="B75" s="377" t="s">
        <v>27972</v>
      </c>
      <c r="C75" s="377" t="s">
        <v>21715</v>
      </c>
      <c r="D75" s="377" t="s">
        <v>21655</v>
      </c>
      <c r="E75" s="378">
        <v>74.005499999999998</v>
      </c>
      <c r="F75" s="390" t="s">
        <v>36469</v>
      </c>
    </row>
    <row r="76" spans="1:6">
      <c r="A76" s="377" t="s">
        <v>211</v>
      </c>
      <c r="B76" s="377" t="s">
        <v>27973</v>
      </c>
      <c r="C76" s="377" t="s">
        <v>21716</v>
      </c>
      <c r="D76" s="377" t="s">
        <v>21655</v>
      </c>
      <c r="E76" s="378">
        <v>79.598399999999998</v>
      </c>
      <c r="F76" s="390" t="s">
        <v>36469</v>
      </c>
    </row>
    <row r="77" spans="1:6">
      <c r="A77" s="377" t="s">
        <v>213</v>
      </c>
      <c r="B77" s="377" t="s">
        <v>27974</v>
      </c>
      <c r="C77" s="377" t="s">
        <v>21717</v>
      </c>
      <c r="D77" s="377" t="s">
        <v>21655</v>
      </c>
      <c r="E77" s="378">
        <v>98.354699999999994</v>
      </c>
      <c r="F77" s="390" t="s">
        <v>36469</v>
      </c>
    </row>
    <row r="78" spans="1:6">
      <c r="A78" s="377" t="s">
        <v>215</v>
      </c>
      <c r="B78" s="377" t="s">
        <v>27975</v>
      </c>
      <c r="C78" s="377" t="s">
        <v>21718</v>
      </c>
      <c r="D78" s="377" t="s">
        <v>21655</v>
      </c>
      <c r="E78" s="378">
        <v>112.5069</v>
      </c>
      <c r="F78" s="390" t="s">
        <v>36469</v>
      </c>
    </row>
    <row r="79" spans="1:6">
      <c r="A79" s="377" t="s">
        <v>217</v>
      </c>
      <c r="B79" s="377" t="s">
        <v>27976</v>
      </c>
      <c r="C79" s="377" t="s">
        <v>21719</v>
      </c>
      <c r="D79" s="377" t="s">
        <v>21655</v>
      </c>
      <c r="E79" s="378">
        <v>138.97790000000001</v>
      </c>
      <c r="F79" s="390" t="s">
        <v>36469</v>
      </c>
    </row>
    <row r="80" spans="1:6">
      <c r="A80" s="377" t="s">
        <v>219</v>
      </c>
      <c r="B80" s="377" t="s">
        <v>27977</v>
      </c>
      <c r="C80" s="377" t="s">
        <v>21720</v>
      </c>
      <c r="D80" s="377" t="s">
        <v>21655</v>
      </c>
      <c r="E80" s="378">
        <v>381.4708</v>
      </c>
      <c r="F80" s="390" t="s">
        <v>36469</v>
      </c>
    </row>
    <row r="81" spans="1:6">
      <c r="A81" s="377" t="s">
        <v>221</v>
      </c>
      <c r="B81" s="377" t="s">
        <v>27978</v>
      </c>
      <c r="C81" s="377" t="s">
        <v>21721</v>
      </c>
      <c r="D81" s="377" t="s">
        <v>21655</v>
      </c>
      <c r="E81" s="378">
        <v>430.54</v>
      </c>
      <c r="F81" s="390" t="s">
        <v>36469</v>
      </c>
    </row>
    <row r="82" spans="1:6">
      <c r="A82" s="377" t="s">
        <v>223</v>
      </c>
      <c r="B82" s="377" t="s">
        <v>27979</v>
      </c>
      <c r="C82" s="377" t="s">
        <v>21722</v>
      </c>
      <c r="D82" s="377" t="s">
        <v>21655</v>
      </c>
      <c r="E82" s="378">
        <v>495.13130000000001</v>
      </c>
      <c r="F82" s="390" t="s">
        <v>36469</v>
      </c>
    </row>
    <row r="83" spans="1:6">
      <c r="A83" s="377" t="s">
        <v>225</v>
      </c>
      <c r="B83" s="377" t="s">
        <v>27980</v>
      </c>
      <c r="C83" s="377" t="s">
        <v>21723</v>
      </c>
      <c r="D83" s="377" t="s">
        <v>21655</v>
      </c>
      <c r="E83" s="378">
        <v>638.24980000000005</v>
      </c>
      <c r="F83" s="390" t="s">
        <v>36469</v>
      </c>
    </row>
    <row r="84" spans="1:6">
      <c r="A84" s="377" t="s">
        <v>227</v>
      </c>
      <c r="B84" s="377" t="s">
        <v>27981</v>
      </c>
      <c r="C84" s="377" t="s">
        <v>21724</v>
      </c>
      <c r="D84" s="377" t="s">
        <v>21692</v>
      </c>
      <c r="E84" s="378">
        <v>49.007399999999997</v>
      </c>
      <c r="F84" s="390" t="s">
        <v>36469</v>
      </c>
    </row>
    <row r="85" spans="1:6">
      <c r="A85" s="377" t="s">
        <v>231</v>
      </c>
      <c r="B85" s="377" t="s">
        <v>27982</v>
      </c>
      <c r="C85" s="377" t="s">
        <v>21725</v>
      </c>
      <c r="D85" s="377" t="s">
        <v>21692</v>
      </c>
      <c r="E85" s="378">
        <v>52.828699999999998</v>
      </c>
      <c r="F85" s="390" t="s">
        <v>36469</v>
      </c>
    </row>
    <row r="86" spans="1:6">
      <c r="A86" s="377" t="s">
        <v>234</v>
      </c>
      <c r="B86" s="377" t="s">
        <v>27983</v>
      </c>
      <c r="C86" s="377" t="s">
        <v>21726</v>
      </c>
      <c r="D86" s="377" t="s">
        <v>21692</v>
      </c>
      <c r="E86" s="378">
        <v>70.524100000000004</v>
      </c>
      <c r="F86" s="390" t="s">
        <v>36469</v>
      </c>
    </row>
    <row r="87" spans="1:6">
      <c r="A87" s="377" t="s">
        <v>236</v>
      </c>
      <c r="B87" s="377" t="s">
        <v>27984</v>
      </c>
      <c r="C87" s="377" t="s">
        <v>21727</v>
      </c>
      <c r="D87" s="377" t="s">
        <v>21655</v>
      </c>
      <c r="E87" s="378">
        <v>13.9153</v>
      </c>
      <c r="F87" s="390" t="s">
        <v>36469</v>
      </c>
    </row>
    <row r="88" spans="1:6">
      <c r="A88" s="377" t="s">
        <v>239</v>
      </c>
      <c r="B88" s="377" t="s">
        <v>27985</v>
      </c>
      <c r="C88" s="377" t="s">
        <v>21728</v>
      </c>
      <c r="D88" s="377" t="s">
        <v>21655</v>
      </c>
      <c r="E88" s="378">
        <v>16.531500000000001</v>
      </c>
      <c r="F88" s="390" t="s">
        <v>36469</v>
      </c>
    </row>
    <row r="89" spans="1:6">
      <c r="A89" s="377" t="s">
        <v>242</v>
      </c>
      <c r="B89" s="377" t="s">
        <v>27986</v>
      </c>
      <c r="C89" s="377" t="s">
        <v>21729</v>
      </c>
      <c r="D89" s="377" t="s">
        <v>21655</v>
      </c>
      <c r="E89" s="378">
        <v>12.782299999999999</v>
      </c>
      <c r="F89" s="390" t="s">
        <v>36469</v>
      </c>
    </row>
    <row r="90" spans="1:6">
      <c r="A90" s="377" t="s">
        <v>244</v>
      </c>
      <c r="B90" s="377" t="s">
        <v>27987</v>
      </c>
      <c r="C90" s="377" t="s">
        <v>21730</v>
      </c>
      <c r="D90" s="377" t="s">
        <v>21655</v>
      </c>
      <c r="E90" s="378">
        <v>15.8002</v>
      </c>
      <c r="F90" s="390" t="s">
        <v>36469</v>
      </c>
    </row>
    <row r="91" spans="1:6">
      <c r="A91" s="377" t="s">
        <v>246</v>
      </c>
      <c r="B91" s="377" t="s">
        <v>27988</v>
      </c>
      <c r="C91" s="377" t="s">
        <v>21731</v>
      </c>
      <c r="D91" s="377" t="s">
        <v>21655</v>
      </c>
      <c r="E91" s="378">
        <v>21.6815</v>
      </c>
      <c r="F91" s="390" t="s">
        <v>36469</v>
      </c>
    </row>
    <row r="92" spans="1:6">
      <c r="A92" s="377" t="s">
        <v>248</v>
      </c>
      <c r="B92" s="377" t="s">
        <v>27989</v>
      </c>
      <c r="C92" s="377" t="s">
        <v>21732</v>
      </c>
      <c r="D92" s="377" t="s">
        <v>21655</v>
      </c>
      <c r="E92" s="378">
        <v>27.4907</v>
      </c>
      <c r="F92" s="390" t="s">
        <v>36469</v>
      </c>
    </row>
    <row r="93" spans="1:6">
      <c r="A93" s="377" t="s">
        <v>250</v>
      </c>
      <c r="B93" s="377" t="s">
        <v>27990</v>
      </c>
      <c r="C93" s="377" t="s">
        <v>21733</v>
      </c>
      <c r="D93" s="377" t="s">
        <v>21655</v>
      </c>
      <c r="E93" s="378">
        <v>33.773699999999998</v>
      </c>
      <c r="F93" s="390" t="s">
        <v>36469</v>
      </c>
    </row>
    <row r="94" spans="1:6">
      <c r="A94" s="377" t="s">
        <v>252</v>
      </c>
      <c r="B94" s="377" t="s">
        <v>27991</v>
      </c>
      <c r="C94" s="377" t="s">
        <v>21734</v>
      </c>
      <c r="D94" s="377" t="s">
        <v>21655</v>
      </c>
      <c r="E94" s="378">
        <v>41.725299999999997</v>
      </c>
      <c r="F94" s="390" t="s">
        <v>36469</v>
      </c>
    </row>
    <row r="95" spans="1:6">
      <c r="A95" s="377" t="s">
        <v>254</v>
      </c>
      <c r="B95" s="377" t="s">
        <v>27992</v>
      </c>
      <c r="C95" s="377" t="s">
        <v>21735</v>
      </c>
      <c r="D95" s="377" t="s">
        <v>21655</v>
      </c>
      <c r="E95" s="378">
        <v>59.904800000000002</v>
      </c>
      <c r="F95" s="390" t="s">
        <v>36469</v>
      </c>
    </row>
    <row r="96" spans="1:6">
      <c r="A96" s="377" t="s">
        <v>256</v>
      </c>
      <c r="B96" s="377" t="s">
        <v>27993</v>
      </c>
      <c r="C96" s="377" t="s">
        <v>21736</v>
      </c>
      <c r="D96" s="377" t="s">
        <v>21655</v>
      </c>
      <c r="E96" s="378">
        <v>74.005499999999998</v>
      </c>
      <c r="F96" s="390" t="s">
        <v>36469</v>
      </c>
    </row>
    <row r="97" spans="1:6">
      <c r="A97" s="377" t="s">
        <v>258</v>
      </c>
      <c r="B97" s="377" t="s">
        <v>27994</v>
      </c>
      <c r="C97" s="377" t="s">
        <v>21737</v>
      </c>
      <c r="D97" s="377" t="s">
        <v>21655</v>
      </c>
      <c r="E97" s="378">
        <v>79.598399999999998</v>
      </c>
      <c r="F97" s="390" t="s">
        <v>36469</v>
      </c>
    </row>
    <row r="98" spans="1:6">
      <c r="A98" s="377" t="s">
        <v>260</v>
      </c>
      <c r="B98" s="377" t="s">
        <v>27995</v>
      </c>
      <c r="C98" s="377" t="s">
        <v>21738</v>
      </c>
      <c r="D98" s="377" t="s">
        <v>21655</v>
      </c>
      <c r="E98" s="378">
        <v>98.354699999999994</v>
      </c>
      <c r="F98" s="390" t="s">
        <v>36469</v>
      </c>
    </row>
    <row r="99" spans="1:6">
      <c r="A99" s="377" t="s">
        <v>262</v>
      </c>
      <c r="B99" s="377" t="s">
        <v>27996</v>
      </c>
      <c r="C99" s="377" t="s">
        <v>21739</v>
      </c>
      <c r="D99" s="377" t="s">
        <v>21655</v>
      </c>
      <c r="E99" s="378">
        <v>112.5069</v>
      </c>
      <c r="F99" s="390" t="s">
        <v>36469</v>
      </c>
    </row>
    <row r="100" spans="1:6">
      <c r="A100" s="377" t="s">
        <v>264</v>
      </c>
      <c r="B100" s="377" t="s">
        <v>27997</v>
      </c>
      <c r="C100" s="377" t="s">
        <v>21740</v>
      </c>
      <c r="D100" s="377" t="s">
        <v>21655</v>
      </c>
      <c r="E100" s="378">
        <v>138.97790000000001</v>
      </c>
      <c r="F100" s="390" t="s">
        <v>36469</v>
      </c>
    </row>
    <row r="101" spans="1:6">
      <c r="A101" s="377" t="s">
        <v>266</v>
      </c>
      <c r="B101" s="377" t="s">
        <v>27998</v>
      </c>
      <c r="C101" s="377" t="s">
        <v>21741</v>
      </c>
      <c r="D101" s="377" t="s">
        <v>21655</v>
      </c>
      <c r="E101" s="378">
        <v>381.4708</v>
      </c>
      <c r="F101" s="390" t="s">
        <v>36469</v>
      </c>
    </row>
    <row r="102" spans="1:6">
      <c r="A102" s="377" t="s">
        <v>268</v>
      </c>
      <c r="B102" s="377" t="s">
        <v>27999</v>
      </c>
      <c r="C102" s="377" t="s">
        <v>21742</v>
      </c>
      <c r="D102" s="377" t="s">
        <v>21655</v>
      </c>
      <c r="E102" s="378">
        <v>430.54</v>
      </c>
      <c r="F102" s="390" t="s">
        <v>36469</v>
      </c>
    </row>
    <row r="103" spans="1:6">
      <c r="A103" s="377" t="s">
        <v>270</v>
      </c>
      <c r="B103" s="377" t="s">
        <v>28000</v>
      </c>
      <c r="C103" s="377" t="s">
        <v>21743</v>
      </c>
      <c r="D103" s="377" t="s">
        <v>21655</v>
      </c>
      <c r="E103" s="378">
        <v>495.13130000000001</v>
      </c>
      <c r="F103" s="390" t="s">
        <v>36469</v>
      </c>
    </row>
    <row r="104" spans="1:6">
      <c r="A104" s="377" t="s">
        <v>272</v>
      </c>
      <c r="B104" s="377" t="s">
        <v>28001</v>
      </c>
      <c r="C104" s="377" t="s">
        <v>21744</v>
      </c>
      <c r="D104" s="377" t="s">
        <v>21655</v>
      </c>
      <c r="E104" s="378">
        <v>638.24980000000005</v>
      </c>
      <c r="F104" s="390" t="s">
        <v>36469</v>
      </c>
    </row>
    <row r="105" spans="1:6">
      <c r="A105" s="377" t="s">
        <v>274</v>
      </c>
      <c r="B105" s="377" t="s">
        <v>28002</v>
      </c>
      <c r="C105" s="377" t="s">
        <v>21745</v>
      </c>
      <c r="D105" s="377" t="s">
        <v>21692</v>
      </c>
      <c r="E105" s="378">
        <v>49.007399999999997</v>
      </c>
      <c r="F105" s="390" t="s">
        <v>36469</v>
      </c>
    </row>
    <row r="106" spans="1:6">
      <c r="A106" s="377" t="s">
        <v>278</v>
      </c>
      <c r="B106" s="377" t="s">
        <v>28003</v>
      </c>
      <c r="C106" s="377" t="s">
        <v>21746</v>
      </c>
      <c r="D106" s="377" t="s">
        <v>21692</v>
      </c>
      <c r="E106" s="378">
        <v>52.828699999999998</v>
      </c>
      <c r="F106" s="390" t="s">
        <v>36469</v>
      </c>
    </row>
    <row r="107" spans="1:6">
      <c r="A107" s="377" t="s">
        <v>280</v>
      </c>
      <c r="B107" s="377" t="s">
        <v>28004</v>
      </c>
      <c r="C107" s="377" t="s">
        <v>21747</v>
      </c>
      <c r="D107" s="377" t="s">
        <v>21692</v>
      </c>
      <c r="E107" s="378">
        <v>70.524100000000004</v>
      </c>
      <c r="F107" s="390" t="s">
        <v>36469</v>
      </c>
    </row>
    <row r="108" spans="1:6">
      <c r="A108" s="377" t="s">
        <v>282</v>
      </c>
      <c r="B108" s="377" t="s">
        <v>28005</v>
      </c>
      <c r="C108" s="377" t="s">
        <v>21748</v>
      </c>
      <c r="D108" s="377" t="s">
        <v>21655</v>
      </c>
      <c r="E108" s="378">
        <v>13.7402</v>
      </c>
      <c r="F108" s="390" t="s">
        <v>36469</v>
      </c>
    </row>
    <row r="109" spans="1:6">
      <c r="A109" s="377" t="s">
        <v>284</v>
      </c>
      <c r="B109" s="377" t="s">
        <v>28006</v>
      </c>
      <c r="C109" s="377" t="s">
        <v>21749</v>
      </c>
      <c r="D109" s="377" t="s">
        <v>21655</v>
      </c>
      <c r="E109" s="378">
        <v>15.954700000000001</v>
      </c>
      <c r="F109" s="390" t="s">
        <v>36469</v>
      </c>
    </row>
    <row r="110" spans="1:6">
      <c r="A110" s="377" t="s">
        <v>286</v>
      </c>
      <c r="B110" s="377" t="s">
        <v>28007</v>
      </c>
      <c r="C110" s="377" t="s">
        <v>21750</v>
      </c>
      <c r="D110" s="377" t="s">
        <v>21655</v>
      </c>
      <c r="E110" s="378">
        <v>20.898700000000002</v>
      </c>
      <c r="F110" s="390" t="s">
        <v>36469</v>
      </c>
    </row>
    <row r="111" spans="1:6">
      <c r="A111" s="377" t="s">
        <v>288</v>
      </c>
      <c r="B111" s="377" t="s">
        <v>28008</v>
      </c>
      <c r="C111" s="377" t="s">
        <v>21751</v>
      </c>
      <c r="D111" s="377" t="s">
        <v>21655</v>
      </c>
      <c r="E111" s="378">
        <v>27.1508</v>
      </c>
      <c r="F111" s="390" t="s">
        <v>36469</v>
      </c>
    </row>
    <row r="112" spans="1:6">
      <c r="A112" s="377" t="s">
        <v>290</v>
      </c>
      <c r="B112" s="377" t="s">
        <v>28009</v>
      </c>
      <c r="C112" s="377" t="s">
        <v>21752</v>
      </c>
      <c r="D112" s="377" t="s">
        <v>21655</v>
      </c>
      <c r="E112" s="378">
        <v>426.5127</v>
      </c>
      <c r="F112" s="390" t="s">
        <v>36469</v>
      </c>
    </row>
    <row r="113" spans="1:6">
      <c r="A113" s="377" t="s">
        <v>292</v>
      </c>
      <c r="B113" s="377" t="s">
        <v>28010</v>
      </c>
      <c r="C113" s="377" t="s">
        <v>21753</v>
      </c>
      <c r="D113" s="377" t="s">
        <v>21655</v>
      </c>
      <c r="E113" s="378">
        <v>457.46420000000001</v>
      </c>
      <c r="F113" s="390" t="s">
        <v>36469</v>
      </c>
    </row>
    <row r="114" spans="1:6">
      <c r="A114" s="377" t="s">
        <v>294</v>
      </c>
      <c r="B114" s="377" t="s">
        <v>28011</v>
      </c>
      <c r="C114" s="377" t="s">
        <v>21754</v>
      </c>
      <c r="D114" s="377" t="s">
        <v>21655</v>
      </c>
      <c r="E114" s="378">
        <v>562.90530000000001</v>
      </c>
      <c r="F114" s="390" t="s">
        <v>36469</v>
      </c>
    </row>
    <row r="115" spans="1:6">
      <c r="A115" s="377" t="s">
        <v>296</v>
      </c>
      <c r="B115" s="377" t="s">
        <v>28012</v>
      </c>
      <c r="C115" s="377" t="s">
        <v>21755</v>
      </c>
      <c r="D115" s="377" t="s">
        <v>21655</v>
      </c>
      <c r="E115" s="378">
        <v>626.42539999999997</v>
      </c>
      <c r="F115" s="390" t="s">
        <v>36469</v>
      </c>
    </row>
    <row r="116" spans="1:6">
      <c r="A116" s="377" t="s">
        <v>298</v>
      </c>
      <c r="B116" s="377" t="s">
        <v>28013</v>
      </c>
      <c r="C116" s="377" t="s">
        <v>21756</v>
      </c>
      <c r="D116" s="377" t="s">
        <v>21655</v>
      </c>
      <c r="E116" s="378">
        <v>1192.4619</v>
      </c>
      <c r="F116" s="390" t="s">
        <v>36469</v>
      </c>
    </row>
    <row r="117" spans="1:6">
      <c r="A117" s="377" t="s">
        <v>300</v>
      </c>
      <c r="B117" s="377" t="s">
        <v>28014</v>
      </c>
      <c r="C117" s="377" t="s">
        <v>21757</v>
      </c>
      <c r="D117" s="377" t="s">
        <v>21655</v>
      </c>
      <c r="E117" s="378">
        <v>1225.9781</v>
      </c>
      <c r="F117" s="390" t="s">
        <v>36469</v>
      </c>
    </row>
    <row r="118" spans="1:6">
      <c r="A118" s="377" t="s">
        <v>27855</v>
      </c>
      <c r="B118" s="377" t="s">
        <v>27856</v>
      </c>
      <c r="C118" s="377" t="s">
        <v>27869</v>
      </c>
      <c r="D118" s="377" t="s">
        <v>27886</v>
      </c>
      <c r="E118" s="378">
        <v>23.3795</v>
      </c>
      <c r="F118" s="390" t="s">
        <v>36469</v>
      </c>
    </row>
    <row r="119" spans="1:6">
      <c r="A119" s="377" t="s">
        <v>27857</v>
      </c>
      <c r="B119" s="377" t="s">
        <v>27858</v>
      </c>
      <c r="C119" s="377" t="s">
        <v>27870</v>
      </c>
      <c r="D119" s="377" t="s">
        <v>27886</v>
      </c>
      <c r="E119" s="378">
        <v>35.673000000000002</v>
      </c>
      <c r="F119" s="390" t="s">
        <v>36469</v>
      </c>
    </row>
    <row r="120" spans="1:6">
      <c r="A120" s="377" t="s">
        <v>27859</v>
      </c>
      <c r="B120" s="377" t="s">
        <v>27860</v>
      </c>
      <c r="C120" s="377" t="s">
        <v>27871</v>
      </c>
      <c r="D120" s="377" t="s">
        <v>27886</v>
      </c>
      <c r="E120" s="378">
        <v>58.466000000000001</v>
      </c>
      <c r="F120" s="390" t="s">
        <v>36469</v>
      </c>
    </row>
    <row r="121" spans="1:6">
      <c r="A121" s="377" t="s">
        <v>27861</v>
      </c>
      <c r="B121" s="377" t="s">
        <v>27862</v>
      </c>
      <c r="C121" s="377" t="s">
        <v>27872</v>
      </c>
      <c r="D121" s="377" t="s">
        <v>27886</v>
      </c>
      <c r="E121" s="378">
        <v>21.3325</v>
      </c>
      <c r="F121" s="390" t="s">
        <v>36469</v>
      </c>
    </row>
    <row r="122" spans="1:6">
      <c r="A122" s="377" t="s">
        <v>27863</v>
      </c>
      <c r="B122" s="377" t="s">
        <v>27864</v>
      </c>
      <c r="C122" s="377" t="s">
        <v>27873</v>
      </c>
      <c r="D122" s="377" t="s">
        <v>27886</v>
      </c>
      <c r="E122" s="378">
        <v>33.913499999999999</v>
      </c>
      <c r="F122" s="390" t="s">
        <v>36469</v>
      </c>
    </row>
    <row r="123" spans="1:6">
      <c r="A123" s="377" t="s">
        <v>27865</v>
      </c>
      <c r="B123" s="377" t="s">
        <v>27866</v>
      </c>
      <c r="C123" s="377" t="s">
        <v>27874</v>
      </c>
      <c r="D123" s="377" t="s">
        <v>27886</v>
      </c>
      <c r="E123" s="378">
        <v>56.786999999999999</v>
      </c>
      <c r="F123" s="390" t="s">
        <v>36469</v>
      </c>
    </row>
    <row r="124" spans="1:6">
      <c r="A124" s="377" t="s">
        <v>304</v>
      </c>
      <c r="B124" s="377" t="s">
        <v>28015</v>
      </c>
      <c r="C124" s="377" t="s">
        <v>21758</v>
      </c>
      <c r="D124" s="377" t="s">
        <v>21692</v>
      </c>
      <c r="E124" s="378">
        <v>216.35900000000001</v>
      </c>
      <c r="F124" s="390" t="s">
        <v>36469</v>
      </c>
    </row>
    <row r="125" spans="1:6">
      <c r="A125" s="377" t="s">
        <v>307</v>
      </c>
      <c r="B125" s="377" t="s">
        <v>28016</v>
      </c>
      <c r="C125" s="377" t="s">
        <v>21759</v>
      </c>
      <c r="D125" s="377" t="s">
        <v>21692</v>
      </c>
      <c r="E125" s="378">
        <v>177.63900000000001</v>
      </c>
      <c r="F125" s="390" t="s">
        <v>36469</v>
      </c>
    </row>
    <row r="126" spans="1:6">
      <c r="A126" s="377" t="s">
        <v>310</v>
      </c>
      <c r="B126" s="377" t="s">
        <v>28017</v>
      </c>
      <c r="C126" s="377" t="s">
        <v>21760</v>
      </c>
      <c r="D126" s="377" t="s">
        <v>21692</v>
      </c>
      <c r="E126" s="378">
        <v>176.73699999999999</v>
      </c>
      <c r="F126" s="390" t="s">
        <v>36469</v>
      </c>
    </row>
    <row r="127" spans="1:6">
      <c r="A127" s="377" t="s">
        <v>311</v>
      </c>
      <c r="B127" s="377" t="s">
        <v>28018</v>
      </c>
      <c r="C127" s="377" t="s">
        <v>21761</v>
      </c>
      <c r="D127" s="377" t="s">
        <v>21692</v>
      </c>
      <c r="E127" s="378">
        <v>216.35900000000001</v>
      </c>
      <c r="F127" s="390" t="s">
        <v>36469</v>
      </c>
    </row>
    <row r="128" spans="1:6">
      <c r="A128" s="377" t="s">
        <v>314</v>
      </c>
      <c r="B128" s="377" t="s">
        <v>28019</v>
      </c>
      <c r="C128" s="377" t="s">
        <v>21762</v>
      </c>
      <c r="D128" s="377" t="s">
        <v>21692</v>
      </c>
      <c r="E128" s="378">
        <v>346.67599999999999</v>
      </c>
      <c r="F128" s="390" t="s">
        <v>36469</v>
      </c>
    </row>
    <row r="129" spans="1:6">
      <c r="A129" s="377" t="s">
        <v>316</v>
      </c>
      <c r="B129" s="377" t="s">
        <v>28020</v>
      </c>
      <c r="C129" s="377" t="s">
        <v>21763</v>
      </c>
      <c r="D129" s="377" t="s">
        <v>21692</v>
      </c>
      <c r="E129" s="378">
        <v>290.565</v>
      </c>
      <c r="F129" s="390" t="s">
        <v>36469</v>
      </c>
    </row>
    <row r="130" spans="1:6">
      <c r="A130" s="377" t="s">
        <v>317</v>
      </c>
      <c r="B130" s="377" t="s">
        <v>28021</v>
      </c>
      <c r="C130" s="377" t="s">
        <v>21764</v>
      </c>
      <c r="D130" s="377" t="s">
        <v>21692</v>
      </c>
      <c r="E130" s="378">
        <v>288.16699999999997</v>
      </c>
      <c r="F130" s="390" t="s">
        <v>36469</v>
      </c>
    </row>
    <row r="131" spans="1:6">
      <c r="A131" s="377" t="s">
        <v>319</v>
      </c>
      <c r="B131" s="377" t="s">
        <v>28022</v>
      </c>
      <c r="C131" s="377" t="s">
        <v>21765</v>
      </c>
      <c r="D131" s="377" t="s">
        <v>21692</v>
      </c>
      <c r="E131" s="378">
        <v>346.67599999999999</v>
      </c>
      <c r="F131" s="390" t="s">
        <v>36469</v>
      </c>
    </row>
    <row r="132" spans="1:6">
      <c r="A132" s="377" t="s">
        <v>321</v>
      </c>
      <c r="B132" s="377" t="s">
        <v>28023</v>
      </c>
      <c r="C132" s="377" t="s">
        <v>21766</v>
      </c>
      <c r="D132" s="377" t="s">
        <v>21692</v>
      </c>
      <c r="E132" s="378">
        <v>97.162999999999997</v>
      </c>
      <c r="F132" s="390" t="s">
        <v>36469</v>
      </c>
    </row>
    <row r="133" spans="1:6">
      <c r="A133" s="377" t="s">
        <v>325</v>
      </c>
      <c r="B133" s="377" t="s">
        <v>28024</v>
      </c>
      <c r="C133" s="377" t="s">
        <v>21767</v>
      </c>
      <c r="D133" s="377" t="s">
        <v>21692</v>
      </c>
      <c r="E133" s="378">
        <v>115.41200000000001</v>
      </c>
      <c r="F133" s="390" t="s">
        <v>36469</v>
      </c>
    </row>
    <row r="134" spans="1:6">
      <c r="A134" s="377" t="s">
        <v>328</v>
      </c>
      <c r="B134" s="377" t="s">
        <v>28025</v>
      </c>
      <c r="C134" s="377" t="s">
        <v>21768</v>
      </c>
      <c r="D134" s="377" t="s">
        <v>21692</v>
      </c>
      <c r="E134" s="378">
        <v>144.71600000000001</v>
      </c>
      <c r="F134" s="390" t="s">
        <v>36469</v>
      </c>
    </row>
    <row r="135" spans="1:6">
      <c r="A135" s="377" t="s">
        <v>330</v>
      </c>
      <c r="B135" s="377" t="s">
        <v>28026</v>
      </c>
      <c r="C135" s="377" t="s">
        <v>21769</v>
      </c>
      <c r="D135" s="377" t="s">
        <v>21692</v>
      </c>
      <c r="E135" s="378">
        <v>96.183999999999997</v>
      </c>
      <c r="F135" s="390" t="s">
        <v>36469</v>
      </c>
    </row>
    <row r="136" spans="1:6">
      <c r="A136" s="377" t="s">
        <v>333</v>
      </c>
      <c r="B136" s="377" t="s">
        <v>28027</v>
      </c>
      <c r="C136" s="377" t="s">
        <v>21770</v>
      </c>
      <c r="D136" s="377" t="s">
        <v>21692</v>
      </c>
      <c r="E136" s="378">
        <v>113.685</v>
      </c>
      <c r="F136" s="390" t="s">
        <v>36469</v>
      </c>
    </row>
    <row r="137" spans="1:6">
      <c r="A137" s="377" t="s">
        <v>334</v>
      </c>
      <c r="B137" s="377" t="s">
        <v>28028</v>
      </c>
      <c r="C137" s="377" t="s">
        <v>21771</v>
      </c>
      <c r="D137" s="377" t="s">
        <v>21692</v>
      </c>
      <c r="E137" s="378">
        <v>144.71600000000001</v>
      </c>
      <c r="F137" s="390" t="s">
        <v>36469</v>
      </c>
    </row>
    <row r="138" spans="1:6">
      <c r="A138" s="377" t="s">
        <v>20763</v>
      </c>
      <c r="B138" s="377" t="s">
        <v>34844</v>
      </c>
      <c r="C138" s="377" t="s">
        <v>34833</v>
      </c>
      <c r="D138" s="377" t="s">
        <v>21653</v>
      </c>
      <c r="E138" s="378">
        <v>25.317399999999999</v>
      </c>
      <c r="F138" s="390" t="s">
        <v>36469</v>
      </c>
    </row>
    <row r="139" spans="1:6">
      <c r="A139" s="377" t="s">
        <v>20766</v>
      </c>
      <c r="B139" s="377" t="s">
        <v>34839</v>
      </c>
      <c r="C139" s="377" t="s">
        <v>34834</v>
      </c>
      <c r="D139" s="377" t="s">
        <v>21653</v>
      </c>
      <c r="E139" s="378">
        <v>36.874000000000002</v>
      </c>
      <c r="F139" s="390" t="s">
        <v>36469</v>
      </c>
    </row>
    <row r="140" spans="1:6">
      <c r="A140" s="377" t="s">
        <v>20768</v>
      </c>
      <c r="B140" s="377" t="s">
        <v>34840</v>
      </c>
      <c r="C140" s="377" t="s">
        <v>34835</v>
      </c>
      <c r="D140" s="377" t="s">
        <v>21653</v>
      </c>
      <c r="E140" s="378">
        <v>53.209800000000001</v>
      </c>
      <c r="F140" s="390" t="s">
        <v>36469</v>
      </c>
    </row>
    <row r="141" spans="1:6">
      <c r="A141" s="377" t="s">
        <v>20770</v>
      </c>
      <c r="B141" s="377" t="s">
        <v>34841</v>
      </c>
      <c r="C141" s="377" t="s">
        <v>34836</v>
      </c>
      <c r="D141" s="377" t="s">
        <v>21653</v>
      </c>
      <c r="E141" s="378">
        <v>80.000100000000003</v>
      </c>
      <c r="F141" s="390" t="s">
        <v>36469</v>
      </c>
    </row>
    <row r="142" spans="1:6">
      <c r="A142" s="377" t="s">
        <v>20772</v>
      </c>
      <c r="B142" s="377" t="s">
        <v>34842</v>
      </c>
      <c r="C142" s="377" t="s">
        <v>34837</v>
      </c>
      <c r="D142" s="377" t="s">
        <v>21653</v>
      </c>
      <c r="E142" s="378">
        <v>138.51439999999999</v>
      </c>
      <c r="F142" s="390" t="s">
        <v>36469</v>
      </c>
    </row>
    <row r="143" spans="1:6">
      <c r="A143" s="377" t="s">
        <v>20774</v>
      </c>
      <c r="B143" s="377" t="s">
        <v>34843</v>
      </c>
      <c r="C143" s="377" t="s">
        <v>34838</v>
      </c>
      <c r="D143" s="377" t="s">
        <v>21653</v>
      </c>
      <c r="E143" s="378">
        <v>187.54239999999999</v>
      </c>
      <c r="F143" s="390" t="s">
        <v>36469</v>
      </c>
    </row>
    <row r="144" spans="1:6">
      <c r="A144" s="377" t="s">
        <v>335</v>
      </c>
      <c r="B144" s="377" t="s">
        <v>28029</v>
      </c>
      <c r="C144" s="377" t="s">
        <v>21772</v>
      </c>
      <c r="D144" s="377" t="s">
        <v>21655</v>
      </c>
      <c r="E144" s="378">
        <v>426.5127</v>
      </c>
      <c r="F144" s="390" t="s">
        <v>36469</v>
      </c>
    </row>
    <row r="145" spans="1:6">
      <c r="A145" s="377" t="s">
        <v>337</v>
      </c>
      <c r="B145" s="377" t="s">
        <v>28030</v>
      </c>
      <c r="C145" s="377" t="s">
        <v>21773</v>
      </c>
      <c r="D145" s="377" t="s">
        <v>21655</v>
      </c>
      <c r="E145" s="378">
        <v>457.46420000000001</v>
      </c>
      <c r="F145" s="390" t="s">
        <v>36469</v>
      </c>
    </row>
    <row r="146" spans="1:6">
      <c r="A146" s="377" t="s">
        <v>339</v>
      </c>
      <c r="B146" s="377" t="s">
        <v>28031</v>
      </c>
      <c r="C146" s="377" t="s">
        <v>21774</v>
      </c>
      <c r="D146" s="377" t="s">
        <v>21655</v>
      </c>
      <c r="E146" s="378">
        <v>562.90530000000001</v>
      </c>
      <c r="F146" s="390" t="s">
        <v>36469</v>
      </c>
    </row>
    <row r="147" spans="1:6">
      <c r="A147" s="377" t="s">
        <v>341</v>
      </c>
      <c r="B147" s="377" t="s">
        <v>28032</v>
      </c>
      <c r="C147" s="377" t="s">
        <v>21775</v>
      </c>
      <c r="D147" s="377" t="s">
        <v>21655</v>
      </c>
      <c r="E147" s="378">
        <v>626.42539999999997</v>
      </c>
      <c r="F147" s="390" t="s">
        <v>36469</v>
      </c>
    </row>
    <row r="148" spans="1:6">
      <c r="A148" s="377" t="s">
        <v>343</v>
      </c>
      <c r="B148" s="377" t="s">
        <v>28033</v>
      </c>
      <c r="C148" s="377" t="s">
        <v>21776</v>
      </c>
      <c r="D148" s="377" t="s">
        <v>21655</v>
      </c>
      <c r="E148" s="378">
        <v>981.08529999999996</v>
      </c>
      <c r="F148" s="390" t="s">
        <v>36469</v>
      </c>
    </row>
    <row r="149" spans="1:6">
      <c r="A149" s="377" t="s">
        <v>4424</v>
      </c>
      <c r="B149" s="377" t="s">
        <v>28034</v>
      </c>
      <c r="C149" s="377" t="s">
        <v>21777</v>
      </c>
      <c r="D149" s="377" t="s">
        <v>21653</v>
      </c>
      <c r="E149" s="378">
        <v>31.659500000000001</v>
      </c>
      <c r="F149" s="390" t="s">
        <v>36469</v>
      </c>
    </row>
    <row r="150" spans="1:6">
      <c r="A150" s="377" t="s">
        <v>4426</v>
      </c>
      <c r="B150" s="377" t="s">
        <v>28035</v>
      </c>
      <c r="C150" s="377" t="s">
        <v>21778</v>
      </c>
      <c r="D150" s="377" t="s">
        <v>21653</v>
      </c>
      <c r="E150" s="378">
        <v>51.957000000000001</v>
      </c>
      <c r="F150" s="390" t="s">
        <v>36469</v>
      </c>
    </row>
    <row r="151" spans="1:6">
      <c r="A151" s="377" t="s">
        <v>4427</v>
      </c>
      <c r="B151" s="377" t="s">
        <v>28036</v>
      </c>
      <c r="C151" s="377" t="s">
        <v>21779</v>
      </c>
      <c r="D151" s="377" t="s">
        <v>21653</v>
      </c>
      <c r="E151" s="378">
        <v>70.552499999999995</v>
      </c>
      <c r="F151" s="390" t="s">
        <v>36469</v>
      </c>
    </row>
    <row r="152" spans="1:6">
      <c r="A152" s="377" t="s">
        <v>346</v>
      </c>
      <c r="B152" s="377" t="s">
        <v>28037</v>
      </c>
      <c r="C152" s="377" t="s">
        <v>21780</v>
      </c>
      <c r="D152" s="377" t="s">
        <v>21655</v>
      </c>
      <c r="E152" s="378">
        <v>25.307099999999998</v>
      </c>
      <c r="F152" s="390" t="s">
        <v>36469</v>
      </c>
    </row>
    <row r="153" spans="1:6">
      <c r="A153" s="377" t="s">
        <v>349</v>
      </c>
      <c r="B153" s="377" t="s">
        <v>28038</v>
      </c>
      <c r="C153" s="377" t="s">
        <v>21781</v>
      </c>
      <c r="D153" s="377" t="s">
        <v>21655</v>
      </c>
      <c r="E153" s="378">
        <v>27.181699999999999</v>
      </c>
      <c r="F153" s="390" t="s">
        <v>36469</v>
      </c>
    </row>
    <row r="154" spans="1:6">
      <c r="A154" s="377" t="s">
        <v>352</v>
      </c>
      <c r="B154" s="377" t="s">
        <v>28039</v>
      </c>
      <c r="C154" s="377" t="s">
        <v>21782</v>
      </c>
      <c r="D154" s="377" t="s">
        <v>21655</v>
      </c>
      <c r="E154" s="378">
        <v>25.307099999999998</v>
      </c>
      <c r="F154" s="390" t="s">
        <v>36469</v>
      </c>
    </row>
    <row r="155" spans="1:6">
      <c r="A155" s="377" t="s">
        <v>354</v>
      </c>
      <c r="B155" s="377" t="s">
        <v>28040</v>
      </c>
      <c r="C155" s="377" t="s">
        <v>21783</v>
      </c>
      <c r="D155" s="377" t="s">
        <v>21655</v>
      </c>
      <c r="E155" s="378">
        <v>27.181699999999999</v>
      </c>
      <c r="F155" s="390" t="s">
        <v>36469</v>
      </c>
    </row>
    <row r="156" spans="1:6">
      <c r="A156" s="377" t="s">
        <v>356</v>
      </c>
      <c r="B156" s="377" t="s">
        <v>28041</v>
      </c>
      <c r="C156" s="377" t="s">
        <v>21784</v>
      </c>
      <c r="D156" s="377" t="s">
        <v>21655</v>
      </c>
      <c r="E156" s="378">
        <v>23.957799999999999</v>
      </c>
      <c r="F156" s="390" t="s">
        <v>36469</v>
      </c>
    </row>
    <row r="157" spans="1:6">
      <c r="A157" s="377" t="s">
        <v>358</v>
      </c>
      <c r="B157" s="377" t="s">
        <v>28042</v>
      </c>
      <c r="C157" s="377" t="s">
        <v>21785</v>
      </c>
      <c r="D157" s="377" t="s">
        <v>21655</v>
      </c>
      <c r="E157" s="378">
        <v>27.676100000000002</v>
      </c>
      <c r="F157" s="390" t="s">
        <v>36469</v>
      </c>
    </row>
    <row r="158" spans="1:6">
      <c r="A158" s="377" t="s">
        <v>360</v>
      </c>
      <c r="B158" s="377" t="s">
        <v>28043</v>
      </c>
      <c r="C158" s="377" t="s">
        <v>21786</v>
      </c>
      <c r="D158" s="377" t="s">
        <v>21655</v>
      </c>
      <c r="E158" s="378">
        <v>39.943399999999997</v>
      </c>
      <c r="F158" s="390" t="s">
        <v>36469</v>
      </c>
    </row>
    <row r="159" spans="1:6">
      <c r="A159" s="377" t="s">
        <v>362</v>
      </c>
      <c r="B159" s="377" t="s">
        <v>28044</v>
      </c>
      <c r="C159" s="377" t="s">
        <v>21787</v>
      </c>
      <c r="D159" s="377" t="s">
        <v>21655</v>
      </c>
      <c r="E159" s="378">
        <v>47.173999999999999</v>
      </c>
      <c r="F159" s="390" t="s">
        <v>36469</v>
      </c>
    </row>
    <row r="160" spans="1:6">
      <c r="A160" s="377" t="s">
        <v>364</v>
      </c>
      <c r="B160" s="377" t="s">
        <v>28045</v>
      </c>
      <c r="C160" s="377" t="s">
        <v>21788</v>
      </c>
      <c r="D160" s="377" t="s">
        <v>21655</v>
      </c>
      <c r="E160" s="378">
        <v>61.264400000000002</v>
      </c>
      <c r="F160" s="390" t="s">
        <v>36469</v>
      </c>
    </row>
    <row r="161" spans="1:6">
      <c r="A161" s="377" t="s">
        <v>366</v>
      </c>
      <c r="B161" s="377" t="s">
        <v>28046</v>
      </c>
      <c r="C161" s="377" t="s">
        <v>21789</v>
      </c>
      <c r="D161" s="377" t="s">
        <v>21655</v>
      </c>
      <c r="E161" s="378">
        <v>71.379000000000005</v>
      </c>
      <c r="F161" s="390" t="s">
        <v>36469</v>
      </c>
    </row>
    <row r="162" spans="1:6">
      <c r="A162" s="377" t="s">
        <v>368</v>
      </c>
      <c r="B162" s="377" t="s">
        <v>28047</v>
      </c>
      <c r="C162" s="377" t="s">
        <v>21790</v>
      </c>
      <c r="D162" s="377" t="s">
        <v>21655</v>
      </c>
      <c r="E162" s="378">
        <v>105.61620000000001</v>
      </c>
      <c r="F162" s="390" t="s">
        <v>36469</v>
      </c>
    </row>
    <row r="163" spans="1:6">
      <c r="A163" s="377" t="s">
        <v>370</v>
      </c>
      <c r="B163" s="377" t="s">
        <v>28048</v>
      </c>
      <c r="C163" s="377" t="s">
        <v>21791</v>
      </c>
      <c r="D163" s="377" t="s">
        <v>21655</v>
      </c>
      <c r="E163" s="378">
        <v>120.9014</v>
      </c>
      <c r="F163" s="390" t="s">
        <v>36469</v>
      </c>
    </row>
    <row r="164" spans="1:6">
      <c r="A164" s="377" t="s">
        <v>373</v>
      </c>
      <c r="B164" s="377" t="s">
        <v>28049</v>
      </c>
      <c r="C164" s="377" t="s">
        <v>21792</v>
      </c>
      <c r="D164" s="377" t="s">
        <v>21655</v>
      </c>
      <c r="E164" s="378">
        <v>131.72669999999999</v>
      </c>
      <c r="F164" s="390" t="s">
        <v>36469</v>
      </c>
    </row>
    <row r="165" spans="1:6">
      <c r="A165" s="377" t="s">
        <v>375</v>
      </c>
      <c r="B165" s="377" t="s">
        <v>28050</v>
      </c>
      <c r="C165" s="377" t="s">
        <v>21793</v>
      </c>
      <c r="D165" s="377" t="s">
        <v>21655</v>
      </c>
      <c r="E165" s="378">
        <v>160.08260000000001</v>
      </c>
      <c r="F165" s="390" t="s">
        <v>36469</v>
      </c>
    </row>
    <row r="166" spans="1:6">
      <c r="A166" s="377" t="s">
        <v>378</v>
      </c>
      <c r="B166" s="377" t="s">
        <v>28051</v>
      </c>
      <c r="C166" s="377" t="s">
        <v>21794</v>
      </c>
      <c r="D166" s="377" t="s">
        <v>21655</v>
      </c>
      <c r="E166" s="378">
        <v>201.38560000000001</v>
      </c>
      <c r="F166" s="390" t="s">
        <v>36469</v>
      </c>
    </row>
    <row r="167" spans="1:6">
      <c r="A167" s="377" t="s">
        <v>380</v>
      </c>
      <c r="B167" s="377" t="s">
        <v>28052</v>
      </c>
      <c r="C167" s="377" t="s">
        <v>21795</v>
      </c>
      <c r="D167" s="377" t="s">
        <v>21655</v>
      </c>
      <c r="E167" s="378">
        <v>259.00380000000001</v>
      </c>
      <c r="F167" s="390" t="s">
        <v>36469</v>
      </c>
    </row>
    <row r="168" spans="1:6">
      <c r="A168" s="377" t="s">
        <v>383</v>
      </c>
      <c r="B168" s="377" t="s">
        <v>28053</v>
      </c>
      <c r="C168" s="377" t="s">
        <v>21796</v>
      </c>
      <c r="D168" s="377" t="s">
        <v>21655</v>
      </c>
      <c r="E168" s="378">
        <v>559.26940000000002</v>
      </c>
      <c r="F168" s="390" t="s">
        <v>36469</v>
      </c>
    </row>
    <row r="169" spans="1:6">
      <c r="A169" s="377" t="s">
        <v>385</v>
      </c>
      <c r="B169" s="377" t="s">
        <v>28054</v>
      </c>
      <c r="C169" s="377" t="s">
        <v>21797</v>
      </c>
      <c r="D169" s="377" t="s">
        <v>21655</v>
      </c>
      <c r="E169" s="378">
        <v>876.64329999999995</v>
      </c>
      <c r="F169" s="390" t="s">
        <v>36469</v>
      </c>
    </row>
    <row r="170" spans="1:6">
      <c r="A170" s="377" t="s">
        <v>387</v>
      </c>
      <c r="B170" s="377" t="s">
        <v>28055</v>
      </c>
      <c r="C170" s="377" t="s">
        <v>21798</v>
      </c>
      <c r="D170" s="377" t="s">
        <v>21655</v>
      </c>
      <c r="E170" s="378">
        <v>23.957799999999999</v>
      </c>
      <c r="F170" s="390" t="s">
        <v>36469</v>
      </c>
    </row>
    <row r="171" spans="1:6">
      <c r="A171" s="377" t="s">
        <v>390</v>
      </c>
      <c r="B171" s="377" t="s">
        <v>28056</v>
      </c>
      <c r="C171" s="377" t="s">
        <v>21799</v>
      </c>
      <c r="D171" s="377" t="s">
        <v>21655</v>
      </c>
      <c r="E171" s="378">
        <v>27.676100000000002</v>
      </c>
      <c r="F171" s="390" t="s">
        <v>36469</v>
      </c>
    </row>
    <row r="172" spans="1:6">
      <c r="A172" s="377" t="s">
        <v>393</v>
      </c>
      <c r="B172" s="377" t="s">
        <v>28057</v>
      </c>
      <c r="C172" s="377" t="s">
        <v>21800</v>
      </c>
      <c r="D172" s="377" t="s">
        <v>21655</v>
      </c>
      <c r="E172" s="378">
        <v>39.943399999999997</v>
      </c>
      <c r="F172" s="390" t="s">
        <v>36469</v>
      </c>
    </row>
    <row r="173" spans="1:6">
      <c r="A173" s="377" t="s">
        <v>395</v>
      </c>
      <c r="B173" s="377" t="s">
        <v>28058</v>
      </c>
      <c r="C173" s="377" t="s">
        <v>21801</v>
      </c>
      <c r="D173" s="377" t="s">
        <v>21655</v>
      </c>
      <c r="E173" s="378">
        <v>47.173999999999999</v>
      </c>
      <c r="F173" s="390" t="s">
        <v>36469</v>
      </c>
    </row>
    <row r="174" spans="1:6">
      <c r="A174" s="377" t="s">
        <v>397</v>
      </c>
      <c r="B174" s="377" t="s">
        <v>28059</v>
      </c>
      <c r="C174" s="377" t="s">
        <v>21802</v>
      </c>
      <c r="D174" s="377" t="s">
        <v>21655</v>
      </c>
      <c r="E174" s="378">
        <v>61.264400000000002</v>
      </c>
      <c r="F174" s="390" t="s">
        <v>36469</v>
      </c>
    </row>
    <row r="175" spans="1:6">
      <c r="A175" s="377" t="s">
        <v>399</v>
      </c>
      <c r="B175" s="377" t="s">
        <v>28060</v>
      </c>
      <c r="C175" s="377" t="s">
        <v>21803</v>
      </c>
      <c r="D175" s="377" t="s">
        <v>21655</v>
      </c>
      <c r="E175" s="378">
        <v>71.379000000000005</v>
      </c>
      <c r="F175" s="390" t="s">
        <v>36469</v>
      </c>
    </row>
    <row r="176" spans="1:6">
      <c r="A176" s="377" t="s">
        <v>401</v>
      </c>
      <c r="B176" s="377" t="s">
        <v>28061</v>
      </c>
      <c r="C176" s="377" t="s">
        <v>21804</v>
      </c>
      <c r="D176" s="377" t="s">
        <v>21655</v>
      </c>
      <c r="E176" s="378">
        <v>105.61620000000001</v>
      </c>
      <c r="F176" s="390" t="s">
        <v>36469</v>
      </c>
    </row>
    <row r="177" spans="1:6">
      <c r="A177" s="377" t="s">
        <v>403</v>
      </c>
      <c r="B177" s="377" t="s">
        <v>28062</v>
      </c>
      <c r="C177" s="377" t="s">
        <v>21805</v>
      </c>
      <c r="D177" s="377" t="s">
        <v>21655</v>
      </c>
      <c r="E177" s="378">
        <v>120.9014</v>
      </c>
      <c r="F177" s="390" t="s">
        <v>36469</v>
      </c>
    </row>
    <row r="178" spans="1:6">
      <c r="A178" s="377" t="s">
        <v>405</v>
      </c>
      <c r="B178" s="377" t="s">
        <v>28063</v>
      </c>
      <c r="C178" s="377" t="s">
        <v>21806</v>
      </c>
      <c r="D178" s="377" t="s">
        <v>21655</v>
      </c>
      <c r="E178" s="378">
        <v>131.72669999999999</v>
      </c>
      <c r="F178" s="390" t="s">
        <v>36469</v>
      </c>
    </row>
    <row r="179" spans="1:6">
      <c r="A179" s="377" t="s">
        <v>407</v>
      </c>
      <c r="B179" s="377" t="s">
        <v>28064</v>
      </c>
      <c r="C179" s="377" t="s">
        <v>21807</v>
      </c>
      <c r="D179" s="377" t="s">
        <v>21655</v>
      </c>
      <c r="E179" s="378">
        <v>160.08260000000001</v>
      </c>
      <c r="F179" s="390" t="s">
        <v>36469</v>
      </c>
    </row>
    <row r="180" spans="1:6">
      <c r="A180" s="377" t="s">
        <v>409</v>
      </c>
      <c r="B180" s="377" t="s">
        <v>28065</v>
      </c>
      <c r="C180" s="377" t="s">
        <v>21808</v>
      </c>
      <c r="D180" s="377" t="s">
        <v>21655</v>
      </c>
      <c r="E180" s="378">
        <v>201.38560000000001</v>
      </c>
      <c r="F180" s="390" t="s">
        <v>36469</v>
      </c>
    </row>
    <row r="181" spans="1:6">
      <c r="A181" s="377" t="s">
        <v>411</v>
      </c>
      <c r="B181" s="377" t="s">
        <v>28066</v>
      </c>
      <c r="C181" s="377" t="s">
        <v>21809</v>
      </c>
      <c r="D181" s="377" t="s">
        <v>21655</v>
      </c>
      <c r="E181" s="378">
        <v>259.00380000000001</v>
      </c>
      <c r="F181" s="390" t="s">
        <v>36469</v>
      </c>
    </row>
    <row r="182" spans="1:6">
      <c r="A182" s="377" t="s">
        <v>413</v>
      </c>
      <c r="B182" s="377" t="s">
        <v>28067</v>
      </c>
      <c r="C182" s="377" t="s">
        <v>21810</v>
      </c>
      <c r="D182" s="377" t="s">
        <v>21692</v>
      </c>
      <c r="E182" s="378">
        <v>86.734999999999999</v>
      </c>
      <c r="F182" s="390" t="s">
        <v>36469</v>
      </c>
    </row>
    <row r="183" spans="1:6">
      <c r="A183" s="377" t="s">
        <v>415</v>
      </c>
      <c r="B183" s="377" t="s">
        <v>28068</v>
      </c>
      <c r="C183" s="377" t="s">
        <v>21811</v>
      </c>
      <c r="D183" s="377" t="s">
        <v>21692</v>
      </c>
      <c r="E183" s="378">
        <v>108.691</v>
      </c>
      <c r="F183" s="390" t="s">
        <v>36469</v>
      </c>
    </row>
    <row r="184" spans="1:6">
      <c r="A184" s="377" t="s">
        <v>417</v>
      </c>
      <c r="B184" s="377" t="s">
        <v>28069</v>
      </c>
      <c r="C184" s="377" t="s">
        <v>21812</v>
      </c>
      <c r="D184" s="377" t="s">
        <v>21692</v>
      </c>
      <c r="E184" s="378">
        <v>135.08000000000001</v>
      </c>
      <c r="F184" s="390" t="s">
        <v>36469</v>
      </c>
    </row>
    <row r="185" spans="1:6">
      <c r="A185" s="377" t="s">
        <v>419</v>
      </c>
      <c r="B185" s="377" t="s">
        <v>28070</v>
      </c>
      <c r="C185" s="377" t="s">
        <v>21813</v>
      </c>
      <c r="D185" s="377" t="s">
        <v>21692</v>
      </c>
      <c r="E185" s="378">
        <v>96.370999999999995</v>
      </c>
      <c r="F185" s="390" t="s">
        <v>36469</v>
      </c>
    </row>
    <row r="186" spans="1:6">
      <c r="A186" s="377" t="s">
        <v>423</v>
      </c>
      <c r="B186" s="377" t="s">
        <v>28071</v>
      </c>
      <c r="C186" s="377" t="s">
        <v>21814</v>
      </c>
      <c r="D186" s="377" t="s">
        <v>21692</v>
      </c>
      <c r="E186" s="378">
        <v>111.111</v>
      </c>
      <c r="F186" s="390" t="s">
        <v>36469</v>
      </c>
    </row>
    <row r="187" spans="1:6">
      <c r="A187" s="377" t="s">
        <v>425</v>
      </c>
      <c r="B187" s="377" t="s">
        <v>28072</v>
      </c>
      <c r="C187" s="377" t="s">
        <v>21815</v>
      </c>
      <c r="D187" s="377" t="s">
        <v>21692</v>
      </c>
      <c r="E187" s="378">
        <v>141.15199999999999</v>
      </c>
      <c r="F187" s="390" t="s">
        <v>36469</v>
      </c>
    </row>
    <row r="188" spans="1:6">
      <c r="A188" s="377" t="s">
        <v>427</v>
      </c>
      <c r="B188" s="377" t="s">
        <v>28073</v>
      </c>
      <c r="C188" s="377" t="s">
        <v>21816</v>
      </c>
      <c r="D188" s="377" t="s">
        <v>21692</v>
      </c>
      <c r="E188" s="378">
        <v>86.734999999999999</v>
      </c>
      <c r="F188" s="390" t="s">
        <v>36469</v>
      </c>
    </row>
    <row r="189" spans="1:6">
      <c r="A189" s="377" t="s">
        <v>430</v>
      </c>
      <c r="B189" s="377" t="s">
        <v>28074</v>
      </c>
      <c r="C189" s="377" t="s">
        <v>21817</v>
      </c>
      <c r="D189" s="377" t="s">
        <v>21692</v>
      </c>
      <c r="E189" s="378">
        <v>108.691</v>
      </c>
      <c r="F189" s="390" t="s">
        <v>36469</v>
      </c>
    </row>
    <row r="190" spans="1:6">
      <c r="A190" s="377" t="s">
        <v>432</v>
      </c>
      <c r="B190" s="377" t="s">
        <v>28075</v>
      </c>
      <c r="C190" s="377" t="s">
        <v>21818</v>
      </c>
      <c r="D190" s="377" t="s">
        <v>21692</v>
      </c>
      <c r="E190" s="378">
        <v>135.08000000000001</v>
      </c>
      <c r="F190" s="390" t="s">
        <v>36469</v>
      </c>
    </row>
    <row r="191" spans="1:6">
      <c r="A191" s="377" t="s">
        <v>434</v>
      </c>
      <c r="B191" s="377" t="s">
        <v>28076</v>
      </c>
      <c r="C191" s="377" t="s">
        <v>21819</v>
      </c>
      <c r="D191" s="377" t="s">
        <v>21655</v>
      </c>
      <c r="E191" s="378">
        <v>16.655100000000001</v>
      </c>
      <c r="F191" s="390" t="s">
        <v>36469</v>
      </c>
    </row>
    <row r="192" spans="1:6">
      <c r="A192" s="377" t="s">
        <v>436</v>
      </c>
      <c r="B192" s="377" t="s">
        <v>28077</v>
      </c>
      <c r="C192" s="377" t="s">
        <v>21820</v>
      </c>
      <c r="D192" s="377" t="s">
        <v>21655</v>
      </c>
      <c r="E192" s="378">
        <v>19.374300000000002</v>
      </c>
      <c r="F192" s="390" t="s">
        <v>36469</v>
      </c>
    </row>
    <row r="193" spans="1:6">
      <c r="A193" s="377" t="s">
        <v>438</v>
      </c>
      <c r="B193" s="377" t="s">
        <v>28078</v>
      </c>
      <c r="C193" s="377" t="s">
        <v>21821</v>
      </c>
      <c r="D193" s="377" t="s">
        <v>21692</v>
      </c>
      <c r="E193" s="378">
        <v>35.298999999999999</v>
      </c>
      <c r="F193" s="390" t="s">
        <v>36469</v>
      </c>
    </row>
    <row r="194" spans="1:6">
      <c r="A194" s="377" t="s">
        <v>443</v>
      </c>
      <c r="B194" s="377" t="s">
        <v>28079</v>
      </c>
      <c r="C194" s="377" t="s">
        <v>21822</v>
      </c>
      <c r="D194" s="377" t="s">
        <v>21692</v>
      </c>
      <c r="E194" s="378">
        <v>57.761000000000003</v>
      </c>
      <c r="F194" s="390" t="s">
        <v>36469</v>
      </c>
    </row>
    <row r="195" spans="1:6">
      <c r="A195" s="377" t="s">
        <v>445</v>
      </c>
      <c r="B195" s="377" t="s">
        <v>28080</v>
      </c>
      <c r="C195" s="377" t="s">
        <v>21823</v>
      </c>
      <c r="D195" s="377" t="s">
        <v>21692</v>
      </c>
      <c r="E195" s="378">
        <v>88.209000000000003</v>
      </c>
      <c r="F195" s="390" t="s">
        <v>36469</v>
      </c>
    </row>
    <row r="196" spans="1:6">
      <c r="A196" s="296" t="s">
        <v>447</v>
      </c>
      <c r="B196" s="296" t="s">
        <v>28081</v>
      </c>
      <c r="C196" s="296" t="s">
        <v>21824</v>
      </c>
      <c r="D196" s="296" t="s">
        <v>21655</v>
      </c>
      <c r="E196" s="297">
        <v>17.59</v>
      </c>
      <c r="F196" s="391"/>
    </row>
    <row r="197" spans="1:6">
      <c r="A197" s="296" t="s">
        <v>450</v>
      </c>
      <c r="B197" s="296" t="s">
        <v>28082</v>
      </c>
      <c r="C197" s="296" t="s">
        <v>21825</v>
      </c>
      <c r="D197" s="296" t="s">
        <v>21655</v>
      </c>
      <c r="E197" s="297">
        <v>26.17</v>
      </c>
      <c r="F197" s="391"/>
    </row>
    <row r="198" spans="1:6">
      <c r="A198" s="296" t="s">
        <v>453</v>
      </c>
      <c r="B198" s="296" t="s">
        <v>28083</v>
      </c>
      <c r="C198" s="296" t="s">
        <v>21826</v>
      </c>
      <c r="D198" s="296" t="s">
        <v>21655</v>
      </c>
      <c r="E198" s="297">
        <v>42.73</v>
      </c>
      <c r="F198" s="391"/>
    </row>
    <row r="199" spans="1:6">
      <c r="A199" s="296" t="s">
        <v>456</v>
      </c>
      <c r="B199" s="296" t="s">
        <v>28084</v>
      </c>
      <c r="C199" s="296" t="s">
        <v>21827</v>
      </c>
      <c r="D199" s="296" t="s">
        <v>21655</v>
      </c>
      <c r="E199" s="297">
        <v>66.510000000000005</v>
      </c>
      <c r="F199" s="391"/>
    </row>
    <row r="200" spans="1:6">
      <c r="A200" s="296" t="s">
        <v>459</v>
      </c>
      <c r="B200" s="296" t="s">
        <v>28085</v>
      </c>
      <c r="C200" s="296" t="s">
        <v>21828</v>
      </c>
      <c r="D200" s="296" t="s">
        <v>21655</v>
      </c>
      <c r="E200" s="297">
        <v>87.01</v>
      </c>
      <c r="F200" s="391"/>
    </row>
    <row r="201" spans="1:6">
      <c r="A201" s="296" t="s">
        <v>461</v>
      </c>
      <c r="B201" s="296" t="s">
        <v>28086</v>
      </c>
      <c r="C201" s="296" t="s">
        <v>21829</v>
      </c>
      <c r="D201" s="296" t="s">
        <v>21655</v>
      </c>
      <c r="E201" s="297">
        <v>150.69</v>
      </c>
      <c r="F201" s="391"/>
    </row>
    <row r="202" spans="1:6">
      <c r="A202" s="296" t="s">
        <v>463</v>
      </c>
      <c r="B202" s="296" t="s">
        <v>28087</v>
      </c>
      <c r="C202" s="296" t="s">
        <v>21830</v>
      </c>
      <c r="D202" s="296" t="s">
        <v>21655</v>
      </c>
      <c r="E202" s="297">
        <v>17.59</v>
      </c>
      <c r="F202" s="391"/>
    </row>
    <row r="203" spans="1:6">
      <c r="A203" s="296" t="s">
        <v>466</v>
      </c>
      <c r="B203" s="296" t="s">
        <v>28088</v>
      </c>
      <c r="C203" s="296" t="s">
        <v>21831</v>
      </c>
      <c r="D203" s="296" t="s">
        <v>21655</v>
      </c>
      <c r="E203" s="297">
        <v>26.17</v>
      </c>
      <c r="F203" s="391"/>
    </row>
    <row r="204" spans="1:6">
      <c r="A204" s="296" t="s">
        <v>468</v>
      </c>
      <c r="B204" s="296" t="s">
        <v>28089</v>
      </c>
      <c r="C204" s="296" t="s">
        <v>21832</v>
      </c>
      <c r="D204" s="296" t="s">
        <v>21655</v>
      </c>
      <c r="E204" s="297">
        <v>42.73</v>
      </c>
      <c r="F204" s="391"/>
    </row>
    <row r="205" spans="1:6">
      <c r="A205" s="296" t="s">
        <v>470</v>
      </c>
      <c r="B205" s="296" t="s">
        <v>28090</v>
      </c>
      <c r="C205" s="296" t="s">
        <v>21833</v>
      </c>
      <c r="D205" s="296" t="s">
        <v>21655</v>
      </c>
      <c r="E205" s="297">
        <v>66.510000000000005</v>
      </c>
      <c r="F205" s="391"/>
    </row>
    <row r="206" spans="1:6">
      <c r="A206" s="296" t="s">
        <v>472</v>
      </c>
      <c r="B206" s="296" t="s">
        <v>28091</v>
      </c>
      <c r="C206" s="296" t="s">
        <v>21834</v>
      </c>
      <c r="D206" s="296" t="s">
        <v>21655</v>
      </c>
      <c r="E206" s="297">
        <v>87.01</v>
      </c>
      <c r="F206" s="391"/>
    </row>
    <row r="207" spans="1:6">
      <c r="A207" s="296" t="s">
        <v>474</v>
      </c>
      <c r="B207" s="296" t="s">
        <v>28092</v>
      </c>
      <c r="C207" s="296" t="s">
        <v>21835</v>
      </c>
      <c r="D207" s="296" t="s">
        <v>21655</v>
      </c>
      <c r="E207" s="297">
        <v>150.69</v>
      </c>
      <c r="F207" s="391"/>
    </row>
    <row r="208" spans="1:6">
      <c r="A208" s="296" t="s">
        <v>476</v>
      </c>
      <c r="B208" s="296" t="s">
        <v>28093</v>
      </c>
      <c r="C208" s="296" t="s">
        <v>21836</v>
      </c>
      <c r="D208" s="296" t="s">
        <v>21651</v>
      </c>
      <c r="E208" s="297">
        <v>9.48</v>
      </c>
      <c r="F208" s="391"/>
    </row>
    <row r="209" spans="1:6">
      <c r="A209" s="296" t="s">
        <v>481</v>
      </c>
      <c r="B209" s="296" t="s">
        <v>28094</v>
      </c>
      <c r="C209" s="296" t="s">
        <v>21837</v>
      </c>
      <c r="D209" s="296" t="s">
        <v>21651</v>
      </c>
      <c r="E209" s="297">
        <v>9.18</v>
      </c>
      <c r="F209" s="391"/>
    </row>
    <row r="210" spans="1:6">
      <c r="A210" s="296" t="s">
        <v>484</v>
      </c>
      <c r="B210" s="296" t="s">
        <v>28095</v>
      </c>
      <c r="C210" s="296" t="s">
        <v>21838</v>
      </c>
      <c r="D210" s="296" t="s">
        <v>21651</v>
      </c>
      <c r="E210" s="297">
        <v>9.06</v>
      </c>
      <c r="F210" s="391"/>
    </row>
    <row r="211" spans="1:6">
      <c r="A211" s="296" t="s">
        <v>488</v>
      </c>
      <c r="B211" s="296" t="s">
        <v>28096</v>
      </c>
      <c r="C211" s="296" t="s">
        <v>21839</v>
      </c>
      <c r="D211" s="296" t="s">
        <v>21651</v>
      </c>
      <c r="E211" s="297">
        <v>12.31</v>
      </c>
      <c r="F211" s="391"/>
    </row>
    <row r="212" spans="1:6">
      <c r="A212" s="296" t="s">
        <v>490</v>
      </c>
      <c r="B212" s="296" t="s">
        <v>28097</v>
      </c>
      <c r="C212" s="296" t="s">
        <v>21840</v>
      </c>
      <c r="D212" s="296" t="s">
        <v>21651</v>
      </c>
      <c r="E212" s="297">
        <v>8.27</v>
      </c>
      <c r="F212" s="391"/>
    </row>
    <row r="213" spans="1:6">
      <c r="A213" s="296" t="s">
        <v>493</v>
      </c>
      <c r="B213" s="296" t="s">
        <v>28098</v>
      </c>
      <c r="C213" s="296" t="s">
        <v>21841</v>
      </c>
      <c r="D213" s="296" t="s">
        <v>21651</v>
      </c>
      <c r="E213" s="297">
        <v>8.0299999999999994</v>
      </c>
      <c r="F213" s="391"/>
    </row>
    <row r="214" spans="1:6">
      <c r="A214" s="296" t="s">
        <v>495</v>
      </c>
      <c r="B214" s="296" t="s">
        <v>28099</v>
      </c>
      <c r="C214" s="296" t="s">
        <v>21842</v>
      </c>
      <c r="D214" s="296" t="s">
        <v>21651</v>
      </c>
      <c r="E214" s="297">
        <v>9.06</v>
      </c>
      <c r="F214" s="391"/>
    </row>
    <row r="215" spans="1:6">
      <c r="A215" s="296" t="s">
        <v>497</v>
      </c>
      <c r="B215" s="296" t="s">
        <v>28100</v>
      </c>
      <c r="C215" s="296" t="s">
        <v>21843</v>
      </c>
      <c r="D215" s="296" t="s">
        <v>21651</v>
      </c>
      <c r="E215" s="297">
        <v>10.59</v>
      </c>
      <c r="F215" s="391"/>
    </row>
    <row r="216" spans="1:6">
      <c r="A216" s="377" t="s">
        <v>4428</v>
      </c>
      <c r="B216" s="377" t="s">
        <v>9914</v>
      </c>
      <c r="C216" s="377" t="s">
        <v>21251</v>
      </c>
      <c r="D216" s="377" t="s">
        <v>21844</v>
      </c>
      <c r="E216" s="378">
        <v>22.582999999999998</v>
      </c>
      <c r="F216" s="390" t="s">
        <v>36469</v>
      </c>
    </row>
    <row r="217" spans="1:6">
      <c r="A217" s="377" t="s">
        <v>4430</v>
      </c>
      <c r="B217" s="377" t="s">
        <v>9916</v>
      </c>
      <c r="C217" s="377" t="s">
        <v>21252</v>
      </c>
      <c r="D217" s="377" t="s">
        <v>21844</v>
      </c>
      <c r="E217" s="378">
        <v>35.463999999999999</v>
      </c>
      <c r="F217" s="390" t="s">
        <v>36469</v>
      </c>
    </row>
    <row r="218" spans="1:6">
      <c r="A218" s="377" t="s">
        <v>4431</v>
      </c>
      <c r="B218" s="377" t="s">
        <v>9917</v>
      </c>
      <c r="C218" s="377" t="s">
        <v>21253</v>
      </c>
      <c r="D218" s="377" t="s">
        <v>21844</v>
      </c>
      <c r="E218" s="378">
        <v>64.108000000000004</v>
      </c>
      <c r="F218" s="390" t="s">
        <v>36469</v>
      </c>
    </row>
    <row r="219" spans="1:6">
      <c r="A219" s="377" t="s">
        <v>4432</v>
      </c>
      <c r="B219" s="377" t="s">
        <v>28101</v>
      </c>
      <c r="C219" s="377" t="s">
        <v>21254</v>
      </c>
      <c r="D219" s="377" t="s">
        <v>21844</v>
      </c>
      <c r="E219" s="378">
        <v>102.16800000000001</v>
      </c>
      <c r="F219" s="390" t="s">
        <v>36469</v>
      </c>
    </row>
    <row r="220" spans="1:6">
      <c r="A220" s="377" t="s">
        <v>4433</v>
      </c>
      <c r="B220" s="377" t="s">
        <v>9920</v>
      </c>
      <c r="C220" s="377" t="s">
        <v>21255</v>
      </c>
      <c r="D220" s="377" t="s">
        <v>21844</v>
      </c>
      <c r="E220" s="378">
        <v>153.04300000000001</v>
      </c>
      <c r="F220" s="390" t="s">
        <v>36469</v>
      </c>
    </row>
    <row r="221" spans="1:6">
      <c r="A221" s="377" t="s">
        <v>4434</v>
      </c>
      <c r="B221" s="377" t="s">
        <v>9922</v>
      </c>
      <c r="C221" s="377" t="s">
        <v>21256</v>
      </c>
      <c r="D221" s="377" t="s">
        <v>21844</v>
      </c>
      <c r="E221" s="378">
        <v>257.52100000000002</v>
      </c>
      <c r="F221" s="390" t="s">
        <v>36469</v>
      </c>
    </row>
    <row r="222" spans="1:6">
      <c r="A222" s="377" t="s">
        <v>4438</v>
      </c>
      <c r="B222" s="377" t="s">
        <v>9951</v>
      </c>
      <c r="C222" s="377" t="s">
        <v>21257</v>
      </c>
      <c r="D222" s="377" t="s">
        <v>21844</v>
      </c>
      <c r="E222" s="378">
        <v>23.254000000000001</v>
      </c>
      <c r="F222" s="390" t="s">
        <v>36469</v>
      </c>
    </row>
    <row r="223" spans="1:6">
      <c r="A223" s="377" t="s">
        <v>4440</v>
      </c>
      <c r="B223" s="377" t="s">
        <v>9953</v>
      </c>
      <c r="C223" s="377" t="s">
        <v>21258</v>
      </c>
      <c r="D223" s="377" t="s">
        <v>21844</v>
      </c>
      <c r="E223" s="378">
        <v>37.015000000000001</v>
      </c>
      <c r="F223" s="390" t="s">
        <v>36469</v>
      </c>
    </row>
    <row r="224" spans="1:6">
      <c r="A224" s="377" t="s">
        <v>4441</v>
      </c>
      <c r="B224" s="377" t="s">
        <v>9954</v>
      </c>
      <c r="C224" s="377" t="s">
        <v>21259</v>
      </c>
      <c r="D224" s="377" t="s">
        <v>21844</v>
      </c>
      <c r="E224" s="378">
        <v>65.802000000000007</v>
      </c>
      <c r="F224" s="390" t="s">
        <v>36469</v>
      </c>
    </row>
    <row r="225" spans="1:6">
      <c r="A225" s="377" t="s">
        <v>4442</v>
      </c>
      <c r="B225" s="377" t="s">
        <v>9955</v>
      </c>
      <c r="C225" s="377" t="s">
        <v>21260</v>
      </c>
      <c r="D225" s="377" t="s">
        <v>21844</v>
      </c>
      <c r="E225" s="378">
        <v>110.825</v>
      </c>
      <c r="F225" s="390" t="s">
        <v>36469</v>
      </c>
    </row>
    <row r="226" spans="1:6">
      <c r="A226" s="377" t="s">
        <v>4443</v>
      </c>
      <c r="B226" s="377" t="s">
        <v>9956</v>
      </c>
      <c r="C226" s="377" t="s">
        <v>21261</v>
      </c>
      <c r="D226" s="377" t="s">
        <v>21844</v>
      </c>
      <c r="E226" s="378">
        <v>162.602</v>
      </c>
      <c r="F226" s="390" t="s">
        <v>36469</v>
      </c>
    </row>
    <row r="227" spans="1:6">
      <c r="A227" s="377" t="s">
        <v>4444</v>
      </c>
      <c r="B227" s="377" t="s">
        <v>9957</v>
      </c>
      <c r="C227" s="377" t="s">
        <v>21262</v>
      </c>
      <c r="D227" s="377" t="s">
        <v>21844</v>
      </c>
      <c r="E227" s="378">
        <v>276.166</v>
      </c>
      <c r="F227" s="390" t="s">
        <v>36469</v>
      </c>
    </row>
    <row r="228" spans="1:6">
      <c r="A228" s="377" t="s">
        <v>499</v>
      </c>
      <c r="B228" s="377" t="s">
        <v>28102</v>
      </c>
      <c r="C228" s="377" t="s">
        <v>21845</v>
      </c>
      <c r="D228" s="377" t="s">
        <v>21655</v>
      </c>
      <c r="E228" s="378">
        <v>13.365</v>
      </c>
      <c r="F228" s="390" t="s">
        <v>36469</v>
      </c>
    </row>
    <row r="229" spans="1:6">
      <c r="A229" s="377" t="s">
        <v>503</v>
      </c>
      <c r="B229" s="377" t="s">
        <v>28103</v>
      </c>
      <c r="C229" s="377" t="s">
        <v>21846</v>
      </c>
      <c r="D229" s="377" t="s">
        <v>21655</v>
      </c>
      <c r="E229" s="378">
        <v>16.302</v>
      </c>
      <c r="F229" s="390" t="s">
        <v>36469</v>
      </c>
    </row>
    <row r="230" spans="1:6">
      <c r="A230" s="377" t="s">
        <v>506</v>
      </c>
      <c r="B230" s="377" t="s">
        <v>28104</v>
      </c>
      <c r="C230" s="377" t="s">
        <v>21847</v>
      </c>
      <c r="D230" s="377" t="s">
        <v>21655</v>
      </c>
      <c r="E230" s="378">
        <v>13.365</v>
      </c>
      <c r="F230" s="390" t="s">
        <v>36469</v>
      </c>
    </row>
    <row r="231" spans="1:6">
      <c r="A231" s="377" t="s">
        <v>508</v>
      </c>
      <c r="B231" s="377" t="s">
        <v>28105</v>
      </c>
      <c r="C231" s="377" t="s">
        <v>21848</v>
      </c>
      <c r="D231" s="377" t="s">
        <v>21655</v>
      </c>
      <c r="E231" s="378">
        <v>15.169</v>
      </c>
      <c r="F231" s="390" t="s">
        <v>36469</v>
      </c>
    </row>
    <row r="232" spans="1:6">
      <c r="A232" s="377" t="s">
        <v>510</v>
      </c>
      <c r="B232" s="377" t="s">
        <v>28106</v>
      </c>
      <c r="C232" s="377" t="s">
        <v>21849</v>
      </c>
      <c r="D232" s="377" t="s">
        <v>21655</v>
      </c>
      <c r="E232" s="378">
        <v>19.041</v>
      </c>
      <c r="F232" s="390" t="s">
        <v>36469</v>
      </c>
    </row>
    <row r="233" spans="1:6">
      <c r="A233" s="377" t="s">
        <v>512</v>
      </c>
      <c r="B233" s="377" t="s">
        <v>28107</v>
      </c>
      <c r="C233" s="377" t="s">
        <v>21850</v>
      </c>
      <c r="D233" s="377" t="s">
        <v>21655</v>
      </c>
      <c r="E233" s="378">
        <v>21.603999999999999</v>
      </c>
      <c r="F233" s="390" t="s">
        <v>36469</v>
      </c>
    </row>
    <row r="234" spans="1:6">
      <c r="A234" s="377" t="s">
        <v>514</v>
      </c>
      <c r="B234" s="377" t="s">
        <v>28108</v>
      </c>
      <c r="C234" s="377" t="s">
        <v>21851</v>
      </c>
      <c r="D234" s="377" t="s">
        <v>21655</v>
      </c>
      <c r="E234" s="378">
        <v>27.588000000000001</v>
      </c>
      <c r="F234" s="390" t="s">
        <v>36469</v>
      </c>
    </row>
    <row r="235" spans="1:6">
      <c r="A235" s="377" t="s">
        <v>516</v>
      </c>
      <c r="B235" s="377" t="s">
        <v>28109</v>
      </c>
      <c r="C235" s="377" t="s">
        <v>21852</v>
      </c>
      <c r="D235" s="377" t="s">
        <v>21655</v>
      </c>
      <c r="E235" s="378">
        <v>34.341999999999999</v>
      </c>
      <c r="F235" s="390" t="s">
        <v>36469</v>
      </c>
    </row>
    <row r="236" spans="1:6">
      <c r="A236" s="377" t="s">
        <v>518</v>
      </c>
      <c r="B236" s="377" t="s">
        <v>28110</v>
      </c>
      <c r="C236" s="377" t="s">
        <v>21853</v>
      </c>
      <c r="D236" s="377" t="s">
        <v>21655</v>
      </c>
      <c r="E236" s="378">
        <v>41.877000000000002</v>
      </c>
      <c r="F236" s="390" t="s">
        <v>36469</v>
      </c>
    </row>
    <row r="237" spans="1:6">
      <c r="A237" s="377" t="s">
        <v>520</v>
      </c>
      <c r="B237" s="377" t="s">
        <v>28111</v>
      </c>
      <c r="C237" s="377" t="s">
        <v>21854</v>
      </c>
      <c r="D237" s="377" t="s">
        <v>21655</v>
      </c>
      <c r="E237" s="378">
        <v>56.122</v>
      </c>
      <c r="F237" s="390" t="s">
        <v>36469</v>
      </c>
    </row>
    <row r="238" spans="1:6">
      <c r="A238" s="377" t="s">
        <v>522</v>
      </c>
      <c r="B238" s="377" t="s">
        <v>28112</v>
      </c>
      <c r="C238" s="377" t="s">
        <v>21855</v>
      </c>
      <c r="D238" s="377" t="s">
        <v>21655</v>
      </c>
      <c r="E238" s="378">
        <v>72.126999999999995</v>
      </c>
      <c r="F238" s="390" t="s">
        <v>36469</v>
      </c>
    </row>
    <row r="239" spans="1:6">
      <c r="A239" s="377" t="s">
        <v>524</v>
      </c>
      <c r="B239" s="377" t="s">
        <v>28113</v>
      </c>
      <c r="C239" s="377" t="s">
        <v>21856</v>
      </c>
      <c r="D239" s="377" t="s">
        <v>21655</v>
      </c>
      <c r="E239" s="378">
        <v>81.774000000000001</v>
      </c>
      <c r="F239" s="390" t="s">
        <v>36469</v>
      </c>
    </row>
    <row r="240" spans="1:6">
      <c r="A240" s="377" t="s">
        <v>526</v>
      </c>
      <c r="B240" s="377" t="s">
        <v>28114</v>
      </c>
      <c r="C240" s="377" t="s">
        <v>21857</v>
      </c>
      <c r="D240" s="377" t="s">
        <v>21655</v>
      </c>
      <c r="E240" s="378">
        <v>98.394999999999996</v>
      </c>
      <c r="F240" s="390" t="s">
        <v>36469</v>
      </c>
    </row>
    <row r="241" spans="1:6">
      <c r="A241" s="377" t="s">
        <v>528</v>
      </c>
      <c r="B241" s="377" t="s">
        <v>28115</v>
      </c>
      <c r="C241" s="377" t="s">
        <v>21858</v>
      </c>
      <c r="D241" s="377" t="s">
        <v>21655</v>
      </c>
      <c r="E241" s="378">
        <v>118.173</v>
      </c>
      <c r="F241" s="390" t="s">
        <v>36469</v>
      </c>
    </row>
    <row r="242" spans="1:6">
      <c r="A242" s="377" t="s">
        <v>530</v>
      </c>
      <c r="B242" s="377" t="s">
        <v>28116</v>
      </c>
      <c r="C242" s="377" t="s">
        <v>21859</v>
      </c>
      <c r="D242" s="377" t="s">
        <v>21655</v>
      </c>
      <c r="E242" s="378">
        <v>139.029</v>
      </c>
      <c r="F242" s="390" t="s">
        <v>36469</v>
      </c>
    </row>
    <row r="243" spans="1:6">
      <c r="A243" s="377" t="s">
        <v>532</v>
      </c>
      <c r="B243" s="377" t="s">
        <v>28117</v>
      </c>
      <c r="C243" s="377" t="s">
        <v>21860</v>
      </c>
      <c r="D243" s="377" t="s">
        <v>21655</v>
      </c>
      <c r="E243" s="378">
        <v>168.13499999999999</v>
      </c>
      <c r="F243" s="390" t="s">
        <v>36469</v>
      </c>
    </row>
    <row r="244" spans="1:6">
      <c r="A244" s="377" t="s">
        <v>534</v>
      </c>
      <c r="B244" s="377" t="s">
        <v>28118</v>
      </c>
      <c r="C244" s="377" t="s">
        <v>21861</v>
      </c>
      <c r="D244" s="377" t="s">
        <v>21655</v>
      </c>
      <c r="E244" s="378">
        <v>361.95499999999998</v>
      </c>
      <c r="F244" s="390" t="s">
        <v>36469</v>
      </c>
    </row>
    <row r="245" spans="1:6">
      <c r="A245" s="377" t="s">
        <v>537</v>
      </c>
      <c r="B245" s="377" t="s">
        <v>28119</v>
      </c>
      <c r="C245" s="377" t="s">
        <v>21862</v>
      </c>
      <c r="D245" s="377" t="s">
        <v>21655</v>
      </c>
      <c r="E245" s="378">
        <v>410.21199999999999</v>
      </c>
      <c r="F245" s="390" t="s">
        <v>36469</v>
      </c>
    </row>
    <row r="246" spans="1:6">
      <c r="A246" s="377" t="s">
        <v>539</v>
      </c>
      <c r="B246" s="377" t="s">
        <v>28120</v>
      </c>
      <c r="C246" s="377" t="s">
        <v>21863</v>
      </c>
      <c r="D246" s="377" t="s">
        <v>21655</v>
      </c>
      <c r="E246" s="378">
        <v>450.47199999999998</v>
      </c>
      <c r="F246" s="390" t="s">
        <v>36469</v>
      </c>
    </row>
    <row r="247" spans="1:6">
      <c r="A247" s="377" t="s">
        <v>541</v>
      </c>
      <c r="B247" s="377" t="s">
        <v>28121</v>
      </c>
      <c r="C247" s="377" t="s">
        <v>21864</v>
      </c>
      <c r="D247" s="377" t="s">
        <v>21655</v>
      </c>
      <c r="E247" s="378">
        <v>553.13499999999999</v>
      </c>
      <c r="F247" s="390" t="s">
        <v>36469</v>
      </c>
    </row>
    <row r="248" spans="1:6">
      <c r="A248" s="377" t="s">
        <v>543</v>
      </c>
      <c r="B248" s="377" t="s">
        <v>28122</v>
      </c>
      <c r="C248" s="377" t="s">
        <v>21865</v>
      </c>
      <c r="D248" s="377" t="s">
        <v>21655</v>
      </c>
      <c r="E248" s="378">
        <v>854.21600000000001</v>
      </c>
      <c r="F248" s="390" t="s">
        <v>36469</v>
      </c>
    </row>
    <row r="249" spans="1:6">
      <c r="A249" s="377" t="s">
        <v>545</v>
      </c>
      <c r="B249" s="377" t="s">
        <v>28123</v>
      </c>
      <c r="C249" s="377" t="s">
        <v>21866</v>
      </c>
      <c r="D249" s="377" t="s">
        <v>21655</v>
      </c>
      <c r="E249" s="378">
        <v>961.98299999999995</v>
      </c>
      <c r="F249" s="390" t="s">
        <v>36469</v>
      </c>
    </row>
    <row r="250" spans="1:6">
      <c r="A250" s="377" t="s">
        <v>547</v>
      </c>
      <c r="B250" s="377" t="s">
        <v>28124</v>
      </c>
      <c r="C250" s="377" t="s">
        <v>21867</v>
      </c>
      <c r="D250" s="377" t="s">
        <v>21655</v>
      </c>
      <c r="E250" s="378">
        <v>19.041</v>
      </c>
      <c r="F250" s="390" t="s">
        <v>36469</v>
      </c>
    </row>
    <row r="251" spans="1:6">
      <c r="A251" s="377" t="s">
        <v>550</v>
      </c>
      <c r="B251" s="377" t="s">
        <v>28125</v>
      </c>
      <c r="C251" s="377" t="s">
        <v>21868</v>
      </c>
      <c r="D251" s="377" t="s">
        <v>21655</v>
      </c>
      <c r="E251" s="378">
        <v>21.603999999999999</v>
      </c>
      <c r="F251" s="390" t="s">
        <v>36469</v>
      </c>
    </row>
    <row r="252" spans="1:6">
      <c r="A252" s="377" t="s">
        <v>553</v>
      </c>
      <c r="B252" s="377" t="s">
        <v>28126</v>
      </c>
      <c r="C252" s="377" t="s">
        <v>21869</v>
      </c>
      <c r="D252" s="377" t="s">
        <v>21655</v>
      </c>
      <c r="E252" s="378">
        <v>27.588000000000001</v>
      </c>
      <c r="F252" s="390" t="s">
        <v>36469</v>
      </c>
    </row>
    <row r="253" spans="1:6">
      <c r="A253" s="377" t="s">
        <v>555</v>
      </c>
      <c r="B253" s="377" t="s">
        <v>28127</v>
      </c>
      <c r="C253" s="377" t="s">
        <v>21870</v>
      </c>
      <c r="D253" s="377" t="s">
        <v>21655</v>
      </c>
      <c r="E253" s="378">
        <v>34.341999999999999</v>
      </c>
      <c r="F253" s="390" t="s">
        <v>36469</v>
      </c>
    </row>
    <row r="254" spans="1:6">
      <c r="A254" s="377" t="s">
        <v>557</v>
      </c>
      <c r="B254" s="377" t="s">
        <v>28128</v>
      </c>
      <c r="C254" s="377" t="s">
        <v>21871</v>
      </c>
      <c r="D254" s="377" t="s">
        <v>21655</v>
      </c>
      <c r="E254" s="378">
        <v>41.877000000000002</v>
      </c>
      <c r="F254" s="390" t="s">
        <v>36469</v>
      </c>
    </row>
    <row r="255" spans="1:6">
      <c r="A255" s="377" t="s">
        <v>559</v>
      </c>
      <c r="B255" s="377" t="s">
        <v>28129</v>
      </c>
      <c r="C255" s="377" t="s">
        <v>21872</v>
      </c>
      <c r="D255" s="377" t="s">
        <v>21655</v>
      </c>
      <c r="E255" s="378">
        <v>56.122</v>
      </c>
      <c r="F255" s="390" t="s">
        <v>36469</v>
      </c>
    </row>
    <row r="256" spans="1:6">
      <c r="A256" s="377" t="s">
        <v>561</v>
      </c>
      <c r="B256" s="377" t="s">
        <v>28130</v>
      </c>
      <c r="C256" s="377" t="s">
        <v>21873</v>
      </c>
      <c r="D256" s="377" t="s">
        <v>21655</v>
      </c>
      <c r="E256" s="378">
        <v>72.126999999999995</v>
      </c>
      <c r="F256" s="390" t="s">
        <v>36469</v>
      </c>
    </row>
    <row r="257" spans="1:6">
      <c r="A257" s="377" t="s">
        <v>563</v>
      </c>
      <c r="B257" s="377" t="s">
        <v>28131</v>
      </c>
      <c r="C257" s="377" t="s">
        <v>21874</v>
      </c>
      <c r="D257" s="377" t="s">
        <v>21655</v>
      </c>
      <c r="E257" s="378">
        <v>81.774000000000001</v>
      </c>
      <c r="F257" s="390" t="s">
        <v>36469</v>
      </c>
    </row>
    <row r="258" spans="1:6">
      <c r="A258" s="377" t="s">
        <v>565</v>
      </c>
      <c r="B258" s="377" t="s">
        <v>28132</v>
      </c>
      <c r="C258" s="377" t="s">
        <v>21875</v>
      </c>
      <c r="D258" s="377" t="s">
        <v>21655</v>
      </c>
      <c r="E258" s="378">
        <v>98.394999999999996</v>
      </c>
      <c r="F258" s="390" t="s">
        <v>36469</v>
      </c>
    </row>
    <row r="259" spans="1:6">
      <c r="A259" s="377" t="s">
        <v>567</v>
      </c>
      <c r="B259" s="377" t="s">
        <v>28133</v>
      </c>
      <c r="C259" s="377" t="s">
        <v>21876</v>
      </c>
      <c r="D259" s="377" t="s">
        <v>21655</v>
      </c>
      <c r="E259" s="378">
        <v>118.173</v>
      </c>
      <c r="F259" s="390" t="s">
        <v>36469</v>
      </c>
    </row>
    <row r="260" spans="1:6">
      <c r="A260" s="377" t="s">
        <v>569</v>
      </c>
      <c r="B260" s="377" t="s">
        <v>28134</v>
      </c>
      <c r="C260" s="377" t="s">
        <v>21877</v>
      </c>
      <c r="D260" s="377" t="s">
        <v>21655</v>
      </c>
      <c r="E260" s="378">
        <v>139.029</v>
      </c>
      <c r="F260" s="390" t="s">
        <v>36469</v>
      </c>
    </row>
    <row r="261" spans="1:6">
      <c r="A261" s="377" t="s">
        <v>571</v>
      </c>
      <c r="B261" s="377" t="s">
        <v>28135</v>
      </c>
      <c r="C261" s="377" t="s">
        <v>21878</v>
      </c>
      <c r="D261" s="377" t="s">
        <v>21655</v>
      </c>
      <c r="E261" s="378">
        <v>168.13499999999999</v>
      </c>
      <c r="F261" s="390" t="s">
        <v>36469</v>
      </c>
    </row>
    <row r="262" spans="1:6">
      <c r="A262" s="377" t="s">
        <v>573</v>
      </c>
      <c r="B262" s="377" t="s">
        <v>28136</v>
      </c>
      <c r="C262" s="377" t="s">
        <v>21879</v>
      </c>
      <c r="D262" s="377" t="s">
        <v>21655</v>
      </c>
      <c r="E262" s="378">
        <v>361.95499999999998</v>
      </c>
      <c r="F262" s="390" t="s">
        <v>36469</v>
      </c>
    </row>
    <row r="263" spans="1:6">
      <c r="A263" s="377" t="s">
        <v>575</v>
      </c>
      <c r="B263" s="377" t="s">
        <v>28137</v>
      </c>
      <c r="C263" s="377" t="s">
        <v>21880</v>
      </c>
      <c r="D263" s="377" t="s">
        <v>21655</v>
      </c>
      <c r="E263" s="378">
        <v>410.21199999999999</v>
      </c>
      <c r="F263" s="390" t="s">
        <v>36469</v>
      </c>
    </row>
    <row r="264" spans="1:6">
      <c r="A264" s="377" t="s">
        <v>577</v>
      </c>
      <c r="B264" s="377" t="s">
        <v>28138</v>
      </c>
      <c r="C264" s="377" t="s">
        <v>21881</v>
      </c>
      <c r="D264" s="377" t="s">
        <v>21655</v>
      </c>
      <c r="E264" s="378">
        <v>450.47199999999998</v>
      </c>
      <c r="F264" s="390" t="s">
        <v>36469</v>
      </c>
    </row>
    <row r="265" spans="1:6">
      <c r="A265" s="377" t="s">
        <v>579</v>
      </c>
      <c r="B265" s="377" t="s">
        <v>28139</v>
      </c>
      <c r="C265" s="377" t="s">
        <v>21882</v>
      </c>
      <c r="D265" s="377" t="s">
        <v>21655</v>
      </c>
      <c r="E265" s="378">
        <v>553.13499999999999</v>
      </c>
      <c r="F265" s="390" t="s">
        <v>36469</v>
      </c>
    </row>
    <row r="266" spans="1:6">
      <c r="A266" s="377" t="s">
        <v>581</v>
      </c>
      <c r="B266" s="377" t="s">
        <v>28140</v>
      </c>
      <c r="C266" s="377" t="s">
        <v>21883</v>
      </c>
      <c r="D266" s="377" t="s">
        <v>21655</v>
      </c>
      <c r="E266" s="378">
        <v>854.21600000000001</v>
      </c>
      <c r="F266" s="390" t="s">
        <v>36469</v>
      </c>
    </row>
    <row r="267" spans="1:6">
      <c r="A267" s="377" t="s">
        <v>583</v>
      </c>
      <c r="B267" s="377" t="s">
        <v>28141</v>
      </c>
      <c r="C267" s="377" t="s">
        <v>21884</v>
      </c>
      <c r="D267" s="377" t="s">
        <v>21655</v>
      </c>
      <c r="E267" s="378">
        <v>961.98299999999995</v>
      </c>
      <c r="F267" s="390" t="s">
        <v>36469</v>
      </c>
    </row>
    <row r="268" spans="1:6">
      <c r="A268" s="377" t="s">
        <v>585</v>
      </c>
      <c r="B268" s="377" t="s">
        <v>28142</v>
      </c>
      <c r="C268" s="377" t="s">
        <v>21885</v>
      </c>
      <c r="D268" s="377" t="s">
        <v>21692</v>
      </c>
      <c r="E268" s="378">
        <v>33.715000000000003</v>
      </c>
      <c r="F268" s="390" t="s">
        <v>36469</v>
      </c>
    </row>
    <row r="269" spans="1:6">
      <c r="A269" s="377" t="s">
        <v>590</v>
      </c>
      <c r="B269" s="377" t="s">
        <v>28143</v>
      </c>
      <c r="C269" s="377" t="s">
        <v>21886</v>
      </c>
      <c r="D269" s="377" t="s">
        <v>21692</v>
      </c>
      <c r="E269" s="378">
        <v>54.472000000000001</v>
      </c>
      <c r="F269" s="390" t="s">
        <v>36469</v>
      </c>
    </row>
    <row r="270" spans="1:6">
      <c r="A270" s="377" t="s">
        <v>593</v>
      </c>
      <c r="B270" s="377" t="s">
        <v>28144</v>
      </c>
      <c r="C270" s="377" t="s">
        <v>21887</v>
      </c>
      <c r="D270" s="377" t="s">
        <v>21692</v>
      </c>
      <c r="E270" s="378">
        <v>88.582999999999998</v>
      </c>
      <c r="F270" s="390" t="s">
        <v>36469</v>
      </c>
    </row>
    <row r="271" spans="1:6">
      <c r="A271" s="377" t="s">
        <v>595</v>
      </c>
      <c r="B271" s="377" t="s">
        <v>28145</v>
      </c>
      <c r="C271" s="377" t="s">
        <v>21888</v>
      </c>
      <c r="D271" s="377" t="s">
        <v>21692</v>
      </c>
      <c r="E271" s="378">
        <v>23.704999999999998</v>
      </c>
      <c r="F271" s="390" t="s">
        <v>36469</v>
      </c>
    </row>
    <row r="272" spans="1:6">
      <c r="A272" s="377" t="s">
        <v>598</v>
      </c>
      <c r="B272" s="377" t="s">
        <v>28146</v>
      </c>
      <c r="C272" s="377" t="s">
        <v>21889</v>
      </c>
      <c r="D272" s="377" t="s">
        <v>21692</v>
      </c>
      <c r="E272" s="378">
        <v>25.058</v>
      </c>
      <c r="F272" s="390" t="s">
        <v>36469</v>
      </c>
    </row>
    <row r="273" spans="1:6">
      <c r="A273" s="377" t="s">
        <v>600</v>
      </c>
      <c r="B273" s="377" t="s">
        <v>28147</v>
      </c>
      <c r="C273" s="377" t="s">
        <v>21890</v>
      </c>
      <c r="D273" s="377" t="s">
        <v>21692</v>
      </c>
      <c r="E273" s="378">
        <v>33.957000000000001</v>
      </c>
      <c r="F273" s="390" t="s">
        <v>36469</v>
      </c>
    </row>
    <row r="274" spans="1:6">
      <c r="A274" s="377" t="s">
        <v>603</v>
      </c>
      <c r="B274" s="377" t="s">
        <v>28148</v>
      </c>
      <c r="C274" s="377" t="s">
        <v>21891</v>
      </c>
      <c r="D274" s="377" t="s">
        <v>21692</v>
      </c>
      <c r="E274" s="378">
        <v>54.966999999999999</v>
      </c>
      <c r="F274" s="390" t="s">
        <v>36469</v>
      </c>
    </row>
    <row r="275" spans="1:6">
      <c r="A275" s="377" t="s">
        <v>605</v>
      </c>
      <c r="B275" s="377" t="s">
        <v>28149</v>
      </c>
      <c r="C275" s="377" t="s">
        <v>21892</v>
      </c>
      <c r="D275" s="377" t="s">
        <v>21692</v>
      </c>
      <c r="E275" s="378">
        <v>83.721000000000004</v>
      </c>
      <c r="F275" s="390" t="s">
        <v>36469</v>
      </c>
    </row>
    <row r="276" spans="1:6">
      <c r="A276" s="377" t="s">
        <v>607</v>
      </c>
      <c r="B276" s="377" t="s">
        <v>28150</v>
      </c>
      <c r="C276" s="377" t="s">
        <v>21893</v>
      </c>
      <c r="D276" s="377" t="s">
        <v>21692</v>
      </c>
      <c r="E276" s="378">
        <v>184.43700000000001</v>
      </c>
      <c r="F276" s="390" t="s">
        <v>36469</v>
      </c>
    </row>
    <row r="277" spans="1:6">
      <c r="A277" s="377" t="s">
        <v>610</v>
      </c>
      <c r="B277" s="377" t="s">
        <v>28151</v>
      </c>
      <c r="C277" s="377" t="s">
        <v>21894</v>
      </c>
      <c r="D277" s="377" t="s">
        <v>21692</v>
      </c>
      <c r="E277" s="378">
        <v>312.67500000000001</v>
      </c>
      <c r="F277" s="390" t="s">
        <v>36469</v>
      </c>
    </row>
    <row r="278" spans="1:6">
      <c r="A278" s="377" t="s">
        <v>612</v>
      </c>
      <c r="B278" s="377" t="s">
        <v>28152</v>
      </c>
      <c r="C278" s="377" t="s">
        <v>21895</v>
      </c>
      <c r="D278" s="377" t="s">
        <v>21692</v>
      </c>
      <c r="E278" s="378">
        <v>483.505</v>
      </c>
      <c r="F278" s="390" t="s">
        <v>36469</v>
      </c>
    </row>
    <row r="279" spans="1:6">
      <c r="A279" s="377" t="s">
        <v>614</v>
      </c>
      <c r="B279" s="377" t="s">
        <v>28153</v>
      </c>
      <c r="C279" s="377" t="s">
        <v>21896</v>
      </c>
      <c r="D279" s="377" t="s">
        <v>21692</v>
      </c>
      <c r="E279" s="378">
        <v>32.527000000000001</v>
      </c>
      <c r="F279" s="390" t="s">
        <v>36469</v>
      </c>
    </row>
    <row r="280" spans="1:6">
      <c r="A280" s="377" t="s">
        <v>618</v>
      </c>
      <c r="B280" s="377" t="s">
        <v>28154</v>
      </c>
      <c r="C280" s="377" t="s">
        <v>21897</v>
      </c>
      <c r="D280" s="377" t="s">
        <v>21692</v>
      </c>
      <c r="E280" s="378">
        <v>57.122999999999998</v>
      </c>
      <c r="F280" s="390" t="s">
        <v>36469</v>
      </c>
    </row>
    <row r="281" spans="1:6">
      <c r="A281" s="377" t="s">
        <v>620</v>
      </c>
      <c r="B281" s="377" t="s">
        <v>28155</v>
      </c>
      <c r="C281" s="377" t="s">
        <v>21898</v>
      </c>
      <c r="D281" s="377" t="s">
        <v>21692</v>
      </c>
      <c r="E281" s="378">
        <v>86.141000000000005</v>
      </c>
      <c r="F281" s="390" t="s">
        <v>36469</v>
      </c>
    </row>
    <row r="282" spans="1:6">
      <c r="A282" s="377" t="s">
        <v>622</v>
      </c>
      <c r="B282" s="377" t="s">
        <v>9970</v>
      </c>
      <c r="C282" s="377" t="s">
        <v>21899</v>
      </c>
      <c r="D282" s="377" t="s">
        <v>21844</v>
      </c>
      <c r="E282" s="378">
        <v>17.687999999999999</v>
      </c>
      <c r="F282" s="390" t="s">
        <v>36469</v>
      </c>
    </row>
    <row r="283" spans="1:6">
      <c r="A283" s="377" t="s">
        <v>626</v>
      </c>
      <c r="B283" s="377" t="s">
        <v>28156</v>
      </c>
      <c r="C283" s="377" t="s">
        <v>21900</v>
      </c>
      <c r="D283" s="377" t="s">
        <v>21844</v>
      </c>
      <c r="E283" s="378">
        <v>26.257000000000001</v>
      </c>
      <c r="F283" s="390" t="s">
        <v>36469</v>
      </c>
    </row>
    <row r="284" spans="1:6">
      <c r="A284" s="377" t="s">
        <v>629</v>
      </c>
      <c r="B284" s="377" t="s">
        <v>28157</v>
      </c>
      <c r="C284" s="377" t="s">
        <v>21901</v>
      </c>
      <c r="D284" s="377" t="s">
        <v>21844</v>
      </c>
      <c r="E284" s="378">
        <v>45.814999999999998</v>
      </c>
      <c r="F284" s="390" t="s">
        <v>36469</v>
      </c>
    </row>
    <row r="285" spans="1:6">
      <c r="A285" s="377" t="s">
        <v>631</v>
      </c>
      <c r="B285" s="377" t="s">
        <v>28158</v>
      </c>
      <c r="C285" s="377" t="s">
        <v>21902</v>
      </c>
      <c r="D285" s="377" t="s">
        <v>21844</v>
      </c>
      <c r="E285" s="378">
        <v>21.207999999999998</v>
      </c>
      <c r="F285" s="390" t="s">
        <v>36469</v>
      </c>
    </row>
    <row r="286" spans="1:6">
      <c r="A286" s="377" t="s">
        <v>635</v>
      </c>
      <c r="B286" s="377" t="s">
        <v>28159</v>
      </c>
      <c r="C286" s="377" t="s">
        <v>21903</v>
      </c>
      <c r="D286" s="377" t="s">
        <v>21844</v>
      </c>
      <c r="E286" s="378">
        <v>28.831</v>
      </c>
      <c r="F286" s="390" t="s">
        <v>36469</v>
      </c>
    </row>
    <row r="287" spans="1:6">
      <c r="A287" s="377" t="s">
        <v>637</v>
      </c>
      <c r="B287" s="377" t="s">
        <v>9973</v>
      </c>
      <c r="C287" s="377" t="s">
        <v>21904</v>
      </c>
      <c r="D287" s="377" t="s">
        <v>21844</v>
      </c>
      <c r="E287" s="378">
        <v>49.5</v>
      </c>
      <c r="F287" s="390" t="s">
        <v>36469</v>
      </c>
    </row>
    <row r="288" spans="1:6">
      <c r="A288" s="377" t="s">
        <v>639</v>
      </c>
      <c r="B288" s="377" t="s">
        <v>9974</v>
      </c>
      <c r="C288" s="377" t="s">
        <v>21905</v>
      </c>
      <c r="D288" s="377" t="s">
        <v>21844</v>
      </c>
      <c r="E288" s="378">
        <v>22.417999999999999</v>
      </c>
      <c r="F288" s="390" t="s">
        <v>36469</v>
      </c>
    </row>
    <row r="289" spans="1:6">
      <c r="A289" s="377" t="s">
        <v>643</v>
      </c>
      <c r="B289" s="377" t="s">
        <v>9976</v>
      </c>
      <c r="C289" s="377" t="s">
        <v>21906</v>
      </c>
      <c r="D289" s="377" t="s">
        <v>21844</v>
      </c>
      <c r="E289" s="378">
        <v>31.009</v>
      </c>
      <c r="F289" s="390" t="s">
        <v>36469</v>
      </c>
    </row>
    <row r="290" spans="1:6">
      <c r="A290" s="377" t="s">
        <v>645</v>
      </c>
      <c r="B290" s="377" t="s">
        <v>9977</v>
      </c>
      <c r="C290" s="377" t="s">
        <v>21907</v>
      </c>
      <c r="D290" s="377" t="s">
        <v>21844</v>
      </c>
      <c r="E290" s="378">
        <v>50.478999999999999</v>
      </c>
      <c r="F290" s="390" t="s">
        <v>36469</v>
      </c>
    </row>
    <row r="291" spans="1:6">
      <c r="A291" s="377" t="s">
        <v>4435</v>
      </c>
      <c r="B291" s="377" t="s">
        <v>4456</v>
      </c>
      <c r="C291" s="377" t="s">
        <v>21263</v>
      </c>
      <c r="D291" s="377" t="s">
        <v>21844</v>
      </c>
      <c r="E291" s="378">
        <v>15.212999999999999</v>
      </c>
      <c r="F291" s="390" t="s">
        <v>36469</v>
      </c>
    </row>
    <row r="292" spans="1:6">
      <c r="A292" s="377" t="s">
        <v>4436</v>
      </c>
      <c r="B292" s="377" t="s">
        <v>4458</v>
      </c>
      <c r="C292" s="377" t="s">
        <v>21264</v>
      </c>
      <c r="D292" s="377" t="s">
        <v>21844</v>
      </c>
      <c r="E292" s="378">
        <v>20.658000000000001</v>
      </c>
      <c r="F292" s="390" t="s">
        <v>36469</v>
      </c>
    </row>
    <row r="293" spans="1:6">
      <c r="A293" s="377" t="s">
        <v>4437</v>
      </c>
      <c r="B293" s="377" t="s">
        <v>4459</v>
      </c>
      <c r="C293" s="377" t="s">
        <v>21265</v>
      </c>
      <c r="D293" s="377" t="s">
        <v>21844</v>
      </c>
      <c r="E293" s="378">
        <v>35.430999999999997</v>
      </c>
      <c r="F293" s="390" t="s">
        <v>36469</v>
      </c>
    </row>
    <row r="294" spans="1:6">
      <c r="A294" s="296" t="s">
        <v>647</v>
      </c>
      <c r="B294" s="296" t="s">
        <v>28160</v>
      </c>
      <c r="C294" s="296" t="s">
        <v>21908</v>
      </c>
      <c r="D294" s="296" t="s">
        <v>21692</v>
      </c>
      <c r="E294" s="297">
        <v>24.84</v>
      </c>
      <c r="F294" s="391"/>
    </row>
    <row r="295" spans="1:6">
      <c r="A295" s="377" t="s">
        <v>650</v>
      </c>
      <c r="B295" s="377" t="s">
        <v>28161</v>
      </c>
      <c r="C295" s="377" t="s">
        <v>21909</v>
      </c>
      <c r="D295" s="377" t="s">
        <v>21692</v>
      </c>
      <c r="E295" s="378">
        <v>32.486199999999997</v>
      </c>
      <c r="F295" s="390" t="s">
        <v>36469</v>
      </c>
    </row>
    <row r="296" spans="1:6">
      <c r="A296" s="296" t="s">
        <v>653</v>
      </c>
      <c r="B296" s="296" t="s">
        <v>28162</v>
      </c>
      <c r="C296" s="296" t="s">
        <v>21910</v>
      </c>
      <c r="D296" s="296" t="s">
        <v>21692</v>
      </c>
      <c r="E296" s="297">
        <v>38.479999999999997</v>
      </c>
      <c r="F296" s="391"/>
    </row>
    <row r="297" spans="1:6">
      <c r="A297" s="377" t="s">
        <v>655</v>
      </c>
      <c r="B297" s="377" t="s">
        <v>28163</v>
      </c>
      <c r="C297" s="377" t="s">
        <v>21911</v>
      </c>
      <c r="D297" s="377" t="s">
        <v>21692</v>
      </c>
      <c r="E297" s="378">
        <v>48.832299999999996</v>
      </c>
      <c r="F297" s="390" t="s">
        <v>36469</v>
      </c>
    </row>
    <row r="298" spans="1:6">
      <c r="A298" s="296" t="s">
        <v>657</v>
      </c>
      <c r="B298" s="296" t="s">
        <v>28164</v>
      </c>
      <c r="C298" s="296" t="s">
        <v>21912</v>
      </c>
      <c r="D298" s="296" t="s">
        <v>21692</v>
      </c>
      <c r="E298" s="297">
        <v>50.51</v>
      </c>
      <c r="F298" s="391"/>
    </row>
    <row r="299" spans="1:6">
      <c r="A299" s="377" t="s">
        <v>659</v>
      </c>
      <c r="B299" s="377" t="s">
        <v>28165</v>
      </c>
      <c r="C299" s="377" t="s">
        <v>21913</v>
      </c>
      <c r="D299" s="377" t="s">
        <v>21692</v>
      </c>
      <c r="E299" s="378">
        <v>63.654000000000003</v>
      </c>
      <c r="F299" s="390" t="s">
        <v>36469</v>
      </c>
    </row>
    <row r="300" spans="1:6">
      <c r="A300" s="296" t="s">
        <v>661</v>
      </c>
      <c r="B300" s="296" t="s">
        <v>28166</v>
      </c>
      <c r="C300" s="296" t="s">
        <v>21914</v>
      </c>
      <c r="D300" s="296" t="s">
        <v>21692</v>
      </c>
      <c r="E300" s="297">
        <v>24.84</v>
      </c>
      <c r="F300" s="391"/>
    </row>
    <row r="301" spans="1:6">
      <c r="A301" s="377" t="s">
        <v>664</v>
      </c>
      <c r="B301" s="377" t="s">
        <v>28167</v>
      </c>
      <c r="C301" s="377" t="s">
        <v>21915</v>
      </c>
      <c r="D301" s="377" t="s">
        <v>21692</v>
      </c>
      <c r="E301" s="378">
        <v>32.486199999999997</v>
      </c>
      <c r="F301" s="390" t="s">
        <v>36469</v>
      </c>
    </row>
    <row r="302" spans="1:6">
      <c r="A302" s="296" t="s">
        <v>666</v>
      </c>
      <c r="B302" s="296" t="s">
        <v>28168</v>
      </c>
      <c r="C302" s="296" t="s">
        <v>21916</v>
      </c>
      <c r="D302" s="296" t="s">
        <v>21692</v>
      </c>
      <c r="E302" s="297">
        <v>38.479999999999997</v>
      </c>
      <c r="F302" s="391"/>
    </row>
    <row r="303" spans="1:6">
      <c r="A303" s="377" t="s">
        <v>668</v>
      </c>
      <c r="B303" s="377" t="s">
        <v>28169</v>
      </c>
      <c r="C303" s="377" t="s">
        <v>21917</v>
      </c>
      <c r="D303" s="377" t="s">
        <v>21692</v>
      </c>
      <c r="E303" s="378">
        <v>48.832299999999996</v>
      </c>
      <c r="F303" s="390" t="s">
        <v>36469</v>
      </c>
    </row>
    <row r="304" spans="1:6">
      <c r="A304" s="296" t="s">
        <v>670</v>
      </c>
      <c r="B304" s="296" t="s">
        <v>28170</v>
      </c>
      <c r="C304" s="296" t="s">
        <v>21918</v>
      </c>
      <c r="D304" s="296" t="s">
        <v>21692</v>
      </c>
      <c r="E304" s="297">
        <v>56.12222222222222</v>
      </c>
      <c r="F304" s="391"/>
    </row>
    <row r="305" spans="1:6">
      <c r="A305" s="377" t="s">
        <v>672</v>
      </c>
      <c r="B305" s="377" t="s">
        <v>28171</v>
      </c>
      <c r="C305" s="377" t="s">
        <v>21919</v>
      </c>
      <c r="D305" s="377" t="s">
        <v>21692</v>
      </c>
      <c r="E305" s="378">
        <v>63.654000000000003</v>
      </c>
      <c r="F305" s="390" t="s">
        <v>36469</v>
      </c>
    </row>
    <row r="306" spans="1:6">
      <c r="A306" s="296" t="s">
        <v>674</v>
      </c>
      <c r="B306" s="296" t="s">
        <v>28172</v>
      </c>
      <c r="C306" s="296" t="s">
        <v>21920</v>
      </c>
      <c r="D306" s="296" t="s">
        <v>21651</v>
      </c>
      <c r="E306" s="297">
        <v>16.54</v>
      </c>
      <c r="F306" s="391"/>
    </row>
    <row r="307" spans="1:6">
      <c r="A307" s="296" t="s">
        <v>678</v>
      </c>
      <c r="B307" s="296" t="s">
        <v>28173</v>
      </c>
      <c r="C307" s="296" t="s">
        <v>21921</v>
      </c>
      <c r="D307" s="296" t="s">
        <v>21651</v>
      </c>
      <c r="E307" s="297">
        <v>21.5</v>
      </c>
      <c r="F307" s="391"/>
    </row>
    <row r="308" spans="1:6">
      <c r="A308" s="296" t="s">
        <v>680</v>
      </c>
      <c r="B308" s="296" t="s">
        <v>28174</v>
      </c>
      <c r="C308" s="296" t="s">
        <v>21922</v>
      </c>
      <c r="D308" s="296" t="s">
        <v>21651</v>
      </c>
      <c r="E308" s="297">
        <v>16.54</v>
      </c>
      <c r="F308" s="391"/>
    </row>
    <row r="309" spans="1:6">
      <c r="A309" s="296" t="s">
        <v>682</v>
      </c>
      <c r="B309" s="296" t="s">
        <v>28175</v>
      </c>
      <c r="C309" s="296" t="s">
        <v>21923</v>
      </c>
      <c r="D309" s="296" t="s">
        <v>21651</v>
      </c>
      <c r="E309" s="297">
        <v>21.5</v>
      </c>
      <c r="F309" s="391"/>
    </row>
    <row r="310" spans="1:6">
      <c r="A310" s="296" t="s">
        <v>683</v>
      </c>
      <c r="B310" s="296" t="s">
        <v>28176</v>
      </c>
      <c r="C310" s="296" t="s">
        <v>21924</v>
      </c>
      <c r="D310" s="296" t="s">
        <v>21651</v>
      </c>
      <c r="E310" s="297">
        <v>20.84</v>
      </c>
      <c r="F310" s="391"/>
    </row>
    <row r="311" spans="1:6">
      <c r="A311" s="296" t="s">
        <v>685</v>
      </c>
      <c r="B311" s="296" t="s">
        <v>28177</v>
      </c>
      <c r="C311" s="296" t="s">
        <v>21925</v>
      </c>
      <c r="D311" s="296" t="s">
        <v>21651</v>
      </c>
      <c r="E311" s="297">
        <v>27.12</v>
      </c>
      <c r="F311" s="391"/>
    </row>
    <row r="312" spans="1:6">
      <c r="A312" s="296" t="s">
        <v>686</v>
      </c>
      <c r="B312" s="296" t="s">
        <v>28178</v>
      </c>
      <c r="C312" s="296" t="s">
        <v>21926</v>
      </c>
      <c r="D312" s="296" t="s">
        <v>21651</v>
      </c>
      <c r="E312" s="297">
        <v>23.21</v>
      </c>
      <c r="F312" s="391"/>
    </row>
    <row r="313" spans="1:6">
      <c r="A313" s="296" t="s">
        <v>688</v>
      </c>
      <c r="B313" s="296" t="s">
        <v>28179</v>
      </c>
      <c r="C313" s="296" t="s">
        <v>21927</v>
      </c>
      <c r="D313" s="296" t="s">
        <v>21651</v>
      </c>
      <c r="E313" s="297">
        <v>27.12</v>
      </c>
      <c r="F313" s="391"/>
    </row>
    <row r="314" spans="1:6">
      <c r="A314" s="296" t="s">
        <v>689</v>
      </c>
      <c r="B314" s="296" t="s">
        <v>28180</v>
      </c>
      <c r="C314" s="296" t="s">
        <v>21928</v>
      </c>
      <c r="D314" s="296" t="s">
        <v>21651</v>
      </c>
      <c r="E314" s="297">
        <v>38.5</v>
      </c>
      <c r="F314" s="391"/>
    </row>
    <row r="315" spans="1:6">
      <c r="A315" s="296" t="s">
        <v>691</v>
      </c>
      <c r="B315" s="296" t="s">
        <v>28181</v>
      </c>
      <c r="C315" s="296" t="s">
        <v>21929</v>
      </c>
      <c r="D315" s="296" t="s">
        <v>21651</v>
      </c>
      <c r="E315" s="297">
        <v>49.08</v>
      </c>
      <c r="F315" s="391"/>
    </row>
    <row r="316" spans="1:6">
      <c r="A316" s="296" t="s">
        <v>692</v>
      </c>
      <c r="B316" s="296" t="s">
        <v>28182</v>
      </c>
      <c r="C316" s="296" t="s">
        <v>21930</v>
      </c>
      <c r="D316" s="296" t="s">
        <v>21651</v>
      </c>
      <c r="E316" s="297">
        <v>56.22</v>
      </c>
      <c r="F316" s="391"/>
    </row>
    <row r="317" spans="1:6">
      <c r="A317" s="296" t="s">
        <v>694</v>
      </c>
      <c r="B317" s="296" t="s">
        <v>28183</v>
      </c>
      <c r="C317" s="296" t="s">
        <v>21931</v>
      </c>
      <c r="D317" s="296" t="s">
        <v>21651</v>
      </c>
      <c r="E317" s="297">
        <v>70.16</v>
      </c>
      <c r="F317" s="391"/>
    </row>
    <row r="318" spans="1:6">
      <c r="A318" s="296" t="s">
        <v>695</v>
      </c>
      <c r="B318" s="296" t="s">
        <v>28184</v>
      </c>
      <c r="C318" s="296" t="s">
        <v>21932</v>
      </c>
      <c r="D318" s="296" t="s">
        <v>21651</v>
      </c>
      <c r="E318" s="297">
        <v>16.54</v>
      </c>
      <c r="F318" s="391"/>
    </row>
    <row r="319" spans="1:6">
      <c r="A319" s="296" t="s">
        <v>698</v>
      </c>
      <c r="B319" s="296" t="s">
        <v>28185</v>
      </c>
      <c r="C319" s="296" t="s">
        <v>21933</v>
      </c>
      <c r="D319" s="296" t="s">
        <v>21651</v>
      </c>
      <c r="E319" s="297">
        <v>21.5</v>
      </c>
      <c r="F319" s="391"/>
    </row>
    <row r="320" spans="1:6">
      <c r="A320" s="296" t="s">
        <v>701</v>
      </c>
      <c r="B320" s="296" t="s">
        <v>28186</v>
      </c>
      <c r="C320" s="296" t="s">
        <v>21934</v>
      </c>
      <c r="D320" s="296" t="s">
        <v>21651</v>
      </c>
      <c r="E320" s="297">
        <v>16.54</v>
      </c>
      <c r="F320" s="391"/>
    </row>
    <row r="321" spans="1:6">
      <c r="A321" s="296" t="s">
        <v>703</v>
      </c>
      <c r="B321" s="296" t="s">
        <v>28187</v>
      </c>
      <c r="C321" s="296" t="s">
        <v>21935</v>
      </c>
      <c r="D321" s="296" t="s">
        <v>21651</v>
      </c>
      <c r="E321" s="297">
        <v>21.5</v>
      </c>
      <c r="F321" s="391"/>
    </row>
    <row r="322" spans="1:6">
      <c r="A322" s="296" t="s">
        <v>705</v>
      </c>
      <c r="B322" s="296" t="s">
        <v>28188</v>
      </c>
      <c r="C322" s="296" t="s">
        <v>21936</v>
      </c>
      <c r="D322" s="296" t="s">
        <v>21651</v>
      </c>
      <c r="E322" s="297">
        <v>20.84</v>
      </c>
      <c r="F322" s="391"/>
    </row>
    <row r="323" spans="1:6">
      <c r="A323" s="296" t="s">
        <v>707</v>
      </c>
      <c r="B323" s="296" t="s">
        <v>28189</v>
      </c>
      <c r="C323" s="296" t="s">
        <v>21937</v>
      </c>
      <c r="D323" s="296" t="s">
        <v>21651</v>
      </c>
      <c r="E323" s="297">
        <v>27.12</v>
      </c>
      <c r="F323" s="391"/>
    </row>
    <row r="324" spans="1:6">
      <c r="A324" s="296" t="s">
        <v>709</v>
      </c>
      <c r="B324" s="296" t="s">
        <v>28190</v>
      </c>
      <c r="C324" s="296" t="s">
        <v>21938</v>
      </c>
      <c r="D324" s="296" t="s">
        <v>21651</v>
      </c>
      <c r="E324" s="297">
        <v>23.21</v>
      </c>
      <c r="F324" s="391"/>
    </row>
    <row r="325" spans="1:6">
      <c r="A325" s="296" t="s">
        <v>711</v>
      </c>
      <c r="B325" s="296" t="s">
        <v>28191</v>
      </c>
      <c r="C325" s="296" t="s">
        <v>21939</v>
      </c>
      <c r="D325" s="296" t="s">
        <v>21651</v>
      </c>
      <c r="E325" s="297">
        <v>27.12</v>
      </c>
      <c r="F325" s="391"/>
    </row>
    <row r="326" spans="1:6">
      <c r="A326" s="296" t="s">
        <v>713</v>
      </c>
      <c r="B326" s="296" t="s">
        <v>28192</v>
      </c>
      <c r="C326" s="296" t="s">
        <v>21940</v>
      </c>
      <c r="D326" s="296" t="s">
        <v>21651</v>
      </c>
      <c r="E326" s="297">
        <v>38.5</v>
      </c>
      <c r="F326" s="391"/>
    </row>
    <row r="327" spans="1:6">
      <c r="A327" s="296" t="s">
        <v>715</v>
      </c>
      <c r="B327" s="296" t="s">
        <v>28193</v>
      </c>
      <c r="C327" s="296" t="s">
        <v>21941</v>
      </c>
      <c r="D327" s="296" t="s">
        <v>21651</v>
      </c>
      <c r="E327" s="297">
        <v>49.08</v>
      </c>
      <c r="F327" s="391"/>
    </row>
    <row r="328" spans="1:6">
      <c r="A328" s="296" t="s">
        <v>717</v>
      </c>
      <c r="B328" s="296" t="s">
        <v>28194</v>
      </c>
      <c r="C328" s="296" t="s">
        <v>21942</v>
      </c>
      <c r="D328" s="296" t="s">
        <v>21651</v>
      </c>
      <c r="E328" s="297">
        <v>49.42</v>
      </c>
      <c r="F328" s="391"/>
    </row>
    <row r="329" spans="1:6">
      <c r="A329" s="296" t="s">
        <v>719</v>
      </c>
      <c r="B329" s="296" t="s">
        <v>28195</v>
      </c>
      <c r="C329" s="296" t="s">
        <v>21943</v>
      </c>
      <c r="D329" s="296" t="s">
        <v>21651</v>
      </c>
      <c r="E329" s="297">
        <v>62.77</v>
      </c>
      <c r="F329" s="391"/>
    </row>
    <row r="330" spans="1:6">
      <c r="A330" s="296" t="s">
        <v>721</v>
      </c>
      <c r="B330" s="296" t="s">
        <v>28196</v>
      </c>
      <c r="C330" s="296" t="s">
        <v>21944</v>
      </c>
      <c r="D330" s="296" t="s">
        <v>21651</v>
      </c>
      <c r="E330" s="297">
        <v>13.63</v>
      </c>
      <c r="F330" s="391"/>
    </row>
    <row r="331" spans="1:6">
      <c r="A331" s="296" t="s">
        <v>724</v>
      </c>
      <c r="B331" s="296" t="s">
        <v>28197</v>
      </c>
      <c r="C331" s="296" t="s">
        <v>21945</v>
      </c>
      <c r="D331" s="296" t="s">
        <v>21651</v>
      </c>
      <c r="E331" s="297">
        <v>18.07</v>
      </c>
      <c r="F331" s="391"/>
    </row>
    <row r="332" spans="1:6">
      <c r="A332" s="296" t="s">
        <v>727</v>
      </c>
      <c r="B332" s="296" t="s">
        <v>28198</v>
      </c>
      <c r="C332" s="296" t="s">
        <v>21946</v>
      </c>
      <c r="D332" s="296" t="s">
        <v>21651</v>
      </c>
      <c r="E332" s="297">
        <v>12.27</v>
      </c>
      <c r="F332" s="391"/>
    </row>
    <row r="333" spans="1:6">
      <c r="A333" s="296" t="s">
        <v>729</v>
      </c>
      <c r="B333" s="296" t="s">
        <v>28199</v>
      </c>
      <c r="C333" s="296" t="s">
        <v>21947</v>
      </c>
      <c r="D333" s="296" t="s">
        <v>21651</v>
      </c>
      <c r="E333" s="297">
        <v>14.96</v>
      </c>
      <c r="F333" s="391"/>
    </row>
    <row r="334" spans="1:6">
      <c r="A334" s="377" t="s">
        <v>731</v>
      </c>
      <c r="B334" s="377" t="s">
        <v>9958</v>
      </c>
      <c r="C334" s="377" t="s">
        <v>21948</v>
      </c>
      <c r="D334" s="377" t="s">
        <v>21844</v>
      </c>
      <c r="E334" s="378">
        <v>15.488</v>
      </c>
      <c r="F334" s="390" t="s">
        <v>36469</v>
      </c>
    </row>
    <row r="335" spans="1:6">
      <c r="A335" s="377" t="s">
        <v>735</v>
      </c>
      <c r="B335" s="377" t="s">
        <v>9960</v>
      </c>
      <c r="C335" s="377" t="s">
        <v>21949</v>
      </c>
      <c r="D335" s="377" t="s">
        <v>21844</v>
      </c>
      <c r="E335" s="378">
        <v>24.518999999999998</v>
      </c>
      <c r="F335" s="390" t="s">
        <v>36469</v>
      </c>
    </row>
    <row r="336" spans="1:6">
      <c r="A336" s="377" t="s">
        <v>736</v>
      </c>
      <c r="B336" s="377" t="s">
        <v>9961</v>
      </c>
      <c r="C336" s="377" t="s">
        <v>21950</v>
      </c>
      <c r="D336" s="377" t="s">
        <v>21844</v>
      </c>
      <c r="E336" s="378">
        <v>40.853999999999999</v>
      </c>
      <c r="F336" s="390" t="s">
        <v>36469</v>
      </c>
    </row>
    <row r="337" spans="1:6">
      <c r="A337" s="377" t="s">
        <v>738</v>
      </c>
      <c r="B337" s="377" t="s">
        <v>9962</v>
      </c>
      <c r="C337" s="377" t="s">
        <v>21951</v>
      </c>
      <c r="D337" s="377" t="s">
        <v>21844</v>
      </c>
      <c r="E337" s="378">
        <v>69.212000000000003</v>
      </c>
      <c r="F337" s="390" t="s">
        <v>36469</v>
      </c>
    </row>
    <row r="338" spans="1:6">
      <c r="A338" s="377" t="s">
        <v>739</v>
      </c>
      <c r="B338" s="377" t="s">
        <v>9963</v>
      </c>
      <c r="C338" s="377" t="s">
        <v>21952</v>
      </c>
      <c r="D338" s="377" t="s">
        <v>21844</v>
      </c>
      <c r="E338" s="378">
        <v>92.147000000000006</v>
      </c>
      <c r="F338" s="390" t="s">
        <v>36469</v>
      </c>
    </row>
    <row r="339" spans="1:6">
      <c r="A339" s="377" t="s">
        <v>740</v>
      </c>
      <c r="B339" s="377" t="s">
        <v>9964</v>
      </c>
      <c r="C339" s="377" t="s">
        <v>21953</v>
      </c>
      <c r="D339" s="377" t="s">
        <v>21844</v>
      </c>
      <c r="E339" s="378">
        <v>170.72</v>
      </c>
      <c r="F339" s="390" t="s">
        <v>36469</v>
      </c>
    </row>
    <row r="340" spans="1:6">
      <c r="A340" s="377" t="s">
        <v>4419</v>
      </c>
      <c r="B340" s="377" t="s">
        <v>9965</v>
      </c>
      <c r="C340" s="377" t="s">
        <v>21266</v>
      </c>
      <c r="D340" s="377" t="s">
        <v>21844</v>
      </c>
      <c r="E340" s="378">
        <v>312.89499999999998</v>
      </c>
      <c r="F340" s="390" t="s">
        <v>36469</v>
      </c>
    </row>
    <row r="341" spans="1:6">
      <c r="A341" s="296" t="s">
        <v>741</v>
      </c>
      <c r="B341" s="296" t="s">
        <v>28200</v>
      </c>
      <c r="C341" s="296" t="s">
        <v>21954</v>
      </c>
      <c r="D341" s="296" t="s">
        <v>21651</v>
      </c>
      <c r="E341" s="297">
        <v>12.69</v>
      </c>
      <c r="F341" s="391"/>
    </row>
    <row r="342" spans="1:6">
      <c r="A342" s="296" t="s">
        <v>745</v>
      </c>
      <c r="B342" s="296" t="s">
        <v>28201</v>
      </c>
      <c r="C342" s="296" t="s">
        <v>21955</v>
      </c>
      <c r="D342" s="296" t="s">
        <v>21651</v>
      </c>
      <c r="E342" s="297">
        <v>12.69</v>
      </c>
      <c r="F342" s="391"/>
    </row>
    <row r="343" spans="1:6">
      <c r="A343" s="377" t="s">
        <v>4420</v>
      </c>
      <c r="B343" s="377" t="s">
        <v>9966</v>
      </c>
      <c r="C343" s="377" t="s">
        <v>21267</v>
      </c>
      <c r="D343" s="377" t="s">
        <v>21844</v>
      </c>
      <c r="E343" s="378">
        <v>536.55799999999999</v>
      </c>
      <c r="F343" s="390" t="s">
        <v>36469</v>
      </c>
    </row>
    <row r="344" spans="1:6">
      <c r="A344" s="377" t="s">
        <v>747</v>
      </c>
      <c r="B344" s="377" t="s">
        <v>9967</v>
      </c>
      <c r="C344" s="377" t="s">
        <v>21956</v>
      </c>
      <c r="D344" s="377" t="s">
        <v>21844</v>
      </c>
      <c r="E344" s="378">
        <v>23.628</v>
      </c>
      <c r="F344" s="390" t="s">
        <v>36469</v>
      </c>
    </row>
    <row r="345" spans="1:6">
      <c r="A345" s="377" t="s">
        <v>749</v>
      </c>
      <c r="B345" s="377" t="s">
        <v>28202</v>
      </c>
      <c r="C345" s="377" t="s">
        <v>21957</v>
      </c>
      <c r="D345" s="377" t="s">
        <v>21844</v>
      </c>
      <c r="E345" s="378">
        <v>33.869</v>
      </c>
      <c r="F345" s="390" t="s">
        <v>36469</v>
      </c>
    </row>
    <row r="346" spans="1:6">
      <c r="A346" s="377" t="s">
        <v>750</v>
      </c>
      <c r="B346" s="377" t="s">
        <v>9969</v>
      </c>
      <c r="C346" s="377" t="s">
        <v>21958</v>
      </c>
      <c r="D346" s="377" t="s">
        <v>21844</v>
      </c>
      <c r="E346" s="378">
        <v>60.445</v>
      </c>
      <c r="F346" s="390" t="s">
        <v>36469</v>
      </c>
    </row>
    <row r="347" spans="1:6">
      <c r="A347" s="377" t="s">
        <v>751</v>
      </c>
      <c r="B347" s="377" t="s">
        <v>28203</v>
      </c>
      <c r="C347" s="377" t="s">
        <v>21959</v>
      </c>
      <c r="D347" s="377" t="s">
        <v>21692</v>
      </c>
      <c r="E347" s="378">
        <v>44.547499999999999</v>
      </c>
      <c r="F347" s="390" t="s">
        <v>36469</v>
      </c>
    </row>
    <row r="348" spans="1:6">
      <c r="A348" s="377" t="s">
        <v>755</v>
      </c>
      <c r="B348" s="377" t="s">
        <v>9934</v>
      </c>
      <c r="C348" s="377" t="s">
        <v>21960</v>
      </c>
      <c r="D348" s="377" t="s">
        <v>21844</v>
      </c>
      <c r="E348" s="378">
        <v>73.897999999999996</v>
      </c>
      <c r="F348" s="390" t="s">
        <v>36469</v>
      </c>
    </row>
    <row r="349" spans="1:6">
      <c r="A349" s="377" t="s">
        <v>758</v>
      </c>
      <c r="B349" s="377" t="s">
        <v>9935</v>
      </c>
      <c r="C349" s="377" t="s">
        <v>21961</v>
      </c>
      <c r="D349" s="377" t="s">
        <v>21844</v>
      </c>
      <c r="E349" s="378">
        <v>124.289</v>
      </c>
      <c r="F349" s="390" t="s">
        <v>36469</v>
      </c>
    </row>
    <row r="350" spans="1:6">
      <c r="A350" s="377" t="s">
        <v>760</v>
      </c>
      <c r="B350" s="377" t="s">
        <v>9947</v>
      </c>
      <c r="C350" s="377" t="s">
        <v>21962</v>
      </c>
      <c r="D350" s="377" t="s">
        <v>21844</v>
      </c>
      <c r="E350" s="378">
        <v>20.196000000000002</v>
      </c>
      <c r="F350" s="390" t="s">
        <v>36469</v>
      </c>
    </row>
    <row r="351" spans="1:6">
      <c r="A351" s="377" t="s">
        <v>763</v>
      </c>
      <c r="B351" s="377" t="s">
        <v>9949</v>
      </c>
      <c r="C351" s="377" t="s">
        <v>21963</v>
      </c>
      <c r="D351" s="377" t="s">
        <v>21844</v>
      </c>
      <c r="E351" s="378">
        <v>26.565000000000001</v>
      </c>
      <c r="F351" s="390" t="s">
        <v>36469</v>
      </c>
    </row>
    <row r="352" spans="1:6">
      <c r="A352" s="377" t="s">
        <v>765</v>
      </c>
      <c r="B352" s="377" t="s">
        <v>9950</v>
      </c>
      <c r="C352" s="377" t="s">
        <v>21964</v>
      </c>
      <c r="D352" s="377" t="s">
        <v>21844</v>
      </c>
      <c r="E352" s="378">
        <v>41.371000000000002</v>
      </c>
      <c r="F352" s="390" t="s">
        <v>36469</v>
      </c>
    </row>
    <row r="353" spans="1:6">
      <c r="A353" s="377" t="s">
        <v>767</v>
      </c>
      <c r="B353" s="377" t="s">
        <v>9936</v>
      </c>
      <c r="C353" s="377" t="s">
        <v>21965</v>
      </c>
      <c r="D353" s="377" t="s">
        <v>21844</v>
      </c>
      <c r="E353" s="378">
        <v>16.28</v>
      </c>
      <c r="F353" s="390" t="s">
        <v>36469</v>
      </c>
    </row>
    <row r="354" spans="1:6">
      <c r="A354" s="377" t="s">
        <v>770</v>
      </c>
      <c r="B354" s="377" t="s">
        <v>9911</v>
      </c>
      <c r="C354" s="377" t="s">
        <v>21966</v>
      </c>
      <c r="D354" s="377" t="s">
        <v>21844</v>
      </c>
      <c r="E354" s="378">
        <v>24.065999999999999</v>
      </c>
      <c r="F354" s="390" t="s">
        <v>36469</v>
      </c>
    </row>
    <row r="355" spans="1:6">
      <c r="A355" s="377" t="s">
        <v>773</v>
      </c>
      <c r="B355" s="377" t="s">
        <v>9913</v>
      </c>
      <c r="C355" s="377" t="s">
        <v>21967</v>
      </c>
      <c r="D355" s="377" t="s">
        <v>21844</v>
      </c>
      <c r="E355" s="378">
        <v>28.224</v>
      </c>
      <c r="F355" s="390" t="s">
        <v>36469</v>
      </c>
    </row>
    <row r="356" spans="1:6">
      <c r="A356" s="377" t="s">
        <v>775</v>
      </c>
      <c r="B356" s="377" t="s">
        <v>9903</v>
      </c>
      <c r="C356" s="377" t="s">
        <v>21968</v>
      </c>
      <c r="D356" s="377" t="s">
        <v>21844</v>
      </c>
      <c r="E356" s="378">
        <v>20.590499999999999</v>
      </c>
      <c r="F356" s="390" t="s">
        <v>36469</v>
      </c>
    </row>
    <row r="357" spans="1:6">
      <c r="A357" s="377" t="s">
        <v>778</v>
      </c>
      <c r="B357" s="377" t="s">
        <v>9908</v>
      </c>
      <c r="C357" s="377" t="s">
        <v>21969</v>
      </c>
      <c r="D357" s="377" t="s">
        <v>21844</v>
      </c>
      <c r="E357" s="378">
        <v>22.239000000000001</v>
      </c>
      <c r="F357" s="390" t="s">
        <v>36469</v>
      </c>
    </row>
    <row r="358" spans="1:6">
      <c r="A358" s="377" t="s">
        <v>782</v>
      </c>
      <c r="B358" s="377" t="s">
        <v>9910</v>
      </c>
      <c r="C358" s="377" t="s">
        <v>21970</v>
      </c>
      <c r="D358" s="377" t="s">
        <v>21844</v>
      </c>
      <c r="E358" s="378">
        <v>26.218499999999999</v>
      </c>
      <c r="F358" s="390" t="s">
        <v>36469</v>
      </c>
    </row>
    <row r="359" spans="1:6">
      <c r="A359" s="377" t="s">
        <v>784</v>
      </c>
      <c r="B359" s="377" t="s">
        <v>9905</v>
      </c>
      <c r="C359" s="377" t="s">
        <v>21971</v>
      </c>
      <c r="D359" s="377" t="s">
        <v>21844</v>
      </c>
      <c r="E359" s="378">
        <v>15.54</v>
      </c>
      <c r="F359" s="390" t="s">
        <v>36469</v>
      </c>
    </row>
    <row r="360" spans="1:6">
      <c r="A360" s="377" t="s">
        <v>786</v>
      </c>
      <c r="B360" s="377" t="s">
        <v>9906</v>
      </c>
      <c r="C360" s="377" t="s">
        <v>21972</v>
      </c>
      <c r="D360" s="377" t="s">
        <v>21844</v>
      </c>
      <c r="E360" s="378">
        <v>20.055</v>
      </c>
      <c r="F360" s="390" t="s">
        <v>36469</v>
      </c>
    </row>
    <row r="361" spans="1:6">
      <c r="A361" s="377" t="s">
        <v>788</v>
      </c>
      <c r="B361" s="377" t="s">
        <v>9907</v>
      </c>
      <c r="C361" s="377" t="s">
        <v>21973</v>
      </c>
      <c r="D361" s="377" t="s">
        <v>21844</v>
      </c>
      <c r="E361" s="378">
        <v>29.042999999999999</v>
      </c>
      <c r="F361" s="390" t="s">
        <v>36469</v>
      </c>
    </row>
    <row r="362" spans="1:6">
      <c r="A362" s="377" t="s">
        <v>790</v>
      </c>
      <c r="B362" s="377" t="s">
        <v>9933</v>
      </c>
      <c r="C362" s="377" t="s">
        <v>21974</v>
      </c>
      <c r="D362" s="377" t="s">
        <v>21844</v>
      </c>
      <c r="E362" s="378">
        <v>54.076000000000001</v>
      </c>
      <c r="F362" s="390" t="s">
        <v>36469</v>
      </c>
    </row>
    <row r="363" spans="1:6">
      <c r="A363" s="377" t="s">
        <v>793</v>
      </c>
      <c r="B363" s="377" t="s">
        <v>9938</v>
      </c>
      <c r="C363" s="377" t="s">
        <v>21975</v>
      </c>
      <c r="D363" s="377" t="s">
        <v>21844</v>
      </c>
      <c r="E363" s="378">
        <v>23.231999999999999</v>
      </c>
      <c r="F363" s="390" t="s">
        <v>36469</v>
      </c>
    </row>
    <row r="364" spans="1:6">
      <c r="A364" s="377" t="s">
        <v>795</v>
      </c>
      <c r="B364" s="377" t="s">
        <v>9923</v>
      </c>
      <c r="C364" s="377" t="s">
        <v>21976</v>
      </c>
      <c r="D364" s="377" t="s">
        <v>21844</v>
      </c>
      <c r="E364" s="378">
        <v>17.181999999999999</v>
      </c>
      <c r="F364" s="390" t="s">
        <v>36469</v>
      </c>
    </row>
    <row r="365" spans="1:6">
      <c r="A365" s="377" t="s">
        <v>798</v>
      </c>
      <c r="B365" s="377" t="s">
        <v>9925</v>
      </c>
      <c r="C365" s="377" t="s">
        <v>21977</v>
      </c>
      <c r="D365" s="377" t="s">
        <v>21844</v>
      </c>
      <c r="E365" s="378">
        <v>24.914999999999999</v>
      </c>
      <c r="F365" s="390" t="s">
        <v>36469</v>
      </c>
    </row>
    <row r="366" spans="1:6">
      <c r="A366" s="377" t="s">
        <v>800</v>
      </c>
      <c r="B366" s="377" t="s">
        <v>9927</v>
      </c>
      <c r="C366" s="377" t="s">
        <v>21978</v>
      </c>
      <c r="D366" s="377" t="s">
        <v>21844</v>
      </c>
      <c r="E366" s="378">
        <v>44.164999999999999</v>
      </c>
      <c r="F366" s="390" t="s">
        <v>36469</v>
      </c>
    </row>
    <row r="367" spans="1:6">
      <c r="A367" s="377" t="s">
        <v>802</v>
      </c>
      <c r="B367" s="377" t="s">
        <v>9929</v>
      </c>
      <c r="C367" s="377" t="s">
        <v>21979</v>
      </c>
      <c r="D367" s="377" t="s">
        <v>21844</v>
      </c>
      <c r="E367" s="378">
        <v>13.904</v>
      </c>
      <c r="F367" s="390" t="s">
        <v>36469</v>
      </c>
    </row>
    <row r="368" spans="1:6">
      <c r="A368" s="377" t="s">
        <v>804</v>
      </c>
      <c r="B368" s="377" t="s">
        <v>9931</v>
      </c>
      <c r="C368" s="377" t="s">
        <v>21980</v>
      </c>
      <c r="D368" s="377" t="s">
        <v>21844</v>
      </c>
      <c r="E368" s="378">
        <v>19.866</v>
      </c>
      <c r="F368" s="390" t="s">
        <v>36469</v>
      </c>
    </row>
    <row r="369" spans="1:6">
      <c r="A369" s="377" t="s">
        <v>806</v>
      </c>
      <c r="B369" s="377" t="s">
        <v>9932</v>
      </c>
      <c r="C369" s="377" t="s">
        <v>21981</v>
      </c>
      <c r="D369" s="377" t="s">
        <v>21844</v>
      </c>
      <c r="E369" s="378">
        <v>34.54</v>
      </c>
      <c r="F369" s="390" t="s">
        <v>36469</v>
      </c>
    </row>
    <row r="370" spans="1:6">
      <c r="A370" s="377" t="s">
        <v>808</v>
      </c>
      <c r="B370" s="377" t="s">
        <v>9939</v>
      </c>
      <c r="C370" s="377" t="s">
        <v>21982</v>
      </c>
      <c r="D370" s="377" t="s">
        <v>21844</v>
      </c>
      <c r="E370" s="378">
        <v>20.856000000000002</v>
      </c>
      <c r="F370" s="390" t="s">
        <v>36469</v>
      </c>
    </row>
    <row r="371" spans="1:6">
      <c r="A371" s="377" t="s">
        <v>811</v>
      </c>
      <c r="B371" s="377" t="s">
        <v>9941</v>
      </c>
      <c r="C371" s="377" t="s">
        <v>21983</v>
      </c>
      <c r="D371" s="377" t="s">
        <v>21844</v>
      </c>
      <c r="E371" s="378">
        <v>26.818000000000001</v>
      </c>
      <c r="F371" s="390" t="s">
        <v>36469</v>
      </c>
    </row>
    <row r="372" spans="1:6">
      <c r="A372" s="377" t="s">
        <v>812</v>
      </c>
      <c r="B372" s="377" t="s">
        <v>9942</v>
      </c>
      <c r="C372" s="377" t="s">
        <v>21984</v>
      </c>
      <c r="D372" s="377" t="s">
        <v>21844</v>
      </c>
      <c r="E372" s="378">
        <v>46.683999999999997</v>
      </c>
      <c r="F372" s="390" t="s">
        <v>36469</v>
      </c>
    </row>
    <row r="373" spans="1:6">
      <c r="A373" s="377" t="s">
        <v>814</v>
      </c>
      <c r="B373" s="377" t="s">
        <v>9943</v>
      </c>
      <c r="C373" s="377" t="s">
        <v>21985</v>
      </c>
      <c r="D373" s="377" t="s">
        <v>21844</v>
      </c>
      <c r="E373" s="378">
        <v>20.547999999999998</v>
      </c>
      <c r="F373" s="390" t="s">
        <v>36469</v>
      </c>
    </row>
    <row r="374" spans="1:6">
      <c r="A374" s="377" t="s">
        <v>816</v>
      </c>
      <c r="B374" s="377" t="s">
        <v>9945</v>
      </c>
      <c r="C374" s="377" t="s">
        <v>21986</v>
      </c>
      <c r="D374" s="377" t="s">
        <v>21844</v>
      </c>
      <c r="E374" s="378">
        <v>27.951000000000001</v>
      </c>
      <c r="F374" s="390" t="s">
        <v>36469</v>
      </c>
    </row>
    <row r="375" spans="1:6">
      <c r="A375" s="377" t="s">
        <v>818</v>
      </c>
      <c r="B375" s="377" t="s">
        <v>9946</v>
      </c>
      <c r="C375" s="377" t="s">
        <v>21987</v>
      </c>
      <c r="D375" s="377" t="s">
        <v>21844</v>
      </c>
      <c r="E375" s="378">
        <v>46.497</v>
      </c>
      <c r="F375" s="390" t="s">
        <v>36469</v>
      </c>
    </row>
    <row r="376" spans="1:6">
      <c r="A376" s="377" t="s">
        <v>820</v>
      </c>
      <c r="B376" s="377" t="s">
        <v>28204</v>
      </c>
      <c r="C376" s="377" t="s">
        <v>21988</v>
      </c>
      <c r="D376" s="377" t="s">
        <v>21692</v>
      </c>
      <c r="E376" s="378">
        <v>21.321000000000002</v>
      </c>
      <c r="F376" s="390" t="s">
        <v>36469</v>
      </c>
    </row>
    <row r="377" spans="1:6">
      <c r="A377" s="377" t="s">
        <v>824</v>
      </c>
      <c r="B377" s="377" t="s">
        <v>28205</v>
      </c>
      <c r="C377" s="377" t="s">
        <v>21989</v>
      </c>
      <c r="D377" s="377" t="s">
        <v>21692</v>
      </c>
      <c r="E377" s="378">
        <v>36.482599999999998</v>
      </c>
      <c r="F377" s="390" t="s">
        <v>36469</v>
      </c>
    </row>
    <row r="378" spans="1:6">
      <c r="A378" s="377" t="s">
        <v>826</v>
      </c>
      <c r="B378" s="377" t="s">
        <v>28206</v>
      </c>
      <c r="C378" s="377" t="s">
        <v>21990</v>
      </c>
      <c r="D378" s="377" t="s">
        <v>21692</v>
      </c>
      <c r="E378" s="378">
        <v>52.756599999999999</v>
      </c>
      <c r="F378" s="390" t="s">
        <v>36469</v>
      </c>
    </row>
    <row r="379" spans="1:6">
      <c r="A379" s="377" t="s">
        <v>828</v>
      </c>
      <c r="B379" s="377" t="s">
        <v>28207</v>
      </c>
      <c r="C379" s="377" t="s">
        <v>21991</v>
      </c>
      <c r="D379" s="377" t="s">
        <v>21692</v>
      </c>
      <c r="E379" s="378">
        <v>21.321000000000002</v>
      </c>
      <c r="F379" s="390" t="s">
        <v>36469</v>
      </c>
    </row>
    <row r="380" spans="1:6">
      <c r="A380" s="377" t="s">
        <v>831</v>
      </c>
      <c r="B380" s="377" t="s">
        <v>28208</v>
      </c>
      <c r="C380" s="377" t="s">
        <v>21992</v>
      </c>
      <c r="D380" s="377" t="s">
        <v>21692</v>
      </c>
      <c r="E380" s="378">
        <v>36.482599999999998</v>
      </c>
      <c r="F380" s="390" t="s">
        <v>36469</v>
      </c>
    </row>
    <row r="381" spans="1:6">
      <c r="A381" s="377" t="s">
        <v>833</v>
      </c>
      <c r="B381" s="377" t="s">
        <v>28209</v>
      </c>
      <c r="C381" s="377" t="s">
        <v>21993</v>
      </c>
      <c r="D381" s="377" t="s">
        <v>21692</v>
      </c>
      <c r="E381" s="378">
        <v>52.756599999999999</v>
      </c>
      <c r="F381" s="390" t="s">
        <v>36469</v>
      </c>
    </row>
    <row r="382" spans="1:6">
      <c r="A382" s="377" t="s">
        <v>835</v>
      </c>
      <c r="B382" s="377" t="s">
        <v>28210</v>
      </c>
      <c r="C382" s="377" t="s">
        <v>21994</v>
      </c>
      <c r="D382" s="377" t="s">
        <v>21692</v>
      </c>
      <c r="E382" s="378">
        <v>23.2986</v>
      </c>
      <c r="F382" s="390" t="s">
        <v>36469</v>
      </c>
    </row>
    <row r="383" spans="1:6">
      <c r="A383" s="377" t="s">
        <v>838</v>
      </c>
      <c r="B383" s="377" t="s">
        <v>28211</v>
      </c>
      <c r="C383" s="377" t="s">
        <v>21995</v>
      </c>
      <c r="D383" s="377" t="s">
        <v>21692</v>
      </c>
      <c r="E383" s="378">
        <v>23.2986</v>
      </c>
      <c r="F383" s="390" t="s">
        <v>36469</v>
      </c>
    </row>
    <row r="384" spans="1:6">
      <c r="A384" s="377" t="s">
        <v>840</v>
      </c>
      <c r="B384" s="377" t="s">
        <v>28212</v>
      </c>
      <c r="C384" s="377" t="s">
        <v>21996</v>
      </c>
      <c r="D384" s="377" t="s">
        <v>21692</v>
      </c>
      <c r="E384" s="378">
        <v>23.2986</v>
      </c>
      <c r="F384" s="390" t="s">
        <v>36469</v>
      </c>
    </row>
    <row r="385" spans="1:6">
      <c r="A385" s="377" t="s">
        <v>842</v>
      </c>
      <c r="B385" s="377" t="s">
        <v>28213</v>
      </c>
      <c r="C385" s="377" t="s">
        <v>21997</v>
      </c>
      <c r="D385" s="377" t="s">
        <v>21692</v>
      </c>
      <c r="E385" s="378">
        <v>36.688600000000001</v>
      </c>
      <c r="F385" s="390" t="s">
        <v>36469</v>
      </c>
    </row>
    <row r="386" spans="1:6">
      <c r="A386" s="377" t="s">
        <v>844</v>
      </c>
      <c r="B386" s="377" t="s">
        <v>28214</v>
      </c>
      <c r="C386" s="377" t="s">
        <v>21998</v>
      </c>
      <c r="D386" s="377" t="s">
        <v>21692</v>
      </c>
      <c r="E386" s="378">
        <v>48.461500000000001</v>
      </c>
      <c r="F386" s="390" t="s">
        <v>36469</v>
      </c>
    </row>
    <row r="387" spans="1:6">
      <c r="A387" s="377" t="s">
        <v>846</v>
      </c>
      <c r="B387" s="377" t="s">
        <v>28215</v>
      </c>
      <c r="C387" s="377" t="s">
        <v>21999</v>
      </c>
      <c r="D387" s="377" t="s">
        <v>21692</v>
      </c>
      <c r="E387" s="378">
        <v>81.380300000000005</v>
      </c>
      <c r="F387" s="390" t="s">
        <v>36469</v>
      </c>
    </row>
    <row r="388" spans="1:6">
      <c r="A388" s="377" t="s">
        <v>848</v>
      </c>
      <c r="B388" s="377" t="s">
        <v>28216</v>
      </c>
      <c r="C388" s="377" t="s">
        <v>22000</v>
      </c>
      <c r="D388" s="377" t="s">
        <v>21692</v>
      </c>
      <c r="E388" s="378">
        <v>100.70310000000001</v>
      </c>
      <c r="F388" s="390" t="s">
        <v>36469</v>
      </c>
    </row>
    <row r="389" spans="1:6">
      <c r="A389" s="377" t="s">
        <v>850</v>
      </c>
      <c r="B389" s="377" t="s">
        <v>28217</v>
      </c>
      <c r="C389" s="377" t="s">
        <v>22001</v>
      </c>
      <c r="D389" s="377" t="s">
        <v>21692</v>
      </c>
      <c r="E389" s="378">
        <v>156.27160000000001</v>
      </c>
      <c r="F389" s="390" t="s">
        <v>36469</v>
      </c>
    </row>
    <row r="390" spans="1:6">
      <c r="A390" s="377" t="s">
        <v>852</v>
      </c>
      <c r="B390" s="377" t="s">
        <v>28218</v>
      </c>
      <c r="C390" s="377" t="s">
        <v>22002</v>
      </c>
      <c r="D390" s="377" t="s">
        <v>21692</v>
      </c>
      <c r="E390" s="378">
        <v>17.355499999999999</v>
      </c>
      <c r="F390" s="390" t="s">
        <v>36469</v>
      </c>
    </row>
    <row r="391" spans="1:6">
      <c r="A391" s="377" t="s">
        <v>856</v>
      </c>
      <c r="B391" s="377" t="s">
        <v>28219</v>
      </c>
      <c r="C391" s="377" t="s">
        <v>22003</v>
      </c>
      <c r="D391" s="377" t="s">
        <v>21692</v>
      </c>
      <c r="E391" s="378">
        <v>29.025400000000001</v>
      </c>
      <c r="F391" s="390" t="s">
        <v>36469</v>
      </c>
    </row>
    <row r="392" spans="1:6">
      <c r="A392" s="377" t="s">
        <v>858</v>
      </c>
      <c r="B392" s="377" t="s">
        <v>28220</v>
      </c>
      <c r="C392" s="377" t="s">
        <v>22004</v>
      </c>
      <c r="D392" s="377" t="s">
        <v>21692</v>
      </c>
      <c r="E392" s="378">
        <v>44.908000000000001</v>
      </c>
      <c r="F392" s="390" t="s">
        <v>36469</v>
      </c>
    </row>
    <row r="393" spans="1:6">
      <c r="A393" s="377" t="s">
        <v>860</v>
      </c>
      <c r="B393" s="377" t="s">
        <v>28221</v>
      </c>
      <c r="C393" s="377" t="s">
        <v>22005</v>
      </c>
      <c r="D393" s="377" t="s">
        <v>21692</v>
      </c>
      <c r="E393" s="378">
        <v>14.9453</v>
      </c>
      <c r="F393" s="390" t="s">
        <v>36469</v>
      </c>
    </row>
    <row r="394" spans="1:6">
      <c r="A394" s="377" t="s">
        <v>863</v>
      </c>
      <c r="B394" s="377" t="s">
        <v>28222</v>
      </c>
      <c r="C394" s="377" t="s">
        <v>22006</v>
      </c>
      <c r="D394" s="377" t="s">
        <v>21692</v>
      </c>
      <c r="E394" s="378">
        <v>19.364000000000001</v>
      </c>
      <c r="F394" s="390" t="s">
        <v>36469</v>
      </c>
    </row>
    <row r="395" spans="1:6">
      <c r="A395" s="377" t="s">
        <v>866</v>
      </c>
      <c r="B395" s="377" t="s">
        <v>28223</v>
      </c>
      <c r="C395" s="377" t="s">
        <v>22007</v>
      </c>
      <c r="D395" s="377" t="s">
        <v>21692</v>
      </c>
      <c r="E395" s="378">
        <v>23.896000000000001</v>
      </c>
      <c r="F395" s="390" t="s">
        <v>36469</v>
      </c>
    </row>
    <row r="396" spans="1:6">
      <c r="A396" s="377" t="s">
        <v>868</v>
      </c>
      <c r="B396" s="377" t="s">
        <v>28224</v>
      </c>
      <c r="C396" s="377" t="s">
        <v>22008</v>
      </c>
      <c r="D396" s="377" t="s">
        <v>21692</v>
      </c>
      <c r="E396" s="378">
        <v>30.982399999999998</v>
      </c>
      <c r="F396" s="390" t="s">
        <v>36469</v>
      </c>
    </row>
    <row r="397" spans="1:6">
      <c r="A397" s="377" t="s">
        <v>870</v>
      </c>
      <c r="B397" s="377" t="s">
        <v>28225</v>
      </c>
      <c r="C397" s="377" t="s">
        <v>22009</v>
      </c>
      <c r="D397" s="377" t="s">
        <v>21692</v>
      </c>
      <c r="E397" s="378">
        <v>36.328099999999999</v>
      </c>
      <c r="F397" s="390" t="s">
        <v>36469</v>
      </c>
    </row>
    <row r="398" spans="1:6">
      <c r="A398" s="377" t="s">
        <v>872</v>
      </c>
      <c r="B398" s="377" t="s">
        <v>28226</v>
      </c>
      <c r="C398" s="377" t="s">
        <v>22010</v>
      </c>
      <c r="D398" s="377" t="s">
        <v>21692</v>
      </c>
      <c r="E398" s="378">
        <v>45.4848</v>
      </c>
      <c r="F398" s="390" t="s">
        <v>36469</v>
      </c>
    </row>
    <row r="399" spans="1:6">
      <c r="A399" s="377" t="s">
        <v>874</v>
      </c>
      <c r="B399" s="377" t="s">
        <v>28227</v>
      </c>
      <c r="C399" s="377" t="s">
        <v>22011</v>
      </c>
      <c r="D399" s="377" t="s">
        <v>21692</v>
      </c>
      <c r="E399" s="378">
        <v>47.441800000000001</v>
      </c>
      <c r="F399" s="390" t="s">
        <v>36469</v>
      </c>
    </row>
    <row r="400" spans="1:6">
      <c r="A400" s="377" t="s">
        <v>877</v>
      </c>
      <c r="B400" s="377" t="s">
        <v>28228</v>
      </c>
      <c r="C400" s="377" t="s">
        <v>22012</v>
      </c>
      <c r="D400" s="377" t="s">
        <v>21692</v>
      </c>
      <c r="E400" s="378">
        <v>56.608800000000002</v>
      </c>
      <c r="F400" s="390" t="s">
        <v>36469</v>
      </c>
    </row>
    <row r="401" spans="1:6">
      <c r="A401" s="377" t="s">
        <v>878</v>
      </c>
      <c r="B401" s="377" t="s">
        <v>28229</v>
      </c>
      <c r="C401" s="377" t="s">
        <v>22013</v>
      </c>
      <c r="D401" s="377" t="s">
        <v>21692</v>
      </c>
      <c r="E401" s="378">
        <v>99.055099999999996</v>
      </c>
      <c r="F401" s="390" t="s">
        <v>36469</v>
      </c>
    </row>
    <row r="402" spans="1:6">
      <c r="A402" s="377" t="s">
        <v>879</v>
      </c>
      <c r="B402" s="377" t="s">
        <v>28230</v>
      </c>
      <c r="C402" s="377" t="s">
        <v>22014</v>
      </c>
      <c r="D402" s="377" t="s">
        <v>21692</v>
      </c>
      <c r="E402" s="378">
        <v>14.9453</v>
      </c>
      <c r="F402" s="390" t="s">
        <v>36469</v>
      </c>
    </row>
    <row r="403" spans="1:6">
      <c r="A403" s="377" t="s">
        <v>882</v>
      </c>
      <c r="B403" s="377" t="s">
        <v>28231</v>
      </c>
      <c r="C403" s="377" t="s">
        <v>22015</v>
      </c>
      <c r="D403" s="377" t="s">
        <v>21692</v>
      </c>
      <c r="E403" s="378">
        <v>19.364000000000001</v>
      </c>
      <c r="F403" s="390" t="s">
        <v>36469</v>
      </c>
    </row>
    <row r="404" spans="1:6">
      <c r="A404" s="377" t="s">
        <v>885</v>
      </c>
      <c r="B404" s="377" t="s">
        <v>28232</v>
      </c>
      <c r="C404" s="377" t="s">
        <v>22016</v>
      </c>
      <c r="D404" s="377" t="s">
        <v>21692</v>
      </c>
      <c r="E404" s="378">
        <v>23.896000000000001</v>
      </c>
      <c r="F404" s="390" t="s">
        <v>36469</v>
      </c>
    </row>
    <row r="405" spans="1:6">
      <c r="A405" s="377" t="s">
        <v>887</v>
      </c>
      <c r="B405" s="377" t="s">
        <v>28233</v>
      </c>
      <c r="C405" s="377" t="s">
        <v>22017</v>
      </c>
      <c r="D405" s="377" t="s">
        <v>21692</v>
      </c>
      <c r="E405" s="378">
        <v>30.982399999999998</v>
      </c>
      <c r="F405" s="390" t="s">
        <v>36469</v>
      </c>
    </row>
    <row r="406" spans="1:6">
      <c r="A406" s="377" t="s">
        <v>889</v>
      </c>
      <c r="B406" s="377" t="s">
        <v>28234</v>
      </c>
      <c r="C406" s="377" t="s">
        <v>22018</v>
      </c>
      <c r="D406" s="377" t="s">
        <v>21692</v>
      </c>
      <c r="E406" s="378">
        <v>36.328099999999999</v>
      </c>
      <c r="F406" s="390" t="s">
        <v>36469</v>
      </c>
    </row>
    <row r="407" spans="1:6">
      <c r="A407" s="377" t="s">
        <v>891</v>
      </c>
      <c r="B407" s="377" t="s">
        <v>28235</v>
      </c>
      <c r="C407" s="377" t="s">
        <v>22019</v>
      </c>
      <c r="D407" s="377" t="s">
        <v>21692</v>
      </c>
      <c r="E407" s="378">
        <v>45.4848</v>
      </c>
      <c r="F407" s="390" t="s">
        <v>36469</v>
      </c>
    </row>
    <row r="408" spans="1:6">
      <c r="A408" s="377" t="s">
        <v>893</v>
      </c>
      <c r="B408" s="377" t="s">
        <v>28236</v>
      </c>
      <c r="C408" s="377" t="s">
        <v>22020</v>
      </c>
      <c r="D408" s="377" t="s">
        <v>21692</v>
      </c>
      <c r="E408" s="378">
        <v>35.518999999999998</v>
      </c>
      <c r="F408" s="390" t="s">
        <v>36469</v>
      </c>
    </row>
    <row r="409" spans="1:6">
      <c r="A409" s="377" t="s">
        <v>896</v>
      </c>
      <c r="B409" s="377" t="s">
        <v>28237</v>
      </c>
      <c r="C409" s="377" t="s">
        <v>22021</v>
      </c>
      <c r="D409" s="377" t="s">
        <v>21692</v>
      </c>
      <c r="E409" s="378">
        <v>27.94</v>
      </c>
      <c r="F409" s="390" t="s">
        <v>36469</v>
      </c>
    </row>
    <row r="410" spans="1:6">
      <c r="A410" s="377" t="s">
        <v>899</v>
      </c>
      <c r="B410" s="377" t="s">
        <v>28238</v>
      </c>
      <c r="C410" s="377" t="s">
        <v>22022</v>
      </c>
      <c r="D410" s="377" t="s">
        <v>21692</v>
      </c>
      <c r="E410" s="378">
        <v>38.158999999999999</v>
      </c>
      <c r="F410" s="390" t="s">
        <v>36469</v>
      </c>
    </row>
    <row r="411" spans="1:6">
      <c r="A411" s="377" t="s">
        <v>901</v>
      </c>
      <c r="B411" s="377" t="s">
        <v>28239</v>
      </c>
      <c r="C411" s="377" t="s">
        <v>22023</v>
      </c>
      <c r="D411" s="377" t="s">
        <v>21692</v>
      </c>
      <c r="E411" s="378">
        <v>59.872999999999998</v>
      </c>
      <c r="F411" s="390" t="s">
        <v>36469</v>
      </c>
    </row>
    <row r="412" spans="1:6">
      <c r="A412" s="377" t="s">
        <v>903</v>
      </c>
      <c r="B412" s="377" t="s">
        <v>28240</v>
      </c>
      <c r="C412" s="377" t="s">
        <v>22024</v>
      </c>
      <c r="D412" s="377" t="s">
        <v>21692</v>
      </c>
      <c r="E412" s="378">
        <v>27.94</v>
      </c>
      <c r="F412" s="390" t="s">
        <v>36469</v>
      </c>
    </row>
    <row r="413" spans="1:6">
      <c r="A413" s="377" t="s">
        <v>906</v>
      </c>
      <c r="B413" s="377" t="s">
        <v>28241</v>
      </c>
      <c r="C413" s="377" t="s">
        <v>22025</v>
      </c>
      <c r="D413" s="377" t="s">
        <v>21692</v>
      </c>
      <c r="E413" s="378">
        <v>38.158999999999999</v>
      </c>
      <c r="F413" s="390" t="s">
        <v>36469</v>
      </c>
    </row>
    <row r="414" spans="1:6">
      <c r="A414" s="377" t="s">
        <v>908</v>
      </c>
      <c r="B414" s="377" t="s">
        <v>28242</v>
      </c>
      <c r="C414" s="377" t="s">
        <v>22026</v>
      </c>
      <c r="D414" s="377" t="s">
        <v>21692</v>
      </c>
      <c r="E414" s="378">
        <v>59.872999999999998</v>
      </c>
      <c r="F414" s="390" t="s">
        <v>36469</v>
      </c>
    </row>
    <row r="415" spans="1:6">
      <c r="A415" s="377" t="s">
        <v>910</v>
      </c>
      <c r="B415" s="377" t="s">
        <v>28243</v>
      </c>
      <c r="C415" s="377" t="s">
        <v>22027</v>
      </c>
      <c r="D415" s="377" t="s">
        <v>21692</v>
      </c>
      <c r="E415" s="378">
        <v>40.921900000000001</v>
      </c>
      <c r="F415" s="390" t="s">
        <v>36469</v>
      </c>
    </row>
    <row r="416" spans="1:6">
      <c r="A416" s="377" t="s">
        <v>913</v>
      </c>
      <c r="B416" s="377" t="s">
        <v>28244</v>
      </c>
      <c r="C416" s="377" t="s">
        <v>22028</v>
      </c>
      <c r="D416" s="377" t="s">
        <v>21692</v>
      </c>
      <c r="E416" s="378">
        <v>66.331999999999994</v>
      </c>
      <c r="F416" s="390" t="s">
        <v>36469</v>
      </c>
    </row>
    <row r="417" spans="1:6">
      <c r="A417" s="377" t="s">
        <v>915</v>
      </c>
      <c r="B417" s="377" t="s">
        <v>28245</v>
      </c>
      <c r="C417" s="377" t="s">
        <v>22029</v>
      </c>
      <c r="D417" s="377" t="s">
        <v>21692</v>
      </c>
      <c r="E417" s="378">
        <v>88.353399999999993</v>
      </c>
      <c r="F417" s="390" t="s">
        <v>36469</v>
      </c>
    </row>
    <row r="418" spans="1:6">
      <c r="A418" s="377" t="s">
        <v>917</v>
      </c>
      <c r="B418" s="377" t="s">
        <v>28246</v>
      </c>
      <c r="C418" s="377" t="s">
        <v>22030</v>
      </c>
      <c r="D418" s="377" t="s">
        <v>21692</v>
      </c>
      <c r="E418" s="378">
        <v>137.07239999999999</v>
      </c>
      <c r="F418" s="390" t="s">
        <v>36469</v>
      </c>
    </row>
    <row r="419" spans="1:6">
      <c r="A419" s="377" t="s">
        <v>919</v>
      </c>
      <c r="B419" s="377" t="s">
        <v>28247</v>
      </c>
      <c r="C419" s="377" t="s">
        <v>22031</v>
      </c>
      <c r="D419" s="377" t="s">
        <v>21692</v>
      </c>
      <c r="E419" s="378">
        <v>167.29259999999999</v>
      </c>
      <c r="F419" s="390" t="s">
        <v>36469</v>
      </c>
    </row>
    <row r="420" spans="1:6">
      <c r="A420" s="377" t="s">
        <v>921</v>
      </c>
      <c r="B420" s="377" t="s">
        <v>28248</v>
      </c>
      <c r="C420" s="377" t="s">
        <v>22032</v>
      </c>
      <c r="D420" s="377" t="s">
        <v>21692</v>
      </c>
      <c r="E420" s="378">
        <v>321.62779999999998</v>
      </c>
      <c r="F420" s="390" t="s">
        <v>36469</v>
      </c>
    </row>
    <row r="421" spans="1:6">
      <c r="A421" s="377" t="s">
        <v>923</v>
      </c>
      <c r="B421" s="377" t="s">
        <v>28249</v>
      </c>
      <c r="C421" s="377" t="s">
        <v>22033</v>
      </c>
      <c r="D421" s="377" t="s">
        <v>21692</v>
      </c>
      <c r="E421" s="378">
        <v>47.287300000000002</v>
      </c>
      <c r="F421" s="390" t="s">
        <v>36469</v>
      </c>
    </row>
    <row r="422" spans="1:6">
      <c r="A422" s="377" t="s">
        <v>926</v>
      </c>
      <c r="B422" s="377" t="s">
        <v>28250</v>
      </c>
      <c r="C422" s="377" t="s">
        <v>22034</v>
      </c>
      <c r="D422" s="377" t="s">
        <v>21692</v>
      </c>
      <c r="E422" s="378">
        <v>74.901600000000002</v>
      </c>
      <c r="F422" s="390" t="s">
        <v>36469</v>
      </c>
    </row>
    <row r="423" spans="1:6">
      <c r="A423" s="377" t="s">
        <v>928</v>
      </c>
      <c r="B423" s="377" t="s">
        <v>28251</v>
      </c>
      <c r="C423" s="377" t="s">
        <v>22035</v>
      </c>
      <c r="D423" s="377" t="s">
        <v>21692</v>
      </c>
      <c r="E423" s="378">
        <v>93.225300000000004</v>
      </c>
      <c r="F423" s="390" t="s">
        <v>36469</v>
      </c>
    </row>
    <row r="424" spans="1:6">
      <c r="A424" s="377" t="s">
        <v>931</v>
      </c>
      <c r="B424" s="377" t="s">
        <v>28252</v>
      </c>
      <c r="C424" s="377" t="s">
        <v>22036</v>
      </c>
      <c r="D424" s="377" t="s">
        <v>21692</v>
      </c>
      <c r="E424" s="378">
        <v>150.00919999999999</v>
      </c>
      <c r="F424" s="390" t="s">
        <v>36469</v>
      </c>
    </row>
    <row r="425" spans="1:6">
      <c r="A425" s="377" t="s">
        <v>933</v>
      </c>
      <c r="B425" s="377" t="s">
        <v>28253</v>
      </c>
      <c r="C425" s="377" t="s">
        <v>22037</v>
      </c>
      <c r="D425" s="377" t="s">
        <v>21692</v>
      </c>
      <c r="E425" s="378">
        <v>197.1317</v>
      </c>
      <c r="F425" s="390" t="s">
        <v>36469</v>
      </c>
    </row>
    <row r="426" spans="1:6">
      <c r="A426" s="377" t="s">
        <v>935</v>
      </c>
      <c r="B426" s="377" t="s">
        <v>28254</v>
      </c>
      <c r="C426" s="377" t="s">
        <v>22038</v>
      </c>
      <c r="D426" s="377" t="s">
        <v>21692</v>
      </c>
      <c r="E426" s="378">
        <v>382.48020000000002</v>
      </c>
      <c r="F426" s="390" t="s">
        <v>36469</v>
      </c>
    </row>
    <row r="427" spans="1:6">
      <c r="A427" s="377" t="s">
        <v>937</v>
      </c>
      <c r="B427" s="377" t="s">
        <v>28255</v>
      </c>
      <c r="C427" s="377" t="s">
        <v>22039</v>
      </c>
      <c r="D427" s="377" t="s">
        <v>21655</v>
      </c>
      <c r="E427" s="378">
        <v>11.1137</v>
      </c>
      <c r="F427" s="390" t="s">
        <v>36469</v>
      </c>
    </row>
    <row r="428" spans="1:6">
      <c r="A428" s="377" t="s">
        <v>942</v>
      </c>
      <c r="B428" s="377" t="s">
        <v>28256</v>
      </c>
      <c r="C428" s="377" t="s">
        <v>22040</v>
      </c>
      <c r="D428" s="377" t="s">
        <v>21655</v>
      </c>
      <c r="E428" s="378">
        <v>11.3712</v>
      </c>
      <c r="F428" s="390" t="s">
        <v>36469</v>
      </c>
    </row>
    <row r="429" spans="1:6">
      <c r="A429" s="377" t="s">
        <v>945</v>
      </c>
      <c r="B429" s="377" t="s">
        <v>28257</v>
      </c>
      <c r="C429" s="377" t="s">
        <v>22041</v>
      </c>
      <c r="D429" s="377" t="s">
        <v>21655</v>
      </c>
      <c r="E429" s="378">
        <v>14.790800000000001</v>
      </c>
      <c r="F429" s="390" t="s">
        <v>36469</v>
      </c>
    </row>
    <row r="430" spans="1:6">
      <c r="A430" s="377" t="s">
        <v>948</v>
      </c>
      <c r="B430" s="377" t="s">
        <v>28258</v>
      </c>
      <c r="C430" s="377" t="s">
        <v>22042</v>
      </c>
      <c r="D430" s="377" t="s">
        <v>21655</v>
      </c>
      <c r="E430" s="378">
        <v>5.0049999999999999</v>
      </c>
      <c r="F430" s="390" t="s">
        <v>36469</v>
      </c>
    </row>
    <row r="431" spans="1:6">
      <c r="A431" s="377" t="s">
        <v>951</v>
      </c>
      <c r="B431" s="377" t="s">
        <v>28259</v>
      </c>
      <c r="C431" s="377" t="s">
        <v>22043</v>
      </c>
      <c r="D431" s="377" t="s">
        <v>21655</v>
      </c>
      <c r="E431" s="378">
        <v>5.258</v>
      </c>
      <c r="F431" s="390" t="s">
        <v>36469</v>
      </c>
    </row>
    <row r="432" spans="1:6">
      <c r="A432" s="377" t="s">
        <v>953</v>
      </c>
      <c r="B432" s="377" t="s">
        <v>28260</v>
      </c>
      <c r="C432" s="377" t="s">
        <v>22044</v>
      </c>
      <c r="D432" s="377" t="s">
        <v>21655</v>
      </c>
      <c r="E432" s="378">
        <v>5.4450000000000003</v>
      </c>
      <c r="F432" s="390" t="s">
        <v>36469</v>
      </c>
    </row>
    <row r="433" spans="1:6">
      <c r="A433" s="377" t="s">
        <v>955</v>
      </c>
      <c r="B433" s="377" t="s">
        <v>28261</v>
      </c>
      <c r="C433" s="377" t="s">
        <v>22045</v>
      </c>
      <c r="D433" s="377" t="s">
        <v>21655</v>
      </c>
      <c r="E433" s="378">
        <v>22.876300000000001</v>
      </c>
      <c r="F433" s="390" t="s">
        <v>36469</v>
      </c>
    </row>
    <row r="434" spans="1:6">
      <c r="A434" s="296" t="s">
        <v>958</v>
      </c>
      <c r="B434" s="296" t="s">
        <v>28262</v>
      </c>
      <c r="C434" s="296" t="s">
        <v>22046</v>
      </c>
      <c r="D434" s="296" t="s">
        <v>21655</v>
      </c>
      <c r="E434" s="297">
        <v>6.6888888888888882</v>
      </c>
      <c r="F434" s="391"/>
    </row>
    <row r="435" spans="1:6">
      <c r="A435" s="377" t="s">
        <v>962</v>
      </c>
      <c r="B435" s="377" t="s">
        <v>28263</v>
      </c>
      <c r="C435" s="377" t="s">
        <v>22047</v>
      </c>
      <c r="D435" s="377" t="s">
        <v>21655</v>
      </c>
      <c r="E435" s="378">
        <v>6.8906999999999998</v>
      </c>
      <c r="F435" s="390" t="s">
        <v>36469</v>
      </c>
    </row>
    <row r="436" spans="1:6">
      <c r="A436" s="377" t="s">
        <v>964</v>
      </c>
      <c r="B436" s="377" t="s">
        <v>28264</v>
      </c>
      <c r="C436" s="377" t="s">
        <v>22048</v>
      </c>
      <c r="D436" s="377" t="s">
        <v>21655</v>
      </c>
      <c r="E436" s="378">
        <v>7.2408999999999999</v>
      </c>
      <c r="F436" s="390" t="s">
        <v>36469</v>
      </c>
    </row>
    <row r="437" spans="1:6">
      <c r="A437" s="377" t="s">
        <v>966</v>
      </c>
      <c r="B437" s="377" t="s">
        <v>28265</v>
      </c>
      <c r="C437" s="377" t="s">
        <v>22049</v>
      </c>
      <c r="D437" s="377" t="s">
        <v>21655</v>
      </c>
      <c r="E437" s="378">
        <v>8.8270999999999997</v>
      </c>
      <c r="F437" s="390" t="s">
        <v>36469</v>
      </c>
    </row>
    <row r="438" spans="1:6">
      <c r="A438" s="377" t="s">
        <v>968</v>
      </c>
      <c r="B438" s="377" t="s">
        <v>28266</v>
      </c>
      <c r="C438" s="377" t="s">
        <v>22050</v>
      </c>
      <c r="D438" s="377" t="s">
        <v>21655</v>
      </c>
      <c r="E438" s="378">
        <v>13.3591</v>
      </c>
      <c r="F438" s="390" t="s">
        <v>36469</v>
      </c>
    </row>
    <row r="439" spans="1:6">
      <c r="A439" s="377" t="s">
        <v>970</v>
      </c>
      <c r="B439" s="377" t="s">
        <v>28267</v>
      </c>
      <c r="C439" s="377" t="s">
        <v>22051</v>
      </c>
      <c r="D439" s="377" t="s">
        <v>21655</v>
      </c>
      <c r="E439" s="378">
        <v>16.964099999999998</v>
      </c>
      <c r="F439" s="390" t="s">
        <v>36469</v>
      </c>
    </row>
    <row r="440" spans="1:6">
      <c r="A440" s="377" t="s">
        <v>973</v>
      </c>
      <c r="B440" s="377" t="s">
        <v>28268</v>
      </c>
      <c r="C440" s="377" t="s">
        <v>22052</v>
      </c>
      <c r="D440" s="377" t="s">
        <v>21655</v>
      </c>
      <c r="E440" s="378">
        <v>12.9986</v>
      </c>
      <c r="F440" s="390" t="s">
        <v>36469</v>
      </c>
    </row>
    <row r="441" spans="1:6">
      <c r="A441" s="377" t="s">
        <v>976</v>
      </c>
      <c r="B441" s="377" t="s">
        <v>28269</v>
      </c>
      <c r="C441" s="377" t="s">
        <v>22053</v>
      </c>
      <c r="D441" s="377" t="s">
        <v>21655</v>
      </c>
      <c r="E441" s="378">
        <v>15.9856</v>
      </c>
      <c r="F441" s="390" t="s">
        <v>36469</v>
      </c>
    </row>
    <row r="442" spans="1:6">
      <c r="A442" s="377" t="s">
        <v>978</v>
      </c>
      <c r="B442" s="377" t="s">
        <v>28270</v>
      </c>
      <c r="C442" s="377" t="s">
        <v>22054</v>
      </c>
      <c r="D442" s="377" t="s">
        <v>21655</v>
      </c>
      <c r="E442" s="378">
        <v>29.7361</v>
      </c>
      <c r="F442" s="390" t="s">
        <v>36469</v>
      </c>
    </row>
    <row r="443" spans="1:6">
      <c r="A443" s="377" t="s">
        <v>980</v>
      </c>
      <c r="B443" s="377" t="s">
        <v>28271</v>
      </c>
      <c r="C443" s="377" t="s">
        <v>22055</v>
      </c>
      <c r="D443" s="377" t="s">
        <v>21655</v>
      </c>
      <c r="E443" s="378">
        <v>9.5584000000000007</v>
      </c>
      <c r="F443" s="390" t="s">
        <v>36469</v>
      </c>
    </row>
    <row r="444" spans="1:6">
      <c r="A444" s="377" t="s">
        <v>984</v>
      </c>
      <c r="B444" s="377" t="s">
        <v>28272</v>
      </c>
      <c r="C444" s="377" t="s">
        <v>22056</v>
      </c>
      <c r="D444" s="377" t="s">
        <v>21655</v>
      </c>
      <c r="E444" s="378">
        <v>10.1249</v>
      </c>
      <c r="F444" s="390" t="s">
        <v>36469</v>
      </c>
    </row>
    <row r="445" spans="1:6">
      <c r="A445" s="377" t="s">
        <v>986</v>
      </c>
      <c r="B445" s="377" t="s">
        <v>28273</v>
      </c>
      <c r="C445" s="377" t="s">
        <v>22057</v>
      </c>
      <c r="D445" s="377" t="s">
        <v>21655</v>
      </c>
      <c r="E445" s="378">
        <v>11.000400000000001</v>
      </c>
      <c r="F445" s="390" t="s">
        <v>36469</v>
      </c>
    </row>
    <row r="446" spans="1:6">
      <c r="A446" s="377" t="s">
        <v>988</v>
      </c>
      <c r="B446" s="377" t="s">
        <v>28274</v>
      </c>
      <c r="C446" s="377" t="s">
        <v>22058</v>
      </c>
      <c r="D446" s="377" t="s">
        <v>21655</v>
      </c>
      <c r="E446" s="378">
        <v>42.6008</v>
      </c>
      <c r="F446" s="390" t="s">
        <v>36469</v>
      </c>
    </row>
    <row r="447" spans="1:6">
      <c r="A447" s="377" t="s">
        <v>991</v>
      </c>
      <c r="B447" s="377" t="s">
        <v>28275</v>
      </c>
      <c r="C447" s="377" t="s">
        <v>22059</v>
      </c>
      <c r="D447" s="377" t="s">
        <v>21655</v>
      </c>
      <c r="E447" s="378">
        <v>59.338299999999997</v>
      </c>
      <c r="F447" s="390" t="s">
        <v>36469</v>
      </c>
    </row>
    <row r="448" spans="1:6">
      <c r="A448" s="377" t="s">
        <v>993</v>
      </c>
      <c r="B448" s="377" t="s">
        <v>28276</v>
      </c>
      <c r="C448" s="377" t="s">
        <v>22061</v>
      </c>
      <c r="D448" s="377" t="s">
        <v>21655</v>
      </c>
      <c r="E448" s="378">
        <v>9.7540999999999993</v>
      </c>
      <c r="F448" s="390" t="s">
        <v>36469</v>
      </c>
    </row>
    <row r="449" spans="1:6">
      <c r="A449" s="377" t="s">
        <v>996</v>
      </c>
      <c r="B449" s="377" t="s">
        <v>28277</v>
      </c>
      <c r="C449" s="377" t="s">
        <v>22062</v>
      </c>
      <c r="D449" s="377" t="s">
        <v>21655</v>
      </c>
      <c r="E449" s="378">
        <v>15.388199999999999</v>
      </c>
      <c r="F449" s="390" t="s">
        <v>36469</v>
      </c>
    </row>
    <row r="450" spans="1:6">
      <c r="A450" s="377" t="s">
        <v>999</v>
      </c>
      <c r="B450" s="377" t="s">
        <v>28278</v>
      </c>
      <c r="C450" s="377" t="s">
        <v>22063</v>
      </c>
      <c r="D450" s="377" t="s">
        <v>21655</v>
      </c>
      <c r="E450" s="378">
        <v>23.617899999999999</v>
      </c>
      <c r="F450" s="390" t="s">
        <v>36469</v>
      </c>
    </row>
    <row r="451" spans="1:6">
      <c r="A451" s="377" t="s">
        <v>1002</v>
      </c>
      <c r="B451" s="377" t="s">
        <v>28279</v>
      </c>
      <c r="C451" s="377" t="s">
        <v>22064</v>
      </c>
      <c r="D451" s="377" t="s">
        <v>21655</v>
      </c>
      <c r="E451" s="378">
        <v>46.865000000000002</v>
      </c>
      <c r="F451" s="390" t="s">
        <v>36469</v>
      </c>
    </row>
    <row r="452" spans="1:6">
      <c r="A452" s="377" t="s">
        <v>1005</v>
      </c>
      <c r="B452" s="377" t="s">
        <v>28280</v>
      </c>
      <c r="C452" s="377" t="s">
        <v>22065</v>
      </c>
      <c r="D452" s="377" t="s">
        <v>22066</v>
      </c>
      <c r="E452" s="378">
        <v>18.1692</v>
      </c>
      <c r="F452" s="390" t="s">
        <v>36469</v>
      </c>
    </row>
    <row r="453" spans="1:6">
      <c r="A453" s="377" t="s">
        <v>1008</v>
      </c>
      <c r="B453" s="377" t="s">
        <v>28281</v>
      </c>
      <c r="C453" s="377" t="s">
        <v>22067</v>
      </c>
      <c r="D453" s="377" t="s">
        <v>22066</v>
      </c>
      <c r="E453" s="378">
        <v>13.1531</v>
      </c>
      <c r="F453" s="390" t="s">
        <v>36469</v>
      </c>
    </row>
    <row r="454" spans="1:6">
      <c r="A454" s="377" t="s">
        <v>1010</v>
      </c>
      <c r="B454" s="377" t="s">
        <v>28282</v>
      </c>
      <c r="C454" s="377" t="s">
        <v>22068</v>
      </c>
      <c r="D454" s="377" t="s">
        <v>22066</v>
      </c>
      <c r="E454" s="378">
        <v>19.446400000000001</v>
      </c>
      <c r="F454" s="390" t="s">
        <v>36469</v>
      </c>
    </row>
    <row r="455" spans="1:6">
      <c r="A455" s="377" t="s">
        <v>1012</v>
      </c>
      <c r="B455" s="377" t="s">
        <v>28283</v>
      </c>
      <c r="C455" s="377" t="s">
        <v>22069</v>
      </c>
      <c r="D455" s="377" t="s">
        <v>22070</v>
      </c>
      <c r="E455" s="378">
        <v>17.2834</v>
      </c>
      <c r="F455" s="390" t="s">
        <v>36469</v>
      </c>
    </row>
    <row r="456" spans="1:6">
      <c r="A456" s="377" t="s">
        <v>1016</v>
      </c>
      <c r="B456" s="377" t="s">
        <v>28284</v>
      </c>
      <c r="C456" s="377" t="s">
        <v>22071</v>
      </c>
      <c r="D456" s="377" t="s">
        <v>22070</v>
      </c>
      <c r="E456" s="378">
        <v>17.2834</v>
      </c>
      <c r="F456" s="390" t="s">
        <v>36469</v>
      </c>
    </row>
    <row r="457" spans="1:6">
      <c r="A457" s="377" t="s">
        <v>1019</v>
      </c>
      <c r="B457" s="377" t="s">
        <v>28285</v>
      </c>
      <c r="C457" s="377" t="s">
        <v>22072</v>
      </c>
      <c r="D457" s="377" t="s">
        <v>22070</v>
      </c>
      <c r="E457" s="378">
        <v>30.755800000000001</v>
      </c>
      <c r="F457" s="390" t="s">
        <v>36469</v>
      </c>
    </row>
    <row r="458" spans="1:6">
      <c r="A458" s="377" t="s">
        <v>1022</v>
      </c>
      <c r="B458" s="377" t="s">
        <v>28286</v>
      </c>
      <c r="C458" s="377" t="s">
        <v>22073</v>
      </c>
      <c r="D458" s="377" t="s">
        <v>22070</v>
      </c>
      <c r="E458" s="378">
        <v>30.755800000000001</v>
      </c>
      <c r="F458" s="390" t="s">
        <v>36469</v>
      </c>
    </row>
    <row r="459" spans="1:6">
      <c r="A459" s="377" t="s">
        <v>1025</v>
      </c>
      <c r="B459" s="377" t="s">
        <v>28287</v>
      </c>
      <c r="C459" s="377" t="s">
        <v>22074</v>
      </c>
      <c r="D459" s="377" t="s">
        <v>22070</v>
      </c>
      <c r="E459" s="378">
        <v>29.4786</v>
      </c>
      <c r="F459" s="390" t="s">
        <v>36469</v>
      </c>
    </row>
    <row r="460" spans="1:6">
      <c r="A460" s="377" t="s">
        <v>1028</v>
      </c>
      <c r="B460" s="377" t="s">
        <v>28288</v>
      </c>
      <c r="C460" s="377" t="s">
        <v>22075</v>
      </c>
      <c r="D460" s="377" t="s">
        <v>22070</v>
      </c>
      <c r="E460" s="378">
        <v>21.671199999999999</v>
      </c>
      <c r="F460" s="390" t="s">
        <v>36469</v>
      </c>
    </row>
    <row r="461" spans="1:6">
      <c r="A461" s="377" t="s">
        <v>1031</v>
      </c>
      <c r="B461" s="377" t="s">
        <v>28289</v>
      </c>
      <c r="C461" s="377" t="s">
        <v>22076</v>
      </c>
      <c r="D461" s="377" t="s">
        <v>22070</v>
      </c>
      <c r="E461" s="378">
        <v>38.645600000000002</v>
      </c>
      <c r="F461" s="390" t="s">
        <v>36469</v>
      </c>
    </row>
    <row r="462" spans="1:6">
      <c r="A462" s="377" t="s">
        <v>1034</v>
      </c>
      <c r="B462" s="377" t="s">
        <v>28290</v>
      </c>
      <c r="C462" s="377" t="s">
        <v>22077</v>
      </c>
      <c r="D462" s="377" t="s">
        <v>22070</v>
      </c>
      <c r="E462" s="378">
        <v>24.544899999999998</v>
      </c>
      <c r="F462" s="390" t="s">
        <v>36469</v>
      </c>
    </row>
    <row r="463" spans="1:6">
      <c r="A463" s="377" t="s">
        <v>1037</v>
      </c>
      <c r="B463" s="377" t="s">
        <v>28291</v>
      </c>
      <c r="C463" s="377" t="s">
        <v>22078</v>
      </c>
      <c r="D463" s="377" t="s">
        <v>22070</v>
      </c>
      <c r="E463" s="378">
        <v>28.8812</v>
      </c>
      <c r="F463" s="390" t="s">
        <v>36469</v>
      </c>
    </row>
    <row r="464" spans="1:6">
      <c r="A464" s="377" t="s">
        <v>1038</v>
      </c>
      <c r="B464" s="377" t="s">
        <v>28292</v>
      </c>
      <c r="C464" s="377" t="s">
        <v>22079</v>
      </c>
      <c r="D464" s="377" t="s">
        <v>22070</v>
      </c>
      <c r="E464" s="378">
        <v>20.6206</v>
      </c>
      <c r="F464" s="390" t="s">
        <v>36469</v>
      </c>
    </row>
    <row r="465" spans="1:6">
      <c r="A465" s="377" t="s">
        <v>1041</v>
      </c>
      <c r="B465" s="377" t="s">
        <v>28293</v>
      </c>
      <c r="C465" s="377" t="s">
        <v>22080</v>
      </c>
      <c r="D465" s="377" t="s">
        <v>22070</v>
      </c>
      <c r="E465" s="378">
        <v>20.6206</v>
      </c>
      <c r="F465" s="390" t="s">
        <v>36469</v>
      </c>
    </row>
    <row r="466" spans="1:6">
      <c r="A466" s="377" t="s">
        <v>1043</v>
      </c>
      <c r="B466" s="377" t="s">
        <v>28294</v>
      </c>
      <c r="C466" s="377" t="s">
        <v>22081</v>
      </c>
      <c r="D466" s="377" t="s">
        <v>22070</v>
      </c>
      <c r="E466" s="378">
        <v>21.908100000000001</v>
      </c>
      <c r="F466" s="390" t="s">
        <v>36469</v>
      </c>
    </row>
    <row r="467" spans="1:6">
      <c r="A467" s="377" t="s">
        <v>1047</v>
      </c>
      <c r="B467" s="377" t="s">
        <v>28295</v>
      </c>
      <c r="C467" s="377" t="s">
        <v>22082</v>
      </c>
      <c r="D467" s="377" t="s">
        <v>22070</v>
      </c>
      <c r="E467" s="378">
        <v>21.908100000000001</v>
      </c>
      <c r="F467" s="390" t="s">
        <v>36469</v>
      </c>
    </row>
    <row r="468" spans="1:6">
      <c r="A468" s="377" t="s">
        <v>1049</v>
      </c>
      <c r="B468" s="377" t="s">
        <v>28296</v>
      </c>
      <c r="C468" s="377" t="s">
        <v>22083</v>
      </c>
      <c r="D468" s="377" t="s">
        <v>22070</v>
      </c>
      <c r="E468" s="378">
        <v>34.000300000000003</v>
      </c>
      <c r="F468" s="390" t="s">
        <v>36469</v>
      </c>
    </row>
    <row r="469" spans="1:6">
      <c r="A469" s="377" t="s">
        <v>1051</v>
      </c>
      <c r="B469" s="377" t="s">
        <v>28297</v>
      </c>
      <c r="C469" s="377" t="s">
        <v>22084</v>
      </c>
      <c r="D469" s="377" t="s">
        <v>22070</v>
      </c>
      <c r="E469" s="378">
        <v>22.5261</v>
      </c>
      <c r="F469" s="390" t="s">
        <v>36469</v>
      </c>
    </row>
    <row r="470" spans="1:6">
      <c r="A470" s="377" t="s">
        <v>1054</v>
      </c>
      <c r="B470" s="377" t="s">
        <v>28298</v>
      </c>
      <c r="C470" s="377" t="s">
        <v>22085</v>
      </c>
      <c r="D470" s="377" t="s">
        <v>22070</v>
      </c>
      <c r="E470" s="378">
        <v>30.642499999999998</v>
      </c>
      <c r="F470" s="390" t="s">
        <v>36469</v>
      </c>
    </row>
    <row r="471" spans="1:6">
      <c r="A471" s="377" t="s">
        <v>1056</v>
      </c>
      <c r="B471" s="377" t="s">
        <v>28299</v>
      </c>
      <c r="C471" s="377" t="s">
        <v>22086</v>
      </c>
      <c r="D471" s="377" t="s">
        <v>22070</v>
      </c>
      <c r="E471" s="378">
        <v>21.908100000000001</v>
      </c>
      <c r="F471" s="390" t="s">
        <v>36469</v>
      </c>
    </row>
    <row r="472" spans="1:6">
      <c r="A472" s="377" t="s">
        <v>1059</v>
      </c>
      <c r="B472" s="377" t="s">
        <v>28300</v>
      </c>
      <c r="C472" s="377" t="s">
        <v>22087</v>
      </c>
      <c r="D472" s="377" t="s">
        <v>22070</v>
      </c>
      <c r="E472" s="378">
        <v>30.642499999999998</v>
      </c>
      <c r="F472" s="390" t="s">
        <v>36469</v>
      </c>
    </row>
    <row r="473" spans="1:6">
      <c r="A473" s="377" t="s">
        <v>1061</v>
      </c>
      <c r="B473" s="377" t="s">
        <v>28301</v>
      </c>
      <c r="C473" s="377" t="s">
        <v>22088</v>
      </c>
      <c r="D473" s="377" t="s">
        <v>22070</v>
      </c>
      <c r="E473" s="378">
        <v>52.190100000000001</v>
      </c>
      <c r="F473" s="390" t="s">
        <v>36469</v>
      </c>
    </row>
    <row r="474" spans="1:6">
      <c r="A474" s="377" t="s">
        <v>1063</v>
      </c>
      <c r="B474" s="377" t="s">
        <v>28302</v>
      </c>
      <c r="C474" s="377" t="s">
        <v>22089</v>
      </c>
      <c r="D474" s="377" t="s">
        <v>22070</v>
      </c>
      <c r="E474" s="378">
        <v>28.603100000000001</v>
      </c>
      <c r="F474" s="390" t="s">
        <v>36469</v>
      </c>
    </row>
    <row r="475" spans="1:6">
      <c r="A475" s="377" t="s">
        <v>1064</v>
      </c>
      <c r="B475" s="377" t="s">
        <v>28303</v>
      </c>
      <c r="C475" s="377" t="s">
        <v>22090</v>
      </c>
      <c r="D475" s="377" t="s">
        <v>22070</v>
      </c>
      <c r="E475" s="378">
        <v>30.1069</v>
      </c>
      <c r="F475" s="390" t="s">
        <v>36469</v>
      </c>
    </row>
    <row r="476" spans="1:6">
      <c r="A476" s="377" t="s">
        <v>1065</v>
      </c>
      <c r="B476" s="377" t="s">
        <v>28304</v>
      </c>
      <c r="C476" s="377" t="s">
        <v>22091</v>
      </c>
      <c r="D476" s="377" t="s">
        <v>22066</v>
      </c>
      <c r="E476" s="378">
        <v>16.665400000000002</v>
      </c>
      <c r="F476" s="390" t="s">
        <v>36469</v>
      </c>
    </row>
    <row r="477" spans="1:6">
      <c r="A477" s="377" t="s">
        <v>1068</v>
      </c>
      <c r="B477" s="377" t="s">
        <v>28305</v>
      </c>
      <c r="C477" s="377" t="s">
        <v>22092</v>
      </c>
      <c r="D477" s="377" t="s">
        <v>22066</v>
      </c>
      <c r="E477" s="378">
        <v>13.1325</v>
      </c>
      <c r="F477" s="390" t="s">
        <v>36469</v>
      </c>
    </row>
    <row r="478" spans="1:6">
      <c r="A478" s="377" t="s">
        <v>1070</v>
      </c>
      <c r="B478" s="377" t="s">
        <v>28306</v>
      </c>
      <c r="C478" s="377" t="s">
        <v>22093</v>
      </c>
      <c r="D478" s="377" t="s">
        <v>22066</v>
      </c>
      <c r="E478" s="378">
        <v>20.476400000000002</v>
      </c>
      <c r="F478" s="390" t="s">
        <v>36469</v>
      </c>
    </row>
    <row r="479" spans="1:6">
      <c r="A479" s="377" t="s">
        <v>1072</v>
      </c>
      <c r="B479" s="377" t="s">
        <v>28307</v>
      </c>
      <c r="C479" s="377" t="s">
        <v>22094</v>
      </c>
      <c r="D479" s="377" t="s">
        <v>22066</v>
      </c>
      <c r="E479" s="378">
        <v>42.199100000000001</v>
      </c>
      <c r="F479" s="390" t="s">
        <v>36469</v>
      </c>
    </row>
    <row r="480" spans="1:6">
      <c r="A480" s="377" t="s">
        <v>1074</v>
      </c>
      <c r="B480" s="377" t="s">
        <v>28308</v>
      </c>
      <c r="C480" s="377" t="s">
        <v>22095</v>
      </c>
      <c r="D480" s="377" t="s">
        <v>22066</v>
      </c>
      <c r="E480" s="378">
        <v>84.665999999999997</v>
      </c>
      <c r="F480" s="390" t="s">
        <v>36469</v>
      </c>
    </row>
    <row r="481" spans="1:6">
      <c r="A481" s="377" t="s">
        <v>1076</v>
      </c>
      <c r="B481" s="377" t="s">
        <v>28309</v>
      </c>
      <c r="C481" s="377" t="s">
        <v>22096</v>
      </c>
      <c r="D481" s="377" t="s">
        <v>22066</v>
      </c>
      <c r="E481" s="378">
        <v>101.22839999999999</v>
      </c>
      <c r="F481" s="390" t="s">
        <v>36469</v>
      </c>
    </row>
    <row r="482" spans="1:6">
      <c r="A482" s="377" t="s">
        <v>1078</v>
      </c>
      <c r="B482" s="377" t="s">
        <v>28310</v>
      </c>
      <c r="C482" s="377" t="s">
        <v>22097</v>
      </c>
      <c r="D482" s="377" t="s">
        <v>22066</v>
      </c>
      <c r="E482" s="378">
        <v>135.2184</v>
      </c>
      <c r="F482" s="390" t="s">
        <v>36469</v>
      </c>
    </row>
    <row r="483" spans="1:6">
      <c r="A483" s="296" t="s">
        <v>1080</v>
      </c>
      <c r="B483" s="296" t="s">
        <v>28311</v>
      </c>
      <c r="C483" s="296" t="s">
        <v>22098</v>
      </c>
      <c r="D483" s="296" t="s">
        <v>22099</v>
      </c>
      <c r="E483" s="297">
        <v>43.56</v>
      </c>
      <c r="F483" s="391"/>
    </row>
    <row r="484" spans="1:6">
      <c r="A484" s="296" t="s">
        <v>1084</v>
      </c>
      <c r="B484" s="296" t="s">
        <v>28312</v>
      </c>
      <c r="C484" s="296" t="s">
        <v>22100</v>
      </c>
      <c r="D484" s="296" t="s">
        <v>22099</v>
      </c>
      <c r="E484" s="297">
        <v>50.14</v>
      </c>
      <c r="F484" s="391"/>
    </row>
    <row r="485" spans="1:6">
      <c r="A485" s="296" t="s">
        <v>1087</v>
      </c>
      <c r="B485" s="296" t="s">
        <v>28313</v>
      </c>
      <c r="C485" s="296" t="s">
        <v>22101</v>
      </c>
      <c r="D485" s="296" t="s">
        <v>22099</v>
      </c>
      <c r="E485" s="297">
        <v>43.02</v>
      </c>
      <c r="F485" s="391"/>
    </row>
    <row r="486" spans="1:6">
      <c r="A486" s="296" t="s">
        <v>1089</v>
      </c>
      <c r="B486" s="296" t="s">
        <v>28314</v>
      </c>
      <c r="C486" s="296" t="s">
        <v>22102</v>
      </c>
      <c r="D486" s="296" t="s">
        <v>22099</v>
      </c>
      <c r="E486" s="297">
        <v>48.17</v>
      </c>
      <c r="F486" s="391"/>
    </row>
    <row r="487" spans="1:6">
      <c r="A487" s="296" t="s">
        <v>1091</v>
      </c>
      <c r="B487" s="296" t="s">
        <v>28315</v>
      </c>
      <c r="C487" s="296" t="s">
        <v>22103</v>
      </c>
      <c r="D487" s="296" t="s">
        <v>22099</v>
      </c>
      <c r="E487" s="297">
        <v>23.2</v>
      </c>
      <c r="F487" s="391"/>
    </row>
    <row r="488" spans="1:6">
      <c r="A488" s="296" t="s">
        <v>1094</v>
      </c>
      <c r="B488" s="296" t="s">
        <v>28316</v>
      </c>
      <c r="C488" s="296" t="s">
        <v>22104</v>
      </c>
      <c r="D488" s="296" t="s">
        <v>22099</v>
      </c>
      <c r="E488" s="297">
        <v>25.68</v>
      </c>
      <c r="F488" s="391"/>
    </row>
    <row r="489" spans="1:6">
      <c r="A489" s="296" t="s">
        <v>1096</v>
      </c>
      <c r="B489" s="296" t="s">
        <v>28317</v>
      </c>
      <c r="C489" s="296" t="s">
        <v>22105</v>
      </c>
      <c r="D489" s="296" t="s">
        <v>22099</v>
      </c>
      <c r="E489" s="297">
        <v>7</v>
      </c>
      <c r="F489" s="391"/>
    </row>
    <row r="490" spans="1:6">
      <c r="A490" s="296" t="s">
        <v>1100</v>
      </c>
      <c r="B490" s="296" t="s">
        <v>28318</v>
      </c>
      <c r="C490" s="296" t="s">
        <v>22106</v>
      </c>
      <c r="D490" s="296" t="s">
        <v>22099</v>
      </c>
      <c r="E490" s="297">
        <v>11.67</v>
      </c>
      <c r="F490" s="391"/>
    </row>
    <row r="491" spans="1:6">
      <c r="A491" s="296" t="s">
        <v>1103</v>
      </c>
      <c r="B491" s="296" t="s">
        <v>28319</v>
      </c>
      <c r="C491" s="296" t="s">
        <v>22107</v>
      </c>
      <c r="D491" s="296" t="s">
        <v>22099</v>
      </c>
      <c r="E491" s="297">
        <v>12.27</v>
      </c>
      <c r="F491" s="391"/>
    </row>
    <row r="492" spans="1:6">
      <c r="A492" s="296" t="s">
        <v>1106</v>
      </c>
      <c r="B492" s="296" t="s">
        <v>28320</v>
      </c>
      <c r="C492" s="296" t="s">
        <v>22108</v>
      </c>
      <c r="D492" s="296" t="s">
        <v>22099</v>
      </c>
      <c r="E492" s="297">
        <v>14.03</v>
      </c>
      <c r="F492" s="391"/>
    </row>
    <row r="493" spans="1:6">
      <c r="A493" s="377" t="s">
        <v>1110</v>
      </c>
      <c r="B493" s="377" t="s">
        <v>28321</v>
      </c>
      <c r="C493" s="377" t="s">
        <v>22109</v>
      </c>
      <c r="D493" s="377" t="s">
        <v>22099</v>
      </c>
      <c r="E493" s="378">
        <v>34.475999999999999</v>
      </c>
      <c r="F493" s="390" t="s">
        <v>36469</v>
      </c>
    </row>
    <row r="494" spans="1:6">
      <c r="A494" s="296" t="s">
        <v>1115</v>
      </c>
      <c r="B494" s="296" t="s">
        <v>28322</v>
      </c>
      <c r="C494" s="296" t="s">
        <v>22110</v>
      </c>
      <c r="D494" s="296" t="s">
        <v>22099</v>
      </c>
      <c r="E494" s="297">
        <v>85.33</v>
      </c>
      <c r="F494" s="391"/>
    </row>
    <row r="495" spans="1:6">
      <c r="A495" s="296" t="s">
        <v>1117</v>
      </c>
      <c r="B495" s="296" t="s">
        <v>28323</v>
      </c>
      <c r="C495" s="296" t="s">
        <v>22111</v>
      </c>
      <c r="D495" s="296" t="s">
        <v>22099</v>
      </c>
      <c r="E495" s="297">
        <v>85.33</v>
      </c>
      <c r="F495" s="391"/>
    </row>
    <row r="496" spans="1:6">
      <c r="A496" s="377" t="s">
        <v>1119</v>
      </c>
      <c r="B496" s="377" t="s">
        <v>28324</v>
      </c>
      <c r="C496" s="377" t="s">
        <v>22112</v>
      </c>
      <c r="D496" s="377" t="s">
        <v>22070</v>
      </c>
      <c r="E496" s="378">
        <v>49.584200000000003</v>
      </c>
      <c r="F496" s="390" t="s">
        <v>36469</v>
      </c>
    </row>
    <row r="497" spans="1:6">
      <c r="A497" s="296" t="s">
        <v>1121</v>
      </c>
      <c r="B497" s="296" t="s">
        <v>28325</v>
      </c>
      <c r="C497" s="296" t="s">
        <v>22113</v>
      </c>
      <c r="D497" s="296" t="s">
        <v>22114</v>
      </c>
      <c r="E497" s="297">
        <v>45.23</v>
      </c>
      <c r="F497" s="391"/>
    </row>
    <row r="498" spans="1:6">
      <c r="A498" s="296" t="s">
        <v>1125</v>
      </c>
      <c r="B498" s="296" t="s">
        <v>28326</v>
      </c>
      <c r="C498" s="296" t="s">
        <v>22115</v>
      </c>
      <c r="D498" s="296" t="s">
        <v>22099</v>
      </c>
      <c r="E498" s="297">
        <v>21.46</v>
      </c>
      <c r="F498" s="391"/>
    </row>
    <row r="499" spans="1:6">
      <c r="A499" s="296" t="s">
        <v>1127</v>
      </c>
      <c r="B499" s="296" t="s">
        <v>28327</v>
      </c>
      <c r="C499" s="296" t="s">
        <v>22116</v>
      </c>
      <c r="D499" s="296" t="s">
        <v>22099</v>
      </c>
      <c r="E499" s="297">
        <v>21.46</v>
      </c>
      <c r="F499" s="391"/>
    </row>
    <row r="500" spans="1:6">
      <c r="A500" s="296" t="s">
        <v>1130</v>
      </c>
      <c r="B500" s="296" t="s">
        <v>28328</v>
      </c>
      <c r="C500" s="296" t="s">
        <v>22117</v>
      </c>
      <c r="D500" s="296" t="s">
        <v>22099</v>
      </c>
      <c r="E500" s="297">
        <v>94.83</v>
      </c>
      <c r="F500" s="391"/>
    </row>
    <row r="501" spans="1:6">
      <c r="A501" s="296" t="s">
        <v>1132</v>
      </c>
      <c r="B501" s="296" t="s">
        <v>28329</v>
      </c>
      <c r="C501" s="296" t="s">
        <v>22118</v>
      </c>
      <c r="D501" s="296" t="s">
        <v>22099</v>
      </c>
      <c r="E501" s="297">
        <v>94.83</v>
      </c>
      <c r="F501" s="391"/>
    </row>
    <row r="502" spans="1:6">
      <c r="A502" s="296" t="s">
        <v>1134</v>
      </c>
      <c r="B502" s="296" t="s">
        <v>28330</v>
      </c>
      <c r="C502" s="296" t="s">
        <v>22119</v>
      </c>
      <c r="D502" s="296" t="s">
        <v>22099</v>
      </c>
      <c r="E502" s="297">
        <v>5.0599999999999996</v>
      </c>
      <c r="F502" s="391"/>
    </row>
    <row r="503" spans="1:6">
      <c r="A503" s="296" t="s">
        <v>1138</v>
      </c>
      <c r="B503" s="296" t="s">
        <v>28331</v>
      </c>
      <c r="C503" s="296" t="s">
        <v>22120</v>
      </c>
      <c r="D503" s="296" t="s">
        <v>22099</v>
      </c>
      <c r="E503" s="297">
        <v>5.96</v>
      </c>
      <c r="F503" s="391"/>
    </row>
    <row r="504" spans="1:6">
      <c r="A504" s="296" t="s">
        <v>1141</v>
      </c>
      <c r="B504" s="296" t="s">
        <v>28332</v>
      </c>
      <c r="C504" s="296" t="s">
        <v>22121</v>
      </c>
      <c r="D504" s="296" t="s">
        <v>22099</v>
      </c>
      <c r="E504" s="297">
        <v>14.45</v>
      </c>
      <c r="F504" s="391"/>
    </row>
    <row r="505" spans="1:6">
      <c r="A505" s="296" t="s">
        <v>1145</v>
      </c>
      <c r="B505" s="296" t="s">
        <v>28333</v>
      </c>
      <c r="C505" s="296" t="s">
        <v>22122</v>
      </c>
      <c r="D505" s="296" t="s">
        <v>22099</v>
      </c>
      <c r="E505" s="297">
        <v>15.4</v>
      </c>
      <c r="F505" s="391"/>
    </row>
    <row r="506" spans="1:6">
      <c r="A506" s="296" t="s">
        <v>1148</v>
      </c>
      <c r="B506" s="296" t="s">
        <v>28334</v>
      </c>
      <c r="C506" s="296" t="s">
        <v>22123</v>
      </c>
      <c r="D506" s="296" t="s">
        <v>22099</v>
      </c>
      <c r="E506" s="297">
        <v>57.5</v>
      </c>
      <c r="F506" s="391"/>
    </row>
    <row r="507" spans="1:6">
      <c r="A507" s="296" t="s">
        <v>1151</v>
      </c>
      <c r="B507" s="296" t="s">
        <v>28335</v>
      </c>
      <c r="C507" s="296" t="s">
        <v>22124</v>
      </c>
      <c r="D507" s="296" t="s">
        <v>22099</v>
      </c>
      <c r="E507" s="297">
        <v>57.5</v>
      </c>
      <c r="F507" s="391"/>
    </row>
    <row r="508" spans="1:6">
      <c r="A508" s="296" t="s">
        <v>1154</v>
      </c>
      <c r="B508" s="296" t="s">
        <v>28336</v>
      </c>
      <c r="C508" s="296" t="s">
        <v>22125</v>
      </c>
      <c r="D508" s="296" t="s">
        <v>22099</v>
      </c>
      <c r="E508" s="297">
        <v>57.5</v>
      </c>
      <c r="F508" s="391"/>
    </row>
    <row r="509" spans="1:6">
      <c r="A509" s="296" t="s">
        <v>1157</v>
      </c>
      <c r="B509" s="296" t="s">
        <v>28337</v>
      </c>
      <c r="C509" s="296" t="s">
        <v>22126</v>
      </c>
      <c r="D509" s="296" t="s">
        <v>22099</v>
      </c>
      <c r="E509" s="297">
        <v>57.5</v>
      </c>
      <c r="F509" s="391"/>
    </row>
    <row r="510" spans="1:6">
      <c r="A510" s="296" t="s">
        <v>1160</v>
      </c>
      <c r="B510" s="296" t="s">
        <v>28338</v>
      </c>
      <c r="C510" s="296" t="s">
        <v>22127</v>
      </c>
      <c r="D510" s="296" t="s">
        <v>22099</v>
      </c>
      <c r="E510" s="297">
        <v>105.38</v>
      </c>
      <c r="F510" s="391"/>
    </row>
    <row r="511" spans="1:6">
      <c r="A511" s="296" t="s">
        <v>1162</v>
      </c>
      <c r="B511" s="296" t="s">
        <v>28339</v>
      </c>
      <c r="C511" s="296" t="s">
        <v>22128</v>
      </c>
      <c r="D511" s="296" t="s">
        <v>22099</v>
      </c>
      <c r="E511" s="297">
        <v>105.38</v>
      </c>
      <c r="F511" s="391"/>
    </row>
    <row r="512" spans="1:6">
      <c r="A512" s="296" t="s">
        <v>1164</v>
      </c>
      <c r="B512" s="296" t="s">
        <v>28340</v>
      </c>
      <c r="C512" s="296" t="s">
        <v>22129</v>
      </c>
      <c r="D512" s="296" t="s">
        <v>22099</v>
      </c>
      <c r="E512" s="297">
        <v>105.38</v>
      </c>
      <c r="F512" s="391"/>
    </row>
    <row r="513" spans="1:6">
      <c r="A513" s="296" t="s">
        <v>1166</v>
      </c>
      <c r="B513" s="296" t="s">
        <v>28341</v>
      </c>
      <c r="C513" s="296" t="s">
        <v>22130</v>
      </c>
      <c r="D513" s="296" t="s">
        <v>22099</v>
      </c>
      <c r="E513" s="297">
        <v>105.38</v>
      </c>
      <c r="F513" s="391"/>
    </row>
    <row r="514" spans="1:6">
      <c r="A514" s="377" t="s">
        <v>1168</v>
      </c>
      <c r="B514" s="377" t="s">
        <v>28342</v>
      </c>
      <c r="C514" s="382" t="s">
        <v>22131</v>
      </c>
      <c r="D514" s="377" t="s">
        <v>22114</v>
      </c>
      <c r="E514" s="378">
        <v>11.693</v>
      </c>
      <c r="F514" s="390" t="s">
        <v>36469</v>
      </c>
    </row>
    <row r="515" spans="1:6">
      <c r="A515" s="377" t="s">
        <v>1170</v>
      </c>
      <c r="B515" s="377" t="s">
        <v>28343</v>
      </c>
      <c r="C515" s="382" t="s">
        <v>22132</v>
      </c>
      <c r="D515" s="377" t="s">
        <v>22114</v>
      </c>
      <c r="E515" s="378">
        <v>17.533999999999999</v>
      </c>
      <c r="F515" s="390" t="s">
        <v>36469</v>
      </c>
    </row>
    <row r="516" spans="1:6">
      <c r="A516" s="377" t="s">
        <v>1172</v>
      </c>
      <c r="B516" s="377" t="s">
        <v>28344</v>
      </c>
      <c r="C516" s="382" t="s">
        <v>22133</v>
      </c>
      <c r="D516" s="377" t="s">
        <v>22114</v>
      </c>
      <c r="E516" s="378">
        <v>32.109000000000002</v>
      </c>
      <c r="F516" s="390" t="s">
        <v>36469</v>
      </c>
    </row>
    <row r="517" spans="1:6">
      <c r="A517" s="296" t="s">
        <v>1174</v>
      </c>
      <c r="B517" s="296" t="s">
        <v>28345</v>
      </c>
      <c r="C517" s="296" t="s">
        <v>22134</v>
      </c>
      <c r="D517" s="296" t="s">
        <v>22135</v>
      </c>
      <c r="E517" s="297">
        <v>27.56</v>
      </c>
      <c r="F517" s="391"/>
    </row>
    <row r="518" spans="1:6">
      <c r="A518" s="296" t="s">
        <v>1178</v>
      </c>
      <c r="B518" s="296" t="s">
        <v>28346</v>
      </c>
      <c r="C518" s="296" t="s">
        <v>22136</v>
      </c>
      <c r="D518" s="296" t="s">
        <v>22135</v>
      </c>
      <c r="E518" s="297">
        <v>35.17</v>
      </c>
      <c r="F518" s="391"/>
    </row>
    <row r="519" spans="1:6">
      <c r="A519" s="296" t="s">
        <v>1181</v>
      </c>
      <c r="B519" s="296" t="s">
        <v>28347</v>
      </c>
      <c r="C519" s="296" t="s">
        <v>22137</v>
      </c>
      <c r="D519" s="296" t="s">
        <v>22135</v>
      </c>
      <c r="E519" s="297">
        <v>36.06</v>
      </c>
      <c r="F519" s="391"/>
    </row>
    <row r="520" spans="1:6">
      <c r="A520" s="296" t="s">
        <v>1183</v>
      </c>
      <c r="B520" s="296" t="s">
        <v>28348</v>
      </c>
      <c r="C520" s="296" t="s">
        <v>22138</v>
      </c>
      <c r="D520" s="296" t="s">
        <v>22135</v>
      </c>
      <c r="E520" s="297">
        <v>46.03</v>
      </c>
      <c r="F520" s="391"/>
    </row>
    <row r="521" spans="1:6">
      <c r="A521" s="296" t="s">
        <v>1185</v>
      </c>
      <c r="B521" s="296" t="s">
        <v>28349</v>
      </c>
      <c r="C521" s="296" t="s">
        <v>22139</v>
      </c>
      <c r="D521" s="296" t="s">
        <v>22135</v>
      </c>
      <c r="E521" s="297">
        <v>53.93</v>
      </c>
      <c r="F521" s="391"/>
    </row>
    <row r="522" spans="1:6">
      <c r="A522" s="296" t="s">
        <v>1187</v>
      </c>
      <c r="B522" s="296" t="s">
        <v>28350</v>
      </c>
      <c r="C522" s="296" t="s">
        <v>22140</v>
      </c>
      <c r="D522" s="296" t="s">
        <v>22135</v>
      </c>
      <c r="E522" s="297">
        <v>68.84</v>
      </c>
      <c r="F522" s="391"/>
    </row>
    <row r="523" spans="1:6">
      <c r="A523" s="296" t="s">
        <v>1189</v>
      </c>
      <c r="B523" s="296" t="s">
        <v>28351</v>
      </c>
      <c r="C523" s="296" t="s">
        <v>22141</v>
      </c>
      <c r="D523" s="296" t="s">
        <v>22135</v>
      </c>
      <c r="E523" s="297">
        <v>89.62</v>
      </c>
      <c r="F523" s="391"/>
    </row>
    <row r="524" spans="1:6">
      <c r="A524" s="296" t="s">
        <v>1192</v>
      </c>
      <c r="B524" s="296" t="s">
        <v>28352</v>
      </c>
      <c r="C524" s="296" t="s">
        <v>22142</v>
      </c>
      <c r="D524" s="296" t="s">
        <v>22135</v>
      </c>
      <c r="E524" s="297">
        <v>114.54</v>
      </c>
      <c r="F524" s="391"/>
    </row>
    <row r="525" spans="1:6">
      <c r="A525" s="296" t="s">
        <v>1194</v>
      </c>
      <c r="B525" s="296" t="s">
        <v>28353</v>
      </c>
      <c r="C525" s="296" t="s">
        <v>22143</v>
      </c>
      <c r="D525" s="296" t="s">
        <v>22135</v>
      </c>
      <c r="E525" s="297">
        <v>119.36</v>
      </c>
      <c r="F525" s="391"/>
    </row>
    <row r="526" spans="1:6">
      <c r="A526" s="296" t="s">
        <v>1196</v>
      </c>
      <c r="B526" s="296" t="s">
        <v>28354</v>
      </c>
      <c r="C526" s="296" t="s">
        <v>22144</v>
      </c>
      <c r="D526" s="296" t="s">
        <v>22135</v>
      </c>
      <c r="E526" s="297">
        <v>151.02000000000001</v>
      </c>
      <c r="F526" s="391"/>
    </row>
    <row r="527" spans="1:6">
      <c r="A527" s="296" t="s">
        <v>1198</v>
      </c>
      <c r="B527" s="296" t="s">
        <v>28355</v>
      </c>
      <c r="C527" s="296" t="s">
        <v>22145</v>
      </c>
      <c r="D527" s="296" t="s">
        <v>22135</v>
      </c>
      <c r="E527" s="297">
        <v>182.53</v>
      </c>
      <c r="F527" s="391"/>
    </row>
    <row r="528" spans="1:6">
      <c r="A528" s="296" t="s">
        <v>1200</v>
      </c>
      <c r="B528" s="296" t="s">
        <v>28356</v>
      </c>
      <c r="C528" s="296" t="s">
        <v>22146</v>
      </c>
      <c r="D528" s="296" t="s">
        <v>22135</v>
      </c>
      <c r="E528" s="297">
        <v>223.85</v>
      </c>
      <c r="F528" s="391"/>
    </row>
    <row r="529" spans="1:6">
      <c r="A529" s="296" t="s">
        <v>1202</v>
      </c>
      <c r="B529" s="296" t="s">
        <v>28357</v>
      </c>
      <c r="C529" s="296" t="s">
        <v>22147</v>
      </c>
      <c r="D529" s="296" t="s">
        <v>22135</v>
      </c>
      <c r="E529" s="297">
        <v>37.43</v>
      </c>
      <c r="F529" s="391"/>
    </row>
    <row r="530" spans="1:6">
      <c r="A530" s="296" t="s">
        <v>1205</v>
      </c>
      <c r="B530" s="296" t="s">
        <v>28358</v>
      </c>
      <c r="C530" s="296" t="s">
        <v>22148</v>
      </c>
      <c r="D530" s="296" t="s">
        <v>22135</v>
      </c>
      <c r="E530" s="297">
        <v>53.51</v>
      </c>
      <c r="F530" s="391"/>
    </row>
    <row r="531" spans="1:6">
      <c r="A531" s="296" t="s">
        <v>1207</v>
      </c>
      <c r="B531" s="296" t="s">
        <v>28359</v>
      </c>
      <c r="C531" s="296" t="s">
        <v>22149</v>
      </c>
      <c r="D531" s="296" t="s">
        <v>22135</v>
      </c>
      <c r="E531" s="297">
        <v>79.489999999999995</v>
      </c>
      <c r="F531" s="391"/>
    </row>
    <row r="532" spans="1:6">
      <c r="A532" s="296" t="s">
        <v>1209</v>
      </c>
      <c r="B532" s="296" t="s">
        <v>28360</v>
      </c>
      <c r="C532" s="296" t="s">
        <v>22150</v>
      </c>
      <c r="D532" s="296" t="s">
        <v>22135</v>
      </c>
      <c r="E532" s="297">
        <v>118.73</v>
      </c>
      <c r="F532" s="391"/>
    </row>
    <row r="533" spans="1:6">
      <c r="A533" s="296" t="s">
        <v>1211</v>
      </c>
      <c r="B533" s="296" t="s">
        <v>28361</v>
      </c>
      <c r="C533" s="296" t="s">
        <v>22151</v>
      </c>
      <c r="D533" s="296" t="s">
        <v>22135</v>
      </c>
      <c r="E533" s="297">
        <v>174.84</v>
      </c>
      <c r="F533" s="391"/>
    </row>
    <row r="534" spans="1:6">
      <c r="A534" s="296" t="s">
        <v>1213</v>
      </c>
      <c r="B534" s="296" t="s">
        <v>28362</v>
      </c>
      <c r="C534" s="296" t="s">
        <v>22152</v>
      </c>
      <c r="D534" s="296" t="s">
        <v>22135</v>
      </c>
      <c r="E534" s="297">
        <v>286.60000000000002</v>
      </c>
      <c r="F534" s="391"/>
    </row>
    <row r="535" spans="1:6">
      <c r="A535" s="296" t="s">
        <v>1216</v>
      </c>
      <c r="B535" s="296" t="s">
        <v>28363</v>
      </c>
      <c r="C535" s="296" t="s">
        <v>22153</v>
      </c>
      <c r="D535" s="296" t="s">
        <v>22154</v>
      </c>
      <c r="E535" s="297">
        <v>17.88</v>
      </c>
      <c r="F535" s="391"/>
    </row>
    <row r="536" spans="1:6">
      <c r="A536" s="296" t="s">
        <v>1219</v>
      </c>
      <c r="B536" s="296" t="s">
        <v>28364</v>
      </c>
      <c r="C536" s="296" t="s">
        <v>22155</v>
      </c>
      <c r="D536" s="296" t="s">
        <v>22154</v>
      </c>
      <c r="E536" s="297">
        <v>17.64</v>
      </c>
      <c r="F536" s="391"/>
    </row>
    <row r="537" spans="1:6">
      <c r="A537" s="296" t="s">
        <v>1221</v>
      </c>
      <c r="B537" s="296" t="s">
        <v>28365</v>
      </c>
      <c r="C537" s="296" t="s">
        <v>22156</v>
      </c>
      <c r="D537" s="296" t="s">
        <v>22154</v>
      </c>
      <c r="E537" s="297">
        <v>16.54</v>
      </c>
      <c r="F537" s="391"/>
    </row>
    <row r="538" spans="1:6">
      <c r="A538" s="296" t="s">
        <v>1223</v>
      </c>
      <c r="B538" s="296" t="s">
        <v>28366</v>
      </c>
      <c r="C538" s="296" t="s">
        <v>22157</v>
      </c>
      <c r="D538" s="296" t="s">
        <v>22154</v>
      </c>
      <c r="E538" s="297">
        <v>22.39</v>
      </c>
      <c r="F538" s="391"/>
    </row>
    <row r="539" spans="1:6">
      <c r="A539" s="296" t="s">
        <v>1226</v>
      </c>
      <c r="B539" s="296" t="s">
        <v>28367</v>
      </c>
      <c r="C539" s="296" t="s">
        <v>22158</v>
      </c>
      <c r="D539" s="296" t="s">
        <v>22154</v>
      </c>
      <c r="E539" s="297">
        <v>23.36</v>
      </c>
      <c r="F539" s="391"/>
    </row>
    <row r="540" spans="1:6">
      <c r="A540" s="296" t="s">
        <v>1228</v>
      </c>
      <c r="B540" s="296" t="s">
        <v>28368</v>
      </c>
      <c r="C540" s="296" t="s">
        <v>22159</v>
      </c>
      <c r="D540" s="296" t="s">
        <v>22154</v>
      </c>
      <c r="E540" s="297">
        <v>30.66</v>
      </c>
      <c r="F540" s="391"/>
    </row>
    <row r="541" spans="1:6">
      <c r="A541" s="296" t="s">
        <v>1230</v>
      </c>
      <c r="B541" s="296" t="s">
        <v>28369</v>
      </c>
      <c r="C541" s="296" t="s">
        <v>22160</v>
      </c>
      <c r="D541" s="296" t="s">
        <v>22154</v>
      </c>
      <c r="E541" s="297">
        <v>36.15</v>
      </c>
      <c r="F541" s="391"/>
    </row>
    <row r="542" spans="1:6">
      <c r="A542" s="296" t="s">
        <v>1233</v>
      </c>
      <c r="B542" s="296" t="s">
        <v>28370</v>
      </c>
      <c r="C542" s="296" t="s">
        <v>22161</v>
      </c>
      <c r="D542" s="296" t="s">
        <v>22154</v>
      </c>
      <c r="E542" s="297">
        <v>48.68</v>
      </c>
      <c r="F542" s="391"/>
    </row>
    <row r="543" spans="1:6">
      <c r="A543" s="296" t="s">
        <v>1235</v>
      </c>
      <c r="B543" s="296" t="s">
        <v>28371</v>
      </c>
      <c r="C543" s="296" t="s">
        <v>22162</v>
      </c>
      <c r="D543" s="296" t="s">
        <v>22154</v>
      </c>
      <c r="E543" s="297">
        <v>51.83</v>
      </c>
      <c r="F543" s="391"/>
    </row>
    <row r="544" spans="1:6">
      <c r="A544" s="296" t="s">
        <v>1238</v>
      </c>
      <c r="B544" s="296" t="s">
        <v>28372</v>
      </c>
      <c r="C544" s="296" t="s">
        <v>22163</v>
      </c>
      <c r="D544" s="296" t="s">
        <v>22154</v>
      </c>
      <c r="E544" s="297">
        <v>68.17</v>
      </c>
      <c r="F544" s="391"/>
    </row>
    <row r="545" spans="1:6">
      <c r="A545" s="296" t="s">
        <v>1240</v>
      </c>
      <c r="B545" s="296" t="s">
        <v>28373</v>
      </c>
      <c r="C545" s="296" t="s">
        <v>22164</v>
      </c>
      <c r="D545" s="296" t="s">
        <v>22154</v>
      </c>
      <c r="E545" s="297">
        <v>62.03</v>
      </c>
      <c r="F545" s="391"/>
    </row>
    <row r="546" spans="1:6">
      <c r="A546" s="296" t="s">
        <v>1242</v>
      </c>
      <c r="B546" s="296" t="s">
        <v>28374</v>
      </c>
      <c r="C546" s="296" t="s">
        <v>22165</v>
      </c>
      <c r="D546" s="296" t="s">
        <v>22154</v>
      </c>
      <c r="E546" s="297">
        <v>81.93</v>
      </c>
      <c r="F546" s="391"/>
    </row>
    <row r="547" spans="1:6">
      <c r="A547" s="296" t="s">
        <v>1244</v>
      </c>
      <c r="B547" s="296" t="s">
        <v>28375</v>
      </c>
      <c r="C547" s="296" t="s">
        <v>22166</v>
      </c>
      <c r="D547" s="296" t="s">
        <v>22154</v>
      </c>
      <c r="E547" s="297">
        <v>94.38</v>
      </c>
      <c r="F547" s="391"/>
    </row>
    <row r="548" spans="1:6">
      <c r="A548" s="296" t="s">
        <v>1247</v>
      </c>
      <c r="B548" s="296" t="s">
        <v>28376</v>
      </c>
      <c r="C548" s="296" t="s">
        <v>22167</v>
      </c>
      <c r="D548" s="296" t="s">
        <v>22154</v>
      </c>
      <c r="E548" s="297">
        <v>129.41999999999999</v>
      </c>
      <c r="F548" s="391"/>
    </row>
    <row r="549" spans="1:6">
      <c r="A549" s="296" t="s">
        <v>1249</v>
      </c>
      <c r="B549" s="296" t="s">
        <v>28377</v>
      </c>
      <c r="C549" s="296" t="s">
        <v>22168</v>
      </c>
      <c r="D549" s="296" t="s">
        <v>22154</v>
      </c>
      <c r="E549" s="297">
        <v>215.44</v>
      </c>
      <c r="F549" s="391"/>
    </row>
    <row r="550" spans="1:6">
      <c r="A550" s="296" t="s">
        <v>1251</v>
      </c>
      <c r="B550" s="296" t="s">
        <v>28378</v>
      </c>
      <c r="C550" s="296" t="s">
        <v>22169</v>
      </c>
      <c r="D550" s="296" t="s">
        <v>22154</v>
      </c>
      <c r="E550" s="297">
        <v>280.89</v>
      </c>
      <c r="F550" s="391"/>
    </row>
    <row r="551" spans="1:6">
      <c r="A551" s="296" t="s">
        <v>1253</v>
      </c>
      <c r="B551" s="296" t="s">
        <v>28379</v>
      </c>
      <c r="C551" s="296" t="s">
        <v>22170</v>
      </c>
      <c r="D551" s="296" t="s">
        <v>22154</v>
      </c>
      <c r="E551" s="297">
        <v>506.15</v>
      </c>
      <c r="F551" s="391"/>
    </row>
    <row r="552" spans="1:6">
      <c r="A552" s="296" t="s">
        <v>1255</v>
      </c>
      <c r="B552" s="296" t="s">
        <v>28380</v>
      </c>
      <c r="C552" s="296" t="s">
        <v>22171</v>
      </c>
      <c r="D552" s="296" t="s">
        <v>22154</v>
      </c>
      <c r="E552" s="297">
        <v>16.54</v>
      </c>
      <c r="F552" s="391"/>
    </row>
    <row r="553" spans="1:6">
      <c r="A553" s="296" t="s">
        <v>1258</v>
      </c>
      <c r="B553" s="296" t="s">
        <v>28381</v>
      </c>
      <c r="C553" s="296" t="s">
        <v>22172</v>
      </c>
      <c r="D553" s="296" t="s">
        <v>22154</v>
      </c>
      <c r="E553" s="297">
        <v>22.39</v>
      </c>
      <c r="F553" s="391"/>
    </row>
    <row r="554" spans="1:6">
      <c r="A554" s="296" t="s">
        <v>1261</v>
      </c>
      <c r="B554" s="296" t="s">
        <v>28382</v>
      </c>
      <c r="C554" s="296" t="s">
        <v>22173</v>
      </c>
      <c r="D554" s="296" t="s">
        <v>22154</v>
      </c>
      <c r="E554" s="297">
        <v>23.36</v>
      </c>
      <c r="F554" s="391"/>
    </row>
    <row r="555" spans="1:6">
      <c r="A555" s="296" t="s">
        <v>1263</v>
      </c>
      <c r="B555" s="296" t="s">
        <v>28383</v>
      </c>
      <c r="C555" s="296" t="s">
        <v>22174</v>
      </c>
      <c r="D555" s="296" t="s">
        <v>22154</v>
      </c>
      <c r="E555" s="297">
        <v>30.66</v>
      </c>
      <c r="F555" s="391"/>
    </row>
    <row r="556" spans="1:6">
      <c r="A556" s="296" t="s">
        <v>1265</v>
      </c>
      <c r="B556" s="296" t="s">
        <v>28384</v>
      </c>
      <c r="C556" s="296" t="s">
        <v>22175</v>
      </c>
      <c r="D556" s="296" t="s">
        <v>22154</v>
      </c>
      <c r="E556" s="297">
        <v>36.15</v>
      </c>
      <c r="F556" s="391"/>
    </row>
    <row r="557" spans="1:6">
      <c r="A557" s="296" t="s">
        <v>1267</v>
      </c>
      <c r="B557" s="296" t="s">
        <v>28385</v>
      </c>
      <c r="C557" s="296" t="s">
        <v>22176</v>
      </c>
      <c r="D557" s="296" t="s">
        <v>22154</v>
      </c>
      <c r="E557" s="297">
        <v>48.68</v>
      </c>
      <c r="F557" s="391"/>
    </row>
    <row r="558" spans="1:6">
      <c r="A558" s="296" t="s">
        <v>1269</v>
      </c>
      <c r="B558" s="296" t="s">
        <v>28386</v>
      </c>
      <c r="C558" s="296" t="s">
        <v>22177</v>
      </c>
      <c r="D558" s="296" t="s">
        <v>22154</v>
      </c>
      <c r="E558" s="297">
        <v>51.83</v>
      </c>
      <c r="F558" s="391"/>
    </row>
    <row r="559" spans="1:6">
      <c r="A559" s="296" t="s">
        <v>1271</v>
      </c>
      <c r="B559" s="296" t="s">
        <v>28387</v>
      </c>
      <c r="C559" s="296" t="s">
        <v>22177</v>
      </c>
      <c r="D559" s="296" t="s">
        <v>22154</v>
      </c>
      <c r="E559" s="297">
        <v>68.17</v>
      </c>
      <c r="F559" s="391"/>
    </row>
    <row r="560" spans="1:6">
      <c r="A560" s="296" t="s">
        <v>1273</v>
      </c>
      <c r="B560" s="296" t="s">
        <v>28388</v>
      </c>
      <c r="C560" s="296" t="s">
        <v>22178</v>
      </c>
      <c r="D560" s="296" t="s">
        <v>22154</v>
      </c>
      <c r="E560" s="297">
        <v>62.03</v>
      </c>
      <c r="F560" s="391"/>
    </row>
    <row r="561" spans="1:6">
      <c r="A561" s="296" t="s">
        <v>1275</v>
      </c>
      <c r="B561" s="296" t="s">
        <v>28389</v>
      </c>
      <c r="C561" s="296" t="s">
        <v>22179</v>
      </c>
      <c r="D561" s="296" t="s">
        <v>22154</v>
      </c>
      <c r="E561" s="297">
        <v>81.93</v>
      </c>
      <c r="F561" s="391"/>
    </row>
    <row r="562" spans="1:6">
      <c r="A562" s="296" t="s">
        <v>1277</v>
      </c>
      <c r="B562" s="296" t="s">
        <v>28390</v>
      </c>
      <c r="C562" s="296" t="s">
        <v>22180</v>
      </c>
      <c r="D562" s="296" t="s">
        <v>22154</v>
      </c>
      <c r="E562" s="297">
        <v>94.38</v>
      </c>
      <c r="F562" s="391"/>
    </row>
    <row r="563" spans="1:6">
      <c r="A563" s="296" t="s">
        <v>1279</v>
      </c>
      <c r="B563" s="296" t="s">
        <v>28391</v>
      </c>
      <c r="C563" s="296" t="s">
        <v>22181</v>
      </c>
      <c r="D563" s="296" t="s">
        <v>22154</v>
      </c>
      <c r="E563" s="297">
        <v>129.41999999999999</v>
      </c>
      <c r="F563" s="391"/>
    </row>
    <row r="564" spans="1:6">
      <c r="A564" s="296" t="s">
        <v>1281</v>
      </c>
      <c r="B564" s="296" t="s">
        <v>28392</v>
      </c>
      <c r="C564" s="296" t="s">
        <v>22182</v>
      </c>
      <c r="D564" s="296" t="s">
        <v>22154</v>
      </c>
      <c r="E564" s="297">
        <v>215.44</v>
      </c>
      <c r="F564" s="391"/>
    </row>
    <row r="565" spans="1:6">
      <c r="A565" s="296" t="s">
        <v>1283</v>
      </c>
      <c r="B565" s="296" t="s">
        <v>28393</v>
      </c>
      <c r="C565" s="296" t="s">
        <v>22183</v>
      </c>
      <c r="D565" s="296" t="s">
        <v>22154</v>
      </c>
      <c r="E565" s="297">
        <v>280.89</v>
      </c>
      <c r="F565" s="391"/>
    </row>
    <row r="566" spans="1:6">
      <c r="A566" s="296" t="s">
        <v>1287</v>
      </c>
      <c r="B566" s="296" t="s">
        <v>28394</v>
      </c>
      <c r="C566" s="296" t="s">
        <v>22184</v>
      </c>
      <c r="D566" s="296" t="s">
        <v>22154</v>
      </c>
      <c r="E566" s="297">
        <v>19.11</v>
      </c>
      <c r="F566" s="391"/>
    </row>
    <row r="567" spans="1:6">
      <c r="A567" s="296" t="s">
        <v>1289</v>
      </c>
      <c r="B567" s="296" t="s">
        <v>28395</v>
      </c>
      <c r="C567" s="296" t="s">
        <v>22185</v>
      </c>
      <c r="D567" s="296" t="s">
        <v>22154</v>
      </c>
      <c r="E567" s="297">
        <v>355.01</v>
      </c>
      <c r="F567" s="391"/>
    </row>
    <row r="568" spans="1:6">
      <c r="A568" s="296" t="s">
        <v>1291</v>
      </c>
      <c r="B568" s="296" t="s">
        <v>28396</v>
      </c>
      <c r="C568" s="296" t="s">
        <v>22186</v>
      </c>
      <c r="D568" s="296" t="s">
        <v>22154</v>
      </c>
      <c r="E568" s="297">
        <v>612.16</v>
      </c>
      <c r="F568" s="391"/>
    </row>
    <row r="569" spans="1:6">
      <c r="A569" s="296" t="s">
        <v>1293</v>
      </c>
      <c r="B569" s="296" t="s">
        <v>28397</v>
      </c>
      <c r="C569" s="296" t="s">
        <v>22187</v>
      </c>
      <c r="D569" s="296" t="s">
        <v>22154</v>
      </c>
      <c r="E569" s="297">
        <v>5.47</v>
      </c>
      <c r="F569" s="391"/>
    </row>
    <row r="570" spans="1:6">
      <c r="A570" s="296" t="s">
        <v>1297</v>
      </c>
      <c r="B570" s="296" t="s">
        <v>28398</v>
      </c>
      <c r="C570" s="296" t="s">
        <v>22188</v>
      </c>
      <c r="D570" s="296" t="s">
        <v>22154</v>
      </c>
      <c r="E570" s="297">
        <v>5.47</v>
      </c>
      <c r="F570" s="391"/>
    </row>
    <row r="571" spans="1:6">
      <c r="A571" s="296" t="s">
        <v>1299</v>
      </c>
      <c r="B571" s="296" t="s">
        <v>28399</v>
      </c>
      <c r="C571" s="296" t="s">
        <v>22189</v>
      </c>
      <c r="D571" s="296" t="s">
        <v>22154</v>
      </c>
      <c r="E571" s="297">
        <v>5.47</v>
      </c>
      <c r="F571" s="391"/>
    </row>
    <row r="572" spans="1:6">
      <c r="A572" s="296" t="s">
        <v>1302</v>
      </c>
      <c r="B572" s="296" t="s">
        <v>28400</v>
      </c>
      <c r="C572" s="296" t="s">
        <v>22190</v>
      </c>
      <c r="D572" s="296" t="s">
        <v>22154</v>
      </c>
      <c r="E572" s="297">
        <v>5.47</v>
      </c>
      <c r="F572" s="391"/>
    </row>
    <row r="573" spans="1:6">
      <c r="A573" s="296" t="s">
        <v>1304</v>
      </c>
      <c r="B573" s="296" t="s">
        <v>28401</v>
      </c>
      <c r="C573" s="296" t="s">
        <v>22191</v>
      </c>
      <c r="D573" s="296" t="s">
        <v>22154</v>
      </c>
      <c r="E573" s="297">
        <v>13</v>
      </c>
      <c r="F573" s="391"/>
    </row>
    <row r="574" spans="1:6">
      <c r="A574" s="296" t="s">
        <v>1308</v>
      </c>
      <c r="B574" s="296" t="s">
        <v>28402</v>
      </c>
      <c r="C574" s="296" t="s">
        <v>22192</v>
      </c>
      <c r="D574" s="296" t="s">
        <v>22154</v>
      </c>
      <c r="E574" s="297">
        <v>17.07</v>
      </c>
      <c r="F574" s="391"/>
    </row>
    <row r="575" spans="1:6">
      <c r="A575" s="296" t="s">
        <v>1311</v>
      </c>
      <c r="B575" s="296" t="s">
        <v>28403</v>
      </c>
      <c r="C575" s="296" t="s">
        <v>22193</v>
      </c>
      <c r="D575" s="296" t="s">
        <v>22154</v>
      </c>
      <c r="E575" s="297">
        <v>17.21</v>
      </c>
      <c r="F575" s="391"/>
    </row>
    <row r="576" spans="1:6">
      <c r="A576" s="296" t="s">
        <v>1313</v>
      </c>
      <c r="B576" s="296" t="s">
        <v>28404</v>
      </c>
      <c r="C576" s="296" t="s">
        <v>22194</v>
      </c>
      <c r="D576" s="296" t="s">
        <v>22154</v>
      </c>
      <c r="E576" s="297">
        <v>22.61</v>
      </c>
      <c r="F576" s="391"/>
    </row>
    <row r="577" spans="1:6">
      <c r="A577" s="296" t="s">
        <v>1315</v>
      </c>
      <c r="B577" s="296" t="s">
        <v>28405</v>
      </c>
      <c r="C577" s="296" t="s">
        <v>22195</v>
      </c>
      <c r="D577" s="296" t="s">
        <v>22154</v>
      </c>
      <c r="E577" s="297">
        <v>23.42</v>
      </c>
      <c r="F577" s="391"/>
    </row>
    <row r="578" spans="1:6">
      <c r="A578" s="296" t="s">
        <v>1317</v>
      </c>
      <c r="B578" s="296" t="s">
        <v>28406</v>
      </c>
      <c r="C578" s="296" t="s">
        <v>22196</v>
      </c>
      <c r="D578" s="296" t="s">
        <v>22154</v>
      </c>
      <c r="E578" s="297">
        <v>30.79</v>
      </c>
      <c r="F578" s="391"/>
    </row>
    <row r="579" spans="1:6">
      <c r="A579" s="296" t="s">
        <v>1319</v>
      </c>
      <c r="B579" s="296" t="s">
        <v>28407</v>
      </c>
      <c r="C579" s="296" t="s">
        <v>22197</v>
      </c>
      <c r="D579" s="296" t="s">
        <v>22154</v>
      </c>
      <c r="E579" s="297">
        <v>33.229999999999997</v>
      </c>
      <c r="F579" s="391"/>
    </row>
    <row r="580" spans="1:6">
      <c r="A580" s="296" t="s">
        <v>1321</v>
      </c>
      <c r="B580" s="296" t="s">
        <v>28408</v>
      </c>
      <c r="C580" s="296" t="s">
        <v>22198</v>
      </c>
      <c r="D580" s="296" t="s">
        <v>22154</v>
      </c>
      <c r="E580" s="297">
        <v>43.66</v>
      </c>
      <c r="F580" s="391"/>
    </row>
    <row r="581" spans="1:6">
      <c r="A581" s="296" t="s">
        <v>1323</v>
      </c>
      <c r="B581" s="296" t="s">
        <v>28409</v>
      </c>
      <c r="C581" s="296" t="s">
        <v>22199</v>
      </c>
      <c r="D581" s="296" t="s">
        <v>22154</v>
      </c>
      <c r="E581" s="297">
        <v>47.57</v>
      </c>
      <c r="F581" s="391"/>
    </row>
    <row r="582" spans="1:6">
      <c r="A582" s="296" t="s">
        <v>1326</v>
      </c>
      <c r="B582" s="296" t="s">
        <v>28410</v>
      </c>
      <c r="C582" s="296" t="s">
        <v>22200</v>
      </c>
      <c r="D582" s="296" t="s">
        <v>22154</v>
      </c>
      <c r="E582" s="297">
        <v>60.6</v>
      </c>
      <c r="F582" s="391"/>
    </row>
    <row r="583" spans="1:6">
      <c r="A583" s="296" t="s">
        <v>1328</v>
      </c>
      <c r="B583" s="296" t="s">
        <v>28411</v>
      </c>
      <c r="C583" s="296" t="s">
        <v>22201</v>
      </c>
      <c r="D583" s="296" t="s">
        <v>22154</v>
      </c>
      <c r="E583" s="297">
        <v>62.32</v>
      </c>
      <c r="F583" s="391"/>
    </row>
    <row r="584" spans="1:6">
      <c r="A584" s="296" t="s">
        <v>1330</v>
      </c>
      <c r="B584" s="296" t="s">
        <v>28412</v>
      </c>
      <c r="C584" s="296" t="s">
        <v>22202</v>
      </c>
      <c r="D584" s="296" t="s">
        <v>22154</v>
      </c>
      <c r="E584" s="297">
        <v>82.87</v>
      </c>
      <c r="F584" s="391"/>
    </row>
    <row r="585" spans="1:6">
      <c r="A585" s="296" t="s">
        <v>1332</v>
      </c>
      <c r="B585" s="296" t="s">
        <v>28413</v>
      </c>
      <c r="C585" s="296" t="s">
        <v>22203</v>
      </c>
      <c r="D585" s="296" t="s">
        <v>22154</v>
      </c>
      <c r="E585" s="297">
        <v>121.05</v>
      </c>
      <c r="F585" s="391"/>
    </row>
    <row r="586" spans="1:6">
      <c r="A586" s="296" t="s">
        <v>1334</v>
      </c>
      <c r="B586" s="296" t="s">
        <v>28414</v>
      </c>
      <c r="C586" s="296" t="s">
        <v>22204</v>
      </c>
      <c r="D586" s="296" t="s">
        <v>22154</v>
      </c>
      <c r="E586" s="297">
        <v>192.15</v>
      </c>
      <c r="F586" s="391"/>
    </row>
    <row r="587" spans="1:6">
      <c r="A587" s="296" t="s">
        <v>1336</v>
      </c>
      <c r="B587" s="296" t="s">
        <v>28415</v>
      </c>
      <c r="C587" s="296" t="s">
        <v>22205</v>
      </c>
      <c r="D587" s="296" t="s">
        <v>22154</v>
      </c>
      <c r="E587" s="297">
        <v>340.56</v>
      </c>
      <c r="F587" s="391"/>
    </row>
    <row r="588" spans="1:6">
      <c r="A588" s="296" t="s">
        <v>1338</v>
      </c>
      <c r="B588" s="296" t="s">
        <v>28416</v>
      </c>
      <c r="C588" s="296" t="s">
        <v>22206</v>
      </c>
      <c r="D588" s="296" t="s">
        <v>22154</v>
      </c>
      <c r="E588" s="297">
        <v>13</v>
      </c>
      <c r="F588" s="391"/>
    </row>
    <row r="589" spans="1:6">
      <c r="A589" s="296" t="s">
        <v>1341</v>
      </c>
      <c r="B589" s="296" t="s">
        <v>28417</v>
      </c>
      <c r="C589" s="296" t="s">
        <v>22207</v>
      </c>
      <c r="D589" s="296" t="s">
        <v>22154</v>
      </c>
      <c r="E589" s="297">
        <v>17.07</v>
      </c>
      <c r="F589" s="391"/>
    </row>
    <row r="590" spans="1:6">
      <c r="A590" s="296" t="s">
        <v>1344</v>
      </c>
      <c r="B590" s="296" t="s">
        <v>28418</v>
      </c>
      <c r="C590" s="296" t="s">
        <v>22208</v>
      </c>
      <c r="D590" s="296" t="s">
        <v>22154</v>
      </c>
      <c r="E590" s="297">
        <v>17.21</v>
      </c>
      <c r="F590" s="391"/>
    </row>
    <row r="591" spans="1:6">
      <c r="A591" s="296" t="s">
        <v>1346</v>
      </c>
      <c r="B591" s="296" t="s">
        <v>28419</v>
      </c>
      <c r="C591" s="296" t="s">
        <v>22209</v>
      </c>
      <c r="D591" s="296" t="s">
        <v>22154</v>
      </c>
      <c r="E591" s="297">
        <v>22.61</v>
      </c>
      <c r="F591" s="391"/>
    </row>
    <row r="592" spans="1:6">
      <c r="A592" s="296" t="s">
        <v>1348</v>
      </c>
      <c r="B592" s="296" t="s">
        <v>28420</v>
      </c>
      <c r="C592" s="296" t="s">
        <v>22210</v>
      </c>
      <c r="D592" s="296" t="s">
        <v>22154</v>
      </c>
      <c r="E592" s="297">
        <v>23.42</v>
      </c>
      <c r="F592" s="391"/>
    </row>
    <row r="593" spans="1:6">
      <c r="A593" s="296" t="s">
        <v>1350</v>
      </c>
      <c r="B593" s="296" t="s">
        <v>28421</v>
      </c>
      <c r="C593" s="296" t="s">
        <v>22211</v>
      </c>
      <c r="D593" s="296" t="s">
        <v>22154</v>
      </c>
      <c r="E593" s="297">
        <v>30.79</v>
      </c>
      <c r="F593" s="391"/>
    </row>
    <row r="594" spans="1:6">
      <c r="A594" s="296" t="s">
        <v>1352</v>
      </c>
      <c r="B594" s="296" t="s">
        <v>28422</v>
      </c>
      <c r="C594" s="296" t="s">
        <v>22212</v>
      </c>
      <c r="D594" s="296" t="s">
        <v>22154</v>
      </c>
      <c r="E594" s="297">
        <v>33.229999999999997</v>
      </c>
      <c r="F594" s="391"/>
    </row>
    <row r="595" spans="1:6">
      <c r="A595" s="296" t="s">
        <v>1354</v>
      </c>
      <c r="B595" s="296" t="s">
        <v>28423</v>
      </c>
      <c r="C595" s="296" t="s">
        <v>22213</v>
      </c>
      <c r="D595" s="296" t="s">
        <v>22154</v>
      </c>
      <c r="E595" s="297">
        <v>43.66</v>
      </c>
      <c r="F595" s="391"/>
    </row>
    <row r="596" spans="1:6">
      <c r="A596" s="296" t="s">
        <v>1357</v>
      </c>
      <c r="B596" s="296" t="s">
        <v>28424</v>
      </c>
      <c r="C596" s="296" t="s">
        <v>22214</v>
      </c>
      <c r="D596" s="296" t="s">
        <v>22154</v>
      </c>
      <c r="E596" s="297">
        <v>47.57</v>
      </c>
      <c r="F596" s="391"/>
    </row>
    <row r="597" spans="1:6">
      <c r="A597" s="296" t="s">
        <v>1359</v>
      </c>
      <c r="B597" s="296" t="s">
        <v>28425</v>
      </c>
      <c r="C597" s="296" t="s">
        <v>22215</v>
      </c>
      <c r="D597" s="296" t="s">
        <v>22154</v>
      </c>
      <c r="E597" s="297">
        <v>60.6</v>
      </c>
      <c r="F597" s="391"/>
    </row>
    <row r="598" spans="1:6">
      <c r="A598" s="296" t="s">
        <v>1361</v>
      </c>
      <c r="B598" s="296" t="s">
        <v>28426</v>
      </c>
      <c r="C598" s="296" t="s">
        <v>22216</v>
      </c>
      <c r="D598" s="296" t="s">
        <v>22154</v>
      </c>
      <c r="E598" s="297">
        <v>62.32</v>
      </c>
      <c r="F598" s="391"/>
    </row>
    <row r="599" spans="1:6">
      <c r="A599" s="296" t="s">
        <v>1363</v>
      </c>
      <c r="B599" s="296" t="s">
        <v>28427</v>
      </c>
      <c r="C599" s="296" t="s">
        <v>22217</v>
      </c>
      <c r="D599" s="296" t="s">
        <v>22154</v>
      </c>
      <c r="E599" s="297">
        <v>82.87</v>
      </c>
      <c r="F599" s="391"/>
    </row>
    <row r="600" spans="1:6">
      <c r="A600" s="296" t="s">
        <v>1365</v>
      </c>
      <c r="B600" s="296" t="s">
        <v>28428</v>
      </c>
      <c r="C600" s="296" t="s">
        <v>22218</v>
      </c>
      <c r="D600" s="296" t="s">
        <v>22135</v>
      </c>
      <c r="E600" s="297">
        <v>23.8</v>
      </c>
      <c r="F600" s="391"/>
    </row>
    <row r="601" spans="1:6">
      <c r="A601" s="296" t="s">
        <v>1368</v>
      </c>
      <c r="B601" s="296" t="s">
        <v>28429</v>
      </c>
      <c r="C601" s="296" t="s">
        <v>22219</v>
      </c>
      <c r="D601" s="296" t="s">
        <v>22135</v>
      </c>
      <c r="E601" s="297">
        <v>23.8</v>
      </c>
      <c r="F601" s="391"/>
    </row>
    <row r="602" spans="1:6">
      <c r="A602" s="296" t="s">
        <v>1370</v>
      </c>
      <c r="B602" s="296" t="s">
        <v>28430</v>
      </c>
      <c r="C602" s="296" t="s">
        <v>22220</v>
      </c>
      <c r="D602" s="296" t="s">
        <v>22135</v>
      </c>
      <c r="E602" s="297">
        <v>26.46</v>
      </c>
      <c r="F602" s="391"/>
    </row>
    <row r="603" spans="1:6">
      <c r="A603" s="296" t="s">
        <v>1372</v>
      </c>
      <c r="B603" s="296" t="s">
        <v>28431</v>
      </c>
      <c r="C603" s="296" t="s">
        <v>22221</v>
      </c>
      <c r="D603" s="296" t="s">
        <v>22135</v>
      </c>
      <c r="E603" s="297">
        <v>37.090000000000003</v>
      </c>
      <c r="F603" s="391"/>
    </row>
    <row r="604" spans="1:6">
      <c r="A604" s="296" t="s">
        <v>1374</v>
      </c>
      <c r="B604" s="296" t="s">
        <v>28432</v>
      </c>
      <c r="C604" s="296" t="s">
        <v>22222</v>
      </c>
      <c r="D604" s="296" t="s">
        <v>22135</v>
      </c>
      <c r="E604" s="297">
        <v>54.73</v>
      </c>
      <c r="F604" s="391"/>
    </row>
    <row r="605" spans="1:6">
      <c r="A605" s="296" t="s">
        <v>1376</v>
      </c>
      <c r="B605" s="296" t="s">
        <v>28433</v>
      </c>
      <c r="C605" s="296" t="s">
        <v>22223</v>
      </c>
      <c r="D605" s="296" t="s">
        <v>22135</v>
      </c>
      <c r="E605" s="297">
        <v>83.43</v>
      </c>
      <c r="F605" s="391"/>
    </row>
    <row r="606" spans="1:6">
      <c r="A606" s="296" t="s">
        <v>1378</v>
      </c>
      <c r="B606" s="296" t="s">
        <v>28434</v>
      </c>
      <c r="C606" s="296" t="s">
        <v>22224</v>
      </c>
      <c r="D606" s="296" t="s">
        <v>22135</v>
      </c>
      <c r="E606" s="297">
        <v>104.2</v>
      </c>
      <c r="F606" s="391"/>
    </row>
    <row r="607" spans="1:6">
      <c r="A607" s="296" t="s">
        <v>1380</v>
      </c>
      <c r="B607" s="296" t="s">
        <v>28435</v>
      </c>
      <c r="C607" s="296" t="s">
        <v>22225</v>
      </c>
      <c r="D607" s="296" t="s">
        <v>22135</v>
      </c>
      <c r="E607" s="297">
        <v>159.72999999999999</v>
      </c>
      <c r="F607" s="391"/>
    </row>
    <row r="608" spans="1:6">
      <c r="A608" s="296" t="s">
        <v>1382</v>
      </c>
      <c r="B608" s="296" t="s">
        <v>28436</v>
      </c>
      <c r="C608" s="296" t="s">
        <v>22226</v>
      </c>
      <c r="D608" s="296" t="s">
        <v>22135</v>
      </c>
      <c r="E608" s="297">
        <v>303.58</v>
      </c>
      <c r="F608" s="391"/>
    </row>
    <row r="609" spans="1:6">
      <c r="A609" s="296" t="s">
        <v>1384</v>
      </c>
      <c r="B609" s="296" t="s">
        <v>28437</v>
      </c>
      <c r="C609" s="296" t="s">
        <v>22227</v>
      </c>
      <c r="D609" s="296" t="s">
        <v>22135</v>
      </c>
      <c r="E609" s="297">
        <v>507.25</v>
      </c>
      <c r="F609" s="391"/>
    </row>
    <row r="610" spans="1:6">
      <c r="A610" s="296" t="s">
        <v>1386</v>
      </c>
      <c r="B610" s="296" t="s">
        <v>28438</v>
      </c>
      <c r="C610" s="296" t="s">
        <v>22228</v>
      </c>
      <c r="D610" s="296" t="s">
        <v>22135</v>
      </c>
      <c r="E610" s="297">
        <v>891.91</v>
      </c>
      <c r="F610" s="391"/>
    </row>
    <row r="611" spans="1:6">
      <c r="A611" s="296" t="s">
        <v>1388</v>
      </c>
      <c r="B611" s="296" t="s">
        <v>28439</v>
      </c>
      <c r="C611" s="296" t="s">
        <v>22229</v>
      </c>
      <c r="D611" s="296" t="s">
        <v>22135</v>
      </c>
      <c r="E611" s="297">
        <v>26.46</v>
      </c>
      <c r="F611" s="391"/>
    </row>
    <row r="612" spans="1:6">
      <c r="A612" s="296" t="s">
        <v>1391</v>
      </c>
      <c r="B612" s="296" t="s">
        <v>28440</v>
      </c>
      <c r="C612" s="296" t="s">
        <v>22230</v>
      </c>
      <c r="D612" s="296" t="s">
        <v>22135</v>
      </c>
      <c r="E612" s="297">
        <v>37.090000000000003</v>
      </c>
      <c r="F612" s="391"/>
    </row>
    <row r="613" spans="1:6">
      <c r="A613" s="296" t="s">
        <v>1393</v>
      </c>
      <c r="B613" s="296" t="s">
        <v>28441</v>
      </c>
      <c r="C613" s="296" t="s">
        <v>22231</v>
      </c>
      <c r="D613" s="296" t="s">
        <v>22135</v>
      </c>
      <c r="E613" s="297">
        <v>54.73</v>
      </c>
      <c r="F613" s="391"/>
    </row>
    <row r="614" spans="1:6">
      <c r="A614" s="296" t="s">
        <v>1395</v>
      </c>
      <c r="B614" s="296" t="s">
        <v>28442</v>
      </c>
      <c r="C614" s="296" t="s">
        <v>22232</v>
      </c>
      <c r="D614" s="296" t="s">
        <v>22135</v>
      </c>
      <c r="E614" s="297">
        <v>104.2</v>
      </c>
      <c r="F614" s="391"/>
    </row>
    <row r="615" spans="1:6">
      <c r="A615" s="296" t="s">
        <v>1397</v>
      </c>
      <c r="B615" s="296" t="s">
        <v>28443</v>
      </c>
      <c r="C615" s="296" t="s">
        <v>22233</v>
      </c>
      <c r="D615" s="296" t="s">
        <v>22135</v>
      </c>
      <c r="E615" s="297">
        <v>159.72999999999999</v>
      </c>
      <c r="F615" s="391"/>
    </row>
    <row r="616" spans="1:6">
      <c r="A616" s="296" t="s">
        <v>1399</v>
      </c>
      <c r="B616" s="296" t="s">
        <v>28444</v>
      </c>
      <c r="C616" s="296" t="s">
        <v>22234</v>
      </c>
      <c r="D616" s="296" t="s">
        <v>22135</v>
      </c>
      <c r="E616" s="297">
        <v>235</v>
      </c>
      <c r="F616" s="391"/>
    </row>
    <row r="617" spans="1:6">
      <c r="A617" s="296" t="s">
        <v>1401</v>
      </c>
      <c r="B617" s="296" t="s">
        <v>28445</v>
      </c>
      <c r="C617" s="296" t="s">
        <v>22235</v>
      </c>
      <c r="D617" s="296" t="s">
        <v>22135</v>
      </c>
      <c r="E617" s="297">
        <v>389.69</v>
      </c>
      <c r="F617" s="391"/>
    </row>
    <row r="618" spans="1:6">
      <c r="A618" s="296" t="s">
        <v>1403</v>
      </c>
      <c r="B618" s="296" t="s">
        <v>28446</v>
      </c>
      <c r="C618" s="296" t="s">
        <v>22236</v>
      </c>
      <c r="D618" s="296" t="s">
        <v>22135</v>
      </c>
      <c r="E618" s="297">
        <v>587.33000000000004</v>
      </c>
      <c r="F618" s="391"/>
    </row>
    <row r="619" spans="1:6">
      <c r="A619" s="296" t="s">
        <v>1405</v>
      </c>
      <c r="B619" s="296" t="s">
        <v>28447</v>
      </c>
      <c r="C619" s="296" t="s">
        <v>22237</v>
      </c>
      <c r="D619" s="296" t="s">
        <v>22135</v>
      </c>
      <c r="E619" s="297">
        <v>41.22</v>
      </c>
      <c r="F619" s="391"/>
    </row>
    <row r="620" spans="1:6">
      <c r="A620" s="296" t="s">
        <v>1409</v>
      </c>
      <c r="B620" s="296" t="s">
        <v>28448</v>
      </c>
      <c r="C620" s="296" t="s">
        <v>22238</v>
      </c>
      <c r="D620" s="296" t="s">
        <v>22135</v>
      </c>
      <c r="E620" s="297">
        <v>57.73</v>
      </c>
      <c r="F620" s="391"/>
    </row>
    <row r="621" spans="1:6">
      <c r="A621" s="296" t="s">
        <v>1411</v>
      </c>
      <c r="B621" s="296" t="s">
        <v>28449</v>
      </c>
      <c r="C621" s="296" t="s">
        <v>22239</v>
      </c>
      <c r="D621" s="296" t="s">
        <v>22135</v>
      </c>
      <c r="E621" s="297">
        <v>92.34</v>
      </c>
      <c r="F621" s="391"/>
    </row>
    <row r="622" spans="1:6">
      <c r="A622" s="296" t="s">
        <v>1414</v>
      </c>
      <c r="B622" s="296" t="s">
        <v>28450</v>
      </c>
      <c r="C622" s="296" t="s">
        <v>22240</v>
      </c>
      <c r="D622" s="296" t="s">
        <v>22135</v>
      </c>
      <c r="E622" s="297">
        <v>124.51</v>
      </c>
      <c r="F622" s="391"/>
    </row>
    <row r="623" spans="1:6">
      <c r="A623" s="296" t="s">
        <v>1417</v>
      </c>
      <c r="B623" s="296" t="s">
        <v>28451</v>
      </c>
      <c r="C623" s="296" t="s">
        <v>22241</v>
      </c>
      <c r="D623" s="296" t="s">
        <v>22135</v>
      </c>
      <c r="E623" s="297">
        <v>166.81</v>
      </c>
      <c r="F623" s="391"/>
    </row>
    <row r="624" spans="1:6">
      <c r="A624" s="296" t="s">
        <v>1419</v>
      </c>
      <c r="B624" s="296" t="s">
        <v>28452</v>
      </c>
      <c r="C624" s="296" t="s">
        <v>22242</v>
      </c>
      <c r="D624" s="296" t="s">
        <v>22135</v>
      </c>
      <c r="E624" s="297">
        <v>239.19</v>
      </c>
      <c r="F624" s="391"/>
    </row>
    <row r="625" spans="1:6">
      <c r="A625" s="296" t="s">
        <v>1422</v>
      </c>
      <c r="B625" s="296" t="s">
        <v>28453</v>
      </c>
      <c r="C625" s="296" t="s">
        <v>22243</v>
      </c>
      <c r="D625" s="296" t="s">
        <v>22135</v>
      </c>
      <c r="E625" s="297">
        <v>29.18</v>
      </c>
      <c r="F625" s="391"/>
    </row>
    <row r="626" spans="1:6">
      <c r="A626" s="296" t="s">
        <v>1426</v>
      </c>
      <c r="B626" s="296" t="s">
        <v>28454</v>
      </c>
      <c r="C626" s="296" t="s">
        <v>22244</v>
      </c>
      <c r="D626" s="296" t="s">
        <v>22135</v>
      </c>
      <c r="E626" s="297">
        <v>38.97</v>
      </c>
      <c r="F626" s="391"/>
    </row>
    <row r="627" spans="1:6">
      <c r="A627" s="296" t="s">
        <v>1428</v>
      </c>
      <c r="B627" s="296" t="s">
        <v>28455</v>
      </c>
      <c r="C627" s="296" t="s">
        <v>22245</v>
      </c>
      <c r="D627" s="296" t="s">
        <v>22135</v>
      </c>
      <c r="E627" s="297">
        <v>55.42</v>
      </c>
      <c r="F627" s="391"/>
    </row>
    <row r="628" spans="1:6">
      <c r="A628" s="296" t="s">
        <v>1430</v>
      </c>
      <c r="B628" s="296" t="s">
        <v>28456</v>
      </c>
      <c r="C628" s="296" t="s">
        <v>22246</v>
      </c>
      <c r="D628" s="296" t="s">
        <v>22135</v>
      </c>
      <c r="E628" s="297">
        <v>75.81</v>
      </c>
      <c r="F628" s="391"/>
    </row>
    <row r="629" spans="1:6">
      <c r="A629" s="296" t="s">
        <v>1432</v>
      </c>
      <c r="B629" s="296" t="s">
        <v>28457</v>
      </c>
      <c r="C629" s="296" t="s">
        <v>22247</v>
      </c>
      <c r="D629" s="296" t="s">
        <v>22135</v>
      </c>
      <c r="E629" s="297">
        <v>107.39</v>
      </c>
      <c r="F629" s="391"/>
    </row>
    <row r="630" spans="1:6">
      <c r="A630" s="296" t="s">
        <v>1434</v>
      </c>
      <c r="B630" s="296" t="s">
        <v>28458</v>
      </c>
      <c r="C630" s="296" t="s">
        <v>22248</v>
      </c>
      <c r="D630" s="296" t="s">
        <v>22135</v>
      </c>
      <c r="E630" s="297">
        <v>159.03</v>
      </c>
      <c r="F630" s="391"/>
    </row>
    <row r="631" spans="1:6">
      <c r="A631" s="296" t="s">
        <v>1436</v>
      </c>
      <c r="B631" s="296" t="s">
        <v>28459</v>
      </c>
      <c r="C631" s="296" t="s">
        <v>22249</v>
      </c>
      <c r="D631" s="296" t="s">
        <v>22135</v>
      </c>
      <c r="E631" s="297">
        <v>29.18</v>
      </c>
      <c r="F631" s="391"/>
    </row>
    <row r="632" spans="1:6">
      <c r="A632" s="296" t="s">
        <v>1439</v>
      </c>
      <c r="B632" s="296" t="s">
        <v>28460</v>
      </c>
      <c r="C632" s="296" t="s">
        <v>22250</v>
      </c>
      <c r="D632" s="296" t="s">
        <v>22135</v>
      </c>
      <c r="E632" s="297">
        <v>38.97</v>
      </c>
      <c r="F632" s="391"/>
    </row>
    <row r="633" spans="1:6">
      <c r="A633" s="296" t="s">
        <v>1441</v>
      </c>
      <c r="B633" s="296" t="s">
        <v>28461</v>
      </c>
      <c r="C633" s="296" t="s">
        <v>22251</v>
      </c>
      <c r="D633" s="296" t="s">
        <v>22135</v>
      </c>
      <c r="E633" s="297">
        <v>55.42</v>
      </c>
      <c r="F633" s="391"/>
    </row>
    <row r="634" spans="1:6">
      <c r="A634" s="296" t="s">
        <v>1443</v>
      </c>
      <c r="B634" s="296" t="s">
        <v>28462</v>
      </c>
      <c r="C634" s="296" t="s">
        <v>22252</v>
      </c>
      <c r="D634" s="296" t="s">
        <v>22135</v>
      </c>
      <c r="E634" s="297">
        <v>75.81</v>
      </c>
      <c r="F634" s="391"/>
    </row>
    <row r="635" spans="1:6">
      <c r="A635" s="296" t="s">
        <v>1445</v>
      </c>
      <c r="B635" s="296" t="s">
        <v>28463</v>
      </c>
      <c r="C635" s="296" t="s">
        <v>22253</v>
      </c>
      <c r="D635" s="296" t="s">
        <v>22135</v>
      </c>
      <c r="E635" s="297">
        <v>107.39</v>
      </c>
      <c r="F635" s="391"/>
    </row>
    <row r="636" spans="1:6">
      <c r="A636" s="296" t="s">
        <v>1447</v>
      </c>
      <c r="B636" s="296" t="s">
        <v>28464</v>
      </c>
      <c r="C636" s="296" t="s">
        <v>22254</v>
      </c>
      <c r="D636" s="296" t="s">
        <v>22135</v>
      </c>
      <c r="E636" s="297">
        <v>159.03</v>
      </c>
      <c r="F636" s="391"/>
    </row>
    <row r="637" spans="1:6">
      <c r="A637" s="296" t="s">
        <v>1449</v>
      </c>
      <c r="B637" s="296" t="s">
        <v>28465</v>
      </c>
      <c r="C637" s="296" t="s">
        <v>22255</v>
      </c>
      <c r="D637" s="296" t="s">
        <v>22154</v>
      </c>
      <c r="E637" s="297">
        <v>14.79</v>
      </c>
      <c r="F637" s="391"/>
    </row>
    <row r="638" spans="1:6">
      <c r="A638" s="296" t="s">
        <v>1452</v>
      </c>
      <c r="B638" s="296" t="s">
        <v>28466</v>
      </c>
      <c r="C638" s="296" t="s">
        <v>22256</v>
      </c>
      <c r="D638" s="296" t="s">
        <v>22154</v>
      </c>
      <c r="E638" s="297">
        <v>19.39</v>
      </c>
      <c r="F638" s="391"/>
    </row>
    <row r="639" spans="1:6">
      <c r="A639" s="296" t="s">
        <v>1455</v>
      </c>
      <c r="B639" s="296" t="s">
        <v>28467</v>
      </c>
      <c r="C639" s="296" t="s">
        <v>22257</v>
      </c>
      <c r="D639" s="296" t="s">
        <v>22154</v>
      </c>
      <c r="E639" s="297">
        <v>21.5</v>
      </c>
      <c r="F639" s="391"/>
    </row>
    <row r="640" spans="1:6">
      <c r="A640" s="296" t="s">
        <v>1457</v>
      </c>
      <c r="B640" s="296" t="s">
        <v>28468</v>
      </c>
      <c r="C640" s="296" t="s">
        <v>22258</v>
      </c>
      <c r="D640" s="296" t="s">
        <v>22154</v>
      </c>
      <c r="E640" s="297">
        <v>26.44</v>
      </c>
      <c r="F640" s="391"/>
    </row>
    <row r="641" spans="1:6">
      <c r="A641" s="296" t="s">
        <v>1459</v>
      </c>
      <c r="B641" s="296" t="s">
        <v>28469</v>
      </c>
      <c r="C641" s="296" t="s">
        <v>22259</v>
      </c>
      <c r="D641" s="296" t="s">
        <v>22154</v>
      </c>
      <c r="E641" s="297">
        <v>31.6</v>
      </c>
      <c r="F641" s="391"/>
    </row>
    <row r="642" spans="1:6">
      <c r="A642" s="296" t="s">
        <v>1461</v>
      </c>
      <c r="B642" s="296" t="s">
        <v>28470</v>
      </c>
      <c r="C642" s="296" t="s">
        <v>22260</v>
      </c>
      <c r="D642" s="296" t="s">
        <v>22154</v>
      </c>
      <c r="E642" s="297">
        <v>41.75</v>
      </c>
      <c r="F642" s="391"/>
    </row>
    <row r="643" spans="1:6">
      <c r="A643" s="296" t="s">
        <v>1463</v>
      </c>
      <c r="B643" s="296" t="s">
        <v>28471</v>
      </c>
      <c r="C643" s="296" t="s">
        <v>22261</v>
      </c>
      <c r="D643" s="296" t="s">
        <v>22154</v>
      </c>
      <c r="E643" s="297">
        <v>44.34</v>
      </c>
      <c r="F643" s="391"/>
    </row>
    <row r="644" spans="1:6">
      <c r="A644" s="296" t="s">
        <v>1465</v>
      </c>
      <c r="B644" s="296" t="s">
        <v>28472</v>
      </c>
      <c r="C644" s="296" t="s">
        <v>22262</v>
      </c>
      <c r="D644" s="296" t="s">
        <v>22154</v>
      </c>
      <c r="E644" s="297">
        <v>55.41</v>
      </c>
      <c r="F644" s="391"/>
    </row>
    <row r="645" spans="1:6">
      <c r="A645" s="296" t="s">
        <v>1467</v>
      </c>
      <c r="B645" s="296" t="s">
        <v>28473</v>
      </c>
      <c r="C645" s="296" t="s">
        <v>22263</v>
      </c>
      <c r="D645" s="296" t="s">
        <v>22154</v>
      </c>
      <c r="E645" s="297">
        <v>56.66</v>
      </c>
      <c r="F645" s="391"/>
    </row>
    <row r="646" spans="1:6">
      <c r="A646" s="296" t="s">
        <v>1469</v>
      </c>
      <c r="B646" s="296" t="s">
        <v>28474</v>
      </c>
      <c r="C646" s="296" t="s">
        <v>22264</v>
      </c>
      <c r="D646" s="296" t="s">
        <v>22154</v>
      </c>
      <c r="E646" s="297">
        <v>70.459999999999994</v>
      </c>
      <c r="F646" s="391"/>
    </row>
    <row r="647" spans="1:6">
      <c r="A647" s="296" t="s">
        <v>1471</v>
      </c>
      <c r="B647" s="296" t="s">
        <v>28475</v>
      </c>
      <c r="C647" s="296" t="s">
        <v>22265</v>
      </c>
      <c r="D647" s="296" t="s">
        <v>22154</v>
      </c>
      <c r="E647" s="297">
        <v>86.8</v>
      </c>
      <c r="F647" s="391"/>
    </row>
    <row r="648" spans="1:6">
      <c r="A648" s="296" t="s">
        <v>1473</v>
      </c>
      <c r="B648" s="296" t="s">
        <v>28476</v>
      </c>
      <c r="C648" s="296" t="s">
        <v>22266</v>
      </c>
      <c r="D648" s="296" t="s">
        <v>22154</v>
      </c>
      <c r="E648" s="297">
        <v>107.17</v>
      </c>
      <c r="F648" s="391"/>
    </row>
    <row r="649" spans="1:6">
      <c r="A649" s="296" t="s">
        <v>1475</v>
      </c>
      <c r="B649" s="296" t="s">
        <v>28477</v>
      </c>
      <c r="C649" s="296" t="s">
        <v>22267</v>
      </c>
      <c r="D649" s="296" t="s">
        <v>22154</v>
      </c>
      <c r="E649" s="297">
        <v>174.01</v>
      </c>
      <c r="F649" s="391"/>
    </row>
    <row r="650" spans="1:6">
      <c r="A650" s="296" t="s">
        <v>1477</v>
      </c>
      <c r="B650" s="296" t="s">
        <v>28478</v>
      </c>
      <c r="C650" s="296" t="s">
        <v>22268</v>
      </c>
      <c r="D650" s="296" t="s">
        <v>22154</v>
      </c>
      <c r="E650" s="297">
        <v>217.89</v>
      </c>
      <c r="F650" s="391"/>
    </row>
    <row r="651" spans="1:6">
      <c r="A651" s="296" t="s">
        <v>1479</v>
      </c>
      <c r="B651" s="296" t="s">
        <v>28479</v>
      </c>
      <c r="C651" s="296" t="s">
        <v>22269</v>
      </c>
      <c r="D651" s="296" t="s">
        <v>22154</v>
      </c>
      <c r="E651" s="297">
        <v>225.99</v>
      </c>
      <c r="F651" s="391"/>
    </row>
    <row r="652" spans="1:6">
      <c r="A652" s="296" t="s">
        <v>1481</v>
      </c>
      <c r="B652" s="296" t="s">
        <v>28480</v>
      </c>
      <c r="C652" s="296" t="s">
        <v>22270</v>
      </c>
      <c r="D652" s="296" t="s">
        <v>22154</v>
      </c>
      <c r="E652" s="297">
        <v>288.58</v>
      </c>
      <c r="F652" s="391"/>
    </row>
    <row r="653" spans="1:6">
      <c r="A653" s="296" t="s">
        <v>1483</v>
      </c>
      <c r="B653" s="296" t="s">
        <v>28481</v>
      </c>
      <c r="C653" s="296" t="s">
        <v>22271</v>
      </c>
      <c r="D653" s="296" t="s">
        <v>22154</v>
      </c>
      <c r="E653" s="297">
        <v>377.56</v>
      </c>
      <c r="F653" s="391"/>
    </row>
    <row r="654" spans="1:6">
      <c r="A654" s="296" t="s">
        <v>1485</v>
      </c>
      <c r="B654" s="296" t="s">
        <v>28482</v>
      </c>
      <c r="C654" s="296" t="s">
        <v>22272</v>
      </c>
      <c r="D654" s="296" t="s">
        <v>22154</v>
      </c>
      <c r="E654" s="297">
        <v>492.75</v>
      </c>
      <c r="F654" s="391"/>
    </row>
    <row r="655" spans="1:6">
      <c r="A655" s="296" t="s">
        <v>1487</v>
      </c>
      <c r="B655" s="296" t="s">
        <v>28483</v>
      </c>
      <c r="C655" s="296" t="s">
        <v>22273</v>
      </c>
      <c r="D655" s="296" t="s">
        <v>22154</v>
      </c>
      <c r="E655" s="297">
        <v>19.39</v>
      </c>
      <c r="F655" s="391"/>
    </row>
    <row r="656" spans="1:6">
      <c r="A656" s="296" t="s">
        <v>1490</v>
      </c>
      <c r="B656" s="296" t="s">
        <v>28484</v>
      </c>
      <c r="C656" s="296" t="s">
        <v>22274</v>
      </c>
      <c r="D656" s="296" t="s">
        <v>22154</v>
      </c>
      <c r="E656" s="297">
        <v>26.44</v>
      </c>
      <c r="F656" s="391"/>
    </row>
    <row r="657" spans="1:6">
      <c r="A657" s="296" t="s">
        <v>1492</v>
      </c>
      <c r="B657" s="296" t="s">
        <v>28485</v>
      </c>
      <c r="C657" s="296" t="s">
        <v>22275</v>
      </c>
      <c r="D657" s="296" t="s">
        <v>22154</v>
      </c>
      <c r="E657" s="297">
        <v>41.75</v>
      </c>
      <c r="F657" s="391"/>
    </row>
    <row r="658" spans="1:6">
      <c r="A658" s="296" t="s">
        <v>1494</v>
      </c>
      <c r="B658" s="296" t="s">
        <v>28486</v>
      </c>
      <c r="C658" s="296" t="s">
        <v>22276</v>
      </c>
      <c r="D658" s="296" t="s">
        <v>22154</v>
      </c>
      <c r="E658" s="297">
        <v>55.41</v>
      </c>
      <c r="F658" s="391"/>
    </row>
    <row r="659" spans="1:6">
      <c r="A659" s="296" t="s">
        <v>1496</v>
      </c>
      <c r="B659" s="296" t="s">
        <v>28487</v>
      </c>
      <c r="C659" s="296" t="s">
        <v>22277</v>
      </c>
      <c r="D659" s="296" t="s">
        <v>22154</v>
      </c>
      <c r="E659" s="297">
        <v>70.459999999999994</v>
      </c>
      <c r="F659" s="391"/>
    </row>
    <row r="660" spans="1:6">
      <c r="A660" s="296" t="s">
        <v>1498</v>
      </c>
      <c r="B660" s="296" t="s">
        <v>28488</v>
      </c>
      <c r="C660" s="296" t="s">
        <v>22278</v>
      </c>
      <c r="D660" s="296" t="s">
        <v>22154</v>
      </c>
      <c r="E660" s="297">
        <v>107.17</v>
      </c>
      <c r="F660" s="391"/>
    </row>
    <row r="661" spans="1:6">
      <c r="A661" s="296" t="s">
        <v>1500</v>
      </c>
      <c r="B661" s="296" t="s">
        <v>28489</v>
      </c>
      <c r="C661" s="296" t="s">
        <v>22279</v>
      </c>
      <c r="D661" s="296" t="s">
        <v>22154</v>
      </c>
      <c r="E661" s="297">
        <v>17.170000000000002</v>
      </c>
      <c r="F661" s="391"/>
    </row>
    <row r="662" spans="1:6">
      <c r="A662" s="296" t="s">
        <v>1503</v>
      </c>
      <c r="B662" s="296" t="s">
        <v>28490</v>
      </c>
      <c r="C662" s="296" t="s">
        <v>22280</v>
      </c>
      <c r="D662" s="296" t="s">
        <v>22154</v>
      </c>
      <c r="E662" s="297">
        <v>23.02</v>
      </c>
      <c r="F662" s="391"/>
    </row>
    <row r="663" spans="1:6">
      <c r="A663" s="296" t="s">
        <v>1505</v>
      </c>
      <c r="B663" s="296" t="s">
        <v>28491</v>
      </c>
      <c r="C663" s="296" t="s">
        <v>22281</v>
      </c>
      <c r="D663" s="296" t="s">
        <v>22154</v>
      </c>
      <c r="E663" s="297">
        <v>32.93</v>
      </c>
      <c r="F663" s="391"/>
    </row>
    <row r="664" spans="1:6">
      <c r="A664" s="296" t="s">
        <v>1508</v>
      </c>
      <c r="B664" s="296" t="s">
        <v>28492</v>
      </c>
      <c r="C664" s="296" t="s">
        <v>22282</v>
      </c>
      <c r="D664" s="296" t="s">
        <v>22154</v>
      </c>
      <c r="E664" s="297">
        <v>59.11</v>
      </c>
      <c r="F664" s="391"/>
    </row>
    <row r="665" spans="1:6">
      <c r="A665" s="296" t="s">
        <v>1510</v>
      </c>
      <c r="B665" s="296" t="s">
        <v>28493</v>
      </c>
      <c r="C665" s="296" t="s">
        <v>22283</v>
      </c>
      <c r="D665" s="296" t="s">
        <v>22154</v>
      </c>
      <c r="E665" s="297">
        <v>88.96</v>
      </c>
      <c r="F665" s="391"/>
    </row>
    <row r="666" spans="1:6">
      <c r="A666" s="377" t="s">
        <v>1512</v>
      </c>
      <c r="B666" s="377" t="s">
        <v>28494</v>
      </c>
      <c r="C666" s="377" t="s">
        <v>22284</v>
      </c>
      <c r="D666" s="377" t="s">
        <v>22285</v>
      </c>
      <c r="E666" s="378">
        <v>43.136499999999998</v>
      </c>
      <c r="F666" s="390" t="s">
        <v>36469</v>
      </c>
    </row>
    <row r="667" spans="1:6">
      <c r="A667" s="377" t="s">
        <v>1516</v>
      </c>
      <c r="B667" s="377" t="s">
        <v>28495</v>
      </c>
      <c r="C667" s="377" t="s">
        <v>22286</v>
      </c>
      <c r="D667" s="377" t="s">
        <v>22285</v>
      </c>
      <c r="E667" s="378">
        <v>57.476999999999997</v>
      </c>
      <c r="F667" s="390" t="s">
        <v>36469</v>
      </c>
    </row>
    <row r="668" spans="1:6">
      <c r="A668" s="377" t="s">
        <v>1519</v>
      </c>
      <c r="B668" s="377" t="s">
        <v>28496</v>
      </c>
      <c r="C668" s="377" t="s">
        <v>22287</v>
      </c>
      <c r="D668" s="377" t="s">
        <v>22285</v>
      </c>
      <c r="E668" s="378">
        <v>81.776499999999999</v>
      </c>
      <c r="F668" s="390" t="s">
        <v>36469</v>
      </c>
    </row>
    <row r="669" spans="1:6">
      <c r="A669" s="377" t="s">
        <v>1521</v>
      </c>
      <c r="B669" s="377" t="s">
        <v>28497</v>
      </c>
      <c r="C669" s="377" t="s">
        <v>22288</v>
      </c>
      <c r="D669" s="377" t="s">
        <v>22285</v>
      </c>
      <c r="E669" s="378">
        <v>112.01</v>
      </c>
      <c r="F669" s="390" t="s">
        <v>36469</v>
      </c>
    </row>
    <row r="670" spans="1:6">
      <c r="A670" s="377" t="s">
        <v>1523</v>
      </c>
      <c r="B670" s="377" t="s">
        <v>28498</v>
      </c>
      <c r="C670" s="377" t="s">
        <v>22289</v>
      </c>
      <c r="D670" s="377" t="s">
        <v>22285</v>
      </c>
      <c r="E670" s="378">
        <v>155.8135</v>
      </c>
      <c r="F670" s="390" t="s">
        <v>36469</v>
      </c>
    </row>
    <row r="671" spans="1:6">
      <c r="A671" s="377" t="s">
        <v>1525</v>
      </c>
      <c r="B671" s="377" t="s">
        <v>28499</v>
      </c>
      <c r="C671" s="377" t="s">
        <v>22290</v>
      </c>
      <c r="D671" s="377" t="s">
        <v>22285</v>
      </c>
      <c r="E671" s="378">
        <v>226.33150000000001</v>
      </c>
      <c r="F671" s="390" t="s">
        <v>36469</v>
      </c>
    </row>
    <row r="672" spans="1:6">
      <c r="A672" s="296" t="s">
        <v>1527</v>
      </c>
      <c r="B672" s="296" t="s">
        <v>28500</v>
      </c>
      <c r="C672" s="296" t="s">
        <v>22291</v>
      </c>
      <c r="D672" s="296" t="s">
        <v>22285</v>
      </c>
      <c r="E672" s="297">
        <v>12.7</v>
      </c>
      <c r="F672" s="391"/>
    </row>
    <row r="673" spans="1:6">
      <c r="A673" s="296" t="s">
        <v>1530</v>
      </c>
      <c r="B673" s="296" t="s">
        <v>28501</v>
      </c>
      <c r="C673" s="296" t="s">
        <v>22292</v>
      </c>
      <c r="D673" s="296" t="s">
        <v>22285</v>
      </c>
      <c r="E673" s="297">
        <v>23</v>
      </c>
      <c r="F673" s="391"/>
    </row>
    <row r="674" spans="1:6">
      <c r="A674" s="296" t="s">
        <v>1533</v>
      </c>
      <c r="B674" s="296" t="s">
        <v>28502</v>
      </c>
      <c r="C674" s="296" t="s">
        <v>22293</v>
      </c>
      <c r="D674" s="296" t="s">
        <v>22285</v>
      </c>
      <c r="E674" s="297">
        <v>15.11</v>
      </c>
      <c r="F674" s="391"/>
    </row>
    <row r="675" spans="1:6">
      <c r="A675" s="296" t="s">
        <v>1535</v>
      </c>
      <c r="B675" s="296" t="s">
        <v>28503</v>
      </c>
      <c r="C675" s="296" t="s">
        <v>22294</v>
      </c>
      <c r="D675" s="296" t="s">
        <v>22285</v>
      </c>
      <c r="E675" s="297">
        <v>23</v>
      </c>
      <c r="F675" s="391"/>
    </row>
    <row r="676" spans="1:6">
      <c r="A676" s="296" t="s">
        <v>1537</v>
      </c>
      <c r="B676" s="296" t="s">
        <v>28504</v>
      </c>
      <c r="C676" s="296" t="s">
        <v>22295</v>
      </c>
      <c r="D676" s="296" t="s">
        <v>22285</v>
      </c>
      <c r="E676" s="297">
        <v>15.59</v>
      </c>
      <c r="F676" s="391"/>
    </row>
    <row r="677" spans="1:6">
      <c r="A677" s="296" t="s">
        <v>1539</v>
      </c>
      <c r="B677" s="296" t="s">
        <v>28505</v>
      </c>
      <c r="C677" s="296" t="s">
        <v>22296</v>
      </c>
      <c r="D677" s="296" t="s">
        <v>22285</v>
      </c>
      <c r="E677" s="297">
        <v>24.28</v>
      </c>
      <c r="F677" s="391"/>
    </row>
    <row r="678" spans="1:6">
      <c r="A678" s="296" t="s">
        <v>1541</v>
      </c>
      <c r="B678" s="296" t="s">
        <v>28506</v>
      </c>
      <c r="C678" s="296" t="s">
        <v>22297</v>
      </c>
      <c r="D678" s="296" t="s">
        <v>22285</v>
      </c>
      <c r="E678" s="297">
        <v>18.66</v>
      </c>
      <c r="F678" s="391"/>
    </row>
    <row r="679" spans="1:6">
      <c r="A679" s="296" t="s">
        <v>1544</v>
      </c>
      <c r="B679" s="296" t="s">
        <v>28507</v>
      </c>
      <c r="C679" s="296" t="s">
        <v>22298</v>
      </c>
      <c r="D679" s="296" t="s">
        <v>22285</v>
      </c>
      <c r="E679" s="297">
        <v>29.85</v>
      </c>
      <c r="F679" s="391"/>
    </row>
    <row r="680" spans="1:6">
      <c r="A680" s="296" t="s">
        <v>1546</v>
      </c>
      <c r="B680" s="296" t="s">
        <v>28508</v>
      </c>
      <c r="C680" s="296" t="s">
        <v>22299</v>
      </c>
      <c r="D680" s="296" t="s">
        <v>22285</v>
      </c>
      <c r="E680" s="297">
        <v>25.23</v>
      </c>
      <c r="F680" s="391"/>
    </row>
    <row r="681" spans="1:6">
      <c r="A681" s="296" t="s">
        <v>1549</v>
      </c>
      <c r="B681" s="296" t="s">
        <v>28509</v>
      </c>
      <c r="C681" s="296" t="s">
        <v>22300</v>
      </c>
      <c r="D681" s="296" t="s">
        <v>22285</v>
      </c>
      <c r="E681" s="297">
        <v>41.07</v>
      </c>
      <c r="F681" s="391"/>
    </row>
    <row r="682" spans="1:6">
      <c r="A682" s="296" t="s">
        <v>1551</v>
      </c>
      <c r="B682" s="296" t="s">
        <v>28510</v>
      </c>
      <c r="C682" s="296" t="s">
        <v>22301</v>
      </c>
      <c r="D682" s="296" t="s">
        <v>22285</v>
      </c>
      <c r="E682" s="297">
        <v>39.479999999999997</v>
      </c>
      <c r="F682" s="391"/>
    </row>
    <row r="683" spans="1:6">
      <c r="A683" s="296" t="s">
        <v>1553</v>
      </c>
      <c r="B683" s="296" t="s">
        <v>28511</v>
      </c>
      <c r="C683" s="296" t="s">
        <v>22302</v>
      </c>
      <c r="D683" s="296" t="s">
        <v>22285</v>
      </c>
      <c r="E683" s="297">
        <v>67.72</v>
      </c>
      <c r="F683" s="391"/>
    </row>
    <row r="684" spans="1:6">
      <c r="A684" s="296" t="s">
        <v>1555</v>
      </c>
      <c r="B684" s="296" t="s">
        <v>28512</v>
      </c>
      <c r="C684" s="296" t="s">
        <v>22303</v>
      </c>
      <c r="D684" s="296" t="s">
        <v>22285</v>
      </c>
      <c r="E684" s="297">
        <v>55.69</v>
      </c>
      <c r="F684" s="391"/>
    </row>
    <row r="685" spans="1:6">
      <c r="A685" s="296" t="s">
        <v>1557</v>
      </c>
      <c r="B685" s="296" t="s">
        <v>28513</v>
      </c>
      <c r="C685" s="296" t="s">
        <v>22304</v>
      </c>
      <c r="D685" s="296" t="s">
        <v>22285</v>
      </c>
      <c r="E685" s="297">
        <v>87.18</v>
      </c>
      <c r="F685" s="391"/>
    </row>
    <row r="686" spans="1:6">
      <c r="A686" s="296" t="s">
        <v>1559</v>
      </c>
      <c r="B686" s="296" t="s">
        <v>28514</v>
      </c>
      <c r="C686" s="296" t="s">
        <v>22305</v>
      </c>
      <c r="D686" s="296" t="s">
        <v>22285</v>
      </c>
      <c r="E686" s="297">
        <v>87.6</v>
      </c>
      <c r="F686" s="391"/>
    </row>
    <row r="687" spans="1:6">
      <c r="A687" s="296" t="s">
        <v>1561</v>
      </c>
      <c r="B687" s="296" t="s">
        <v>28515</v>
      </c>
      <c r="C687" s="296" t="s">
        <v>22306</v>
      </c>
      <c r="D687" s="296" t="s">
        <v>22285</v>
      </c>
      <c r="E687" s="297">
        <v>127.93</v>
      </c>
      <c r="F687" s="391"/>
    </row>
    <row r="688" spans="1:6">
      <c r="A688" s="296" t="s">
        <v>1563</v>
      </c>
      <c r="B688" s="296" t="s">
        <v>28516</v>
      </c>
      <c r="C688" s="296" t="s">
        <v>22307</v>
      </c>
      <c r="D688" s="296" t="s">
        <v>22285</v>
      </c>
      <c r="E688" s="297">
        <v>167.91</v>
      </c>
      <c r="F688" s="391"/>
    </row>
    <row r="689" spans="1:6">
      <c r="A689" s="296" t="s">
        <v>1565</v>
      </c>
      <c r="B689" s="296" t="s">
        <v>28517</v>
      </c>
      <c r="C689" s="296" t="s">
        <v>22308</v>
      </c>
      <c r="D689" s="296" t="s">
        <v>22285</v>
      </c>
      <c r="E689" s="297">
        <v>242.31</v>
      </c>
      <c r="F689" s="391"/>
    </row>
    <row r="690" spans="1:6">
      <c r="A690" s="296" t="s">
        <v>1567</v>
      </c>
      <c r="B690" s="296" t="s">
        <v>28518</v>
      </c>
      <c r="C690" s="296" t="s">
        <v>22309</v>
      </c>
      <c r="D690" s="296" t="s">
        <v>22285</v>
      </c>
      <c r="E690" s="297">
        <v>223.34</v>
      </c>
      <c r="F690" s="391"/>
    </row>
    <row r="691" spans="1:6">
      <c r="A691" s="296" t="s">
        <v>1569</v>
      </c>
      <c r="B691" s="296" t="s">
        <v>28519</v>
      </c>
      <c r="C691" s="296" t="s">
        <v>22310</v>
      </c>
      <c r="D691" s="296" t="s">
        <v>22285</v>
      </c>
      <c r="E691" s="297">
        <v>344.85</v>
      </c>
      <c r="F691" s="391"/>
    </row>
    <row r="692" spans="1:6">
      <c r="A692" s="296" t="s">
        <v>1571</v>
      </c>
      <c r="B692" s="296" t="s">
        <v>28520</v>
      </c>
      <c r="C692" s="296" t="s">
        <v>22311</v>
      </c>
      <c r="D692" s="296" t="s">
        <v>22285</v>
      </c>
      <c r="E692" s="297">
        <v>373.85</v>
      </c>
      <c r="F692" s="391"/>
    </row>
    <row r="693" spans="1:6">
      <c r="A693" s="296" t="s">
        <v>1573</v>
      </c>
      <c r="B693" s="296" t="s">
        <v>28521</v>
      </c>
      <c r="C693" s="296" t="s">
        <v>22312</v>
      </c>
      <c r="D693" s="296" t="s">
        <v>22285</v>
      </c>
      <c r="E693" s="297">
        <v>506.65</v>
      </c>
      <c r="F693" s="391"/>
    </row>
    <row r="694" spans="1:6">
      <c r="A694" s="296" t="s">
        <v>1575</v>
      </c>
      <c r="B694" s="296" t="s">
        <v>28522</v>
      </c>
      <c r="C694" s="296" t="s">
        <v>22313</v>
      </c>
      <c r="D694" s="296" t="s">
        <v>22285</v>
      </c>
      <c r="E694" s="297">
        <v>15.59</v>
      </c>
      <c r="F694" s="391"/>
    </row>
    <row r="695" spans="1:6">
      <c r="A695" s="296" t="s">
        <v>1578</v>
      </c>
      <c r="B695" s="296" t="s">
        <v>28523</v>
      </c>
      <c r="C695" s="296" t="s">
        <v>22314</v>
      </c>
      <c r="D695" s="296" t="s">
        <v>22285</v>
      </c>
      <c r="E695" s="297">
        <v>24.28</v>
      </c>
      <c r="F695" s="391"/>
    </row>
    <row r="696" spans="1:6">
      <c r="A696" s="296" t="s">
        <v>1581</v>
      </c>
      <c r="B696" s="296" t="s">
        <v>28524</v>
      </c>
      <c r="C696" s="296" t="s">
        <v>22315</v>
      </c>
      <c r="D696" s="296" t="s">
        <v>22285</v>
      </c>
      <c r="E696" s="297">
        <v>18.66</v>
      </c>
      <c r="F696" s="391"/>
    </row>
    <row r="697" spans="1:6">
      <c r="A697" s="296" t="s">
        <v>1583</v>
      </c>
      <c r="B697" s="296" t="s">
        <v>28525</v>
      </c>
      <c r="C697" s="296" t="s">
        <v>22316</v>
      </c>
      <c r="D697" s="296" t="s">
        <v>22285</v>
      </c>
      <c r="E697" s="297">
        <v>29.85</v>
      </c>
      <c r="F697" s="391"/>
    </row>
    <row r="698" spans="1:6">
      <c r="A698" s="296" t="s">
        <v>1585</v>
      </c>
      <c r="B698" s="296" t="s">
        <v>28526</v>
      </c>
      <c r="C698" s="296" t="s">
        <v>22317</v>
      </c>
      <c r="D698" s="296" t="s">
        <v>22285</v>
      </c>
      <c r="E698" s="297">
        <v>25.23</v>
      </c>
      <c r="F698" s="391"/>
    </row>
    <row r="699" spans="1:6">
      <c r="A699" s="296" t="s">
        <v>1587</v>
      </c>
      <c r="B699" s="296" t="s">
        <v>28527</v>
      </c>
      <c r="C699" s="296" t="s">
        <v>22318</v>
      </c>
      <c r="D699" s="296" t="s">
        <v>22285</v>
      </c>
      <c r="E699" s="297">
        <v>41.07</v>
      </c>
      <c r="F699" s="391"/>
    </row>
    <row r="700" spans="1:6">
      <c r="A700" s="296" t="s">
        <v>1589</v>
      </c>
      <c r="B700" s="296" t="s">
        <v>28528</v>
      </c>
      <c r="C700" s="296" t="s">
        <v>22319</v>
      </c>
      <c r="D700" s="296" t="s">
        <v>22285</v>
      </c>
      <c r="E700" s="297">
        <v>39.479999999999997</v>
      </c>
      <c r="F700" s="391"/>
    </row>
    <row r="701" spans="1:6">
      <c r="A701" s="296" t="s">
        <v>1591</v>
      </c>
      <c r="B701" s="296" t="s">
        <v>28529</v>
      </c>
      <c r="C701" s="296" t="s">
        <v>22320</v>
      </c>
      <c r="D701" s="296" t="s">
        <v>22285</v>
      </c>
      <c r="E701" s="297">
        <v>67.72</v>
      </c>
      <c r="F701" s="391"/>
    </row>
    <row r="702" spans="1:6">
      <c r="A702" s="296" t="s">
        <v>1593</v>
      </c>
      <c r="B702" s="296" t="s">
        <v>28530</v>
      </c>
      <c r="C702" s="296" t="s">
        <v>22321</v>
      </c>
      <c r="D702" s="296" t="s">
        <v>22285</v>
      </c>
      <c r="E702" s="297">
        <v>55.69</v>
      </c>
      <c r="F702" s="391"/>
    </row>
    <row r="703" spans="1:6">
      <c r="A703" s="296" t="s">
        <v>1595</v>
      </c>
      <c r="B703" s="296" t="s">
        <v>28531</v>
      </c>
      <c r="C703" s="296" t="s">
        <v>22322</v>
      </c>
      <c r="D703" s="296" t="s">
        <v>22285</v>
      </c>
      <c r="E703" s="297">
        <v>87.18</v>
      </c>
      <c r="F703" s="391"/>
    </row>
    <row r="704" spans="1:6">
      <c r="A704" s="296" t="s">
        <v>1597</v>
      </c>
      <c r="B704" s="296" t="s">
        <v>28532</v>
      </c>
      <c r="C704" s="296" t="s">
        <v>22323</v>
      </c>
      <c r="D704" s="296" t="s">
        <v>22285</v>
      </c>
      <c r="E704" s="297">
        <v>87.6</v>
      </c>
      <c r="F704" s="391"/>
    </row>
    <row r="705" spans="1:6">
      <c r="A705" s="296" t="s">
        <v>1599</v>
      </c>
      <c r="B705" s="296" t="s">
        <v>28533</v>
      </c>
      <c r="C705" s="296" t="s">
        <v>22324</v>
      </c>
      <c r="D705" s="296" t="s">
        <v>22285</v>
      </c>
      <c r="E705" s="297">
        <v>127.93</v>
      </c>
      <c r="F705" s="391"/>
    </row>
    <row r="706" spans="1:6">
      <c r="A706" s="296" t="s">
        <v>1601</v>
      </c>
      <c r="B706" s="296" t="s">
        <v>28534</v>
      </c>
      <c r="C706" s="296" t="s">
        <v>22325</v>
      </c>
      <c r="D706" s="296" t="s">
        <v>22285</v>
      </c>
      <c r="E706" s="297">
        <v>208.05</v>
      </c>
      <c r="F706" s="391"/>
    </row>
    <row r="707" spans="1:6">
      <c r="A707" s="296" t="s">
        <v>1603</v>
      </c>
      <c r="B707" s="296" t="s">
        <v>28535</v>
      </c>
      <c r="C707" s="296" t="s">
        <v>22326</v>
      </c>
      <c r="D707" s="296" t="s">
        <v>22285</v>
      </c>
      <c r="E707" s="297">
        <v>279</v>
      </c>
      <c r="F707" s="391"/>
    </row>
    <row r="708" spans="1:6">
      <c r="A708" s="296" t="s">
        <v>1605</v>
      </c>
      <c r="B708" s="296" t="s">
        <v>28536</v>
      </c>
      <c r="C708" s="296" t="s">
        <v>22327</v>
      </c>
      <c r="D708" s="296" t="s">
        <v>22285</v>
      </c>
      <c r="E708" s="297">
        <v>310.95</v>
      </c>
      <c r="F708" s="391"/>
    </row>
    <row r="709" spans="1:6">
      <c r="A709" s="296" t="s">
        <v>1607</v>
      </c>
      <c r="B709" s="296" t="s">
        <v>28537</v>
      </c>
      <c r="C709" s="296" t="s">
        <v>22328</v>
      </c>
      <c r="D709" s="296" t="s">
        <v>22285</v>
      </c>
      <c r="E709" s="297">
        <v>412.88</v>
      </c>
      <c r="F709" s="391"/>
    </row>
    <row r="710" spans="1:6">
      <c r="A710" s="296" t="s">
        <v>1609</v>
      </c>
      <c r="B710" s="296" t="s">
        <v>28538</v>
      </c>
      <c r="C710" s="296" t="s">
        <v>22329</v>
      </c>
      <c r="D710" s="296" t="s">
        <v>22285</v>
      </c>
      <c r="E710" s="297">
        <v>27.14</v>
      </c>
      <c r="F710" s="391"/>
    </row>
    <row r="711" spans="1:6">
      <c r="A711" s="296" t="s">
        <v>1613</v>
      </c>
      <c r="B711" s="296" t="s">
        <v>28539</v>
      </c>
      <c r="C711" s="296" t="s">
        <v>22330</v>
      </c>
      <c r="D711" s="296" t="s">
        <v>22285</v>
      </c>
      <c r="E711" s="297">
        <v>35.380000000000003</v>
      </c>
      <c r="F711" s="391"/>
    </row>
    <row r="712" spans="1:6">
      <c r="A712" s="296" t="s">
        <v>1616</v>
      </c>
      <c r="B712" s="296" t="s">
        <v>28540</v>
      </c>
      <c r="C712" s="296" t="s">
        <v>22331</v>
      </c>
      <c r="D712" s="296" t="s">
        <v>22285</v>
      </c>
      <c r="E712" s="297">
        <v>41.14</v>
      </c>
      <c r="F712" s="391"/>
    </row>
    <row r="713" spans="1:6">
      <c r="A713" s="296" t="s">
        <v>1618</v>
      </c>
      <c r="B713" s="296" t="s">
        <v>28541</v>
      </c>
      <c r="C713" s="296" t="s">
        <v>22332</v>
      </c>
      <c r="D713" s="296" t="s">
        <v>22285</v>
      </c>
      <c r="E713" s="297">
        <v>52.58</v>
      </c>
      <c r="F713" s="391"/>
    </row>
    <row r="714" spans="1:6">
      <c r="A714" s="296" t="s">
        <v>1620</v>
      </c>
      <c r="B714" s="296" t="s">
        <v>28542</v>
      </c>
      <c r="C714" s="296" t="s">
        <v>22333</v>
      </c>
      <c r="D714" s="296" t="s">
        <v>22285</v>
      </c>
      <c r="E714" s="297">
        <v>59.24</v>
      </c>
      <c r="F714" s="391"/>
    </row>
    <row r="715" spans="1:6">
      <c r="A715" s="296" t="s">
        <v>1623</v>
      </c>
      <c r="B715" s="296" t="s">
        <v>28543</v>
      </c>
      <c r="C715" s="296" t="s">
        <v>22334</v>
      </c>
      <c r="D715" s="296" t="s">
        <v>22285</v>
      </c>
      <c r="E715" s="297">
        <v>76.98</v>
      </c>
      <c r="F715" s="391"/>
    </row>
    <row r="716" spans="1:6">
      <c r="A716" s="296" t="s">
        <v>1625</v>
      </c>
      <c r="B716" s="296" t="s">
        <v>28544</v>
      </c>
      <c r="C716" s="296" t="s">
        <v>22335</v>
      </c>
      <c r="D716" s="296" t="s">
        <v>22285</v>
      </c>
      <c r="E716" s="297">
        <v>85.61</v>
      </c>
      <c r="F716" s="391"/>
    </row>
    <row r="717" spans="1:6">
      <c r="A717" s="296" t="s">
        <v>1628</v>
      </c>
      <c r="B717" s="296" t="s">
        <v>28545</v>
      </c>
      <c r="C717" s="296" t="s">
        <v>22336</v>
      </c>
      <c r="D717" s="296" t="s">
        <v>22285</v>
      </c>
      <c r="E717" s="297">
        <v>111.14</v>
      </c>
      <c r="F717" s="391"/>
    </row>
    <row r="718" spans="1:6">
      <c r="A718" s="296" t="s">
        <v>1630</v>
      </c>
      <c r="B718" s="296" t="s">
        <v>28546</v>
      </c>
      <c r="C718" s="296" t="s">
        <v>22337</v>
      </c>
      <c r="D718" s="296" t="s">
        <v>22285</v>
      </c>
      <c r="E718" s="297">
        <v>124.12</v>
      </c>
      <c r="F718" s="391"/>
    </row>
    <row r="719" spans="1:6">
      <c r="A719" s="296" t="s">
        <v>1632</v>
      </c>
      <c r="B719" s="296" t="s">
        <v>28547</v>
      </c>
      <c r="C719" s="296" t="s">
        <v>22338</v>
      </c>
      <c r="D719" s="296" t="s">
        <v>22285</v>
      </c>
      <c r="E719" s="297">
        <v>162.78</v>
      </c>
      <c r="F719" s="391"/>
    </row>
    <row r="720" spans="1:6">
      <c r="A720" s="296" t="s">
        <v>1634</v>
      </c>
      <c r="B720" s="296" t="s">
        <v>28548</v>
      </c>
      <c r="C720" s="296" t="s">
        <v>22339</v>
      </c>
      <c r="D720" s="296" t="s">
        <v>22285</v>
      </c>
      <c r="E720" s="297">
        <v>188.03</v>
      </c>
      <c r="F720" s="391"/>
    </row>
    <row r="721" spans="1:6">
      <c r="A721" s="296" t="s">
        <v>1636</v>
      </c>
      <c r="B721" s="296" t="s">
        <v>28549</v>
      </c>
      <c r="C721" s="296" t="s">
        <v>22340</v>
      </c>
      <c r="D721" s="296" t="s">
        <v>22285</v>
      </c>
      <c r="E721" s="297">
        <v>246.66</v>
      </c>
      <c r="F721" s="391"/>
    </row>
    <row r="722" spans="1:6">
      <c r="A722" s="296" t="s">
        <v>1638</v>
      </c>
      <c r="B722" s="296" t="s">
        <v>28550</v>
      </c>
      <c r="C722" s="296" t="s">
        <v>22341</v>
      </c>
      <c r="D722" s="296" t="s">
        <v>22285</v>
      </c>
      <c r="E722" s="297">
        <v>27.14</v>
      </c>
      <c r="F722" s="391"/>
    </row>
    <row r="723" spans="1:6">
      <c r="A723" s="296" t="s">
        <v>1641</v>
      </c>
      <c r="B723" s="296" t="s">
        <v>28551</v>
      </c>
      <c r="C723" s="296" t="s">
        <v>22342</v>
      </c>
      <c r="D723" s="296" t="s">
        <v>22285</v>
      </c>
      <c r="E723" s="297">
        <v>35.380000000000003</v>
      </c>
      <c r="F723" s="391"/>
    </row>
    <row r="724" spans="1:6">
      <c r="A724" s="296" t="s">
        <v>1644</v>
      </c>
      <c r="B724" s="296" t="s">
        <v>28552</v>
      </c>
      <c r="C724" s="296" t="s">
        <v>22343</v>
      </c>
      <c r="D724" s="296" t="s">
        <v>22285</v>
      </c>
      <c r="E724" s="297">
        <v>41.14</v>
      </c>
      <c r="F724" s="391"/>
    </row>
    <row r="725" spans="1:6">
      <c r="A725" s="296" t="s">
        <v>1646</v>
      </c>
      <c r="B725" s="296" t="s">
        <v>28553</v>
      </c>
      <c r="C725" s="296" t="s">
        <v>22344</v>
      </c>
      <c r="D725" s="296" t="s">
        <v>22285</v>
      </c>
      <c r="E725" s="297">
        <v>52.58</v>
      </c>
      <c r="F725" s="391"/>
    </row>
    <row r="726" spans="1:6">
      <c r="A726" s="296" t="s">
        <v>1648</v>
      </c>
      <c r="B726" s="296" t="s">
        <v>28554</v>
      </c>
      <c r="C726" s="296" t="s">
        <v>22345</v>
      </c>
      <c r="D726" s="296" t="s">
        <v>22285</v>
      </c>
      <c r="E726" s="297">
        <v>59.24</v>
      </c>
      <c r="F726" s="391"/>
    </row>
    <row r="727" spans="1:6">
      <c r="A727" s="296" t="s">
        <v>1650</v>
      </c>
      <c r="B727" s="296" t="s">
        <v>28555</v>
      </c>
      <c r="C727" s="296" t="s">
        <v>22346</v>
      </c>
      <c r="D727" s="296" t="s">
        <v>22285</v>
      </c>
      <c r="E727" s="297">
        <v>76.98</v>
      </c>
      <c r="F727" s="391"/>
    </row>
    <row r="728" spans="1:6">
      <c r="A728" s="296" t="s">
        <v>1652</v>
      </c>
      <c r="B728" s="296" t="s">
        <v>28556</v>
      </c>
      <c r="C728" s="296" t="s">
        <v>22347</v>
      </c>
      <c r="D728" s="296" t="s">
        <v>22285</v>
      </c>
      <c r="E728" s="297">
        <v>85.61</v>
      </c>
      <c r="F728" s="391"/>
    </row>
    <row r="729" spans="1:6">
      <c r="A729" s="296" t="s">
        <v>1654</v>
      </c>
      <c r="B729" s="296" t="s">
        <v>28557</v>
      </c>
      <c r="C729" s="296" t="s">
        <v>22348</v>
      </c>
      <c r="D729" s="296" t="s">
        <v>22285</v>
      </c>
      <c r="E729" s="297">
        <v>111.14</v>
      </c>
      <c r="F729" s="391"/>
    </row>
    <row r="730" spans="1:6">
      <c r="A730" s="296" t="s">
        <v>1656</v>
      </c>
      <c r="B730" s="296" t="s">
        <v>28558</v>
      </c>
      <c r="C730" s="296" t="s">
        <v>22349</v>
      </c>
      <c r="D730" s="296" t="s">
        <v>22285</v>
      </c>
      <c r="E730" s="297">
        <v>124.12</v>
      </c>
      <c r="F730" s="391"/>
    </row>
    <row r="731" spans="1:6">
      <c r="A731" s="296" t="s">
        <v>1658</v>
      </c>
      <c r="B731" s="296" t="s">
        <v>28559</v>
      </c>
      <c r="C731" s="296" t="s">
        <v>22350</v>
      </c>
      <c r="D731" s="296" t="s">
        <v>22285</v>
      </c>
      <c r="E731" s="297">
        <v>162.78</v>
      </c>
      <c r="F731" s="391"/>
    </row>
    <row r="732" spans="1:6">
      <c r="A732" s="296" t="s">
        <v>1660</v>
      </c>
      <c r="B732" s="296" t="s">
        <v>28560</v>
      </c>
      <c r="C732" s="296" t="s">
        <v>22351</v>
      </c>
      <c r="D732" s="296" t="s">
        <v>22285</v>
      </c>
      <c r="E732" s="297">
        <v>188.03</v>
      </c>
      <c r="F732" s="391"/>
    </row>
    <row r="733" spans="1:6">
      <c r="A733" s="296" t="s">
        <v>1662</v>
      </c>
      <c r="B733" s="296" t="s">
        <v>28561</v>
      </c>
      <c r="C733" s="296" t="s">
        <v>22352</v>
      </c>
      <c r="D733" s="296" t="s">
        <v>22285</v>
      </c>
      <c r="E733" s="297">
        <v>246.66</v>
      </c>
      <c r="F733" s="391"/>
    </row>
    <row r="734" spans="1:6">
      <c r="A734" s="296" t="s">
        <v>1664</v>
      </c>
      <c r="B734" s="296" t="s">
        <v>28562</v>
      </c>
      <c r="C734" s="296" t="s">
        <v>22353</v>
      </c>
      <c r="D734" s="296" t="s">
        <v>22354</v>
      </c>
      <c r="E734" s="297">
        <v>21.41</v>
      </c>
      <c r="F734" s="391"/>
    </row>
    <row r="735" spans="1:6">
      <c r="A735" s="296" t="s">
        <v>1668</v>
      </c>
      <c r="B735" s="296" t="s">
        <v>28563</v>
      </c>
      <c r="C735" s="296" t="s">
        <v>22355</v>
      </c>
      <c r="D735" s="296" t="s">
        <v>22354</v>
      </c>
      <c r="E735" s="297">
        <v>28.42</v>
      </c>
      <c r="F735" s="391"/>
    </row>
    <row r="736" spans="1:6">
      <c r="A736" s="296" t="s">
        <v>1671</v>
      </c>
      <c r="B736" s="296" t="s">
        <v>28564</v>
      </c>
      <c r="C736" s="296" t="s">
        <v>22356</v>
      </c>
      <c r="D736" s="296" t="s">
        <v>22354</v>
      </c>
      <c r="E736" s="297">
        <v>35.369999999999997</v>
      </c>
      <c r="F736" s="391"/>
    </row>
    <row r="737" spans="1:6">
      <c r="A737" s="296" t="s">
        <v>1674</v>
      </c>
      <c r="B737" s="296" t="s">
        <v>28565</v>
      </c>
      <c r="C737" s="296" t="s">
        <v>22357</v>
      </c>
      <c r="D737" s="296" t="s">
        <v>22354</v>
      </c>
      <c r="E737" s="297">
        <v>57.62</v>
      </c>
      <c r="F737" s="391"/>
    </row>
    <row r="738" spans="1:6">
      <c r="A738" s="296" t="s">
        <v>1677</v>
      </c>
      <c r="B738" s="296" t="s">
        <v>28566</v>
      </c>
      <c r="C738" s="296" t="s">
        <v>22358</v>
      </c>
      <c r="D738" s="296" t="s">
        <v>22354</v>
      </c>
      <c r="E738" s="297">
        <v>72.599999999999994</v>
      </c>
      <c r="F738" s="391"/>
    </row>
    <row r="739" spans="1:6">
      <c r="A739" s="296" t="s">
        <v>1679</v>
      </c>
      <c r="B739" s="296" t="s">
        <v>28567</v>
      </c>
      <c r="C739" s="296" t="s">
        <v>22359</v>
      </c>
      <c r="D739" s="296" t="s">
        <v>22354</v>
      </c>
      <c r="E739" s="297">
        <v>147.46</v>
      </c>
      <c r="F739" s="391"/>
    </row>
    <row r="740" spans="1:6">
      <c r="A740" s="296" t="s">
        <v>1681</v>
      </c>
      <c r="B740" s="296" t="s">
        <v>28568</v>
      </c>
      <c r="C740" s="296" t="s">
        <v>22360</v>
      </c>
      <c r="D740" s="296" t="s">
        <v>22354</v>
      </c>
      <c r="E740" s="297">
        <v>421.2</v>
      </c>
      <c r="F740" s="391"/>
    </row>
    <row r="741" spans="1:6">
      <c r="A741" s="296" t="s">
        <v>1683</v>
      </c>
      <c r="B741" s="296" t="s">
        <v>28569</v>
      </c>
      <c r="C741" s="296" t="s">
        <v>22361</v>
      </c>
      <c r="D741" s="296" t="s">
        <v>22354</v>
      </c>
      <c r="E741" s="297">
        <v>952.41</v>
      </c>
      <c r="F741" s="391"/>
    </row>
    <row r="742" spans="1:6">
      <c r="A742" s="296" t="s">
        <v>1685</v>
      </c>
      <c r="B742" s="296" t="s">
        <v>28570</v>
      </c>
      <c r="C742" s="296" t="s">
        <v>22362</v>
      </c>
      <c r="D742" s="296" t="s">
        <v>22354</v>
      </c>
      <c r="E742" s="297">
        <v>33.03</v>
      </c>
      <c r="F742" s="391"/>
    </row>
    <row r="743" spans="1:6">
      <c r="A743" s="296" t="s">
        <v>1689</v>
      </c>
      <c r="B743" s="296" t="s">
        <v>28571</v>
      </c>
      <c r="C743" s="296" t="s">
        <v>22363</v>
      </c>
      <c r="D743" s="296" t="s">
        <v>22354</v>
      </c>
      <c r="E743" s="297">
        <v>38.96</v>
      </c>
      <c r="F743" s="391"/>
    </row>
    <row r="744" spans="1:6">
      <c r="A744" s="296" t="s">
        <v>1692</v>
      </c>
      <c r="B744" s="296" t="s">
        <v>28572</v>
      </c>
      <c r="C744" s="296" t="s">
        <v>22364</v>
      </c>
      <c r="D744" s="296" t="s">
        <v>22354</v>
      </c>
      <c r="E744" s="297">
        <v>42.99</v>
      </c>
      <c r="F744" s="391"/>
    </row>
    <row r="745" spans="1:6">
      <c r="A745" s="296" t="s">
        <v>1695</v>
      </c>
      <c r="B745" s="296" t="s">
        <v>28573</v>
      </c>
      <c r="C745" s="296" t="s">
        <v>22365</v>
      </c>
      <c r="D745" s="296" t="s">
        <v>22354</v>
      </c>
      <c r="E745" s="297">
        <v>50.72</v>
      </c>
      <c r="F745" s="391"/>
    </row>
    <row r="746" spans="1:6">
      <c r="A746" s="296" t="s">
        <v>1697</v>
      </c>
      <c r="B746" s="296" t="s">
        <v>28574</v>
      </c>
      <c r="C746" s="296" t="s">
        <v>22366</v>
      </c>
      <c r="D746" s="296" t="s">
        <v>22354</v>
      </c>
      <c r="E746" s="297">
        <v>59.51</v>
      </c>
      <c r="F746" s="391"/>
    </row>
    <row r="747" spans="1:6">
      <c r="A747" s="296" t="s">
        <v>1700</v>
      </c>
      <c r="B747" s="296" t="s">
        <v>28575</v>
      </c>
      <c r="C747" s="296" t="s">
        <v>22367</v>
      </c>
      <c r="D747" s="296" t="s">
        <v>22354</v>
      </c>
      <c r="E747" s="297">
        <v>70.55</v>
      </c>
      <c r="F747" s="391"/>
    </row>
    <row r="748" spans="1:6">
      <c r="A748" s="296" t="s">
        <v>1702</v>
      </c>
      <c r="B748" s="296" t="s">
        <v>28576</v>
      </c>
      <c r="C748" s="296" t="s">
        <v>22368</v>
      </c>
      <c r="D748" s="296" t="s">
        <v>22354</v>
      </c>
      <c r="E748" s="297">
        <v>75.58</v>
      </c>
      <c r="F748" s="391"/>
    </row>
    <row r="749" spans="1:6">
      <c r="A749" s="296" t="s">
        <v>1705</v>
      </c>
      <c r="B749" s="296" t="s">
        <v>28577</v>
      </c>
      <c r="C749" s="296" t="s">
        <v>22369</v>
      </c>
      <c r="D749" s="296" t="s">
        <v>22354</v>
      </c>
      <c r="E749" s="297">
        <v>86.93</v>
      </c>
      <c r="F749" s="391"/>
    </row>
    <row r="750" spans="1:6">
      <c r="A750" s="296" t="s">
        <v>1707</v>
      </c>
      <c r="B750" s="296" t="s">
        <v>28578</v>
      </c>
      <c r="C750" s="296" t="s">
        <v>22370</v>
      </c>
      <c r="D750" s="296" t="s">
        <v>22354</v>
      </c>
      <c r="E750" s="297">
        <v>105.62</v>
      </c>
      <c r="F750" s="391"/>
    </row>
    <row r="751" spans="1:6">
      <c r="A751" s="296" t="s">
        <v>1710</v>
      </c>
      <c r="B751" s="296" t="s">
        <v>28579</v>
      </c>
      <c r="C751" s="296" t="s">
        <v>22371</v>
      </c>
      <c r="D751" s="296" t="s">
        <v>22354</v>
      </c>
      <c r="E751" s="297">
        <v>121.47</v>
      </c>
      <c r="F751" s="391"/>
    </row>
    <row r="752" spans="1:6">
      <c r="A752" s="296" t="s">
        <v>1712</v>
      </c>
      <c r="B752" s="296" t="s">
        <v>28580</v>
      </c>
      <c r="C752" s="296" t="s">
        <v>22372</v>
      </c>
      <c r="D752" s="296" t="s">
        <v>22354</v>
      </c>
      <c r="E752" s="297">
        <v>150.62</v>
      </c>
      <c r="F752" s="391"/>
    </row>
    <row r="753" spans="1:6">
      <c r="A753" s="296" t="s">
        <v>1714</v>
      </c>
      <c r="B753" s="296" t="s">
        <v>28581</v>
      </c>
      <c r="C753" s="296" t="s">
        <v>22373</v>
      </c>
      <c r="D753" s="296" t="s">
        <v>22354</v>
      </c>
      <c r="E753" s="297">
        <v>179.08</v>
      </c>
      <c r="F753" s="391"/>
    </row>
    <row r="754" spans="1:6">
      <c r="A754" s="377" t="s">
        <v>4468</v>
      </c>
      <c r="B754" s="377" t="s">
        <v>28582</v>
      </c>
      <c r="C754" s="377" t="s">
        <v>22374</v>
      </c>
      <c r="D754" s="377" t="s">
        <v>22354</v>
      </c>
      <c r="E754" s="378">
        <v>26.196999999999999</v>
      </c>
      <c r="F754" s="390" t="s">
        <v>36469</v>
      </c>
    </row>
    <row r="755" spans="1:6">
      <c r="A755" s="377" t="s">
        <v>4470</v>
      </c>
      <c r="B755" s="377" t="s">
        <v>28583</v>
      </c>
      <c r="C755" s="377" t="s">
        <v>22375</v>
      </c>
      <c r="D755" s="377" t="s">
        <v>22354</v>
      </c>
      <c r="E755" s="378">
        <v>31.901</v>
      </c>
      <c r="F755" s="390" t="s">
        <v>36469</v>
      </c>
    </row>
    <row r="756" spans="1:6">
      <c r="A756" s="377" t="s">
        <v>4472</v>
      </c>
      <c r="B756" s="377" t="s">
        <v>28584</v>
      </c>
      <c r="C756" s="377" t="s">
        <v>22376</v>
      </c>
      <c r="D756" s="377" t="s">
        <v>22354</v>
      </c>
      <c r="E756" s="378">
        <v>43.343499999999999</v>
      </c>
      <c r="F756" s="390" t="s">
        <v>36469</v>
      </c>
    </row>
    <row r="757" spans="1:6">
      <c r="A757" s="377" t="s">
        <v>4474</v>
      </c>
      <c r="B757" s="377" t="s">
        <v>28585</v>
      </c>
      <c r="C757" s="377" t="s">
        <v>22377</v>
      </c>
      <c r="D757" s="377" t="s">
        <v>22354</v>
      </c>
      <c r="E757" s="378">
        <v>69.367999999999995</v>
      </c>
      <c r="F757" s="390" t="s">
        <v>36469</v>
      </c>
    </row>
    <row r="758" spans="1:6">
      <c r="A758" s="377" t="s">
        <v>4476</v>
      </c>
      <c r="B758" s="377" t="s">
        <v>28586</v>
      </c>
      <c r="C758" s="377" t="s">
        <v>22378</v>
      </c>
      <c r="D758" s="377" t="s">
        <v>22354</v>
      </c>
      <c r="E758" s="378">
        <v>95.116500000000002</v>
      </c>
      <c r="F758" s="390" t="s">
        <v>36469</v>
      </c>
    </row>
    <row r="759" spans="1:6">
      <c r="A759" s="377" t="s">
        <v>4478</v>
      </c>
      <c r="B759" s="377" t="s">
        <v>28587</v>
      </c>
      <c r="C759" s="377" t="s">
        <v>22379</v>
      </c>
      <c r="D759" s="377" t="s">
        <v>22354</v>
      </c>
      <c r="E759" s="378">
        <v>138.22999999999999</v>
      </c>
      <c r="F759" s="390" t="s">
        <v>36469</v>
      </c>
    </row>
    <row r="760" spans="1:6">
      <c r="A760" s="296" t="s">
        <v>1716</v>
      </c>
      <c r="B760" s="296" t="s">
        <v>28588</v>
      </c>
      <c r="C760" s="296" t="s">
        <v>22380</v>
      </c>
      <c r="D760" s="296" t="s">
        <v>22354</v>
      </c>
      <c r="E760" s="297">
        <v>33.03</v>
      </c>
      <c r="F760" s="391"/>
    </row>
    <row r="761" spans="1:6">
      <c r="A761" s="296" t="s">
        <v>1720</v>
      </c>
      <c r="B761" s="296" t="s">
        <v>28589</v>
      </c>
      <c r="C761" s="296" t="s">
        <v>22381</v>
      </c>
      <c r="D761" s="296" t="s">
        <v>22354</v>
      </c>
      <c r="E761" s="297">
        <v>38.96</v>
      </c>
      <c r="F761" s="391"/>
    </row>
    <row r="762" spans="1:6">
      <c r="A762" s="296" t="s">
        <v>1723</v>
      </c>
      <c r="B762" s="296" t="s">
        <v>28590</v>
      </c>
      <c r="C762" s="296" t="s">
        <v>22382</v>
      </c>
      <c r="D762" s="296" t="s">
        <v>22354</v>
      </c>
      <c r="E762" s="297">
        <v>42.99</v>
      </c>
      <c r="F762" s="391"/>
    </row>
    <row r="763" spans="1:6">
      <c r="A763" s="296" t="s">
        <v>1726</v>
      </c>
      <c r="B763" s="296" t="s">
        <v>28591</v>
      </c>
      <c r="C763" s="296" t="s">
        <v>22383</v>
      </c>
      <c r="D763" s="296" t="s">
        <v>22354</v>
      </c>
      <c r="E763" s="297">
        <v>50.72</v>
      </c>
      <c r="F763" s="391"/>
    </row>
    <row r="764" spans="1:6">
      <c r="A764" s="296" t="s">
        <v>1728</v>
      </c>
      <c r="B764" s="296" t="s">
        <v>28592</v>
      </c>
      <c r="C764" s="296" t="s">
        <v>22384</v>
      </c>
      <c r="D764" s="296" t="s">
        <v>22354</v>
      </c>
      <c r="E764" s="297">
        <v>59.51</v>
      </c>
      <c r="F764" s="391"/>
    </row>
    <row r="765" spans="1:6">
      <c r="A765" s="296" t="s">
        <v>1730</v>
      </c>
      <c r="B765" s="296" t="s">
        <v>28593</v>
      </c>
      <c r="C765" s="296" t="s">
        <v>22385</v>
      </c>
      <c r="D765" s="296" t="s">
        <v>22354</v>
      </c>
      <c r="E765" s="297">
        <v>70.55</v>
      </c>
      <c r="F765" s="391"/>
    </row>
    <row r="766" spans="1:6">
      <c r="A766" s="296" t="s">
        <v>1732</v>
      </c>
      <c r="B766" s="296" t="s">
        <v>28594</v>
      </c>
      <c r="C766" s="296" t="s">
        <v>22386</v>
      </c>
      <c r="D766" s="296" t="s">
        <v>22354</v>
      </c>
      <c r="E766" s="297">
        <v>75.58</v>
      </c>
      <c r="F766" s="391"/>
    </row>
    <row r="767" spans="1:6">
      <c r="A767" s="296" t="s">
        <v>1734</v>
      </c>
      <c r="B767" s="296" t="s">
        <v>28595</v>
      </c>
      <c r="C767" s="296" t="s">
        <v>22387</v>
      </c>
      <c r="D767" s="296" t="s">
        <v>22354</v>
      </c>
      <c r="E767" s="297">
        <v>86.93</v>
      </c>
      <c r="F767" s="391"/>
    </row>
    <row r="768" spans="1:6">
      <c r="A768" s="296" t="s">
        <v>1736</v>
      </c>
      <c r="B768" s="296" t="s">
        <v>28596</v>
      </c>
      <c r="C768" s="296" t="s">
        <v>22388</v>
      </c>
      <c r="D768" s="296" t="s">
        <v>22354</v>
      </c>
      <c r="E768" s="297">
        <v>105.62</v>
      </c>
      <c r="F768" s="391"/>
    </row>
    <row r="769" spans="1:6">
      <c r="A769" s="296" t="s">
        <v>1739</v>
      </c>
      <c r="B769" s="296" t="s">
        <v>28597</v>
      </c>
      <c r="C769" s="296" t="s">
        <v>22389</v>
      </c>
      <c r="D769" s="296" t="s">
        <v>22354</v>
      </c>
      <c r="E769" s="297">
        <v>121.47</v>
      </c>
      <c r="F769" s="391"/>
    </row>
    <row r="770" spans="1:6">
      <c r="A770" s="296" t="s">
        <v>1741</v>
      </c>
      <c r="B770" s="296" t="s">
        <v>28598</v>
      </c>
      <c r="C770" s="296" t="s">
        <v>22390</v>
      </c>
      <c r="D770" s="296" t="s">
        <v>22354</v>
      </c>
      <c r="E770" s="297">
        <v>150.62</v>
      </c>
      <c r="F770" s="391"/>
    </row>
    <row r="771" spans="1:6">
      <c r="A771" s="296" t="s">
        <v>1743</v>
      </c>
      <c r="B771" s="296" t="s">
        <v>28599</v>
      </c>
      <c r="C771" s="296" t="s">
        <v>22391</v>
      </c>
      <c r="D771" s="296" t="s">
        <v>22354</v>
      </c>
      <c r="E771" s="297">
        <v>179.08</v>
      </c>
      <c r="F771" s="391"/>
    </row>
    <row r="772" spans="1:6">
      <c r="A772" s="296" t="s">
        <v>1745</v>
      </c>
      <c r="B772" s="296" t="s">
        <v>28600</v>
      </c>
      <c r="C772" s="296" t="s">
        <v>22392</v>
      </c>
      <c r="D772" s="296" t="s">
        <v>22393</v>
      </c>
      <c r="E772" s="297">
        <v>26.79</v>
      </c>
      <c r="F772" s="391"/>
    </row>
    <row r="773" spans="1:6">
      <c r="A773" s="296" t="s">
        <v>1748</v>
      </c>
      <c r="B773" s="296" t="s">
        <v>28601</v>
      </c>
      <c r="C773" s="296" t="s">
        <v>22394</v>
      </c>
      <c r="D773" s="296" t="s">
        <v>22393</v>
      </c>
      <c r="E773" s="297">
        <v>36.200000000000003</v>
      </c>
      <c r="F773" s="391"/>
    </row>
    <row r="774" spans="1:6">
      <c r="A774" s="296" t="s">
        <v>1750</v>
      </c>
      <c r="B774" s="296" t="s">
        <v>28602</v>
      </c>
      <c r="C774" s="296" t="s">
        <v>22395</v>
      </c>
      <c r="D774" s="296" t="s">
        <v>22393</v>
      </c>
      <c r="E774" s="297">
        <v>44.14</v>
      </c>
      <c r="F774" s="391"/>
    </row>
    <row r="775" spans="1:6">
      <c r="A775" s="296" t="s">
        <v>1752</v>
      </c>
      <c r="B775" s="296" t="s">
        <v>28603</v>
      </c>
      <c r="C775" s="296" t="s">
        <v>22396</v>
      </c>
      <c r="D775" s="296" t="s">
        <v>22393</v>
      </c>
      <c r="E775" s="297">
        <v>73.510000000000005</v>
      </c>
      <c r="F775" s="391"/>
    </row>
    <row r="776" spans="1:6">
      <c r="A776" s="296" t="s">
        <v>1754</v>
      </c>
      <c r="B776" s="296" t="s">
        <v>28604</v>
      </c>
      <c r="C776" s="296" t="s">
        <v>22397</v>
      </c>
      <c r="D776" s="296" t="s">
        <v>22393</v>
      </c>
      <c r="E776" s="297">
        <v>125.58</v>
      </c>
      <c r="F776" s="391"/>
    </row>
    <row r="777" spans="1:6">
      <c r="A777" s="296" t="s">
        <v>1756</v>
      </c>
      <c r="B777" s="296" t="s">
        <v>28605</v>
      </c>
      <c r="C777" s="296" t="s">
        <v>22398</v>
      </c>
      <c r="D777" s="296" t="s">
        <v>22399</v>
      </c>
      <c r="E777" s="297">
        <v>33.32</v>
      </c>
      <c r="F777" s="391"/>
    </row>
    <row r="778" spans="1:6">
      <c r="A778" s="296" t="s">
        <v>1759</v>
      </c>
      <c r="B778" s="296" t="s">
        <v>28606</v>
      </c>
      <c r="C778" s="296" t="s">
        <v>22400</v>
      </c>
      <c r="D778" s="296" t="s">
        <v>22399</v>
      </c>
      <c r="E778" s="297">
        <v>38.39</v>
      </c>
      <c r="F778" s="391"/>
    </row>
    <row r="779" spans="1:6">
      <c r="A779" s="296" t="s">
        <v>1762</v>
      </c>
      <c r="B779" s="296" t="s">
        <v>28607</v>
      </c>
      <c r="C779" s="296" t="s">
        <v>22401</v>
      </c>
      <c r="D779" s="296" t="s">
        <v>22399</v>
      </c>
      <c r="E779" s="297">
        <v>33.32</v>
      </c>
      <c r="F779" s="391"/>
    </row>
    <row r="780" spans="1:6">
      <c r="A780" s="296" t="s">
        <v>1764</v>
      </c>
      <c r="B780" s="296" t="s">
        <v>28608</v>
      </c>
      <c r="C780" s="296" t="s">
        <v>22402</v>
      </c>
      <c r="D780" s="296" t="s">
        <v>22399</v>
      </c>
      <c r="E780" s="297">
        <v>37.99</v>
      </c>
      <c r="F780" s="391"/>
    </row>
    <row r="781" spans="1:6">
      <c r="A781" s="296" t="s">
        <v>1766</v>
      </c>
      <c r="B781" s="296" t="s">
        <v>28609</v>
      </c>
      <c r="C781" s="296" t="s">
        <v>22403</v>
      </c>
      <c r="D781" s="296" t="s">
        <v>22399</v>
      </c>
      <c r="E781" s="297">
        <v>33.32</v>
      </c>
      <c r="F781" s="391"/>
    </row>
    <row r="782" spans="1:6">
      <c r="A782" s="296" t="s">
        <v>1768</v>
      </c>
      <c r="B782" s="296" t="s">
        <v>28610</v>
      </c>
      <c r="C782" s="296" t="s">
        <v>22404</v>
      </c>
      <c r="D782" s="296" t="s">
        <v>22399</v>
      </c>
      <c r="E782" s="297">
        <v>41.17</v>
      </c>
      <c r="F782" s="391"/>
    </row>
    <row r="783" spans="1:6">
      <c r="A783" s="296" t="s">
        <v>1770</v>
      </c>
      <c r="B783" s="296" t="s">
        <v>28611</v>
      </c>
      <c r="C783" s="296" t="s">
        <v>22405</v>
      </c>
      <c r="D783" s="296" t="s">
        <v>22399</v>
      </c>
      <c r="E783" s="297">
        <v>46.93</v>
      </c>
      <c r="F783" s="391"/>
    </row>
    <row r="784" spans="1:6">
      <c r="A784" s="296" t="s">
        <v>1772</v>
      </c>
      <c r="B784" s="296" t="s">
        <v>28612</v>
      </c>
      <c r="C784" s="296" t="s">
        <v>22406</v>
      </c>
      <c r="D784" s="296" t="s">
        <v>22399</v>
      </c>
      <c r="E784" s="297">
        <v>61.2</v>
      </c>
      <c r="F784" s="391"/>
    </row>
    <row r="785" spans="1:6">
      <c r="A785" s="296" t="s">
        <v>1774</v>
      </c>
      <c r="B785" s="296" t="s">
        <v>28613</v>
      </c>
      <c r="C785" s="296" t="s">
        <v>22407</v>
      </c>
      <c r="D785" s="296" t="s">
        <v>22399</v>
      </c>
      <c r="E785" s="297">
        <v>70.77</v>
      </c>
      <c r="F785" s="391"/>
    </row>
    <row r="786" spans="1:6">
      <c r="A786" s="296" t="s">
        <v>1776</v>
      </c>
      <c r="B786" s="296" t="s">
        <v>28614</v>
      </c>
      <c r="C786" s="296" t="s">
        <v>22408</v>
      </c>
      <c r="D786" s="296" t="s">
        <v>22399</v>
      </c>
      <c r="E786" s="297">
        <v>89.63</v>
      </c>
      <c r="F786" s="391"/>
    </row>
    <row r="787" spans="1:6">
      <c r="A787" s="296" t="s">
        <v>1778</v>
      </c>
      <c r="B787" s="296" t="s">
        <v>28615</v>
      </c>
      <c r="C787" s="296" t="s">
        <v>22409</v>
      </c>
      <c r="D787" s="296" t="s">
        <v>22399</v>
      </c>
      <c r="E787" s="297">
        <v>107.03</v>
      </c>
      <c r="F787" s="391"/>
    </row>
    <row r="788" spans="1:6">
      <c r="A788" s="296" t="s">
        <v>1780</v>
      </c>
      <c r="B788" s="296" t="s">
        <v>28616</v>
      </c>
      <c r="C788" s="296" t="s">
        <v>22410</v>
      </c>
      <c r="D788" s="296" t="s">
        <v>22399</v>
      </c>
      <c r="E788" s="297">
        <v>134.07</v>
      </c>
      <c r="F788" s="391"/>
    </row>
    <row r="789" spans="1:6">
      <c r="A789" s="296" t="s">
        <v>1782</v>
      </c>
      <c r="B789" s="296" t="s">
        <v>28617</v>
      </c>
      <c r="C789" s="296" t="s">
        <v>22411</v>
      </c>
      <c r="D789" s="296" t="s">
        <v>22399</v>
      </c>
      <c r="E789" s="297">
        <v>142.6</v>
      </c>
      <c r="F789" s="391"/>
    </row>
    <row r="790" spans="1:6">
      <c r="A790" s="296" t="s">
        <v>1784</v>
      </c>
      <c r="B790" s="296" t="s">
        <v>28618</v>
      </c>
      <c r="C790" s="296" t="s">
        <v>22412</v>
      </c>
      <c r="D790" s="296" t="s">
        <v>22399</v>
      </c>
      <c r="E790" s="297">
        <v>179.65</v>
      </c>
      <c r="F790" s="391"/>
    </row>
    <row r="791" spans="1:6">
      <c r="A791" s="296" t="s">
        <v>1786</v>
      </c>
      <c r="B791" s="296" t="s">
        <v>28619</v>
      </c>
      <c r="C791" s="296" t="s">
        <v>22413</v>
      </c>
      <c r="D791" s="296" t="s">
        <v>22399</v>
      </c>
      <c r="E791" s="297">
        <v>220</v>
      </c>
      <c r="F791" s="391"/>
    </row>
    <row r="792" spans="1:6">
      <c r="A792" s="296" t="s">
        <v>1788</v>
      </c>
      <c r="B792" s="296" t="s">
        <v>28620</v>
      </c>
      <c r="C792" s="296" t="s">
        <v>22414</v>
      </c>
      <c r="D792" s="296" t="s">
        <v>22399</v>
      </c>
      <c r="E792" s="297">
        <v>256.95999999999998</v>
      </c>
      <c r="F792" s="391"/>
    </row>
    <row r="793" spans="1:6">
      <c r="A793" s="296" t="s">
        <v>1790</v>
      </c>
      <c r="B793" s="296" t="s">
        <v>28621</v>
      </c>
      <c r="C793" s="296" t="s">
        <v>22415</v>
      </c>
      <c r="D793" s="296" t="s">
        <v>22399</v>
      </c>
      <c r="E793" s="297">
        <v>349.29</v>
      </c>
      <c r="F793" s="391"/>
    </row>
    <row r="794" spans="1:6">
      <c r="A794" s="296" t="s">
        <v>1792</v>
      </c>
      <c r="B794" s="296" t="s">
        <v>28622</v>
      </c>
      <c r="C794" s="296" t="s">
        <v>22416</v>
      </c>
      <c r="D794" s="296" t="s">
        <v>22399</v>
      </c>
      <c r="E794" s="297">
        <v>457</v>
      </c>
      <c r="F794" s="391"/>
    </row>
    <row r="795" spans="1:6">
      <c r="A795" s="296" t="s">
        <v>1794</v>
      </c>
      <c r="B795" s="296" t="s">
        <v>28623</v>
      </c>
      <c r="C795" s="296" t="s">
        <v>22417</v>
      </c>
      <c r="D795" s="296" t="s">
        <v>22399</v>
      </c>
      <c r="E795" s="297">
        <v>542.28</v>
      </c>
      <c r="F795" s="391"/>
    </row>
    <row r="796" spans="1:6">
      <c r="A796" s="296" t="s">
        <v>1796</v>
      </c>
      <c r="B796" s="296" t="s">
        <v>28624</v>
      </c>
      <c r="C796" s="296" t="s">
        <v>22418</v>
      </c>
      <c r="D796" s="296" t="s">
        <v>22399</v>
      </c>
      <c r="E796" s="297">
        <v>671.25</v>
      </c>
      <c r="F796" s="391"/>
    </row>
    <row r="797" spans="1:6">
      <c r="A797" s="296" t="s">
        <v>1798</v>
      </c>
      <c r="B797" s="296" t="s">
        <v>28625</v>
      </c>
      <c r="C797" s="296" t="s">
        <v>22419</v>
      </c>
      <c r="D797" s="296" t="s">
        <v>22399</v>
      </c>
      <c r="E797" s="297">
        <v>33.32</v>
      </c>
      <c r="F797" s="391"/>
    </row>
    <row r="798" spans="1:6">
      <c r="A798" s="296" t="s">
        <v>1801</v>
      </c>
      <c r="B798" s="296" t="s">
        <v>28626</v>
      </c>
      <c r="C798" s="296" t="s">
        <v>22420</v>
      </c>
      <c r="D798" s="296" t="s">
        <v>22399</v>
      </c>
      <c r="E798" s="297">
        <v>41.17</v>
      </c>
      <c r="F798" s="391"/>
    </row>
    <row r="799" spans="1:6">
      <c r="A799" s="296" t="s">
        <v>1804</v>
      </c>
      <c r="B799" s="296" t="s">
        <v>28627</v>
      </c>
      <c r="C799" s="296" t="s">
        <v>22421</v>
      </c>
      <c r="D799" s="296" t="s">
        <v>22399</v>
      </c>
      <c r="E799" s="297">
        <v>46.93</v>
      </c>
      <c r="F799" s="391"/>
    </row>
    <row r="800" spans="1:6">
      <c r="A800" s="296" t="s">
        <v>1806</v>
      </c>
      <c r="B800" s="296" t="s">
        <v>28628</v>
      </c>
      <c r="C800" s="296" t="s">
        <v>22422</v>
      </c>
      <c r="D800" s="296" t="s">
        <v>22399</v>
      </c>
      <c r="E800" s="297">
        <v>61.2</v>
      </c>
      <c r="F800" s="391"/>
    </row>
    <row r="801" spans="1:6">
      <c r="A801" s="296" t="s">
        <v>1808</v>
      </c>
      <c r="B801" s="296" t="s">
        <v>28629</v>
      </c>
      <c r="C801" s="296" t="s">
        <v>22423</v>
      </c>
      <c r="D801" s="296" t="s">
        <v>22399</v>
      </c>
      <c r="E801" s="297">
        <v>70.77</v>
      </c>
      <c r="F801" s="391"/>
    </row>
    <row r="802" spans="1:6">
      <c r="A802" s="296" t="s">
        <v>1810</v>
      </c>
      <c r="B802" s="296" t="s">
        <v>28630</v>
      </c>
      <c r="C802" s="296" t="s">
        <v>22424</v>
      </c>
      <c r="D802" s="296" t="s">
        <v>22399</v>
      </c>
      <c r="E802" s="297">
        <v>89.63</v>
      </c>
      <c r="F802" s="391"/>
    </row>
    <row r="803" spans="1:6">
      <c r="A803" s="296" t="s">
        <v>1812</v>
      </c>
      <c r="B803" s="296" t="s">
        <v>28631</v>
      </c>
      <c r="C803" s="296" t="s">
        <v>22425</v>
      </c>
      <c r="D803" s="296" t="s">
        <v>22399</v>
      </c>
      <c r="E803" s="297">
        <v>107.03</v>
      </c>
      <c r="F803" s="391"/>
    </row>
    <row r="804" spans="1:6">
      <c r="A804" s="296" t="s">
        <v>1814</v>
      </c>
      <c r="B804" s="296" t="s">
        <v>28632</v>
      </c>
      <c r="C804" s="296" t="s">
        <v>22426</v>
      </c>
      <c r="D804" s="296" t="s">
        <v>22399</v>
      </c>
      <c r="E804" s="297">
        <v>134.07</v>
      </c>
      <c r="F804" s="391"/>
    </row>
    <row r="805" spans="1:6">
      <c r="A805" s="296" t="s">
        <v>1816</v>
      </c>
      <c r="B805" s="296" t="s">
        <v>28633</v>
      </c>
      <c r="C805" s="296" t="s">
        <v>22427</v>
      </c>
      <c r="D805" s="296" t="s">
        <v>22399</v>
      </c>
      <c r="E805" s="297">
        <v>142.6</v>
      </c>
      <c r="F805" s="391"/>
    </row>
    <row r="806" spans="1:6">
      <c r="A806" s="296" t="s">
        <v>1818</v>
      </c>
      <c r="B806" s="296" t="s">
        <v>28634</v>
      </c>
      <c r="C806" s="296" t="s">
        <v>22428</v>
      </c>
      <c r="D806" s="296" t="s">
        <v>22399</v>
      </c>
      <c r="E806" s="297">
        <v>179.65</v>
      </c>
      <c r="F806" s="391"/>
    </row>
    <row r="807" spans="1:6">
      <c r="A807" s="296" t="s">
        <v>1820</v>
      </c>
      <c r="B807" s="296" t="s">
        <v>28635</v>
      </c>
      <c r="C807" s="296" t="s">
        <v>22429</v>
      </c>
      <c r="D807" s="296" t="s">
        <v>22399</v>
      </c>
      <c r="E807" s="297">
        <v>220</v>
      </c>
      <c r="F807" s="391"/>
    </row>
    <row r="808" spans="1:6">
      <c r="A808" s="296" t="s">
        <v>1822</v>
      </c>
      <c r="B808" s="296" t="s">
        <v>28636</v>
      </c>
      <c r="C808" s="296" t="s">
        <v>22430</v>
      </c>
      <c r="D808" s="296" t="s">
        <v>22399</v>
      </c>
      <c r="E808" s="297">
        <v>256.95999999999998</v>
      </c>
      <c r="F808" s="391"/>
    </row>
    <row r="809" spans="1:6">
      <c r="A809" s="296" t="s">
        <v>1824</v>
      </c>
      <c r="B809" s="296" t="s">
        <v>28637</v>
      </c>
      <c r="C809" s="296" t="s">
        <v>22431</v>
      </c>
      <c r="D809" s="296" t="s">
        <v>22399</v>
      </c>
      <c r="E809" s="297">
        <v>349.29</v>
      </c>
      <c r="F809" s="391"/>
    </row>
    <row r="810" spans="1:6">
      <c r="A810" s="296" t="s">
        <v>1826</v>
      </c>
      <c r="B810" s="296" t="s">
        <v>28638</v>
      </c>
      <c r="C810" s="296" t="s">
        <v>22432</v>
      </c>
      <c r="D810" s="296" t="s">
        <v>22399</v>
      </c>
      <c r="E810" s="297">
        <v>457</v>
      </c>
      <c r="F810" s="391"/>
    </row>
    <row r="811" spans="1:6">
      <c r="A811" s="296" t="s">
        <v>1828</v>
      </c>
      <c r="B811" s="296" t="s">
        <v>28639</v>
      </c>
      <c r="C811" s="296" t="s">
        <v>22433</v>
      </c>
      <c r="D811" s="296" t="s">
        <v>22399</v>
      </c>
      <c r="E811" s="297">
        <v>542.28</v>
      </c>
      <c r="F811" s="391"/>
    </row>
    <row r="812" spans="1:6">
      <c r="A812" s="296" t="s">
        <v>1830</v>
      </c>
      <c r="B812" s="296" t="s">
        <v>28640</v>
      </c>
      <c r="C812" s="296" t="s">
        <v>22434</v>
      </c>
      <c r="D812" s="296" t="s">
        <v>22399</v>
      </c>
      <c r="E812" s="297">
        <v>671.25</v>
      </c>
      <c r="F812" s="391"/>
    </row>
    <row r="813" spans="1:6">
      <c r="A813" s="377" t="s">
        <v>1832</v>
      </c>
      <c r="B813" s="377" t="s">
        <v>28641</v>
      </c>
      <c r="C813" s="377" t="s">
        <v>22435</v>
      </c>
      <c r="D813" s="377" t="s">
        <v>22399</v>
      </c>
      <c r="E813" s="378">
        <v>28.382000000000001</v>
      </c>
      <c r="F813" s="390" t="s">
        <v>36469</v>
      </c>
    </row>
    <row r="814" spans="1:6">
      <c r="A814" s="377" t="s">
        <v>1836</v>
      </c>
      <c r="B814" s="377" t="s">
        <v>28642</v>
      </c>
      <c r="C814" s="377" t="s">
        <v>22436</v>
      </c>
      <c r="D814" s="377" t="s">
        <v>22399</v>
      </c>
      <c r="E814" s="378">
        <v>30.681999999999999</v>
      </c>
      <c r="F814" s="390" t="s">
        <v>36469</v>
      </c>
    </row>
    <row r="815" spans="1:6">
      <c r="A815" s="377" t="s">
        <v>1838</v>
      </c>
      <c r="B815" s="377" t="s">
        <v>28643</v>
      </c>
      <c r="C815" s="377" t="s">
        <v>22437</v>
      </c>
      <c r="D815" s="377" t="s">
        <v>22399</v>
      </c>
      <c r="E815" s="378">
        <v>34.442500000000003</v>
      </c>
      <c r="F815" s="390" t="s">
        <v>36469</v>
      </c>
    </row>
    <row r="816" spans="1:6">
      <c r="A816" s="377" t="s">
        <v>1840</v>
      </c>
      <c r="B816" s="377" t="s">
        <v>28644</v>
      </c>
      <c r="C816" s="377" t="s">
        <v>22438</v>
      </c>
      <c r="D816" s="377" t="s">
        <v>22399</v>
      </c>
      <c r="E816" s="378">
        <v>45.954000000000001</v>
      </c>
      <c r="F816" s="390" t="s">
        <v>36469</v>
      </c>
    </row>
    <row r="817" spans="1:6">
      <c r="A817" s="377" t="s">
        <v>1842</v>
      </c>
      <c r="B817" s="377" t="s">
        <v>28645</v>
      </c>
      <c r="C817" s="377" t="s">
        <v>22439</v>
      </c>
      <c r="D817" s="377" t="s">
        <v>22399</v>
      </c>
      <c r="E817" s="378">
        <v>60.398000000000003</v>
      </c>
      <c r="F817" s="390" t="s">
        <v>36469</v>
      </c>
    </row>
    <row r="818" spans="1:6">
      <c r="A818" s="377" t="s">
        <v>1845</v>
      </c>
      <c r="B818" s="377" t="s">
        <v>28646</v>
      </c>
      <c r="C818" s="377" t="s">
        <v>22440</v>
      </c>
      <c r="D818" s="377" t="s">
        <v>22399</v>
      </c>
      <c r="E818" s="378">
        <v>83.007000000000005</v>
      </c>
      <c r="F818" s="390" t="s">
        <v>36469</v>
      </c>
    </row>
    <row r="819" spans="1:6">
      <c r="A819" s="377" t="s">
        <v>1848</v>
      </c>
      <c r="B819" s="377" t="s">
        <v>28647</v>
      </c>
      <c r="C819" s="377" t="s">
        <v>22441</v>
      </c>
      <c r="D819" s="377" t="s">
        <v>22399</v>
      </c>
      <c r="E819" s="378">
        <v>100.809</v>
      </c>
      <c r="F819" s="390" t="s">
        <v>36469</v>
      </c>
    </row>
    <row r="820" spans="1:6">
      <c r="A820" s="377" t="s">
        <v>1850</v>
      </c>
      <c r="B820" s="377" t="s">
        <v>28648</v>
      </c>
      <c r="C820" s="377" t="s">
        <v>22442</v>
      </c>
      <c r="D820" s="377" t="s">
        <v>22399</v>
      </c>
      <c r="E820" s="378">
        <v>145.38300000000001</v>
      </c>
      <c r="F820" s="390" t="s">
        <v>36469</v>
      </c>
    </row>
    <row r="821" spans="1:6">
      <c r="A821" s="377" t="s">
        <v>1852</v>
      </c>
      <c r="B821" s="377" t="s">
        <v>28649</v>
      </c>
      <c r="C821" s="377" t="s">
        <v>22443</v>
      </c>
      <c r="D821" s="377" t="s">
        <v>22399</v>
      </c>
      <c r="E821" s="378">
        <v>239.89</v>
      </c>
      <c r="F821" s="390" t="s">
        <v>36469</v>
      </c>
    </row>
    <row r="822" spans="1:6">
      <c r="A822" s="377" t="s">
        <v>1855</v>
      </c>
      <c r="B822" s="377" t="s">
        <v>28650</v>
      </c>
      <c r="C822" s="377" t="s">
        <v>22444</v>
      </c>
      <c r="D822" s="377" t="s">
        <v>22399</v>
      </c>
      <c r="E822" s="378">
        <v>305.12950000000001</v>
      </c>
      <c r="F822" s="390" t="s">
        <v>36469</v>
      </c>
    </row>
    <row r="823" spans="1:6">
      <c r="A823" s="296" t="s">
        <v>1857</v>
      </c>
      <c r="B823" s="296" t="s">
        <v>28651</v>
      </c>
      <c r="C823" s="296" t="s">
        <v>22445</v>
      </c>
      <c r="D823" s="296" t="s">
        <v>22399</v>
      </c>
      <c r="E823" s="297">
        <v>4.68</v>
      </c>
      <c r="F823" s="391"/>
    </row>
    <row r="824" spans="1:6">
      <c r="A824" s="296" t="s">
        <v>1862</v>
      </c>
      <c r="B824" s="296" t="s">
        <v>28652</v>
      </c>
      <c r="C824" s="296" t="s">
        <v>22446</v>
      </c>
      <c r="D824" s="296" t="s">
        <v>22399</v>
      </c>
      <c r="E824" s="297">
        <v>5.09</v>
      </c>
      <c r="F824" s="391"/>
    </row>
    <row r="825" spans="1:6">
      <c r="A825" s="296" t="s">
        <v>1864</v>
      </c>
      <c r="B825" s="296" t="s">
        <v>28653</v>
      </c>
      <c r="C825" s="296" t="s">
        <v>22447</v>
      </c>
      <c r="D825" s="296" t="s">
        <v>22399</v>
      </c>
      <c r="E825" s="297">
        <v>6.05</v>
      </c>
      <c r="F825" s="391"/>
    </row>
    <row r="826" spans="1:6">
      <c r="A826" s="296" t="s">
        <v>1866</v>
      </c>
      <c r="B826" s="296" t="s">
        <v>28654</v>
      </c>
      <c r="C826" s="296" t="s">
        <v>22448</v>
      </c>
      <c r="D826" s="296" t="s">
        <v>22399</v>
      </c>
      <c r="E826" s="297">
        <v>8.1199999999999992</v>
      </c>
      <c r="F826" s="391"/>
    </row>
    <row r="827" spans="1:6">
      <c r="A827" s="296" t="s">
        <v>1868</v>
      </c>
      <c r="B827" s="296" t="s">
        <v>28655</v>
      </c>
      <c r="C827" s="296" t="s">
        <v>22449</v>
      </c>
      <c r="D827" s="296" t="s">
        <v>22399</v>
      </c>
      <c r="E827" s="297">
        <v>10.62</v>
      </c>
      <c r="F827" s="391"/>
    </row>
    <row r="828" spans="1:6">
      <c r="A828" s="296" t="s">
        <v>1870</v>
      </c>
      <c r="B828" s="296" t="s">
        <v>28656</v>
      </c>
      <c r="C828" s="296" t="s">
        <v>22450</v>
      </c>
      <c r="D828" s="296" t="s">
        <v>22399</v>
      </c>
      <c r="E828" s="297">
        <v>13.63</v>
      </c>
      <c r="F828" s="391"/>
    </row>
    <row r="829" spans="1:6">
      <c r="A829" s="296" t="s">
        <v>1872</v>
      </c>
      <c r="B829" s="296" t="s">
        <v>28657</v>
      </c>
      <c r="C829" s="296" t="s">
        <v>22451</v>
      </c>
      <c r="D829" s="296" t="s">
        <v>22399</v>
      </c>
      <c r="E829" s="297">
        <v>4.7699999999999996</v>
      </c>
      <c r="F829" s="391"/>
    </row>
    <row r="830" spans="1:6">
      <c r="A830" s="296" t="s">
        <v>1876</v>
      </c>
      <c r="B830" s="296" t="s">
        <v>28658</v>
      </c>
      <c r="C830" s="296" t="s">
        <v>22452</v>
      </c>
      <c r="D830" s="296" t="s">
        <v>22399</v>
      </c>
      <c r="E830" s="297">
        <v>5.2</v>
      </c>
      <c r="F830" s="391"/>
    </row>
    <row r="831" spans="1:6">
      <c r="A831" s="296" t="s">
        <v>1878</v>
      </c>
      <c r="B831" s="296" t="s">
        <v>28659</v>
      </c>
      <c r="C831" s="296" t="s">
        <v>22453</v>
      </c>
      <c r="D831" s="296" t="s">
        <v>22399</v>
      </c>
      <c r="E831" s="297">
        <v>6.18</v>
      </c>
      <c r="F831" s="391"/>
    </row>
    <row r="832" spans="1:6">
      <c r="A832" s="296" t="s">
        <v>1880</v>
      </c>
      <c r="B832" s="296" t="s">
        <v>28660</v>
      </c>
      <c r="C832" s="296" t="s">
        <v>22454</v>
      </c>
      <c r="D832" s="296" t="s">
        <v>22399</v>
      </c>
      <c r="E832" s="297">
        <v>8.2899999999999991</v>
      </c>
      <c r="F832" s="391"/>
    </row>
    <row r="833" spans="1:6">
      <c r="A833" s="296" t="s">
        <v>1882</v>
      </c>
      <c r="B833" s="296" t="s">
        <v>28661</v>
      </c>
      <c r="C833" s="296" t="s">
        <v>22455</v>
      </c>
      <c r="D833" s="296" t="s">
        <v>22399</v>
      </c>
      <c r="E833" s="297">
        <v>10.85</v>
      </c>
      <c r="F833" s="391"/>
    </row>
    <row r="834" spans="1:6">
      <c r="A834" s="296" t="s">
        <v>1884</v>
      </c>
      <c r="B834" s="296" t="s">
        <v>28662</v>
      </c>
      <c r="C834" s="296" t="s">
        <v>22456</v>
      </c>
      <c r="D834" s="296" t="s">
        <v>22399</v>
      </c>
      <c r="E834" s="297">
        <v>13.91</v>
      </c>
      <c r="F834" s="391"/>
    </row>
    <row r="835" spans="1:6">
      <c r="A835" s="377" t="s">
        <v>1886</v>
      </c>
      <c r="B835" s="377" t="s">
        <v>28663</v>
      </c>
      <c r="C835" s="377" t="s">
        <v>22457</v>
      </c>
      <c r="D835" s="377" t="s">
        <v>22399</v>
      </c>
      <c r="E835" s="378">
        <v>349.02499999999998</v>
      </c>
      <c r="F835" s="390" t="s">
        <v>36469</v>
      </c>
    </row>
    <row r="836" spans="1:6">
      <c r="A836" s="377" t="s">
        <v>1890</v>
      </c>
      <c r="B836" s="377" t="s">
        <v>28664</v>
      </c>
      <c r="C836" s="377" t="s">
        <v>22458</v>
      </c>
      <c r="D836" s="377" t="s">
        <v>22399</v>
      </c>
      <c r="E836" s="378">
        <v>453.56</v>
      </c>
      <c r="F836" s="390" t="s">
        <v>36469</v>
      </c>
    </row>
    <row r="837" spans="1:6">
      <c r="A837" s="377" t="s">
        <v>1892</v>
      </c>
      <c r="B837" s="377" t="s">
        <v>28665</v>
      </c>
      <c r="C837" s="377" t="s">
        <v>22459</v>
      </c>
      <c r="D837" s="377" t="s">
        <v>22399</v>
      </c>
      <c r="E837" s="378">
        <v>533.83000000000004</v>
      </c>
      <c r="F837" s="390" t="s">
        <v>36469</v>
      </c>
    </row>
    <row r="838" spans="1:6">
      <c r="A838" s="377" t="s">
        <v>1894</v>
      </c>
      <c r="B838" s="377" t="s">
        <v>28666</v>
      </c>
      <c r="C838" s="377" t="s">
        <v>22460</v>
      </c>
      <c r="D838" s="377" t="s">
        <v>22399</v>
      </c>
      <c r="E838" s="378">
        <v>802.42399999999998</v>
      </c>
      <c r="F838" s="390" t="s">
        <v>36469</v>
      </c>
    </row>
    <row r="839" spans="1:6">
      <c r="A839" s="377" t="s">
        <v>1896</v>
      </c>
      <c r="B839" s="377" t="s">
        <v>28667</v>
      </c>
      <c r="C839" s="377" t="s">
        <v>22461</v>
      </c>
      <c r="D839" s="377" t="s">
        <v>22399</v>
      </c>
      <c r="E839" s="378">
        <v>1214.5609999999999</v>
      </c>
      <c r="F839" s="390" t="s">
        <v>36469</v>
      </c>
    </row>
    <row r="840" spans="1:6">
      <c r="A840" s="377" t="s">
        <v>1899</v>
      </c>
      <c r="B840" s="377" t="s">
        <v>28668</v>
      </c>
      <c r="C840" s="377" t="s">
        <v>22462</v>
      </c>
      <c r="D840" s="377" t="s">
        <v>22399</v>
      </c>
      <c r="E840" s="378">
        <v>1768.3434999999999</v>
      </c>
      <c r="F840" s="390" t="s">
        <v>36469</v>
      </c>
    </row>
    <row r="841" spans="1:6">
      <c r="A841" s="377" t="s">
        <v>1902</v>
      </c>
      <c r="B841" s="377" t="s">
        <v>28669</v>
      </c>
      <c r="C841" s="377" t="s">
        <v>22463</v>
      </c>
      <c r="D841" s="377" t="s">
        <v>22399</v>
      </c>
      <c r="E841" s="378">
        <v>2418.8984999999998</v>
      </c>
      <c r="F841" s="390" t="s">
        <v>36469</v>
      </c>
    </row>
    <row r="842" spans="1:6">
      <c r="A842" s="377" t="s">
        <v>1905</v>
      </c>
      <c r="B842" s="380">
        <v>662545044828</v>
      </c>
      <c r="C842" s="376" t="s">
        <v>34890</v>
      </c>
      <c r="D842" s="376" t="s">
        <v>22399</v>
      </c>
      <c r="E842" s="378">
        <v>22.942499999999999</v>
      </c>
      <c r="F842" s="390" t="s">
        <v>36469</v>
      </c>
    </row>
    <row r="843" spans="1:6">
      <c r="A843" s="377" t="s">
        <v>1908</v>
      </c>
      <c r="B843" s="377" t="s">
        <v>28670</v>
      </c>
      <c r="C843" s="377" t="s">
        <v>22464</v>
      </c>
      <c r="D843" s="377" t="s">
        <v>22399</v>
      </c>
      <c r="E843" s="378">
        <v>28.474</v>
      </c>
      <c r="F843" s="390" t="s">
        <v>36469</v>
      </c>
    </row>
    <row r="844" spans="1:6">
      <c r="A844" s="377" t="s">
        <v>20807</v>
      </c>
      <c r="B844" s="377" t="s">
        <v>28671</v>
      </c>
      <c r="C844" s="377" t="s">
        <v>21268</v>
      </c>
      <c r="D844" s="377" t="s">
        <v>22399</v>
      </c>
      <c r="E844" s="378">
        <v>17.664000000000001</v>
      </c>
      <c r="F844" s="390" t="s">
        <v>36469</v>
      </c>
    </row>
    <row r="845" spans="1:6">
      <c r="A845" s="377" t="s">
        <v>1911</v>
      </c>
      <c r="B845" s="377" t="s">
        <v>28672</v>
      </c>
      <c r="C845" s="377" t="s">
        <v>22465</v>
      </c>
      <c r="D845" s="377" t="s">
        <v>22399</v>
      </c>
      <c r="E845" s="378">
        <v>35.9375</v>
      </c>
      <c r="F845" s="390" t="s">
        <v>36469</v>
      </c>
    </row>
    <row r="846" spans="1:6">
      <c r="A846" s="377" t="s">
        <v>1913</v>
      </c>
      <c r="B846" s="377" t="s">
        <v>28673</v>
      </c>
      <c r="C846" s="377" t="s">
        <v>22466</v>
      </c>
      <c r="D846" s="377" t="s">
        <v>22399</v>
      </c>
      <c r="E846" s="378">
        <v>46.655500000000004</v>
      </c>
      <c r="F846" s="390" t="s">
        <v>36469</v>
      </c>
    </row>
    <row r="847" spans="1:6">
      <c r="A847" s="377" t="s">
        <v>20810</v>
      </c>
      <c r="B847" s="377" t="s">
        <v>28674</v>
      </c>
      <c r="C847" s="377" t="s">
        <v>21269</v>
      </c>
      <c r="D847" s="377" t="s">
        <v>22399</v>
      </c>
      <c r="E847" s="378">
        <v>27.266500000000001</v>
      </c>
      <c r="F847" s="390" t="s">
        <v>36469</v>
      </c>
    </row>
    <row r="848" spans="1:6">
      <c r="A848" s="377" t="s">
        <v>1915</v>
      </c>
      <c r="B848" s="377" t="s">
        <v>28675</v>
      </c>
      <c r="C848" s="377" t="s">
        <v>22467</v>
      </c>
      <c r="D848" s="377" t="s">
        <v>22399</v>
      </c>
      <c r="E848" s="378">
        <v>53.877499999999998</v>
      </c>
      <c r="F848" s="390" t="s">
        <v>36469</v>
      </c>
    </row>
    <row r="849" spans="1:6">
      <c r="A849" s="377" t="s">
        <v>1918</v>
      </c>
      <c r="B849" s="377" t="s">
        <v>28676</v>
      </c>
      <c r="C849" s="377" t="s">
        <v>22468</v>
      </c>
      <c r="D849" s="377" t="s">
        <v>22399</v>
      </c>
      <c r="E849" s="378">
        <v>70.552499999999995</v>
      </c>
      <c r="F849" s="390" t="s">
        <v>36469</v>
      </c>
    </row>
    <row r="850" spans="1:6">
      <c r="A850" s="377" t="s">
        <v>20812</v>
      </c>
      <c r="B850" s="377" t="s">
        <v>28677</v>
      </c>
      <c r="C850" s="377" t="s">
        <v>21270</v>
      </c>
      <c r="D850" s="377" t="s">
        <v>22399</v>
      </c>
      <c r="E850" s="378">
        <v>41.216000000000001</v>
      </c>
      <c r="F850" s="390" t="s">
        <v>36469</v>
      </c>
    </row>
    <row r="851" spans="1:6">
      <c r="A851" s="377" t="s">
        <v>1920</v>
      </c>
      <c r="B851" s="377" t="s">
        <v>28678</v>
      </c>
      <c r="C851" s="377" t="s">
        <v>22469</v>
      </c>
      <c r="D851" s="377" t="s">
        <v>22399</v>
      </c>
      <c r="E851" s="378">
        <v>86.48</v>
      </c>
      <c r="F851" s="390" t="s">
        <v>36469</v>
      </c>
    </row>
    <row r="852" spans="1:6">
      <c r="A852" s="377" t="s">
        <v>1922</v>
      </c>
      <c r="B852" s="377" t="s">
        <v>28679</v>
      </c>
      <c r="C852" s="377" t="s">
        <v>22470</v>
      </c>
      <c r="D852" s="377" t="s">
        <v>22399</v>
      </c>
      <c r="E852" s="378">
        <v>102.2235</v>
      </c>
      <c r="F852" s="390" t="s">
        <v>36469</v>
      </c>
    </row>
    <row r="853" spans="1:6">
      <c r="A853" s="377" t="s">
        <v>20814</v>
      </c>
      <c r="B853" s="377" t="s">
        <v>28680</v>
      </c>
      <c r="C853" s="377" t="s">
        <v>21271</v>
      </c>
      <c r="D853" s="377" t="s">
        <v>22399</v>
      </c>
      <c r="E853" s="378">
        <v>62.640500000000003</v>
      </c>
      <c r="F853" s="390" t="s">
        <v>36469</v>
      </c>
    </row>
    <row r="854" spans="1:6">
      <c r="A854" s="377" t="s">
        <v>1924</v>
      </c>
      <c r="B854" s="377" t="s">
        <v>28681</v>
      </c>
      <c r="C854" s="377" t="s">
        <v>22471</v>
      </c>
      <c r="D854" s="377" t="s">
        <v>22399</v>
      </c>
      <c r="E854" s="378">
        <v>109.089</v>
      </c>
      <c r="F854" s="390" t="s">
        <v>36469</v>
      </c>
    </row>
    <row r="855" spans="1:6">
      <c r="A855" s="377" t="s">
        <v>1926</v>
      </c>
      <c r="B855" s="377" t="s">
        <v>28682</v>
      </c>
      <c r="C855" s="377" t="s">
        <v>22472</v>
      </c>
      <c r="D855" s="377" t="s">
        <v>22399</v>
      </c>
      <c r="E855" s="378">
        <v>141.864</v>
      </c>
      <c r="F855" s="390" t="s">
        <v>36469</v>
      </c>
    </row>
    <row r="856" spans="1:6">
      <c r="A856" s="377" t="s">
        <v>20816</v>
      </c>
      <c r="B856" s="377" t="s">
        <v>28683</v>
      </c>
      <c r="C856" s="377" t="s">
        <v>21272</v>
      </c>
      <c r="D856" s="377" t="s">
        <v>22399</v>
      </c>
      <c r="E856" s="378">
        <v>107.01900000000001</v>
      </c>
      <c r="F856" s="390" t="s">
        <v>36469</v>
      </c>
    </row>
    <row r="857" spans="1:6">
      <c r="A857" s="377" t="s">
        <v>1928</v>
      </c>
      <c r="B857" s="377" t="s">
        <v>28684</v>
      </c>
      <c r="C857" s="377" t="s">
        <v>22473</v>
      </c>
      <c r="D857" s="377" t="s">
        <v>22399</v>
      </c>
      <c r="E857" s="378">
        <v>175.54750000000001</v>
      </c>
      <c r="F857" s="390" t="s">
        <v>36469</v>
      </c>
    </row>
    <row r="858" spans="1:6">
      <c r="A858" s="377" t="s">
        <v>1930</v>
      </c>
      <c r="B858" s="377" t="s">
        <v>28685</v>
      </c>
      <c r="C858" s="377" t="s">
        <v>22474</v>
      </c>
      <c r="D858" s="377" t="s">
        <v>22399</v>
      </c>
      <c r="E858" s="378">
        <v>231.21899999999999</v>
      </c>
      <c r="F858" s="390" t="s">
        <v>36469</v>
      </c>
    </row>
    <row r="859" spans="1:6">
      <c r="A859" s="377" t="s">
        <v>20818</v>
      </c>
      <c r="B859" s="377" t="s">
        <v>28686</v>
      </c>
      <c r="C859" s="377" t="s">
        <v>21273</v>
      </c>
      <c r="D859" s="377" t="s">
        <v>22399</v>
      </c>
      <c r="E859" s="378">
        <v>173.21299999999999</v>
      </c>
      <c r="F859" s="390" t="s">
        <v>36469</v>
      </c>
    </row>
    <row r="860" spans="1:6">
      <c r="A860" s="296" t="s">
        <v>1932</v>
      </c>
      <c r="B860" s="296" t="s">
        <v>28687</v>
      </c>
      <c r="C860" s="296" t="s">
        <v>22475</v>
      </c>
      <c r="D860" s="296" t="s">
        <v>22399</v>
      </c>
      <c r="E860" s="297">
        <v>273.87</v>
      </c>
      <c r="F860" s="391"/>
    </row>
    <row r="861" spans="1:6">
      <c r="A861" s="296" t="s">
        <v>1934</v>
      </c>
      <c r="B861" s="296" t="s">
        <v>28688</v>
      </c>
      <c r="C861" s="296" t="s">
        <v>22476</v>
      </c>
      <c r="D861" s="296" t="s">
        <v>22399</v>
      </c>
      <c r="E861" s="297">
        <v>360.71</v>
      </c>
      <c r="F861" s="391"/>
    </row>
    <row r="862" spans="1:6">
      <c r="A862" s="296" t="s">
        <v>1936</v>
      </c>
      <c r="B862" s="296" t="s">
        <v>28689</v>
      </c>
      <c r="C862" s="296" t="s">
        <v>22477</v>
      </c>
      <c r="D862" s="296" t="s">
        <v>22399</v>
      </c>
      <c r="E862" s="297">
        <v>405.9</v>
      </c>
      <c r="F862" s="391"/>
    </row>
    <row r="863" spans="1:6">
      <c r="A863" s="296" t="s">
        <v>1938</v>
      </c>
      <c r="B863" s="296" t="s">
        <v>28690</v>
      </c>
      <c r="C863" s="296" t="s">
        <v>22478</v>
      </c>
      <c r="D863" s="296" t="s">
        <v>22399</v>
      </c>
      <c r="E863" s="297">
        <v>571.98</v>
      </c>
      <c r="F863" s="391"/>
    </row>
    <row r="864" spans="1:6">
      <c r="A864" s="377" t="s">
        <v>1940</v>
      </c>
      <c r="B864" s="377" t="s">
        <v>28691</v>
      </c>
      <c r="C864" s="377" t="s">
        <v>22479</v>
      </c>
      <c r="D864" s="377" t="s">
        <v>22399</v>
      </c>
      <c r="E864" s="378">
        <v>4.3010000000000002</v>
      </c>
      <c r="F864" s="390" t="s">
        <v>36469</v>
      </c>
    </row>
    <row r="865" spans="1:6">
      <c r="A865" s="377" t="s">
        <v>1943</v>
      </c>
      <c r="B865" s="377" t="s">
        <v>28692</v>
      </c>
      <c r="C865" s="377" t="s">
        <v>22480</v>
      </c>
      <c r="D865" s="377" t="s">
        <v>22399</v>
      </c>
      <c r="E865" s="378">
        <v>5.52</v>
      </c>
      <c r="F865" s="390" t="s">
        <v>36469</v>
      </c>
    </row>
    <row r="866" spans="1:6">
      <c r="A866" s="377" t="s">
        <v>1945</v>
      </c>
      <c r="B866" s="377" t="s">
        <v>28693</v>
      </c>
      <c r="C866" s="377" t="s">
        <v>22481</v>
      </c>
      <c r="D866" s="377" t="s">
        <v>22399</v>
      </c>
      <c r="E866" s="378">
        <v>6.3594999999999997</v>
      </c>
      <c r="F866" s="390" t="s">
        <v>36469</v>
      </c>
    </row>
    <row r="867" spans="1:6">
      <c r="A867" s="377" t="s">
        <v>1947</v>
      </c>
      <c r="B867" s="377" t="s">
        <v>28694</v>
      </c>
      <c r="C867" s="377" t="s">
        <v>22482</v>
      </c>
      <c r="D867" s="377" t="s">
        <v>22399</v>
      </c>
      <c r="E867" s="378">
        <v>9.5909999999999993</v>
      </c>
      <c r="F867" s="390" t="s">
        <v>36469</v>
      </c>
    </row>
    <row r="868" spans="1:6">
      <c r="A868" s="377" t="s">
        <v>1949</v>
      </c>
      <c r="B868" s="377" t="s">
        <v>28695</v>
      </c>
      <c r="C868" s="377" t="s">
        <v>22483</v>
      </c>
      <c r="D868" s="377" t="s">
        <v>22399</v>
      </c>
      <c r="E868" s="378">
        <v>12.615500000000001</v>
      </c>
      <c r="F868" s="390" t="s">
        <v>36469</v>
      </c>
    </row>
    <row r="869" spans="1:6">
      <c r="A869" s="377" t="s">
        <v>1951</v>
      </c>
      <c r="B869" s="377" t="s">
        <v>28696</v>
      </c>
      <c r="C869" s="377" t="s">
        <v>22484</v>
      </c>
      <c r="D869" s="377" t="s">
        <v>22399</v>
      </c>
      <c r="E869" s="378">
        <v>16.215</v>
      </c>
      <c r="F869" s="390" t="s">
        <v>36469</v>
      </c>
    </row>
    <row r="870" spans="1:6">
      <c r="A870" s="296" t="s">
        <v>1953</v>
      </c>
      <c r="B870" s="296" t="s">
        <v>28697</v>
      </c>
      <c r="C870" s="296" t="s">
        <v>22485</v>
      </c>
      <c r="D870" s="296" t="s">
        <v>22399</v>
      </c>
      <c r="E870" s="297">
        <v>20.67</v>
      </c>
      <c r="F870" s="391"/>
    </row>
    <row r="871" spans="1:6">
      <c r="A871" s="296" t="s">
        <v>1956</v>
      </c>
      <c r="B871" s="296" t="s">
        <v>28698</v>
      </c>
      <c r="C871" s="296" t="s">
        <v>22486</v>
      </c>
      <c r="D871" s="296" t="s">
        <v>22399</v>
      </c>
      <c r="E871" s="297">
        <v>29.55</v>
      </c>
      <c r="F871" s="391"/>
    </row>
    <row r="872" spans="1:6">
      <c r="A872" s="377" t="s">
        <v>1958</v>
      </c>
      <c r="B872" s="377" t="s">
        <v>28699</v>
      </c>
      <c r="C872" s="377" t="s">
        <v>22487</v>
      </c>
      <c r="D872" s="377" t="s">
        <v>22399</v>
      </c>
      <c r="E872" s="378">
        <v>4.0824999999999996</v>
      </c>
      <c r="F872" s="390" t="s">
        <v>36469</v>
      </c>
    </row>
    <row r="873" spans="1:6">
      <c r="A873" s="377" t="s">
        <v>1961</v>
      </c>
      <c r="B873" s="377" t="s">
        <v>28700</v>
      </c>
      <c r="C873" s="377" t="s">
        <v>22488</v>
      </c>
      <c r="D873" s="377" t="s">
        <v>22399</v>
      </c>
      <c r="E873" s="378">
        <v>5.2554999999999996</v>
      </c>
      <c r="F873" s="390" t="s">
        <v>36469</v>
      </c>
    </row>
    <row r="874" spans="1:6">
      <c r="A874" s="377" t="s">
        <v>1963</v>
      </c>
      <c r="B874" s="377" t="s">
        <v>28701</v>
      </c>
      <c r="C874" s="377" t="s">
        <v>22489</v>
      </c>
      <c r="D874" s="377" t="s">
        <v>22399</v>
      </c>
      <c r="E874" s="378">
        <v>6.1524999999999999</v>
      </c>
      <c r="F874" s="390" t="s">
        <v>36469</v>
      </c>
    </row>
    <row r="875" spans="1:6">
      <c r="A875" s="377" t="s">
        <v>1965</v>
      </c>
      <c r="B875" s="377" t="s">
        <v>28702</v>
      </c>
      <c r="C875" s="377" t="s">
        <v>22490</v>
      </c>
      <c r="D875" s="377" t="s">
        <v>22399</v>
      </c>
      <c r="E875" s="378">
        <v>9.1769999999999996</v>
      </c>
      <c r="F875" s="390" t="s">
        <v>36469</v>
      </c>
    </row>
    <row r="876" spans="1:6">
      <c r="A876" s="377" t="s">
        <v>1967</v>
      </c>
      <c r="B876" s="377" t="s">
        <v>28703</v>
      </c>
      <c r="C876" s="377" t="s">
        <v>22491</v>
      </c>
      <c r="D876" s="377" t="s">
        <v>22399</v>
      </c>
      <c r="E876" s="378">
        <v>12.282</v>
      </c>
      <c r="F876" s="390" t="s">
        <v>36469</v>
      </c>
    </row>
    <row r="877" spans="1:6">
      <c r="A877" s="377" t="s">
        <v>1969</v>
      </c>
      <c r="B877" s="377" t="s">
        <v>28704</v>
      </c>
      <c r="C877" s="377" t="s">
        <v>22492</v>
      </c>
      <c r="D877" s="377" t="s">
        <v>22399</v>
      </c>
      <c r="E877" s="378">
        <v>15.467499999999999</v>
      </c>
      <c r="F877" s="390" t="s">
        <v>36469</v>
      </c>
    </row>
    <row r="878" spans="1:6">
      <c r="A878" s="296" t="s">
        <v>1971</v>
      </c>
      <c r="B878" s="296" t="s">
        <v>28705</v>
      </c>
      <c r="C878" s="296" t="s">
        <v>22493</v>
      </c>
      <c r="D878" s="296" t="s">
        <v>22494</v>
      </c>
      <c r="E878" s="297">
        <v>19.53</v>
      </c>
      <c r="F878" s="391"/>
    </row>
    <row r="879" spans="1:6">
      <c r="A879" s="296" t="s">
        <v>1974</v>
      </c>
      <c r="B879" s="296" t="s">
        <v>28706</v>
      </c>
      <c r="C879" s="296" t="s">
        <v>22495</v>
      </c>
      <c r="D879" s="296" t="s">
        <v>22494</v>
      </c>
      <c r="E879" s="297">
        <v>23.87</v>
      </c>
      <c r="F879" s="391"/>
    </row>
    <row r="880" spans="1:6">
      <c r="A880" s="296" t="s">
        <v>1976</v>
      </c>
      <c r="B880" s="296" t="s">
        <v>28707</v>
      </c>
      <c r="C880" s="296" t="s">
        <v>22496</v>
      </c>
      <c r="D880" s="296" t="s">
        <v>22494</v>
      </c>
      <c r="E880" s="297">
        <v>14.29</v>
      </c>
      <c r="F880" s="391"/>
    </row>
    <row r="881" spans="1:6">
      <c r="A881" s="296" t="s">
        <v>1979</v>
      </c>
      <c r="B881" s="296" t="s">
        <v>28708</v>
      </c>
      <c r="C881" s="296" t="s">
        <v>22497</v>
      </c>
      <c r="D881" s="296" t="s">
        <v>22494</v>
      </c>
      <c r="E881" s="297">
        <v>14.94</v>
      </c>
      <c r="F881" s="391"/>
    </row>
    <row r="882" spans="1:6">
      <c r="A882" s="377" t="s">
        <v>1981</v>
      </c>
      <c r="B882" s="377" t="s">
        <v>28709</v>
      </c>
      <c r="C882" s="377" t="s">
        <v>22498</v>
      </c>
      <c r="D882" s="377" t="s">
        <v>22494</v>
      </c>
      <c r="E882" s="378">
        <v>31.797499999999999</v>
      </c>
      <c r="F882" s="390" t="s">
        <v>36469</v>
      </c>
    </row>
    <row r="883" spans="1:6">
      <c r="A883" s="296" t="s">
        <v>1984</v>
      </c>
      <c r="B883" s="296" t="s">
        <v>28710</v>
      </c>
      <c r="C883" s="296" t="s">
        <v>22499</v>
      </c>
      <c r="D883" s="296" t="s">
        <v>22494</v>
      </c>
      <c r="E883" s="297">
        <v>37.659999999999997</v>
      </c>
      <c r="F883" s="391"/>
    </row>
    <row r="884" spans="1:6">
      <c r="A884" s="296" t="s">
        <v>1986</v>
      </c>
      <c r="B884" s="296" t="s">
        <v>28711</v>
      </c>
      <c r="C884" s="296" t="s">
        <v>22500</v>
      </c>
      <c r="D884" s="296" t="s">
        <v>22494</v>
      </c>
      <c r="E884" s="297">
        <v>16.64</v>
      </c>
      <c r="F884" s="391"/>
    </row>
    <row r="885" spans="1:6">
      <c r="A885" s="296" t="s">
        <v>1989</v>
      </c>
      <c r="B885" s="296" t="s">
        <v>28712</v>
      </c>
      <c r="C885" s="296" t="s">
        <v>22501</v>
      </c>
      <c r="D885" s="296" t="s">
        <v>22494</v>
      </c>
      <c r="E885" s="297">
        <v>21.15</v>
      </c>
      <c r="F885" s="391"/>
    </row>
    <row r="886" spans="1:6">
      <c r="A886" s="377" t="s">
        <v>1991</v>
      </c>
      <c r="B886" s="377" t="s">
        <v>28713</v>
      </c>
      <c r="C886" s="377" t="s">
        <v>22502</v>
      </c>
      <c r="D886" s="377" t="s">
        <v>22494</v>
      </c>
      <c r="E886" s="378">
        <v>27.163</v>
      </c>
      <c r="F886" s="390" t="s">
        <v>36469</v>
      </c>
    </row>
    <row r="887" spans="1:6">
      <c r="A887" s="377" t="s">
        <v>1994</v>
      </c>
      <c r="B887" s="377" t="s">
        <v>28714</v>
      </c>
      <c r="C887" s="377" t="s">
        <v>22503</v>
      </c>
      <c r="D887" s="377" t="s">
        <v>22494</v>
      </c>
      <c r="E887" s="378">
        <v>31.935500000000001</v>
      </c>
      <c r="F887" s="390" t="s">
        <v>36469</v>
      </c>
    </row>
    <row r="888" spans="1:6">
      <c r="A888" s="377" t="s">
        <v>1996</v>
      </c>
      <c r="B888" s="377" t="s">
        <v>28715</v>
      </c>
      <c r="C888" s="377" t="s">
        <v>22504</v>
      </c>
      <c r="D888" s="377" t="s">
        <v>22494</v>
      </c>
      <c r="E888" s="378">
        <v>24.4605</v>
      </c>
      <c r="F888" s="390" t="s">
        <v>36469</v>
      </c>
    </row>
    <row r="889" spans="1:6">
      <c r="A889" s="377" t="s">
        <v>1999</v>
      </c>
      <c r="B889" s="377" t="s">
        <v>28716</v>
      </c>
      <c r="C889" s="377" t="s">
        <v>22505</v>
      </c>
      <c r="D889" s="377" t="s">
        <v>22494</v>
      </c>
      <c r="E889" s="378">
        <v>30.658999999999999</v>
      </c>
      <c r="F889" s="390" t="s">
        <v>36469</v>
      </c>
    </row>
    <row r="890" spans="1:6">
      <c r="A890" s="296" t="s">
        <v>2001</v>
      </c>
      <c r="B890" s="296" t="s">
        <v>28717</v>
      </c>
      <c r="C890" s="296" t="s">
        <v>22506</v>
      </c>
      <c r="D890" s="296" t="s">
        <v>22494</v>
      </c>
      <c r="E890" s="297">
        <v>22.6</v>
      </c>
      <c r="F890" s="391"/>
    </row>
    <row r="891" spans="1:6">
      <c r="A891" s="296" t="s">
        <v>2004</v>
      </c>
      <c r="B891" s="296" t="s">
        <v>28718</v>
      </c>
      <c r="C891" s="296" t="s">
        <v>22507</v>
      </c>
      <c r="D891" s="296" t="s">
        <v>22494</v>
      </c>
      <c r="E891" s="297">
        <v>27.19</v>
      </c>
      <c r="F891" s="391"/>
    </row>
    <row r="892" spans="1:6">
      <c r="A892" s="377" t="s">
        <v>2006</v>
      </c>
      <c r="B892" s="377" t="s">
        <v>28719</v>
      </c>
      <c r="C892" s="377" t="s">
        <v>22508</v>
      </c>
      <c r="D892" s="377" t="s">
        <v>22494</v>
      </c>
      <c r="E892" s="378">
        <v>32.832500000000003</v>
      </c>
      <c r="F892" s="390" t="s">
        <v>36469</v>
      </c>
    </row>
    <row r="893" spans="1:6">
      <c r="A893" s="296" t="s">
        <v>2009</v>
      </c>
      <c r="B893" s="296" t="s">
        <v>28720</v>
      </c>
      <c r="C893" s="296" t="s">
        <v>22509</v>
      </c>
      <c r="D893" s="296" t="s">
        <v>22494</v>
      </c>
      <c r="E893" s="297">
        <v>38.72</v>
      </c>
      <c r="F893" s="391"/>
    </row>
    <row r="894" spans="1:6">
      <c r="A894" s="296" t="s">
        <v>2011</v>
      </c>
      <c r="B894" s="296" t="s">
        <v>28721</v>
      </c>
      <c r="C894" s="296" t="s">
        <v>22510</v>
      </c>
      <c r="D894" s="296" t="s">
        <v>22494</v>
      </c>
      <c r="E894" s="297">
        <v>16.8</v>
      </c>
      <c r="F894" s="391"/>
    </row>
    <row r="895" spans="1:6">
      <c r="A895" s="296" t="s">
        <v>2014</v>
      </c>
      <c r="B895" s="296" t="s">
        <v>28722</v>
      </c>
      <c r="C895" s="296" t="s">
        <v>22511</v>
      </c>
      <c r="D895" s="296" t="s">
        <v>22494</v>
      </c>
      <c r="E895" s="297">
        <v>21.52</v>
      </c>
      <c r="F895" s="391"/>
    </row>
    <row r="896" spans="1:6">
      <c r="A896" s="296" t="s">
        <v>2016</v>
      </c>
      <c r="B896" s="296" t="s">
        <v>28723</v>
      </c>
      <c r="C896" s="296" t="s">
        <v>22512</v>
      </c>
      <c r="D896" s="296" t="s">
        <v>22494</v>
      </c>
      <c r="E896" s="297">
        <v>12.28</v>
      </c>
      <c r="F896" s="391"/>
    </row>
    <row r="897" spans="1:6">
      <c r="A897" s="296" t="s">
        <v>2020</v>
      </c>
      <c r="B897" s="296" t="s">
        <v>28724</v>
      </c>
      <c r="C897" s="296" t="s">
        <v>22513</v>
      </c>
      <c r="D897" s="296" t="s">
        <v>22494</v>
      </c>
      <c r="E897" s="297">
        <v>17.22</v>
      </c>
      <c r="F897" s="391"/>
    </row>
    <row r="898" spans="1:6">
      <c r="A898" s="377" t="s">
        <v>27890</v>
      </c>
      <c r="B898" s="377" t="s">
        <v>27895</v>
      </c>
      <c r="C898" s="377" t="s">
        <v>27898</v>
      </c>
      <c r="D898" s="377" t="s">
        <v>22494</v>
      </c>
      <c r="E898" s="378">
        <v>15.18</v>
      </c>
      <c r="F898" s="390" t="s">
        <v>36469</v>
      </c>
    </row>
    <row r="899" spans="1:6">
      <c r="A899" s="296" t="s">
        <v>2023</v>
      </c>
      <c r="B899" s="296" t="s">
        <v>28725</v>
      </c>
      <c r="C899" s="296" t="s">
        <v>22514</v>
      </c>
      <c r="D899" s="296" t="s">
        <v>22494</v>
      </c>
      <c r="E899" s="297">
        <v>14.19</v>
      </c>
      <c r="F899" s="391"/>
    </row>
    <row r="900" spans="1:6">
      <c r="A900" s="296" t="s">
        <v>2025</v>
      </c>
      <c r="B900" s="296" t="s">
        <v>28726</v>
      </c>
      <c r="C900" s="296" t="s">
        <v>22515</v>
      </c>
      <c r="D900" s="296" t="s">
        <v>22494</v>
      </c>
      <c r="E900" s="297">
        <v>19.14</v>
      </c>
      <c r="F900" s="391"/>
    </row>
    <row r="901" spans="1:6">
      <c r="A901" s="377" t="s">
        <v>27892</v>
      </c>
      <c r="B901" s="377" t="s">
        <v>27896</v>
      </c>
      <c r="C901" s="377" t="s">
        <v>27897</v>
      </c>
      <c r="D901" s="377" t="s">
        <v>22494</v>
      </c>
      <c r="E901" s="378">
        <v>16.859000000000002</v>
      </c>
      <c r="F901" s="390" t="s">
        <v>36469</v>
      </c>
    </row>
    <row r="902" spans="1:6">
      <c r="A902" s="296" t="s">
        <v>2027</v>
      </c>
      <c r="B902" s="296" t="s">
        <v>28727</v>
      </c>
      <c r="C902" s="296" t="s">
        <v>22516</v>
      </c>
      <c r="D902" s="296" t="s">
        <v>22494</v>
      </c>
      <c r="E902" s="297">
        <v>11.52</v>
      </c>
      <c r="F902" s="391"/>
    </row>
    <row r="903" spans="1:6">
      <c r="A903" s="296" t="s">
        <v>2031</v>
      </c>
      <c r="B903" s="296" t="s">
        <v>28728</v>
      </c>
      <c r="C903" s="296" t="s">
        <v>22517</v>
      </c>
      <c r="D903" s="296" t="s">
        <v>22494</v>
      </c>
      <c r="E903" s="297">
        <v>15.17</v>
      </c>
      <c r="F903" s="391"/>
    </row>
    <row r="904" spans="1:6">
      <c r="A904" s="296" t="s">
        <v>2034</v>
      </c>
      <c r="B904" s="296" t="s">
        <v>28729</v>
      </c>
      <c r="C904" s="296" t="s">
        <v>22518</v>
      </c>
      <c r="D904" s="296" t="s">
        <v>22494</v>
      </c>
      <c r="E904" s="297">
        <v>12.46</v>
      </c>
      <c r="F904" s="391"/>
    </row>
    <row r="905" spans="1:6">
      <c r="A905" s="296" t="s">
        <v>2037</v>
      </c>
      <c r="B905" s="296" t="s">
        <v>28730</v>
      </c>
      <c r="C905" s="296" t="s">
        <v>22519</v>
      </c>
      <c r="D905" s="296" t="s">
        <v>22494</v>
      </c>
      <c r="E905" s="297">
        <v>14.77</v>
      </c>
      <c r="F905" s="391"/>
    </row>
    <row r="906" spans="1:6">
      <c r="A906" s="296" t="s">
        <v>2040</v>
      </c>
      <c r="B906" s="296" t="s">
        <v>28731</v>
      </c>
      <c r="C906" s="296" t="s">
        <v>22520</v>
      </c>
      <c r="D906" s="296" t="s">
        <v>22494</v>
      </c>
      <c r="E906" s="297">
        <v>14.31</v>
      </c>
      <c r="F906" s="391"/>
    </row>
    <row r="907" spans="1:6">
      <c r="A907" s="296" t="s">
        <v>2043</v>
      </c>
      <c r="B907" s="296" t="s">
        <v>28732</v>
      </c>
      <c r="C907" s="296" t="s">
        <v>22521</v>
      </c>
      <c r="D907" s="296" t="s">
        <v>22494</v>
      </c>
      <c r="E907" s="297">
        <v>18.52</v>
      </c>
      <c r="F907" s="391"/>
    </row>
    <row r="908" spans="1:6">
      <c r="A908" s="296" t="s">
        <v>2046</v>
      </c>
      <c r="B908" s="296" t="s">
        <v>28733</v>
      </c>
      <c r="C908" s="296" t="s">
        <v>22522</v>
      </c>
      <c r="D908" s="296" t="s">
        <v>22494</v>
      </c>
      <c r="E908" s="297">
        <v>15.75</v>
      </c>
      <c r="F908" s="391"/>
    </row>
    <row r="909" spans="1:6">
      <c r="A909" s="296" t="s">
        <v>2048</v>
      </c>
      <c r="B909" s="296" t="s">
        <v>28734</v>
      </c>
      <c r="C909" s="296" t="s">
        <v>22523</v>
      </c>
      <c r="D909" s="296" t="s">
        <v>22494</v>
      </c>
      <c r="E909" s="297">
        <v>20.71</v>
      </c>
      <c r="F909" s="391"/>
    </row>
    <row r="910" spans="1:6">
      <c r="A910" s="296" t="s">
        <v>2050</v>
      </c>
      <c r="B910" s="296" t="s">
        <v>28735</v>
      </c>
      <c r="C910" s="296" t="s">
        <v>22524</v>
      </c>
      <c r="D910" s="296" t="s">
        <v>22494</v>
      </c>
      <c r="E910" s="297">
        <v>18.71</v>
      </c>
      <c r="F910" s="391"/>
    </row>
    <row r="911" spans="1:6">
      <c r="A911" s="296" t="s">
        <v>2054</v>
      </c>
      <c r="B911" s="296" t="s">
        <v>28736</v>
      </c>
      <c r="C911" s="296" t="s">
        <v>22525</v>
      </c>
      <c r="D911" s="296" t="s">
        <v>22494</v>
      </c>
      <c r="E911" s="297">
        <v>0</v>
      </c>
      <c r="F911" s="391"/>
    </row>
    <row r="912" spans="1:6">
      <c r="A912" s="377" t="s">
        <v>2056</v>
      </c>
      <c r="B912" s="377" t="s">
        <v>28737</v>
      </c>
      <c r="C912" s="377" t="s">
        <v>22526</v>
      </c>
      <c r="D912" s="377" t="s">
        <v>22494</v>
      </c>
      <c r="E912" s="378">
        <v>29.393999999999998</v>
      </c>
      <c r="F912" s="390" t="s">
        <v>36469</v>
      </c>
    </row>
    <row r="913" spans="1:6">
      <c r="A913" s="377" t="s">
        <v>2059</v>
      </c>
      <c r="B913" s="377" t="s">
        <v>28738</v>
      </c>
      <c r="C913" s="377" t="s">
        <v>22527</v>
      </c>
      <c r="D913" s="377" t="s">
        <v>22528</v>
      </c>
      <c r="E913" s="378">
        <v>17.643899999999999</v>
      </c>
      <c r="F913" s="390" t="s">
        <v>36469</v>
      </c>
    </row>
    <row r="914" spans="1:6">
      <c r="A914" s="377" t="s">
        <v>2062</v>
      </c>
      <c r="B914" s="377" t="s">
        <v>28739</v>
      </c>
      <c r="C914" s="377" t="s">
        <v>22529</v>
      </c>
      <c r="D914" s="377" t="s">
        <v>22528</v>
      </c>
      <c r="E914" s="378">
        <v>22.412800000000001</v>
      </c>
      <c r="F914" s="390" t="s">
        <v>36469</v>
      </c>
    </row>
    <row r="915" spans="1:6">
      <c r="A915" s="377" t="s">
        <v>2065</v>
      </c>
      <c r="B915" s="377" t="s">
        <v>28740</v>
      </c>
      <c r="C915" s="377" t="s">
        <v>22530</v>
      </c>
      <c r="D915" s="377" t="s">
        <v>22528</v>
      </c>
      <c r="E915" s="378">
        <v>22.248000000000001</v>
      </c>
      <c r="F915" s="390" t="s">
        <v>36469</v>
      </c>
    </row>
    <row r="916" spans="1:6">
      <c r="A916" s="377" t="s">
        <v>2067</v>
      </c>
      <c r="B916" s="377" t="s">
        <v>28741</v>
      </c>
      <c r="C916" s="377" t="s">
        <v>22531</v>
      </c>
      <c r="D916" s="377" t="s">
        <v>22528</v>
      </c>
      <c r="E916" s="378">
        <v>28.149899999999999</v>
      </c>
      <c r="F916" s="390" t="s">
        <v>36469</v>
      </c>
    </row>
    <row r="917" spans="1:6">
      <c r="A917" s="377" t="s">
        <v>2069</v>
      </c>
      <c r="B917" s="377" t="s">
        <v>28742</v>
      </c>
      <c r="C917" s="377" t="s">
        <v>22532</v>
      </c>
      <c r="D917" s="377" t="s">
        <v>22494</v>
      </c>
      <c r="E917" s="378">
        <v>13.9955</v>
      </c>
      <c r="F917" s="390" t="s">
        <v>36469</v>
      </c>
    </row>
    <row r="918" spans="1:6">
      <c r="A918" s="377" t="s">
        <v>2072</v>
      </c>
      <c r="B918" s="377" t="s">
        <v>28743</v>
      </c>
      <c r="C918" s="377" t="s">
        <v>22533</v>
      </c>
      <c r="D918" s="377" t="s">
        <v>22494</v>
      </c>
      <c r="E918" s="378">
        <v>17.640999999999998</v>
      </c>
      <c r="F918" s="390" t="s">
        <v>36469</v>
      </c>
    </row>
    <row r="919" spans="1:6">
      <c r="A919" s="377" t="s">
        <v>2075</v>
      </c>
      <c r="B919" s="377" t="s">
        <v>28744</v>
      </c>
      <c r="C919" s="377" t="s">
        <v>22534</v>
      </c>
      <c r="D919" s="377" t="s">
        <v>22494</v>
      </c>
      <c r="E919" s="378">
        <v>16.226500000000001</v>
      </c>
      <c r="F919" s="390" t="s">
        <v>36469</v>
      </c>
    </row>
    <row r="920" spans="1:6">
      <c r="A920" s="377" t="s">
        <v>2077</v>
      </c>
      <c r="B920" s="377" t="s">
        <v>28745</v>
      </c>
      <c r="C920" s="377" t="s">
        <v>22535</v>
      </c>
      <c r="D920" s="377" t="s">
        <v>22494</v>
      </c>
      <c r="E920" s="378">
        <v>19.791499999999999</v>
      </c>
      <c r="F920" s="390" t="s">
        <v>36469</v>
      </c>
    </row>
    <row r="921" spans="1:6">
      <c r="A921" s="377" t="s">
        <v>2079</v>
      </c>
      <c r="B921" s="377" t="s">
        <v>28746</v>
      </c>
      <c r="C921" s="377" t="s">
        <v>22536</v>
      </c>
      <c r="D921" s="377" t="s">
        <v>22528</v>
      </c>
      <c r="E921" s="378">
        <v>17.643899999999999</v>
      </c>
      <c r="F921" s="390" t="s">
        <v>36469</v>
      </c>
    </row>
    <row r="922" spans="1:6">
      <c r="A922" s="377" t="s">
        <v>2082</v>
      </c>
      <c r="B922" s="377" t="s">
        <v>28747</v>
      </c>
      <c r="C922" s="377" t="s">
        <v>22537</v>
      </c>
      <c r="D922" s="377" t="s">
        <v>22528</v>
      </c>
      <c r="E922" s="378">
        <v>22.412800000000001</v>
      </c>
      <c r="F922" s="390" t="s">
        <v>36469</v>
      </c>
    </row>
    <row r="923" spans="1:6">
      <c r="A923" s="377" t="s">
        <v>2084</v>
      </c>
      <c r="B923" s="377" t="s">
        <v>28748</v>
      </c>
      <c r="C923" s="377" t="s">
        <v>22538</v>
      </c>
      <c r="D923" s="377" t="s">
        <v>22528</v>
      </c>
      <c r="E923" s="378">
        <v>22.248000000000001</v>
      </c>
      <c r="F923" s="390" t="s">
        <v>36469</v>
      </c>
    </row>
    <row r="924" spans="1:6">
      <c r="A924" s="377" t="s">
        <v>2086</v>
      </c>
      <c r="B924" s="377" t="s">
        <v>28749</v>
      </c>
      <c r="C924" s="377" t="s">
        <v>22539</v>
      </c>
      <c r="D924" s="377" t="s">
        <v>22528</v>
      </c>
      <c r="E924" s="378">
        <v>28.149899999999999</v>
      </c>
      <c r="F924" s="390" t="s">
        <v>36469</v>
      </c>
    </row>
    <row r="925" spans="1:6">
      <c r="A925" s="296" t="s">
        <v>2087</v>
      </c>
      <c r="B925" s="296" t="s">
        <v>28750</v>
      </c>
      <c r="C925" s="296" t="s">
        <v>22540</v>
      </c>
      <c r="D925" s="296" t="s">
        <v>22494</v>
      </c>
      <c r="E925" s="297">
        <v>22.19</v>
      </c>
      <c r="F925" s="391"/>
    </row>
    <row r="926" spans="1:6">
      <c r="A926" s="296" t="s">
        <v>2090</v>
      </c>
      <c r="B926" s="296" t="s">
        <v>28751</v>
      </c>
      <c r="C926" s="296" t="s">
        <v>22541</v>
      </c>
      <c r="D926" s="296" t="s">
        <v>22494</v>
      </c>
      <c r="E926" s="297">
        <v>27.33</v>
      </c>
      <c r="F926" s="391"/>
    </row>
    <row r="927" spans="1:6">
      <c r="A927" s="296" t="s">
        <v>2093</v>
      </c>
      <c r="B927" s="296" t="s">
        <v>28752</v>
      </c>
      <c r="C927" s="296" t="s">
        <v>22542</v>
      </c>
      <c r="D927" s="296" t="s">
        <v>22494</v>
      </c>
      <c r="E927" s="297">
        <v>11.79</v>
      </c>
      <c r="F927" s="391"/>
    </row>
    <row r="928" spans="1:6">
      <c r="A928" s="296" t="s">
        <v>2096</v>
      </c>
      <c r="B928" s="296" t="s">
        <v>28753</v>
      </c>
      <c r="C928" s="296" t="s">
        <v>22543</v>
      </c>
      <c r="D928" s="296" t="s">
        <v>22494</v>
      </c>
      <c r="E928" s="297">
        <v>14.81</v>
      </c>
      <c r="F928" s="391"/>
    </row>
    <row r="929" spans="1:6">
      <c r="A929" s="296" t="s">
        <v>2099</v>
      </c>
      <c r="B929" s="296" t="s">
        <v>28754</v>
      </c>
      <c r="C929" s="296" t="s">
        <v>22544</v>
      </c>
      <c r="D929" s="296" t="s">
        <v>22494</v>
      </c>
      <c r="E929" s="297">
        <v>9.8699999999999992</v>
      </c>
      <c r="F929" s="391"/>
    </row>
    <row r="930" spans="1:6">
      <c r="A930" s="296" t="s">
        <v>2101</v>
      </c>
      <c r="B930" s="296" t="s">
        <v>28755</v>
      </c>
      <c r="C930" s="296" t="s">
        <v>22545</v>
      </c>
      <c r="D930" s="296" t="s">
        <v>22494</v>
      </c>
      <c r="E930" s="297">
        <v>12.22</v>
      </c>
      <c r="F930" s="391"/>
    </row>
    <row r="931" spans="1:6">
      <c r="A931" s="377" t="s">
        <v>2103</v>
      </c>
      <c r="B931" s="377" t="s">
        <v>28756</v>
      </c>
      <c r="C931" s="377" t="s">
        <v>22546</v>
      </c>
      <c r="D931" s="377" t="s">
        <v>22494</v>
      </c>
      <c r="E931" s="378">
        <v>19.135999999999999</v>
      </c>
      <c r="F931" s="390" t="s">
        <v>36469</v>
      </c>
    </row>
    <row r="932" spans="1:6">
      <c r="A932" s="296" t="s">
        <v>2105</v>
      </c>
      <c r="B932" s="296" t="s">
        <v>28757</v>
      </c>
      <c r="C932" s="296" t="s">
        <v>22547</v>
      </c>
      <c r="D932" s="296" t="s">
        <v>22494</v>
      </c>
      <c r="E932" s="297">
        <v>22.04</v>
      </c>
      <c r="F932" s="391"/>
    </row>
    <row r="933" spans="1:6">
      <c r="A933" s="377" t="s">
        <v>2107</v>
      </c>
      <c r="B933" s="377" t="s">
        <v>28758</v>
      </c>
      <c r="C933" s="377" t="s">
        <v>22548</v>
      </c>
      <c r="D933" s="377" t="s">
        <v>22494</v>
      </c>
      <c r="E933" s="378">
        <v>23.4025</v>
      </c>
      <c r="F933" s="390" t="s">
        <v>36469</v>
      </c>
    </row>
    <row r="934" spans="1:6">
      <c r="A934" s="296" t="s">
        <v>2108</v>
      </c>
      <c r="B934" s="296" t="s">
        <v>28759</v>
      </c>
      <c r="C934" s="296" t="s">
        <v>22549</v>
      </c>
      <c r="D934" s="296" t="s">
        <v>22494</v>
      </c>
      <c r="E934" s="297">
        <v>25.68</v>
      </c>
      <c r="F934" s="391"/>
    </row>
    <row r="935" spans="1:6">
      <c r="A935" s="377" t="s">
        <v>2110</v>
      </c>
      <c r="B935" s="377" t="s">
        <v>28760</v>
      </c>
      <c r="C935" s="377" t="s">
        <v>22550</v>
      </c>
      <c r="D935" s="377" t="s">
        <v>22494</v>
      </c>
      <c r="E935" s="378">
        <v>27.416</v>
      </c>
      <c r="F935" s="390" t="s">
        <v>36469</v>
      </c>
    </row>
    <row r="936" spans="1:6">
      <c r="A936" s="377" t="s">
        <v>2113</v>
      </c>
      <c r="B936" s="377" t="s">
        <v>28761</v>
      </c>
      <c r="C936" s="377" t="s">
        <v>22551</v>
      </c>
      <c r="D936" s="377" t="s">
        <v>22494</v>
      </c>
      <c r="E936" s="378">
        <v>30.670500000000001</v>
      </c>
      <c r="F936" s="390" t="s">
        <v>36469</v>
      </c>
    </row>
    <row r="937" spans="1:6">
      <c r="A937" s="377" t="s">
        <v>2116</v>
      </c>
      <c r="B937" s="377" t="s">
        <v>28762</v>
      </c>
      <c r="C937" s="377" t="s">
        <v>22552</v>
      </c>
      <c r="D937" s="377" t="s">
        <v>22494</v>
      </c>
      <c r="E937" s="378">
        <v>29.417000000000002</v>
      </c>
      <c r="F937" s="390" t="s">
        <v>36469</v>
      </c>
    </row>
    <row r="938" spans="1:6">
      <c r="A938" s="377" t="s">
        <v>2117</v>
      </c>
      <c r="B938" s="377" t="s">
        <v>28763</v>
      </c>
      <c r="C938" s="377" t="s">
        <v>22553</v>
      </c>
      <c r="D938" s="377" t="s">
        <v>22494</v>
      </c>
      <c r="E938" s="378">
        <v>31.901</v>
      </c>
      <c r="F938" s="390" t="s">
        <v>36469</v>
      </c>
    </row>
    <row r="939" spans="1:6">
      <c r="A939" s="377" t="s">
        <v>2119</v>
      </c>
      <c r="B939" s="377" t="s">
        <v>28764</v>
      </c>
      <c r="C939" s="377" t="s">
        <v>22554</v>
      </c>
      <c r="D939" s="377" t="s">
        <v>22494</v>
      </c>
      <c r="E939" s="378">
        <v>27.416</v>
      </c>
      <c r="F939" s="390" t="s">
        <v>36469</v>
      </c>
    </row>
    <row r="940" spans="1:6">
      <c r="A940" s="377" t="s">
        <v>2121</v>
      </c>
      <c r="B940" s="377" t="s">
        <v>28765</v>
      </c>
      <c r="C940" s="377" t="s">
        <v>22555</v>
      </c>
      <c r="D940" s="377" t="s">
        <v>22494</v>
      </c>
      <c r="E940" s="378">
        <v>30.670500000000001</v>
      </c>
      <c r="F940" s="390" t="s">
        <v>36469</v>
      </c>
    </row>
    <row r="941" spans="1:6">
      <c r="A941" s="377" t="s">
        <v>2123</v>
      </c>
      <c r="B941" s="377" t="s">
        <v>28766</v>
      </c>
      <c r="C941" s="377" t="s">
        <v>22556</v>
      </c>
      <c r="D941" s="377" t="s">
        <v>22494</v>
      </c>
      <c r="E941" s="378">
        <v>29.417000000000002</v>
      </c>
      <c r="F941" s="390" t="s">
        <v>36469</v>
      </c>
    </row>
    <row r="942" spans="1:6">
      <c r="A942" s="377" t="s">
        <v>2125</v>
      </c>
      <c r="B942" s="377" t="s">
        <v>28767</v>
      </c>
      <c r="C942" s="377" t="s">
        <v>22557</v>
      </c>
      <c r="D942" s="377" t="s">
        <v>22494</v>
      </c>
      <c r="E942" s="378">
        <v>31.901</v>
      </c>
      <c r="F942" s="390" t="s">
        <v>36469</v>
      </c>
    </row>
    <row r="943" spans="1:6">
      <c r="A943" s="377" t="s">
        <v>2127</v>
      </c>
      <c r="B943" s="377" t="s">
        <v>28768</v>
      </c>
      <c r="C943" s="377" t="s">
        <v>22558</v>
      </c>
      <c r="D943" s="377" t="s">
        <v>22494</v>
      </c>
      <c r="E943" s="378">
        <v>19.135999999999999</v>
      </c>
      <c r="F943" s="390" t="s">
        <v>36469</v>
      </c>
    </row>
    <row r="944" spans="1:6">
      <c r="A944" s="377" t="s">
        <v>2130</v>
      </c>
      <c r="B944" s="377" t="s">
        <v>28769</v>
      </c>
      <c r="C944" s="377" t="s">
        <v>22559</v>
      </c>
      <c r="D944" s="377" t="s">
        <v>22494</v>
      </c>
      <c r="E944" s="378">
        <v>25.346</v>
      </c>
      <c r="F944" s="390" t="s">
        <v>36469</v>
      </c>
    </row>
    <row r="945" spans="1:6">
      <c r="A945" s="296" t="s">
        <v>2133</v>
      </c>
      <c r="B945" s="296" t="s">
        <v>28770</v>
      </c>
      <c r="C945" s="296" t="s">
        <v>22560</v>
      </c>
      <c r="D945" s="296" t="s">
        <v>22494</v>
      </c>
      <c r="E945" s="297">
        <v>18.778947368421054</v>
      </c>
      <c r="F945" s="391"/>
    </row>
    <row r="946" spans="1:6">
      <c r="A946" s="377" t="s">
        <v>2135</v>
      </c>
      <c r="B946" s="377" t="s">
        <v>28771</v>
      </c>
      <c r="C946" s="377" t="s">
        <v>22561</v>
      </c>
      <c r="D946" s="377" t="s">
        <v>22494</v>
      </c>
      <c r="E946" s="378">
        <v>28.359000000000002</v>
      </c>
      <c r="F946" s="390" t="s">
        <v>36469</v>
      </c>
    </row>
    <row r="947" spans="1:6">
      <c r="A947" s="296" t="s">
        <v>2137</v>
      </c>
      <c r="B947" s="296" t="s">
        <v>28772</v>
      </c>
      <c r="C947" s="296" t="s">
        <v>22562</v>
      </c>
      <c r="D947" s="296" t="s">
        <v>22494</v>
      </c>
      <c r="E947" s="297">
        <v>29.96842105263158</v>
      </c>
      <c r="F947" s="391"/>
    </row>
    <row r="948" spans="1:6">
      <c r="A948" s="377" t="s">
        <v>2140</v>
      </c>
      <c r="B948" s="377" t="s">
        <v>28773</v>
      </c>
      <c r="C948" s="377" t="s">
        <v>22563</v>
      </c>
      <c r="D948" s="377" t="s">
        <v>22494</v>
      </c>
      <c r="E948" s="378">
        <v>44.493499999999997</v>
      </c>
      <c r="F948" s="390" t="s">
        <v>36469</v>
      </c>
    </row>
    <row r="949" spans="1:6">
      <c r="A949" s="296" t="s">
        <v>2143</v>
      </c>
      <c r="B949" s="296" t="s">
        <v>28774</v>
      </c>
      <c r="C949" s="296" t="s">
        <v>22564</v>
      </c>
      <c r="D949" s="296" t="s">
        <v>22494</v>
      </c>
      <c r="E949" s="297">
        <v>33.305263157894736</v>
      </c>
      <c r="F949" s="391"/>
    </row>
    <row r="950" spans="1:6">
      <c r="A950" s="377" t="s">
        <v>2145</v>
      </c>
      <c r="B950" s="377" t="s">
        <v>28775</v>
      </c>
      <c r="C950" s="377" t="s">
        <v>22565</v>
      </c>
      <c r="D950" s="377" t="s">
        <v>22494</v>
      </c>
      <c r="E950" s="378">
        <v>49.771999999999998</v>
      </c>
      <c r="F950" s="390" t="s">
        <v>36469</v>
      </c>
    </row>
    <row r="951" spans="1:6">
      <c r="A951" s="296" t="s">
        <v>2147</v>
      </c>
      <c r="B951" s="296" t="s">
        <v>28776</v>
      </c>
      <c r="C951" s="296" t="s">
        <v>22566</v>
      </c>
      <c r="D951" s="296" t="s">
        <v>22494</v>
      </c>
      <c r="E951" s="297">
        <v>29.631578947368421</v>
      </c>
      <c r="F951" s="391"/>
    </row>
    <row r="952" spans="1:6">
      <c r="A952" s="296" t="s">
        <v>2150</v>
      </c>
      <c r="B952" s="296" t="s">
        <v>28777</v>
      </c>
      <c r="C952" s="296" t="s">
        <v>22567</v>
      </c>
      <c r="D952" s="296" t="s">
        <v>22494</v>
      </c>
      <c r="E952" s="297">
        <v>38.979999999999997</v>
      </c>
      <c r="F952" s="391"/>
    </row>
    <row r="953" spans="1:6">
      <c r="A953" s="296" t="s">
        <v>2153</v>
      </c>
      <c r="B953" s="296" t="s">
        <v>28778</v>
      </c>
      <c r="C953" s="296" t="s">
        <v>22568</v>
      </c>
      <c r="D953" s="296" t="s">
        <v>22494</v>
      </c>
      <c r="E953" s="297">
        <v>17.05</v>
      </c>
      <c r="F953" s="391"/>
    </row>
    <row r="954" spans="1:6">
      <c r="A954" s="296" t="s">
        <v>2156</v>
      </c>
      <c r="B954" s="296" t="s">
        <v>28779</v>
      </c>
      <c r="C954" s="296" t="s">
        <v>22569</v>
      </c>
      <c r="D954" s="296" t="s">
        <v>22494</v>
      </c>
      <c r="E954" s="297">
        <v>20.59</v>
      </c>
      <c r="F954" s="391"/>
    </row>
    <row r="955" spans="1:6">
      <c r="A955" s="296" t="s">
        <v>2159</v>
      </c>
      <c r="B955" s="296" t="s">
        <v>28780</v>
      </c>
      <c r="C955" s="296" t="s">
        <v>22570</v>
      </c>
      <c r="D955" s="296" t="s">
        <v>22571</v>
      </c>
      <c r="E955" s="297">
        <v>10.87</v>
      </c>
      <c r="F955" s="391"/>
    </row>
    <row r="956" spans="1:6">
      <c r="A956" s="296" t="s">
        <v>2164</v>
      </c>
      <c r="B956" s="296" t="s">
        <v>28781</v>
      </c>
      <c r="C956" s="296" t="s">
        <v>22572</v>
      </c>
      <c r="D956" s="296" t="s">
        <v>22571</v>
      </c>
      <c r="E956" s="297">
        <v>5.53</v>
      </c>
      <c r="F956" s="391"/>
    </row>
    <row r="957" spans="1:6">
      <c r="A957" s="296" t="s">
        <v>2167</v>
      </c>
      <c r="B957" s="296" t="s">
        <v>28782</v>
      </c>
      <c r="C957" s="296" t="s">
        <v>22573</v>
      </c>
      <c r="D957" s="296" t="s">
        <v>22571</v>
      </c>
      <c r="E957" s="297">
        <v>7.98</v>
      </c>
      <c r="F957" s="391"/>
    </row>
    <row r="958" spans="1:6">
      <c r="A958" s="296" t="s">
        <v>2170</v>
      </c>
      <c r="B958" s="296" t="s">
        <v>28783</v>
      </c>
      <c r="C958" s="296" t="s">
        <v>22574</v>
      </c>
      <c r="D958" s="296" t="s">
        <v>22571</v>
      </c>
      <c r="E958" s="297">
        <v>6.83</v>
      </c>
      <c r="F958" s="391"/>
    </row>
    <row r="959" spans="1:6">
      <c r="A959" s="296" t="s">
        <v>2173</v>
      </c>
      <c r="B959" s="296" t="s">
        <v>28784</v>
      </c>
      <c r="C959" s="296" t="s">
        <v>22575</v>
      </c>
      <c r="D959" s="296" t="s">
        <v>22571</v>
      </c>
      <c r="E959" s="297">
        <v>9.09</v>
      </c>
      <c r="F959" s="391"/>
    </row>
    <row r="960" spans="1:6">
      <c r="A960" s="296" t="s">
        <v>2176</v>
      </c>
      <c r="B960" s="296" t="s">
        <v>28785</v>
      </c>
      <c r="C960" s="296" t="s">
        <v>22576</v>
      </c>
      <c r="D960" s="296" t="s">
        <v>22571</v>
      </c>
      <c r="E960" s="297">
        <v>18.03</v>
      </c>
      <c r="F960" s="391"/>
    </row>
    <row r="961" spans="1:6">
      <c r="A961" s="296" t="s">
        <v>20776</v>
      </c>
      <c r="B961" s="296" t="s">
        <v>28786</v>
      </c>
      <c r="C961" s="296" t="s">
        <v>21274</v>
      </c>
      <c r="D961" s="296" t="s">
        <v>22571</v>
      </c>
      <c r="E961" s="297">
        <v>4.62</v>
      </c>
      <c r="F961" s="391"/>
    </row>
    <row r="962" spans="1:6">
      <c r="A962" s="296" t="s">
        <v>2180</v>
      </c>
      <c r="B962" s="296" t="s">
        <v>28787</v>
      </c>
      <c r="C962" s="296" t="s">
        <v>22577</v>
      </c>
      <c r="D962" s="296" t="s">
        <v>22571</v>
      </c>
      <c r="E962" s="297">
        <v>12.18</v>
      </c>
      <c r="F962" s="391"/>
    </row>
    <row r="963" spans="1:6">
      <c r="A963" s="296" t="s">
        <v>2183</v>
      </c>
      <c r="B963" s="296" t="s">
        <v>28788</v>
      </c>
      <c r="C963" s="296" t="s">
        <v>22578</v>
      </c>
      <c r="D963" s="296" t="s">
        <v>22494</v>
      </c>
      <c r="E963" s="297">
        <v>10.55</v>
      </c>
      <c r="F963" s="391"/>
    </row>
    <row r="964" spans="1:6">
      <c r="A964" s="296" t="s">
        <v>2186</v>
      </c>
      <c r="B964" s="296" t="s">
        <v>28789</v>
      </c>
      <c r="C964" s="296" t="s">
        <v>22579</v>
      </c>
      <c r="D964" s="296" t="s">
        <v>22494</v>
      </c>
      <c r="E964" s="297">
        <v>12.72</v>
      </c>
      <c r="F964" s="391"/>
    </row>
    <row r="965" spans="1:6">
      <c r="A965" s="296" t="s">
        <v>2189</v>
      </c>
      <c r="B965" s="296" t="s">
        <v>28790</v>
      </c>
      <c r="C965" s="296" t="s">
        <v>22580</v>
      </c>
      <c r="D965" s="296" t="s">
        <v>22494</v>
      </c>
      <c r="E965" s="297">
        <v>11.12</v>
      </c>
      <c r="F965" s="391"/>
    </row>
    <row r="966" spans="1:6">
      <c r="A966" s="296" t="s">
        <v>2191</v>
      </c>
      <c r="B966" s="296" t="s">
        <v>28791</v>
      </c>
      <c r="C966" s="296" t="s">
        <v>22581</v>
      </c>
      <c r="D966" s="296" t="s">
        <v>22494</v>
      </c>
      <c r="E966" s="297">
        <v>14.29</v>
      </c>
      <c r="F966" s="391"/>
    </row>
    <row r="967" spans="1:6">
      <c r="A967" s="296" t="s">
        <v>2193</v>
      </c>
      <c r="B967" s="296" t="s">
        <v>28792</v>
      </c>
      <c r="C967" s="296" t="s">
        <v>22582</v>
      </c>
      <c r="D967" s="296" t="s">
        <v>22494</v>
      </c>
      <c r="E967" s="297">
        <v>9.56</v>
      </c>
      <c r="F967" s="391"/>
    </row>
    <row r="968" spans="1:6">
      <c r="A968" s="296" t="s">
        <v>2196</v>
      </c>
      <c r="B968" s="296" t="s">
        <v>28793</v>
      </c>
      <c r="C968" s="296" t="s">
        <v>22583</v>
      </c>
      <c r="D968" s="296" t="s">
        <v>22494</v>
      </c>
      <c r="E968" s="297">
        <v>11.95</v>
      </c>
      <c r="F968" s="391"/>
    </row>
    <row r="969" spans="1:6">
      <c r="A969" s="296" t="s">
        <v>2199</v>
      </c>
      <c r="B969" s="296" t="s">
        <v>28794</v>
      </c>
      <c r="C969" s="296" t="s">
        <v>22584</v>
      </c>
      <c r="D969" s="296" t="s">
        <v>22494</v>
      </c>
      <c r="E969" s="297">
        <v>11.12</v>
      </c>
      <c r="F969" s="391"/>
    </row>
    <row r="970" spans="1:6">
      <c r="A970" s="296" t="s">
        <v>2201</v>
      </c>
      <c r="B970" s="296" t="s">
        <v>28795</v>
      </c>
      <c r="C970" s="296" t="s">
        <v>22585</v>
      </c>
      <c r="D970" s="296" t="s">
        <v>22494</v>
      </c>
      <c r="E970" s="297">
        <v>12.99</v>
      </c>
      <c r="F970" s="391"/>
    </row>
    <row r="971" spans="1:6">
      <c r="A971" s="296" t="s">
        <v>2203</v>
      </c>
      <c r="B971" s="296" t="s">
        <v>28796</v>
      </c>
      <c r="C971" s="296" t="s">
        <v>22586</v>
      </c>
      <c r="D971" s="296" t="s">
        <v>22494</v>
      </c>
      <c r="E971" s="297">
        <v>11.48</v>
      </c>
      <c r="F971" s="391"/>
    </row>
    <row r="972" spans="1:6">
      <c r="A972" s="296" t="s">
        <v>2208</v>
      </c>
      <c r="B972" s="296" t="s">
        <v>28797</v>
      </c>
      <c r="C972" s="296" t="s">
        <v>22587</v>
      </c>
      <c r="D972" s="296" t="s">
        <v>22494</v>
      </c>
      <c r="E972" s="297">
        <v>14.16</v>
      </c>
      <c r="F972" s="391"/>
    </row>
    <row r="973" spans="1:6">
      <c r="A973" s="377" t="s">
        <v>2210</v>
      </c>
      <c r="B973" s="377" t="s">
        <v>28798</v>
      </c>
      <c r="C973" s="377" t="s">
        <v>22588</v>
      </c>
      <c r="D973" s="377" t="s">
        <v>22494</v>
      </c>
      <c r="E973" s="378">
        <v>23.563500000000001</v>
      </c>
      <c r="F973" s="390" t="s">
        <v>36469</v>
      </c>
    </row>
    <row r="974" spans="1:6">
      <c r="A974" s="377" t="s">
        <v>2213</v>
      </c>
      <c r="B974" s="377" t="s">
        <v>28799</v>
      </c>
      <c r="C974" s="377" t="s">
        <v>22589</v>
      </c>
      <c r="D974" s="377" t="s">
        <v>22494</v>
      </c>
      <c r="E974" s="378">
        <v>27.300999999999998</v>
      </c>
      <c r="F974" s="390" t="s">
        <v>36469</v>
      </c>
    </row>
    <row r="975" spans="1:6">
      <c r="A975" s="377" t="s">
        <v>2216</v>
      </c>
      <c r="B975" s="377" t="s">
        <v>28800</v>
      </c>
      <c r="C975" s="377" t="s">
        <v>22590</v>
      </c>
      <c r="D975" s="377" t="s">
        <v>22494</v>
      </c>
      <c r="E975" s="378">
        <v>23.713000000000001</v>
      </c>
      <c r="F975" s="390" t="s">
        <v>36469</v>
      </c>
    </row>
    <row r="976" spans="1:6">
      <c r="A976" s="377" t="s">
        <v>2218</v>
      </c>
      <c r="B976" s="377" t="s">
        <v>28801</v>
      </c>
      <c r="C976" s="377" t="s">
        <v>22591</v>
      </c>
      <c r="D976" s="377" t="s">
        <v>22494</v>
      </c>
      <c r="E976" s="378">
        <v>28.129000000000001</v>
      </c>
      <c r="F976" s="390" t="s">
        <v>36469</v>
      </c>
    </row>
    <row r="977" spans="1:6">
      <c r="A977" s="377" t="s">
        <v>2220</v>
      </c>
      <c r="B977" s="377" t="s">
        <v>28802</v>
      </c>
      <c r="C977" s="377" t="s">
        <v>22592</v>
      </c>
      <c r="D977" s="377" t="s">
        <v>22494</v>
      </c>
      <c r="E977" s="378">
        <v>27.703499999999998</v>
      </c>
      <c r="F977" s="390" t="s">
        <v>36469</v>
      </c>
    </row>
    <row r="978" spans="1:6">
      <c r="A978" s="377" t="s">
        <v>2222</v>
      </c>
      <c r="B978" s="377" t="s">
        <v>28803</v>
      </c>
      <c r="C978" s="377" t="s">
        <v>22593</v>
      </c>
      <c r="D978" s="377" t="s">
        <v>22494</v>
      </c>
      <c r="E978" s="378">
        <v>29.980499999999999</v>
      </c>
      <c r="F978" s="390" t="s">
        <v>36469</v>
      </c>
    </row>
    <row r="979" spans="1:6">
      <c r="A979" s="296" t="s">
        <v>2224</v>
      </c>
      <c r="B979" s="296" t="s">
        <v>28804</v>
      </c>
      <c r="C979" s="296" t="s">
        <v>22594</v>
      </c>
      <c r="D979" s="296" t="s">
        <v>22494</v>
      </c>
      <c r="E979" s="297">
        <v>16.47</v>
      </c>
      <c r="F979" s="391"/>
    </row>
    <row r="980" spans="1:6">
      <c r="A980" s="296" t="s">
        <v>2227</v>
      </c>
      <c r="B980" s="296" t="s">
        <v>28805</v>
      </c>
      <c r="C980" s="296" t="s">
        <v>22595</v>
      </c>
      <c r="D980" s="296" t="s">
        <v>22494</v>
      </c>
      <c r="E980" s="297">
        <v>20.58</v>
      </c>
      <c r="F980" s="391"/>
    </row>
    <row r="981" spans="1:6">
      <c r="A981" s="296" t="s">
        <v>2230</v>
      </c>
      <c r="B981" s="296" t="s">
        <v>28806</v>
      </c>
      <c r="C981" s="296" t="s">
        <v>22596</v>
      </c>
      <c r="D981" s="296" t="s">
        <v>22494</v>
      </c>
      <c r="E981" s="297">
        <v>11.51</v>
      </c>
      <c r="F981" s="391"/>
    </row>
    <row r="982" spans="1:6">
      <c r="A982" s="296" t="s">
        <v>2233</v>
      </c>
      <c r="B982" s="296" t="s">
        <v>28807</v>
      </c>
      <c r="C982" s="296" t="s">
        <v>22597</v>
      </c>
      <c r="D982" s="296" t="s">
        <v>22494</v>
      </c>
      <c r="E982" s="297">
        <v>14.89</v>
      </c>
      <c r="F982" s="391"/>
    </row>
    <row r="983" spans="1:6">
      <c r="A983" s="296" t="s">
        <v>2236</v>
      </c>
      <c r="B983" s="296" t="s">
        <v>28808</v>
      </c>
      <c r="C983" s="296" t="s">
        <v>22598</v>
      </c>
      <c r="D983" s="296" t="s">
        <v>22494</v>
      </c>
      <c r="E983" s="297">
        <v>15.91</v>
      </c>
      <c r="F983" s="391"/>
    </row>
    <row r="984" spans="1:6">
      <c r="A984" s="296" t="s">
        <v>2239</v>
      </c>
      <c r="B984" s="296" t="s">
        <v>28809</v>
      </c>
      <c r="C984" s="296" t="s">
        <v>22599</v>
      </c>
      <c r="D984" s="296" t="s">
        <v>22494</v>
      </c>
      <c r="E984" s="297">
        <v>20.440000000000001</v>
      </c>
      <c r="F984" s="391"/>
    </row>
    <row r="985" spans="1:6">
      <c r="A985" s="296" t="s">
        <v>2242</v>
      </c>
      <c r="B985" s="296" t="s">
        <v>28810</v>
      </c>
      <c r="C985" s="296" t="s">
        <v>22600</v>
      </c>
      <c r="D985" s="296" t="s">
        <v>22494</v>
      </c>
      <c r="E985" s="297">
        <v>15.03</v>
      </c>
      <c r="F985" s="391"/>
    </row>
    <row r="986" spans="1:6">
      <c r="A986" s="296" t="s">
        <v>2245</v>
      </c>
      <c r="B986" s="296" t="s">
        <v>28811</v>
      </c>
      <c r="C986" s="296" t="s">
        <v>22601</v>
      </c>
      <c r="D986" s="296" t="s">
        <v>22494</v>
      </c>
      <c r="E986" s="297">
        <v>19.77</v>
      </c>
      <c r="F986" s="391"/>
    </row>
    <row r="987" spans="1:6">
      <c r="A987" s="296" t="s">
        <v>2248</v>
      </c>
      <c r="B987" s="296" t="s">
        <v>28812</v>
      </c>
      <c r="C987" s="296" t="s">
        <v>22602</v>
      </c>
      <c r="D987" s="296" t="s">
        <v>22494</v>
      </c>
      <c r="E987" s="297">
        <v>16.25</v>
      </c>
      <c r="F987" s="391"/>
    </row>
    <row r="988" spans="1:6">
      <c r="A988" s="296" t="s">
        <v>2250</v>
      </c>
      <c r="B988" s="296" t="s">
        <v>28813</v>
      </c>
      <c r="C988" s="296" t="s">
        <v>22603</v>
      </c>
      <c r="D988" s="296" t="s">
        <v>22494</v>
      </c>
      <c r="E988" s="297">
        <v>21.37</v>
      </c>
      <c r="F988" s="391"/>
    </row>
    <row r="989" spans="1:6">
      <c r="A989" s="296" t="s">
        <v>2252</v>
      </c>
      <c r="B989" s="296" t="s">
        <v>28814</v>
      </c>
      <c r="C989" s="296" t="s">
        <v>22604</v>
      </c>
      <c r="D989" s="296" t="s">
        <v>22494</v>
      </c>
      <c r="E989" s="297">
        <v>16.809999999999999</v>
      </c>
      <c r="F989" s="391"/>
    </row>
    <row r="990" spans="1:6">
      <c r="A990" s="296" t="s">
        <v>2255</v>
      </c>
      <c r="B990" s="296" t="s">
        <v>28815</v>
      </c>
      <c r="C990" s="296" t="s">
        <v>22605</v>
      </c>
      <c r="D990" s="296" t="s">
        <v>22494</v>
      </c>
      <c r="E990" s="297">
        <v>21.21</v>
      </c>
      <c r="F990" s="391"/>
    </row>
    <row r="991" spans="1:6">
      <c r="A991" s="296" t="s">
        <v>2258</v>
      </c>
      <c r="B991" s="296" t="s">
        <v>28816</v>
      </c>
      <c r="C991" s="296" t="s">
        <v>22606</v>
      </c>
      <c r="D991" s="296" t="s">
        <v>22494</v>
      </c>
      <c r="E991" s="297">
        <v>19.48</v>
      </c>
      <c r="F991" s="391"/>
    </row>
    <row r="992" spans="1:6">
      <c r="A992" s="296" t="s">
        <v>2261</v>
      </c>
      <c r="B992" s="296" t="s">
        <v>28817</v>
      </c>
      <c r="C992" s="296" t="s">
        <v>22607</v>
      </c>
      <c r="D992" s="296" t="s">
        <v>22494</v>
      </c>
      <c r="E992" s="297">
        <v>17.11</v>
      </c>
      <c r="F992" s="391"/>
    </row>
    <row r="993" spans="1:6">
      <c r="A993" s="296" t="s">
        <v>2264</v>
      </c>
      <c r="B993" s="296" t="s">
        <v>28818</v>
      </c>
      <c r="C993" s="296" t="s">
        <v>22608</v>
      </c>
      <c r="D993" s="296" t="s">
        <v>22494</v>
      </c>
      <c r="E993" s="297">
        <v>21.12</v>
      </c>
      <c r="F993" s="391"/>
    </row>
    <row r="994" spans="1:6">
      <c r="A994" s="296" t="s">
        <v>2267</v>
      </c>
      <c r="B994" s="296" t="s">
        <v>28819</v>
      </c>
      <c r="C994" s="296" t="s">
        <v>22609</v>
      </c>
      <c r="D994" s="296" t="s">
        <v>22494</v>
      </c>
      <c r="E994" s="297">
        <v>18.54</v>
      </c>
      <c r="F994" s="391"/>
    </row>
    <row r="995" spans="1:6">
      <c r="A995" s="296" t="s">
        <v>2269</v>
      </c>
      <c r="B995" s="296" t="s">
        <v>28820</v>
      </c>
      <c r="C995" s="296" t="s">
        <v>22610</v>
      </c>
      <c r="D995" s="296" t="s">
        <v>22494</v>
      </c>
      <c r="E995" s="297">
        <v>23.15</v>
      </c>
      <c r="F995" s="391"/>
    </row>
    <row r="996" spans="1:6">
      <c r="A996" s="296" t="s">
        <v>2271</v>
      </c>
      <c r="B996" s="296" t="s">
        <v>28821</v>
      </c>
      <c r="C996" s="296" t="s">
        <v>22611</v>
      </c>
      <c r="D996" s="296" t="s">
        <v>22494</v>
      </c>
      <c r="E996" s="297">
        <v>42.28</v>
      </c>
      <c r="F996" s="391"/>
    </row>
    <row r="997" spans="1:6">
      <c r="A997" s="296" t="s">
        <v>2273</v>
      </c>
      <c r="B997" s="296" t="s">
        <v>28822</v>
      </c>
      <c r="C997" s="296" t="s">
        <v>22612</v>
      </c>
      <c r="D997" s="296" t="s">
        <v>22494</v>
      </c>
      <c r="E997" s="297">
        <v>52.8</v>
      </c>
      <c r="F997" s="391"/>
    </row>
    <row r="998" spans="1:6">
      <c r="A998" s="296" t="s">
        <v>2275</v>
      </c>
      <c r="B998" s="296" t="s">
        <v>28823</v>
      </c>
      <c r="C998" s="296" t="s">
        <v>22613</v>
      </c>
      <c r="D998" s="296" t="s">
        <v>22494</v>
      </c>
      <c r="E998" s="297">
        <v>15.59</v>
      </c>
      <c r="F998" s="391"/>
    </row>
    <row r="999" spans="1:6">
      <c r="A999" s="296" t="s">
        <v>2278</v>
      </c>
      <c r="B999" s="296" t="s">
        <v>28824</v>
      </c>
      <c r="C999" s="296" t="s">
        <v>22614</v>
      </c>
      <c r="D999" s="296" t="s">
        <v>22494</v>
      </c>
      <c r="E999" s="297">
        <v>19.27</v>
      </c>
      <c r="F999" s="391"/>
    </row>
    <row r="1000" spans="1:6">
      <c r="A1000" s="296" t="s">
        <v>2281</v>
      </c>
      <c r="B1000" s="296" t="s">
        <v>28825</v>
      </c>
      <c r="C1000" s="296" t="s">
        <v>22615</v>
      </c>
      <c r="D1000" s="296" t="s">
        <v>22494</v>
      </c>
      <c r="E1000" s="297">
        <v>16.72</v>
      </c>
      <c r="F1000" s="391"/>
    </row>
    <row r="1001" spans="1:6">
      <c r="A1001" s="296" t="s">
        <v>2283</v>
      </c>
      <c r="B1001" s="296" t="s">
        <v>28826</v>
      </c>
      <c r="C1001" s="296" t="s">
        <v>22616</v>
      </c>
      <c r="D1001" s="296" t="s">
        <v>22494</v>
      </c>
      <c r="E1001" s="297">
        <v>19.75</v>
      </c>
      <c r="F1001" s="391"/>
    </row>
    <row r="1002" spans="1:6">
      <c r="A1002" s="296" t="s">
        <v>2285</v>
      </c>
      <c r="B1002" s="296" t="s">
        <v>28827</v>
      </c>
      <c r="C1002" s="296" t="s">
        <v>22617</v>
      </c>
      <c r="D1002" s="296" t="s">
        <v>22494</v>
      </c>
      <c r="E1002" s="297">
        <v>14.49</v>
      </c>
      <c r="F1002" s="391"/>
    </row>
    <row r="1003" spans="1:6">
      <c r="A1003" s="296" t="s">
        <v>2288</v>
      </c>
      <c r="B1003" s="296" t="s">
        <v>28828</v>
      </c>
      <c r="C1003" s="296" t="s">
        <v>22618</v>
      </c>
      <c r="D1003" s="296" t="s">
        <v>22494</v>
      </c>
      <c r="E1003" s="297">
        <v>18.05</v>
      </c>
      <c r="F1003" s="391"/>
    </row>
    <row r="1004" spans="1:6">
      <c r="A1004" s="296" t="s">
        <v>2291</v>
      </c>
      <c r="B1004" s="296" t="s">
        <v>28829</v>
      </c>
      <c r="C1004" s="296" t="s">
        <v>22619</v>
      </c>
      <c r="D1004" s="296" t="s">
        <v>22494</v>
      </c>
      <c r="E1004" s="297">
        <v>16.96</v>
      </c>
      <c r="F1004" s="391"/>
    </row>
    <row r="1005" spans="1:6">
      <c r="A1005" s="296" t="s">
        <v>2293</v>
      </c>
      <c r="B1005" s="296" t="s">
        <v>28830</v>
      </c>
      <c r="C1005" s="296" t="s">
        <v>22620</v>
      </c>
      <c r="D1005" s="296" t="s">
        <v>22494</v>
      </c>
      <c r="E1005" s="297">
        <v>20.47</v>
      </c>
      <c r="F1005" s="391"/>
    </row>
    <row r="1006" spans="1:6">
      <c r="A1006" s="377" t="s">
        <v>2295</v>
      </c>
      <c r="B1006" s="377" t="s">
        <v>28831</v>
      </c>
      <c r="C1006" s="377" t="s">
        <v>22621</v>
      </c>
      <c r="D1006" s="377" t="s">
        <v>22494</v>
      </c>
      <c r="E1006" s="378">
        <v>21.102499999999999</v>
      </c>
      <c r="F1006" s="390" t="s">
        <v>36469</v>
      </c>
    </row>
    <row r="1007" spans="1:6">
      <c r="A1007" s="377" t="s">
        <v>2298</v>
      </c>
      <c r="B1007" s="377" t="s">
        <v>28832</v>
      </c>
      <c r="C1007" s="377" t="s">
        <v>22622</v>
      </c>
      <c r="D1007" s="377" t="s">
        <v>22494</v>
      </c>
      <c r="E1007" s="378">
        <v>28.8995</v>
      </c>
      <c r="F1007" s="390" t="s">
        <v>36469</v>
      </c>
    </row>
    <row r="1008" spans="1:6">
      <c r="A1008" s="377" t="s">
        <v>2301</v>
      </c>
      <c r="B1008" s="377" t="s">
        <v>28833</v>
      </c>
      <c r="C1008" s="377" t="s">
        <v>22623</v>
      </c>
      <c r="D1008" s="377" t="s">
        <v>22494</v>
      </c>
      <c r="E1008" s="378">
        <v>26.472999999999999</v>
      </c>
      <c r="F1008" s="390" t="s">
        <v>36469</v>
      </c>
    </row>
    <row r="1009" spans="1:6">
      <c r="A1009" s="377" t="s">
        <v>2304</v>
      </c>
      <c r="B1009" s="377" t="s">
        <v>28834</v>
      </c>
      <c r="C1009" s="377" t="s">
        <v>22624</v>
      </c>
      <c r="D1009" s="377" t="s">
        <v>22494</v>
      </c>
      <c r="E1009" s="378">
        <v>33.108499999999999</v>
      </c>
      <c r="F1009" s="390" t="s">
        <v>36469</v>
      </c>
    </row>
    <row r="1010" spans="1:6">
      <c r="A1010" s="296" t="s">
        <v>2307</v>
      </c>
      <c r="B1010" s="296" t="s">
        <v>28835</v>
      </c>
      <c r="C1010" s="296" t="s">
        <v>22625</v>
      </c>
      <c r="D1010" s="296" t="s">
        <v>22494</v>
      </c>
      <c r="E1010" s="297">
        <v>33.229999999999997</v>
      </c>
      <c r="F1010" s="391"/>
    </row>
    <row r="1011" spans="1:6">
      <c r="A1011" s="296" t="s">
        <v>2310</v>
      </c>
      <c r="B1011" s="296" t="s">
        <v>28836</v>
      </c>
      <c r="C1011" s="296" t="s">
        <v>22626</v>
      </c>
      <c r="D1011" s="296" t="s">
        <v>22494</v>
      </c>
      <c r="E1011" s="297">
        <v>39.909999999999997</v>
      </c>
      <c r="F1011" s="391"/>
    </row>
    <row r="1012" spans="1:6">
      <c r="A1012" s="296" t="s">
        <v>2311</v>
      </c>
      <c r="B1012" s="296" t="s">
        <v>28837</v>
      </c>
      <c r="C1012" s="296" t="s">
        <v>22627</v>
      </c>
      <c r="D1012" s="296" t="s">
        <v>22494</v>
      </c>
      <c r="E1012" s="297">
        <v>0</v>
      </c>
      <c r="F1012" s="391"/>
    </row>
    <row r="1013" spans="1:6">
      <c r="A1013" s="377" t="s">
        <v>2313</v>
      </c>
      <c r="B1013" s="377" t="s">
        <v>28838</v>
      </c>
      <c r="C1013" s="377" t="s">
        <v>22628</v>
      </c>
      <c r="D1013" s="377" t="s">
        <v>22494</v>
      </c>
      <c r="E1013" s="378">
        <v>16.686499999999999</v>
      </c>
      <c r="F1013" s="390" t="s">
        <v>36469</v>
      </c>
    </row>
    <row r="1014" spans="1:6">
      <c r="A1014" s="296" t="s">
        <v>2316</v>
      </c>
      <c r="B1014" s="296" t="s">
        <v>28839</v>
      </c>
      <c r="C1014" s="296" t="s">
        <v>22629</v>
      </c>
      <c r="D1014" s="296" t="s">
        <v>22494</v>
      </c>
      <c r="E1014" s="297">
        <v>11.705263157894736</v>
      </c>
      <c r="F1014" s="391"/>
    </row>
    <row r="1015" spans="1:6">
      <c r="A1015" s="377" t="s">
        <v>2318</v>
      </c>
      <c r="B1015" s="377" t="s">
        <v>28840</v>
      </c>
      <c r="C1015" s="377" t="s">
        <v>22630</v>
      </c>
      <c r="D1015" s="377" t="s">
        <v>22494</v>
      </c>
      <c r="E1015" s="378">
        <v>17.491499999999998</v>
      </c>
      <c r="F1015" s="390" t="s">
        <v>36469</v>
      </c>
    </row>
    <row r="1016" spans="1:6">
      <c r="A1016" s="296" t="s">
        <v>2319</v>
      </c>
      <c r="B1016" s="296" t="s">
        <v>28841</v>
      </c>
      <c r="C1016" s="296" t="s">
        <v>22631</v>
      </c>
      <c r="D1016" s="296" t="s">
        <v>22494</v>
      </c>
      <c r="E1016" s="297">
        <v>28.01</v>
      </c>
      <c r="F1016" s="391"/>
    </row>
    <row r="1017" spans="1:6">
      <c r="A1017" s="296" t="s">
        <v>2322</v>
      </c>
      <c r="B1017" s="296" t="s">
        <v>28842</v>
      </c>
      <c r="C1017" s="296" t="s">
        <v>22632</v>
      </c>
      <c r="D1017" s="296" t="s">
        <v>22494</v>
      </c>
      <c r="E1017" s="297">
        <v>33.03</v>
      </c>
      <c r="F1017" s="391"/>
    </row>
    <row r="1018" spans="1:6">
      <c r="A1018" s="296" t="s">
        <v>2325</v>
      </c>
      <c r="B1018" s="296" t="s">
        <v>28843</v>
      </c>
      <c r="C1018" s="296" t="s">
        <v>22633</v>
      </c>
      <c r="D1018" s="296" t="s">
        <v>22494</v>
      </c>
      <c r="E1018" s="297">
        <v>30.26</v>
      </c>
      <c r="F1018" s="391"/>
    </row>
    <row r="1019" spans="1:6">
      <c r="A1019" s="296" t="s">
        <v>2327</v>
      </c>
      <c r="B1019" s="296" t="s">
        <v>28844</v>
      </c>
      <c r="C1019" s="296" t="s">
        <v>22634</v>
      </c>
      <c r="D1019" s="296" t="s">
        <v>22494</v>
      </c>
      <c r="E1019" s="297">
        <v>36.78</v>
      </c>
      <c r="F1019" s="391"/>
    </row>
    <row r="1020" spans="1:6">
      <c r="A1020" s="296" t="s">
        <v>2329</v>
      </c>
      <c r="B1020" s="296" t="s">
        <v>28845</v>
      </c>
      <c r="C1020" s="296" t="s">
        <v>22635</v>
      </c>
      <c r="D1020" s="296" t="s">
        <v>22494</v>
      </c>
      <c r="E1020" s="297">
        <v>31.24</v>
      </c>
      <c r="F1020" s="391"/>
    </row>
    <row r="1021" spans="1:6">
      <c r="A1021" s="296" t="s">
        <v>2332</v>
      </c>
      <c r="B1021" s="296" t="s">
        <v>28846</v>
      </c>
      <c r="C1021" s="296" t="s">
        <v>22636</v>
      </c>
      <c r="D1021" s="296" t="s">
        <v>22494</v>
      </c>
      <c r="E1021" s="297">
        <v>36.32</v>
      </c>
      <c r="F1021" s="391"/>
    </row>
    <row r="1022" spans="1:6">
      <c r="A1022" s="296" t="s">
        <v>2335</v>
      </c>
      <c r="B1022" s="296" t="s">
        <v>28847</v>
      </c>
      <c r="C1022" s="296" t="s">
        <v>22637</v>
      </c>
      <c r="D1022" s="296" t="s">
        <v>22494</v>
      </c>
      <c r="E1022" s="297">
        <v>32.380000000000003</v>
      </c>
      <c r="F1022" s="391"/>
    </row>
    <row r="1023" spans="1:6">
      <c r="A1023" s="296" t="s">
        <v>2337</v>
      </c>
      <c r="B1023" s="296" t="s">
        <v>28848</v>
      </c>
      <c r="C1023" s="296" t="s">
        <v>22638</v>
      </c>
      <c r="D1023" s="296" t="s">
        <v>22494</v>
      </c>
      <c r="E1023" s="297">
        <v>40.01</v>
      </c>
      <c r="F1023" s="391"/>
    </row>
    <row r="1024" spans="1:6">
      <c r="A1024" s="296" t="s">
        <v>2339</v>
      </c>
      <c r="B1024" s="296" t="s">
        <v>28849</v>
      </c>
      <c r="C1024" s="296" t="s">
        <v>22639</v>
      </c>
      <c r="D1024" s="296" t="s">
        <v>22494</v>
      </c>
      <c r="E1024" s="297">
        <v>3.42</v>
      </c>
      <c r="F1024" s="391"/>
    </row>
    <row r="1025" spans="1:6">
      <c r="A1025" s="296" t="s">
        <v>2342</v>
      </c>
      <c r="B1025" s="296" t="s">
        <v>28850</v>
      </c>
      <c r="C1025" s="296" t="s">
        <v>22640</v>
      </c>
      <c r="D1025" s="296" t="s">
        <v>22494</v>
      </c>
      <c r="E1025" s="297">
        <v>44.02</v>
      </c>
      <c r="F1025" s="391"/>
    </row>
    <row r="1026" spans="1:6">
      <c r="A1026" s="296" t="s">
        <v>2345</v>
      </c>
      <c r="B1026" s="296" t="s">
        <v>28851</v>
      </c>
      <c r="C1026" s="296" t="s">
        <v>22641</v>
      </c>
      <c r="D1026" s="296" t="s">
        <v>22494</v>
      </c>
      <c r="E1026" s="297">
        <v>55.18</v>
      </c>
      <c r="F1026" s="391"/>
    </row>
    <row r="1027" spans="1:6">
      <c r="A1027" s="296" t="s">
        <v>2348</v>
      </c>
      <c r="B1027" s="296" t="s">
        <v>28852</v>
      </c>
      <c r="C1027" s="296" t="s">
        <v>22642</v>
      </c>
      <c r="D1027" s="296" t="s">
        <v>22494</v>
      </c>
      <c r="E1027" s="297">
        <v>45.44</v>
      </c>
      <c r="F1027" s="391"/>
    </row>
    <row r="1028" spans="1:6">
      <c r="A1028" s="296" t="s">
        <v>2350</v>
      </c>
      <c r="B1028" s="296" t="s">
        <v>28853</v>
      </c>
      <c r="C1028" s="296" t="s">
        <v>22643</v>
      </c>
      <c r="D1028" s="296" t="s">
        <v>22494</v>
      </c>
      <c r="E1028" s="297">
        <v>54.06</v>
      </c>
      <c r="F1028" s="391"/>
    </row>
    <row r="1029" spans="1:6">
      <c r="A1029" s="296" t="s">
        <v>2352</v>
      </c>
      <c r="B1029" s="296" t="s">
        <v>28854</v>
      </c>
      <c r="C1029" s="296" t="s">
        <v>22644</v>
      </c>
      <c r="D1029" s="296" t="s">
        <v>22494</v>
      </c>
      <c r="E1029" s="297">
        <v>43.72</v>
      </c>
      <c r="F1029" s="391"/>
    </row>
    <row r="1030" spans="1:6">
      <c r="A1030" s="296" t="s">
        <v>2355</v>
      </c>
      <c r="B1030" s="296" t="s">
        <v>28855</v>
      </c>
      <c r="C1030" s="296" t="s">
        <v>22645</v>
      </c>
      <c r="D1030" s="296" t="s">
        <v>22494</v>
      </c>
      <c r="E1030" s="297">
        <v>51.38</v>
      </c>
      <c r="F1030" s="391"/>
    </row>
    <row r="1031" spans="1:6">
      <c r="A1031" s="296" t="s">
        <v>2358</v>
      </c>
      <c r="B1031" s="296" t="s">
        <v>28856</v>
      </c>
      <c r="C1031" s="296" t="s">
        <v>22646</v>
      </c>
      <c r="D1031" s="296" t="s">
        <v>22494</v>
      </c>
      <c r="E1031" s="297">
        <v>47.45</v>
      </c>
      <c r="F1031" s="391"/>
    </row>
    <row r="1032" spans="1:6">
      <c r="A1032" s="296" t="s">
        <v>2360</v>
      </c>
      <c r="B1032" s="296" t="s">
        <v>28857</v>
      </c>
      <c r="C1032" s="296" t="s">
        <v>22647</v>
      </c>
      <c r="D1032" s="296" t="s">
        <v>22494</v>
      </c>
      <c r="E1032" s="297">
        <v>55.49</v>
      </c>
      <c r="F1032" s="391"/>
    </row>
    <row r="1033" spans="1:6">
      <c r="A1033" s="296" t="s">
        <v>2362</v>
      </c>
      <c r="B1033" s="296" t="s">
        <v>28858</v>
      </c>
      <c r="C1033" s="296" t="s">
        <v>22648</v>
      </c>
      <c r="D1033" s="296" t="s">
        <v>22494</v>
      </c>
      <c r="E1033" s="297">
        <v>15.6</v>
      </c>
      <c r="F1033" s="391"/>
    </row>
    <row r="1034" spans="1:6">
      <c r="A1034" s="296" t="s">
        <v>2365</v>
      </c>
      <c r="B1034" s="296" t="s">
        <v>28859</v>
      </c>
      <c r="C1034" s="296" t="s">
        <v>22649</v>
      </c>
      <c r="D1034" s="296" t="s">
        <v>22494</v>
      </c>
      <c r="E1034" s="297">
        <v>19.02</v>
      </c>
      <c r="F1034" s="391"/>
    </row>
    <row r="1035" spans="1:6">
      <c r="A1035" s="296" t="s">
        <v>2368</v>
      </c>
      <c r="B1035" s="296" t="s">
        <v>28860</v>
      </c>
      <c r="C1035" s="296" t="s">
        <v>22650</v>
      </c>
      <c r="D1035" s="296" t="s">
        <v>22494</v>
      </c>
      <c r="E1035" s="297">
        <v>17.39</v>
      </c>
      <c r="F1035" s="391"/>
    </row>
    <row r="1036" spans="1:6">
      <c r="A1036" s="296" t="s">
        <v>2370</v>
      </c>
      <c r="B1036" s="296" t="s">
        <v>28861</v>
      </c>
      <c r="C1036" s="296" t="s">
        <v>22651</v>
      </c>
      <c r="D1036" s="296" t="s">
        <v>22494</v>
      </c>
      <c r="E1036" s="297">
        <v>21.86</v>
      </c>
      <c r="F1036" s="391"/>
    </row>
    <row r="1037" spans="1:6">
      <c r="A1037" s="296" t="s">
        <v>2372</v>
      </c>
      <c r="B1037" s="296" t="s">
        <v>28862</v>
      </c>
      <c r="C1037" s="296" t="s">
        <v>22652</v>
      </c>
      <c r="D1037" s="296" t="s">
        <v>22528</v>
      </c>
      <c r="E1037" s="297">
        <v>48.99</v>
      </c>
      <c r="F1037" s="391"/>
    </row>
    <row r="1038" spans="1:6">
      <c r="A1038" s="296" t="s">
        <v>2374</v>
      </c>
      <c r="B1038" s="296" t="s">
        <v>28863</v>
      </c>
      <c r="C1038" s="296" t="s">
        <v>22653</v>
      </c>
      <c r="D1038" s="296" t="s">
        <v>22528</v>
      </c>
      <c r="E1038" s="297">
        <v>49.59</v>
      </c>
      <c r="F1038" s="391"/>
    </row>
    <row r="1039" spans="1:6">
      <c r="A1039" s="296" t="s">
        <v>2375</v>
      </c>
      <c r="B1039" s="296" t="s">
        <v>28864</v>
      </c>
      <c r="C1039" s="296" t="s">
        <v>22654</v>
      </c>
      <c r="D1039" s="296" t="s">
        <v>22528</v>
      </c>
      <c r="E1039" s="297">
        <v>50.22</v>
      </c>
      <c r="F1039" s="391"/>
    </row>
    <row r="1040" spans="1:6">
      <c r="A1040" s="296" t="s">
        <v>2377</v>
      </c>
      <c r="B1040" s="296" t="s">
        <v>28865</v>
      </c>
      <c r="C1040" s="296" t="s">
        <v>22655</v>
      </c>
      <c r="D1040" s="296" t="s">
        <v>22528</v>
      </c>
      <c r="E1040" s="297">
        <v>50.87</v>
      </c>
      <c r="F1040" s="391"/>
    </row>
    <row r="1041" spans="1:6">
      <c r="A1041" s="296" t="s">
        <v>2378</v>
      </c>
      <c r="B1041" s="296" t="s">
        <v>28866</v>
      </c>
      <c r="C1041" s="296" t="s">
        <v>22656</v>
      </c>
      <c r="D1041" s="296" t="s">
        <v>22528</v>
      </c>
      <c r="E1041" s="297">
        <v>52.52</v>
      </c>
      <c r="F1041" s="391"/>
    </row>
    <row r="1042" spans="1:6">
      <c r="A1042" s="296" t="s">
        <v>2380</v>
      </c>
      <c r="B1042" s="296" t="s">
        <v>28867</v>
      </c>
      <c r="C1042" s="296" t="s">
        <v>22657</v>
      </c>
      <c r="D1042" s="296" t="s">
        <v>22528</v>
      </c>
      <c r="E1042" s="297">
        <v>53.05</v>
      </c>
      <c r="F1042" s="391"/>
    </row>
    <row r="1043" spans="1:6">
      <c r="A1043" s="296" t="s">
        <v>2381</v>
      </c>
      <c r="B1043" s="296" t="s">
        <v>28868</v>
      </c>
      <c r="C1043" s="296" t="s">
        <v>22658</v>
      </c>
      <c r="D1043" s="296" t="s">
        <v>22494</v>
      </c>
      <c r="E1043" s="297">
        <v>16.59</v>
      </c>
      <c r="F1043" s="391"/>
    </row>
    <row r="1044" spans="1:6">
      <c r="A1044" s="296" t="s">
        <v>2384</v>
      </c>
      <c r="B1044" s="296" t="s">
        <v>28869</v>
      </c>
      <c r="C1044" s="296" t="s">
        <v>22659</v>
      </c>
      <c r="D1044" s="296" t="s">
        <v>22494</v>
      </c>
      <c r="E1044" s="297">
        <v>20.079999999999998</v>
      </c>
      <c r="F1044" s="391"/>
    </row>
    <row r="1045" spans="1:6">
      <c r="A1045" s="296" t="s">
        <v>2387</v>
      </c>
      <c r="B1045" s="296" t="s">
        <v>28870</v>
      </c>
      <c r="C1045" s="296" t="s">
        <v>22660</v>
      </c>
      <c r="D1045" s="296" t="s">
        <v>22494</v>
      </c>
      <c r="E1045" s="297">
        <v>17.989999999999998</v>
      </c>
      <c r="F1045" s="391"/>
    </row>
    <row r="1046" spans="1:6">
      <c r="A1046" s="296" t="s">
        <v>2389</v>
      </c>
      <c r="B1046" s="296" t="s">
        <v>28871</v>
      </c>
      <c r="C1046" s="296" t="s">
        <v>22661</v>
      </c>
      <c r="D1046" s="296" t="s">
        <v>22494</v>
      </c>
      <c r="E1046" s="297">
        <v>21.75</v>
      </c>
      <c r="F1046" s="391"/>
    </row>
    <row r="1047" spans="1:6">
      <c r="A1047" s="296" t="s">
        <v>2391</v>
      </c>
      <c r="B1047" s="296" t="s">
        <v>28872</v>
      </c>
      <c r="C1047" s="296" t="s">
        <v>22662</v>
      </c>
      <c r="D1047" s="296" t="s">
        <v>22494</v>
      </c>
      <c r="E1047" s="297">
        <v>17.25</v>
      </c>
      <c r="F1047" s="391"/>
    </row>
    <row r="1048" spans="1:6">
      <c r="A1048" s="296" t="s">
        <v>2394</v>
      </c>
      <c r="B1048" s="296" t="s">
        <v>28873</v>
      </c>
      <c r="C1048" s="296" t="s">
        <v>22663</v>
      </c>
      <c r="D1048" s="296" t="s">
        <v>22494</v>
      </c>
      <c r="E1048" s="297">
        <v>20.079999999999998</v>
      </c>
      <c r="F1048" s="391"/>
    </row>
    <row r="1049" spans="1:6">
      <c r="A1049" s="296" t="s">
        <v>2397</v>
      </c>
      <c r="B1049" s="296" t="s">
        <v>28874</v>
      </c>
      <c r="C1049" s="296" t="s">
        <v>22664</v>
      </c>
      <c r="D1049" s="296" t="s">
        <v>22494</v>
      </c>
      <c r="E1049" s="297">
        <v>17.66</v>
      </c>
      <c r="F1049" s="391"/>
    </row>
    <row r="1050" spans="1:6">
      <c r="A1050" s="377" t="s">
        <v>2399</v>
      </c>
      <c r="B1050" s="377" t="s">
        <v>28875</v>
      </c>
      <c r="C1050" s="377" t="s">
        <v>22665</v>
      </c>
      <c r="D1050" s="377" t="s">
        <v>22528</v>
      </c>
      <c r="E1050" s="378">
        <v>15.6457</v>
      </c>
      <c r="F1050" s="390" t="s">
        <v>36469</v>
      </c>
    </row>
    <row r="1051" spans="1:6">
      <c r="A1051" s="377" t="s">
        <v>2402</v>
      </c>
      <c r="B1051" s="377" t="s">
        <v>28876</v>
      </c>
      <c r="C1051" s="377" t="s">
        <v>22666</v>
      </c>
      <c r="D1051" s="377" t="s">
        <v>22528</v>
      </c>
      <c r="E1051" s="378">
        <v>19.8996</v>
      </c>
      <c r="F1051" s="390" t="s">
        <v>36469</v>
      </c>
    </row>
    <row r="1052" spans="1:6">
      <c r="A1052" s="377" t="s">
        <v>2405</v>
      </c>
      <c r="B1052" s="377" t="s">
        <v>28877</v>
      </c>
      <c r="C1052" s="377" t="s">
        <v>22667</v>
      </c>
      <c r="D1052" s="377" t="s">
        <v>22528</v>
      </c>
      <c r="E1052" s="378">
        <v>18.364899999999999</v>
      </c>
      <c r="F1052" s="390" t="s">
        <v>36469</v>
      </c>
    </row>
    <row r="1053" spans="1:6">
      <c r="A1053" s="377" t="s">
        <v>2407</v>
      </c>
      <c r="B1053" s="377" t="s">
        <v>28878</v>
      </c>
      <c r="C1053" s="377" t="s">
        <v>22668</v>
      </c>
      <c r="D1053" s="377" t="s">
        <v>22528</v>
      </c>
      <c r="E1053" s="378">
        <v>23.381</v>
      </c>
      <c r="F1053" s="390" t="s">
        <v>36469</v>
      </c>
    </row>
    <row r="1054" spans="1:6">
      <c r="A1054" s="377" t="s">
        <v>2409</v>
      </c>
      <c r="B1054" s="377" t="s">
        <v>28879</v>
      </c>
      <c r="C1054" s="377" t="s">
        <v>22669</v>
      </c>
      <c r="D1054" s="377" t="s">
        <v>22528</v>
      </c>
      <c r="E1054" s="378">
        <v>18.055900000000001</v>
      </c>
      <c r="F1054" s="390" t="s">
        <v>36469</v>
      </c>
    </row>
    <row r="1055" spans="1:6">
      <c r="A1055" s="377" t="s">
        <v>2412</v>
      </c>
      <c r="B1055" s="377" t="s">
        <v>28880</v>
      </c>
      <c r="C1055" s="377" t="s">
        <v>22670</v>
      </c>
      <c r="D1055" s="377" t="s">
        <v>22528</v>
      </c>
      <c r="E1055" s="378">
        <v>23.401599999999998</v>
      </c>
      <c r="F1055" s="390" t="s">
        <v>36469</v>
      </c>
    </row>
    <row r="1056" spans="1:6">
      <c r="A1056" s="377" t="s">
        <v>2415</v>
      </c>
      <c r="B1056" s="377" t="s">
        <v>28881</v>
      </c>
      <c r="C1056" s="377" t="s">
        <v>22671</v>
      </c>
      <c r="D1056" s="377" t="s">
        <v>22528</v>
      </c>
      <c r="E1056" s="378">
        <v>21.3004</v>
      </c>
      <c r="F1056" s="390" t="s">
        <v>36469</v>
      </c>
    </row>
    <row r="1057" spans="1:6">
      <c r="A1057" s="377" t="s">
        <v>2417</v>
      </c>
      <c r="B1057" s="377" t="s">
        <v>28882</v>
      </c>
      <c r="C1057" s="377" t="s">
        <v>22672</v>
      </c>
      <c r="D1057" s="377" t="s">
        <v>22528</v>
      </c>
      <c r="E1057" s="378">
        <v>26.244399999999999</v>
      </c>
      <c r="F1057" s="390" t="s">
        <v>36469</v>
      </c>
    </row>
    <row r="1058" spans="1:6">
      <c r="A1058" s="377" t="s">
        <v>2419</v>
      </c>
      <c r="B1058" s="377" t="s">
        <v>28883</v>
      </c>
      <c r="C1058" s="377" t="s">
        <v>22673</v>
      </c>
      <c r="D1058" s="377" t="s">
        <v>22528</v>
      </c>
      <c r="E1058" s="378">
        <v>18.097100000000001</v>
      </c>
      <c r="F1058" s="390" t="s">
        <v>36469</v>
      </c>
    </row>
    <row r="1059" spans="1:6">
      <c r="A1059" s="377" t="s">
        <v>2422</v>
      </c>
      <c r="B1059" s="377" t="s">
        <v>28884</v>
      </c>
      <c r="C1059" s="377" t="s">
        <v>22674</v>
      </c>
      <c r="D1059" s="377" t="s">
        <v>22528</v>
      </c>
      <c r="E1059" s="378">
        <v>23.6694</v>
      </c>
      <c r="F1059" s="390" t="s">
        <v>36469</v>
      </c>
    </row>
    <row r="1060" spans="1:6">
      <c r="A1060" s="377" t="s">
        <v>2425</v>
      </c>
      <c r="B1060" s="377" t="s">
        <v>28885</v>
      </c>
      <c r="C1060" s="377" t="s">
        <v>22675</v>
      </c>
      <c r="D1060" s="377" t="s">
        <v>22528</v>
      </c>
      <c r="E1060" s="378">
        <v>19.250699999999998</v>
      </c>
      <c r="F1060" s="390" t="s">
        <v>36469</v>
      </c>
    </row>
    <row r="1061" spans="1:6">
      <c r="A1061" s="377" t="s">
        <v>2427</v>
      </c>
      <c r="B1061" s="377" t="s">
        <v>28886</v>
      </c>
      <c r="C1061" s="377" t="s">
        <v>22676</v>
      </c>
      <c r="D1061" s="377" t="s">
        <v>22528</v>
      </c>
      <c r="E1061" s="378">
        <v>25.224699999999999</v>
      </c>
      <c r="F1061" s="390" t="s">
        <v>36469</v>
      </c>
    </row>
    <row r="1062" spans="1:6">
      <c r="A1062" s="377" t="s">
        <v>2429</v>
      </c>
      <c r="B1062" s="377" t="s">
        <v>28887</v>
      </c>
      <c r="C1062" s="377" t="s">
        <v>22677</v>
      </c>
      <c r="D1062" s="377" t="s">
        <v>22528</v>
      </c>
      <c r="E1062" s="378">
        <v>19.075600000000001</v>
      </c>
      <c r="F1062" s="390" t="s">
        <v>36469</v>
      </c>
    </row>
    <row r="1063" spans="1:6">
      <c r="A1063" s="377" t="s">
        <v>2432</v>
      </c>
      <c r="B1063" s="377" t="s">
        <v>28888</v>
      </c>
      <c r="C1063" s="377" t="s">
        <v>22678</v>
      </c>
      <c r="D1063" s="377" t="s">
        <v>22528</v>
      </c>
      <c r="E1063" s="378">
        <v>23.6694</v>
      </c>
      <c r="F1063" s="390" t="s">
        <v>36469</v>
      </c>
    </row>
    <row r="1064" spans="1:6">
      <c r="A1064" s="377" t="s">
        <v>2435</v>
      </c>
      <c r="B1064" s="377" t="s">
        <v>28889</v>
      </c>
      <c r="C1064" s="377" t="s">
        <v>22679</v>
      </c>
      <c r="D1064" s="377" t="s">
        <v>22528</v>
      </c>
      <c r="E1064" s="378">
        <v>22.886600000000001</v>
      </c>
      <c r="F1064" s="390" t="s">
        <v>36469</v>
      </c>
    </row>
    <row r="1065" spans="1:6">
      <c r="A1065" s="377" t="s">
        <v>2437</v>
      </c>
      <c r="B1065" s="377" t="s">
        <v>28890</v>
      </c>
      <c r="C1065" s="377" t="s">
        <v>22680</v>
      </c>
      <c r="D1065" s="377" t="s">
        <v>22528</v>
      </c>
      <c r="E1065" s="378">
        <v>27.686399999999999</v>
      </c>
      <c r="F1065" s="390" t="s">
        <v>36469</v>
      </c>
    </row>
    <row r="1066" spans="1:6">
      <c r="A1066" s="377" t="s">
        <v>2439</v>
      </c>
      <c r="B1066" s="377" t="s">
        <v>28891</v>
      </c>
      <c r="C1066" s="377" t="s">
        <v>22681</v>
      </c>
      <c r="D1066" s="377" t="s">
        <v>22528</v>
      </c>
      <c r="E1066" s="378">
        <v>21.012</v>
      </c>
      <c r="F1066" s="390" t="s">
        <v>36469</v>
      </c>
    </row>
    <row r="1067" spans="1:6">
      <c r="A1067" s="377" t="s">
        <v>2442</v>
      </c>
      <c r="B1067" s="377" t="s">
        <v>28892</v>
      </c>
      <c r="C1067" s="377" t="s">
        <v>22682</v>
      </c>
      <c r="D1067" s="377" t="s">
        <v>22528</v>
      </c>
      <c r="E1067" s="378">
        <v>25.554300000000001</v>
      </c>
      <c r="F1067" s="390" t="s">
        <v>36469</v>
      </c>
    </row>
    <row r="1068" spans="1:6">
      <c r="A1068" s="377" t="s">
        <v>2445</v>
      </c>
      <c r="B1068" s="377" t="s">
        <v>28893</v>
      </c>
      <c r="C1068" s="377" t="s">
        <v>22683</v>
      </c>
      <c r="D1068" s="377" t="s">
        <v>22528</v>
      </c>
      <c r="E1068" s="378">
        <v>22.804200000000002</v>
      </c>
      <c r="F1068" s="390" t="s">
        <v>36469</v>
      </c>
    </row>
    <row r="1069" spans="1:6">
      <c r="A1069" s="377" t="s">
        <v>2447</v>
      </c>
      <c r="B1069" s="377" t="s">
        <v>28894</v>
      </c>
      <c r="C1069" s="377" t="s">
        <v>22684</v>
      </c>
      <c r="D1069" s="377" t="s">
        <v>22528</v>
      </c>
      <c r="E1069" s="378">
        <v>29.2623</v>
      </c>
      <c r="F1069" s="390" t="s">
        <v>36469</v>
      </c>
    </row>
    <row r="1070" spans="1:6">
      <c r="A1070" s="296" t="s">
        <v>2450</v>
      </c>
      <c r="B1070" s="296" t="s">
        <v>28895</v>
      </c>
      <c r="C1070" s="296" t="s">
        <v>22686</v>
      </c>
      <c r="D1070" s="296" t="s">
        <v>22685</v>
      </c>
      <c r="E1070" s="297">
        <v>69.45</v>
      </c>
      <c r="F1070" s="391"/>
    </row>
    <row r="1071" spans="1:6">
      <c r="A1071" s="296" t="s">
        <v>2454</v>
      </c>
      <c r="B1071" s="296" t="s">
        <v>28896</v>
      </c>
      <c r="C1071" s="296" t="s">
        <v>22687</v>
      </c>
      <c r="D1071" s="296" t="s">
        <v>22685</v>
      </c>
      <c r="E1071" s="297">
        <v>74.53</v>
      </c>
      <c r="F1071" s="391"/>
    </row>
    <row r="1072" spans="1:6">
      <c r="A1072" s="296" t="s">
        <v>2457</v>
      </c>
      <c r="B1072" s="296" t="s">
        <v>28897</v>
      </c>
      <c r="C1072" s="296" t="s">
        <v>22688</v>
      </c>
      <c r="D1072" s="296" t="s">
        <v>22685</v>
      </c>
      <c r="E1072" s="297">
        <v>73.59</v>
      </c>
      <c r="F1072" s="391"/>
    </row>
    <row r="1073" spans="1:6">
      <c r="A1073" s="296" t="s">
        <v>2460</v>
      </c>
      <c r="B1073" s="296" t="s">
        <v>28898</v>
      </c>
      <c r="C1073" s="296" t="s">
        <v>22689</v>
      </c>
      <c r="D1073" s="296" t="s">
        <v>22685</v>
      </c>
      <c r="E1073" s="297">
        <v>79.599999999999994</v>
      </c>
      <c r="F1073" s="391"/>
    </row>
    <row r="1074" spans="1:6">
      <c r="A1074" s="296" t="s">
        <v>2462</v>
      </c>
      <c r="B1074" s="296" t="s">
        <v>28899</v>
      </c>
      <c r="C1074" s="296" t="s">
        <v>22690</v>
      </c>
      <c r="D1074" s="296" t="s">
        <v>22685</v>
      </c>
      <c r="E1074" s="297">
        <v>77.55</v>
      </c>
      <c r="F1074" s="391"/>
    </row>
    <row r="1075" spans="1:6">
      <c r="A1075" s="296" t="s">
        <v>2465</v>
      </c>
      <c r="B1075" s="296" t="s">
        <v>28900</v>
      </c>
      <c r="C1075" s="296" t="s">
        <v>22691</v>
      </c>
      <c r="D1075" s="296" t="s">
        <v>22685</v>
      </c>
      <c r="E1075" s="297">
        <v>82.39</v>
      </c>
      <c r="F1075" s="391"/>
    </row>
    <row r="1076" spans="1:6">
      <c r="A1076" s="296" t="s">
        <v>2467</v>
      </c>
      <c r="B1076" s="296" t="s">
        <v>28901</v>
      </c>
      <c r="C1076" s="296" t="s">
        <v>22692</v>
      </c>
      <c r="D1076" s="296" t="s">
        <v>22685</v>
      </c>
      <c r="E1076" s="297">
        <v>84.12</v>
      </c>
      <c r="F1076" s="391"/>
    </row>
    <row r="1077" spans="1:6">
      <c r="A1077" s="296" t="s">
        <v>2470</v>
      </c>
      <c r="B1077" s="296" t="s">
        <v>28902</v>
      </c>
      <c r="C1077" s="296" t="s">
        <v>22693</v>
      </c>
      <c r="D1077" s="296" t="s">
        <v>22685</v>
      </c>
      <c r="E1077" s="297">
        <v>86.87</v>
      </c>
      <c r="F1077" s="391"/>
    </row>
    <row r="1078" spans="1:6">
      <c r="A1078" s="296" t="s">
        <v>2472</v>
      </c>
      <c r="B1078" s="296" t="s">
        <v>28903</v>
      </c>
      <c r="C1078" s="296" t="s">
        <v>22694</v>
      </c>
      <c r="D1078" s="296" t="s">
        <v>22685</v>
      </c>
      <c r="E1078" s="297">
        <v>44.68</v>
      </c>
      <c r="F1078" s="391"/>
    </row>
    <row r="1079" spans="1:6">
      <c r="A1079" s="296" t="s">
        <v>2477</v>
      </c>
      <c r="B1079" s="296" t="s">
        <v>28904</v>
      </c>
      <c r="C1079" s="296" t="s">
        <v>22695</v>
      </c>
      <c r="D1079" s="296" t="s">
        <v>22685</v>
      </c>
      <c r="E1079" s="297">
        <v>57.07</v>
      </c>
      <c r="F1079" s="391"/>
    </row>
    <row r="1080" spans="1:6">
      <c r="A1080" s="296" t="s">
        <v>2479</v>
      </c>
      <c r="B1080" s="296" t="s">
        <v>28905</v>
      </c>
      <c r="C1080" s="296" t="s">
        <v>22696</v>
      </c>
      <c r="D1080" s="296" t="s">
        <v>22685</v>
      </c>
      <c r="E1080" s="297">
        <v>46.98</v>
      </c>
      <c r="F1080" s="391"/>
    </row>
    <row r="1081" spans="1:6">
      <c r="A1081" s="296" t="s">
        <v>2480</v>
      </c>
      <c r="B1081" s="296" t="s">
        <v>28906</v>
      </c>
      <c r="C1081" s="296" t="s">
        <v>22697</v>
      </c>
      <c r="D1081" s="296" t="s">
        <v>22685</v>
      </c>
      <c r="E1081" s="297">
        <v>60.01</v>
      </c>
      <c r="F1081" s="391"/>
    </row>
    <row r="1082" spans="1:6">
      <c r="A1082" s="296" t="s">
        <v>2481</v>
      </c>
      <c r="B1082" s="296" t="s">
        <v>28907</v>
      </c>
      <c r="C1082" s="296" t="s">
        <v>22698</v>
      </c>
      <c r="D1082" s="296" t="s">
        <v>22685</v>
      </c>
      <c r="E1082" s="297">
        <v>49.33</v>
      </c>
      <c r="F1082" s="391"/>
    </row>
    <row r="1083" spans="1:6">
      <c r="A1083" s="296" t="s">
        <v>2482</v>
      </c>
      <c r="B1083" s="296" t="s">
        <v>28908</v>
      </c>
      <c r="C1083" s="296" t="s">
        <v>22699</v>
      </c>
      <c r="D1083" s="296" t="s">
        <v>22685</v>
      </c>
      <c r="E1083" s="297">
        <v>62.88</v>
      </c>
      <c r="F1083" s="391"/>
    </row>
    <row r="1084" spans="1:6">
      <c r="A1084" s="296" t="s">
        <v>2483</v>
      </c>
      <c r="B1084" s="296" t="s">
        <v>28909</v>
      </c>
      <c r="C1084" s="296" t="s">
        <v>22700</v>
      </c>
      <c r="D1084" s="296" t="s">
        <v>22685</v>
      </c>
      <c r="E1084" s="297">
        <v>51.45</v>
      </c>
      <c r="F1084" s="391"/>
    </row>
    <row r="1085" spans="1:6">
      <c r="A1085" s="296" t="s">
        <v>2484</v>
      </c>
      <c r="B1085" s="296" t="s">
        <v>28910</v>
      </c>
      <c r="C1085" s="296" t="s">
        <v>22701</v>
      </c>
      <c r="D1085" s="296" t="s">
        <v>22685</v>
      </c>
      <c r="E1085" s="297">
        <v>65.680000000000007</v>
      </c>
      <c r="F1085" s="391"/>
    </row>
    <row r="1086" spans="1:6">
      <c r="A1086" s="296" t="s">
        <v>2485</v>
      </c>
      <c r="B1086" s="296" t="s">
        <v>28911</v>
      </c>
      <c r="C1086" s="296" t="s">
        <v>22702</v>
      </c>
      <c r="D1086" s="296" t="s">
        <v>22685</v>
      </c>
      <c r="E1086" s="297">
        <v>54.82</v>
      </c>
      <c r="F1086" s="391"/>
    </row>
    <row r="1087" spans="1:6">
      <c r="A1087" s="296" t="s">
        <v>2486</v>
      </c>
      <c r="B1087" s="296" t="s">
        <v>28912</v>
      </c>
      <c r="C1087" s="296" t="s">
        <v>22703</v>
      </c>
      <c r="D1087" s="296" t="s">
        <v>22685</v>
      </c>
      <c r="E1087" s="297">
        <v>69.92</v>
      </c>
      <c r="F1087" s="391"/>
    </row>
    <row r="1088" spans="1:6">
      <c r="A1088" s="296" t="s">
        <v>2487</v>
      </c>
      <c r="B1088" s="296" t="s">
        <v>28913</v>
      </c>
      <c r="C1088" s="296" t="s">
        <v>22704</v>
      </c>
      <c r="D1088" s="296" t="s">
        <v>22685</v>
      </c>
      <c r="E1088" s="297">
        <v>57.03</v>
      </c>
      <c r="F1088" s="391"/>
    </row>
    <row r="1089" spans="1:6">
      <c r="A1089" s="296" t="s">
        <v>2488</v>
      </c>
      <c r="B1089" s="296" t="s">
        <v>28914</v>
      </c>
      <c r="C1089" s="296" t="s">
        <v>22705</v>
      </c>
      <c r="D1089" s="296" t="s">
        <v>22685</v>
      </c>
      <c r="E1089" s="297">
        <v>72.790000000000006</v>
      </c>
      <c r="F1089" s="391"/>
    </row>
    <row r="1090" spans="1:6">
      <c r="A1090" s="296" t="s">
        <v>2489</v>
      </c>
      <c r="B1090" s="296" t="s">
        <v>28915</v>
      </c>
      <c r="C1090" s="296" t="s">
        <v>22706</v>
      </c>
      <c r="D1090" s="296" t="s">
        <v>22685</v>
      </c>
      <c r="E1090" s="297">
        <v>46.68</v>
      </c>
      <c r="F1090" s="391"/>
    </row>
    <row r="1091" spans="1:6">
      <c r="A1091" s="296" t="s">
        <v>2491</v>
      </c>
      <c r="B1091" s="296" t="s">
        <v>28916</v>
      </c>
      <c r="C1091" s="296" t="s">
        <v>22707</v>
      </c>
      <c r="D1091" s="296" t="s">
        <v>22685</v>
      </c>
      <c r="E1091" s="297">
        <v>59.64</v>
      </c>
      <c r="F1091" s="391"/>
    </row>
    <row r="1092" spans="1:6">
      <c r="A1092" s="296" t="s">
        <v>2492</v>
      </c>
      <c r="B1092" s="296" t="s">
        <v>28917</v>
      </c>
      <c r="C1092" s="296" t="s">
        <v>22708</v>
      </c>
      <c r="D1092" s="296" t="s">
        <v>22685</v>
      </c>
      <c r="E1092" s="297">
        <v>48.89</v>
      </c>
      <c r="F1092" s="391"/>
    </row>
    <row r="1093" spans="1:6">
      <c r="A1093" s="296" t="s">
        <v>2493</v>
      </c>
      <c r="B1093" s="296" t="s">
        <v>28918</v>
      </c>
      <c r="C1093" s="296" t="s">
        <v>22709</v>
      </c>
      <c r="D1093" s="296" t="s">
        <v>22685</v>
      </c>
      <c r="E1093" s="297">
        <v>62.44</v>
      </c>
      <c r="F1093" s="391"/>
    </row>
    <row r="1094" spans="1:6">
      <c r="A1094" s="296" t="s">
        <v>2494</v>
      </c>
      <c r="B1094" s="296" t="s">
        <v>28919</v>
      </c>
      <c r="C1094" s="296" t="s">
        <v>22710</v>
      </c>
      <c r="D1094" s="296" t="s">
        <v>22685</v>
      </c>
      <c r="E1094" s="297">
        <v>51.25</v>
      </c>
      <c r="F1094" s="391"/>
    </row>
    <row r="1095" spans="1:6">
      <c r="A1095" s="296" t="s">
        <v>2495</v>
      </c>
      <c r="B1095" s="296" t="s">
        <v>28920</v>
      </c>
      <c r="C1095" s="296" t="s">
        <v>22711</v>
      </c>
      <c r="D1095" s="296" t="s">
        <v>22685</v>
      </c>
      <c r="E1095" s="297">
        <v>65.459999999999994</v>
      </c>
      <c r="F1095" s="391"/>
    </row>
    <row r="1096" spans="1:6">
      <c r="A1096" s="296" t="s">
        <v>2496</v>
      </c>
      <c r="B1096" s="296" t="s">
        <v>28921</v>
      </c>
      <c r="C1096" s="296" t="s">
        <v>22712</v>
      </c>
      <c r="D1096" s="296" t="s">
        <v>22685</v>
      </c>
      <c r="E1096" s="297">
        <v>52.87</v>
      </c>
      <c r="F1096" s="391"/>
    </row>
    <row r="1097" spans="1:6">
      <c r="A1097" s="296" t="s">
        <v>2497</v>
      </c>
      <c r="B1097" s="296" t="s">
        <v>28922</v>
      </c>
      <c r="C1097" s="296" t="s">
        <v>22713</v>
      </c>
      <c r="D1097" s="296" t="s">
        <v>22685</v>
      </c>
      <c r="E1097" s="297">
        <v>67.45</v>
      </c>
      <c r="F1097" s="391"/>
    </row>
    <row r="1098" spans="1:6">
      <c r="A1098" s="296" t="s">
        <v>2498</v>
      </c>
      <c r="B1098" s="296" t="s">
        <v>28923</v>
      </c>
      <c r="C1098" s="296" t="s">
        <v>22714</v>
      </c>
      <c r="D1098" s="296" t="s">
        <v>22685</v>
      </c>
      <c r="E1098" s="297">
        <v>56.77</v>
      </c>
      <c r="F1098" s="391"/>
    </row>
    <row r="1099" spans="1:6">
      <c r="A1099" s="296" t="s">
        <v>2499</v>
      </c>
      <c r="B1099" s="296" t="s">
        <v>28924</v>
      </c>
      <c r="C1099" s="296" t="s">
        <v>22715</v>
      </c>
      <c r="D1099" s="296" t="s">
        <v>22685</v>
      </c>
      <c r="E1099" s="297">
        <v>72.42</v>
      </c>
      <c r="F1099" s="391"/>
    </row>
    <row r="1100" spans="1:6">
      <c r="A1100" s="296" t="s">
        <v>2500</v>
      </c>
      <c r="B1100" s="296" t="s">
        <v>28925</v>
      </c>
      <c r="C1100" s="296" t="s">
        <v>22716</v>
      </c>
      <c r="D1100" s="296" t="s">
        <v>22685</v>
      </c>
      <c r="E1100" s="297">
        <v>59.07</v>
      </c>
      <c r="F1100" s="391"/>
    </row>
    <row r="1101" spans="1:6">
      <c r="A1101" s="296" t="s">
        <v>2501</v>
      </c>
      <c r="B1101" s="296" t="s">
        <v>28926</v>
      </c>
      <c r="C1101" s="296" t="s">
        <v>22717</v>
      </c>
      <c r="D1101" s="296" t="s">
        <v>22685</v>
      </c>
      <c r="E1101" s="297">
        <v>75.36</v>
      </c>
      <c r="F1101" s="391"/>
    </row>
    <row r="1102" spans="1:6">
      <c r="A1102" s="296" t="s">
        <v>2502</v>
      </c>
      <c r="B1102" s="296" t="s">
        <v>28927</v>
      </c>
      <c r="C1102" s="296" t="s">
        <v>22718</v>
      </c>
      <c r="D1102" s="296" t="s">
        <v>22685</v>
      </c>
      <c r="E1102" s="297">
        <v>43.48</v>
      </c>
      <c r="F1102" s="391"/>
    </row>
    <row r="1103" spans="1:6">
      <c r="A1103" s="296" t="s">
        <v>2505</v>
      </c>
      <c r="B1103" s="296" t="s">
        <v>28928</v>
      </c>
      <c r="C1103" s="296" t="s">
        <v>22719</v>
      </c>
      <c r="D1103" s="296" t="s">
        <v>22685</v>
      </c>
      <c r="E1103" s="297">
        <v>55.48</v>
      </c>
      <c r="F1103" s="391"/>
    </row>
    <row r="1104" spans="1:6">
      <c r="A1104" s="296" t="s">
        <v>2507</v>
      </c>
      <c r="B1104" s="296" t="s">
        <v>28929</v>
      </c>
      <c r="C1104" s="296" t="s">
        <v>22720</v>
      </c>
      <c r="D1104" s="296" t="s">
        <v>22685</v>
      </c>
      <c r="E1104" s="297">
        <v>45.69</v>
      </c>
      <c r="F1104" s="391"/>
    </row>
    <row r="1105" spans="1:6">
      <c r="A1105" s="296" t="s">
        <v>2508</v>
      </c>
      <c r="B1105" s="296" t="s">
        <v>28930</v>
      </c>
      <c r="C1105" s="296" t="s">
        <v>22721</v>
      </c>
      <c r="D1105" s="296" t="s">
        <v>22685</v>
      </c>
      <c r="E1105" s="297">
        <v>58.33</v>
      </c>
      <c r="F1105" s="391"/>
    </row>
    <row r="1106" spans="1:6">
      <c r="A1106" s="296" t="s">
        <v>2509</v>
      </c>
      <c r="B1106" s="296" t="s">
        <v>28931</v>
      </c>
      <c r="C1106" s="296" t="s">
        <v>22722</v>
      </c>
      <c r="D1106" s="296" t="s">
        <v>22685</v>
      </c>
      <c r="E1106" s="297">
        <v>48</v>
      </c>
      <c r="F1106" s="391"/>
    </row>
    <row r="1107" spans="1:6">
      <c r="A1107" s="296" t="s">
        <v>2510</v>
      </c>
      <c r="B1107" s="296" t="s">
        <v>28932</v>
      </c>
      <c r="C1107" s="296" t="s">
        <v>22723</v>
      </c>
      <c r="D1107" s="296" t="s">
        <v>22685</v>
      </c>
      <c r="E1107" s="297">
        <v>61.15</v>
      </c>
      <c r="F1107" s="391"/>
    </row>
    <row r="1108" spans="1:6">
      <c r="A1108" s="296" t="s">
        <v>2511</v>
      </c>
      <c r="B1108" s="296" t="s">
        <v>28933</v>
      </c>
      <c r="C1108" s="296" t="s">
        <v>22724</v>
      </c>
      <c r="D1108" s="296" t="s">
        <v>22685</v>
      </c>
      <c r="E1108" s="297">
        <v>50.08</v>
      </c>
      <c r="F1108" s="391"/>
    </row>
    <row r="1109" spans="1:6">
      <c r="A1109" s="296" t="s">
        <v>2512</v>
      </c>
      <c r="B1109" s="296" t="s">
        <v>28934</v>
      </c>
      <c r="C1109" s="296" t="s">
        <v>22725</v>
      </c>
      <c r="D1109" s="296" t="s">
        <v>22685</v>
      </c>
      <c r="E1109" s="297">
        <v>63.93</v>
      </c>
      <c r="F1109" s="391"/>
    </row>
    <row r="1110" spans="1:6">
      <c r="A1110" s="296" t="s">
        <v>2513</v>
      </c>
      <c r="B1110" s="296" t="s">
        <v>28935</v>
      </c>
      <c r="C1110" s="296" t="s">
        <v>22726</v>
      </c>
      <c r="D1110" s="296" t="s">
        <v>22685</v>
      </c>
      <c r="E1110" s="297">
        <v>51.63</v>
      </c>
      <c r="F1110" s="391"/>
    </row>
    <row r="1111" spans="1:6">
      <c r="A1111" s="296" t="s">
        <v>2514</v>
      </c>
      <c r="B1111" s="296" t="s">
        <v>28936</v>
      </c>
      <c r="C1111" s="296" t="s">
        <v>22727</v>
      </c>
      <c r="D1111" s="296" t="s">
        <v>22685</v>
      </c>
      <c r="E1111" s="297">
        <v>65.98</v>
      </c>
      <c r="F1111" s="391"/>
    </row>
    <row r="1112" spans="1:6">
      <c r="A1112" s="296" t="s">
        <v>2515</v>
      </c>
      <c r="B1112" s="296" t="s">
        <v>28937</v>
      </c>
      <c r="C1112" s="296" t="s">
        <v>22728</v>
      </c>
      <c r="D1112" s="296" t="s">
        <v>22685</v>
      </c>
      <c r="E1112" s="297">
        <v>53.81</v>
      </c>
      <c r="F1112" s="391"/>
    </row>
    <row r="1113" spans="1:6">
      <c r="A1113" s="296" t="s">
        <v>2516</v>
      </c>
      <c r="B1113" s="296" t="s">
        <v>28938</v>
      </c>
      <c r="C1113" s="296" t="s">
        <v>22729</v>
      </c>
      <c r="D1113" s="296" t="s">
        <v>22685</v>
      </c>
      <c r="E1113" s="297">
        <v>68.73</v>
      </c>
      <c r="F1113" s="391"/>
    </row>
    <row r="1114" spans="1:6">
      <c r="A1114" s="296" t="s">
        <v>2519</v>
      </c>
      <c r="B1114" s="296" t="s">
        <v>28939</v>
      </c>
      <c r="C1114" s="296" t="s">
        <v>21275</v>
      </c>
      <c r="D1114" s="296" t="s">
        <v>22685</v>
      </c>
      <c r="E1114" s="297">
        <v>62.27</v>
      </c>
      <c r="F1114" s="391"/>
    </row>
    <row r="1115" spans="1:6">
      <c r="A1115" s="296" t="s">
        <v>2521</v>
      </c>
      <c r="B1115" s="296" t="s">
        <v>28940</v>
      </c>
      <c r="C1115" s="296" t="s">
        <v>21276</v>
      </c>
      <c r="D1115" s="296" t="s">
        <v>22685</v>
      </c>
      <c r="E1115" s="297">
        <v>50.25</v>
      </c>
      <c r="F1115" s="391"/>
    </row>
    <row r="1116" spans="1:6">
      <c r="A1116" s="296" t="s">
        <v>2523</v>
      </c>
      <c r="B1116" s="296" t="s">
        <v>28941</v>
      </c>
      <c r="C1116" s="296" t="s">
        <v>21277</v>
      </c>
      <c r="D1116" s="296" t="s">
        <v>22685</v>
      </c>
      <c r="E1116" s="297">
        <v>65.34</v>
      </c>
      <c r="F1116" s="391"/>
    </row>
    <row r="1117" spans="1:6">
      <c r="A1117" s="296" t="s">
        <v>2524</v>
      </c>
      <c r="B1117" s="296" t="s">
        <v>28942</v>
      </c>
      <c r="C1117" s="296" t="s">
        <v>21278</v>
      </c>
      <c r="D1117" s="296" t="s">
        <v>22685</v>
      </c>
      <c r="E1117" s="297">
        <v>51.77</v>
      </c>
      <c r="F1117" s="391"/>
    </row>
    <row r="1118" spans="1:6">
      <c r="A1118" s="296" t="s">
        <v>2525</v>
      </c>
      <c r="B1118" s="296" t="s">
        <v>28943</v>
      </c>
      <c r="C1118" s="296" t="s">
        <v>21279</v>
      </c>
      <c r="D1118" s="296" t="s">
        <v>22685</v>
      </c>
      <c r="E1118" s="297">
        <v>65.94</v>
      </c>
      <c r="F1118" s="391"/>
    </row>
    <row r="1119" spans="1:6">
      <c r="A1119" s="296" t="s">
        <v>2526</v>
      </c>
      <c r="B1119" s="296" t="s">
        <v>28944</v>
      </c>
      <c r="C1119" s="296" t="s">
        <v>21280</v>
      </c>
      <c r="D1119" s="296" t="s">
        <v>22685</v>
      </c>
      <c r="E1119" s="297">
        <v>55.4</v>
      </c>
      <c r="F1119" s="391"/>
    </row>
    <row r="1120" spans="1:6">
      <c r="A1120" s="296" t="s">
        <v>2527</v>
      </c>
      <c r="B1120" s="296" t="s">
        <v>28945</v>
      </c>
      <c r="C1120" s="296" t="s">
        <v>21281</v>
      </c>
      <c r="D1120" s="296" t="s">
        <v>22685</v>
      </c>
      <c r="E1120" s="297">
        <v>70.67</v>
      </c>
      <c r="F1120" s="391"/>
    </row>
    <row r="1121" spans="1:6">
      <c r="A1121" s="296" t="s">
        <v>2528</v>
      </c>
      <c r="B1121" s="296" t="s">
        <v>28946</v>
      </c>
      <c r="C1121" s="296" t="s">
        <v>21282</v>
      </c>
      <c r="D1121" s="296" t="s">
        <v>22685</v>
      </c>
      <c r="E1121" s="297">
        <v>57.81</v>
      </c>
      <c r="F1121" s="391"/>
    </row>
    <row r="1122" spans="1:6">
      <c r="A1122" s="296" t="s">
        <v>2529</v>
      </c>
      <c r="B1122" s="296" t="s">
        <v>28947</v>
      </c>
      <c r="C1122" s="296" t="s">
        <v>21283</v>
      </c>
      <c r="D1122" s="296" t="s">
        <v>22685</v>
      </c>
      <c r="E1122" s="297">
        <v>73.56</v>
      </c>
      <c r="F1122" s="391"/>
    </row>
    <row r="1123" spans="1:6">
      <c r="A1123" s="296" t="s">
        <v>2530</v>
      </c>
      <c r="B1123" s="296" t="s">
        <v>28948</v>
      </c>
      <c r="C1123" s="296" t="s">
        <v>21284</v>
      </c>
      <c r="D1123" s="296" t="s">
        <v>22685</v>
      </c>
      <c r="E1123" s="297">
        <v>60.85</v>
      </c>
      <c r="F1123" s="391"/>
    </row>
    <row r="1124" spans="1:6">
      <c r="A1124" s="296" t="s">
        <v>2531</v>
      </c>
      <c r="B1124" s="296" t="s">
        <v>28949</v>
      </c>
      <c r="C1124" s="296" t="s">
        <v>21285</v>
      </c>
      <c r="D1124" s="296" t="s">
        <v>22685</v>
      </c>
      <c r="E1124" s="297">
        <v>76.84</v>
      </c>
      <c r="F1124" s="391"/>
    </row>
    <row r="1125" spans="1:6">
      <c r="A1125" s="296" t="s">
        <v>4482</v>
      </c>
      <c r="B1125" s="296" t="s">
        <v>28950</v>
      </c>
      <c r="C1125" s="296" t="s">
        <v>22730</v>
      </c>
      <c r="D1125" s="296" t="s">
        <v>22685</v>
      </c>
      <c r="E1125" s="297">
        <v>38.06</v>
      </c>
      <c r="F1125" s="391"/>
    </row>
    <row r="1126" spans="1:6">
      <c r="A1126" s="296" t="s">
        <v>4483</v>
      </c>
      <c r="B1126" s="296" t="s">
        <v>28951</v>
      </c>
      <c r="C1126" s="296" t="s">
        <v>22731</v>
      </c>
      <c r="D1126" s="296" t="s">
        <v>22685</v>
      </c>
      <c r="E1126" s="297">
        <v>43.52</v>
      </c>
      <c r="F1126" s="391"/>
    </row>
    <row r="1127" spans="1:6">
      <c r="A1127" s="296" t="s">
        <v>4484</v>
      </c>
      <c r="B1127" s="296" t="s">
        <v>28952</v>
      </c>
      <c r="C1127" s="296" t="s">
        <v>22732</v>
      </c>
      <c r="D1127" s="296" t="s">
        <v>22685</v>
      </c>
      <c r="E1127" s="297">
        <v>39.39</v>
      </c>
      <c r="F1127" s="391"/>
    </row>
    <row r="1128" spans="1:6">
      <c r="A1128" s="296" t="s">
        <v>4485</v>
      </c>
      <c r="B1128" s="296" t="s">
        <v>28953</v>
      </c>
      <c r="C1128" s="296" t="s">
        <v>22733</v>
      </c>
      <c r="D1128" s="296" t="s">
        <v>22685</v>
      </c>
      <c r="E1128" s="297">
        <v>45.06</v>
      </c>
      <c r="F1128" s="391"/>
    </row>
    <row r="1129" spans="1:6">
      <c r="A1129" s="296" t="s">
        <v>4486</v>
      </c>
      <c r="B1129" s="296" t="s">
        <v>28954</v>
      </c>
      <c r="C1129" s="296" t="s">
        <v>22734</v>
      </c>
      <c r="D1129" s="296" t="s">
        <v>22685</v>
      </c>
      <c r="E1129" s="297">
        <v>41.17</v>
      </c>
      <c r="F1129" s="391"/>
    </row>
    <row r="1130" spans="1:6">
      <c r="A1130" s="296" t="s">
        <v>4487</v>
      </c>
      <c r="B1130" s="296" t="s">
        <v>28955</v>
      </c>
      <c r="C1130" s="296" t="s">
        <v>22735</v>
      </c>
      <c r="D1130" s="296" t="s">
        <v>22685</v>
      </c>
      <c r="E1130" s="297">
        <v>47.12</v>
      </c>
      <c r="F1130" s="391"/>
    </row>
    <row r="1131" spans="1:6">
      <c r="A1131" s="296" t="s">
        <v>4488</v>
      </c>
      <c r="B1131" s="296" t="s">
        <v>28956</v>
      </c>
      <c r="C1131" s="296" t="s">
        <v>22736</v>
      </c>
      <c r="D1131" s="296" t="s">
        <v>22685</v>
      </c>
      <c r="E1131" s="297">
        <v>42.67</v>
      </c>
      <c r="F1131" s="391"/>
    </row>
    <row r="1132" spans="1:6">
      <c r="A1132" s="296" t="s">
        <v>4489</v>
      </c>
      <c r="B1132" s="296" t="s">
        <v>28957</v>
      </c>
      <c r="C1132" s="296" t="s">
        <v>22737</v>
      </c>
      <c r="D1132" s="296" t="s">
        <v>22685</v>
      </c>
      <c r="E1132" s="297">
        <v>48.63</v>
      </c>
      <c r="F1132" s="391"/>
    </row>
    <row r="1133" spans="1:6">
      <c r="A1133" s="296" t="s">
        <v>4490</v>
      </c>
      <c r="B1133" s="296" t="s">
        <v>28958</v>
      </c>
      <c r="C1133" s="296" t="s">
        <v>22738</v>
      </c>
      <c r="D1133" s="296" t="s">
        <v>22685</v>
      </c>
      <c r="E1133" s="297">
        <v>43.75</v>
      </c>
      <c r="F1133" s="391"/>
    </row>
    <row r="1134" spans="1:6">
      <c r="A1134" s="296" t="s">
        <v>4491</v>
      </c>
      <c r="B1134" s="296" t="s">
        <v>28959</v>
      </c>
      <c r="C1134" s="296" t="s">
        <v>22739</v>
      </c>
      <c r="D1134" s="296" t="s">
        <v>22685</v>
      </c>
      <c r="E1134" s="297">
        <v>50.08</v>
      </c>
      <c r="F1134" s="391"/>
    </row>
    <row r="1135" spans="1:6">
      <c r="A1135" s="296" t="s">
        <v>4492</v>
      </c>
      <c r="B1135" s="296" t="s">
        <v>28960</v>
      </c>
      <c r="C1135" s="296" t="s">
        <v>22740</v>
      </c>
      <c r="D1135" s="296" t="s">
        <v>22685</v>
      </c>
      <c r="E1135" s="297">
        <v>45.05</v>
      </c>
      <c r="F1135" s="391"/>
    </row>
    <row r="1136" spans="1:6">
      <c r="A1136" s="296" t="s">
        <v>4493</v>
      </c>
      <c r="B1136" s="296" t="s">
        <v>28961</v>
      </c>
      <c r="C1136" s="296" t="s">
        <v>22741</v>
      </c>
      <c r="D1136" s="296" t="s">
        <v>22685</v>
      </c>
      <c r="E1136" s="297">
        <v>51.41</v>
      </c>
      <c r="F1136" s="391"/>
    </row>
    <row r="1137" spans="1:6">
      <c r="A1137" s="296" t="s">
        <v>2532</v>
      </c>
      <c r="B1137" s="296" t="s">
        <v>28962</v>
      </c>
      <c r="C1137" s="296" t="s">
        <v>22742</v>
      </c>
      <c r="D1137" s="296" t="s">
        <v>22685</v>
      </c>
      <c r="E1137" s="297">
        <v>29.84</v>
      </c>
      <c r="F1137" s="391"/>
    </row>
    <row r="1138" spans="1:6">
      <c r="A1138" s="296" t="s">
        <v>2536</v>
      </c>
      <c r="B1138" s="296" t="s">
        <v>28963</v>
      </c>
      <c r="C1138" s="296" t="s">
        <v>22743</v>
      </c>
      <c r="D1138" s="296" t="s">
        <v>22685</v>
      </c>
      <c r="E1138" s="297">
        <v>35.229999999999997</v>
      </c>
      <c r="F1138" s="391"/>
    </row>
    <row r="1139" spans="1:6">
      <c r="A1139" s="296" t="s">
        <v>2539</v>
      </c>
      <c r="B1139" s="296" t="s">
        <v>28964</v>
      </c>
      <c r="C1139" s="296" t="s">
        <v>22744</v>
      </c>
      <c r="D1139" s="296" t="s">
        <v>22685</v>
      </c>
      <c r="E1139" s="297">
        <v>32.159999999999997</v>
      </c>
      <c r="F1139" s="391"/>
    </row>
    <row r="1140" spans="1:6">
      <c r="A1140" s="296" t="s">
        <v>2541</v>
      </c>
      <c r="B1140" s="296" t="s">
        <v>28965</v>
      </c>
      <c r="C1140" s="296" t="s">
        <v>22745</v>
      </c>
      <c r="D1140" s="296" t="s">
        <v>22685</v>
      </c>
      <c r="E1140" s="297">
        <v>35.68</v>
      </c>
      <c r="F1140" s="391"/>
    </row>
    <row r="1141" spans="1:6">
      <c r="A1141" s="296" t="s">
        <v>2543</v>
      </c>
      <c r="B1141" s="296" t="s">
        <v>28966</v>
      </c>
      <c r="C1141" s="296" t="s">
        <v>22746</v>
      </c>
      <c r="D1141" s="296" t="s">
        <v>22685</v>
      </c>
      <c r="E1141" s="297">
        <v>34.31</v>
      </c>
      <c r="F1141" s="391"/>
    </row>
    <row r="1142" spans="1:6">
      <c r="A1142" s="296" t="s">
        <v>2545</v>
      </c>
      <c r="B1142" s="296" t="s">
        <v>28967</v>
      </c>
      <c r="C1142" s="296" t="s">
        <v>22747</v>
      </c>
      <c r="D1142" s="296" t="s">
        <v>22685</v>
      </c>
      <c r="E1142" s="297">
        <v>38.729999999999997</v>
      </c>
      <c r="F1142" s="391"/>
    </row>
    <row r="1143" spans="1:6">
      <c r="A1143" s="296" t="s">
        <v>2547</v>
      </c>
      <c r="B1143" s="296" t="s">
        <v>28968</v>
      </c>
      <c r="C1143" s="296" t="s">
        <v>22748</v>
      </c>
      <c r="D1143" s="296" t="s">
        <v>22685</v>
      </c>
      <c r="E1143" s="297">
        <v>38.11</v>
      </c>
      <c r="F1143" s="391"/>
    </row>
    <row r="1144" spans="1:6">
      <c r="A1144" s="296" t="s">
        <v>2549</v>
      </c>
      <c r="B1144" s="296" t="s">
        <v>28969</v>
      </c>
      <c r="C1144" s="296" t="s">
        <v>22749</v>
      </c>
      <c r="D1144" s="296" t="s">
        <v>22685</v>
      </c>
      <c r="E1144" s="297">
        <v>42.35</v>
      </c>
      <c r="F1144" s="391"/>
    </row>
    <row r="1145" spans="1:6">
      <c r="A1145" s="296" t="s">
        <v>2551</v>
      </c>
      <c r="B1145" s="296" t="s">
        <v>28970</v>
      </c>
      <c r="C1145" s="296" t="s">
        <v>22750</v>
      </c>
      <c r="D1145" s="296" t="s">
        <v>22685</v>
      </c>
      <c r="E1145" s="297">
        <v>39.130000000000003</v>
      </c>
      <c r="F1145" s="391"/>
    </row>
    <row r="1146" spans="1:6">
      <c r="A1146" s="296" t="s">
        <v>2553</v>
      </c>
      <c r="B1146" s="296" t="s">
        <v>28971</v>
      </c>
      <c r="C1146" s="296" t="s">
        <v>22751</v>
      </c>
      <c r="D1146" s="296" t="s">
        <v>22685</v>
      </c>
      <c r="E1146" s="297">
        <v>43.48</v>
      </c>
      <c r="F1146" s="391"/>
    </row>
    <row r="1147" spans="1:6">
      <c r="A1147" s="296" t="s">
        <v>2555</v>
      </c>
      <c r="B1147" s="296" t="s">
        <v>28972</v>
      </c>
      <c r="C1147" s="296" t="s">
        <v>22752</v>
      </c>
      <c r="D1147" s="296" t="s">
        <v>22685</v>
      </c>
      <c r="E1147" s="297">
        <v>41.79</v>
      </c>
      <c r="F1147" s="391"/>
    </row>
    <row r="1148" spans="1:6">
      <c r="A1148" s="296" t="s">
        <v>2557</v>
      </c>
      <c r="B1148" s="296" t="s">
        <v>28973</v>
      </c>
      <c r="C1148" s="296" t="s">
        <v>22753</v>
      </c>
      <c r="D1148" s="296" t="s">
        <v>22685</v>
      </c>
      <c r="E1148" s="297">
        <v>46.43</v>
      </c>
      <c r="F1148" s="391"/>
    </row>
    <row r="1149" spans="1:6">
      <c r="A1149" s="296" t="s">
        <v>2559</v>
      </c>
      <c r="B1149" s="296" t="s">
        <v>28974</v>
      </c>
      <c r="C1149" s="296" t="s">
        <v>22754</v>
      </c>
      <c r="D1149" s="296" t="s">
        <v>22685</v>
      </c>
      <c r="E1149" s="297">
        <v>38.049999999999997</v>
      </c>
      <c r="F1149" s="391"/>
    </row>
    <row r="1150" spans="1:6">
      <c r="A1150" s="296" t="s">
        <v>2562</v>
      </c>
      <c r="B1150" s="296" t="s">
        <v>28975</v>
      </c>
      <c r="C1150" s="296" t="s">
        <v>22755</v>
      </c>
      <c r="D1150" s="296" t="s">
        <v>22685</v>
      </c>
      <c r="E1150" s="297">
        <v>42.27</v>
      </c>
      <c r="F1150" s="391"/>
    </row>
    <row r="1151" spans="1:6">
      <c r="A1151" s="296" t="s">
        <v>2564</v>
      </c>
      <c r="B1151" s="296" t="s">
        <v>28976</v>
      </c>
      <c r="C1151" s="296" t="s">
        <v>22756</v>
      </c>
      <c r="D1151" s="296" t="s">
        <v>22685</v>
      </c>
      <c r="E1151" s="297">
        <v>40.82</v>
      </c>
      <c r="F1151" s="391"/>
    </row>
    <row r="1152" spans="1:6">
      <c r="A1152" s="296" t="s">
        <v>2567</v>
      </c>
      <c r="B1152" s="296" t="s">
        <v>28977</v>
      </c>
      <c r="C1152" s="296" t="s">
        <v>22757</v>
      </c>
      <c r="D1152" s="296" t="s">
        <v>22685</v>
      </c>
      <c r="E1152" s="297">
        <v>45.37</v>
      </c>
      <c r="F1152" s="391"/>
    </row>
    <row r="1153" spans="1:6">
      <c r="A1153" s="296" t="s">
        <v>2569</v>
      </c>
      <c r="B1153" s="296" t="s">
        <v>28978</v>
      </c>
      <c r="C1153" s="296" t="s">
        <v>22758</v>
      </c>
      <c r="D1153" s="296" t="s">
        <v>22685</v>
      </c>
      <c r="E1153" s="297">
        <v>42.93</v>
      </c>
      <c r="F1153" s="391"/>
    </row>
    <row r="1154" spans="1:6">
      <c r="A1154" s="296" t="s">
        <v>2572</v>
      </c>
      <c r="B1154" s="296" t="s">
        <v>28979</v>
      </c>
      <c r="C1154" s="296" t="s">
        <v>22759</v>
      </c>
      <c r="D1154" s="296" t="s">
        <v>22685</v>
      </c>
      <c r="E1154" s="297">
        <v>47.68</v>
      </c>
      <c r="F1154" s="391"/>
    </row>
    <row r="1155" spans="1:6">
      <c r="A1155" s="296" t="s">
        <v>2574</v>
      </c>
      <c r="B1155" s="296" t="s">
        <v>28980</v>
      </c>
      <c r="C1155" s="296" t="s">
        <v>22760</v>
      </c>
      <c r="D1155" s="296" t="s">
        <v>22685</v>
      </c>
      <c r="E1155" s="297">
        <v>41.65</v>
      </c>
      <c r="F1155" s="391"/>
    </row>
    <row r="1156" spans="1:6">
      <c r="A1156" s="296" t="s">
        <v>2578</v>
      </c>
      <c r="B1156" s="296" t="s">
        <v>28981</v>
      </c>
      <c r="C1156" s="296" t="s">
        <v>22761</v>
      </c>
      <c r="D1156" s="296" t="s">
        <v>22685</v>
      </c>
      <c r="E1156" s="297">
        <v>39.74</v>
      </c>
      <c r="F1156" s="391"/>
    </row>
    <row r="1157" spans="1:6">
      <c r="A1157" s="296" t="s">
        <v>2580</v>
      </c>
      <c r="B1157" s="296" t="s">
        <v>28982</v>
      </c>
      <c r="C1157" s="296" t="s">
        <v>22762</v>
      </c>
      <c r="D1157" s="296" t="s">
        <v>22685</v>
      </c>
      <c r="E1157" s="297">
        <v>42.5</v>
      </c>
      <c r="F1157" s="391"/>
    </row>
    <row r="1158" spans="1:6">
      <c r="A1158" s="296" t="s">
        <v>2583</v>
      </c>
      <c r="B1158" s="296" t="s">
        <v>28983</v>
      </c>
      <c r="C1158" s="296" t="s">
        <v>22763</v>
      </c>
      <c r="D1158" s="296" t="s">
        <v>22685</v>
      </c>
      <c r="E1158" s="297">
        <v>41.36</v>
      </c>
      <c r="F1158" s="391"/>
    </row>
    <row r="1159" spans="1:6">
      <c r="A1159" s="296" t="s">
        <v>2585</v>
      </c>
      <c r="B1159" s="296" t="s">
        <v>28984</v>
      </c>
      <c r="C1159" s="296" t="s">
        <v>22764</v>
      </c>
      <c r="D1159" s="296" t="s">
        <v>22685</v>
      </c>
      <c r="E1159" s="297">
        <v>44.05</v>
      </c>
      <c r="F1159" s="391"/>
    </row>
    <row r="1160" spans="1:6">
      <c r="A1160" s="296" t="s">
        <v>2587</v>
      </c>
      <c r="B1160" s="296" t="s">
        <v>28985</v>
      </c>
      <c r="C1160" s="296" t="s">
        <v>22765</v>
      </c>
      <c r="D1160" s="296" t="s">
        <v>22685</v>
      </c>
      <c r="E1160" s="297">
        <v>41.98</v>
      </c>
      <c r="F1160" s="391"/>
    </row>
    <row r="1161" spans="1:6">
      <c r="A1161" s="296" t="s">
        <v>2589</v>
      </c>
      <c r="B1161" s="296" t="s">
        <v>28986</v>
      </c>
      <c r="C1161" s="296" t="s">
        <v>22766</v>
      </c>
      <c r="D1161" s="296" t="s">
        <v>22685</v>
      </c>
      <c r="E1161" s="297">
        <v>45.66</v>
      </c>
      <c r="F1161" s="391"/>
    </row>
    <row r="1162" spans="1:6">
      <c r="A1162" s="296" t="s">
        <v>2591</v>
      </c>
      <c r="B1162" s="296" t="s">
        <v>28987</v>
      </c>
      <c r="C1162" s="296" t="s">
        <v>22767</v>
      </c>
      <c r="D1162" s="296" t="s">
        <v>22685</v>
      </c>
      <c r="E1162" s="297">
        <v>44.53</v>
      </c>
      <c r="F1162" s="391"/>
    </row>
    <row r="1163" spans="1:6">
      <c r="A1163" s="296" t="s">
        <v>2593</v>
      </c>
      <c r="B1163" s="296" t="s">
        <v>28988</v>
      </c>
      <c r="C1163" s="296" t="s">
        <v>22768</v>
      </c>
      <c r="D1163" s="296" t="s">
        <v>22685</v>
      </c>
      <c r="E1163" s="297">
        <v>47.52</v>
      </c>
      <c r="F1163" s="391"/>
    </row>
    <row r="1164" spans="1:6">
      <c r="A1164" s="296" t="s">
        <v>2595</v>
      </c>
      <c r="B1164" s="296" t="s">
        <v>28989</v>
      </c>
      <c r="C1164" s="296" t="s">
        <v>22769</v>
      </c>
      <c r="D1164" s="296" t="s">
        <v>22685</v>
      </c>
      <c r="E1164" s="297">
        <v>46.07</v>
      </c>
      <c r="F1164" s="391"/>
    </row>
    <row r="1165" spans="1:6">
      <c r="A1165" s="296" t="s">
        <v>2597</v>
      </c>
      <c r="B1165" s="296" t="s">
        <v>28990</v>
      </c>
      <c r="C1165" s="296" t="s">
        <v>22770</v>
      </c>
      <c r="D1165" s="296" t="s">
        <v>22685</v>
      </c>
      <c r="E1165" s="297">
        <v>49.13</v>
      </c>
      <c r="F1165" s="391"/>
    </row>
    <row r="1166" spans="1:6">
      <c r="A1166" s="296" t="s">
        <v>2599</v>
      </c>
      <c r="B1166" s="296" t="s">
        <v>28991</v>
      </c>
      <c r="C1166" s="296" t="s">
        <v>22771</v>
      </c>
      <c r="D1166" s="296" t="s">
        <v>22685</v>
      </c>
      <c r="E1166" s="297">
        <v>47.81</v>
      </c>
      <c r="F1166" s="391"/>
    </row>
    <row r="1167" spans="1:6">
      <c r="A1167" s="296" t="s">
        <v>2601</v>
      </c>
      <c r="B1167" s="296" t="s">
        <v>28992</v>
      </c>
      <c r="C1167" s="296" t="s">
        <v>22772</v>
      </c>
      <c r="D1167" s="296" t="s">
        <v>22685</v>
      </c>
      <c r="E1167" s="297">
        <v>50.93</v>
      </c>
      <c r="F1167" s="391"/>
    </row>
    <row r="1168" spans="1:6">
      <c r="A1168" s="296" t="s">
        <v>2603</v>
      </c>
      <c r="B1168" s="296" t="s">
        <v>28993</v>
      </c>
      <c r="C1168" s="296" t="s">
        <v>22773</v>
      </c>
      <c r="D1168" s="296" t="s">
        <v>22685</v>
      </c>
      <c r="E1168" s="297">
        <v>44.42</v>
      </c>
      <c r="F1168" s="391"/>
    </row>
    <row r="1169" spans="1:6">
      <c r="A1169" s="296" t="s">
        <v>2605</v>
      </c>
      <c r="B1169" s="296" t="s">
        <v>28994</v>
      </c>
      <c r="C1169" s="296" t="s">
        <v>22774</v>
      </c>
      <c r="D1169" s="296" t="s">
        <v>22685</v>
      </c>
      <c r="E1169" s="297">
        <v>49.85</v>
      </c>
      <c r="F1169" s="391"/>
    </row>
    <row r="1170" spans="1:6">
      <c r="A1170" s="296" t="s">
        <v>2607</v>
      </c>
      <c r="B1170" s="296" t="s">
        <v>28995</v>
      </c>
      <c r="C1170" s="296" t="s">
        <v>22775</v>
      </c>
      <c r="D1170" s="296" t="s">
        <v>22685</v>
      </c>
      <c r="E1170" s="297">
        <v>45.83</v>
      </c>
      <c r="F1170" s="391"/>
    </row>
    <row r="1171" spans="1:6">
      <c r="A1171" s="296" t="s">
        <v>2609</v>
      </c>
      <c r="B1171" s="296" t="s">
        <v>28996</v>
      </c>
      <c r="C1171" s="296" t="s">
        <v>22776</v>
      </c>
      <c r="D1171" s="296" t="s">
        <v>22685</v>
      </c>
      <c r="E1171" s="297">
        <v>51.73</v>
      </c>
      <c r="F1171" s="391"/>
    </row>
    <row r="1172" spans="1:6">
      <c r="A1172" s="296" t="s">
        <v>2611</v>
      </c>
      <c r="B1172" s="296" t="s">
        <v>28997</v>
      </c>
      <c r="C1172" s="296" t="s">
        <v>22777</v>
      </c>
      <c r="D1172" s="296" t="s">
        <v>22685</v>
      </c>
      <c r="E1172" s="297">
        <v>47.51</v>
      </c>
      <c r="F1172" s="391"/>
    </row>
    <row r="1173" spans="1:6">
      <c r="A1173" s="296" t="s">
        <v>2613</v>
      </c>
      <c r="B1173" s="296" t="s">
        <v>28998</v>
      </c>
      <c r="C1173" s="296" t="s">
        <v>22778</v>
      </c>
      <c r="D1173" s="296" t="s">
        <v>22685</v>
      </c>
      <c r="E1173" s="297">
        <v>53.4</v>
      </c>
      <c r="F1173" s="391"/>
    </row>
    <row r="1174" spans="1:6">
      <c r="A1174" s="296" t="s">
        <v>2615</v>
      </c>
      <c r="B1174" s="296" t="s">
        <v>28999</v>
      </c>
      <c r="C1174" s="296" t="s">
        <v>22779</v>
      </c>
      <c r="D1174" s="296" t="s">
        <v>22685</v>
      </c>
      <c r="E1174" s="297">
        <v>10.56</v>
      </c>
      <c r="F1174" s="391"/>
    </row>
    <row r="1175" spans="1:6">
      <c r="A1175" s="377" t="s">
        <v>2618</v>
      </c>
      <c r="B1175" s="377" t="s">
        <v>29000</v>
      </c>
      <c r="C1175" s="377" t="s">
        <v>22780</v>
      </c>
      <c r="D1175" s="377" t="s">
        <v>22685</v>
      </c>
      <c r="E1175" s="378">
        <v>9.5399999999999991</v>
      </c>
      <c r="F1175" s="390" t="s">
        <v>36469</v>
      </c>
    </row>
    <row r="1176" spans="1:6">
      <c r="A1176" s="296" t="s">
        <v>2621</v>
      </c>
      <c r="B1176" s="296" t="s">
        <v>29001</v>
      </c>
      <c r="C1176" s="296" t="s">
        <v>22781</v>
      </c>
      <c r="D1176" s="296" t="s">
        <v>22685</v>
      </c>
      <c r="E1176" s="297">
        <v>38.229999999999997</v>
      </c>
      <c r="F1176" s="391"/>
    </row>
    <row r="1177" spans="1:6">
      <c r="A1177" s="296" t="s">
        <v>2624</v>
      </c>
      <c r="B1177" s="296" t="s">
        <v>29002</v>
      </c>
      <c r="C1177" s="296" t="s">
        <v>22782</v>
      </c>
      <c r="D1177" s="296" t="s">
        <v>22685</v>
      </c>
      <c r="E1177" s="297">
        <v>44.1</v>
      </c>
      <c r="F1177" s="391"/>
    </row>
    <row r="1178" spans="1:6">
      <c r="A1178" s="296" t="s">
        <v>2627</v>
      </c>
      <c r="B1178" s="296" t="s">
        <v>29003</v>
      </c>
      <c r="C1178" s="296" t="s">
        <v>22783</v>
      </c>
      <c r="D1178" s="296" t="s">
        <v>22685</v>
      </c>
      <c r="E1178" s="297">
        <v>39.86</v>
      </c>
      <c r="F1178" s="391"/>
    </row>
    <row r="1179" spans="1:6">
      <c r="A1179" s="296" t="s">
        <v>2629</v>
      </c>
      <c r="B1179" s="296" t="s">
        <v>29004</v>
      </c>
      <c r="C1179" s="296" t="s">
        <v>22784</v>
      </c>
      <c r="D1179" s="296" t="s">
        <v>22685</v>
      </c>
      <c r="E1179" s="297">
        <v>46.65</v>
      </c>
      <c r="F1179" s="391"/>
    </row>
    <row r="1180" spans="1:6">
      <c r="A1180" s="296" t="s">
        <v>2631</v>
      </c>
      <c r="B1180" s="296" t="s">
        <v>29005</v>
      </c>
      <c r="C1180" s="296" t="s">
        <v>22785</v>
      </c>
      <c r="D1180" s="296" t="s">
        <v>22685</v>
      </c>
      <c r="E1180" s="297">
        <v>41.26</v>
      </c>
      <c r="F1180" s="391"/>
    </row>
    <row r="1181" spans="1:6">
      <c r="A1181" s="296" t="s">
        <v>2633</v>
      </c>
      <c r="B1181" s="296" t="s">
        <v>29006</v>
      </c>
      <c r="C1181" s="296" t="s">
        <v>22786</v>
      </c>
      <c r="D1181" s="296" t="s">
        <v>22685</v>
      </c>
      <c r="E1181" s="297">
        <v>47.59</v>
      </c>
      <c r="F1181" s="391"/>
    </row>
    <row r="1182" spans="1:6">
      <c r="A1182" s="296" t="s">
        <v>2635</v>
      </c>
      <c r="B1182" s="296" t="s">
        <v>29007</v>
      </c>
      <c r="C1182" s="296" t="s">
        <v>22787</v>
      </c>
      <c r="D1182" s="296" t="s">
        <v>22685</v>
      </c>
      <c r="E1182" s="297">
        <v>42.83</v>
      </c>
      <c r="F1182" s="391"/>
    </row>
    <row r="1183" spans="1:6">
      <c r="A1183" s="296" t="s">
        <v>2637</v>
      </c>
      <c r="B1183" s="296" t="s">
        <v>29008</v>
      </c>
      <c r="C1183" s="296" t="s">
        <v>22788</v>
      </c>
      <c r="D1183" s="296" t="s">
        <v>22685</v>
      </c>
      <c r="E1183" s="297">
        <v>49.28</v>
      </c>
      <c r="F1183" s="391"/>
    </row>
    <row r="1184" spans="1:6">
      <c r="A1184" s="296" t="s">
        <v>2639</v>
      </c>
      <c r="B1184" s="296" t="s">
        <v>29009</v>
      </c>
      <c r="C1184" s="296" t="s">
        <v>22789</v>
      </c>
      <c r="D1184" s="296" t="s">
        <v>22685</v>
      </c>
      <c r="E1184" s="297">
        <v>44.13</v>
      </c>
      <c r="F1184" s="391"/>
    </row>
    <row r="1185" spans="1:6">
      <c r="A1185" s="296" t="s">
        <v>2641</v>
      </c>
      <c r="B1185" s="296" t="s">
        <v>29010</v>
      </c>
      <c r="C1185" s="296" t="s">
        <v>22790</v>
      </c>
      <c r="D1185" s="296" t="s">
        <v>22685</v>
      </c>
      <c r="E1185" s="297">
        <v>51.42</v>
      </c>
      <c r="F1185" s="391"/>
    </row>
    <row r="1186" spans="1:6">
      <c r="A1186" s="296" t="s">
        <v>2643</v>
      </c>
      <c r="B1186" s="296" t="s">
        <v>29011</v>
      </c>
      <c r="C1186" s="296" t="s">
        <v>22791</v>
      </c>
      <c r="D1186" s="296" t="s">
        <v>22685</v>
      </c>
      <c r="E1186" s="297">
        <v>43.59</v>
      </c>
      <c r="F1186" s="391"/>
    </row>
    <row r="1187" spans="1:6">
      <c r="A1187" s="296" t="s">
        <v>2645</v>
      </c>
      <c r="B1187" s="296" t="s">
        <v>29012</v>
      </c>
      <c r="C1187" s="296" t="s">
        <v>22792</v>
      </c>
      <c r="D1187" s="296" t="s">
        <v>22685</v>
      </c>
      <c r="E1187" s="297">
        <v>53.49</v>
      </c>
      <c r="F1187" s="391"/>
    </row>
    <row r="1188" spans="1:6">
      <c r="A1188" s="296" t="s">
        <v>2647</v>
      </c>
      <c r="B1188" s="296" t="s">
        <v>29013</v>
      </c>
      <c r="C1188" s="296" t="s">
        <v>22793</v>
      </c>
      <c r="D1188" s="296" t="s">
        <v>22685</v>
      </c>
      <c r="E1188" s="297">
        <v>65.98</v>
      </c>
      <c r="F1188" s="391"/>
    </row>
    <row r="1189" spans="1:6">
      <c r="A1189" s="296" t="s">
        <v>2650</v>
      </c>
      <c r="B1189" s="296" t="s">
        <v>29014</v>
      </c>
      <c r="C1189" s="296" t="s">
        <v>22794</v>
      </c>
      <c r="D1189" s="296" t="s">
        <v>22685</v>
      </c>
      <c r="E1189" s="297">
        <v>74.150000000000006</v>
      </c>
      <c r="F1189" s="391"/>
    </row>
    <row r="1190" spans="1:6">
      <c r="A1190" s="296" t="s">
        <v>2653</v>
      </c>
      <c r="B1190" s="296" t="s">
        <v>29015</v>
      </c>
      <c r="C1190" s="296" t="s">
        <v>22795</v>
      </c>
      <c r="D1190" s="296" t="s">
        <v>22685</v>
      </c>
      <c r="E1190" s="297">
        <v>69.91</v>
      </c>
      <c r="F1190" s="391"/>
    </row>
    <row r="1191" spans="1:6">
      <c r="A1191" s="296" t="s">
        <v>2655</v>
      </c>
      <c r="B1191" s="296" t="s">
        <v>29016</v>
      </c>
      <c r="C1191" s="296" t="s">
        <v>22796</v>
      </c>
      <c r="D1191" s="296" t="s">
        <v>22685</v>
      </c>
      <c r="E1191" s="297">
        <v>79.73</v>
      </c>
      <c r="F1191" s="391"/>
    </row>
    <row r="1192" spans="1:6">
      <c r="A1192" s="296" t="s">
        <v>2657</v>
      </c>
      <c r="B1192" s="296" t="s">
        <v>29017</v>
      </c>
      <c r="C1192" s="296" t="s">
        <v>22797</v>
      </c>
      <c r="D1192" s="296" t="s">
        <v>22685</v>
      </c>
      <c r="E1192" s="297">
        <v>73.67</v>
      </c>
      <c r="F1192" s="391"/>
    </row>
    <row r="1193" spans="1:6">
      <c r="A1193" s="296" t="s">
        <v>2659</v>
      </c>
      <c r="B1193" s="296" t="s">
        <v>29018</v>
      </c>
      <c r="C1193" s="296" t="s">
        <v>22798</v>
      </c>
      <c r="D1193" s="296" t="s">
        <v>22685</v>
      </c>
      <c r="E1193" s="297">
        <v>82.54</v>
      </c>
      <c r="F1193" s="391"/>
    </row>
    <row r="1194" spans="1:6">
      <c r="A1194" s="296" t="s">
        <v>2661</v>
      </c>
      <c r="B1194" s="296" t="s">
        <v>29019</v>
      </c>
      <c r="C1194" s="296" t="s">
        <v>22799</v>
      </c>
      <c r="D1194" s="296" t="s">
        <v>22685</v>
      </c>
      <c r="E1194" s="297">
        <v>79.91</v>
      </c>
      <c r="F1194" s="391"/>
    </row>
    <row r="1195" spans="1:6">
      <c r="A1195" s="296" t="s">
        <v>2663</v>
      </c>
      <c r="B1195" s="296" t="s">
        <v>29020</v>
      </c>
      <c r="C1195" s="296" t="s">
        <v>22800</v>
      </c>
      <c r="D1195" s="296" t="s">
        <v>22685</v>
      </c>
      <c r="E1195" s="297">
        <v>86.89</v>
      </c>
      <c r="F1195" s="391"/>
    </row>
    <row r="1196" spans="1:6">
      <c r="A1196" s="296" t="s">
        <v>2665</v>
      </c>
      <c r="B1196" s="296" t="s">
        <v>29021</v>
      </c>
      <c r="C1196" s="296" t="s">
        <v>22801</v>
      </c>
      <c r="D1196" s="296" t="s">
        <v>22685</v>
      </c>
      <c r="E1196" s="297">
        <v>69.92</v>
      </c>
      <c r="F1196" s="391"/>
    </row>
    <row r="1197" spans="1:6">
      <c r="A1197" s="296" t="s">
        <v>2667</v>
      </c>
      <c r="B1197" s="296" t="s">
        <v>29022</v>
      </c>
      <c r="C1197" s="296" t="s">
        <v>22802</v>
      </c>
      <c r="D1197" s="296" t="s">
        <v>22685</v>
      </c>
      <c r="E1197" s="297">
        <v>79.650000000000006</v>
      </c>
      <c r="F1197" s="391"/>
    </row>
    <row r="1198" spans="1:6">
      <c r="A1198" s="296" t="s">
        <v>2669</v>
      </c>
      <c r="B1198" s="296" t="s">
        <v>29023</v>
      </c>
      <c r="C1198" s="296" t="s">
        <v>22803</v>
      </c>
      <c r="D1198" s="296" t="s">
        <v>22685</v>
      </c>
      <c r="E1198" s="297">
        <v>71.510000000000005</v>
      </c>
      <c r="F1198" s="391"/>
    </row>
    <row r="1199" spans="1:6">
      <c r="A1199" s="296" t="s">
        <v>2671</v>
      </c>
      <c r="B1199" s="296" t="s">
        <v>29024</v>
      </c>
      <c r="C1199" s="296" t="s">
        <v>22804</v>
      </c>
      <c r="D1199" s="296" t="s">
        <v>22685</v>
      </c>
      <c r="E1199" s="297">
        <v>81.93</v>
      </c>
      <c r="F1199" s="391"/>
    </row>
    <row r="1200" spans="1:6">
      <c r="A1200" s="296" t="s">
        <v>2673</v>
      </c>
      <c r="B1200" s="296" t="s">
        <v>29025</v>
      </c>
      <c r="C1200" s="296" t="s">
        <v>22805</v>
      </c>
      <c r="D1200" s="296" t="s">
        <v>22685</v>
      </c>
      <c r="E1200" s="297">
        <v>79.44</v>
      </c>
      <c r="F1200" s="391"/>
    </row>
    <row r="1201" spans="1:6">
      <c r="A1201" s="296" t="s">
        <v>2675</v>
      </c>
      <c r="B1201" s="296" t="s">
        <v>29026</v>
      </c>
      <c r="C1201" s="296" t="s">
        <v>22806</v>
      </c>
      <c r="D1201" s="296" t="s">
        <v>22685</v>
      </c>
      <c r="E1201" s="297">
        <v>84.88</v>
      </c>
      <c r="F1201" s="391"/>
    </row>
    <row r="1202" spans="1:6">
      <c r="A1202" s="296" t="s">
        <v>2677</v>
      </c>
      <c r="B1202" s="296" t="s">
        <v>29027</v>
      </c>
      <c r="C1202" s="296" t="s">
        <v>22807</v>
      </c>
      <c r="D1202" s="296" t="s">
        <v>22685</v>
      </c>
      <c r="E1202" s="297">
        <v>12.2</v>
      </c>
      <c r="F1202" s="391"/>
    </row>
    <row r="1203" spans="1:6">
      <c r="A1203" s="296" t="s">
        <v>2679</v>
      </c>
      <c r="B1203" s="296" t="s">
        <v>29028</v>
      </c>
      <c r="C1203" s="296" t="s">
        <v>22808</v>
      </c>
      <c r="D1203" s="296" t="s">
        <v>22685</v>
      </c>
      <c r="E1203" s="297">
        <v>69.92</v>
      </c>
      <c r="F1203" s="391"/>
    </row>
    <row r="1204" spans="1:6">
      <c r="A1204" s="296" t="s">
        <v>2680</v>
      </c>
      <c r="B1204" s="296" t="s">
        <v>29029</v>
      </c>
      <c r="C1204" s="296" t="s">
        <v>22809</v>
      </c>
      <c r="D1204" s="296" t="s">
        <v>22685</v>
      </c>
      <c r="E1204" s="297">
        <v>72.66</v>
      </c>
      <c r="F1204" s="391"/>
    </row>
    <row r="1205" spans="1:6">
      <c r="A1205" s="296" t="s">
        <v>2681</v>
      </c>
      <c r="B1205" s="296" t="s">
        <v>29030</v>
      </c>
      <c r="C1205" s="296" t="s">
        <v>22810</v>
      </c>
      <c r="D1205" s="296" t="s">
        <v>22685</v>
      </c>
      <c r="E1205" s="297">
        <v>79.260000000000005</v>
      </c>
      <c r="F1205" s="391"/>
    </row>
    <row r="1206" spans="1:6">
      <c r="A1206" s="296" t="s">
        <v>2682</v>
      </c>
      <c r="B1206" s="296" t="s">
        <v>29031</v>
      </c>
      <c r="C1206" s="296" t="s">
        <v>22811</v>
      </c>
      <c r="D1206" s="296" t="s">
        <v>22685</v>
      </c>
      <c r="E1206" s="297">
        <v>81.66</v>
      </c>
      <c r="F1206" s="391"/>
    </row>
    <row r="1207" spans="1:6">
      <c r="A1207" s="296" t="s">
        <v>2684</v>
      </c>
      <c r="B1207" s="296" t="s">
        <v>29032</v>
      </c>
      <c r="C1207" s="296" t="s">
        <v>22812</v>
      </c>
      <c r="D1207" s="296" t="s">
        <v>22685</v>
      </c>
      <c r="E1207" s="297">
        <v>69.45</v>
      </c>
      <c r="F1207" s="391"/>
    </row>
    <row r="1208" spans="1:6">
      <c r="A1208" s="296" t="s">
        <v>2688</v>
      </c>
      <c r="B1208" s="296" t="s">
        <v>29033</v>
      </c>
      <c r="C1208" s="296" t="s">
        <v>22813</v>
      </c>
      <c r="D1208" s="296" t="s">
        <v>22685</v>
      </c>
      <c r="E1208" s="297">
        <v>73.59</v>
      </c>
      <c r="F1208" s="391"/>
    </row>
    <row r="1209" spans="1:6">
      <c r="A1209" s="296" t="s">
        <v>2690</v>
      </c>
      <c r="B1209" s="296" t="s">
        <v>29034</v>
      </c>
      <c r="C1209" s="296" t="s">
        <v>22814</v>
      </c>
      <c r="D1209" s="296" t="s">
        <v>22685</v>
      </c>
      <c r="E1209" s="297">
        <v>77.55</v>
      </c>
      <c r="F1209" s="391"/>
    </row>
    <row r="1210" spans="1:6">
      <c r="A1210" s="296" t="s">
        <v>2692</v>
      </c>
      <c r="B1210" s="296" t="s">
        <v>29035</v>
      </c>
      <c r="C1210" s="296" t="s">
        <v>21286</v>
      </c>
      <c r="D1210" s="296" t="s">
        <v>22685</v>
      </c>
      <c r="E1210" s="297">
        <v>3.17</v>
      </c>
      <c r="F1210" s="391"/>
    </row>
    <row r="1211" spans="1:6">
      <c r="A1211" s="296" t="s">
        <v>2696</v>
      </c>
      <c r="B1211" s="296" t="s">
        <v>29036</v>
      </c>
      <c r="C1211" s="296" t="s">
        <v>21287</v>
      </c>
      <c r="D1211" s="296" t="s">
        <v>22685</v>
      </c>
      <c r="E1211" s="297">
        <v>3.72</v>
      </c>
      <c r="F1211" s="391"/>
    </row>
    <row r="1212" spans="1:6">
      <c r="A1212" s="296" t="s">
        <v>2699</v>
      </c>
      <c r="B1212" s="296" t="s">
        <v>29037</v>
      </c>
      <c r="C1212" s="296" t="s">
        <v>21288</v>
      </c>
      <c r="D1212" s="296" t="s">
        <v>22685</v>
      </c>
      <c r="E1212" s="297">
        <v>4.45</v>
      </c>
      <c r="F1212" s="391"/>
    </row>
    <row r="1213" spans="1:6">
      <c r="A1213" s="296" t="s">
        <v>2702</v>
      </c>
      <c r="B1213" s="296" t="s">
        <v>29038</v>
      </c>
      <c r="C1213" s="296" t="s">
        <v>22815</v>
      </c>
      <c r="D1213" s="296" t="s">
        <v>22685</v>
      </c>
      <c r="E1213" s="297">
        <v>29.7</v>
      </c>
      <c r="F1213" s="391"/>
    </row>
    <row r="1214" spans="1:6">
      <c r="A1214" s="296" t="s">
        <v>2705</v>
      </c>
      <c r="B1214" s="296" t="s">
        <v>29039</v>
      </c>
      <c r="C1214" s="296" t="s">
        <v>22816</v>
      </c>
      <c r="D1214" s="296" t="s">
        <v>22685</v>
      </c>
      <c r="E1214" s="297">
        <v>30.27</v>
      </c>
      <c r="F1214" s="391"/>
    </row>
    <row r="1215" spans="1:6">
      <c r="A1215" s="296" t="s">
        <v>2707</v>
      </c>
      <c r="B1215" s="296" t="s">
        <v>29040</v>
      </c>
      <c r="C1215" s="296" t="s">
        <v>22817</v>
      </c>
      <c r="D1215" s="296" t="s">
        <v>22685</v>
      </c>
      <c r="E1215" s="297">
        <v>30.83</v>
      </c>
      <c r="F1215" s="391"/>
    </row>
    <row r="1216" spans="1:6">
      <c r="A1216" s="296" t="s">
        <v>2709</v>
      </c>
      <c r="B1216" s="296" t="s">
        <v>29041</v>
      </c>
      <c r="C1216" s="296" t="s">
        <v>22818</v>
      </c>
      <c r="D1216" s="296" t="s">
        <v>22685</v>
      </c>
      <c r="E1216" s="297">
        <v>31.4</v>
      </c>
      <c r="F1216" s="391"/>
    </row>
    <row r="1217" spans="1:6">
      <c r="A1217" s="296" t="s">
        <v>2712</v>
      </c>
      <c r="B1217" s="296" t="s">
        <v>29042</v>
      </c>
      <c r="C1217" s="296" t="s">
        <v>22819</v>
      </c>
      <c r="D1217" s="296" t="s">
        <v>22685</v>
      </c>
      <c r="E1217" s="297">
        <v>33.65</v>
      </c>
      <c r="F1217" s="391"/>
    </row>
    <row r="1218" spans="1:6">
      <c r="A1218" s="296" t="s">
        <v>19053</v>
      </c>
      <c r="B1218" s="296" t="s">
        <v>29043</v>
      </c>
      <c r="C1218" s="296" t="s">
        <v>22820</v>
      </c>
      <c r="D1218" s="296" t="s">
        <v>22821</v>
      </c>
      <c r="E1218" s="297">
        <v>31.89</v>
      </c>
      <c r="F1218" s="391"/>
    </row>
    <row r="1219" spans="1:6">
      <c r="A1219" s="296" t="s">
        <v>19056</v>
      </c>
      <c r="B1219" s="296" t="s">
        <v>29044</v>
      </c>
      <c r="C1219" s="296" t="s">
        <v>22822</v>
      </c>
      <c r="D1219" s="296" t="s">
        <v>22821</v>
      </c>
      <c r="E1219" s="297">
        <v>41.25</v>
      </c>
      <c r="F1219" s="391"/>
    </row>
    <row r="1220" spans="1:6">
      <c r="A1220" s="296" t="s">
        <v>19058</v>
      </c>
      <c r="B1220" s="296" t="s">
        <v>29045</v>
      </c>
      <c r="C1220" s="296" t="s">
        <v>22823</v>
      </c>
      <c r="D1220" s="296" t="s">
        <v>22821</v>
      </c>
      <c r="E1220" s="297">
        <v>55.78</v>
      </c>
      <c r="F1220" s="391"/>
    </row>
    <row r="1221" spans="1:6">
      <c r="A1221" s="296" t="s">
        <v>19060</v>
      </c>
      <c r="B1221" s="296" t="s">
        <v>29046</v>
      </c>
      <c r="C1221" s="296" t="s">
        <v>22824</v>
      </c>
      <c r="D1221" s="296" t="s">
        <v>22821</v>
      </c>
      <c r="E1221" s="297">
        <v>76.53</v>
      </c>
      <c r="F1221" s="391"/>
    </row>
    <row r="1222" spans="1:6">
      <c r="A1222" s="296" t="s">
        <v>19062</v>
      </c>
      <c r="B1222" s="296" t="s">
        <v>29047</v>
      </c>
      <c r="C1222" s="296" t="s">
        <v>22825</v>
      </c>
      <c r="D1222" s="296" t="s">
        <v>22821</v>
      </c>
      <c r="E1222" s="297">
        <v>116.17</v>
      </c>
      <c r="F1222" s="391"/>
    </row>
    <row r="1223" spans="1:6">
      <c r="A1223" s="296" t="s">
        <v>19064</v>
      </c>
      <c r="B1223" s="296" t="s">
        <v>29048</v>
      </c>
      <c r="C1223" s="296" t="s">
        <v>22826</v>
      </c>
      <c r="D1223" s="296" t="s">
        <v>22821</v>
      </c>
      <c r="E1223" s="297">
        <v>190.36</v>
      </c>
      <c r="F1223" s="391"/>
    </row>
    <row r="1224" spans="1:6">
      <c r="A1224" s="377" t="s">
        <v>19079</v>
      </c>
      <c r="B1224" s="377" t="s">
        <v>29049</v>
      </c>
      <c r="C1224" s="377" t="s">
        <v>22827</v>
      </c>
      <c r="D1224" s="377" t="s">
        <v>22821</v>
      </c>
      <c r="E1224" s="378">
        <v>34.833500000000001</v>
      </c>
      <c r="F1224" s="390" t="s">
        <v>36469</v>
      </c>
    </row>
    <row r="1225" spans="1:6">
      <c r="A1225" s="377" t="s">
        <v>19082</v>
      </c>
      <c r="B1225" s="377" t="s">
        <v>29050</v>
      </c>
      <c r="C1225" s="377" t="s">
        <v>22828</v>
      </c>
      <c r="D1225" s="377" t="s">
        <v>22821</v>
      </c>
      <c r="E1225" s="378">
        <v>50.899000000000001</v>
      </c>
      <c r="F1225" s="390" t="s">
        <v>36469</v>
      </c>
    </row>
    <row r="1226" spans="1:6">
      <c r="A1226" s="377" t="s">
        <v>19084</v>
      </c>
      <c r="B1226" s="377" t="s">
        <v>29051</v>
      </c>
      <c r="C1226" s="377" t="s">
        <v>22829</v>
      </c>
      <c r="D1226" s="377" t="s">
        <v>22821</v>
      </c>
      <c r="E1226" s="378">
        <v>79.971000000000004</v>
      </c>
      <c r="F1226" s="390" t="s">
        <v>36469</v>
      </c>
    </row>
    <row r="1227" spans="1:6">
      <c r="A1227" s="377" t="s">
        <v>19086</v>
      </c>
      <c r="B1227" s="377" t="s">
        <v>29052</v>
      </c>
      <c r="C1227" s="377" t="s">
        <v>22830</v>
      </c>
      <c r="D1227" s="377" t="s">
        <v>22821</v>
      </c>
      <c r="E1227" s="378">
        <v>110.446</v>
      </c>
      <c r="F1227" s="390" t="s">
        <v>36469</v>
      </c>
    </row>
    <row r="1228" spans="1:6">
      <c r="A1228" s="377" t="s">
        <v>19088</v>
      </c>
      <c r="B1228" s="377" t="s">
        <v>29053</v>
      </c>
      <c r="C1228" s="377" t="s">
        <v>22831</v>
      </c>
      <c r="D1228" s="377" t="s">
        <v>22821</v>
      </c>
      <c r="E1228" s="378">
        <v>186.4495</v>
      </c>
      <c r="F1228" s="390" t="s">
        <v>36469</v>
      </c>
    </row>
    <row r="1229" spans="1:6">
      <c r="A1229" s="377" t="s">
        <v>19090</v>
      </c>
      <c r="B1229" s="377" t="s">
        <v>29054</v>
      </c>
      <c r="C1229" s="377" t="s">
        <v>22832</v>
      </c>
      <c r="D1229" s="377" t="s">
        <v>22821</v>
      </c>
      <c r="E1229" s="378">
        <v>34.833500000000001</v>
      </c>
      <c r="F1229" s="390" t="s">
        <v>36469</v>
      </c>
    </row>
    <row r="1230" spans="1:6">
      <c r="A1230" s="377" t="s">
        <v>19093</v>
      </c>
      <c r="B1230" s="377" t="s">
        <v>29055</v>
      </c>
      <c r="C1230" s="377" t="s">
        <v>22833</v>
      </c>
      <c r="D1230" s="377" t="s">
        <v>22821</v>
      </c>
      <c r="E1230" s="378">
        <v>50.899000000000001</v>
      </c>
      <c r="F1230" s="390" t="s">
        <v>36469</v>
      </c>
    </row>
    <row r="1231" spans="1:6">
      <c r="A1231" s="377" t="s">
        <v>19122</v>
      </c>
      <c r="B1231" s="377" t="s">
        <v>29056</v>
      </c>
      <c r="C1231" s="377" t="s">
        <v>22834</v>
      </c>
      <c r="D1231" s="377" t="s">
        <v>22821</v>
      </c>
      <c r="E1231" s="378">
        <v>78.89</v>
      </c>
      <c r="F1231" s="390" t="s">
        <v>36469</v>
      </c>
    </row>
    <row r="1232" spans="1:6">
      <c r="A1232" s="377" t="s">
        <v>19125</v>
      </c>
      <c r="B1232" s="377" t="s">
        <v>29057</v>
      </c>
      <c r="C1232" s="377" t="s">
        <v>22835</v>
      </c>
      <c r="D1232" s="377" t="s">
        <v>22821</v>
      </c>
      <c r="E1232" s="378">
        <v>102.971</v>
      </c>
      <c r="F1232" s="390" t="s">
        <v>36469</v>
      </c>
    </row>
    <row r="1233" spans="1:6">
      <c r="A1233" s="296" t="s">
        <v>19095</v>
      </c>
      <c r="B1233" s="296" t="s">
        <v>29058</v>
      </c>
      <c r="C1233" s="296" t="s">
        <v>22836</v>
      </c>
      <c r="D1233" s="296" t="s">
        <v>22821</v>
      </c>
      <c r="E1233" s="297">
        <v>46.92</v>
      </c>
      <c r="F1233" s="391"/>
    </row>
    <row r="1234" spans="1:6">
      <c r="A1234" s="296" t="s">
        <v>19098</v>
      </c>
      <c r="B1234" s="296" t="s">
        <v>29059</v>
      </c>
      <c r="C1234" s="296" t="s">
        <v>22837</v>
      </c>
      <c r="D1234" s="296" t="s">
        <v>22821</v>
      </c>
      <c r="E1234" s="297">
        <v>61.04</v>
      </c>
      <c r="F1234" s="391"/>
    </row>
    <row r="1235" spans="1:6">
      <c r="A1235" s="296" t="s">
        <v>19100</v>
      </c>
      <c r="B1235" s="296" t="s">
        <v>29060</v>
      </c>
      <c r="C1235" s="296" t="s">
        <v>22838</v>
      </c>
      <c r="D1235" s="296" t="s">
        <v>22821</v>
      </c>
      <c r="E1235" s="297">
        <v>80.849999999999994</v>
      </c>
      <c r="F1235" s="391"/>
    </row>
    <row r="1236" spans="1:6">
      <c r="A1236" s="296" t="s">
        <v>19102</v>
      </c>
      <c r="B1236" s="296" t="s">
        <v>29061</v>
      </c>
      <c r="C1236" s="296" t="s">
        <v>22839</v>
      </c>
      <c r="D1236" s="296" t="s">
        <v>22821</v>
      </c>
      <c r="E1236" s="297">
        <v>117.33</v>
      </c>
      <c r="F1236" s="391"/>
    </row>
    <row r="1237" spans="1:6">
      <c r="A1237" s="296" t="s">
        <v>19104</v>
      </c>
      <c r="B1237" s="296" t="s">
        <v>29062</v>
      </c>
      <c r="C1237" s="296" t="s">
        <v>22840</v>
      </c>
      <c r="D1237" s="296" t="s">
        <v>22821</v>
      </c>
      <c r="E1237" s="297">
        <v>166.76</v>
      </c>
      <c r="F1237" s="391"/>
    </row>
    <row r="1238" spans="1:6">
      <c r="A1238" s="377" t="s">
        <v>19066</v>
      </c>
      <c r="B1238" s="377" t="s">
        <v>29063</v>
      </c>
      <c r="C1238" s="377" t="s">
        <v>22841</v>
      </c>
      <c r="D1238" s="377" t="s">
        <v>22821</v>
      </c>
      <c r="E1238" s="378">
        <v>40.261499999999998</v>
      </c>
      <c r="F1238" s="390" t="s">
        <v>36469</v>
      </c>
    </row>
    <row r="1239" spans="1:6">
      <c r="A1239" s="296" t="s">
        <v>19117</v>
      </c>
      <c r="B1239" s="296" t="s">
        <v>29064</v>
      </c>
      <c r="C1239" s="296" t="s">
        <v>22842</v>
      </c>
      <c r="D1239" s="296" t="s">
        <v>22821</v>
      </c>
      <c r="E1239" s="297">
        <v>76.58</v>
      </c>
      <c r="F1239" s="391"/>
    </row>
    <row r="1240" spans="1:6">
      <c r="A1240" s="296" t="s">
        <v>19120</v>
      </c>
      <c r="B1240" s="296" t="s">
        <v>29065</v>
      </c>
      <c r="C1240" s="296" t="s">
        <v>22843</v>
      </c>
      <c r="D1240" s="296" t="s">
        <v>22821</v>
      </c>
      <c r="E1240" s="297">
        <v>102.89</v>
      </c>
      <c r="F1240" s="391"/>
    </row>
    <row r="1241" spans="1:6">
      <c r="A1241" s="377" t="s">
        <v>19069</v>
      </c>
      <c r="B1241" s="377" t="s">
        <v>29066</v>
      </c>
      <c r="C1241" s="377" t="s">
        <v>22844</v>
      </c>
      <c r="D1241" s="377" t="s">
        <v>22821</v>
      </c>
      <c r="E1241" s="378">
        <v>51.738500000000002</v>
      </c>
      <c r="F1241" s="390" t="s">
        <v>36469</v>
      </c>
    </row>
    <row r="1242" spans="1:6">
      <c r="A1242" s="377" t="s">
        <v>19071</v>
      </c>
      <c r="B1242" s="377" t="s">
        <v>29067</v>
      </c>
      <c r="C1242" s="377" t="s">
        <v>22845</v>
      </c>
      <c r="D1242" s="377" t="s">
        <v>22821</v>
      </c>
      <c r="E1242" s="378">
        <v>62.6175</v>
      </c>
      <c r="F1242" s="390" t="s">
        <v>36469</v>
      </c>
    </row>
    <row r="1243" spans="1:6">
      <c r="A1243" s="377" t="s">
        <v>19073</v>
      </c>
      <c r="B1243" s="377" t="s">
        <v>29068</v>
      </c>
      <c r="C1243" s="377" t="s">
        <v>22846</v>
      </c>
      <c r="D1243" s="377" t="s">
        <v>22821</v>
      </c>
      <c r="E1243" s="378">
        <v>93.414500000000004</v>
      </c>
      <c r="F1243" s="390" t="s">
        <v>36469</v>
      </c>
    </row>
    <row r="1244" spans="1:6">
      <c r="A1244" s="377" t="s">
        <v>19075</v>
      </c>
      <c r="B1244" s="377" t="s">
        <v>29069</v>
      </c>
      <c r="C1244" s="377" t="s">
        <v>22847</v>
      </c>
      <c r="D1244" s="377" t="s">
        <v>22821</v>
      </c>
      <c r="E1244" s="378">
        <v>121.7735</v>
      </c>
      <c r="F1244" s="390" t="s">
        <v>36469</v>
      </c>
    </row>
    <row r="1245" spans="1:6">
      <c r="A1245" s="377" t="s">
        <v>19077</v>
      </c>
      <c r="B1245" s="377" t="s">
        <v>29070</v>
      </c>
      <c r="C1245" s="377" t="s">
        <v>22848</v>
      </c>
      <c r="D1245" s="377" t="s">
        <v>22821</v>
      </c>
      <c r="E1245" s="378">
        <v>224.48</v>
      </c>
      <c r="F1245" s="390" t="s">
        <v>36469</v>
      </c>
    </row>
    <row r="1246" spans="1:6">
      <c r="A1246" s="296" t="s">
        <v>19141</v>
      </c>
      <c r="B1246" s="296" t="s">
        <v>29071</v>
      </c>
      <c r="C1246" s="296" t="s">
        <v>22849</v>
      </c>
      <c r="D1246" s="296" t="s">
        <v>22821</v>
      </c>
      <c r="E1246" s="297">
        <v>17.920000000000002</v>
      </c>
      <c r="F1246" s="391"/>
    </row>
    <row r="1247" spans="1:6">
      <c r="A1247" s="296" t="s">
        <v>19144</v>
      </c>
      <c r="B1247" s="296" t="s">
        <v>29072</v>
      </c>
      <c r="C1247" s="296" t="s">
        <v>22850</v>
      </c>
      <c r="D1247" s="296" t="s">
        <v>22821</v>
      </c>
      <c r="E1247" s="297">
        <v>24.8</v>
      </c>
      <c r="F1247" s="391"/>
    </row>
    <row r="1248" spans="1:6">
      <c r="A1248" s="296" t="s">
        <v>19146</v>
      </c>
      <c r="B1248" s="296" t="s">
        <v>29073</v>
      </c>
      <c r="C1248" s="296" t="s">
        <v>22851</v>
      </c>
      <c r="D1248" s="296" t="s">
        <v>22821</v>
      </c>
      <c r="E1248" s="297">
        <v>36.24</v>
      </c>
      <c r="F1248" s="391"/>
    </row>
    <row r="1249" spans="1:6">
      <c r="A1249" s="296" t="s">
        <v>19127</v>
      </c>
      <c r="B1249" s="296" t="s">
        <v>29074</v>
      </c>
      <c r="C1249" s="296" t="s">
        <v>22852</v>
      </c>
      <c r="D1249" s="296" t="s">
        <v>22821</v>
      </c>
      <c r="E1249" s="297">
        <v>14.65</v>
      </c>
      <c r="F1249" s="391"/>
    </row>
    <row r="1250" spans="1:6">
      <c r="A1250" s="296" t="s">
        <v>19130</v>
      </c>
      <c r="B1250" s="296" t="s">
        <v>29075</v>
      </c>
      <c r="C1250" s="296" t="s">
        <v>22853</v>
      </c>
      <c r="D1250" s="296" t="s">
        <v>22821</v>
      </c>
      <c r="E1250" s="297">
        <v>18.89</v>
      </c>
      <c r="F1250" s="391"/>
    </row>
    <row r="1251" spans="1:6">
      <c r="A1251" s="296" t="s">
        <v>19136</v>
      </c>
      <c r="B1251" s="296" t="s">
        <v>29076</v>
      </c>
      <c r="C1251" s="296" t="s">
        <v>22854</v>
      </c>
      <c r="D1251" s="296" t="s">
        <v>22821</v>
      </c>
      <c r="E1251" s="297">
        <v>14.65</v>
      </c>
      <c r="F1251" s="391"/>
    </row>
    <row r="1252" spans="1:6">
      <c r="A1252" s="296" t="s">
        <v>19139</v>
      </c>
      <c r="B1252" s="296" t="s">
        <v>29077</v>
      </c>
      <c r="C1252" s="296" t="s">
        <v>22855</v>
      </c>
      <c r="D1252" s="296" t="s">
        <v>22821</v>
      </c>
      <c r="E1252" s="297">
        <v>18.89</v>
      </c>
      <c r="F1252" s="391"/>
    </row>
    <row r="1253" spans="1:6">
      <c r="A1253" s="296" t="s">
        <v>19132</v>
      </c>
      <c r="B1253" s="296" t="s">
        <v>29078</v>
      </c>
      <c r="C1253" s="296" t="s">
        <v>22856</v>
      </c>
      <c r="D1253" s="296" t="s">
        <v>22821</v>
      </c>
      <c r="E1253" s="297">
        <v>38.15</v>
      </c>
      <c r="F1253" s="391"/>
    </row>
    <row r="1254" spans="1:6">
      <c r="A1254" s="296" t="s">
        <v>19134</v>
      </c>
      <c r="B1254" s="296" t="s">
        <v>29079</v>
      </c>
      <c r="C1254" s="296" t="s">
        <v>22857</v>
      </c>
      <c r="D1254" s="296" t="s">
        <v>22821</v>
      </c>
      <c r="E1254" s="297">
        <v>58.54</v>
      </c>
      <c r="F1254" s="391"/>
    </row>
    <row r="1255" spans="1:6">
      <c r="A1255" s="296" t="s">
        <v>19200</v>
      </c>
      <c r="B1255" s="296" t="s">
        <v>29080</v>
      </c>
      <c r="C1255" s="296" t="s">
        <v>22858</v>
      </c>
      <c r="D1255" s="296" t="s">
        <v>22821</v>
      </c>
      <c r="E1255" s="297">
        <v>1.79</v>
      </c>
      <c r="F1255" s="391"/>
    </row>
    <row r="1256" spans="1:6">
      <c r="A1256" s="296" t="s">
        <v>19148</v>
      </c>
      <c r="B1256" s="296" t="s">
        <v>29081</v>
      </c>
      <c r="C1256" s="296" t="s">
        <v>22859</v>
      </c>
      <c r="D1256" s="296" t="s">
        <v>22821</v>
      </c>
      <c r="E1256" s="297">
        <v>43.15</v>
      </c>
      <c r="F1256" s="391"/>
    </row>
    <row r="1257" spans="1:6">
      <c r="A1257" s="296" t="s">
        <v>19151</v>
      </c>
      <c r="B1257" s="296" t="s">
        <v>29082</v>
      </c>
      <c r="C1257" s="296" t="s">
        <v>22860</v>
      </c>
      <c r="D1257" s="296" t="s">
        <v>22821</v>
      </c>
      <c r="E1257" s="297">
        <v>58.73</v>
      </c>
      <c r="F1257" s="391"/>
    </row>
    <row r="1258" spans="1:6">
      <c r="A1258" s="296" t="s">
        <v>19153</v>
      </c>
      <c r="B1258" s="296" t="s">
        <v>29083</v>
      </c>
      <c r="C1258" s="296" t="s">
        <v>22861</v>
      </c>
      <c r="D1258" s="296" t="s">
        <v>22821</v>
      </c>
      <c r="E1258" s="297">
        <v>43.15</v>
      </c>
      <c r="F1258" s="391"/>
    </row>
    <row r="1259" spans="1:6">
      <c r="A1259" s="296" t="s">
        <v>19156</v>
      </c>
      <c r="B1259" s="296" t="s">
        <v>29084</v>
      </c>
      <c r="C1259" s="296" t="s">
        <v>22862</v>
      </c>
      <c r="D1259" s="296" t="s">
        <v>22821</v>
      </c>
      <c r="E1259" s="297">
        <v>58.73</v>
      </c>
      <c r="F1259" s="391"/>
    </row>
    <row r="1260" spans="1:6">
      <c r="A1260" s="377" t="s">
        <v>19106</v>
      </c>
      <c r="B1260" s="377" t="s">
        <v>29085</v>
      </c>
      <c r="C1260" s="377" t="s">
        <v>22863</v>
      </c>
      <c r="D1260" s="377" t="s">
        <v>22821</v>
      </c>
      <c r="E1260" s="378">
        <v>46.264499999999998</v>
      </c>
      <c r="F1260" s="390" t="s">
        <v>36469</v>
      </c>
    </row>
    <row r="1261" spans="1:6">
      <c r="A1261" s="377" t="s">
        <v>19109</v>
      </c>
      <c r="B1261" s="377" t="s">
        <v>29086</v>
      </c>
      <c r="C1261" s="377" t="s">
        <v>22864</v>
      </c>
      <c r="D1261" s="377" t="s">
        <v>22821</v>
      </c>
      <c r="E1261" s="378">
        <v>62.399000000000001</v>
      </c>
      <c r="F1261" s="390" t="s">
        <v>36469</v>
      </c>
    </row>
    <row r="1262" spans="1:6">
      <c r="A1262" s="377" t="s">
        <v>19111</v>
      </c>
      <c r="B1262" s="377" t="s">
        <v>29087</v>
      </c>
      <c r="C1262" s="377" t="s">
        <v>22865</v>
      </c>
      <c r="D1262" s="377" t="s">
        <v>22821</v>
      </c>
      <c r="E1262" s="378">
        <v>82.546999999999997</v>
      </c>
      <c r="F1262" s="390" t="s">
        <v>36469</v>
      </c>
    </row>
    <row r="1263" spans="1:6">
      <c r="A1263" s="377" t="s">
        <v>19113</v>
      </c>
      <c r="B1263" s="377" t="s">
        <v>29088</v>
      </c>
      <c r="C1263" s="377" t="s">
        <v>22866</v>
      </c>
      <c r="D1263" s="377" t="s">
        <v>22821</v>
      </c>
      <c r="E1263" s="378">
        <v>116.31100000000001</v>
      </c>
      <c r="F1263" s="390" t="s">
        <v>36469</v>
      </c>
    </row>
    <row r="1264" spans="1:6">
      <c r="A1264" s="377" t="s">
        <v>19115</v>
      </c>
      <c r="B1264" s="377" t="s">
        <v>29089</v>
      </c>
      <c r="C1264" s="377" t="s">
        <v>22867</v>
      </c>
      <c r="D1264" s="377" t="s">
        <v>22821</v>
      </c>
      <c r="E1264" s="378">
        <v>170.92449999999999</v>
      </c>
      <c r="F1264" s="390" t="s">
        <v>36469</v>
      </c>
    </row>
    <row r="1265" spans="1:6">
      <c r="A1265" s="296" t="s">
        <v>19202</v>
      </c>
      <c r="B1265" s="296" t="s">
        <v>29090</v>
      </c>
      <c r="C1265" s="296" t="s">
        <v>22868</v>
      </c>
      <c r="D1265" s="296" t="s">
        <v>22869</v>
      </c>
      <c r="E1265" s="297">
        <v>25.05</v>
      </c>
      <c r="F1265" s="391"/>
    </row>
    <row r="1266" spans="1:6">
      <c r="A1266" s="296" t="s">
        <v>19208</v>
      </c>
      <c r="B1266" s="296" t="s">
        <v>29091</v>
      </c>
      <c r="C1266" s="296" t="s">
        <v>22870</v>
      </c>
      <c r="D1266" s="296" t="s">
        <v>22869</v>
      </c>
      <c r="E1266" s="297">
        <v>30.34</v>
      </c>
      <c r="F1266" s="391"/>
    </row>
    <row r="1267" spans="1:6">
      <c r="A1267" s="296" t="s">
        <v>19211</v>
      </c>
      <c r="B1267" s="296" t="s">
        <v>29092</v>
      </c>
      <c r="C1267" s="296" t="s">
        <v>22871</v>
      </c>
      <c r="D1267" s="296" t="s">
        <v>22869</v>
      </c>
      <c r="E1267" s="297">
        <v>33.07</v>
      </c>
      <c r="F1267" s="391"/>
    </row>
    <row r="1268" spans="1:6">
      <c r="A1268" s="296" t="s">
        <v>19214</v>
      </c>
      <c r="B1268" s="296" t="s">
        <v>29093</v>
      </c>
      <c r="C1268" s="296" t="s">
        <v>22872</v>
      </c>
      <c r="D1268" s="296" t="s">
        <v>22869</v>
      </c>
      <c r="E1268" s="297">
        <v>37.5</v>
      </c>
      <c r="F1268" s="391"/>
    </row>
    <row r="1269" spans="1:6">
      <c r="A1269" s="296" t="s">
        <v>19205</v>
      </c>
      <c r="B1269" s="296" t="s">
        <v>29094</v>
      </c>
      <c r="C1269" s="296" t="s">
        <v>22873</v>
      </c>
      <c r="D1269" s="296" t="s">
        <v>22869</v>
      </c>
      <c r="E1269" s="297">
        <v>39.93</v>
      </c>
      <c r="F1269" s="391"/>
    </row>
    <row r="1270" spans="1:6">
      <c r="A1270" s="296" t="s">
        <v>19217</v>
      </c>
      <c r="B1270" s="296" t="s">
        <v>29095</v>
      </c>
      <c r="C1270" s="296" t="s">
        <v>22874</v>
      </c>
      <c r="D1270" s="296" t="s">
        <v>22869</v>
      </c>
      <c r="E1270" s="297">
        <v>12.98</v>
      </c>
      <c r="F1270" s="391"/>
    </row>
    <row r="1271" spans="1:6">
      <c r="A1271" s="296" t="s">
        <v>19223</v>
      </c>
      <c r="B1271" s="296" t="s">
        <v>29096</v>
      </c>
      <c r="C1271" s="296" t="s">
        <v>22875</v>
      </c>
      <c r="D1271" s="296" t="s">
        <v>22869</v>
      </c>
      <c r="E1271" s="297">
        <v>13.66</v>
      </c>
      <c r="F1271" s="391"/>
    </row>
    <row r="1272" spans="1:6">
      <c r="A1272" s="296" t="s">
        <v>19226</v>
      </c>
      <c r="B1272" s="296" t="s">
        <v>29097</v>
      </c>
      <c r="C1272" s="296" t="s">
        <v>22876</v>
      </c>
      <c r="D1272" s="296" t="s">
        <v>22869</v>
      </c>
      <c r="E1272" s="297">
        <v>14.45</v>
      </c>
      <c r="F1272" s="391"/>
    </row>
    <row r="1273" spans="1:6">
      <c r="A1273" s="296" t="s">
        <v>19229</v>
      </c>
      <c r="B1273" s="296" t="s">
        <v>29098</v>
      </c>
      <c r="C1273" s="296" t="s">
        <v>22877</v>
      </c>
      <c r="D1273" s="296" t="s">
        <v>22869</v>
      </c>
      <c r="E1273" s="297">
        <v>15.5</v>
      </c>
      <c r="F1273" s="391"/>
    </row>
    <row r="1274" spans="1:6">
      <c r="A1274" s="296" t="s">
        <v>19220</v>
      </c>
      <c r="B1274" s="296" t="s">
        <v>29099</v>
      </c>
      <c r="C1274" s="296" t="s">
        <v>22878</v>
      </c>
      <c r="D1274" s="296" t="s">
        <v>22869</v>
      </c>
      <c r="E1274" s="297">
        <v>15.14</v>
      </c>
      <c r="F1274" s="391"/>
    </row>
    <row r="1275" spans="1:6">
      <c r="A1275" s="296" t="s">
        <v>19232</v>
      </c>
      <c r="B1275" s="296" t="s">
        <v>29100</v>
      </c>
      <c r="C1275" s="296" t="s">
        <v>22879</v>
      </c>
      <c r="D1275" s="296" t="s">
        <v>22869</v>
      </c>
      <c r="E1275" s="297">
        <v>18.420000000000002</v>
      </c>
      <c r="F1275" s="391"/>
    </row>
    <row r="1276" spans="1:6">
      <c r="A1276" s="296" t="s">
        <v>19235</v>
      </c>
      <c r="B1276" s="296" t="s">
        <v>29101</v>
      </c>
      <c r="C1276" s="296" t="s">
        <v>22880</v>
      </c>
      <c r="D1276" s="296" t="s">
        <v>22869</v>
      </c>
      <c r="E1276" s="297">
        <v>17.989999999999998</v>
      </c>
      <c r="F1276" s="391"/>
    </row>
    <row r="1277" spans="1:6">
      <c r="A1277" s="296" t="s">
        <v>19237</v>
      </c>
      <c r="B1277" s="296" t="s">
        <v>29102</v>
      </c>
      <c r="C1277" s="296" t="s">
        <v>22881</v>
      </c>
      <c r="D1277" s="296" t="s">
        <v>22869</v>
      </c>
      <c r="E1277" s="297">
        <v>29.24</v>
      </c>
      <c r="F1277" s="391"/>
    </row>
    <row r="1278" spans="1:6">
      <c r="A1278" s="296" t="s">
        <v>19245</v>
      </c>
      <c r="B1278" s="296" t="s">
        <v>29103</v>
      </c>
      <c r="C1278" s="296" t="s">
        <v>22882</v>
      </c>
      <c r="D1278" s="296" t="s">
        <v>22869</v>
      </c>
      <c r="E1278" s="297">
        <v>5.08</v>
      </c>
      <c r="F1278" s="391"/>
    </row>
    <row r="1279" spans="1:6">
      <c r="A1279" s="296" t="s">
        <v>19248</v>
      </c>
      <c r="B1279" s="296" t="s">
        <v>29104</v>
      </c>
      <c r="C1279" s="296" t="s">
        <v>22883</v>
      </c>
      <c r="D1279" s="296" t="s">
        <v>22869</v>
      </c>
      <c r="E1279" s="297">
        <v>2.84</v>
      </c>
      <c r="F1279" s="391"/>
    </row>
    <row r="1280" spans="1:6">
      <c r="A1280" s="296" t="s">
        <v>19251</v>
      </c>
      <c r="B1280" s="296" t="s">
        <v>29105</v>
      </c>
      <c r="C1280" s="296" t="s">
        <v>22884</v>
      </c>
      <c r="D1280" s="296" t="s">
        <v>22869</v>
      </c>
      <c r="E1280" s="297">
        <v>1.1000000000000001</v>
      </c>
      <c r="F1280" s="391"/>
    </row>
    <row r="1281" spans="1:6">
      <c r="A1281" s="377" t="s">
        <v>19254</v>
      </c>
      <c r="B1281" s="377" t="s">
        <v>29106</v>
      </c>
      <c r="C1281" s="377" t="s">
        <v>22885</v>
      </c>
      <c r="D1281" s="377" t="s">
        <v>21289</v>
      </c>
      <c r="E1281" s="378">
        <v>45.125999999999998</v>
      </c>
      <c r="F1281" s="390" t="s">
        <v>36469</v>
      </c>
    </row>
    <row r="1282" spans="1:6">
      <c r="A1282" s="377" t="s">
        <v>19257</v>
      </c>
      <c r="B1282" s="377" t="s">
        <v>29107</v>
      </c>
      <c r="C1282" s="377" t="s">
        <v>22886</v>
      </c>
      <c r="D1282" s="377" t="s">
        <v>21289</v>
      </c>
      <c r="E1282" s="378">
        <v>45.125999999999998</v>
      </c>
      <c r="F1282" s="390" t="s">
        <v>36469</v>
      </c>
    </row>
    <row r="1283" spans="1:6">
      <c r="A1283" s="377" t="s">
        <v>19259</v>
      </c>
      <c r="B1283" s="377" t="s">
        <v>29108</v>
      </c>
      <c r="C1283" s="377" t="s">
        <v>22887</v>
      </c>
      <c r="D1283" s="377" t="s">
        <v>21289</v>
      </c>
      <c r="E1283" s="378">
        <v>100.878</v>
      </c>
      <c r="F1283" s="390" t="s">
        <v>36469</v>
      </c>
    </row>
    <row r="1284" spans="1:6">
      <c r="A1284" s="377" t="s">
        <v>19261</v>
      </c>
      <c r="B1284" s="377" t="s">
        <v>29109</v>
      </c>
      <c r="C1284" s="377" t="s">
        <v>22888</v>
      </c>
      <c r="D1284" s="377" t="s">
        <v>21289</v>
      </c>
      <c r="E1284" s="378">
        <v>95.254499999999993</v>
      </c>
      <c r="F1284" s="390" t="s">
        <v>36469</v>
      </c>
    </row>
    <row r="1285" spans="1:6">
      <c r="A1285" s="296" t="s">
        <v>19240</v>
      </c>
      <c r="B1285" s="296" t="s">
        <v>29110</v>
      </c>
      <c r="C1285" s="296" t="s">
        <v>22889</v>
      </c>
      <c r="D1285" s="296" t="s">
        <v>22869</v>
      </c>
      <c r="E1285" s="297">
        <v>14.2</v>
      </c>
      <c r="F1285" s="391"/>
    </row>
    <row r="1286" spans="1:6">
      <c r="A1286" s="296" t="s">
        <v>19243</v>
      </c>
      <c r="B1286" s="296" t="s">
        <v>29111</v>
      </c>
      <c r="C1286" s="296" t="s">
        <v>22890</v>
      </c>
      <c r="D1286" s="296" t="s">
        <v>22869</v>
      </c>
      <c r="E1286" s="297">
        <v>14.02</v>
      </c>
      <c r="F1286" s="391"/>
    </row>
    <row r="1287" spans="1:6">
      <c r="A1287" s="296" t="s">
        <v>19193</v>
      </c>
      <c r="B1287" s="296" t="s">
        <v>29112</v>
      </c>
      <c r="C1287" s="296" t="s">
        <v>22891</v>
      </c>
      <c r="D1287" s="296" t="s">
        <v>21289</v>
      </c>
      <c r="E1287" s="297">
        <v>23.13</v>
      </c>
      <c r="F1287" s="391"/>
    </row>
    <row r="1288" spans="1:6">
      <c r="A1288" s="296" t="s">
        <v>19196</v>
      </c>
      <c r="B1288" s="296" t="s">
        <v>29113</v>
      </c>
      <c r="C1288" s="296" t="s">
        <v>22892</v>
      </c>
      <c r="D1288" s="296" t="s">
        <v>21289</v>
      </c>
      <c r="E1288" s="297">
        <v>31.24</v>
      </c>
      <c r="F1288" s="391"/>
    </row>
    <row r="1289" spans="1:6">
      <c r="A1289" s="296" t="s">
        <v>19198</v>
      </c>
      <c r="B1289" s="296" t="s">
        <v>29114</v>
      </c>
      <c r="C1289" s="296" t="s">
        <v>22893</v>
      </c>
      <c r="D1289" s="296" t="s">
        <v>21289</v>
      </c>
      <c r="E1289" s="297">
        <v>46.94</v>
      </c>
      <c r="F1289" s="391"/>
    </row>
    <row r="1290" spans="1:6">
      <c r="A1290" s="296" t="s">
        <v>4648</v>
      </c>
      <c r="B1290" s="296" t="s">
        <v>29115</v>
      </c>
      <c r="C1290" s="296" t="s">
        <v>21290</v>
      </c>
      <c r="D1290" s="296" t="s">
        <v>4870</v>
      </c>
      <c r="E1290" s="297">
        <v>101.58947368421053</v>
      </c>
      <c r="F1290" s="391"/>
    </row>
    <row r="1291" spans="1:6">
      <c r="A1291" s="296" t="s">
        <v>4652</v>
      </c>
      <c r="B1291" s="296" t="s">
        <v>29116</v>
      </c>
      <c r="C1291" s="296" t="s">
        <v>21291</v>
      </c>
      <c r="D1291" s="296" t="s">
        <v>4870</v>
      </c>
      <c r="E1291" s="297">
        <v>129.95789473684209</v>
      </c>
      <c r="F1291" s="391"/>
    </row>
    <row r="1292" spans="1:6">
      <c r="A1292" s="296" t="s">
        <v>4655</v>
      </c>
      <c r="B1292" s="296" t="s">
        <v>29117</v>
      </c>
      <c r="C1292" s="296" t="s">
        <v>21292</v>
      </c>
      <c r="D1292" s="296" t="s">
        <v>4870</v>
      </c>
      <c r="E1292" s="297">
        <v>129.95789473684209</v>
      </c>
      <c r="F1292" s="391"/>
    </row>
    <row r="1293" spans="1:6">
      <c r="A1293" s="296" t="s">
        <v>4658</v>
      </c>
      <c r="B1293" s="296" t="s">
        <v>29118</v>
      </c>
      <c r="C1293" s="296" t="s">
        <v>21293</v>
      </c>
      <c r="D1293" s="296" t="s">
        <v>4870</v>
      </c>
      <c r="E1293" s="297">
        <v>125.3263157894737</v>
      </c>
      <c r="F1293" s="391"/>
    </row>
    <row r="1294" spans="1:6">
      <c r="A1294" s="296" t="s">
        <v>4661</v>
      </c>
      <c r="B1294" s="296" t="s">
        <v>29119</v>
      </c>
      <c r="C1294" s="296" t="s">
        <v>21294</v>
      </c>
      <c r="D1294" s="296" t="s">
        <v>4870</v>
      </c>
      <c r="E1294" s="297">
        <v>133.70526315789473</v>
      </c>
      <c r="F1294" s="391"/>
    </row>
    <row r="1295" spans="1:6">
      <c r="A1295" s="296" t="s">
        <v>4664</v>
      </c>
      <c r="B1295" s="296" t="s">
        <v>29120</v>
      </c>
      <c r="C1295" s="296" t="s">
        <v>22894</v>
      </c>
      <c r="D1295" s="296" t="s">
        <v>4870</v>
      </c>
      <c r="E1295" s="297">
        <v>121.65263157894736</v>
      </c>
      <c r="F1295" s="391"/>
    </row>
    <row r="1296" spans="1:6">
      <c r="A1296" s="296" t="s">
        <v>4666</v>
      </c>
      <c r="B1296" s="296" t="s">
        <v>29121</v>
      </c>
      <c r="C1296" s="296" t="s">
        <v>21295</v>
      </c>
      <c r="D1296" s="296" t="s">
        <v>4870</v>
      </c>
      <c r="E1296" s="297">
        <v>127.93684210526317</v>
      </c>
      <c r="F1296" s="391"/>
    </row>
    <row r="1297" spans="1:6">
      <c r="A1297" s="296" t="s">
        <v>4668</v>
      </c>
      <c r="B1297" s="296" t="s">
        <v>29122</v>
      </c>
      <c r="C1297" s="296" t="s">
        <v>21296</v>
      </c>
      <c r="D1297" s="296" t="s">
        <v>4870</v>
      </c>
      <c r="E1297" s="297">
        <v>127.93684210526317</v>
      </c>
      <c r="F1297" s="391"/>
    </row>
    <row r="1298" spans="1:6">
      <c r="A1298" s="296" t="s">
        <v>4670</v>
      </c>
      <c r="B1298" s="296" t="s">
        <v>29123</v>
      </c>
      <c r="C1298" s="296" t="s">
        <v>21297</v>
      </c>
      <c r="D1298" s="296" t="s">
        <v>4870</v>
      </c>
      <c r="E1298" s="297">
        <v>123.31578947368422</v>
      </c>
      <c r="F1298" s="391"/>
    </row>
    <row r="1299" spans="1:6">
      <c r="A1299" s="296" t="s">
        <v>4672</v>
      </c>
      <c r="B1299" s="296" t="s">
        <v>29124</v>
      </c>
      <c r="C1299" s="296" t="s">
        <v>21298</v>
      </c>
      <c r="D1299" s="296" t="s">
        <v>4870</v>
      </c>
      <c r="E1299" s="297">
        <v>131.69473684210527</v>
      </c>
      <c r="F1299" s="391"/>
    </row>
    <row r="1300" spans="1:6">
      <c r="A1300" s="296" t="s">
        <v>4674</v>
      </c>
      <c r="B1300" s="296" t="s">
        <v>29125</v>
      </c>
      <c r="C1300" s="296" t="s">
        <v>22895</v>
      </c>
      <c r="D1300" s="296" t="s">
        <v>4870</v>
      </c>
      <c r="E1300" s="297">
        <v>121.65263157894736</v>
      </c>
      <c r="F1300" s="391"/>
    </row>
    <row r="1301" spans="1:6">
      <c r="A1301" s="296" t="s">
        <v>4676</v>
      </c>
      <c r="B1301" s="296" t="s">
        <v>29126</v>
      </c>
      <c r="C1301" s="296" t="s">
        <v>22896</v>
      </c>
      <c r="D1301" s="296" t="s">
        <v>4870</v>
      </c>
      <c r="E1301" s="297">
        <v>117.02105263157895</v>
      </c>
      <c r="F1301" s="391"/>
    </row>
    <row r="1302" spans="1:6">
      <c r="A1302" s="296" t="s">
        <v>4678</v>
      </c>
      <c r="B1302" s="296" t="s">
        <v>29127</v>
      </c>
      <c r="C1302" s="296" t="s">
        <v>22897</v>
      </c>
      <c r="D1302" s="296" t="s">
        <v>4870</v>
      </c>
      <c r="E1302" s="297">
        <v>125.25263157894737</v>
      </c>
      <c r="F1302" s="391"/>
    </row>
    <row r="1303" spans="1:6">
      <c r="A1303" s="296" t="s">
        <v>4680</v>
      </c>
      <c r="B1303" s="296" t="s">
        <v>29128</v>
      </c>
      <c r="C1303" s="296" t="s">
        <v>21299</v>
      </c>
      <c r="D1303" s="296" t="s">
        <v>4870</v>
      </c>
      <c r="E1303" s="297">
        <v>101.58947368421053</v>
      </c>
      <c r="F1303" s="391"/>
    </row>
    <row r="1304" spans="1:6">
      <c r="A1304" s="296" t="s">
        <v>4682</v>
      </c>
      <c r="B1304" s="296" t="s">
        <v>29129</v>
      </c>
      <c r="C1304" s="296" t="s">
        <v>21300</v>
      </c>
      <c r="D1304" s="296" t="s">
        <v>4870</v>
      </c>
      <c r="E1304" s="297">
        <v>129.95789473684209</v>
      </c>
      <c r="F1304" s="391"/>
    </row>
    <row r="1305" spans="1:6">
      <c r="A1305" s="296" t="s">
        <v>4684</v>
      </c>
      <c r="B1305" s="296" t="s">
        <v>29130</v>
      </c>
      <c r="C1305" s="296" t="s">
        <v>21301</v>
      </c>
      <c r="D1305" s="296" t="s">
        <v>4870</v>
      </c>
      <c r="E1305" s="297">
        <v>129.95789473684209</v>
      </c>
      <c r="F1305" s="391"/>
    </row>
    <row r="1306" spans="1:6">
      <c r="A1306" s="296" t="s">
        <v>4686</v>
      </c>
      <c r="B1306" s="296" t="s">
        <v>29131</v>
      </c>
      <c r="C1306" s="296" t="s">
        <v>21302</v>
      </c>
      <c r="D1306" s="296" t="s">
        <v>4870</v>
      </c>
      <c r="E1306" s="297">
        <v>125.3263157894737</v>
      </c>
      <c r="F1306" s="391"/>
    </row>
    <row r="1307" spans="1:6">
      <c r="A1307" s="296" t="s">
        <v>4688</v>
      </c>
      <c r="B1307" s="296" t="s">
        <v>29132</v>
      </c>
      <c r="C1307" s="296" t="s">
        <v>21303</v>
      </c>
      <c r="D1307" s="296" t="s">
        <v>4870</v>
      </c>
      <c r="E1307" s="297">
        <v>133.70526315789473</v>
      </c>
      <c r="F1307" s="391"/>
    </row>
    <row r="1308" spans="1:6">
      <c r="A1308" s="296" t="s">
        <v>4690</v>
      </c>
      <c r="B1308" s="296" t="s">
        <v>29133</v>
      </c>
      <c r="C1308" s="296" t="s">
        <v>22898</v>
      </c>
      <c r="D1308" s="296" t="s">
        <v>4870</v>
      </c>
      <c r="E1308" s="297">
        <v>121.65263157894736</v>
      </c>
      <c r="F1308" s="391"/>
    </row>
    <row r="1309" spans="1:6">
      <c r="A1309" s="296" t="s">
        <v>4692</v>
      </c>
      <c r="B1309" s="296" t="s">
        <v>29134</v>
      </c>
      <c r="C1309" s="296" t="s">
        <v>21304</v>
      </c>
      <c r="D1309" s="296" t="s">
        <v>4870</v>
      </c>
      <c r="E1309" s="297">
        <v>127.93684210526317</v>
      </c>
      <c r="F1309" s="391"/>
    </row>
    <row r="1310" spans="1:6">
      <c r="A1310" s="296" t="s">
        <v>4694</v>
      </c>
      <c r="B1310" s="296" t="s">
        <v>29135</v>
      </c>
      <c r="C1310" s="296" t="s">
        <v>21305</v>
      </c>
      <c r="D1310" s="296" t="s">
        <v>4870</v>
      </c>
      <c r="E1310" s="297">
        <v>127.93684210526317</v>
      </c>
      <c r="F1310" s="391"/>
    </row>
    <row r="1311" spans="1:6">
      <c r="A1311" s="296" t="s">
        <v>4696</v>
      </c>
      <c r="B1311" s="296" t="s">
        <v>29136</v>
      </c>
      <c r="C1311" s="296" t="s">
        <v>21306</v>
      </c>
      <c r="D1311" s="296" t="s">
        <v>4870</v>
      </c>
      <c r="E1311" s="297">
        <v>123.31578947368422</v>
      </c>
      <c r="F1311" s="391"/>
    </row>
    <row r="1312" spans="1:6">
      <c r="A1312" s="296" t="s">
        <v>4698</v>
      </c>
      <c r="B1312" s="296" t="s">
        <v>29137</v>
      </c>
      <c r="C1312" s="296" t="s">
        <v>21307</v>
      </c>
      <c r="D1312" s="296" t="s">
        <v>4870</v>
      </c>
      <c r="E1312" s="297">
        <v>131.69473684210527</v>
      </c>
      <c r="F1312" s="391"/>
    </row>
    <row r="1313" spans="1:6">
      <c r="A1313" s="296" t="s">
        <v>4700</v>
      </c>
      <c r="B1313" s="296" t="s">
        <v>29138</v>
      </c>
      <c r="C1313" s="296" t="s">
        <v>22899</v>
      </c>
      <c r="D1313" s="296" t="s">
        <v>4870</v>
      </c>
      <c r="E1313" s="297">
        <v>121.65263157894736</v>
      </c>
      <c r="F1313" s="391"/>
    </row>
    <row r="1314" spans="1:6">
      <c r="A1314" s="296" t="s">
        <v>4702</v>
      </c>
      <c r="B1314" s="296" t="s">
        <v>29139</v>
      </c>
      <c r="C1314" s="296" t="s">
        <v>22900</v>
      </c>
      <c r="D1314" s="296" t="s">
        <v>4870</v>
      </c>
      <c r="E1314" s="297">
        <v>117.02105263157895</v>
      </c>
      <c r="F1314" s="391"/>
    </row>
    <row r="1315" spans="1:6">
      <c r="A1315" s="296" t="s">
        <v>4704</v>
      </c>
      <c r="B1315" s="296" t="s">
        <v>29140</v>
      </c>
      <c r="C1315" s="296" t="s">
        <v>22901</v>
      </c>
      <c r="D1315" s="296" t="s">
        <v>4870</v>
      </c>
      <c r="E1315" s="297">
        <v>125.25263157894737</v>
      </c>
      <c r="F1315" s="391"/>
    </row>
    <row r="1316" spans="1:6">
      <c r="A1316" s="296" t="s">
        <v>4706</v>
      </c>
      <c r="B1316" s="296" t="s">
        <v>29141</v>
      </c>
      <c r="C1316" s="296" t="s">
        <v>21308</v>
      </c>
      <c r="D1316" s="296" t="s">
        <v>4870</v>
      </c>
      <c r="E1316" s="297">
        <v>129.3578947368421</v>
      </c>
      <c r="F1316" s="391"/>
    </row>
    <row r="1317" spans="1:6">
      <c r="A1317" s="296" t="s">
        <v>4708</v>
      </c>
      <c r="B1317" s="296" t="s">
        <v>29142</v>
      </c>
      <c r="C1317" s="296" t="s">
        <v>21309</v>
      </c>
      <c r="D1317" s="296" t="s">
        <v>4870</v>
      </c>
      <c r="E1317" s="297">
        <v>161.53684210526316</v>
      </c>
      <c r="F1317" s="391"/>
    </row>
    <row r="1318" spans="1:6">
      <c r="A1318" s="296" t="s">
        <v>4710</v>
      </c>
      <c r="B1318" s="296" t="s">
        <v>29143</v>
      </c>
      <c r="C1318" s="296" t="s">
        <v>21310</v>
      </c>
      <c r="D1318" s="296" t="s">
        <v>4870</v>
      </c>
      <c r="E1318" s="297">
        <v>161.53684210526316</v>
      </c>
      <c r="F1318" s="391"/>
    </row>
    <row r="1319" spans="1:6">
      <c r="A1319" s="296" t="s">
        <v>4712</v>
      </c>
      <c r="B1319" s="296" t="s">
        <v>29144</v>
      </c>
      <c r="C1319" s="296" t="s">
        <v>21311</v>
      </c>
      <c r="D1319" s="296" t="s">
        <v>4870</v>
      </c>
      <c r="E1319" s="297">
        <v>154.95789473684212</v>
      </c>
      <c r="F1319" s="391"/>
    </row>
    <row r="1320" spans="1:6">
      <c r="A1320" s="296" t="s">
        <v>4714</v>
      </c>
      <c r="B1320" s="296" t="s">
        <v>29145</v>
      </c>
      <c r="C1320" s="296" t="s">
        <v>21312</v>
      </c>
      <c r="D1320" s="296" t="s">
        <v>4870</v>
      </c>
      <c r="E1320" s="297">
        <v>167.22105263157897</v>
      </c>
      <c r="F1320" s="391"/>
    </row>
    <row r="1321" spans="1:6">
      <c r="A1321" s="296" t="s">
        <v>4716</v>
      </c>
      <c r="B1321" s="296" t="s">
        <v>29146</v>
      </c>
      <c r="C1321" s="296" t="s">
        <v>22902</v>
      </c>
      <c r="D1321" s="296" t="s">
        <v>4870</v>
      </c>
      <c r="E1321" s="297">
        <v>153.22105263157897</v>
      </c>
      <c r="F1321" s="391"/>
    </row>
    <row r="1322" spans="1:6">
      <c r="A1322" s="296" t="s">
        <v>4718</v>
      </c>
      <c r="B1322" s="296" t="s">
        <v>29147</v>
      </c>
      <c r="C1322" s="296" t="s">
        <v>21313</v>
      </c>
      <c r="D1322" s="296" t="s">
        <v>4870</v>
      </c>
      <c r="E1322" s="297">
        <v>159.51578947368421</v>
      </c>
      <c r="F1322" s="391"/>
    </row>
    <row r="1323" spans="1:6">
      <c r="A1323" s="296" t="s">
        <v>4720</v>
      </c>
      <c r="B1323" s="296" t="s">
        <v>29148</v>
      </c>
      <c r="C1323" s="296" t="s">
        <v>21314</v>
      </c>
      <c r="D1323" s="296" t="s">
        <v>4870</v>
      </c>
      <c r="E1323" s="297">
        <v>159.51578947368421</v>
      </c>
      <c r="F1323" s="391"/>
    </row>
    <row r="1324" spans="1:6">
      <c r="A1324" s="296" t="s">
        <v>4722</v>
      </c>
      <c r="B1324" s="296" t="s">
        <v>29149</v>
      </c>
      <c r="C1324" s="296" t="s">
        <v>21315</v>
      </c>
      <c r="D1324" s="296" t="s">
        <v>4870</v>
      </c>
      <c r="E1324" s="297">
        <v>152.9263157894737</v>
      </c>
      <c r="F1324" s="391"/>
    </row>
    <row r="1325" spans="1:6">
      <c r="A1325" s="296" t="s">
        <v>4724</v>
      </c>
      <c r="B1325" s="296" t="s">
        <v>29150</v>
      </c>
      <c r="C1325" s="296" t="s">
        <v>21316</v>
      </c>
      <c r="D1325" s="296" t="s">
        <v>4870</v>
      </c>
      <c r="E1325" s="297">
        <v>165.20000000000002</v>
      </c>
      <c r="F1325" s="391"/>
    </row>
    <row r="1326" spans="1:6">
      <c r="A1326" s="296" t="s">
        <v>4726</v>
      </c>
      <c r="B1326" s="296" t="s">
        <v>29151</v>
      </c>
      <c r="C1326" s="296" t="s">
        <v>22903</v>
      </c>
      <c r="D1326" s="296" t="s">
        <v>4870</v>
      </c>
      <c r="E1326" s="297">
        <v>153.22105263157897</v>
      </c>
      <c r="F1326" s="391"/>
    </row>
    <row r="1327" spans="1:6">
      <c r="A1327" s="296" t="s">
        <v>4728</v>
      </c>
      <c r="B1327" s="296" t="s">
        <v>29152</v>
      </c>
      <c r="C1327" s="296" t="s">
        <v>22904</v>
      </c>
      <c r="D1327" s="296" t="s">
        <v>4870</v>
      </c>
      <c r="E1327" s="297">
        <v>146.65263157894736</v>
      </c>
      <c r="F1327" s="391"/>
    </row>
    <row r="1328" spans="1:6">
      <c r="A1328" s="296" t="s">
        <v>4730</v>
      </c>
      <c r="B1328" s="296" t="s">
        <v>29153</v>
      </c>
      <c r="C1328" s="296" t="s">
        <v>22905</v>
      </c>
      <c r="D1328" s="296" t="s">
        <v>4870</v>
      </c>
      <c r="E1328" s="297">
        <v>158.91578947368421</v>
      </c>
      <c r="F1328" s="391"/>
    </row>
    <row r="1329" spans="1:6">
      <c r="A1329" s="296" t="s">
        <v>4856</v>
      </c>
      <c r="B1329" s="296" t="s">
        <v>29154</v>
      </c>
      <c r="C1329" s="296" t="s">
        <v>22906</v>
      </c>
      <c r="D1329" s="296" t="s">
        <v>4870</v>
      </c>
      <c r="E1329" s="297">
        <v>88.621052631578948</v>
      </c>
      <c r="F1329" s="391"/>
    </row>
    <row r="1330" spans="1:6">
      <c r="A1330" s="296" t="s">
        <v>4859</v>
      </c>
      <c r="B1330" s="296" t="s">
        <v>29155</v>
      </c>
      <c r="C1330" s="296" t="s">
        <v>22907</v>
      </c>
      <c r="D1330" s="296" t="s">
        <v>4870</v>
      </c>
      <c r="E1330" s="297">
        <v>93.252631578947373</v>
      </c>
      <c r="F1330" s="391"/>
    </row>
    <row r="1331" spans="1:6">
      <c r="A1331" s="296" t="s">
        <v>4861</v>
      </c>
      <c r="B1331" s="296" t="s">
        <v>29156</v>
      </c>
      <c r="C1331" s="296" t="s">
        <v>22908</v>
      </c>
      <c r="D1331" s="296" t="s">
        <v>4870</v>
      </c>
      <c r="E1331" s="297">
        <v>115</v>
      </c>
      <c r="F1331" s="391"/>
    </row>
    <row r="1332" spans="1:6">
      <c r="A1332" s="296" t="s">
        <v>20780</v>
      </c>
      <c r="B1332" s="296" t="s">
        <v>29157</v>
      </c>
      <c r="C1332" s="296" t="s">
        <v>22909</v>
      </c>
      <c r="D1332" s="296" t="s">
        <v>22494</v>
      </c>
      <c r="E1332" s="297">
        <v>70.55</v>
      </c>
      <c r="F1332" s="391"/>
    </row>
    <row r="1333" spans="1:6">
      <c r="A1333" s="296" t="s">
        <v>20783</v>
      </c>
      <c r="B1333" s="296" t="s">
        <v>29158</v>
      </c>
      <c r="C1333" s="296" t="s">
        <v>22910</v>
      </c>
      <c r="D1333" s="296" t="s">
        <v>22494</v>
      </c>
      <c r="E1333" s="297">
        <v>70.55</v>
      </c>
      <c r="F1333" s="391"/>
    </row>
    <row r="1334" spans="1:6">
      <c r="A1334" s="296" t="s">
        <v>20785</v>
      </c>
      <c r="B1334" s="296" t="s">
        <v>29159</v>
      </c>
      <c r="C1334" s="296" t="s">
        <v>22911</v>
      </c>
      <c r="D1334" s="296" t="s">
        <v>22494</v>
      </c>
      <c r="E1334" s="297">
        <v>85.42</v>
      </c>
      <c r="F1334" s="391"/>
    </row>
    <row r="1335" spans="1:6">
      <c r="A1335" s="296" t="s">
        <v>20787</v>
      </c>
      <c r="B1335" s="296" t="s">
        <v>29160</v>
      </c>
      <c r="C1335" s="296" t="s">
        <v>22912</v>
      </c>
      <c r="D1335" s="296" t="s">
        <v>22494</v>
      </c>
      <c r="E1335" s="297">
        <v>117.32</v>
      </c>
      <c r="F1335" s="391"/>
    </row>
    <row r="1336" spans="1:6">
      <c r="A1336" s="296" t="s">
        <v>20789</v>
      </c>
      <c r="B1336" s="296" t="s">
        <v>29161</v>
      </c>
      <c r="C1336" s="296" t="s">
        <v>22913</v>
      </c>
      <c r="D1336" s="296" t="s">
        <v>22494</v>
      </c>
      <c r="E1336" s="297">
        <v>72.03</v>
      </c>
      <c r="F1336" s="391"/>
    </row>
    <row r="1337" spans="1:6">
      <c r="A1337" s="296" t="s">
        <v>20792</v>
      </c>
      <c r="B1337" s="296" t="s">
        <v>29162</v>
      </c>
      <c r="C1337" s="296" t="s">
        <v>22914</v>
      </c>
      <c r="D1337" s="296" t="s">
        <v>22494</v>
      </c>
      <c r="E1337" s="297">
        <v>72.03</v>
      </c>
      <c r="F1337" s="391"/>
    </row>
    <row r="1338" spans="1:6">
      <c r="A1338" s="296" t="s">
        <v>20794</v>
      </c>
      <c r="B1338" s="296" t="s">
        <v>29163</v>
      </c>
      <c r="C1338" s="296" t="s">
        <v>22915</v>
      </c>
      <c r="D1338" s="296" t="s">
        <v>22494</v>
      </c>
      <c r="E1338" s="297">
        <v>87.21</v>
      </c>
      <c r="F1338" s="391"/>
    </row>
    <row r="1339" spans="1:6">
      <c r="A1339" s="296" t="s">
        <v>20796</v>
      </c>
      <c r="B1339" s="296" t="s">
        <v>29164</v>
      </c>
      <c r="C1339" s="296" t="s">
        <v>22916</v>
      </c>
      <c r="D1339" s="296" t="s">
        <v>22494</v>
      </c>
      <c r="E1339" s="297">
        <v>131.62</v>
      </c>
      <c r="F1339" s="391"/>
    </row>
    <row r="1340" spans="1:6">
      <c r="A1340" s="377" t="s">
        <v>20798</v>
      </c>
      <c r="B1340" s="377" t="s">
        <v>29165</v>
      </c>
      <c r="C1340" s="377" t="s">
        <v>22917</v>
      </c>
      <c r="D1340" s="377" t="s">
        <v>22528</v>
      </c>
      <c r="E1340" s="378">
        <v>80.195800000000006</v>
      </c>
      <c r="F1340" s="390" t="s">
        <v>36469</v>
      </c>
    </row>
    <row r="1341" spans="1:6">
      <c r="A1341" s="377" t="s">
        <v>20801</v>
      </c>
      <c r="B1341" s="377" t="s">
        <v>29166</v>
      </c>
      <c r="C1341" s="377" t="s">
        <v>22918</v>
      </c>
      <c r="D1341" s="377" t="s">
        <v>22528</v>
      </c>
      <c r="E1341" s="378">
        <v>95.831199999999995</v>
      </c>
      <c r="F1341" s="390" t="s">
        <v>36469</v>
      </c>
    </row>
    <row r="1342" spans="1:6">
      <c r="A1342" s="377" t="s">
        <v>20803</v>
      </c>
      <c r="B1342" s="377" t="s">
        <v>29167</v>
      </c>
      <c r="C1342" s="377" t="s">
        <v>22919</v>
      </c>
      <c r="D1342" s="377" t="s">
        <v>22528</v>
      </c>
      <c r="E1342" s="378">
        <v>121.6739</v>
      </c>
      <c r="F1342" s="390" t="s">
        <v>36469</v>
      </c>
    </row>
    <row r="1343" spans="1:6">
      <c r="A1343" s="296" t="s">
        <v>2717</v>
      </c>
      <c r="B1343" s="296" t="s">
        <v>29168</v>
      </c>
      <c r="C1343" s="296" t="s">
        <v>22920</v>
      </c>
      <c r="D1343" s="296" t="s">
        <v>22921</v>
      </c>
      <c r="E1343" s="297">
        <v>53.11</v>
      </c>
      <c r="F1343" s="391"/>
    </row>
    <row r="1344" spans="1:6">
      <c r="A1344" s="296" t="s">
        <v>2722</v>
      </c>
      <c r="B1344" s="296" t="s">
        <v>29169</v>
      </c>
      <c r="C1344" s="296" t="s">
        <v>22922</v>
      </c>
      <c r="D1344" s="296" t="s">
        <v>22921</v>
      </c>
      <c r="E1344" s="297">
        <v>69.81</v>
      </c>
      <c r="F1344" s="391"/>
    </row>
    <row r="1345" spans="1:6">
      <c r="A1345" s="296" t="s">
        <v>2724</v>
      </c>
      <c r="B1345" s="296" t="s">
        <v>29170</v>
      </c>
      <c r="C1345" s="296" t="s">
        <v>22923</v>
      </c>
      <c r="D1345" s="296" t="s">
        <v>22921</v>
      </c>
      <c r="E1345" s="297">
        <v>58.14</v>
      </c>
      <c r="F1345" s="391"/>
    </row>
    <row r="1346" spans="1:6">
      <c r="A1346" s="296" t="s">
        <v>2727</v>
      </c>
      <c r="B1346" s="296" t="s">
        <v>29171</v>
      </c>
      <c r="C1346" s="296" t="s">
        <v>22924</v>
      </c>
      <c r="D1346" s="296" t="s">
        <v>22921</v>
      </c>
      <c r="E1346" s="297">
        <v>76.430000000000007</v>
      </c>
      <c r="F1346" s="391"/>
    </row>
    <row r="1347" spans="1:6">
      <c r="A1347" s="296" t="s">
        <v>2729</v>
      </c>
      <c r="B1347" s="296" t="s">
        <v>29172</v>
      </c>
      <c r="C1347" s="296" t="s">
        <v>22925</v>
      </c>
      <c r="D1347" s="296" t="s">
        <v>22921</v>
      </c>
      <c r="E1347" s="297">
        <v>17.29</v>
      </c>
      <c r="F1347" s="391"/>
    </row>
    <row r="1348" spans="1:6">
      <c r="A1348" s="296" t="s">
        <v>2732</v>
      </c>
      <c r="B1348" s="296" t="s">
        <v>29173</v>
      </c>
      <c r="C1348" s="296" t="s">
        <v>22926</v>
      </c>
      <c r="D1348" s="296" t="s">
        <v>22921</v>
      </c>
      <c r="E1348" s="297">
        <v>14.81</v>
      </c>
      <c r="F1348" s="391"/>
    </row>
    <row r="1349" spans="1:6">
      <c r="A1349" s="296" t="s">
        <v>2737</v>
      </c>
      <c r="B1349" s="296" t="s">
        <v>29174</v>
      </c>
      <c r="C1349" s="296" t="s">
        <v>22927</v>
      </c>
      <c r="D1349" s="296" t="s">
        <v>22921</v>
      </c>
      <c r="E1349" s="297">
        <v>17.579999999999998</v>
      </c>
      <c r="F1349" s="391"/>
    </row>
    <row r="1350" spans="1:6">
      <c r="A1350" s="296" t="s">
        <v>17510</v>
      </c>
      <c r="B1350" s="296" t="s">
        <v>29175</v>
      </c>
      <c r="C1350" s="296" t="s">
        <v>22928</v>
      </c>
      <c r="D1350" s="296" t="s">
        <v>22921</v>
      </c>
      <c r="E1350" s="297">
        <v>29.04</v>
      </c>
      <c r="F1350" s="391"/>
    </row>
    <row r="1351" spans="1:6">
      <c r="A1351" s="296" t="s">
        <v>17514</v>
      </c>
      <c r="B1351" s="296" t="s">
        <v>29176</v>
      </c>
      <c r="C1351" s="296" t="s">
        <v>22929</v>
      </c>
      <c r="D1351" s="296" t="s">
        <v>22921</v>
      </c>
      <c r="E1351" s="297">
        <v>30.62</v>
      </c>
      <c r="F1351" s="391"/>
    </row>
    <row r="1352" spans="1:6">
      <c r="A1352" s="296" t="s">
        <v>17517</v>
      </c>
      <c r="B1352" s="296" t="s">
        <v>29177</v>
      </c>
      <c r="C1352" s="296" t="s">
        <v>22930</v>
      </c>
      <c r="D1352" s="296" t="s">
        <v>22921</v>
      </c>
      <c r="E1352" s="297">
        <v>11.81</v>
      </c>
      <c r="F1352" s="391"/>
    </row>
    <row r="1353" spans="1:6">
      <c r="A1353" s="296" t="s">
        <v>2741</v>
      </c>
      <c r="B1353" s="296" t="s">
        <v>29178</v>
      </c>
      <c r="C1353" s="296" t="s">
        <v>22931</v>
      </c>
      <c r="D1353" s="296" t="s">
        <v>21289</v>
      </c>
      <c r="E1353" s="297">
        <v>31.66</v>
      </c>
      <c r="F1353" s="391"/>
    </row>
    <row r="1354" spans="1:6">
      <c r="A1354" s="296" t="s">
        <v>2746</v>
      </c>
      <c r="B1354" s="296" t="s">
        <v>29179</v>
      </c>
      <c r="C1354" s="296" t="s">
        <v>22932</v>
      </c>
      <c r="D1354" s="296" t="s">
        <v>21289</v>
      </c>
      <c r="E1354" s="297">
        <v>33.840000000000003</v>
      </c>
      <c r="F1354" s="391"/>
    </row>
    <row r="1355" spans="1:6">
      <c r="A1355" s="296" t="s">
        <v>17441</v>
      </c>
      <c r="B1355" s="296" t="s">
        <v>29180</v>
      </c>
      <c r="C1355" s="296" t="s">
        <v>22933</v>
      </c>
      <c r="D1355" s="296" t="s">
        <v>22921</v>
      </c>
      <c r="E1355" s="297">
        <v>25.51</v>
      </c>
      <c r="F1355" s="391"/>
    </row>
    <row r="1356" spans="1:6">
      <c r="A1356" s="296" t="s">
        <v>17445</v>
      </c>
      <c r="B1356" s="296" t="s">
        <v>29181</v>
      </c>
      <c r="C1356" s="296" t="s">
        <v>22934</v>
      </c>
      <c r="D1356" s="296" t="s">
        <v>22921</v>
      </c>
      <c r="E1356" s="297">
        <v>28.53</v>
      </c>
      <c r="F1356" s="391"/>
    </row>
    <row r="1357" spans="1:6">
      <c r="A1357" s="296" t="s">
        <v>17448</v>
      </c>
      <c r="B1357" s="296" t="s">
        <v>29182</v>
      </c>
      <c r="C1357" s="296" t="s">
        <v>22935</v>
      </c>
      <c r="D1357" s="296" t="s">
        <v>22921</v>
      </c>
      <c r="E1357" s="297">
        <v>37.78</v>
      </c>
      <c r="F1357" s="391"/>
    </row>
    <row r="1358" spans="1:6">
      <c r="A1358" s="296" t="s">
        <v>17451</v>
      </c>
      <c r="B1358" s="296" t="s">
        <v>29183</v>
      </c>
      <c r="C1358" s="296" t="s">
        <v>22936</v>
      </c>
      <c r="D1358" s="296" t="s">
        <v>22921</v>
      </c>
      <c r="E1358" s="297">
        <v>63.8</v>
      </c>
      <c r="F1358" s="391"/>
    </row>
    <row r="1359" spans="1:6">
      <c r="A1359" s="296" t="s">
        <v>17455</v>
      </c>
      <c r="B1359" s="296" t="s">
        <v>29184</v>
      </c>
      <c r="C1359" s="296" t="s">
        <v>22937</v>
      </c>
      <c r="D1359" s="296" t="s">
        <v>22921</v>
      </c>
      <c r="E1359" s="297">
        <v>101.81</v>
      </c>
      <c r="F1359" s="391"/>
    </row>
    <row r="1360" spans="1:6">
      <c r="A1360" s="296" t="s">
        <v>17458</v>
      </c>
      <c r="B1360" s="296" t="s">
        <v>29185</v>
      </c>
      <c r="C1360" s="296" t="s">
        <v>22938</v>
      </c>
      <c r="D1360" s="296" t="s">
        <v>22921</v>
      </c>
      <c r="E1360" s="297">
        <v>104.56</v>
      </c>
      <c r="F1360" s="391"/>
    </row>
    <row r="1361" spans="1:6">
      <c r="A1361" s="296" t="s">
        <v>17461</v>
      </c>
      <c r="B1361" s="296" t="s">
        <v>29186</v>
      </c>
      <c r="C1361" s="296" t="s">
        <v>22939</v>
      </c>
      <c r="D1361" s="296" t="s">
        <v>22921</v>
      </c>
      <c r="E1361" s="297">
        <v>117.4</v>
      </c>
      <c r="F1361" s="391"/>
    </row>
    <row r="1362" spans="1:6">
      <c r="A1362" s="296" t="s">
        <v>17464</v>
      </c>
      <c r="B1362" s="296" t="s">
        <v>29187</v>
      </c>
      <c r="C1362" s="296" t="s">
        <v>22940</v>
      </c>
      <c r="D1362" s="296" t="s">
        <v>22921</v>
      </c>
      <c r="E1362" s="297">
        <v>29.65</v>
      </c>
      <c r="F1362" s="391"/>
    </row>
    <row r="1363" spans="1:6">
      <c r="A1363" s="296" t="s">
        <v>17467</v>
      </c>
      <c r="B1363" s="296" t="s">
        <v>29188</v>
      </c>
      <c r="C1363" s="296" t="s">
        <v>22941</v>
      </c>
      <c r="D1363" s="296" t="s">
        <v>22921</v>
      </c>
      <c r="E1363" s="297">
        <v>40.840000000000003</v>
      </c>
      <c r="F1363" s="391"/>
    </row>
    <row r="1364" spans="1:6">
      <c r="A1364" s="296" t="s">
        <v>17504</v>
      </c>
      <c r="B1364" s="296" t="s">
        <v>29189</v>
      </c>
      <c r="C1364" s="296" t="s">
        <v>22942</v>
      </c>
      <c r="D1364" s="296" t="s">
        <v>22921</v>
      </c>
      <c r="E1364" s="297">
        <v>18.18</v>
      </c>
      <c r="F1364" s="391"/>
    </row>
    <row r="1365" spans="1:6">
      <c r="A1365" s="296" t="s">
        <v>17507</v>
      </c>
      <c r="B1365" s="296" t="s">
        <v>29190</v>
      </c>
      <c r="C1365" s="296" t="s">
        <v>22943</v>
      </c>
      <c r="D1365" s="296" t="s">
        <v>22921</v>
      </c>
      <c r="E1365" s="297">
        <v>13.65</v>
      </c>
      <c r="F1365" s="391"/>
    </row>
    <row r="1366" spans="1:6">
      <c r="A1366" s="296" t="s">
        <v>17469</v>
      </c>
      <c r="B1366" s="296" t="s">
        <v>29191</v>
      </c>
      <c r="C1366" s="296" t="s">
        <v>22944</v>
      </c>
      <c r="D1366" s="296" t="s">
        <v>22921</v>
      </c>
      <c r="E1366" s="297">
        <v>6.68</v>
      </c>
      <c r="F1366" s="391"/>
    </row>
    <row r="1367" spans="1:6">
      <c r="A1367" s="296" t="s">
        <v>17473</v>
      </c>
      <c r="B1367" s="296" t="s">
        <v>29192</v>
      </c>
      <c r="C1367" s="296" t="s">
        <v>22945</v>
      </c>
      <c r="D1367" s="296" t="s">
        <v>22921</v>
      </c>
      <c r="E1367" s="297">
        <v>7.41</v>
      </c>
      <c r="F1367" s="391"/>
    </row>
    <row r="1368" spans="1:6">
      <c r="A1368" s="296" t="s">
        <v>17476</v>
      </c>
      <c r="B1368" s="296" t="s">
        <v>29193</v>
      </c>
      <c r="C1368" s="296" t="s">
        <v>22946</v>
      </c>
      <c r="D1368" s="296" t="s">
        <v>22921</v>
      </c>
      <c r="E1368" s="297">
        <v>9.8800000000000008</v>
      </c>
      <c r="F1368" s="391"/>
    </row>
    <row r="1369" spans="1:6">
      <c r="A1369" s="296" t="s">
        <v>17479</v>
      </c>
      <c r="B1369" s="296" t="s">
        <v>29194</v>
      </c>
      <c r="C1369" s="296" t="s">
        <v>22947</v>
      </c>
      <c r="D1369" s="296" t="s">
        <v>22921</v>
      </c>
      <c r="E1369" s="297">
        <v>13.69</v>
      </c>
      <c r="F1369" s="391"/>
    </row>
    <row r="1370" spans="1:6">
      <c r="A1370" s="296" t="s">
        <v>17482</v>
      </c>
      <c r="B1370" s="296" t="s">
        <v>29195</v>
      </c>
      <c r="C1370" s="296" t="s">
        <v>22948</v>
      </c>
      <c r="D1370" s="296" t="s">
        <v>22921</v>
      </c>
      <c r="E1370" s="297">
        <v>143.44999999999999</v>
      </c>
      <c r="F1370" s="391"/>
    </row>
    <row r="1371" spans="1:6">
      <c r="A1371" s="296" t="s">
        <v>17486</v>
      </c>
      <c r="B1371" s="296" t="s">
        <v>29196</v>
      </c>
      <c r="C1371" s="296" t="s">
        <v>22949</v>
      </c>
      <c r="D1371" s="296" t="s">
        <v>22921</v>
      </c>
      <c r="E1371" s="297">
        <v>172.76</v>
      </c>
      <c r="F1371" s="391"/>
    </row>
    <row r="1372" spans="1:6">
      <c r="A1372" s="296" t="s">
        <v>17489</v>
      </c>
      <c r="B1372" s="296" t="s">
        <v>29197</v>
      </c>
      <c r="C1372" s="296" t="s">
        <v>22950</v>
      </c>
      <c r="D1372" s="296" t="s">
        <v>22921</v>
      </c>
      <c r="E1372" s="297">
        <v>228.47</v>
      </c>
      <c r="F1372" s="391"/>
    </row>
    <row r="1373" spans="1:6">
      <c r="A1373" s="296" t="s">
        <v>17492</v>
      </c>
      <c r="B1373" s="296" t="s">
        <v>29198</v>
      </c>
      <c r="C1373" s="296" t="s">
        <v>22951</v>
      </c>
      <c r="D1373" s="296" t="s">
        <v>22921</v>
      </c>
      <c r="E1373" s="297">
        <v>269.37</v>
      </c>
      <c r="F1373" s="391"/>
    </row>
    <row r="1374" spans="1:6">
      <c r="A1374" s="296" t="s">
        <v>17495</v>
      </c>
      <c r="B1374" s="296" t="s">
        <v>29199</v>
      </c>
      <c r="C1374" s="296" t="s">
        <v>22952</v>
      </c>
      <c r="D1374" s="296" t="s">
        <v>22921</v>
      </c>
      <c r="E1374" s="297">
        <v>52.38</v>
      </c>
      <c r="F1374" s="391"/>
    </row>
    <row r="1375" spans="1:6">
      <c r="A1375" s="296" t="s">
        <v>17498</v>
      </c>
      <c r="B1375" s="296" t="s">
        <v>29200</v>
      </c>
      <c r="C1375" s="296" t="s">
        <v>22953</v>
      </c>
      <c r="D1375" s="296" t="s">
        <v>22921</v>
      </c>
      <c r="E1375" s="297">
        <v>57.29</v>
      </c>
      <c r="F1375" s="391"/>
    </row>
    <row r="1376" spans="1:6">
      <c r="A1376" s="296" t="s">
        <v>17500</v>
      </c>
      <c r="B1376" s="296" t="s">
        <v>29201</v>
      </c>
      <c r="C1376" s="296" t="s">
        <v>22954</v>
      </c>
      <c r="D1376" s="296" t="s">
        <v>22921</v>
      </c>
      <c r="E1376" s="297">
        <v>55.85</v>
      </c>
      <c r="F1376" s="391"/>
    </row>
    <row r="1377" spans="1:6">
      <c r="A1377" s="296" t="s">
        <v>17502</v>
      </c>
      <c r="B1377" s="296" t="s">
        <v>29202</v>
      </c>
      <c r="C1377" s="296" t="s">
        <v>22955</v>
      </c>
      <c r="D1377" s="296" t="s">
        <v>22921</v>
      </c>
      <c r="E1377" s="297">
        <v>63.06</v>
      </c>
      <c r="F1377" s="391"/>
    </row>
    <row r="1378" spans="1:6">
      <c r="A1378" s="377" t="s">
        <v>2752</v>
      </c>
      <c r="B1378" s="377" t="s">
        <v>29203</v>
      </c>
      <c r="C1378" s="377" t="s">
        <v>22956</v>
      </c>
      <c r="D1378" s="377" t="s">
        <v>21692</v>
      </c>
      <c r="E1378" s="378">
        <v>38.171799999999998</v>
      </c>
      <c r="F1378" s="390" t="s">
        <v>36469</v>
      </c>
    </row>
    <row r="1379" spans="1:6">
      <c r="A1379" s="296" t="s">
        <v>2754</v>
      </c>
      <c r="B1379" s="296" t="s">
        <v>29204</v>
      </c>
      <c r="C1379" s="296" t="s">
        <v>22957</v>
      </c>
      <c r="D1379" s="296" t="s">
        <v>22958</v>
      </c>
      <c r="E1379" s="297">
        <v>14.57</v>
      </c>
      <c r="F1379" s="391"/>
    </row>
    <row r="1380" spans="1:6">
      <c r="A1380" s="296" t="s">
        <v>2757</v>
      </c>
      <c r="B1380" s="296" t="s">
        <v>29205</v>
      </c>
      <c r="C1380" s="296" t="s">
        <v>22959</v>
      </c>
      <c r="D1380" s="296" t="s">
        <v>22958</v>
      </c>
      <c r="E1380" s="297">
        <v>14.57</v>
      </c>
      <c r="F1380" s="391"/>
    </row>
    <row r="1381" spans="1:6">
      <c r="A1381" s="296" t="s">
        <v>2759</v>
      </c>
      <c r="B1381" s="296" t="s">
        <v>29206</v>
      </c>
      <c r="C1381" s="296" t="s">
        <v>22960</v>
      </c>
      <c r="D1381" s="296" t="s">
        <v>22958</v>
      </c>
      <c r="E1381" s="297">
        <v>15.65</v>
      </c>
      <c r="F1381" s="391"/>
    </row>
    <row r="1382" spans="1:6">
      <c r="A1382" s="296" t="s">
        <v>2761</v>
      </c>
      <c r="B1382" s="296" t="s">
        <v>29207</v>
      </c>
      <c r="C1382" s="296" t="s">
        <v>22961</v>
      </c>
      <c r="D1382" s="296" t="s">
        <v>22958</v>
      </c>
      <c r="E1382" s="297">
        <v>15.65</v>
      </c>
      <c r="F1382" s="391"/>
    </row>
    <row r="1383" spans="1:6">
      <c r="A1383" s="296" t="s">
        <v>4634</v>
      </c>
      <c r="B1383" s="296" t="s">
        <v>29208</v>
      </c>
      <c r="C1383" s="296" t="s">
        <v>22962</v>
      </c>
      <c r="D1383" s="296" t="s">
        <v>4870</v>
      </c>
      <c r="E1383" s="297">
        <v>174.78947368421055</v>
      </c>
      <c r="F1383" s="391"/>
    </row>
    <row r="1384" spans="1:6">
      <c r="A1384" s="296" t="s">
        <v>4637</v>
      </c>
      <c r="B1384" s="296" t="s">
        <v>29209</v>
      </c>
      <c r="C1384" s="296" t="s">
        <v>22963</v>
      </c>
      <c r="D1384" s="296" t="s">
        <v>4870</v>
      </c>
      <c r="E1384" s="297">
        <v>185.96842105263158</v>
      </c>
      <c r="F1384" s="391"/>
    </row>
    <row r="1385" spans="1:6">
      <c r="A1385" s="296" t="s">
        <v>4639</v>
      </c>
      <c r="B1385" s="296" t="s">
        <v>29210</v>
      </c>
      <c r="C1385" s="296" t="s">
        <v>22964</v>
      </c>
      <c r="D1385" s="296" t="s">
        <v>4870</v>
      </c>
      <c r="E1385" s="297">
        <v>272.95789473684209</v>
      </c>
      <c r="F1385" s="391"/>
    </row>
    <row r="1386" spans="1:6">
      <c r="A1386" s="296" t="s">
        <v>4641</v>
      </c>
      <c r="B1386" s="296" t="s">
        <v>29211</v>
      </c>
      <c r="C1386" s="296" t="s">
        <v>22965</v>
      </c>
      <c r="D1386" s="296" t="s">
        <v>4870</v>
      </c>
      <c r="E1386" s="297">
        <v>99.105263157894754</v>
      </c>
      <c r="F1386" s="391"/>
    </row>
    <row r="1387" spans="1:6">
      <c r="A1387" s="296" t="s">
        <v>4644</v>
      </c>
      <c r="B1387" s="296" t="s">
        <v>29212</v>
      </c>
      <c r="C1387" s="296" t="s">
        <v>22966</v>
      </c>
      <c r="D1387" s="296" t="s">
        <v>4870</v>
      </c>
      <c r="E1387" s="297">
        <v>105.2</v>
      </c>
      <c r="F1387" s="391"/>
    </row>
    <row r="1388" spans="1:6">
      <c r="A1388" s="296" t="s">
        <v>4646</v>
      </c>
      <c r="B1388" s="296" t="s">
        <v>29213</v>
      </c>
      <c r="C1388" s="296" t="s">
        <v>22967</v>
      </c>
      <c r="D1388" s="296" t="s">
        <v>4870</v>
      </c>
      <c r="E1388" s="297">
        <v>135.69473684210527</v>
      </c>
      <c r="F1388" s="391"/>
    </row>
    <row r="1389" spans="1:6">
      <c r="A1389" s="296" t="s">
        <v>4732</v>
      </c>
      <c r="B1389" s="296" t="s">
        <v>29214</v>
      </c>
      <c r="C1389" s="296" t="s">
        <v>21317</v>
      </c>
      <c r="D1389" s="296" t="s">
        <v>4870</v>
      </c>
      <c r="E1389" s="297">
        <v>116.29473684210527</v>
      </c>
      <c r="F1389" s="391"/>
    </row>
    <row r="1390" spans="1:6">
      <c r="A1390" s="296" t="s">
        <v>4734</v>
      </c>
      <c r="B1390" s="296" t="s">
        <v>29215</v>
      </c>
      <c r="C1390" s="296" t="s">
        <v>21318</v>
      </c>
      <c r="D1390" s="296" t="s">
        <v>4870</v>
      </c>
      <c r="E1390" s="297">
        <v>144.78947368421055</v>
      </c>
      <c r="F1390" s="391"/>
    </row>
    <row r="1391" spans="1:6">
      <c r="A1391" s="296" t="s">
        <v>4736</v>
      </c>
      <c r="B1391" s="296" t="s">
        <v>29216</v>
      </c>
      <c r="C1391" s="296" t="s">
        <v>21319</v>
      </c>
      <c r="D1391" s="296" t="s">
        <v>4870</v>
      </c>
      <c r="E1391" s="297">
        <v>144.78947368421055</v>
      </c>
      <c r="F1391" s="391"/>
    </row>
    <row r="1392" spans="1:6">
      <c r="A1392" s="296" t="s">
        <v>4738</v>
      </c>
      <c r="B1392" s="296" t="s">
        <v>29217</v>
      </c>
      <c r="C1392" s="296" t="s">
        <v>21320</v>
      </c>
      <c r="D1392" s="296" t="s">
        <v>4870</v>
      </c>
      <c r="E1392" s="297">
        <v>140.13684210526316</v>
      </c>
      <c r="F1392" s="391"/>
    </row>
    <row r="1393" spans="1:6">
      <c r="A1393" s="296" t="s">
        <v>4740</v>
      </c>
      <c r="B1393" s="296" t="s">
        <v>29218</v>
      </c>
      <c r="C1393" s="296" t="s">
        <v>21321</v>
      </c>
      <c r="D1393" s="296" t="s">
        <v>4870</v>
      </c>
      <c r="E1393" s="297">
        <v>147.69473684210527</v>
      </c>
      <c r="F1393" s="391"/>
    </row>
    <row r="1394" spans="1:6">
      <c r="A1394" s="296" t="s">
        <v>4742</v>
      </c>
      <c r="B1394" s="296" t="s">
        <v>29219</v>
      </c>
      <c r="C1394" s="296" t="s">
        <v>22968</v>
      </c>
      <c r="D1394" s="296" t="s">
        <v>4870</v>
      </c>
      <c r="E1394" s="297">
        <v>136.46315789473684</v>
      </c>
      <c r="F1394" s="391"/>
    </row>
    <row r="1395" spans="1:6">
      <c r="A1395" s="296" t="s">
        <v>4744</v>
      </c>
      <c r="B1395" s="296" t="s">
        <v>29220</v>
      </c>
      <c r="C1395" s="296" t="s">
        <v>21322</v>
      </c>
      <c r="D1395" s="296" t="s">
        <v>4870</v>
      </c>
      <c r="E1395" s="297">
        <v>142.7578947368421</v>
      </c>
      <c r="F1395" s="391"/>
    </row>
    <row r="1396" spans="1:6">
      <c r="A1396" s="296" t="s">
        <v>4746</v>
      </c>
      <c r="B1396" s="296" t="s">
        <v>29221</v>
      </c>
      <c r="C1396" s="296" t="s">
        <v>21323</v>
      </c>
      <c r="D1396" s="296" t="s">
        <v>4870</v>
      </c>
      <c r="E1396" s="297">
        <v>142.7578947368421</v>
      </c>
      <c r="F1396" s="391"/>
    </row>
    <row r="1397" spans="1:6">
      <c r="A1397" s="296" t="s">
        <v>4748</v>
      </c>
      <c r="B1397" s="296" t="s">
        <v>29222</v>
      </c>
      <c r="C1397" s="296" t="s">
        <v>21324</v>
      </c>
      <c r="D1397" s="296" t="s">
        <v>4870</v>
      </c>
      <c r="E1397" s="297">
        <v>138.12631578947369</v>
      </c>
      <c r="F1397" s="391"/>
    </row>
    <row r="1398" spans="1:6">
      <c r="A1398" s="296" t="s">
        <v>4750</v>
      </c>
      <c r="B1398" s="296" t="s">
        <v>29223</v>
      </c>
      <c r="C1398" s="296" t="s">
        <v>21325</v>
      </c>
      <c r="D1398" s="296" t="s">
        <v>4870</v>
      </c>
      <c r="E1398" s="297">
        <v>146.49473684210525</v>
      </c>
      <c r="F1398" s="391"/>
    </row>
    <row r="1399" spans="1:6">
      <c r="A1399" s="296" t="s">
        <v>4752</v>
      </c>
      <c r="B1399" s="296" t="s">
        <v>29224</v>
      </c>
      <c r="C1399" s="296" t="s">
        <v>22969</v>
      </c>
      <c r="D1399" s="296" t="s">
        <v>4870</v>
      </c>
      <c r="E1399" s="297">
        <v>136.46315789473684</v>
      </c>
      <c r="F1399" s="391"/>
    </row>
    <row r="1400" spans="1:6">
      <c r="A1400" s="296" t="s">
        <v>4754</v>
      </c>
      <c r="B1400" s="296" t="s">
        <v>29225</v>
      </c>
      <c r="C1400" s="296" t="s">
        <v>22970</v>
      </c>
      <c r="D1400" s="296" t="s">
        <v>4870</v>
      </c>
      <c r="E1400" s="297">
        <v>131.84210526315789</v>
      </c>
      <c r="F1400" s="391"/>
    </row>
    <row r="1401" spans="1:6">
      <c r="A1401" s="296" t="s">
        <v>4756</v>
      </c>
      <c r="B1401" s="296" t="s">
        <v>29226</v>
      </c>
      <c r="C1401" s="296" t="s">
        <v>22971</v>
      </c>
      <c r="D1401" s="296" t="s">
        <v>4870</v>
      </c>
      <c r="E1401" s="297">
        <v>140.22105263157897</v>
      </c>
      <c r="F1401" s="391"/>
    </row>
    <row r="1402" spans="1:6">
      <c r="A1402" s="296" t="s">
        <v>4758</v>
      </c>
      <c r="B1402" s="296" t="s">
        <v>29227</v>
      </c>
      <c r="C1402" s="296" t="s">
        <v>21326</v>
      </c>
      <c r="D1402" s="296" t="s">
        <v>4870</v>
      </c>
      <c r="E1402" s="297">
        <v>116.29473684210527</v>
      </c>
      <c r="F1402" s="391"/>
    </row>
    <row r="1403" spans="1:6">
      <c r="A1403" s="296" t="s">
        <v>4760</v>
      </c>
      <c r="B1403" s="296" t="s">
        <v>29228</v>
      </c>
      <c r="C1403" s="296" t="s">
        <v>21327</v>
      </c>
      <c r="D1403" s="296" t="s">
        <v>4870</v>
      </c>
      <c r="E1403" s="297">
        <v>144.78947368421055</v>
      </c>
      <c r="F1403" s="391"/>
    </row>
    <row r="1404" spans="1:6">
      <c r="A1404" s="296" t="s">
        <v>4762</v>
      </c>
      <c r="B1404" s="296" t="s">
        <v>29229</v>
      </c>
      <c r="C1404" s="296" t="s">
        <v>21328</v>
      </c>
      <c r="D1404" s="296" t="s">
        <v>4870</v>
      </c>
      <c r="E1404" s="297">
        <v>144.78947368421055</v>
      </c>
      <c r="F1404" s="391"/>
    </row>
    <row r="1405" spans="1:6">
      <c r="A1405" s="296" t="s">
        <v>4764</v>
      </c>
      <c r="B1405" s="296" t="s">
        <v>29230</v>
      </c>
      <c r="C1405" s="296" t="s">
        <v>21329</v>
      </c>
      <c r="D1405" s="296" t="s">
        <v>4870</v>
      </c>
      <c r="E1405" s="297">
        <v>140.13684210526316</v>
      </c>
      <c r="F1405" s="391"/>
    </row>
    <row r="1406" spans="1:6">
      <c r="A1406" s="296" t="s">
        <v>4766</v>
      </c>
      <c r="B1406" s="296" t="s">
        <v>29231</v>
      </c>
      <c r="C1406" s="296" t="s">
        <v>21330</v>
      </c>
      <c r="D1406" s="296" t="s">
        <v>4870</v>
      </c>
      <c r="E1406" s="297">
        <v>148.51578947368421</v>
      </c>
      <c r="F1406" s="391"/>
    </row>
    <row r="1407" spans="1:6">
      <c r="A1407" s="296" t="s">
        <v>4768</v>
      </c>
      <c r="B1407" s="296" t="s">
        <v>29232</v>
      </c>
      <c r="C1407" s="296" t="s">
        <v>22972</v>
      </c>
      <c r="D1407" s="296" t="s">
        <v>4870</v>
      </c>
      <c r="E1407" s="297">
        <v>136.46315789473684</v>
      </c>
      <c r="F1407" s="391"/>
    </row>
    <row r="1408" spans="1:6">
      <c r="A1408" s="296" t="s">
        <v>4770</v>
      </c>
      <c r="B1408" s="296" t="s">
        <v>29233</v>
      </c>
      <c r="C1408" s="296" t="s">
        <v>21331</v>
      </c>
      <c r="D1408" s="296" t="s">
        <v>4870</v>
      </c>
      <c r="E1408" s="297">
        <v>142.7578947368421</v>
      </c>
      <c r="F1408" s="391"/>
    </row>
    <row r="1409" spans="1:6">
      <c r="A1409" s="296" t="s">
        <v>4772</v>
      </c>
      <c r="B1409" s="296" t="s">
        <v>29234</v>
      </c>
      <c r="C1409" s="296" t="s">
        <v>21332</v>
      </c>
      <c r="D1409" s="296" t="s">
        <v>4870</v>
      </c>
      <c r="E1409" s="297">
        <v>142.7578947368421</v>
      </c>
      <c r="F1409" s="391"/>
    </row>
    <row r="1410" spans="1:6">
      <c r="A1410" s="296" t="s">
        <v>4774</v>
      </c>
      <c r="B1410" s="296" t="s">
        <v>29235</v>
      </c>
      <c r="C1410" s="296" t="s">
        <v>21333</v>
      </c>
      <c r="D1410" s="296" t="s">
        <v>4870</v>
      </c>
      <c r="E1410" s="297">
        <v>138.12631578947369</v>
      </c>
      <c r="F1410" s="391"/>
    </row>
    <row r="1411" spans="1:6">
      <c r="A1411" s="296" t="s">
        <v>4776</v>
      </c>
      <c r="B1411" s="296" t="s">
        <v>29236</v>
      </c>
      <c r="C1411" s="296" t="s">
        <v>21334</v>
      </c>
      <c r="D1411" s="296" t="s">
        <v>4870</v>
      </c>
      <c r="E1411" s="297">
        <v>146.49473684210525</v>
      </c>
      <c r="F1411" s="391"/>
    </row>
    <row r="1412" spans="1:6">
      <c r="A1412" s="296" t="s">
        <v>4778</v>
      </c>
      <c r="B1412" s="296" t="s">
        <v>29237</v>
      </c>
      <c r="C1412" s="296" t="s">
        <v>22973</v>
      </c>
      <c r="D1412" s="296" t="s">
        <v>4870</v>
      </c>
      <c r="E1412" s="297">
        <v>136.46315789473684</v>
      </c>
      <c r="F1412" s="391"/>
    </row>
    <row r="1413" spans="1:6">
      <c r="A1413" s="296" t="s">
        <v>4780</v>
      </c>
      <c r="B1413" s="296" t="s">
        <v>29238</v>
      </c>
      <c r="C1413" s="296" t="s">
        <v>22974</v>
      </c>
      <c r="D1413" s="296" t="s">
        <v>4870</v>
      </c>
      <c r="E1413" s="297">
        <v>131.84210526315789</v>
      </c>
      <c r="F1413" s="391"/>
    </row>
    <row r="1414" spans="1:6">
      <c r="A1414" s="296" t="s">
        <v>4782</v>
      </c>
      <c r="B1414" s="296" t="s">
        <v>29239</v>
      </c>
      <c r="C1414" s="296" t="s">
        <v>22975</v>
      </c>
      <c r="D1414" s="296" t="s">
        <v>4870</v>
      </c>
      <c r="E1414" s="297">
        <v>140.22105263157897</v>
      </c>
      <c r="F1414" s="391"/>
    </row>
    <row r="1415" spans="1:6">
      <c r="A1415" s="296" t="s">
        <v>4784</v>
      </c>
      <c r="B1415" s="296" t="s">
        <v>29240</v>
      </c>
      <c r="C1415" s="296" t="s">
        <v>21335</v>
      </c>
      <c r="D1415" s="296" t="s">
        <v>4870</v>
      </c>
      <c r="E1415" s="297">
        <v>152.15789473684214</v>
      </c>
      <c r="F1415" s="391"/>
    </row>
    <row r="1416" spans="1:6">
      <c r="A1416" s="296" t="s">
        <v>4786</v>
      </c>
      <c r="B1416" s="296" t="s">
        <v>29241</v>
      </c>
      <c r="C1416" s="296" t="s">
        <v>21336</v>
      </c>
      <c r="D1416" s="296" t="s">
        <v>4870</v>
      </c>
      <c r="E1416" s="297">
        <v>184.3578947368421</v>
      </c>
      <c r="F1416" s="391"/>
    </row>
    <row r="1417" spans="1:6">
      <c r="A1417" s="296" t="s">
        <v>4788</v>
      </c>
      <c r="B1417" s="296" t="s">
        <v>29242</v>
      </c>
      <c r="C1417" s="296" t="s">
        <v>21337</v>
      </c>
      <c r="D1417" s="296" t="s">
        <v>4870</v>
      </c>
      <c r="E1417" s="297">
        <v>184.3578947368421</v>
      </c>
      <c r="F1417" s="391"/>
    </row>
    <row r="1418" spans="1:6">
      <c r="A1418" s="296" t="s">
        <v>4790</v>
      </c>
      <c r="B1418" s="296" t="s">
        <v>29243</v>
      </c>
      <c r="C1418" s="296" t="s">
        <v>21338</v>
      </c>
      <c r="D1418" s="296" t="s">
        <v>4870</v>
      </c>
      <c r="E1418" s="297">
        <v>177.77894736842106</v>
      </c>
      <c r="F1418" s="391"/>
    </row>
    <row r="1419" spans="1:6">
      <c r="A1419" s="296" t="s">
        <v>4792</v>
      </c>
      <c r="B1419" s="296" t="s">
        <v>29244</v>
      </c>
      <c r="C1419" s="296" t="s">
        <v>21339</v>
      </c>
      <c r="D1419" s="296" t="s">
        <v>4870</v>
      </c>
      <c r="E1419" s="297">
        <v>190.0526315789474</v>
      </c>
      <c r="F1419" s="391"/>
    </row>
    <row r="1420" spans="1:6">
      <c r="A1420" s="296" t="s">
        <v>4794</v>
      </c>
      <c r="B1420" s="296" t="s">
        <v>29245</v>
      </c>
      <c r="C1420" s="296" t="s">
        <v>22976</v>
      </c>
      <c r="D1420" s="296" t="s">
        <v>4870</v>
      </c>
      <c r="E1420" s="297">
        <v>176.05263157894737</v>
      </c>
      <c r="F1420" s="391"/>
    </row>
    <row r="1421" spans="1:6">
      <c r="A1421" s="296" t="s">
        <v>4796</v>
      </c>
      <c r="B1421" s="296" t="s">
        <v>29246</v>
      </c>
      <c r="C1421" s="296" t="s">
        <v>21340</v>
      </c>
      <c r="D1421" s="296" t="s">
        <v>4870</v>
      </c>
      <c r="E1421" s="297">
        <v>182.33684210526317</v>
      </c>
      <c r="F1421" s="391"/>
    </row>
    <row r="1422" spans="1:6">
      <c r="A1422" s="296" t="s">
        <v>4798</v>
      </c>
      <c r="B1422" s="296" t="s">
        <v>29247</v>
      </c>
      <c r="C1422" s="296" t="s">
        <v>21341</v>
      </c>
      <c r="D1422" s="296" t="s">
        <v>4870</v>
      </c>
      <c r="E1422" s="297">
        <v>182.33684210526317</v>
      </c>
      <c r="F1422" s="391"/>
    </row>
    <row r="1423" spans="1:6">
      <c r="A1423" s="296" t="s">
        <v>4800</v>
      </c>
      <c r="B1423" s="296" t="s">
        <v>29248</v>
      </c>
      <c r="C1423" s="296" t="s">
        <v>21342</v>
      </c>
      <c r="D1423" s="296" t="s">
        <v>4870</v>
      </c>
      <c r="E1423" s="297">
        <v>175.74736842105264</v>
      </c>
      <c r="F1423" s="391"/>
    </row>
    <row r="1424" spans="1:6">
      <c r="A1424" s="296" t="s">
        <v>4802</v>
      </c>
      <c r="B1424" s="296" t="s">
        <v>29249</v>
      </c>
      <c r="C1424" s="296" t="s">
        <v>21343</v>
      </c>
      <c r="D1424" s="296" t="s">
        <v>4870</v>
      </c>
      <c r="E1424" s="297">
        <v>188.01052631578949</v>
      </c>
      <c r="F1424" s="391"/>
    </row>
    <row r="1425" spans="1:6">
      <c r="A1425" s="296" t="s">
        <v>4804</v>
      </c>
      <c r="B1425" s="296" t="s">
        <v>29250</v>
      </c>
      <c r="C1425" s="296" t="s">
        <v>22977</v>
      </c>
      <c r="D1425" s="296" t="s">
        <v>4870</v>
      </c>
      <c r="E1425" s="297">
        <v>176.05263157894737</v>
      </c>
      <c r="F1425" s="391"/>
    </row>
    <row r="1426" spans="1:6">
      <c r="A1426" s="296" t="s">
        <v>4806</v>
      </c>
      <c r="B1426" s="296" t="s">
        <v>29251</v>
      </c>
      <c r="C1426" s="296" t="s">
        <v>22978</v>
      </c>
      <c r="D1426" s="296" t="s">
        <v>4870</v>
      </c>
      <c r="E1426" s="297">
        <v>169.46315789473687</v>
      </c>
      <c r="F1426" s="391"/>
    </row>
    <row r="1427" spans="1:6">
      <c r="A1427" s="296" t="s">
        <v>4808</v>
      </c>
      <c r="B1427" s="296" t="s">
        <v>29252</v>
      </c>
      <c r="C1427" s="296" t="s">
        <v>22979</v>
      </c>
      <c r="D1427" s="296" t="s">
        <v>4870</v>
      </c>
      <c r="E1427" s="297">
        <v>181.72631578947369</v>
      </c>
      <c r="F1427" s="391"/>
    </row>
    <row r="1428" spans="1:6">
      <c r="A1428" s="296" t="s">
        <v>4810</v>
      </c>
      <c r="B1428" s="296" t="s">
        <v>29253</v>
      </c>
      <c r="C1428" s="296" t="s">
        <v>21344</v>
      </c>
      <c r="D1428" s="296" t="s">
        <v>4870</v>
      </c>
      <c r="E1428" s="297">
        <v>350.31578947368422</v>
      </c>
      <c r="F1428" s="391"/>
    </row>
    <row r="1429" spans="1:6">
      <c r="A1429" s="296" t="s">
        <v>4812</v>
      </c>
      <c r="B1429" s="296" t="s">
        <v>29254</v>
      </c>
      <c r="C1429" s="296" t="s">
        <v>22980</v>
      </c>
      <c r="D1429" s="296" t="s">
        <v>4870</v>
      </c>
      <c r="E1429" s="297">
        <v>444.93684210526317</v>
      </c>
      <c r="F1429" s="391"/>
    </row>
    <row r="1430" spans="1:6">
      <c r="A1430" s="296" t="s">
        <v>4814</v>
      </c>
      <c r="B1430" s="296" t="s">
        <v>29255</v>
      </c>
      <c r="C1430" s="296" t="s">
        <v>22981</v>
      </c>
      <c r="D1430" s="296" t="s">
        <v>4870</v>
      </c>
      <c r="E1430" s="297">
        <v>444.93684210526317</v>
      </c>
      <c r="F1430" s="391"/>
    </row>
    <row r="1431" spans="1:6">
      <c r="A1431" s="296" t="s">
        <v>4816</v>
      </c>
      <c r="B1431" s="296" t="s">
        <v>29256</v>
      </c>
      <c r="C1431" s="296" t="s">
        <v>21345</v>
      </c>
      <c r="D1431" s="296" t="s">
        <v>4870</v>
      </c>
      <c r="E1431" s="297">
        <v>371.46315789473687</v>
      </c>
      <c r="F1431" s="391"/>
    </row>
    <row r="1432" spans="1:6">
      <c r="A1432" s="296" t="s">
        <v>4818</v>
      </c>
      <c r="B1432" s="296" t="s">
        <v>29257</v>
      </c>
      <c r="C1432" s="296" t="s">
        <v>22982</v>
      </c>
      <c r="D1432" s="296" t="s">
        <v>4870</v>
      </c>
      <c r="E1432" s="297">
        <v>510.12631578947372</v>
      </c>
      <c r="F1432" s="391"/>
    </row>
    <row r="1433" spans="1:6">
      <c r="A1433" s="296" t="s">
        <v>4820</v>
      </c>
      <c r="B1433" s="296" t="s">
        <v>29258</v>
      </c>
      <c r="C1433" s="296" t="s">
        <v>22983</v>
      </c>
      <c r="D1433" s="296" t="s">
        <v>4870</v>
      </c>
      <c r="E1433" s="297">
        <v>510.12631578947372</v>
      </c>
      <c r="F1433" s="391"/>
    </row>
    <row r="1434" spans="1:6">
      <c r="A1434" s="296" t="s">
        <v>4822</v>
      </c>
      <c r="B1434" s="296" t="s">
        <v>29259</v>
      </c>
      <c r="C1434" s="296" t="s">
        <v>21346</v>
      </c>
      <c r="D1434" s="296" t="s">
        <v>4870</v>
      </c>
      <c r="E1434" s="297">
        <v>403.66315789473686</v>
      </c>
      <c r="F1434" s="391"/>
    </row>
    <row r="1435" spans="1:6">
      <c r="A1435" s="296" t="s">
        <v>4824</v>
      </c>
      <c r="B1435" s="296" t="s">
        <v>29260</v>
      </c>
      <c r="C1435" s="296" t="s">
        <v>22984</v>
      </c>
      <c r="D1435" s="296" t="s">
        <v>4870</v>
      </c>
      <c r="E1435" s="297">
        <v>579.33684210526314</v>
      </c>
      <c r="F1435" s="391"/>
    </row>
    <row r="1436" spans="1:6">
      <c r="A1436" s="296" t="s">
        <v>4826</v>
      </c>
      <c r="B1436" s="296" t="s">
        <v>29261</v>
      </c>
      <c r="C1436" s="296" t="s">
        <v>22985</v>
      </c>
      <c r="D1436" s="296" t="s">
        <v>4870</v>
      </c>
      <c r="E1436" s="297">
        <v>579.33684210526314</v>
      </c>
      <c r="F1436" s="391"/>
    </row>
    <row r="1437" spans="1:6">
      <c r="A1437" s="296" t="s">
        <v>4863</v>
      </c>
      <c r="B1437" s="296" t="s">
        <v>29262</v>
      </c>
      <c r="C1437" s="296" t="s">
        <v>22986</v>
      </c>
      <c r="D1437" s="296" t="s">
        <v>4870</v>
      </c>
      <c r="E1437" s="297">
        <v>107.75789473684212</v>
      </c>
      <c r="F1437" s="391"/>
    </row>
    <row r="1438" spans="1:6">
      <c r="A1438" s="296" t="s">
        <v>4865</v>
      </c>
      <c r="B1438" s="296" t="s">
        <v>29263</v>
      </c>
      <c r="C1438" s="296" t="s">
        <v>22987</v>
      </c>
      <c r="D1438" s="296" t="s">
        <v>4870</v>
      </c>
      <c r="E1438" s="297">
        <v>113.42105263157896</v>
      </c>
      <c r="F1438" s="391"/>
    </row>
    <row r="1439" spans="1:6">
      <c r="A1439" s="296" t="s">
        <v>4867</v>
      </c>
      <c r="B1439" s="296" t="s">
        <v>29264</v>
      </c>
      <c r="C1439" s="296" t="s">
        <v>22988</v>
      </c>
      <c r="D1439" s="296" t="s">
        <v>4870</v>
      </c>
      <c r="E1439" s="297">
        <v>144.44210526315791</v>
      </c>
      <c r="F1439" s="391"/>
    </row>
    <row r="1440" spans="1:6">
      <c r="A1440" s="296" t="s">
        <v>2763</v>
      </c>
      <c r="B1440" s="296" t="s">
        <v>29265</v>
      </c>
      <c r="C1440" s="296" t="s">
        <v>22989</v>
      </c>
      <c r="D1440" s="296" t="s">
        <v>22990</v>
      </c>
      <c r="E1440" s="297">
        <v>44.8</v>
      </c>
      <c r="F1440" s="391"/>
    </row>
    <row r="1441" spans="1:6">
      <c r="A1441" s="296" t="s">
        <v>2766</v>
      </c>
      <c r="B1441" s="296" t="s">
        <v>29266</v>
      </c>
      <c r="C1441" s="296" t="s">
        <v>22991</v>
      </c>
      <c r="D1441" s="296" t="s">
        <v>22990</v>
      </c>
      <c r="E1441" s="297">
        <v>44.8</v>
      </c>
      <c r="F1441" s="391"/>
    </row>
    <row r="1442" spans="1:6">
      <c r="A1442" s="296" t="s">
        <v>2768</v>
      </c>
      <c r="B1442" s="296" t="s">
        <v>29267</v>
      </c>
      <c r="C1442" s="296" t="s">
        <v>22992</v>
      </c>
      <c r="D1442" s="296" t="s">
        <v>22990</v>
      </c>
      <c r="E1442" s="297">
        <v>51.46</v>
      </c>
      <c r="F1442" s="391"/>
    </row>
    <row r="1443" spans="1:6">
      <c r="A1443" s="296" t="s">
        <v>2770</v>
      </c>
      <c r="B1443" s="296" t="s">
        <v>29268</v>
      </c>
      <c r="C1443" s="296" t="s">
        <v>22993</v>
      </c>
      <c r="D1443" s="296" t="s">
        <v>22990</v>
      </c>
      <c r="E1443" s="297">
        <v>68.78</v>
      </c>
      <c r="F1443" s="391"/>
    </row>
    <row r="1444" spans="1:6">
      <c r="A1444" s="296" t="s">
        <v>2772</v>
      </c>
      <c r="B1444" s="296" t="s">
        <v>29269</v>
      </c>
      <c r="C1444" s="296" t="s">
        <v>22994</v>
      </c>
      <c r="D1444" s="296" t="s">
        <v>22990</v>
      </c>
      <c r="E1444" s="297">
        <v>98.43</v>
      </c>
      <c r="F1444" s="391"/>
    </row>
    <row r="1445" spans="1:6">
      <c r="A1445" s="296" t="s">
        <v>2774</v>
      </c>
      <c r="B1445" s="296" t="s">
        <v>29270</v>
      </c>
      <c r="C1445" s="296" t="s">
        <v>22995</v>
      </c>
      <c r="D1445" s="296" t="s">
        <v>22990</v>
      </c>
      <c r="E1445" s="297">
        <v>125.57</v>
      </c>
      <c r="F1445" s="391"/>
    </row>
    <row r="1446" spans="1:6">
      <c r="A1446" s="296" t="s">
        <v>2776</v>
      </c>
      <c r="B1446" s="296" t="s">
        <v>29271</v>
      </c>
      <c r="C1446" s="296" t="s">
        <v>22996</v>
      </c>
      <c r="D1446" s="296" t="s">
        <v>22990</v>
      </c>
      <c r="E1446" s="297">
        <v>164.02</v>
      </c>
      <c r="F1446" s="391"/>
    </row>
    <row r="1447" spans="1:6">
      <c r="A1447" s="296" t="s">
        <v>2778</v>
      </c>
      <c r="B1447" s="296" t="s">
        <v>29272</v>
      </c>
      <c r="C1447" s="296" t="s">
        <v>22997</v>
      </c>
      <c r="D1447" s="296" t="s">
        <v>22990</v>
      </c>
      <c r="E1447" s="297">
        <v>241.74</v>
      </c>
      <c r="F1447" s="391"/>
    </row>
    <row r="1448" spans="1:6">
      <c r="A1448" s="296" t="s">
        <v>2780</v>
      </c>
      <c r="B1448" s="296" t="s">
        <v>29273</v>
      </c>
      <c r="C1448" s="296" t="s">
        <v>22998</v>
      </c>
      <c r="D1448" s="296" t="s">
        <v>22990</v>
      </c>
      <c r="E1448" s="297">
        <v>785.99</v>
      </c>
      <c r="F1448" s="391"/>
    </row>
    <row r="1449" spans="1:6">
      <c r="A1449" s="296" t="s">
        <v>2782</v>
      </c>
      <c r="B1449" s="296" t="s">
        <v>29274</v>
      </c>
      <c r="C1449" s="296" t="s">
        <v>22999</v>
      </c>
      <c r="D1449" s="296" t="s">
        <v>22990</v>
      </c>
      <c r="E1449" s="297">
        <v>899.75</v>
      </c>
      <c r="F1449" s="391"/>
    </row>
    <row r="1450" spans="1:6">
      <c r="A1450" s="296" t="s">
        <v>2783</v>
      </c>
      <c r="B1450" s="296" t="s">
        <v>29275</v>
      </c>
      <c r="C1450" s="296" t="s">
        <v>23000</v>
      </c>
      <c r="D1450" s="296" t="s">
        <v>22990</v>
      </c>
      <c r="E1450" s="297">
        <v>1944.4</v>
      </c>
      <c r="F1450" s="391"/>
    </row>
    <row r="1451" spans="1:6">
      <c r="A1451" s="296" t="s">
        <v>2784</v>
      </c>
      <c r="B1451" s="296" t="s">
        <v>29276</v>
      </c>
      <c r="C1451" s="296" t="s">
        <v>23001</v>
      </c>
      <c r="D1451" s="296" t="s">
        <v>22990</v>
      </c>
      <c r="E1451" s="297">
        <v>42.94</v>
      </c>
      <c r="F1451" s="391"/>
    </row>
    <row r="1452" spans="1:6">
      <c r="A1452" s="296" t="s">
        <v>2787</v>
      </c>
      <c r="B1452" s="296" t="s">
        <v>29277</v>
      </c>
      <c r="C1452" s="296" t="s">
        <v>23002</v>
      </c>
      <c r="D1452" s="296" t="s">
        <v>22990</v>
      </c>
      <c r="E1452" s="297">
        <v>31.14</v>
      </c>
      <c r="F1452" s="391"/>
    </row>
    <row r="1453" spans="1:6">
      <c r="A1453" s="296" t="s">
        <v>2789</v>
      </c>
      <c r="B1453" s="296" t="s">
        <v>29278</v>
      </c>
      <c r="C1453" s="296" t="s">
        <v>23003</v>
      </c>
      <c r="D1453" s="296" t="s">
        <v>22990</v>
      </c>
      <c r="E1453" s="297">
        <v>33.28</v>
      </c>
      <c r="F1453" s="391"/>
    </row>
    <row r="1454" spans="1:6">
      <c r="A1454" s="296" t="s">
        <v>2791</v>
      </c>
      <c r="B1454" s="296" t="s">
        <v>29279</v>
      </c>
      <c r="C1454" s="296" t="s">
        <v>23004</v>
      </c>
      <c r="D1454" s="296" t="s">
        <v>22990</v>
      </c>
      <c r="E1454" s="297">
        <v>40.82</v>
      </c>
      <c r="F1454" s="391"/>
    </row>
    <row r="1455" spans="1:6">
      <c r="A1455" s="296" t="s">
        <v>2793</v>
      </c>
      <c r="B1455" s="296" t="s">
        <v>29280</v>
      </c>
      <c r="C1455" s="296" t="s">
        <v>23005</v>
      </c>
      <c r="D1455" s="296" t="s">
        <v>22990</v>
      </c>
      <c r="E1455" s="297">
        <v>49.13</v>
      </c>
      <c r="F1455" s="391"/>
    </row>
    <row r="1456" spans="1:6">
      <c r="A1456" s="296" t="s">
        <v>2795</v>
      </c>
      <c r="B1456" s="296" t="s">
        <v>29281</v>
      </c>
      <c r="C1456" s="296" t="s">
        <v>23006</v>
      </c>
      <c r="D1456" s="296" t="s">
        <v>22990</v>
      </c>
      <c r="E1456" s="297">
        <v>73.14</v>
      </c>
      <c r="F1456" s="391"/>
    </row>
    <row r="1457" spans="1:6">
      <c r="A1457" s="296" t="s">
        <v>2797</v>
      </c>
      <c r="B1457" s="296" t="s">
        <v>29282</v>
      </c>
      <c r="C1457" s="296" t="s">
        <v>23007</v>
      </c>
      <c r="D1457" s="296" t="s">
        <v>22990</v>
      </c>
      <c r="E1457" s="297">
        <v>97.62</v>
      </c>
      <c r="F1457" s="391"/>
    </row>
    <row r="1458" spans="1:6">
      <c r="A1458" s="296" t="s">
        <v>2799</v>
      </c>
      <c r="B1458" s="296" t="s">
        <v>29283</v>
      </c>
      <c r="C1458" s="296" t="s">
        <v>23008</v>
      </c>
      <c r="D1458" s="296" t="s">
        <v>22990</v>
      </c>
      <c r="E1458" s="297">
        <v>121.8</v>
      </c>
      <c r="F1458" s="391"/>
    </row>
    <row r="1459" spans="1:6">
      <c r="A1459" s="296" t="s">
        <v>2801</v>
      </c>
      <c r="B1459" s="296" t="s">
        <v>29284</v>
      </c>
      <c r="C1459" s="296" t="s">
        <v>23009</v>
      </c>
      <c r="D1459" s="296" t="s">
        <v>22990</v>
      </c>
      <c r="E1459" s="297">
        <v>153.86000000000001</v>
      </c>
      <c r="F1459" s="391"/>
    </row>
    <row r="1460" spans="1:6">
      <c r="A1460" s="296" t="s">
        <v>2803</v>
      </c>
      <c r="B1460" s="296" t="s">
        <v>29285</v>
      </c>
      <c r="C1460" s="296" t="s">
        <v>23010</v>
      </c>
      <c r="D1460" s="296" t="s">
        <v>22990</v>
      </c>
      <c r="E1460" s="297">
        <v>43.22</v>
      </c>
      <c r="F1460" s="391"/>
    </row>
    <row r="1461" spans="1:6">
      <c r="A1461" s="296" t="s">
        <v>2805</v>
      </c>
      <c r="B1461" s="296" t="s">
        <v>29286</v>
      </c>
      <c r="C1461" s="296" t="s">
        <v>23011</v>
      </c>
      <c r="D1461" s="296" t="s">
        <v>22990</v>
      </c>
      <c r="E1461" s="297">
        <v>43.22</v>
      </c>
      <c r="F1461" s="391"/>
    </row>
    <row r="1462" spans="1:6">
      <c r="A1462" s="296" t="s">
        <v>2807</v>
      </c>
      <c r="B1462" s="296" t="s">
        <v>29287</v>
      </c>
      <c r="C1462" s="296" t="s">
        <v>23012</v>
      </c>
      <c r="D1462" s="296" t="s">
        <v>22990</v>
      </c>
      <c r="E1462" s="297">
        <v>53.05</v>
      </c>
      <c r="F1462" s="391"/>
    </row>
    <row r="1463" spans="1:6">
      <c r="A1463" s="296" t="s">
        <v>2809</v>
      </c>
      <c r="B1463" s="296" t="s">
        <v>29288</v>
      </c>
      <c r="C1463" s="296" t="s">
        <v>23013</v>
      </c>
      <c r="D1463" s="296" t="s">
        <v>22990</v>
      </c>
      <c r="E1463" s="297">
        <v>68.78</v>
      </c>
      <c r="F1463" s="391"/>
    </row>
    <row r="1464" spans="1:6">
      <c r="A1464" s="296" t="s">
        <v>2811</v>
      </c>
      <c r="B1464" s="296" t="s">
        <v>29289</v>
      </c>
      <c r="C1464" s="296" t="s">
        <v>23014</v>
      </c>
      <c r="D1464" s="296" t="s">
        <v>22990</v>
      </c>
      <c r="E1464" s="297">
        <v>98.92</v>
      </c>
      <c r="F1464" s="391"/>
    </row>
    <row r="1465" spans="1:6">
      <c r="A1465" s="296" t="s">
        <v>2813</v>
      </c>
      <c r="B1465" s="296" t="s">
        <v>29290</v>
      </c>
      <c r="C1465" s="296" t="s">
        <v>23015</v>
      </c>
      <c r="D1465" s="296" t="s">
        <v>22990</v>
      </c>
      <c r="E1465" s="297">
        <v>139.93</v>
      </c>
      <c r="F1465" s="391"/>
    </row>
    <row r="1466" spans="1:6">
      <c r="A1466" s="296" t="s">
        <v>2815</v>
      </c>
      <c r="B1466" s="296" t="s">
        <v>29291</v>
      </c>
      <c r="C1466" s="296" t="s">
        <v>23016</v>
      </c>
      <c r="D1466" s="296" t="s">
        <v>22990</v>
      </c>
      <c r="E1466" s="297">
        <v>195.25</v>
      </c>
      <c r="F1466" s="391"/>
    </row>
    <row r="1467" spans="1:6">
      <c r="A1467" s="296" t="s">
        <v>2817</v>
      </c>
      <c r="B1467" s="296" t="s">
        <v>29292</v>
      </c>
      <c r="C1467" s="296" t="s">
        <v>23017</v>
      </c>
      <c r="D1467" s="296" t="s">
        <v>22990</v>
      </c>
      <c r="E1467" s="297">
        <v>265.22000000000003</v>
      </c>
      <c r="F1467" s="391"/>
    </row>
    <row r="1468" spans="1:6">
      <c r="A1468" s="296" t="s">
        <v>2819</v>
      </c>
      <c r="B1468" s="296" t="s">
        <v>29293</v>
      </c>
      <c r="C1468" s="296" t="s">
        <v>23018</v>
      </c>
      <c r="D1468" s="296" t="s">
        <v>22990</v>
      </c>
      <c r="E1468" s="297">
        <v>53.52</v>
      </c>
      <c r="F1468" s="391"/>
    </row>
    <row r="1469" spans="1:6">
      <c r="A1469" s="296" t="s">
        <v>2822</v>
      </c>
      <c r="B1469" s="296" t="s">
        <v>29294</v>
      </c>
      <c r="C1469" s="296" t="s">
        <v>23019</v>
      </c>
      <c r="D1469" s="296" t="s">
        <v>22990</v>
      </c>
      <c r="E1469" s="297">
        <v>53.52</v>
      </c>
      <c r="F1469" s="391"/>
    </row>
    <row r="1470" spans="1:6">
      <c r="A1470" s="296" t="s">
        <v>2824</v>
      </c>
      <c r="B1470" s="296" t="s">
        <v>29295</v>
      </c>
      <c r="C1470" s="296" t="s">
        <v>23020</v>
      </c>
      <c r="D1470" s="296" t="s">
        <v>22990</v>
      </c>
      <c r="E1470" s="297">
        <v>67.45</v>
      </c>
      <c r="F1470" s="391"/>
    </row>
    <row r="1471" spans="1:6">
      <c r="A1471" s="296" t="s">
        <v>2827</v>
      </c>
      <c r="B1471" s="296" t="s">
        <v>29296</v>
      </c>
      <c r="C1471" s="296" t="s">
        <v>23021</v>
      </c>
      <c r="D1471" s="296" t="s">
        <v>22990</v>
      </c>
      <c r="E1471" s="297">
        <v>83.4</v>
      </c>
      <c r="F1471" s="391"/>
    </row>
    <row r="1472" spans="1:6">
      <c r="A1472" s="296" t="s">
        <v>2829</v>
      </c>
      <c r="B1472" s="296" t="s">
        <v>29297</v>
      </c>
      <c r="C1472" s="296" t="s">
        <v>23022</v>
      </c>
      <c r="D1472" s="296" t="s">
        <v>22990</v>
      </c>
      <c r="E1472" s="297">
        <v>114.15</v>
      </c>
      <c r="F1472" s="391"/>
    </row>
    <row r="1473" spans="1:6">
      <c r="A1473" s="296" t="s">
        <v>2831</v>
      </c>
      <c r="B1473" s="296" t="s">
        <v>29298</v>
      </c>
      <c r="C1473" s="296" t="s">
        <v>23023</v>
      </c>
      <c r="D1473" s="296" t="s">
        <v>22990</v>
      </c>
      <c r="E1473" s="297">
        <v>170.07</v>
      </c>
      <c r="F1473" s="391"/>
    </row>
    <row r="1474" spans="1:6">
      <c r="A1474" s="296" t="s">
        <v>2833</v>
      </c>
      <c r="B1474" s="296" t="s">
        <v>29299</v>
      </c>
      <c r="C1474" s="296" t="s">
        <v>23024</v>
      </c>
      <c r="D1474" s="296" t="s">
        <v>22990</v>
      </c>
      <c r="E1474" s="297">
        <v>237.67</v>
      </c>
      <c r="F1474" s="391"/>
    </row>
    <row r="1475" spans="1:6">
      <c r="A1475" s="296" t="s">
        <v>2835</v>
      </c>
      <c r="B1475" s="296" t="s">
        <v>29300</v>
      </c>
      <c r="C1475" s="296" t="s">
        <v>23025</v>
      </c>
      <c r="D1475" s="296" t="s">
        <v>22990</v>
      </c>
      <c r="E1475" s="297">
        <v>336.49</v>
      </c>
      <c r="F1475" s="391"/>
    </row>
    <row r="1476" spans="1:6">
      <c r="A1476" s="296" t="s">
        <v>2837</v>
      </c>
      <c r="B1476" s="296" t="s">
        <v>29301</v>
      </c>
      <c r="C1476" s="296" t="s">
        <v>23026</v>
      </c>
      <c r="D1476" s="296" t="s">
        <v>22990</v>
      </c>
      <c r="E1476" s="297">
        <v>31.91</v>
      </c>
      <c r="F1476" s="391"/>
    </row>
    <row r="1477" spans="1:6">
      <c r="A1477" s="296" t="s">
        <v>2839</v>
      </c>
      <c r="B1477" s="296" t="s">
        <v>29302</v>
      </c>
      <c r="C1477" s="296" t="s">
        <v>23027</v>
      </c>
      <c r="D1477" s="296" t="s">
        <v>22990</v>
      </c>
      <c r="E1477" s="297">
        <v>34.619999999999997</v>
      </c>
      <c r="F1477" s="391"/>
    </row>
    <row r="1478" spans="1:6">
      <c r="A1478" s="296" t="s">
        <v>2840</v>
      </c>
      <c r="B1478" s="296" t="s">
        <v>29303</v>
      </c>
      <c r="C1478" s="296" t="s">
        <v>23028</v>
      </c>
      <c r="D1478" s="296" t="s">
        <v>22990</v>
      </c>
      <c r="E1478" s="297">
        <v>42.8</v>
      </c>
      <c r="F1478" s="391"/>
    </row>
    <row r="1479" spans="1:6">
      <c r="A1479" s="296" t="s">
        <v>2841</v>
      </c>
      <c r="B1479" s="296" t="s">
        <v>29304</v>
      </c>
      <c r="C1479" s="296" t="s">
        <v>23029</v>
      </c>
      <c r="D1479" s="296" t="s">
        <v>22990</v>
      </c>
      <c r="E1479" s="297">
        <v>51.7</v>
      </c>
      <c r="F1479" s="391"/>
    </row>
    <row r="1480" spans="1:6">
      <c r="A1480" s="296" t="s">
        <v>2842</v>
      </c>
      <c r="B1480" s="296" t="s">
        <v>29305</v>
      </c>
      <c r="C1480" s="296" t="s">
        <v>23030</v>
      </c>
      <c r="D1480" s="296" t="s">
        <v>22990</v>
      </c>
      <c r="E1480" s="297">
        <v>64.3</v>
      </c>
      <c r="F1480" s="391"/>
    </row>
    <row r="1481" spans="1:6">
      <c r="A1481" s="296" t="s">
        <v>2843</v>
      </c>
      <c r="B1481" s="296" t="s">
        <v>29306</v>
      </c>
      <c r="C1481" s="296" t="s">
        <v>23031</v>
      </c>
      <c r="D1481" s="296" t="s">
        <v>22990</v>
      </c>
      <c r="E1481" s="297">
        <v>110.15</v>
      </c>
      <c r="F1481" s="391"/>
    </row>
    <row r="1482" spans="1:6">
      <c r="A1482" s="296" t="s">
        <v>2844</v>
      </c>
      <c r="B1482" s="296" t="s">
        <v>29307</v>
      </c>
      <c r="C1482" s="296" t="s">
        <v>23032</v>
      </c>
      <c r="D1482" s="296" t="s">
        <v>22990</v>
      </c>
      <c r="E1482" s="297">
        <v>131.74</v>
      </c>
      <c r="F1482" s="391"/>
    </row>
    <row r="1483" spans="1:6">
      <c r="A1483" s="296" t="s">
        <v>2845</v>
      </c>
      <c r="B1483" s="296" t="s">
        <v>29308</v>
      </c>
      <c r="C1483" s="296" t="s">
        <v>23033</v>
      </c>
      <c r="D1483" s="296" t="s">
        <v>22990</v>
      </c>
      <c r="E1483" s="297">
        <v>144.54</v>
      </c>
      <c r="F1483" s="391"/>
    </row>
    <row r="1484" spans="1:6">
      <c r="A1484" s="296" t="s">
        <v>2846</v>
      </c>
      <c r="B1484" s="296" t="s">
        <v>29309</v>
      </c>
      <c r="C1484" s="296" t="s">
        <v>23034</v>
      </c>
      <c r="D1484" s="296" t="s">
        <v>22990</v>
      </c>
      <c r="E1484" s="297">
        <v>42.82</v>
      </c>
      <c r="F1484" s="391"/>
    </row>
    <row r="1485" spans="1:6">
      <c r="A1485" s="296" t="s">
        <v>2848</v>
      </c>
      <c r="B1485" s="296" t="s">
        <v>29310</v>
      </c>
      <c r="C1485" s="296" t="s">
        <v>23035</v>
      </c>
      <c r="D1485" s="296" t="s">
        <v>22990</v>
      </c>
      <c r="E1485" s="297">
        <v>42.82</v>
      </c>
      <c r="F1485" s="391"/>
    </row>
    <row r="1486" spans="1:6">
      <c r="A1486" s="296" t="s">
        <v>2849</v>
      </c>
      <c r="B1486" s="296" t="s">
        <v>29311</v>
      </c>
      <c r="C1486" s="296" t="s">
        <v>23036</v>
      </c>
      <c r="D1486" s="296" t="s">
        <v>22990</v>
      </c>
      <c r="E1486" s="297">
        <v>48.09</v>
      </c>
      <c r="F1486" s="391"/>
    </row>
    <row r="1487" spans="1:6">
      <c r="A1487" s="296" t="s">
        <v>2850</v>
      </c>
      <c r="B1487" s="296" t="s">
        <v>29312</v>
      </c>
      <c r="C1487" s="296" t="s">
        <v>23037</v>
      </c>
      <c r="D1487" s="296" t="s">
        <v>22990</v>
      </c>
      <c r="E1487" s="297">
        <v>64.040000000000006</v>
      </c>
      <c r="F1487" s="391"/>
    </row>
    <row r="1488" spans="1:6">
      <c r="A1488" s="296" t="s">
        <v>2851</v>
      </c>
      <c r="B1488" s="296" t="s">
        <v>29313</v>
      </c>
      <c r="C1488" s="296" t="s">
        <v>23038</v>
      </c>
      <c r="D1488" s="296" t="s">
        <v>22990</v>
      </c>
      <c r="E1488" s="297">
        <v>95.45</v>
      </c>
      <c r="F1488" s="391"/>
    </row>
    <row r="1489" spans="1:6">
      <c r="A1489" s="296" t="s">
        <v>2852</v>
      </c>
      <c r="B1489" s="296" t="s">
        <v>29314</v>
      </c>
      <c r="C1489" s="296" t="s">
        <v>23039</v>
      </c>
      <c r="D1489" s="296" t="s">
        <v>22990</v>
      </c>
      <c r="E1489" s="297">
        <v>116.93</v>
      </c>
      <c r="F1489" s="391"/>
    </row>
    <row r="1490" spans="1:6">
      <c r="A1490" s="296" t="s">
        <v>2853</v>
      </c>
      <c r="B1490" s="296" t="s">
        <v>29315</v>
      </c>
      <c r="C1490" s="296" t="s">
        <v>23040</v>
      </c>
      <c r="D1490" s="296" t="s">
        <v>22990</v>
      </c>
      <c r="E1490" s="297">
        <v>152.63999999999999</v>
      </c>
      <c r="F1490" s="391"/>
    </row>
    <row r="1491" spans="1:6">
      <c r="A1491" s="296" t="s">
        <v>2854</v>
      </c>
      <c r="B1491" s="296" t="s">
        <v>29316</v>
      </c>
      <c r="C1491" s="296" t="s">
        <v>23041</v>
      </c>
      <c r="D1491" s="296" t="s">
        <v>22990</v>
      </c>
      <c r="E1491" s="297">
        <v>209.19</v>
      </c>
      <c r="F1491" s="391"/>
    </row>
    <row r="1492" spans="1:6">
      <c r="A1492" s="296" t="s">
        <v>2855</v>
      </c>
      <c r="B1492" s="296" t="s">
        <v>29317</v>
      </c>
      <c r="C1492" s="296" t="s">
        <v>23042</v>
      </c>
      <c r="D1492" s="296" t="s">
        <v>22990</v>
      </c>
      <c r="E1492" s="297">
        <v>41.43</v>
      </c>
      <c r="F1492" s="391"/>
    </row>
    <row r="1493" spans="1:6">
      <c r="A1493" s="296" t="s">
        <v>2857</v>
      </c>
      <c r="B1493" s="296" t="s">
        <v>29318</v>
      </c>
      <c r="C1493" s="296" t="s">
        <v>23043</v>
      </c>
      <c r="D1493" s="296" t="s">
        <v>22990</v>
      </c>
      <c r="E1493" s="297">
        <v>41.43</v>
      </c>
      <c r="F1493" s="391"/>
    </row>
    <row r="1494" spans="1:6">
      <c r="A1494" s="296" t="s">
        <v>2858</v>
      </c>
      <c r="B1494" s="296" t="s">
        <v>29319</v>
      </c>
      <c r="C1494" s="296" t="s">
        <v>23044</v>
      </c>
      <c r="D1494" s="296" t="s">
        <v>22990</v>
      </c>
      <c r="E1494" s="297">
        <v>48.39</v>
      </c>
      <c r="F1494" s="391"/>
    </row>
    <row r="1495" spans="1:6">
      <c r="A1495" s="296" t="s">
        <v>2859</v>
      </c>
      <c r="B1495" s="296" t="s">
        <v>29320</v>
      </c>
      <c r="C1495" s="296" t="s">
        <v>23045</v>
      </c>
      <c r="D1495" s="296" t="s">
        <v>22990</v>
      </c>
      <c r="E1495" s="297">
        <v>60.13</v>
      </c>
      <c r="F1495" s="391"/>
    </row>
    <row r="1496" spans="1:6">
      <c r="A1496" s="296" t="s">
        <v>2860</v>
      </c>
      <c r="B1496" s="296" t="s">
        <v>29321</v>
      </c>
      <c r="C1496" s="296" t="s">
        <v>23046</v>
      </c>
      <c r="D1496" s="296" t="s">
        <v>22990</v>
      </c>
      <c r="E1496" s="297">
        <v>86.23</v>
      </c>
      <c r="F1496" s="391"/>
    </row>
    <row r="1497" spans="1:6">
      <c r="A1497" s="296" t="s">
        <v>2861</v>
      </c>
      <c r="B1497" s="296" t="s">
        <v>29322</v>
      </c>
      <c r="C1497" s="296" t="s">
        <v>23047</v>
      </c>
      <c r="D1497" s="296" t="s">
        <v>22990</v>
      </c>
      <c r="E1497" s="297">
        <v>115.83</v>
      </c>
      <c r="F1497" s="391"/>
    </row>
    <row r="1498" spans="1:6">
      <c r="A1498" s="296" t="s">
        <v>2862</v>
      </c>
      <c r="B1498" s="296" t="s">
        <v>29323</v>
      </c>
      <c r="C1498" s="296" t="s">
        <v>23048</v>
      </c>
      <c r="D1498" s="296" t="s">
        <v>22990</v>
      </c>
      <c r="E1498" s="297">
        <v>166.88</v>
      </c>
      <c r="F1498" s="391"/>
    </row>
    <row r="1499" spans="1:6">
      <c r="A1499" s="296" t="s">
        <v>2863</v>
      </c>
      <c r="B1499" s="296" t="s">
        <v>29324</v>
      </c>
      <c r="C1499" s="296" t="s">
        <v>23049</v>
      </c>
      <c r="D1499" s="296" t="s">
        <v>22990</v>
      </c>
      <c r="E1499" s="297">
        <v>237.53</v>
      </c>
      <c r="F1499" s="391"/>
    </row>
    <row r="1500" spans="1:6">
      <c r="A1500" s="296" t="s">
        <v>2864</v>
      </c>
      <c r="B1500" s="296" t="s">
        <v>29325</v>
      </c>
      <c r="C1500" s="296" t="s">
        <v>23050</v>
      </c>
      <c r="D1500" s="296" t="s">
        <v>21651</v>
      </c>
      <c r="E1500" s="297">
        <v>45.9</v>
      </c>
      <c r="F1500" s="391"/>
    </row>
    <row r="1501" spans="1:6">
      <c r="A1501" s="296" t="s">
        <v>2867</v>
      </c>
      <c r="B1501" s="296" t="s">
        <v>29326</v>
      </c>
      <c r="C1501" s="296" t="s">
        <v>23051</v>
      </c>
      <c r="D1501" s="296" t="s">
        <v>21651</v>
      </c>
      <c r="E1501" s="297">
        <v>42.3</v>
      </c>
      <c r="F1501" s="391"/>
    </row>
    <row r="1502" spans="1:6">
      <c r="A1502" s="296" t="s">
        <v>2870</v>
      </c>
      <c r="B1502" s="296" t="s">
        <v>29327</v>
      </c>
      <c r="C1502" s="296" t="s">
        <v>23052</v>
      </c>
      <c r="D1502" s="296" t="s">
        <v>23053</v>
      </c>
      <c r="E1502" s="297">
        <v>107.08</v>
      </c>
      <c r="F1502" s="391"/>
    </row>
    <row r="1503" spans="1:6">
      <c r="A1503" s="296" t="s">
        <v>2873</v>
      </c>
      <c r="B1503" s="296" t="s">
        <v>29328</v>
      </c>
      <c r="C1503" s="296" t="s">
        <v>23054</v>
      </c>
      <c r="D1503" s="296" t="s">
        <v>23053</v>
      </c>
      <c r="E1503" s="297">
        <v>115.14</v>
      </c>
      <c r="F1503" s="391"/>
    </row>
    <row r="1504" spans="1:6">
      <c r="A1504" s="296" t="s">
        <v>2875</v>
      </c>
      <c r="B1504" s="296" t="s">
        <v>29329</v>
      </c>
      <c r="C1504" s="296" t="s">
        <v>23055</v>
      </c>
      <c r="D1504" s="296" t="s">
        <v>23053</v>
      </c>
      <c r="E1504" s="297">
        <v>180.86</v>
      </c>
      <c r="F1504" s="391"/>
    </row>
    <row r="1505" spans="1:6">
      <c r="A1505" s="296" t="s">
        <v>2877</v>
      </c>
      <c r="B1505" s="296" t="s">
        <v>29330</v>
      </c>
      <c r="C1505" s="296" t="s">
        <v>23056</v>
      </c>
      <c r="D1505" s="296" t="s">
        <v>23053</v>
      </c>
      <c r="E1505" s="297">
        <v>229.73</v>
      </c>
      <c r="F1505" s="391"/>
    </row>
    <row r="1506" spans="1:6">
      <c r="A1506" s="296" t="s">
        <v>2879</v>
      </c>
      <c r="B1506" s="296" t="s">
        <v>29331</v>
      </c>
      <c r="C1506" s="296" t="s">
        <v>23057</v>
      </c>
      <c r="D1506" s="296" t="s">
        <v>23053</v>
      </c>
      <c r="E1506" s="297">
        <v>312.97000000000003</v>
      </c>
      <c r="F1506" s="391"/>
    </row>
    <row r="1507" spans="1:6">
      <c r="A1507" s="296" t="s">
        <v>2881</v>
      </c>
      <c r="B1507" s="296" t="s">
        <v>29332</v>
      </c>
      <c r="C1507" s="296" t="s">
        <v>23058</v>
      </c>
      <c r="D1507" s="296" t="s">
        <v>23053</v>
      </c>
      <c r="E1507" s="297">
        <v>326.66000000000003</v>
      </c>
      <c r="F1507" s="391"/>
    </row>
    <row r="1508" spans="1:6">
      <c r="A1508" s="296" t="s">
        <v>2883</v>
      </c>
      <c r="B1508" s="296" t="s">
        <v>29333</v>
      </c>
      <c r="C1508" s="296" t="s">
        <v>23059</v>
      </c>
      <c r="D1508" s="296" t="s">
        <v>23053</v>
      </c>
      <c r="E1508" s="297">
        <v>100.14</v>
      </c>
      <c r="F1508" s="391"/>
    </row>
    <row r="1509" spans="1:6">
      <c r="A1509" s="296" t="s">
        <v>2886</v>
      </c>
      <c r="B1509" s="296" t="s">
        <v>29334</v>
      </c>
      <c r="C1509" s="296" t="s">
        <v>23060</v>
      </c>
      <c r="D1509" s="296" t="s">
        <v>23053</v>
      </c>
      <c r="E1509" s="297">
        <v>118.8</v>
      </c>
      <c r="F1509" s="391"/>
    </row>
    <row r="1510" spans="1:6">
      <c r="A1510" s="296" t="s">
        <v>2888</v>
      </c>
      <c r="B1510" s="296" t="s">
        <v>29335</v>
      </c>
      <c r="C1510" s="296" t="s">
        <v>23061</v>
      </c>
      <c r="D1510" s="296" t="s">
        <v>23053</v>
      </c>
      <c r="E1510" s="297">
        <v>153.71</v>
      </c>
      <c r="F1510" s="391"/>
    </row>
    <row r="1511" spans="1:6">
      <c r="A1511" s="296" t="s">
        <v>2891</v>
      </c>
      <c r="B1511" s="296" t="s">
        <v>29336</v>
      </c>
      <c r="C1511" s="296" t="s">
        <v>23062</v>
      </c>
      <c r="D1511" s="296" t="s">
        <v>23053</v>
      </c>
      <c r="E1511" s="297">
        <v>201.83</v>
      </c>
      <c r="F1511" s="391"/>
    </row>
    <row r="1512" spans="1:6">
      <c r="A1512" s="296" t="s">
        <v>2893</v>
      </c>
      <c r="B1512" s="296" t="s">
        <v>29337</v>
      </c>
      <c r="C1512" s="296" t="s">
        <v>23063</v>
      </c>
      <c r="D1512" s="296" t="s">
        <v>23053</v>
      </c>
      <c r="E1512" s="297">
        <v>257.86</v>
      </c>
      <c r="F1512" s="391"/>
    </row>
    <row r="1513" spans="1:6">
      <c r="A1513" s="296" t="s">
        <v>2895</v>
      </c>
      <c r="B1513" s="296" t="s">
        <v>29338</v>
      </c>
      <c r="C1513" s="296" t="s">
        <v>23064</v>
      </c>
      <c r="D1513" s="296" t="s">
        <v>23053</v>
      </c>
      <c r="E1513" s="297">
        <v>337.26</v>
      </c>
      <c r="F1513" s="391"/>
    </row>
    <row r="1514" spans="1:6">
      <c r="A1514" s="296" t="s">
        <v>2897</v>
      </c>
      <c r="B1514" s="296" t="s">
        <v>29339</v>
      </c>
      <c r="C1514" s="296" t="s">
        <v>23065</v>
      </c>
      <c r="D1514" s="296" t="s">
        <v>22393</v>
      </c>
      <c r="E1514" s="297">
        <v>72.150000000000006</v>
      </c>
      <c r="F1514" s="391"/>
    </row>
    <row r="1515" spans="1:6">
      <c r="A1515" s="296" t="s">
        <v>2900</v>
      </c>
      <c r="B1515" s="296" t="s">
        <v>29340</v>
      </c>
      <c r="C1515" s="296" t="s">
        <v>23066</v>
      </c>
      <c r="D1515" s="296" t="s">
        <v>22393</v>
      </c>
      <c r="E1515" s="297">
        <v>101.11</v>
      </c>
      <c r="F1515" s="391"/>
    </row>
    <row r="1516" spans="1:6">
      <c r="A1516" s="296" t="s">
        <v>2901</v>
      </c>
      <c r="B1516" s="296" t="s">
        <v>29341</v>
      </c>
      <c r="C1516" s="296" t="s">
        <v>23067</v>
      </c>
      <c r="D1516" s="296" t="s">
        <v>23053</v>
      </c>
      <c r="E1516" s="297">
        <v>101.03</v>
      </c>
      <c r="F1516" s="391"/>
    </row>
    <row r="1517" spans="1:6">
      <c r="A1517" s="296" t="s">
        <v>2904</v>
      </c>
      <c r="B1517" s="296" t="s">
        <v>29342</v>
      </c>
      <c r="C1517" s="296" t="s">
        <v>23068</v>
      </c>
      <c r="D1517" s="296" t="s">
        <v>23053</v>
      </c>
      <c r="E1517" s="297">
        <v>115.54</v>
      </c>
      <c r="F1517" s="391"/>
    </row>
    <row r="1518" spans="1:6">
      <c r="A1518" s="296" t="s">
        <v>2906</v>
      </c>
      <c r="B1518" s="296" t="s">
        <v>29343</v>
      </c>
      <c r="C1518" s="296" t="s">
        <v>23069</v>
      </c>
      <c r="D1518" s="296" t="s">
        <v>23053</v>
      </c>
      <c r="E1518" s="297">
        <v>139.56</v>
      </c>
      <c r="F1518" s="391"/>
    </row>
    <row r="1519" spans="1:6">
      <c r="A1519" s="296" t="s">
        <v>2908</v>
      </c>
      <c r="B1519" s="296" t="s">
        <v>29344</v>
      </c>
      <c r="C1519" s="296" t="s">
        <v>23070</v>
      </c>
      <c r="D1519" s="296" t="s">
        <v>23053</v>
      </c>
      <c r="E1519" s="297">
        <v>194.96</v>
      </c>
      <c r="F1519" s="391"/>
    </row>
    <row r="1520" spans="1:6">
      <c r="A1520" s="296" t="s">
        <v>2910</v>
      </c>
      <c r="B1520" s="296" t="s">
        <v>29345</v>
      </c>
      <c r="C1520" s="296" t="s">
        <v>23071</v>
      </c>
      <c r="D1520" s="296" t="s">
        <v>23053</v>
      </c>
      <c r="E1520" s="297">
        <v>240.94</v>
      </c>
      <c r="F1520" s="391"/>
    </row>
    <row r="1521" spans="1:6">
      <c r="A1521" s="296" t="s">
        <v>2912</v>
      </c>
      <c r="B1521" s="296" t="s">
        <v>29346</v>
      </c>
      <c r="C1521" s="296" t="s">
        <v>23072</v>
      </c>
      <c r="D1521" s="296" t="s">
        <v>23053</v>
      </c>
      <c r="E1521" s="297">
        <v>292.39</v>
      </c>
      <c r="F1521" s="391"/>
    </row>
    <row r="1522" spans="1:6">
      <c r="A1522" s="296" t="s">
        <v>2914</v>
      </c>
      <c r="B1522" s="296" t="s">
        <v>29347</v>
      </c>
      <c r="C1522" s="296" t="s">
        <v>23073</v>
      </c>
      <c r="D1522" s="296" t="s">
        <v>22399</v>
      </c>
      <c r="E1522" s="297">
        <v>77.040000000000006</v>
      </c>
      <c r="F1522" s="391"/>
    </row>
    <row r="1523" spans="1:6">
      <c r="A1523" s="296" t="s">
        <v>2917</v>
      </c>
      <c r="B1523" s="296" t="s">
        <v>29348</v>
      </c>
      <c r="C1523" s="296" t="s">
        <v>23074</v>
      </c>
      <c r="D1523" s="296" t="s">
        <v>22399</v>
      </c>
      <c r="E1523" s="297">
        <v>91.76</v>
      </c>
      <c r="F1523" s="391"/>
    </row>
    <row r="1524" spans="1:6">
      <c r="A1524" s="296" t="s">
        <v>2919</v>
      </c>
      <c r="B1524" s="296" t="s">
        <v>29349</v>
      </c>
      <c r="C1524" s="296" t="s">
        <v>23075</v>
      </c>
      <c r="D1524" s="296" t="s">
        <v>22399</v>
      </c>
      <c r="E1524" s="297">
        <v>134.9</v>
      </c>
      <c r="F1524" s="391"/>
    </row>
    <row r="1525" spans="1:6">
      <c r="A1525" s="296" t="s">
        <v>2921</v>
      </c>
      <c r="B1525" s="296" t="s">
        <v>29350</v>
      </c>
      <c r="C1525" s="296" t="s">
        <v>23076</v>
      </c>
      <c r="D1525" s="296" t="s">
        <v>22399</v>
      </c>
      <c r="E1525" s="297">
        <v>169.34</v>
      </c>
      <c r="F1525" s="391"/>
    </row>
    <row r="1526" spans="1:6">
      <c r="A1526" s="296" t="s">
        <v>2923</v>
      </c>
      <c r="B1526" s="296" t="s">
        <v>29351</v>
      </c>
      <c r="C1526" s="296" t="s">
        <v>23077</v>
      </c>
      <c r="D1526" s="296" t="s">
        <v>22399</v>
      </c>
      <c r="E1526" s="297">
        <v>232.61</v>
      </c>
      <c r="F1526" s="391"/>
    </row>
    <row r="1527" spans="1:6">
      <c r="A1527" s="296" t="s">
        <v>2925</v>
      </c>
      <c r="B1527" s="296" t="s">
        <v>29352</v>
      </c>
      <c r="C1527" s="296" t="s">
        <v>23078</v>
      </c>
      <c r="D1527" s="296" t="s">
        <v>22399</v>
      </c>
      <c r="E1527" s="297">
        <v>313.74</v>
      </c>
      <c r="F1527" s="391"/>
    </row>
    <row r="1528" spans="1:6">
      <c r="A1528" s="377" t="s">
        <v>2927</v>
      </c>
      <c r="B1528" s="377" t="s">
        <v>29353</v>
      </c>
      <c r="C1528" s="377" t="s">
        <v>23079</v>
      </c>
      <c r="D1528" s="377" t="s">
        <v>21655</v>
      </c>
      <c r="E1528" s="378">
        <v>7.7868000000000004</v>
      </c>
      <c r="F1528" s="390" t="s">
        <v>36469</v>
      </c>
    </row>
    <row r="1529" spans="1:6">
      <c r="A1529" s="377" t="s">
        <v>2929</v>
      </c>
      <c r="B1529" s="377" t="s">
        <v>29354</v>
      </c>
      <c r="C1529" s="377" t="s">
        <v>23080</v>
      </c>
      <c r="D1529" s="377" t="s">
        <v>21655</v>
      </c>
      <c r="E1529" s="378">
        <v>13.0398</v>
      </c>
      <c r="F1529" s="390" t="s">
        <v>36469</v>
      </c>
    </row>
    <row r="1530" spans="1:6">
      <c r="A1530" s="377" t="s">
        <v>2931</v>
      </c>
      <c r="B1530" s="377" t="s">
        <v>29355</v>
      </c>
      <c r="C1530" s="377" t="s">
        <v>23081</v>
      </c>
      <c r="D1530" s="377" t="s">
        <v>21655</v>
      </c>
      <c r="E1530" s="378">
        <v>15.862</v>
      </c>
      <c r="F1530" s="390" t="s">
        <v>36469</v>
      </c>
    </row>
    <row r="1531" spans="1:6">
      <c r="A1531" s="296" t="s">
        <v>2933</v>
      </c>
      <c r="B1531" s="296" t="s">
        <v>29356</v>
      </c>
      <c r="C1531" s="296" t="s">
        <v>23082</v>
      </c>
      <c r="D1531" s="296" t="s">
        <v>21655</v>
      </c>
      <c r="E1531" s="297">
        <v>35.520000000000003</v>
      </c>
      <c r="F1531" s="391"/>
    </row>
    <row r="1532" spans="1:6">
      <c r="A1532" s="296" t="s">
        <v>2935</v>
      </c>
      <c r="B1532" s="296" t="s">
        <v>29357</v>
      </c>
      <c r="C1532" s="296" t="s">
        <v>23083</v>
      </c>
      <c r="D1532" s="296" t="s">
        <v>21655</v>
      </c>
      <c r="E1532" s="297">
        <v>58.85</v>
      </c>
      <c r="F1532" s="391"/>
    </row>
    <row r="1533" spans="1:6">
      <c r="A1533" s="377" t="s">
        <v>2937</v>
      </c>
      <c r="B1533" s="377" t="s">
        <v>29358</v>
      </c>
      <c r="C1533" s="377" t="s">
        <v>23084</v>
      </c>
      <c r="D1533" s="377" t="s">
        <v>23085</v>
      </c>
      <c r="E1533" s="378">
        <v>10.657500000000001</v>
      </c>
      <c r="F1533" s="390" t="s">
        <v>36469</v>
      </c>
    </row>
    <row r="1534" spans="1:6">
      <c r="A1534" s="377" t="s">
        <v>2942</v>
      </c>
      <c r="B1534" s="377" t="s">
        <v>29359</v>
      </c>
      <c r="C1534" s="377" t="s">
        <v>23086</v>
      </c>
      <c r="D1534" s="377" t="s">
        <v>23085</v>
      </c>
      <c r="E1534" s="378">
        <v>9.2714999999999996</v>
      </c>
      <c r="F1534" s="390" t="s">
        <v>36469</v>
      </c>
    </row>
    <row r="1535" spans="1:6">
      <c r="A1535" s="377" t="s">
        <v>2946</v>
      </c>
      <c r="B1535" s="377" t="s">
        <v>29360</v>
      </c>
      <c r="C1535" s="377" t="s">
        <v>23087</v>
      </c>
      <c r="D1535" s="377" t="s">
        <v>23085</v>
      </c>
      <c r="E1535" s="378">
        <v>11.140499999999999</v>
      </c>
      <c r="F1535" s="390" t="s">
        <v>36469</v>
      </c>
    </row>
    <row r="1536" spans="1:6">
      <c r="A1536" s="377" t="s">
        <v>2947</v>
      </c>
      <c r="B1536" s="377" t="s">
        <v>29361</v>
      </c>
      <c r="C1536" s="377" t="s">
        <v>23088</v>
      </c>
      <c r="D1536" s="377" t="s">
        <v>23085</v>
      </c>
      <c r="E1536" s="378">
        <v>12.348000000000001</v>
      </c>
      <c r="F1536" s="390" t="s">
        <v>36469</v>
      </c>
    </row>
    <row r="1537" spans="1:6">
      <c r="A1537" s="377" t="s">
        <v>2949</v>
      </c>
      <c r="B1537" s="377" t="s">
        <v>29362</v>
      </c>
      <c r="C1537" s="377" t="s">
        <v>23089</v>
      </c>
      <c r="D1537" s="377" t="s">
        <v>23085</v>
      </c>
      <c r="E1537" s="378">
        <v>15.025499999999999</v>
      </c>
      <c r="F1537" s="390" t="s">
        <v>36469</v>
      </c>
    </row>
    <row r="1538" spans="1:6">
      <c r="A1538" s="377" t="s">
        <v>2953</v>
      </c>
      <c r="B1538" s="377" t="s">
        <v>29363</v>
      </c>
      <c r="C1538" s="377" t="s">
        <v>23090</v>
      </c>
      <c r="D1538" s="377" t="s">
        <v>23085</v>
      </c>
      <c r="E1538" s="378">
        <v>10.3635</v>
      </c>
      <c r="F1538" s="390" t="s">
        <v>36469</v>
      </c>
    </row>
    <row r="1539" spans="1:6">
      <c r="A1539" s="377" t="s">
        <v>2956</v>
      </c>
      <c r="B1539" s="377" t="s">
        <v>29364</v>
      </c>
      <c r="C1539" s="377" t="s">
        <v>23091</v>
      </c>
      <c r="D1539" s="377" t="s">
        <v>23085</v>
      </c>
      <c r="E1539" s="378">
        <v>11.1615</v>
      </c>
      <c r="F1539" s="390" t="s">
        <v>36469</v>
      </c>
    </row>
    <row r="1540" spans="1:6">
      <c r="A1540" s="377" t="s">
        <v>2960</v>
      </c>
      <c r="B1540" s="377" t="s">
        <v>29365</v>
      </c>
      <c r="C1540" s="377" t="s">
        <v>23092</v>
      </c>
      <c r="D1540" s="377" t="s">
        <v>23085</v>
      </c>
      <c r="E1540" s="378">
        <v>17.923500000000001</v>
      </c>
      <c r="F1540" s="390" t="s">
        <v>36469</v>
      </c>
    </row>
    <row r="1541" spans="1:6">
      <c r="A1541" s="377" t="s">
        <v>2963</v>
      </c>
      <c r="B1541" s="377" t="s">
        <v>29366</v>
      </c>
      <c r="C1541" s="377" t="s">
        <v>23093</v>
      </c>
      <c r="D1541" s="377" t="s">
        <v>23085</v>
      </c>
      <c r="E1541" s="378">
        <v>11.214</v>
      </c>
      <c r="F1541" s="390" t="s">
        <v>36469</v>
      </c>
    </row>
    <row r="1542" spans="1:6">
      <c r="A1542" s="377" t="s">
        <v>2966</v>
      </c>
      <c r="B1542" s="377" t="s">
        <v>29367</v>
      </c>
      <c r="C1542" s="377" t="s">
        <v>23094</v>
      </c>
      <c r="D1542" s="377" t="s">
        <v>23085</v>
      </c>
      <c r="E1542" s="378">
        <v>12.022500000000001</v>
      </c>
      <c r="F1542" s="390" t="s">
        <v>36469</v>
      </c>
    </row>
    <row r="1543" spans="1:6">
      <c r="A1543" s="377" t="s">
        <v>2968</v>
      </c>
      <c r="B1543" s="377" t="s">
        <v>29368</v>
      </c>
      <c r="C1543" s="377" t="s">
        <v>23095</v>
      </c>
      <c r="D1543" s="377" t="s">
        <v>23085</v>
      </c>
      <c r="E1543" s="378">
        <v>13.8285</v>
      </c>
      <c r="F1543" s="390" t="s">
        <v>36469</v>
      </c>
    </row>
    <row r="1544" spans="1:6">
      <c r="A1544" s="377" t="s">
        <v>2971</v>
      </c>
      <c r="B1544" s="377" t="s">
        <v>29369</v>
      </c>
      <c r="C1544" s="377" t="s">
        <v>23096</v>
      </c>
      <c r="D1544" s="377" t="s">
        <v>23085</v>
      </c>
      <c r="E1544" s="378">
        <v>12.6105</v>
      </c>
      <c r="F1544" s="390" t="s">
        <v>36469</v>
      </c>
    </row>
    <row r="1545" spans="1:6">
      <c r="A1545" s="377" t="s">
        <v>2973</v>
      </c>
      <c r="B1545" s="377" t="s">
        <v>29370</v>
      </c>
      <c r="C1545" s="377" t="s">
        <v>23097</v>
      </c>
      <c r="D1545" s="377" t="s">
        <v>23085</v>
      </c>
      <c r="E1545" s="378">
        <v>12.673500000000001</v>
      </c>
      <c r="F1545" s="390" t="s">
        <v>36469</v>
      </c>
    </row>
    <row r="1546" spans="1:6">
      <c r="A1546" s="377" t="s">
        <v>2976</v>
      </c>
      <c r="B1546" s="377" t="s">
        <v>29371</v>
      </c>
      <c r="C1546" s="377" t="s">
        <v>23098</v>
      </c>
      <c r="D1546" s="377" t="s">
        <v>23085</v>
      </c>
      <c r="E1546" s="378">
        <v>15.0045</v>
      </c>
      <c r="F1546" s="390" t="s">
        <v>36469</v>
      </c>
    </row>
    <row r="1547" spans="1:6">
      <c r="A1547" s="377" t="s">
        <v>2980</v>
      </c>
      <c r="B1547" s="377" t="s">
        <v>29372</v>
      </c>
      <c r="C1547" s="377" t="s">
        <v>23099</v>
      </c>
      <c r="D1547" s="377" t="s">
        <v>23085</v>
      </c>
      <c r="E1547" s="378">
        <v>13.7445</v>
      </c>
      <c r="F1547" s="390" t="s">
        <v>36469</v>
      </c>
    </row>
    <row r="1548" spans="1:6">
      <c r="A1548" s="377" t="s">
        <v>2983</v>
      </c>
      <c r="B1548" s="377" t="s">
        <v>29373</v>
      </c>
      <c r="C1548" s="377" t="s">
        <v>23100</v>
      </c>
      <c r="D1548" s="377" t="s">
        <v>23085</v>
      </c>
      <c r="E1548" s="378">
        <v>14.847</v>
      </c>
      <c r="F1548" s="390" t="s">
        <v>36469</v>
      </c>
    </row>
    <row r="1549" spans="1:6">
      <c r="A1549" s="377" t="s">
        <v>2986</v>
      </c>
      <c r="B1549" s="377" t="s">
        <v>29374</v>
      </c>
      <c r="C1549" s="377" t="s">
        <v>23101</v>
      </c>
      <c r="D1549" s="377" t="s">
        <v>23085</v>
      </c>
      <c r="E1549" s="378">
        <v>13.093500000000001</v>
      </c>
      <c r="F1549" s="390" t="s">
        <v>36469</v>
      </c>
    </row>
    <row r="1550" spans="1:6">
      <c r="A1550" s="377" t="s">
        <v>2989</v>
      </c>
      <c r="B1550" s="377" t="s">
        <v>29375</v>
      </c>
      <c r="C1550" s="377" t="s">
        <v>23102</v>
      </c>
      <c r="D1550" s="377" t="s">
        <v>23085</v>
      </c>
      <c r="E1550" s="378">
        <v>10.689</v>
      </c>
      <c r="F1550" s="390" t="s">
        <v>36469</v>
      </c>
    </row>
    <row r="1551" spans="1:6">
      <c r="A1551" s="377" t="s">
        <v>2992</v>
      </c>
      <c r="B1551" s="377" t="s">
        <v>29376</v>
      </c>
      <c r="C1551" s="377" t="s">
        <v>23103</v>
      </c>
      <c r="D1551" s="377" t="s">
        <v>23085</v>
      </c>
      <c r="E1551" s="378">
        <v>10.164</v>
      </c>
      <c r="F1551" s="390" t="s">
        <v>36469</v>
      </c>
    </row>
    <row r="1552" spans="1:6">
      <c r="A1552" s="377" t="s">
        <v>2994</v>
      </c>
      <c r="B1552" s="377" t="s">
        <v>29377</v>
      </c>
      <c r="C1552" s="377" t="s">
        <v>23104</v>
      </c>
      <c r="D1552" s="377" t="s">
        <v>23085</v>
      </c>
      <c r="E1552" s="378">
        <v>11.13</v>
      </c>
      <c r="F1552" s="390" t="s">
        <v>36469</v>
      </c>
    </row>
    <row r="1553" spans="1:6">
      <c r="A1553" s="377" t="s">
        <v>2997</v>
      </c>
      <c r="B1553" s="377" t="s">
        <v>29378</v>
      </c>
      <c r="C1553" s="377" t="s">
        <v>23105</v>
      </c>
      <c r="D1553" s="377" t="s">
        <v>23085</v>
      </c>
      <c r="E1553" s="378">
        <v>11.7285</v>
      </c>
      <c r="F1553" s="390" t="s">
        <v>36469</v>
      </c>
    </row>
    <row r="1554" spans="1:6">
      <c r="A1554" s="377" t="s">
        <v>2999</v>
      </c>
      <c r="B1554" s="377" t="s">
        <v>29379</v>
      </c>
      <c r="C1554" s="377" t="s">
        <v>23106</v>
      </c>
      <c r="D1554" s="377" t="s">
        <v>23085</v>
      </c>
      <c r="E1554" s="378">
        <v>11.214</v>
      </c>
      <c r="F1554" s="390" t="s">
        <v>36469</v>
      </c>
    </row>
    <row r="1555" spans="1:6">
      <c r="A1555" s="377" t="s">
        <v>3001</v>
      </c>
      <c r="B1555" s="377" t="s">
        <v>29380</v>
      </c>
      <c r="C1555" s="377" t="s">
        <v>23107</v>
      </c>
      <c r="D1555" s="377" t="s">
        <v>23085</v>
      </c>
      <c r="E1555" s="378">
        <v>12.400499999999999</v>
      </c>
      <c r="F1555" s="390" t="s">
        <v>36469</v>
      </c>
    </row>
    <row r="1556" spans="1:6">
      <c r="A1556" s="377" t="s">
        <v>3003</v>
      </c>
      <c r="B1556" s="377" t="s">
        <v>29381</v>
      </c>
      <c r="C1556" s="377" t="s">
        <v>23108</v>
      </c>
      <c r="D1556" s="377" t="s">
        <v>23085</v>
      </c>
      <c r="E1556" s="378">
        <v>13.6395</v>
      </c>
      <c r="F1556" s="390" t="s">
        <v>36469</v>
      </c>
    </row>
    <row r="1557" spans="1:6">
      <c r="A1557" s="377" t="s">
        <v>3005</v>
      </c>
      <c r="B1557" s="377" t="s">
        <v>29382</v>
      </c>
      <c r="C1557" s="377" t="s">
        <v>23109</v>
      </c>
      <c r="D1557" s="377" t="s">
        <v>23085</v>
      </c>
      <c r="E1557" s="378">
        <v>17.188500000000001</v>
      </c>
      <c r="F1557" s="390" t="s">
        <v>36469</v>
      </c>
    </row>
    <row r="1558" spans="1:6">
      <c r="A1558" s="377" t="s">
        <v>3007</v>
      </c>
      <c r="B1558" s="377" t="s">
        <v>29383</v>
      </c>
      <c r="C1558" s="377" t="s">
        <v>23110</v>
      </c>
      <c r="D1558" s="377" t="s">
        <v>23085</v>
      </c>
      <c r="E1558" s="378">
        <v>11.749499999999999</v>
      </c>
      <c r="F1558" s="390" t="s">
        <v>36469</v>
      </c>
    </row>
    <row r="1559" spans="1:6">
      <c r="A1559" s="377" t="s">
        <v>3009</v>
      </c>
      <c r="B1559" s="377" t="s">
        <v>29384</v>
      </c>
      <c r="C1559" s="377" t="s">
        <v>23111</v>
      </c>
      <c r="D1559" s="377" t="s">
        <v>23085</v>
      </c>
      <c r="E1559" s="378">
        <v>12.9885</v>
      </c>
      <c r="F1559" s="390" t="s">
        <v>36469</v>
      </c>
    </row>
    <row r="1560" spans="1:6">
      <c r="A1560" s="377" t="s">
        <v>3011</v>
      </c>
      <c r="B1560" s="377" t="s">
        <v>29385</v>
      </c>
      <c r="C1560" s="377" t="s">
        <v>23112</v>
      </c>
      <c r="D1560" s="377" t="s">
        <v>23085</v>
      </c>
      <c r="E1560" s="378">
        <v>18.039000000000001</v>
      </c>
      <c r="F1560" s="390" t="s">
        <v>36469</v>
      </c>
    </row>
    <row r="1561" spans="1:6">
      <c r="A1561" s="377" t="s">
        <v>3014</v>
      </c>
      <c r="B1561" s="377" t="s">
        <v>29386</v>
      </c>
      <c r="C1561" s="377" t="s">
        <v>23113</v>
      </c>
      <c r="D1561" s="377" t="s">
        <v>23085</v>
      </c>
      <c r="E1561" s="378">
        <v>14.2905</v>
      </c>
      <c r="F1561" s="390" t="s">
        <v>36469</v>
      </c>
    </row>
    <row r="1562" spans="1:6">
      <c r="A1562" s="377" t="s">
        <v>3016</v>
      </c>
      <c r="B1562" s="377" t="s">
        <v>29387</v>
      </c>
      <c r="C1562" s="377" t="s">
        <v>23114</v>
      </c>
      <c r="D1562" s="377" t="s">
        <v>23085</v>
      </c>
      <c r="E1562" s="378">
        <v>13.8705</v>
      </c>
      <c r="F1562" s="390" t="s">
        <v>36469</v>
      </c>
    </row>
    <row r="1563" spans="1:6">
      <c r="A1563" s="377" t="s">
        <v>3018</v>
      </c>
      <c r="B1563" s="377" t="s">
        <v>29388</v>
      </c>
      <c r="C1563" s="377" t="s">
        <v>23115</v>
      </c>
      <c r="D1563" s="377" t="s">
        <v>23085</v>
      </c>
      <c r="E1563" s="378">
        <v>14.1015</v>
      </c>
      <c r="F1563" s="390" t="s">
        <v>36469</v>
      </c>
    </row>
    <row r="1564" spans="1:6">
      <c r="A1564" s="377" t="s">
        <v>3019</v>
      </c>
      <c r="B1564" s="377" t="s">
        <v>29389</v>
      </c>
      <c r="C1564" s="377" t="s">
        <v>23116</v>
      </c>
      <c r="D1564" s="377" t="s">
        <v>23085</v>
      </c>
      <c r="E1564" s="378">
        <v>13.9755</v>
      </c>
      <c r="F1564" s="390" t="s">
        <v>36469</v>
      </c>
    </row>
    <row r="1565" spans="1:6">
      <c r="A1565" s="377" t="s">
        <v>3021</v>
      </c>
      <c r="B1565" s="377" t="s">
        <v>29390</v>
      </c>
      <c r="C1565" s="377" t="s">
        <v>23117</v>
      </c>
      <c r="D1565" s="377" t="s">
        <v>23085</v>
      </c>
      <c r="E1565" s="378">
        <v>25.1265</v>
      </c>
      <c r="F1565" s="390" t="s">
        <v>36469</v>
      </c>
    </row>
    <row r="1566" spans="1:6">
      <c r="A1566" s="377" t="s">
        <v>3024</v>
      </c>
      <c r="B1566" s="377" t="s">
        <v>29391</v>
      </c>
      <c r="C1566" s="377" t="s">
        <v>23118</v>
      </c>
      <c r="D1566" s="377" t="s">
        <v>23085</v>
      </c>
      <c r="E1566" s="378">
        <v>13.240500000000001</v>
      </c>
      <c r="F1566" s="390" t="s">
        <v>36469</v>
      </c>
    </row>
    <row r="1567" spans="1:6">
      <c r="A1567" s="377" t="s">
        <v>3029</v>
      </c>
      <c r="B1567" s="377" t="s">
        <v>29392</v>
      </c>
      <c r="C1567" s="377" t="s">
        <v>23119</v>
      </c>
      <c r="D1567" s="377" t="s">
        <v>23085</v>
      </c>
      <c r="E1567" s="378">
        <v>12.999000000000001</v>
      </c>
      <c r="F1567" s="390" t="s">
        <v>36469</v>
      </c>
    </row>
    <row r="1568" spans="1:6">
      <c r="A1568" s="377" t="s">
        <v>3033</v>
      </c>
      <c r="B1568" s="377" t="s">
        <v>29393</v>
      </c>
      <c r="C1568" s="377" t="s">
        <v>23120</v>
      </c>
      <c r="D1568" s="377" t="s">
        <v>23085</v>
      </c>
      <c r="E1568" s="378">
        <v>14.185499999999999</v>
      </c>
      <c r="F1568" s="390" t="s">
        <v>36469</v>
      </c>
    </row>
    <row r="1569" spans="1:6">
      <c r="A1569" s="377" t="s">
        <v>3037</v>
      </c>
      <c r="B1569" s="377" t="s">
        <v>29394</v>
      </c>
      <c r="C1569" s="377" t="s">
        <v>23121</v>
      </c>
      <c r="D1569" s="377" t="s">
        <v>23085</v>
      </c>
      <c r="E1569" s="378">
        <v>12.064500000000001</v>
      </c>
      <c r="F1569" s="390" t="s">
        <v>36469</v>
      </c>
    </row>
    <row r="1570" spans="1:6">
      <c r="A1570" s="377" t="s">
        <v>3041</v>
      </c>
      <c r="B1570" s="377" t="s">
        <v>29395</v>
      </c>
      <c r="C1570" s="377" t="s">
        <v>23122</v>
      </c>
      <c r="D1570" s="377" t="s">
        <v>23085</v>
      </c>
      <c r="E1570" s="378">
        <v>14.784000000000001</v>
      </c>
      <c r="F1570" s="390" t="s">
        <v>36469</v>
      </c>
    </row>
    <row r="1571" spans="1:6">
      <c r="A1571" s="377" t="s">
        <v>3043</v>
      </c>
      <c r="B1571" s="377" t="s">
        <v>29396</v>
      </c>
      <c r="C1571" s="377" t="s">
        <v>23123</v>
      </c>
      <c r="D1571" s="377" t="s">
        <v>23085</v>
      </c>
      <c r="E1571" s="378">
        <v>12.747</v>
      </c>
      <c r="F1571" s="390" t="s">
        <v>36469</v>
      </c>
    </row>
    <row r="1572" spans="1:6">
      <c r="A1572" s="377" t="s">
        <v>3046</v>
      </c>
      <c r="B1572" s="377" t="s">
        <v>29397</v>
      </c>
      <c r="C1572" s="377" t="s">
        <v>23124</v>
      </c>
      <c r="D1572" s="377" t="s">
        <v>23085</v>
      </c>
      <c r="E1572" s="378">
        <v>13.901999999999999</v>
      </c>
      <c r="F1572" s="390" t="s">
        <v>36469</v>
      </c>
    </row>
    <row r="1573" spans="1:6">
      <c r="A1573" s="377" t="s">
        <v>3049</v>
      </c>
      <c r="B1573" s="377" t="s">
        <v>29398</v>
      </c>
      <c r="C1573" s="377" t="s">
        <v>23125</v>
      </c>
      <c r="D1573" s="377" t="s">
        <v>23085</v>
      </c>
      <c r="E1573" s="378">
        <v>11.077500000000001</v>
      </c>
      <c r="F1573" s="390" t="s">
        <v>36469</v>
      </c>
    </row>
    <row r="1574" spans="1:6">
      <c r="A1574" s="296" t="s">
        <v>3053</v>
      </c>
      <c r="B1574" s="296" t="s">
        <v>29399</v>
      </c>
      <c r="C1574" s="296" t="s">
        <v>23126</v>
      </c>
      <c r="D1574" s="296" t="s">
        <v>23127</v>
      </c>
      <c r="E1574" s="297">
        <v>13.41</v>
      </c>
      <c r="F1574" s="391"/>
    </row>
    <row r="1575" spans="1:6">
      <c r="A1575" s="296" t="s">
        <v>3096</v>
      </c>
      <c r="B1575" s="296" t="s">
        <v>29400</v>
      </c>
      <c r="C1575" s="296" t="s">
        <v>23126</v>
      </c>
      <c r="D1575" s="296" t="s">
        <v>23127</v>
      </c>
      <c r="E1575" s="297">
        <v>703.07</v>
      </c>
      <c r="F1575" s="391"/>
    </row>
    <row r="1576" spans="1:6">
      <c r="A1576" s="296" t="s">
        <v>3058</v>
      </c>
      <c r="B1576" s="296" t="s">
        <v>29401</v>
      </c>
      <c r="C1576" s="296" t="s">
        <v>23128</v>
      </c>
      <c r="D1576" s="296" t="s">
        <v>23127</v>
      </c>
      <c r="E1576" s="297">
        <v>13.82</v>
      </c>
      <c r="F1576" s="391"/>
    </row>
    <row r="1577" spans="1:6">
      <c r="A1577" s="296" t="s">
        <v>3099</v>
      </c>
      <c r="B1577" s="296" t="s">
        <v>29402</v>
      </c>
      <c r="C1577" s="296" t="s">
        <v>23128</v>
      </c>
      <c r="D1577" s="296" t="s">
        <v>23127</v>
      </c>
      <c r="E1577" s="297">
        <v>703.07</v>
      </c>
      <c r="F1577" s="391"/>
    </row>
    <row r="1578" spans="1:6">
      <c r="A1578" s="296" t="s">
        <v>3060</v>
      </c>
      <c r="B1578" s="296" t="s">
        <v>29403</v>
      </c>
      <c r="C1578" s="296" t="s">
        <v>23129</v>
      </c>
      <c r="D1578" s="296" t="s">
        <v>23127</v>
      </c>
      <c r="E1578" s="297">
        <v>15.8</v>
      </c>
      <c r="F1578" s="391"/>
    </row>
    <row r="1579" spans="1:6">
      <c r="A1579" s="296" t="s">
        <v>3101</v>
      </c>
      <c r="B1579" s="296" t="s">
        <v>29404</v>
      </c>
      <c r="C1579" s="296" t="s">
        <v>23129</v>
      </c>
      <c r="D1579" s="296" t="s">
        <v>23127</v>
      </c>
      <c r="E1579" s="297">
        <v>807.4</v>
      </c>
      <c r="F1579" s="391"/>
    </row>
    <row r="1580" spans="1:6">
      <c r="A1580" s="296" t="s">
        <v>3063</v>
      </c>
      <c r="B1580" s="296" t="s">
        <v>29405</v>
      </c>
      <c r="C1580" s="296" t="s">
        <v>23130</v>
      </c>
      <c r="D1580" s="296" t="s">
        <v>23127</v>
      </c>
      <c r="E1580" s="297">
        <v>15.97</v>
      </c>
      <c r="F1580" s="391"/>
    </row>
    <row r="1581" spans="1:6">
      <c r="A1581" s="296" t="s">
        <v>3067</v>
      </c>
      <c r="B1581" s="296" t="s">
        <v>29406</v>
      </c>
      <c r="C1581" s="296" t="s">
        <v>23131</v>
      </c>
      <c r="D1581" s="296" t="s">
        <v>23127</v>
      </c>
      <c r="E1581" s="297">
        <v>14.38</v>
      </c>
      <c r="F1581" s="391"/>
    </row>
    <row r="1582" spans="1:6">
      <c r="A1582" s="296" t="s">
        <v>3104</v>
      </c>
      <c r="B1582" s="296" t="s">
        <v>29407</v>
      </c>
      <c r="C1582" s="296" t="s">
        <v>23131</v>
      </c>
      <c r="D1582" s="296" t="s">
        <v>23127</v>
      </c>
      <c r="E1582" s="297">
        <v>864.47</v>
      </c>
      <c r="F1582" s="391"/>
    </row>
    <row r="1583" spans="1:6">
      <c r="A1583" s="296" t="s">
        <v>3069</v>
      </c>
      <c r="B1583" s="296" t="s">
        <v>29408</v>
      </c>
      <c r="C1583" s="296" t="s">
        <v>23132</v>
      </c>
      <c r="D1583" s="296" t="s">
        <v>23127</v>
      </c>
      <c r="E1583" s="297">
        <v>19.760000000000002</v>
      </c>
      <c r="F1583" s="391"/>
    </row>
    <row r="1584" spans="1:6">
      <c r="A1584" s="296" t="s">
        <v>3107</v>
      </c>
      <c r="B1584" s="296" t="s">
        <v>29409</v>
      </c>
      <c r="C1584" s="296" t="s">
        <v>23132</v>
      </c>
      <c r="D1584" s="296" t="s">
        <v>23127</v>
      </c>
      <c r="E1584" s="297">
        <v>1092.1600000000001</v>
      </c>
      <c r="F1584" s="391"/>
    </row>
    <row r="1585" spans="1:6">
      <c r="A1585" s="296" t="s">
        <v>3072</v>
      </c>
      <c r="B1585" s="296" t="s">
        <v>29410</v>
      </c>
      <c r="C1585" s="296" t="s">
        <v>23133</v>
      </c>
      <c r="D1585" s="296" t="s">
        <v>23127</v>
      </c>
      <c r="E1585" s="297">
        <v>13.52</v>
      </c>
      <c r="F1585" s="391"/>
    </row>
    <row r="1586" spans="1:6">
      <c r="A1586" s="296" t="s">
        <v>3109</v>
      </c>
      <c r="B1586" s="296" t="s">
        <v>29411</v>
      </c>
      <c r="C1586" s="296" t="s">
        <v>23134</v>
      </c>
      <c r="D1586" s="296" t="s">
        <v>23127</v>
      </c>
      <c r="E1586" s="297">
        <v>652.58000000000004</v>
      </c>
      <c r="F1586" s="391"/>
    </row>
    <row r="1587" spans="1:6">
      <c r="A1587" s="296" t="s">
        <v>3074</v>
      </c>
      <c r="B1587" s="296" t="s">
        <v>29412</v>
      </c>
      <c r="C1587" s="296" t="s">
        <v>23135</v>
      </c>
      <c r="D1587" s="296" t="s">
        <v>23127</v>
      </c>
      <c r="E1587" s="297">
        <v>14.52</v>
      </c>
      <c r="F1587" s="391"/>
    </row>
    <row r="1588" spans="1:6">
      <c r="A1588" s="296" t="s">
        <v>3112</v>
      </c>
      <c r="B1588" s="296" t="s">
        <v>29413</v>
      </c>
      <c r="C1588" s="296" t="s">
        <v>23135</v>
      </c>
      <c r="D1588" s="296" t="s">
        <v>23127</v>
      </c>
      <c r="E1588" s="297">
        <v>781.22</v>
      </c>
      <c r="F1588" s="391"/>
    </row>
    <row r="1589" spans="1:6">
      <c r="A1589" s="296" t="s">
        <v>3077</v>
      </c>
      <c r="B1589" s="296" t="s">
        <v>29414</v>
      </c>
      <c r="C1589" s="296" t="s">
        <v>23136</v>
      </c>
      <c r="D1589" s="296" t="s">
        <v>23127</v>
      </c>
      <c r="E1589" s="297">
        <v>18.66</v>
      </c>
      <c r="F1589" s="391"/>
    </row>
    <row r="1590" spans="1:6">
      <c r="A1590" s="296" t="s">
        <v>3079</v>
      </c>
      <c r="B1590" s="296" t="s">
        <v>29415</v>
      </c>
      <c r="C1590" s="296" t="s">
        <v>23137</v>
      </c>
      <c r="D1590" s="296" t="s">
        <v>23127</v>
      </c>
      <c r="E1590" s="297">
        <v>15.2</v>
      </c>
      <c r="F1590" s="391"/>
    </row>
    <row r="1591" spans="1:6">
      <c r="A1591" s="296" t="s">
        <v>3081</v>
      </c>
      <c r="B1591" s="296" t="s">
        <v>29416</v>
      </c>
      <c r="C1591" s="296" t="s">
        <v>23138</v>
      </c>
      <c r="D1591" s="296" t="s">
        <v>23127</v>
      </c>
      <c r="E1591" s="297">
        <v>35.51</v>
      </c>
      <c r="F1591" s="391"/>
    </row>
    <row r="1592" spans="1:6">
      <c r="A1592" s="377" t="s">
        <v>3115</v>
      </c>
      <c r="B1592" s="377" t="s">
        <v>29417</v>
      </c>
      <c r="C1592" s="377" t="s">
        <v>23139</v>
      </c>
      <c r="D1592" s="377" t="s">
        <v>23127</v>
      </c>
      <c r="E1592" s="378">
        <v>39.984999999999999</v>
      </c>
      <c r="F1592" s="390" t="s">
        <v>36469</v>
      </c>
    </row>
    <row r="1593" spans="1:6">
      <c r="A1593" s="377" t="s">
        <v>3120</v>
      </c>
      <c r="B1593" s="377" t="s">
        <v>29418</v>
      </c>
      <c r="C1593" s="377" t="s">
        <v>23140</v>
      </c>
      <c r="D1593" s="377" t="s">
        <v>23127</v>
      </c>
      <c r="E1593" s="378">
        <v>39.984999999999999</v>
      </c>
      <c r="F1593" s="390" t="s">
        <v>36469</v>
      </c>
    </row>
    <row r="1594" spans="1:6">
      <c r="A1594" s="377" t="s">
        <v>3084</v>
      </c>
      <c r="B1594" s="377" t="s">
        <v>29419</v>
      </c>
      <c r="C1594" s="377" t="s">
        <v>23141</v>
      </c>
      <c r="D1594" s="377" t="s">
        <v>23127</v>
      </c>
      <c r="E1594" s="378">
        <v>49.082000000000001</v>
      </c>
      <c r="F1594" s="390" t="s">
        <v>36469</v>
      </c>
    </row>
    <row r="1595" spans="1:6">
      <c r="A1595" s="296" t="s">
        <v>3087</v>
      </c>
      <c r="B1595" s="296" t="s">
        <v>29420</v>
      </c>
      <c r="C1595" s="296" t="s">
        <v>23142</v>
      </c>
      <c r="D1595" s="296" t="s">
        <v>23127</v>
      </c>
      <c r="E1595" s="297">
        <v>47.58</v>
      </c>
      <c r="F1595" s="391"/>
    </row>
    <row r="1596" spans="1:6">
      <c r="A1596" s="296" t="s">
        <v>3089</v>
      </c>
      <c r="B1596" s="296" t="s">
        <v>29421</v>
      </c>
      <c r="C1596" s="296" t="s">
        <v>23143</v>
      </c>
      <c r="D1596" s="296" t="s">
        <v>23127</v>
      </c>
      <c r="E1596" s="297">
        <v>47.58</v>
      </c>
      <c r="F1596" s="391"/>
    </row>
    <row r="1597" spans="1:6">
      <c r="A1597" s="296" t="s">
        <v>3090</v>
      </c>
      <c r="B1597" s="296" t="s">
        <v>29422</v>
      </c>
      <c r="C1597" s="296" t="s">
        <v>23144</v>
      </c>
      <c r="D1597" s="296" t="s">
        <v>23127</v>
      </c>
      <c r="E1597" s="297">
        <v>19.88</v>
      </c>
      <c r="F1597" s="391"/>
    </row>
    <row r="1598" spans="1:6">
      <c r="A1598" s="296" t="s">
        <v>3093</v>
      </c>
      <c r="B1598" s="296" t="s">
        <v>29423</v>
      </c>
      <c r="C1598" s="296" t="s">
        <v>23145</v>
      </c>
      <c r="D1598" s="296" t="s">
        <v>23127</v>
      </c>
      <c r="E1598" s="297">
        <v>23.11</v>
      </c>
      <c r="F1598" s="391"/>
    </row>
    <row r="1599" spans="1:6">
      <c r="A1599" s="296" t="s">
        <v>3123</v>
      </c>
      <c r="B1599" s="296" t="s">
        <v>29424</v>
      </c>
      <c r="C1599" s="296" t="s">
        <v>23146</v>
      </c>
      <c r="D1599" s="296" t="s">
        <v>23127</v>
      </c>
      <c r="E1599" s="297">
        <v>13.82</v>
      </c>
      <c r="F1599" s="391"/>
    </row>
    <row r="1600" spans="1:6">
      <c r="A1600" s="296" t="s">
        <v>3126</v>
      </c>
      <c r="B1600" s="296" t="s">
        <v>29425</v>
      </c>
      <c r="C1600" s="296" t="s">
        <v>23147</v>
      </c>
      <c r="D1600" s="296" t="s">
        <v>23127</v>
      </c>
      <c r="E1600" s="297">
        <v>14.52</v>
      </c>
      <c r="F1600" s="391"/>
    </row>
    <row r="1601" spans="1:6">
      <c r="A1601" s="296" t="s">
        <v>3148</v>
      </c>
      <c r="B1601" s="296" t="s">
        <v>29426</v>
      </c>
      <c r="C1601" s="296" t="s">
        <v>23147</v>
      </c>
      <c r="D1601" s="296" t="s">
        <v>23127</v>
      </c>
      <c r="E1601" s="297">
        <v>703.07</v>
      </c>
      <c r="F1601" s="391"/>
    </row>
    <row r="1602" spans="1:6">
      <c r="A1602" s="296" t="s">
        <v>3128</v>
      </c>
      <c r="B1602" s="296" t="s">
        <v>29427</v>
      </c>
      <c r="C1602" s="296" t="s">
        <v>23148</v>
      </c>
      <c r="D1602" s="296" t="s">
        <v>23127</v>
      </c>
      <c r="E1602" s="297">
        <v>15</v>
      </c>
      <c r="F1602" s="391"/>
    </row>
    <row r="1603" spans="1:6">
      <c r="A1603" s="296" t="s">
        <v>3151</v>
      </c>
      <c r="B1603" s="296" t="s">
        <v>29428</v>
      </c>
      <c r="C1603" s="296" t="s">
        <v>23148</v>
      </c>
      <c r="D1603" s="296" t="s">
        <v>23127</v>
      </c>
      <c r="E1603" s="297">
        <v>807.4</v>
      </c>
      <c r="F1603" s="391"/>
    </row>
    <row r="1604" spans="1:6">
      <c r="A1604" s="296" t="s">
        <v>3131</v>
      </c>
      <c r="B1604" s="296" t="s">
        <v>29429</v>
      </c>
      <c r="C1604" s="296" t="s">
        <v>23149</v>
      </c>
      <c r="D1604" s="296" t="s">
        <v>23127</v>
      </c>
      <c r="E1604" s="297">
        <v>15.14</v>
      </c>
      <c r="F1604" s="391"/>
    </row>
    <row r="1605" spans="1:6">
      <c r="A1605" s="296" t="s">
        <v>3134</v>
      </c>
      <c r="B1605" s="296" t="s">
        <v>29430</v>
      </c>
      <c r="C1605" s="296" t="s">
        <v>23150</v>
      </c>
      <c r="D1605" s="296" t="s">
        <v>23127</v>
      </c>
      <c r="E1605" s="297">
        <v>14.38</v>
      </c>
      <c r="F1605" s="391"/>
    </row>
    <row r="1606" spans="1:6">
      <c r="A1606" s="296" t="s">
        <v>3154</v>
      </c>
      <c r="B1606" s="296" t="s">
        <v>29431</v>
      </c>
      <c r="C1606" s="296" t="s">
        <v>23150</v>
      </c>
      <c r="D1606" s="296" t="s">
        <v>23127</v>
      </c>
      <c r="E1606" s="297">
        <v>864.47</v>
      </c>
      <c r="F1606" s="391"/>
    </row>
    <row r="1607" spans="1:6">
      <c r="A1607" s="296" t="s">
        <v>3156</v>
      </c>
      <c r="B1607" s="296" t="s">
        <v>29432</v>
      </c>
      <c r="C1607" s="296" t="s">
        <v>23151</v>
      </c>
      <c r="D1607" s="296" t="s">
        <v>23127</v>
      </c>
      <c r="E1607" s="297">
        <v>1092.1600000000001</v>
      </c>
      <c r="F1607" s="391"/>
    </row>
    <row r="1608" spans="1:6">
      <c r="A1608" s="296" t="s">
        <v>3137</v>
      </c>
      <c r="B1608" s="296" t="s">
        <v>29433</v>
      </c>
      <c r="C1608" s="296" t="s">
        <v>23152</v>
      </c>
      <c r="D1608" s="296" t="s">
        <v>23127</v>
      </c>
      <c r="E1608" s="297">
        <v>13.93</v>
      </c>
      <c r="F1608" s="391"/>
    </row>
    <row r="1609" spans="1:6">
      <c r="A1609" s="296" t="s">
        <v>3158</v>
      </c>
      <c r="B1609" s="296" t="s">
        <v>29434</v>
      </c>
      <c r="C1609" s="296" t="s">
        <v>23153</v>
      </c>
      <c r="D1609" s="296" t="s">
        <v>23127</v>
      </c>
      <c r="E1609" s="297">
        <v>686.93</v>
      </c>
      <c r="F1609" s="391"/>
    </row>
    <row r="1610" spans="1:6">
      <c r="A1610" s="377" t="s">
        <v>3139</v>
      </c>
      <c r="B1610" s="377" t="s">
        <v>29435</v>
      </c>
      <c r="C1610" s="377" t="s">
        <v>23154</v>
      </c>
      <c r="D1610" s="377" t="s">
        <v>23127</v>
      </c>
      <c r="E1610" s="378">
        <v>20.68</v>
      </c>
      <c r="F1610" s="390" t="s">
        <v>36469</v>
      </c>
    </row>
    <row r="1611" spans="1:6">
      <c r="A1611" s="296" t="s">
        <v>3141</v>
      </c>
      <c r="B1611" s="296" t="s">
        <v>29436</v>
      </c>
      <c r="C1611" s="296" t="s">
        <v>23155</v>
      </c>
      <c r="D1611" s="296" t="s">
        <v>23127</v>
      </c>
      <c r="E1611" s="297">
        <v>13.83</v>
      </c>
      <c r="F1611" s="391"/>
    </row>
    <row r="1612" spans="1:6">
      <c r="A1612" s="296" t="s">
        <v>3160</v>
      </c>
      <c r="B1612" s="296" t="s">
        <v>29437</v>
      </c>
      <c r="C1612" s="296" t="s">
        <v>23155</v>
      </c>
      <c r="D1612" s="296" t="s">
        <v>23127</v>
      </c>
      <c r="E1612" s="297">
        <v>764.66</v>
      </c>
      <c r="F1612" s="391"/>
    </row>
    <row r="1613" spans="1:6">
      <c r="A1613" s="296" t="s">
        <v>3144</v>
      </c>
      <c r="B1613" s="296" t="s">
        <v>29438</v>
      </c>
      <c r="C1613" s="296" t="s">
        <v>23156</v>
      </c>
      <c r="D1613" s="296" t="s">
        <v>23127</v>
      </c>
      <c r="E1613" s="297">
        <v>18.66</v>
      </c>
      <c r="F1613" s="391"/>
    </row>
    <row r="1614" spans="1:6">
      <c r="A1614" s="296" t="s">
        <v>3146</v>
      </c>
      <c r="B1614" s="296" t="s">
        <v>29439</v>
      </c>
      <c r="C1614" s="296" t="s">
        <v>23157</v>
      </c>
      <c r="D1614" s="296" t="s">
        <v>23127</v>
      </c>
      <c r="E1614" s="297">
        <v>15.2</v>
      </c>
      <c r="F1614" s="391"/>
    </row>
    <row r="1615" spans="1:6">
      <c r="A1615" s="377" t="s">
        <v>3162</v>
      </c>
      <c r="B1615" s="377" t="s">
        <v>29440</v>
      </c>
      <c r="C1615" s="377" t="s">
        <v>23158</v>
      </c>
      <c r="D1615" s="377" t="s">
        <v>23127</v>
      </c>
      <c r="E1615" s="378">
        <v>44.396000000000001</v>
      </c>
      <c r="F1615" s="390" t="s">
        <v>36469</v>
      </c>
    </row>
    <row r="1616" spans="1:6">
      <c r="A1616" s="377" t="s">
        <v>3165</v>
      </c>
      <c r="B1616" s="377" t="s">
        <v>29441</v>
      </c>
      <c r="C1616" s="377" t="s">
        <v>23159</v>
      </c>
      <c r="D1616" s="377" t="s">
        <v>23127</v>
      </c>
      <c r="E1616" s="378">
        <v>39.545000000000002</v>
      </c>
      <c r="F1616" s="390" t="s">
        <v>36469</v>
      </c>
    </row>
    <row r="1617" spans="1:6">
      <c r="A1617" s="377" t="s">
        <v>3166</v>
      </c>
      <c r="B1617" s="377" t="s">
        <v>29442</v>
      </c>
      <c r="C1617" s="377" t="s">
        <v>23160</v>
      </c>
      <c r="D1617" s="377" t="s">
        <v>23127</v>
      </c>
      <c r="E1617" s="378">
        <v>39.545000000000002</v>
      </c>
      <c r="F1617" s="390" t="s">
        <v>36469</v>
      </c>
    </row>
    <row r="1618" spans="1:6">
      <c r="A1618" s="377" t="s">
        <v>3167</v>
      </c>
      <c r="B1618" s="377" t="s">
        <v>29443</v>
      </c>
      <c r="C1618" s="377" t="s">
        <v>23161</v>
      </c>
      <c r="D1618" s="377" t="s">
        <v>23127</v>
      </c>
      <c r="E1618" s="378">
        <v>49.082000000000001</v>
      </c>
      <c r="F1618" s="390" t="s">
        <v>36469</v>
      </c>
    </row>
    <row r="1619" spans="1:6">
      <c r="A1619" s="296" t="s">
        <v>3168</v>
      </c>
      <c r="B1619" s="296" t="s">
        <v>29444</v>
      </c>
      <c r="C1619" s="296" t="s">
        <v>23162</v>
      </c>
      <c r="D1619" s="296" t="s">
        <v>23127</v>
      </c>
      <c r="E1619" s="297">
        <v>44.62</v>
      </c>
      <c r="F1619" s="391"/>
    </row>
    <row r="1620" spans="1:6">
      <c r="A1620" s="377" t="s">
        <v>3169</v>
      </c>
      <c r="B1620" s="377" t="s">
        <v>29445</v>
      </c>
      <c r="C1620" s="377" t="s">
        <v>23163</v>
      </c>
      <c r="D1620" s="377" t="s">
        <v>23127</v>
      </c>
      <c r="E1620" s="378">
        <v>52.338000000000001</v>
      </c>
      <c r="F1620" s="390" t="s">
        <v>36469</v>
      </c>
    </row>
    <row r="1621" spans="1:6">
      <c r="A1621" s="377" t="s">
        <v>3170</v>
      </c>
      <c r="B1621" s="377" t="s">
        <v>29446</v>
      </c>
      <c r="C1621" s="377" t="s">
        <v>23164</v>
      </c>
      <c r="D1621" s="377" t="s">
        <v>23127</v>
      </c>
      <c r="E1621" s="378">
        <v>52.338000000000001</v>
      </c>
      <c r="F1621" s="390" t="s">
        <v>36469</v>
      </c>
    </row>
    <row r="1622" spans="1:6">
      <c r="A1622" s="296" t="s">
        <v>3171</v>
      </c>
      <c r="B1622" s="296" t="s">
        <v>29447</v>
      </c>
      <c r="C1622" s="296" t="s">
        <v>23165</v>
      </c>
      <c r="D1622" s="296" t="s">
        <v>23127</v>
      </c>
      <c r="E1622" s="297">
        <v>17.149999999999999</v>
      </c>
      <c r="F1622" s="391"/>
    </row>
    <row r="1623" spans="1:6">
      <c r="A1623" s="296" t="s">
        <v>3174</v>
      </c>
      <c r="B1623" s="296" t="s">
        <v>29448</v>
      </c>
      <c r="C1623" s="296" t="s">
        <v>23166</v>
      </c>
      <c r="D1623" s="296" t="s">
        <v>23127</v>
      </c>
      <c r="E1623" s="297">
        <v>21.74</v>
      </c>
      <c r="F1623" s="391"/>
    </row>
    <row r="1624" spans="1:6">
      <c r="A1624" s="296" t="s">
        <v>3177</v>
      </c>
      <c r="B1624" s="296" t="s">
        <v>29449</v>
      </c>
      <c r="C1624" s="296" t="s">
        <v>23167</v>
      </c>
      <c r="D1624" s="296" t="s">
        <v>23127</v>
      </c>
      <c r="E1624" s="297">
        <v>21.38</v>
      </c>
      <c r="F1624" s="391"/>
    </row>
    <row r="1625" spans="1:6">
      <c r="A1625" s="296" t="s">
        <v>3181</v>
      </c>
      <c r="B1625" s="296" t="s">
        <v>29450</v>
      </c>
      <c r="C1625" s="296" t="s">
        <v>23168</v>
      </c>
      <c r="D1625" s="296" t="s">
        <v>23127</v>
      </c>
      <c r="E1625" s="297">
        <v>21.38</v>
      </c>
      <c r="F1625" s="391"/>
    </row>
    <row r="1626" spans="1:6">
      <c r="A1626" s="377" t="s">
        <v>3184</v>
      </c>
      <c r="B1626" s="377" t="s">
        <v>29451</v>
      </c>
      <c r="C1626" s="377" t="s">
        <v>23169</v>
      </c>
      <c r="D1626" s="377" t="s">
        <v>23127</v>
      </c>
      <c r="E1626" s="378">
        <v>24.992000000000001</v>
      </c>
      <c r="F1626" s="390" t="s">
        <v>36469</v>
      </c>
    </row>
    <row r="1627" spans="1:6">
      <c r="A1627" s="377" t="s">
        <v>3187</v>
      </c>
      <c r="B1627" s="377" t="s">
        <v>29452</v>
      </c>
      <c r="C1627" s="377" t="s">
        <v>23170</v>
      </c>
      <c r="D1627" s="377" t="s">
        <v>23127</v>
      </c>
      <c r="E1627" s="378">
        <v>28.963000000000001</v>
      </c>
      <c r="F1627" s="390" t="s">
        <v>36469</v>
      </c>
    </row>
    <row r="1628" spans="1:6">
      <c r="A1628" s="296" t="s">
        <v>3190</v>
      </c>
      <c r="B1628" s="296" t="s">
        <v>29453</v>
      </c>
      <c r="C1628" s="296" t="s">
        <v>23171</v>
      </c>
      <c r="D1628" s="296" t="s">
        <v>23127</v>
      </c>
      <c r="E1628" s="297">
        <v>19.11</v>
      </c>
      <c r="F1628" s="391"/>
    </row>
    <row r="1629" spans="1:6">
      <c r="A1629" s="296" t="s">
        <v>3193</v>
      </c>
      <c r="B1629" s="296" t="s">
        <v>29454</v>
      </c>
      <c r="C1629" s="296" t="s">
        <v>23172</v>
      </c>
      <c r="D1629" s="296" t="s">
        <v>23127</v>
      </c>
      <c r="E1629" s="297">
        <v>19.11</v>
      </c>
      <c r="F1629" s="391"/>
    </row>
    <row r="1630" spans="1:6">
      <c r="A1630" s="377" t="s">
        <v>3195</v>
      </c>
      <c r="B1630" s="377" t="s">
        <v>29455</v>
      </c>
      <c r="C1630" s="377" t="s">
        <v>23173</v>
      </c>
      <c r="D1630" s="377" t="s">
        <v>23127</v>
      </c>
      <c r="E1630" s="378">
        <v>24.75</v>
      </c>
      <c r="F1630" s="390" t="s">
        <v>36469</v>
      </c>
    </row>
    <row r="1631" spans="1:6">
      <c r="A1631" s="377" t="s">
        <v>3197</v>
      </c>
      <c r="B1631" s="377" t="s">
        <v>29456</v>
      </c>
      <c r="C1631" s="377" t="s">
        <v>23174</v>
      </c>
      <c r="D1631" s="377" t="s">
        <v>23127</v>
      </c>
      <c r="E1631" s="378">
        <v>28.742999999999999</v>
      </c>
      <c r="F1631" s="390" t="s">
        <v>36469</v>
      </c>
    </row>
    <row r="1632" spans="1:6">
      <c r="A1632" s="377" t="s">
        <v>3199</v>
      </c>
      <c r="B1632" s="377" t="s">
        <v>29457</v>
      </c>
      <c r="C1632" s="377" t="s">
        <v>23175</v>
      </c>
      <c r="D1632" s="377" t="s">
        <v>23127</v>
      </c>
      <c r="E1632" s="378">
        <v>24.31</v>
      </c>
      <c r="F1632" s="390" t="s">
        <v>36469</v>
      </c>
    </row>
    <row r="1633" spans="1:6">
      <c r="A1633" s="377" t="s">
        <v>4513</v>
      </c>
      <c r="B1633" s="377" t="s">
        <v>4514</v>
      </c>
      <c r="C1633" s="377" t="s">
        <v>21347</v>
      </c>
      <c r="D1633" s="377" t="s">
        <v>23127</v>
      </c>
      <c r="E1633" s="378">
        <v>20.977</v>
      </c>
      <c r="F1633" s="390" t="s">
        <v>36469</v>
      </c>
    </row>
    <row r="1634" spans="1:6">
      <c r="A1634" s="296" t="s">
        <v>3203</v>
      </c>
      <c r="B1634" s="296" t="s">
        <v>29458</v>
      </c>
      <c r="C1634" s="296" t="s">
        <v>23176</v>
      </c>
      <c r="D1634" s="296" t="s">
        <v>23127</v>
      </c>
      <c r="E1634" s="297">
        <v>22.41</v>
      </c>
      <c r="F1634" s="391"/>
    </row>
    <row r="1635" spans="1:6">
      <c r="A1635" s="377" t="s">
        <v>4517</v>
      </c>
      <c r="B1635" s="377" t="s">
        <v>4518</v>
      </c>
      <c r="C1635" s="377" t="s">
        <v>21348</v>
      </c>
      <c r="D1635" s="377" t="s">
        <v>23127</v>
      </c>
      <c r="E1635" s="378">
        <v>21.626000000000001</v>
      </c>
      <c r="F1635" s="390" t="s">
        <v>36469</v>
      </c>
    </row>
    <row r="1636" spans="1:6">
      <c r="A1636" s="377" t="s">
        <v>3206</v>
      </c>
      <c r="B1636" s="377" t="s">
        <v>29459</v>
      </c>
      <c r="C1636" s="377" t="s">
        <v>23177</v>
      </c>
      <c r="D1636" s="377" t="s">
        <v>23127</v>
      </c>
      <c r="E1636" s="378">
        <v>24.31</v>
      </c>
      <c r="F1636" s="390" t="s">
        <v>36469</v>
      </c>
    </row>
    <row r="1637" spans="1:6">
      <c r="A1637" s="377" t="s">
        <v>4520</v>
      </c>
      <c r="B1637" s="377" t="s">
        <v>4521</v>
      </c>
      <c r="C1637" s="377" t="s">
        <v>21349</v>
      </c>
      <c r="D1637" s="377" t="s">
        <v>23127</v>
      </c>
      <c r="E1637" s="378">
        <v>20.977</v>
      </c>
      <c r="F1637" s="390" t="s">
        <v>36469</v>
      </c>
    </row>
    <row r="1638" spans="1:6">
      <c r="A1638" s="296" t="s">
        <v>3210</v>
      </c>
      <c r="B1638" s="296" t="s">
        <v>29460</v>
      </c>
      <c r="C1638" s="296" t="s">
        <v>23178</v>
      </c>
      <c r="D1638" s="296" t="s">
        <v>23127</v>
      </c>
      <c r="E1638" s="297">
        <v>22.41</v>
      </c>
      <c r="F1638" s="391"/>
    </row>
    <row r="1639" spans="1:6">
      <c r="A1639" s="377" t="s">
        <v>4523</v>
      </c>
      <c r="B1639" s="377" t="s">
        <v>4524</v>
      </c>
      <c r="C1639" s="377" t="s">
        <v>21350</v>
      </c>
      <c r="D1639" s="377" t="s">
        <v>23127</v>
      </c>
      <c r="E1639" s="378">
        <v>21.626000000000001</v>
      </c>
      <c r="F1639" s="390" t="s">
        <v>36469</v>
      </c>
    </row>
    <row r="1640" spans="1:6">
      <c r="A1640" s="377" t="s">
        <v>3212</v>
      </c>
      <c r="B1640" s="377" t="s">
        <v>29461</v>
      </c>
      <c r="C1640" s="377" t="s">
        <v>23179</v>
      </c>
      <c r="D1640" s="377" t="s">
        <v>23127</v>
      </c>
      <c r="E1640" s="378">
        <v>19.393000000000001</v>
      </c>
      <c r="F1640" s="390" t="s">
        <v>36469</v>
      </c>
    </row>
    <row r="1641" spans="1:6">
      <c r="A1641" s="377" t="s">
        <v>4528</v>
      </c>
      <c r="B1641" s="377" t="s">
        <v>29462</v>
      </c>
      <c r="C1641" s="377" t="s">
        <v>23180</v>
      </c>
      <c r="D1641" s="377" t="s">
        <v>23127</v>
      </c>
      <c r="E1641" s="378">
        <v>1037.729</v>
      </c>
      <c r="F1641" s="390" t="s">
        <v>36469</v>
      </c>
    </row>
    <row r="1642" spans="1:6">
      <c r="A1642" s="377" t="s">
        <v>3215</v>
      </c>
      <c r="B1642" s="377" t="s">
        <v>29463</v>
      </c>
      <c r="C1642" s="377" t="s">
        <v>23181</v>
      </c>
      <c r="D1642" s="377" t="s">
        <v>23127</v>
      </c>
      <c r="E1642" s="378">
        <v>20.713000000000001</v>
      </c>
      <c r="F1642" s="390" t="s">
        <v>36469</v>
      </c>
    </row>
    <row r="1643" spans="1:6">
      <c r="A1643" s="377" t="s">
        <v>3217</v>
      </c>
      <c r="B1643" s="377" t="s">
        <v>29464</v>
      </c>
      <c r="C1643" s="377" t="s">
        <v>23182</v>
      </c>
      <c r="D1643" s="377" t="s">
        <v>23127</v>
      </c>
      <c r="E1643" s="378">
        <v>19.745000000000001</v>
      </c>
      <c r="F1643" s="390" t="s">
        <v>36469</v>
      </c>
    </row>
    <row r="1644" spans="1:6">
      <c r="A1644" s="377" t="s">
        <v>4529</v>
      </c>
      <c r="B1644" s="377" t="s">
        <v>29465</v>
      </c>
      <c r="C1644" s="377" t="s">
        <v>23183</v>
      </c>
      <c r="D1644" s="377" t="s">
        <v>23127</v>
      </c>
      <c r="E1644" s="378">
        <v>1018.38</v>
      </c>
      <c r="F1644" s="390" t="s">
        <v>36469</v>
      </c>
    </row>
    <row r="1645" spans="1:6">
      <c r="A1645" s="377" t="s">
        <v>3219</v>
      </c>
      <c r="B1645" s="377" t="s">
        <v>29466</v>
      </c>
      <c r="C1645" s="377" t="s">
        <v>23184</v>
      </c>
      <c r="D1645" s="377" t="s">
        <v>23127</v>
      </c>
      <c r="E1645" s="378">
        <v>19.954000000000001</v>
      </c>
      <c r="F1645" s="390" t="s">
        <v>36469</v>
      </c>
    </row>
    <row r="1646" spans="1:6">
      <c r="A1646" s="296" t="s">
        <v>3221</v>
      </c>
      <c r="B1646" s="296" t="s">
        <v>29467</v>
      </c>
      <c r="C1646" s="296" t="s">
        <v>23185</v>
      </c>
      <c r="D1646" s="296" t="s">
        <v>23186</v>
      </c>
      <c r="E1646" s="297">
        <v>78.88</v>
      </c>
      <c r="F1646" s="391"/>
    </row>
    <row r="1647" spans="1:6">
      <c r="A1647" s="296" t="s">
        <v>3223</v>
      </c>
      <c r="B1647" s="296" t="s">
        <v>29468</v>
      </c>
      <c r="C1647" s="296" t="s">
        <v>23187</v>
      </c>
      <c r="D1647" s="296" t="s">
        <v>23186</v>
      </c>
      <c r="E1647" s="297">
        <v>78.88</v>
      </c>
      <c r="F1647" s="391"/>
    </row>
    <row r="1648" spans="1:6">
      <c r="A1648" s="296" t="s">
        <v>3224</v>
      </c>
      <c r="B1648" s="296" t="s">
        <v>29469</v>
      </c>
      <c r="C1648" s="296" t="s">
        <v>23188</v>
      </c>
      <c r="D1648" s="296" t="s">
        <v>23186</v>
      </c>
      <c r="E1648" s="297">
        <v>92.18</v>
      </c>
      <c r="F1648" s="391"/>
    </row>
    <row r="1649" spans="1:6">
      <c r="A1649" s="296" t="s">
        <v>6106</v>
      </c>
      <c r="B1649" s="296" t="s">
        <v>29470</v>
      </c>
      <c r="C1649" s="296" t="s">
        <v>21351</v>
      </c>
      <c r="D1649" s="296" t="s">
        <v>23186</v>
      </c>
      <c r="E1649" s="297">
        <v>99.24</v>
      </c>
      <c r="F1649" s="391"/>
    </row>
    <row r="1650" spans="1:6">
      <c r="A1650" s="296" t="s">
        <v>3225</v>
      </c>
      <c r="B1650" s="296" t="s">
        <v>29471</v>
      </c>
      <c r="C1650" s="296" t="s">
        <v>23189</v>
      </c>
      <c r="D1650" s="296" t="s">
        <v>23186</v>
      </c>
      <c r="E1650" s="297">
        <v>87.58</v>
      </c>
      <c r="F1650" s="391"/>
    </row>
    <row r="1651" spans="1:6">
      <c r="A1651" s="296" t="s">
        <v>3228</v>
      </c>
      <c r="B1651" s="296" t="s">
        <v>29472</v>
      </c>
      <c r="C1651" s="296" t="s">
        <v>23190</v>
      </c>
      <c r="D1651" s="296" t="s">
        <v>23186</v>
      </c>
      <c r="E1651" s="297">
        <v>87.58</v>
      </c>
      <c r="F1651" s="391"/>
    </row>
    <row r="1652" spans="1:6">
      <c r="A1652" s="296" t="s">
        <v>3230</v>
      </c>
      <c r="B1652" s="296" t="s">
        <v>29473</v>
      </c>
      <c r="C1652" s="296" t="s">
        <v>23191</v>
      </c>
      <c r="D1652" s="296" t="s">
        <v>23186</v>
      </c>
      <c r="E1652" s="297">
        <v>87.58</v>
      </c>
      <c r="F1652" s="391"/>
    </row>
    <row r="1653" spans="1:6">
      <c r="A1653" s="296" t="s">
        <v>3233</v>
      </c>
      <c r="B1653" s="296" t="s">
        <v>29474</v>
      </c>
      <c r="C1653" s="296" t="s">
        <v>23192</v>
      </c>
      <c r="D1653" s="296" t="s">
        <v>23186</v>
      </c>
      <c r="E1653" s="297">
        <v>87.58</v>
      </c>
      <c r="F1653" s="391"/>
    </row>
    <row r="1654" spans="1:6">
      <c r="A1654" s="296" t="s">
        <v>4571</v>
      </c>
      <c r="B1654" s="296" t="s">
        <v>29475</v>
      </c>
      <c r="C1654" s="296" t="s">
        <v>23194</v>
      </c>
      <c r="D1654" s="296" t="s">
        <v>23193</v>
      </c>
      <c r="E1654" s="297">
        <v>238.12</v>
      </c>
      <c r="F1654" s="391"/>
    </row>
    <row r="1655" spans="1:6">
      <c r="A1655" s="296" t="s">
        <v>4593</v>
      </c>
      <c r="B1655" s="296" t="s">
        <v>29476</v>
      </c>
      <c r="C1655" s="296" t="s">
        <v>23195</v>
      </c>
      <c r="D1655" s="296" t="s">
        <v>23193</v>
      </c>
      <c r="E1655" s="297">
        <v>227.48</v>
      </c>
      <c r="F1655" s="391"/>
    </row>
    <row r="1656" spans="1:6">
      <c r="A1656" s="296" t="s">
        <v>4585</v>
      </c>
      <c r="B1656" s="296" t="s">
        <v>29477</v>
      </c>
      <c r="C1656" s="296" t="s">
        <v>23196</v>
      </c>
      <c r="D1656" s="296" t="s">
        <v>23193</v>
      </c>
      <c r="E1656" s="297">
        <v>244.09</v>
      </c>
      <c r="F1656" s="391"/>
    </row>
    <row r="1657" spans="1:6">
      <c r="A1657" s="296" t="s">
        <v>4562</v>
      </c>
      <c r="B1657" s="296" t="s">
        <v>29478</v>
      </c>
      <c r="C1657" s="296" t="s">
        <v>23197</v>
      </c>
      <c r="D1657" s="296" t="s">
        <v>23193</v>
      </c>
      <c r="E1657" s="297">
        <v>217.38</v>
      </c>
      <c r="F1657" s="391"/>
    </row>
    <row r="1658" spans="1:6">
      <c r="A1658" s="296" t="s">
        <v>4554</v>
      </c>
      <c r="B1658" s="296" t="s">
        <v>29479</v>
      </c>
      <c r="C1658" s="296" t="s">
        <v>23198</v>
      </c>
      <c r="D1658" s="296" t="s">
        <v>23193</v>
      </c>
      <c r="E1658" s="297">
        <v>235.88</v>
      </c>
      <c r="F1658" s="391"/>
    </row>
    <row r="1659" spans="1:6">
      <c r="A1659" s="296" t="s">
        <v>4575</v>
      </c>
      <c r="B1659" s="296" t="s">
        <v>29480</v>
      </c>
      <c r="C1659" s="296" t="s">
        <v>23199</v>
      </c>
      <c r="D1659" s="296" t="s">
        <v>23193</v>
      </c>
      <c r="E1659" s="297">
        <v>238.12</v>
      </c>
      <c r="F1659" s="391"/>
    </row>
    <row r="1660" spans="1:6">
      <c r="A1660" s="296" t="s">
        <v>4597</v>
      </c>
      <c r="B1660" s="296" t="s">
        <v>29481</v>
      </c>
      <c r="C1660" s="296" t="s">
        <v>23200</v>
      </c>
      <c r="D1660" s="296" t="s">
        <v>23193</v>
      </c>
      <c r="E1660" s="297">
        <v>227.48</v>
      </c>
      <c r="F1660" s="391"/>
    </row>
    <row r="1661" spans="1:6">
      <c r="A1661" s="296" t="s">
        <v>4579</v>
      </c>
      <c r="B1661" s="296" t="s">
        <v>29482</v>
      </c>
      <c r="C1661" s="296" t="s">
        <v>23201</v>
      </c>
      <c r="D1661" s="296" t="s">
        <v>23193</v>
      </c>
      <c r="E1661" s="297">
        <v>230.94</v>
      </c>
      <c r="F1661" s="391"/>
    </row>
    <row r="1662" spans="1:6">
      <c r="A1662" s="296" t="s">
        <v>4589</v>
      </c>
      <c r="B1662" s="296" t="s">
        <v>29483</v>
      </c>
      <c r="C1662" s="296" t="s">
        <v>23202</v>
      </c>
      <c r="D1662" s="296" t="s">
        <v>23193</v>
      </c>
      <c r="E1662" s="297">
        <v>244.09</v>
      </c>
      <c r="F1662" s="391"/>
    </row>
    <row r="1663" spans="1:6">
      <c r="A1663" s="296" t="s">
        <v>4566</v>
      </c>
      <c r="B1663" s="296" t="s">
        <v>29484</v>
      </c>
      <c r="C1663" s="296" t="s">
        <v>23203</v>
      </c>
      <c r="D1663" s="296" t="s">
        <v>23193</v>
      </c>
      <c r="E1663" s="297">
        <v>217.38</v>
      </c>
      <c r="F1663" s="391"/>
    </row>
    <row r="1664" spans="1:6">
      <c r="A1664" s="296" t="s">
        <v>4558</v>
      </c>
      <c r="B1664" s="296" t="s">
        <v>29485</v>
      </c>
      <c r="C1664" s="296" t="s">
        <v>23204</v>
      </c>
      <c r="D1664" s="296" t="s">
        <v>23193</v>
      </c>
      <c r="E1664" s="297">
        <v>235.88</v>
      </c>
      <c r="F1664" s="391"/>
    </row>
    <row r="1665" spans="1:6">
      <c r="A1665" s="296" t="s">
        <v>4577</v>
      </c>
      <c r="B1665" s="296" t="s">
        <v>29486</v>
      </c>
      <c r="C1665" s="296" t="s">
        <v>23205</v>
      </c>
      <c r="D1665" s="296" t="s">
        <v>23193</v>
      </c>
      <c r="E1665" s="297">
        <v>269.01</v>
      </c>
      <c r="F1665" s="391"/>
    </row>
    <row r="1666" spans="1:6">
      <c r="A1666" s="296" t="s">
        <v>4599</v>
      </c>
      <c r="B1666" s="296" t="s">
        <v>29487</v>
      </c>
      <c r="C1666" s="296" t="s">
        <v>23206</v>
      </c>
      <c r="D1666" s="296" t="s">
        <v>23193</v>
      </c>
      <c r="E1666" s="297">
        <v>249.69</v>
      </c>
      <c r="F1666" s="391"/>
    </row>
    <row r="1667" spans="1:6">
      <c r="A1667" s="296" t="s">
        <v>4583</v>
      </c>
      <c r="B1667" s="296" t="s">
        <v>29488</v>
      </c>
      <c r="C1667" s="296" t="s">
        <v>23207</v>
      </c>
      <c r="D1667" s="296" t="s">
        <v>23193</v>
      </c>
      <c r="E1667" s="297">
        <v>261.45</v>
      </c>
      <c r="F1667" s="391"/>
    </row>
    <row r="1668" spans="1:6">
      <c r="A1668" s="296" t="s">
        <v>4591</v>
      </c>
      <c r="B1668" s="296" t="s">
        <v>29489</v>
      </c>
      <c r="C1668" s="296" t="s">
        <v>23208</v>
      </c>
      <c r="D1668" s="296" t="s">
        <v>23193</v>
      </c>
      <c r="E1668" s="297">
        <v>274.33</v>
      </c>
      <c r="F1668" s="391"/>
    </row>
    <row r="1669" spans="1:6">
      <c r="A1669" s="296" t="s">
        <v>4569</v>
      </c>
      <c r="B1669" s="296" t="s">
        <v>29490</v>
      </c>
      <c r="C1669" s="296" t="s">
        <v>23209</v>
      </c>
      <c r="D1669" s="296" t="s">
        <v>23193</v>
      </c>
      <c r="E1669" s="297">
        <v>234.16</v>
      </c>
      <c r="F1669" s="391"/>
    </row>
    <row r="1670" spans="1:6">
      <c r="A1670" s="296" t="s">
        <v>4560</v>
      </c>
      <c r="B1670" s="296" t="s">
        <v>29491</v>
      </c>
      <c r="C1670" s="296" t="s">
        <v>23210</v>
      </c>
      <c r="D1670" s="296" t="s">
        <v>23193</v>
      </c>
      <c r="E1670" s="297">
        <v>257.54000000000002</v>
      </c>
      <c r="F1670" s="391"/>
    </row>
    <row r="1671" spans="1:6">
      <c r="A1671" s="296" t="s">
        <v>4611</v>
      </c>
      <c r="B1671" s="296" t="s">
        <v>29492</v>
      </c>
      <c r="C1671" s="296" t="s">
        <v>23211</v>
      </c>
      <c r="D1671" s="296" t="s">
        <v>23193</v>
      </c>
      <c r="E1671" s="297">
        <v>231.68</v>
      </c>
      <c r="F1671" s="391"/>
    </row>
    <row r="1672" spans="1:6">
      <c r="A1672" s="296" t="s">
        <v>4625</v>
      </c>
      <c r="B1672" s="296" t="s">
        <v>29493</v>
      </c>
      <c r="C1672" s="296" t="s">
        <v>23212</v>
      </c>
      <c r="D1672" s="296" t="s">
        <v>23193</v>
      </c>
      <c r="E1672" s="297">
        <v>220.95</v>
      </c>
      <c r="F1672" s="391"/>
    </row>
    <row r="1673" spans="1:6">
      <c r="A1673" s="296" t="s">
        <v>4620</v>
      </c>
      <c r="B1673" s="296" t="s">
        <v>29494</v>
      </c>
      <c r="C1673" s="296" t="s">
        <v>23213</v>
      </c>
      <c r="D1673" s="296" t="s">
        <v>23193</v>
      </c>
      <c r="E1673" s="297">
        <v>237.64</v>
      </c>
      <c r="F1673" s="391"/>
    </row>
    <row r="1674" spans="1:6">
      <c r="A1674" s="296" t="s">
        <v>4606</v>
      </c>
      <c r="B1674" s="296" t="s">
        <v>29495</v>
      </c>
      <c r="C1674" s="296" t="s">
        <v>23214</v>
      </c>
      <c r="D1674" s="296" t="s">
        <v>23193</v>
      </c>
      <c r="E1674" s="297">
        <v>210.57</v>
      </c>
      <c r="F1674" s="391"/>
    </row>
    <row r="1675" spans="1:6">
      <c r="A1675" s="296" t="s">
        <v>4601</v>
      </c>
      <c r="B1675" s="296" t="s">
        <v>29496</v>
      </c>
      <c r="C1675" s="296" t="s">
        <v>23215</v>
      </c>
      <c r="D1675" s="296" t="s">
        <v>23193</v>
      </c>
      <c r="E1675" s="297">
        <v>229.43</v>
      </c>
      <c r="F1675" s="391"/>
    </row>
    <row r="1676" spans="1:6">
      <c r="A1676" s="296" t="s">
        <v>4614</v>
      </c>
      <c r="B1676" s="296" t="s">
        <v>29497</v>
      </c>
      <c r="C1676" s="296" t="s">
        <v>23216</v>
      </c>
      <c r="D1676" s="296" t="s">
        <v>23193</v>
      </c>
      <c r="E1676" s="297">
        <v>231.68</v>
      </c>
      <c r="F1676" s="391"/>
    </row>
    <row r="1677" spans="1:6">
      <c r="A1677" s="296" t="s">
        <v>4628</v>
      </c>
      <c r="B1677" s="296" t="s">
        <v>29498</v>
      </c>
      <c r="C1677" s="296" t="s">
        <v>23217</v>
      </c>
      <c r="D1677" s="296" t="s">
        <v>23193</v>
      </c>
      <c r="E1677" s="297">
        <v>220.95</v>
      </c>
      <c r="F1677" s="391"/>
    </row>
    <row r="1678" spans="1:6">
      <c r="A1678" s="296" t="s">
        <v>4616</v>
      </c>
      <c r="B1678" s="296" t="s">
        <v>29499</v>
      </c>
      <c r="C1678" s="296" t="s">
        <v>23218</v>
      </c>
      <c r="D1678" s="296" t="s">
        <v>23193</v>
      </c>
      <c r="E1678" s="297">
        <v>224.48</v>
      </c>
      <c r="F1678" s="391"/>
    </row>
    <row r="1679" spans="1:6">
      <c r="A1679" s="296" t="s">
        <v>4623</v>
      </c>
      <c r="B1679" s="296" t="s">
        <v>29500</v>
      </c>
      <c r="C1679" s="296" t="s">
        <v>23219</v>
      </c>
      <c r="D1679" s="296" t="s">
        <v>23193</v>
      </c>
      <c r="E1679" s="297">
        <v>237.64</v>
      </c>
      <c r="F1679" s="391"/>
    </row>
    <row r="1680" spans="1:6">
      <c r="A1680" s="296" t="s">
        <v>4609</v>
      </c>
      <c r="B1680" s="296" t="s">
        <v>29501</v>
      </c>
      <c r="C1680" s="296" t="s">
        <v>23220</v>
      </c>
      <c r="D1680" s="296" t="s">
        <v>23193</v>
      </c>
      <c r="E1680" s="297">
        <v>210.57</v>
      </c>
      <c r="F1680" s="391"/>
    </row>
    <row r="1681" spans="1:6">
      <c r="A1681" s="296" t="s">
        <v>4604</v>
      </c>
      <c r="B1681" s="296" t="s">
        <v>29502</v>
      </c>
      <c r="C1681" s="296" t="s">
        <v>23221</v>
      </c>
      <c r="D1681" s="296" t="s">
        <v>23193</v>
      </c>
      <c r="E1681" s="297">
        <v>229.43</v>
      </c>
      <c r="F1681" s="391"/>
    </row>
    <row r="1682" spans="1:6">
      <c r="A1682" s="296" t="s">
        <v>4615</v>
      </c>
      <c r="B1682" s="296" t="s">
        <v>29503</v>
      </c>
      <c r="C1682" s="296" t="s">
        <v>23222</v>
      </c>
      <c r="D1682" s="296" t="s">
        <v>23193</v>
      </c>
      <c r="E1682" s="297">
        <v>262.57</v>
      </c>
      <c r="F1682" s="391"/>
    </row>
    <row r="1683" spans="1:6">
      <c r="A1683" s="296" t="s">
        <v>4629</v>
      </c>
      <c r="B1683" s="296" t="s">
        <v>29504</v>
      </c>
      <c r="C1683" s="296" t="s">
        <v>23223</v>
      </c>
      <c r="D1683" s="296" t="s">
        <v>23193</v>
      </c>
      <c r="E1683" s="297">
        <v>243.25</v>
      </c>
      <c r="F1683" s="391"/>
    </row>
    <row r="1684" spans="1:6">
      <c r="A1684" s="296" t="s">
        <v>4619</v>
      </c>
      <c r="B1684" s="296" t="s">
        <v>29505</v>
      </c>
      <c r="C1684" s="296" t="s">
        <v>23224</v>
      </c>
      <c r="D1684" s="296" t="s">
        <v>23193</v>
      </c>
      <c r="E1684" s="297">
        <v>254.93</v>
      </c>
      <c r="F1684" s="391"/>
    </row>
    <row r="1685" spans="1:6">
      <c r="A1685" s="296" t="s">
        <v>4624</v>
      </c>
      <c r="B1685" s="296" t="s">
        <v>29506</v>
      </c>
      <c r="C1685" s="296" t="s">
        <v>23225</v>
      </c>
      <c r="D1685" s="296" t="s">
        <v>23193</v>
      </c>
      <c r="E1685" s="297">
        <v>267.89</v>
      </c>
      <c r="F1685" s="391"/>
    </row>
    <row r="1686" spans="1:6">
      <c r="A1686" s="296" t="s">
        <v>4610</v>
      </c>
      <c r="B1686" s="296" t="s">
        <v>29507</v>
      </c>
      <c r="C1686" s="296" t="s">
        <v>23226</v>
      </c>
      <c r="D1686" s="296" t="s">
        <v>23193</v>
      </c>
      <c r="E1686" s="297">
        <v>227.27</v>
      </c>
      <c r="F1686" s="391"/>
    </row>
    <row r="1687" spans="1:6">
      <c r="A1687" s="296" t="s">
        <v>4605</v>
      </c>
      <c r="B1687" s="296" t="s">
        <v>29508</v>
      </c>
      <c r="C1687" s="296" t="s">
        <v>23227</v>
      </c>
      <c r="D1687" s="296" t="s">
        <v>23193</v>
      </c>
      <c r="E1687" s="297">
        <v>251.09</v>
      </c>
      <c r="F1687" s="391"/>
    </row>
    <row r="1688" spans="1:6">
      <c r="A1688" s="377" t="s">
        <v>4630</v>
      </c>
      <c r="B1688" s="377" t="s">
        <v>29509</v>
      </c>
      <c r="C1688" s="377" t="s">
        <v>21352</v>
      </c>
      <c r="D1688" s="377" t="s">
        <v>23193</v>
      </c>
      <c r="E1688" s="378">
        <v>170.03899999999999</v>
      </c>
      <c r="F1688" s="390" t="s">
        <v>36469</v>
      </c>
    </row>
    <row r="1689" spans="1:6">
      <c r="A1689" s="377" t="s">
        <v>4548</v>
      </c>
      <c r="B1689" s="377" t="s">
        <v>4549</v>
      </c>
      <c r="C1689" s="377" t="s">
        <v>21353</v>
      </c>
      <c r="D1689" s="377" t="s">
        <v>23193</v>
      </c>
      <c r="E1689" s="378">
        <v>14.432499999999999</v>
      </c>
      <c r="F1689" s="390" t="s">
        <v>36469</v>
      </c>
    </row>
    <row r="1690" spans="1:6">
      <c r="A1690" s="377" t="s">
        <v>3235</v>
      </c>
      <c r="B1690" s="377" t="s">
        <v>29510</v>
      </c>
      <c r="C1690" s="377" t="s">
        <v>23228</v>
      </c>
      <c r="D1690" s="377" t="s">
        <v>23229</v>
      </c>
      <c r="E1690" s="378">
        <v>641.7174</v>
      </c>
      <c r="F1690" s="390" t="s">
        <v>36469</v>
      </c>
    </row>
    <row r="1691" spans="1:6">
      <c r="A1691" s="377" t="s">
        <v>3238</v>
      </c>
      <c r="B1691" s="377" t="s">
        <v>29511</v>
      </c>
      <c r="C1691" s="377" t="s">
        <v>23230</v>
      </c>
      <c r="D1691" s="377" t="s">
        <v>23229</v>
      </c>
      <c r="E1691" s="378">
        <v>747.81719999999996</v>
      </c>
      <c r="F1691" s="390" t="s">
        <v>36469</v>
      </c>
    </row>
    <row r="1692" spans="1:6">
      <c r="A1692" s="377" t="s">
        <v>3240</v>
      </c>
      <c r="B1692" s="377" t="s">
        <v>29512</v>
      </c>
      <c r="C1692" s="377" t="s">
        <v>23231</v>
      </c>
      <c r="D1692" s="377" t="s">
        <v>23229</v>
      </c>
      <c r="E1692" s="378">
        <v>896.58720000000005</v>
      </c>
      <c r="F1692" s="390" t="s">
        <v>36469</v>
      </c>
    </row>
    <row r="1693" spans="1:6">
      <c r="A1693" s="377" t="s">
        <v>3242</v>
      </c>
      <c r="B1693" s="377" t="s">
        <v>29513</v>
      </c>
      <c r="C1693" s="377" t="s">
        <v>23232</v>
      </c>
      <c r="D1693" s="377" t="s">
        <v>23229</v>
      </c>
      <c r="E1693" s="378">
        <v>1351.9716000000001</v>
      </c>
      <c r="F1693" s="390" t="s">
        <v>36469</v>
      </c>
    </row>
    <row r="1694" spans="1:6">
      <c r="A1694" s="377" t="s">
        <v>3244</v>
      </c>
      <c r="B1694" s="377" t="s">
        <v>29514</v>
      </c>
      <c r="C1694" s="377" t="s">
        <v>23233</v>
      </c>
      <c r="D1694" s="377" t="s">
        <v>23229</v>
      </c>
      <c r="E1694" s="378">
        <v>1881.1253999999999</v>
      </c>
      <c r="F1694" s="390" t="s">
        <v>36469</v>
      </c>
    </row>
    <row r="1695" spans="1:6">
      <c r="A1695" s="377" t="s">
        <v>3246</v>
      </c>
      <c r="B1695" s="377" t="s">
        <v>29515</v>
      </c>
      <c r="C1695" s="377" t="s">
        <v>23234</v>
      </c>
      <c r="D1695" s="377" t="s">
        <v>23229</v>
      </c>
      <c r="E1695" s="378">
        <v>2286.0875999999998</v>
      </c>
      <c r="F1695" s="390" t="s">
        <v>36469</v>
      </c>
    </row>
    <row r="1696" spans="1:6">
      <c r="A1696" s="377" t="s">
        <v>3248</v>
      </c>
      <c r="B1696" s="377" t="s">
        <v>29516</v>
      </c>
      <c r="C1696" s="377" t="s">
        <v>23235</v>
      </c>
      <c r="D1696" s="377" t="s">
        <v>23229</v>
      </c>
      <c r="E1696" s="378">
        <v>3810.1307999999999</v>
      </c>
      <c r="F1696" s="390" t="s">
        <v>36469</v>
      </c>
    </row>
    <row r="1697" spans="1:6">
      <c r="A1697" s="377" t="s">
        <v>3250</v>
      </c>
      <c r="B1697" s="377" t="s">
        <v>29517</v>
      </c>
      <c r="C1697" s="377" t="s">
        <v>23236</v>
      </c>
      <c r="D1697" s="377" t="s">
        <v>23229</v>
      </c>
      <c r="E1697" s="378">
        <v>6096.2070000000003</v>
      </c>
      <c r="F1697" s="390" t="s">
        <v>36469</v>
      </c>
    </row>
    <row r="1698" spans="1:6">
      <c r="A1698" s="377" t="s">
        <v>3252</v>
      </c>
      <c r="B1698" s="377" t="s">
        <v>29518</v>
      </c>
      <c r="C1698" s="377" t="s">
        <v>23237</v>
      </c>
      <c r="D1698" s="377" t="s">
        <v>23229</v>
      </c>
      <c r="E1698" s="378">
        <v>8616.4277999999995</v>
      </c>
      <c r="F1698" s="390" t="s">
        <v>36469</v>
      </c>
    </row>
    <row r="1699" spans="1:6">
      <c r="A1699" s="377" t="s">
        <v>3254</v>
      </c>
      <c r="B1699" s="377" t="s">
        <v>29519</v>
      </c>
      <c r="C1699" s="377" t="s">
        <v>23238</v>
      </c>
      <c r="D1699" s="377" t="s">
        <v>23229</v>
      </c>
      <c r="E1699" s="378">
        <v>706.38959999999997</v>
      </c>
      <c r="F1699" s="390" t="s">
        <v>36469</v>
      </c>
    </row>
    <row r="1700" spans="1:6">
      <c r="A1700" s="377" t="s">
        <v>3257</v>
      </c>
      <c r="B1700" s="377" t="s">
        <v>29520</v>
      </c>
      <c r="C1700" s="377" t="s">
        <v>23239</v>
      </c>
      <c r="D1700" s="377" t="s">
        <v>23229</v>
      </c>
      <c r="E1700" s="378">
        <v>822.82920000000001</v>
      </c>
      <c r="F1700" s="390" t="s">
        <v>36469</v>
      </c>
    </row>
    <row r="1701" spans="1:6">
      <c r="A1701" s="377" t="s">
        <v>3259</v>
      </c>
      <c r="B1701" s="377" t="s">
        <v>29521</v>
      </c>
      <c r="C1701" s="377" t="s">
        <v>23240</v>
      </c>
      <c r="D1701" s="377" t="s">
        <v>23229</v>
      </c>
      <c r="E1701" s="378">
        <v>1045.3458000000001</v>
      </c>
      <c r="F1701" s="390" t="s">
        <v>36469</v>
      </c>
    </row>
    <row r="1702" spans="1:6">
      <c r="A1702" s="377" t="s">
        <v>3261</v>
      </c>
      <c r="B1702" s="377" t="s">
        <v>29522</v>
      </c>
      <c r="C1702" s="377" t="s">
        <v>23241</v>
      </c>
      <c r="D1702" s="377" t="s">
        <v>23229</v>
      </c>
      <c r="E1702" s="378">
        <v>1517.3628000000001</v>
      </c>
      <c r="F1702" s="390" t="s">
        <v>36469</v>
      </c>
    </row>
    <row r="1703" spans="1:6">
      <c r="A1703" s="377" t="s">
        <v>3263</v>
      </c>
      <c r="B1703" s="377" t="s">
        <v>29523</v>
      </c>
      <c r="C1703" s="377" t="s">
        <v>23242</v>
      </c>
      <c r="D1703" s="377" t="s">
        <v>23229</v>
      </c>
      <c r="E1703" s="378">
        <v>1996.2654</v>
      </c>
      <c r="F1703" s="390" t="s">
        <v>36469</v>
      </c>
    </row>
    <row r="1704" spans="1:6">
      <c r="A1704" s="377" t="s">
        <v>3265</v>
      </c>
      <c r="B1704" s="377" t="s">
        <v>29524</v>
      </c>
      <c r="C1704" s="377" t="s">
        <v>23243</v>
      </c>
      <c r="D1704" s="377" t="s">
        <v>23229</v>
      </c>
      <c r="E1704" s="378">
        <v>2393.4641999999999</v>
      </c>
      <c r="F1704" s="390" t="s">
        <v>36469</v>
      </c>
    </row>
    <row r="1705" spans="1:6">
      <c r="A1705" s="377" t="s">
        <v>3267</v>
      </c>
      <c r="B1705" s="377" t="s">
        <v>29525</v>
      </c>
      <c r="C1705" s="377" t="s">
        <v>23244</v>
      </c>
      <c r="D1705" s="377" t="s">
        <v>23229</v>
      </c>
      <c r="E1705" s="378">
        <v>4489.3428000000004</v>
      </c>
      <c r="F1705" s="390" t="s">
        <v>36469</v>
      </c>
    </row>
    <row r="1706" spans="1:6">
      <c r="A1706" s="377" t="s">
        <v>3269</v>
      </c>
      <c r="B1706" s="377" t="s">
        <v>29526</v>
      </c>
      <c r="C1706" s="377" t="s">
        <v>23245</v>
      </c>
      <c r="D1706" s="377" t="s">
        <v>23229</v>
      </c>
      <c r="E1706" s="378">
        <v>7374.3977999999997</v>
      </c>
      <c r="F1706" s="390" t="s">
        <v>36469</v>
      </c>
    </row>
    <row r="1707" spans="1:6">
      <c r="A1707" s="377" t="s">
        <v>3271</v>
      </c>
      <c r="B1707" s="377" t="s">
        <v>29527</v>
      </c>
      <c r="C1707" s="377" t="s">
        <v>23246</v>
      </c>
      <c r="D1707" s="377" t="s">
        <v>23229</v>
      </c>
      <c r="E1707" s="378">
        <v>10220.681399999999</v>
      </c>
      <c r="F1707" s="390" t="s">
        <v>36469</v>
      </c>
    </row>
    <row r="1708" spans="1:6">
      <c r="A1708" s="377" t="s">
        <v>3273</v>
      </c>
      <c r="B1708" s="377" t="s">
        <v>29528</v>
      </c>
      <c r="C1708" s="377" t="s">
        <v>23247</v>
      </c>
      <c r="D1708" s="377" t="s">
        <v>23229</v>
      </c>
      <c r="E1708" s="378">
        <v>411.73379999999997</v>
      </c>
      <c r="F1708" s="390" t="s">
        <v>36469</v>
      </c>
    </row>
    <row r="1709" spans="1:6">
      <c r="A1709" s="377" t="s">
        <v>3276</v>
      </c>
      <c r="B1709" s="377" t="s">
        <v>29529</v>
      </c>
      <c r="C1709" s="377" t="s">
        <v>23248</v>
      </c>
      <c r="D1709" s="377" t="s">
        <v>23229</v>
      </c>
      <c r="E1709" s="378">
        <v>471.10500000000002</v>
      </c>
      <c r="F1709" s="390" t="s">
        <v>36469</v>
      </c>
    </row>
    <row r="1710" spans="1:6">
      <c r="A1710" s="377" t="s">
        <v>3278</v>
      </c>
      <c r="B1710" s="377" t="s">
        <v>29530</v>
      </c>
      <c r="C1710" s="377" t="s">
        <v>23249</v>
      </c>
      <c r="D1710" s="377" t="s">
        <v>23229</v>
      </c>
      <c r="E1710" s="378">
        <v>563.47919999999999</v>
      </c>
      <c r="F1710" s="390" t="s">
        <v>36469</v>
      </c>
    </row>
    <row r="1711" spans="1:6">
      <c r="A1711" s="377" t="s">
        <v>3280</v>
      </c>
      <c r="B1711" s="377" t="s">
        <v>29531</v>
      </c>
      <c r="C1711" s="377" t="s">
        <v>23250</v>
      </c>
      <c r="D1711" s="377" t="s">
        <v>23229</v>
      </c>
      <c r="E1711" s="378">
        <v>791.78700000000003</v>
      </c>
      <c r="F1711" s="390" t="s">
        <v>36469</v>
      </c>
    </row>
    <row r="1712" spans="1:6">
      <c r="A1712" s="377" t="s">
        <v>3282</v>
      </c>
      <c r="B1712" s="377" t="s">
        <v>29532</v>
      </c>
      <c r="C1712" s="377" t="s">
        <v>23251</v>
      </c>
      <c r="D1712" s="377" t="s">
        <v>23229</v>
      </c>
      <c r="E1712" s="378">
        <v>1105.5036</v>
      </c>
      <c r="F1712" s="390" t="s">
        <v>36469</v>
      </c>
    </row>
    <row r="1713" spans="1:6">
      <c r="A1713" s="377" t="s">
        <v>3284</v>
      </c>
      <c r="B1713" s="377" t="s">
        <v>29533</v>
      </c>
      <c r="C1713" s="377" t="s">
        <v>23252</v>
      </c>
      <c r="D1713" s="377" t="s">
        <v>23229</v>
      </c>
      <c r="E1713" s="378">
        <v>1353.9323999999999</v>
      </c>
      <c r="F1713" s="390" t="s">
        <v>36469</v>
      </c>
    </row>
    <row r="1714" spans="1:6">
      <c r="A1714" s="377" t="s">
        <v>3286</v>
      </c>
      <c r="B1714" s="377" t="s">
        <v>29534</v>
      </c>
      <c r="C1714" s="377" t="s">
        <v>23253</v>
      </c>
      <c r="D1714" s="377" t="s">
        <v>23229</v>
      </c>
      <c r="E1714" s="378">
        <v>2295.5039999999999</v>
      </c>
      <c r="F1714" s="390" t="s">
        <v>36469</v>
      </c>
    </row>
    <row r="1715" spans="1:6">
      <c r="A1715" s="377" t="s">
        <v>3288</v>
      </c>
      <c r="B1715" s="377" t="s">
        <v>29535</v>
      </c>
      <c r="C1715" s="377" t="s">
        <v>23254</v>
      </c>
      <c r="D1715" s="377" t="s">
        <v>23229</v>
      </c>
      <c r="E1715" s="378">
        <v>143.2296</v>
      </c>
      <c r="F1715" s="390" t="s">
        <v>36469</v>
      </c>
    </row>
    <row r="1716" spans="1:6">
      <c r="A1716" s="377" t="s">
        <v>3292</v>
      </c>
      <c r="B1716" s="377" t="s">
        <v>29536</v>
      </c>
      <c r="C1716" s="377" t="s">
        <v>23255</v>
      </c>
      <c r="D1716" s="377" t="s">
        <v>23229</v>
      </c>
      <c r="E1716" s="378">
        <v>168.3552</v>
      </c>
      <c r="F1716" s="390" t="s">
        <v>36469</v>
      </c>
    </row>
    <row r="1717" spans="1:6">
      <c r="A1717" s="377" t="s">
        <v>3294</v>
      </c>
      <c r="B1717" s="377" t="s">
        <v>29537</v>
      </c>
      <c r="C1717" s="377" t="s">
        <v>23256</v>
      </c>
      <c r="D1717" s="377" t="s">
        <v>23229</v>
      </c>
      <c r="E1717" s="378">
        <v>213.36240000000001</v>
      </c>
      <c r="F1717" s="390" t="s">
        <v>36469</v>
      </c>
    </row>
    <row r="1718" spans="1:6">
      <c r="A1718" s="377" t="s">
        <v>3296</v>
      </c>
      <c r="B1718" s="377" t="s">
        <v>29538</v>
      </c>
      <c r="C1718" s="377" t="s">
        <v>23257</v>
      </c>
      <c r="D1718" s="377" t="s">
        <v>23229</v>
      </c>
      <c r="E1718" s="378">
        <v>296.86739999999998</v>
      </c>
      <c r="F1718" s="390" t="s">
        <v>36469</v>
      </c>
    </row>
    <row r="1719" spans="1:6">
      <c r="A1719" s="377" t="s">
        <v>3298</v>
      </c>
      <c r="B1719" s="377" t="s">
        <v>29539</v>
      </c>
      <c r="C1719" s="377" t="s">
        <v>23258</v>
      </c>
      <c r="D1719" s="377" t="s">
        <v>23229</v>
      </c>
      <c r="E1719" s="378">
        <v>409.70460000000003</v>
      </c>
      <c r="F1719" s="390" t="s">
        <v>36469</v>
      </c>
    </row>
    <row r="1720" spans="1:6">
      <c r="A1720" s="377" t="s">
        <v>3300</v>
      </c>
      <c r="B1720" s="377" t="s">
        <v>29540</v>
      </c>
      <c r="C1720" s="377" t="s">
        <v>23259</v>
      </c>
      <c r="D1720" s="377" t="s">
        <v>23229</v>
      </c>
      <c r="E1720" s="378">
        <v>548.44259999999997</v>
      </c>
      <c r="F1720" s="390" t="s">
        <v>36469</v>
      </c>
    </row>
    <row r="1721" spans="1:6">
      <c r="A1721" s="377" t="s">
        <v>3302</v>
      </c>
      <c r="B1721" s="377" t="s">
        <v>29541</v>
      </c>
      <c r="C1721" s="377" t="s">
        <v>23260</v>
      </c>
      <c r="D1721" s="377" t="s">
        <v>23229</v>
      </c>
      <c r="E1721" s="378">
        <v>965.44320000000005</v>
      </c>
      <c r="F1721" s="390" t="s">
        <v>36469</v>
      </c>
    </row>
    <row r="1722" spans="1:6">
      <c r="A1722" s="377" t="s">
        <v>3304</v>
      </c>
      <c r="B1722" s="377" t="s">
        <v>29542</v>
      </c>
      <c r="C1722" s="377" t="s">
        <v>23261</v>
      </c>
      <c r="D1722" s="377" t="s">
        <v>23229</v>
      </c>
      <c r="E1722" s="378">
        <v>1588.8864000000001</v>
      </c>
      <c r="F1722" s="390" t="s">
        <v>36469</v>
      </c>
    </row>
    <row r="1723" spans="1:6">
      <c r="A1723" s="377" t="s">
        <v>3306</v>
      </c>
      <c r="B1723" s="377" t="s">
        <v>29543</v>
      </c>
      <c r="C1723" s="377" t="s">
        <v>23262</v>
      </c>
      <c r="D1723" s="377" t="s">
        <v>23229</v>
      </c>
      <c r="E1723" s="378">
        <v>2313.2651999999998</v>
      </c>
      <c r="F1723" s="390" t="s">
        <v>36469</v>
      </c>
    </row>
    <row r="1724" spans="1:6">
      <c r="A1724" s="377" t="s">
        <v>3308</v>
      </c>
      <c r="B1724" s="377" t="s">
        <v>29544</v>
      </c>
      <c r="C1724" s="377" t="s">
        <v>21354</v>
      </c>
      <c r="D1724" s="377" t="s">
        <v>23229</v>
      </c>
      <c r="E1724" s="378">
        <v>107.01179999999999</v>
      </c>
      <c r="F1724" s="390" t="s">
        <v>36469</v>
      </c>
    </row>
    <row r="1725" spans="1:6">
      <c r="A1725" s="377" t="s">
        <v>3311</v>
      </c>
      <c r="B1725" s="377" t="s">
        <v>29545</v>
      </c>
      <c r="C1725" s="377" t="s">
        <v>21355</v>
      </c>
      <c r="D1725" s="377" t="s">
        <v>23229</v>
      </c>
      <c r="E1725" s="378">
        <v>133.15199999999999</v>
      </c>
      <c r="F1725" s="390" t="s">
        <v>36469</v>
      </c>
    </row>
    <row r="1726" spans="1:6">
      <c r="A1726" s="377" t="s">
        <v>3313</v>
      </c>
      <c r="B1726" s="377" t="s">
        <v>29546</v>
      </c>
      <c r="C1726" s="377" t="s">
        <v>21356</v>
      </c>
      <c r="D1726" s="377" t="s">
        <v>23229</v>
      </c>
      <c r="E1726" s="378">
        <v>169.49520000000001</v>
      </c>
      <c r="F1726" s="390" t="s">
        <v>36469</v>
      </c>
    </row>
    <row r="1727" spans="1:6">
      <c r="A1727" s="377" t="s">
        <v>3315</v>
      </c>
      <c r="B1727" s="377" t="s">
        <v>29547</v>
      </c>
      <c r="C1727" s="377" t="s">
        <v>21357</v>
      </c>
      <c r="D1727" s="377" t="s">
        <v>23229</v>
      </c>
      <c r="E1727" s="378">
        <v>231.40860000000001</v>
      </c>
      <c r="F1727" s="390" t="s">
        <v>36469</v>
      </c>
    </row>
    <row r="1728" spans="1:6">
      <c r="A1728" s="377" t="s">
        <v>3317</v>
      </c>
      <c r="B1728" s="377" t="s">
        <v>29548</v>
      </c>
      <c r="C1728" s="377" t="s">
        <v>21358</v>
      </c>
      <c r="D1728" s="377" t="s">
        <v>23229</v>
      </c>
      <c r="E1728" s="378">
        <v>334.93200000000002</v>
      </c>
      <c r="F1728" s="390" t="s">
        <v>36469</v>
      </c>
    </row>
    <row r="1729" spans="1:6">
      <c r="A1729" s="377" t="s">
        <v>3320</v>
      </c>
      <c r="B1729" s="377" t="s">
        <v>29549</v>
      </c>
      <c r="C1729" s="377" t="s">
        <v>21359</v>
      </c>
      <c r="D1729" s="377" t="s">
        <v>23229</v>
      </c>
      <c r="E1729" s="378">
        <v>445.53480000000002</v>
      </c>
      <c r="F1729" s="390" t="s">
        <v>36469</v>
      </c>
    </row>
    <row r="1730" spans="1:6">
      <c r="A1730" s="377" t="s">
        <v>3323</v>
      </c>
      <c r="B1730" s="377" t="s">
        <v>29550</v>
      </c>
      <c r="C1730" s="377" t="s">
        <v>21360</v>
      </c>
      <c r="D1730" s="377" t="s">
        <v>23229</v>
      </c>
      <c r="E1730" s="378">
        <v>727.98119999999994</v>
      </c>
      <c r="F1730" s="390" t="s">
        <v>36469</v>
      </c>
    </row>
    <row r="1731" spans="1:6">
      <c r="A1731" s="377" t="s">
        <v>3326</v>
      </c>
      <c r="B1731" s="377" t="s">
        <v>29551</v>
      </c>
      <c r="C1731" s="377" t="s">
        <v>21361</v>
      </c>
      <c r="D1731" s="377" t="s">
        <v>23229</v>
      </c>
      <c r="E1731" s="378">
        <v>1227.6887999999999</v>
      </c>
      <c r="F1731" s="390" t="s">
        <v>36469</v>
      </c>
    </row>
    <row r="1732" spans="1:6">
      <c r="A1732" s="377" t="s">
        <v>3329</v>
      </c>
      <c r="B1732" s="377" t="s">
        <v>29552</v>
      </c>
      <c r="C1732" s="377" t="s">
        <v>21362</v>
      </c>
      <c r="D1732" s="377" t="s">
        <v>23229</v>
      </c>
      <c r="E1732" s="378">
        <v>1721.229</v>
      </c>
      <c r="F1732" s="390" t="s">
        <v>36469</v>
      </c>
    </row>
    <row r="1733" spans="1:6">
      <c r="A1733" s="377" t="s">
        <v>3332</v>
      </c>
      <c r="B1733" s="377" t="s">
        <v>29553</v>
      </c>
      <c r="C1733" s="377" t="s">
        <v>21363</v>
      </c>
      <c r="D1733" s="377" t="s">
        <v>23229</v>
      </c>
      <c r="E1733" s="378">
        <v>90.470399999999998</v>
      </c>
      <c r="F1733" s="390" t="s">
        <v>36469</v>
      </c>
    </row>
    <row r="1734" spans="1:6">
      <c r="A1734" s="377" t="s">
        <v>3335</v>
      </c>
      <c r="B1734" s="377" t="s">
        <v>29554</v>
      </c>
      <c r="C1734" s="377" t="s">
        <v>21364</v>
      </c>
      <c r="D1734" s="377" t="s">
        <v>23229</v>
      </c>
      <c r="E1734" s="378">
        <v>109.85039999999999</v>
      </c>
      <c r="F1734" s="390" t="s">
        <v>36469</v>
      </c>
    </row>
    <row r="1735" spans="1:6">
      <c r="A1735" s="377" t="s">
        <v>3337</v>
      </c>
      <c r="B1735" s="377" t="s">
        <v>29555</v>
      </c>
      <c r="C1735" s="377" t="s">
        <v>21365</v>
      </c>
      <c r="D1735" s="377" t="s">
        <v>23229</v>
      </c>
      <c r="E1735" s="378">
        <v>135.7056</v>
      </c>
      <c r="F1735" s="390" t="s">
        <v>36469</v>
      </c>
    </row>
    <row r="1736" spans="1:6">
      <c r="A1736" s="377" t="s">
        <v>3339</v>
      </c>
      <c r="B1736" s="377" t="s">
        <v>29556</v>
      </c>
      <c r="C1736" s="377" t="s">
        <v>21366</v>
      </c>
      <c r="D1736" s="377" t="s">
        <v>23229</v>
      </c>
      <c r="E1736" s="378">
        <v>174.7278</v>
      </c>
      <c r="F1736" s="390" t="s">
        <v>36469</v>
      </c>
    </row>
    <row r="1737" spans="1:6">
      <c r="A1737" s="377" t="s">
        <v>3341</v>
      </c>
      <c r="B1737" s="377" t="s">
        <v>29557</v>
      </c>
      <c r="C1737" s="377" t="s">
        <v>21367</v>
      </c>
      <c r="D1737" s="377" t="s">
        <v>23229</v>
      </c>
      <c r="E1737" s="378">
        <v>245.56739999999999</v>
      </c>
      <c r="F1737" s="390" t="s">
        <v>36469</v>
      </c>
    </row>
    <row r="1738" spans="1:6">
      <c r="A1738" s="377" t="s">
        <v>3343</v>
      </c>
      <c r="B1738" s="377" t="s">
        <v>29558</v>
      </c>
      <c r="C1738" s="377" t="s">
        <v>21368</v>
      </c>
      <c r="D1738" s="377" t="s">
        <v>23229</v>
      </c>
      <c r="E1738" s="378">
        <v>321.87900000000002</v>
      </c>
      <c r="F1738" s="390" t="s">
        <v>36469</v>
      </c>
    </row>
    <row r="1739" spans="1:6">
      <c r="A1739" s="377" t="s">
        <v>3345</v>
      </c>
      <c r="B1739" s="377" t="s">
        <v>29559</v>
      </c>
      <c r="C1739" s="377" t="s">
        <v>21369</v>
      </c>
      <c r="D1739" s="377" t="s">
        <v>23229</v>
      </c>
      <c r="E1739" s="378">
        <v>523.04340000000002</v>
      </c>
      <c r="F1739" s="390" t="s">
        <v>36469</v>
      </c>
    </row>
    <row r="1740" spans="1:6">
      <c r="A1740" s="377" t="s">
        <v>3347</v>
      </c>
      <c r="B1740" s="377" t="s">
        <v>29560</v>
      </c>
      <c r="C1740" s="377" t="s">
        <v>21370</v>
      </c>
      <c r="D1740" s="377" t="s">
        <v>23229</v>
      </c>
      <c r="E1740" s="378">
        <v>824.81280000000004</v>
      </c>
      <c r="F1740" s="390" t="s">
        <v>36469</v>
      </c>
    </row>
    <row r="1741" spans="1:6">
      <c r="A1741" s="377" t="s">
        <v>3349</v>
      </c>
      <c r="B1741" s="377" t="s">
        <v>29561</v>
      </c>
      <c r="C1741" s="377" t="s">
        <v>21371</v>
      </c>
      <c r="D1741" s="377" t="s">
        <v>23229</v>
      </c>
      <c r="E1741" s="378">
        <v>1166.8127999999999</v>
      </c>
      <c r="F1741" s="390" t="s">
        <v>36469</v>
      </c>
    </row>
    <row r="1742" spans="1:6">
      <c r="A1742" s="377" t="s">
        <v>3351</v>
      </c>
      <c r="B1742" s="377" t="s">
        <v>29562</v>
      </c>
      <c r="C1742" s="377" t="s">
        <v>23263</v>
      </c>
      <c r="D1742" s="377" t="s">
        <v>23264</v>
      </c>
      <c r="E1742" s="378">
        <v>179.84639999999999</v>
      </c>
      <c r="F1742" s="390" t="s">
        <v>36469</v>
      </c>
    </row>
    <row r="1743" spans="1:6">
      <c r="A1743" s="377" t="s">
        <v>3355</v>
      </c>
      <c r="B1743" s="377" t="s">
        <v>29563</v>
      </c>
      <c r="C1743" s="377" t="s">
        <v>23265</v>
      </c>
      <c r="D1743" s="377" t="s">
        <v>23264</v>
      </c>
      <c r="E1743" s="378">
        <v>179.84639999999999</v>
      </c>
      <c r="F1743" s="390" t="s">
        <v>36469</v>
      </c>
    </row>
    <row r="1744" spans="1:6">
      <c r="A1744" s="377" t="s">
        <v>3358</v>
      </c>
      <c r="B1744" s="377" t="s">
        <v>29564</v>
      </c>
      <c r="C1744" s="377" t="s">
        <v>23266</v>
      </c>
      <c r="D1744" s="377" t="s">
        <v>23264</v>
      </c>
      <c r="E1744" s="378">
        <v>179.84639999999999</v>
      </c>
      <c r="F1744" s="390" t="s">
        <v>36469</v>
      </c>
    </row>
    <row r="1745" spans="1:6">
      <c r="A1745" s="377" t="s">
        <v>3361</v>
      </c>
      <c r="B1745" s="377" t="s">
        <v>29565</v>
      </c>
      <c r="C1745" s="377" t="s">
        <v>23267</v>
      </c>
      <c r="D1745" s="377" t="s">
        <v>23264</v>
      </c>
      <c r="E1745" s="378">
        <v>372.46080000000001</v>
      </c>
      <c r="F1745" s="390" t="s">
        <v>36469</v>
      </c>
    </row>
    <row r="1746" spans="1:6">
      <c r="A1746" s="377" t="s">
        <v>3364</v>
      </c>
      <c r="B1746" s="377" t="s">
        <v>29566</v>
      </c>
      <c r="C1746" s="377" t="s">
        <v>23268</v>
      </c>
      <c r="D1746" s="377" t="s">
        <v>23264</v>
      </c>
      <c r="E1746" s="378">
        <v>372.46080000000001</v>
      </c>
      <c r="F1746" s="390" t="s">
        <v>36469</v>
      </c>
    </row>
    <row r="1747" spans="1:6">
      <c r="A1747" s="377" t="s">
        <v>3367</v>
      </c>
      <c r="B1747" s="377" t="s">
        <v>29567</v>
      </c>
      <c r="C1747" s="377" t="s">
        <v>23269</v>
      </c>
      <c r="D1747" s="377" t="s">
        <v>23264</v>
      </c>
      <c r="E1747" s="378">
        <v>200.38919999999999</v>
      </c>
      <c r="F1747" s="390" t="s">
        <v>36469</v>
      </c>
    </row>
    <row r="1748" spans="1:6">
      <c r="A1748" s="377" t="s">
        <v>3370</v>
      </c>
      <c r="B1748" s="377" t="s">
        <v>29568</v>
      </c>
      <c r="C1748" s="377" t="s">
        <v>23270</v>
      </c>
      <c r="D1748" s="377" t="s">
        <v>23264</v>
      </c>
      <c r="E1748" s="378">
        <v>230.22300000000001</v>
      </c>
      <c r="F1748" s="390" t="s">
        <v>36469</v>
      </c>
    </row>
    <row r="1749" spans="1:6">
      <c r="A1749" s="377" t="s">
        <v>3372</v>
      </c>
      <c r="B1749" s="377" t="s">
        <v>29569</v>
      </c>
      <c r="C1749" s="377" t="s">
        <v>23271</v>
      </c>
      <c r="D1749" s="377" t="s">
        <v>23264</v>
      </c>
      <c r="E1749" s="378">
        <v>275.66340000000002</v>
      </c>
      <c r="F1749" s="390" t="s">
        <v>36469</v>
      </c>
    </row>
    <row r="1750" spans="1:6">
      <c r="A1750" s="377" t="s">
        <v>3374</v>
      </c>
      <c r="B1750" s="377" t="s">
        <v>29570</v>
      </c>
      <c r="C1750" s="377" t="s">
        <v>23272</v>
      </c>
      <c r="D1750" s="377" t="s">
        <v>23264</v>
      </c>
      <c r="E1750" s="378">
        <v>417.9468</v>
      </c>
      <c r="F1750" s="390" t="s">
        <v>36469</v>
      </c>
    </row>
    <row r="1751" spans="1:6">
      <c r="A1751" s="377" t="s">
        <v>3376</v>
      </c>
      <c r="B1751" s="377" t="s">
        <v>29571</v>
      </c>
      <c r="C1751" s="377" t="s">
        <v>23273</v>
      </c>
      <c r="D1751" s="377" t="s">
        <v>23264</v>
      </c>
      <c r="E1751" s="378">
        <v>504.02820000000003</v>
      </c>
      <c r="F1751" s="390" t="s">
        <v>36469</v>
      </c>
    </row>
    <row r="1752" spans="1:6">
      <c r="A1752" s="377" t="s">
        <v>3378</v>
      </c>
      <c r="B1752" s="377" t="s">
        <v>29572</v>
      </c>
      <c r="C1752" s="377" t="s">
        <v>23274</v>
      </c>
      <c r="D1752" s="377" t="s">
        <v>23264</v>
      </c>
      <c r="E1752" s="378">
        <v>679.88459999999998</v>
      </c>
      <c r="F1752" s="390" t="s">
        <v>36469</v>
      </c>
    </row>
    <row r="1753" spans="1:6">
      <c r="A1753" s="377" t="s">
        <v>3380</v>
      </c>
      <c r="B1753" s="377" t="s">
        <v>29573</v>
      </c>
      <c r="C1753" s="377" t="s">
        <v>23275</v>
      </c>
      <c r="D1753" s="377" t="s">
        <v>23264</v>
      </c>
      <c r="E1753" s="378">
        <v>1126.0121999999999</v>
      </c>
      <c r="F1753" s="390" t="s">
        <v>36469</v>
      </c>
    </row>
    <row r="1754" spans="1:6">
      <c r="A1754" s="377" t="s">
        <v>3382</v>
      </c>
      <c r="B1754" s="377" t="s">
        <v>29574</v>
      </c>
      <c r="C1754" s="377" t="s">
        <v>23276</v>
      </c>
      <c r="D1754" s="377" t="s">
        <v>23264</v>
      </c>
      <c r="E1754" s="378">
        <v>1796.3664000000001</v>
      </c>
      <c r="F1754" s="390" t="s">
        <v>36469</v>
      </c>
    </row>
    <row r="1755" spans="1:6">
      <c r="A1755" s="377" t="s">
        <v>3383</v>
      </c>
      <c r="B1755" s="377" t="s">
        <v>29575</v>
      </c>
      <c r="C1755" s="377" t="s">
        <v>23277</v>
      </c>
      <c r="D1755" s="377" t="s">
        <v>23264</v>
      </c>
      <c r="E1755" s="378">
        <v>2655.0486000000001</v>
      </c>
      <c r="F1755" s="390" t="s">
        <v>36469</v>
      </c>
    </row>
    <row r="1756" spans="1:6">
      <c r="A1756" s="377" t="s">
        <v>3384</v>
      </c>
      <c r="B1756" s="377" t="s">
        <v>29576</v>
      </c>
      <c r="C1756" s="377" t="s">
        <v>23278</v>
      </c>
      <c r="D1756" s="377" t="s">
        <v>23264</v>
      </c>
      <c r="E1756" s="378">
        <v>200.38919999999999</v>
      </c>
      <c r="F1756" s="390" t="s">
        <v>36469</v>
      </c>
    </row>
    <row r="1757" spans="1:6">
      <c r="A1757" s="377" t="s">
        <v>3386</v>
      </c>
      <c r="B1757" s="377" t="s">
        <v>29577</v>
      </c>
      <c r="C1757" s="377" t="s">
        <v>23279</v>
      </c>
      <c r="D1757" s="377" t="s">
        <v>23264</v>
      </c>
      <c r="E1757" s="378">
        <v>230.22300000000001</v>
      </c>
      <c r="F1757" s="390" t="s">
        <v>36469</v>
      </c>
    </row>
    <row r="1758" spans="1:6">
      <c r="A1758" s="377" t="s">
        <v>3387</v>
      </c>
      <c r="B1758" s="377" t="s">
        <v>29578</v>
      </c>
      <c r="C1758" s="377" t="s">
        <v>23280</v>
      </c>
      <c r="D1758" s="377" t="s">
        <v>23264</v>
      </c>
      <c r="E1758" s="378">
        <v>275.66340000000002</v>
      </c>
      <c r="F1758" s="390" t="s">
        <v>36469</v>
      </c>
    </row>
    <row r="1759" spans="1:6">
      <c r="A1759" s="377" t="s">
        <v>3388</v>
      </c>
      <c r="B1759" s="377" t="s">
        <v>29579</v>
      </c>
      <c r="C1759" s="377" t="s">
        <v>23281</v>
      </c>
      <c r="D1759" s="377" t="s">
        <v>23264</v>
      </c>
      <c r="E1759" s="378">
        <v>417.9468</v>
      </c>
      <c r="F1759" s="390" t="s">
        <v>36469</v>
      </c>
    </row>
    <row r="1760" spans="1:6">
      <c r="A1760" s="377" t="s">
        <v>3389</v>
      </c>
      <c r="B1760" s="377" t="s">
        <v>29580</v>
      </c>
      <c r="C1760" s="377" t="s">
        <v>23282</v>
      </c>
      <c r="D1760" s="377" t="s">
        <v>23264</v>
      </c>
      <c r="E1760" s="378">
        <v>513.35339999999997</v>
      </c>
      <c r="F1760" s="390" t="s">
        <v>36469</v>
      </c>
    </row>
    <row r="1761" spans="1:6">
      <c r="A1761" s="377" t="s">
        <v>3390</v>
      </c>
      <c r="B1761" s="377" t="s">
        <v>29581</v>
      </c>
      <c r="C1761" s="377" t="s">
        <v>23283</v>
      </c>
      <c r="D1761" s="377" t="s">
        <v>23264</v>
      </c>
      <c r="E1761" s="378">
        <v>691.06799999999998</v>
      </c>
      <c r="F1761" s="390" t="s">
        <v>36469</v>
      </c>
    </row>
    <row r="1762" spans="1:6">
      <c r="A1762" s="377" t="s">
        <v>3391</v>
      </c>
      <c r="B1762" s="377" t="s">
        <v>29582</v>
      </c>
      <c r="C1762" s="377" t="s">
        <v>23284</v>
      </c>
      <c r="D1762" s="377" t="s">
        <v>23264</v>
      </c>
      <c r="E1762" s="378">
        <v>1138.7003999999999</v>
      </c>
      <c r="F1762" s="390" t="s">
        <v>36469</v>
      </c>
    </row>
    <row r="1763" spans="1:6">
      <c r="A1763" s="377" t="s">
        <v>3392</v>
      </c>
      <c r="B1763" s="377" t="s">
        <v>29583</v>
      </c>
      <c r="C1763" s="377" t="s">
        <v>23285</v>
      </c>
      <c r="D1763" s="377" t="s">
        <v>23264</v>
      </c>
      <c r="E1763" s="378">
        <v>1864.8804</v>
      </c>
      <c r="F1763" s="390" t="s">
        <v>36469</v>
      </c>
    </row>
    <row r="1764" spans="1:6">
      <c r="A1764" s="377" t="s">
        <v>3393</v>
      </c>
      <c r="B1764" s="377" t="s">
        <v>29584</v>
      </c>
      <c r="C1764" s="377" t="s">
        <v>23286</v>
      </c>
      <c r="D1764" s="377" t="s">
        <v>23264</v>
      </c>
      <c r="E1764" s="378">
        <v>2892.3966</v>
      </c>
      <c r="F1764" s="390" t="s">
        <v>36469</v>
      </c>
    </row>
    <row r="1765" spans="1:6">
      <c r="A1765" s="377" t="s">
        <v>3394</v>
      </c>
      <c r="B1765" s="377" t="s">
        <v>29585</v>
      </c>
      <c r="C1765" s="377" t="s">
        <v>23287</v>
      </c>
      <c r="D1765" s="377" t="s">
        <v>23264</v>
      </c>
      <c r="E1765" s="378">
        <v>200.38919999999999</v>
      </c>
      <c r="F1765" s="390" t="s">
        <v>36469</v>
      </c>
    </row>
    <row r="1766" spans="1:6">
      <c r="A1766" s="377" t="s">
        <v>3397</v>
      </c>
      <c r="B1766" s="377" t="s">
        <v>29586</v>
      </c>
      <c r="C1766" s="377" t="s">
        <v>23288</v>
      </c>
      <c r="D1766" s="377" t="s">
        <v>23264</v>
      </c>
      <c r="E1766" s="378">
        <v>230.22300000000001</v>
      </c>
      <c r="F1766" s="390" t="s">
        <v>36469</v>
      </c>
    </row>
    <row r="1767" spans="1:6">
      <c r="A1767" s="377" t="s">
        <v>3399</v>
      </c>
      <c r="B1767" s="377" t="s">
        <v>29587</v>
      </c>
      <c r="C1767" s="377" t="s">
        <v>23289</v>
      </c>
      <c r="D1767" s="377" t="s">
        <v>23264</v>
      </c>
      <c r="E1767" s="378">
        <v>275.66340000000002</v>
      </c>
      <c r="F1767" s="390" t="s">
        <v>36469</v>
      </c>
    </row>
    <row r="1768" spans="1:6">
      <c r="A1768" s="377" t="s">
        <v>3401</v>
      </c>
      <c r="B1768" s="377" t="s">
        <v>29588</v>
      </c>
      <c r="C1768" s="377" t="s">
        <v>23290</v>
      </c>
      <c r="D1768" s="377" t="s">
        <v>23264</v>
      </c>
      <c r="E1768" s="378">
        <v>417.9468</v>
      </c>
      <c r="F1768" s="390" t="s">
        <v>36469</v>
      </c>
    </row>
    <row r="1769" spans="1:6">
      <c r="A1769" s="377" t="s">
        <v>3403</v>
      </c>
      <c r="B1769" s="377" t="s">
        <v>29589</v>
      </c>
      <c r="C1769" s="377" t="s">
        <v>23291</v>
      </c>
      <c r="D1769" s="377" t="s">
        <v>23264</v>
      </c>
      <c r="E1769" s="378">
        <v>504.02820000000003</v>
      </c>
      <c r="F1769" s="390" t="s">
        <v>36469</v>
      </c>
    </row>
    <row r="1770" spans="1:6">
      <c r="A1770" s="377" t="s">
        <v>3405</v>
      </c>
      <c r="B1770" s="377" t="s">
        <v>29590</v>
      </c>
      <c r="C1770" s="377" t="s">
        <v>23292</v>
      </c>
      <c r="D1770" s="377" t="s">
        <v>23264</v>
      </c>
      <c r="E1770" s="378">
        <v>679.88459999999998</v>
      </c>
      <c r="F1770" s="390" t="s">
        <v>36469</v>
      </c>
    </row>
    <row r="1771" spans="1:6">
      <c r="A1771" s="377" t="s">
        <v>3407</v>
      </c>
      <c r="B1771" s="377" t="s">
        <v>29591</v>
      </c>
      <c r="C1771" s="377" t="s">
        <v>23293</v>
      </c>
      <c r="D1771" s="377" t="s">
        <v>23264</v>
      </c>
      <c r="E1771" s="378">
        <v>1126.0121999999999</v>
      </c>
      <c r="F1771" s="390" t="s">
        <v>36469</v>
      </c>
    </row>
    <row r="1772" spans="1:6">
      <c r="A1772" s="377" t="s">
        <v>3409</v>
      </c>
      <c r="B1772" s="377" t="s">
        <v>29592</v>
      </c>
      <c r="C1772" s="377" t="s">
        <v>23294</v>
      </c>
      <c r="D1772" s="377" t="s">
        <v>23264</v>
      </c>
      <c r="E1772" s="378">
        <v>1796.3664000000001</v>
      </c>
      <c r="F1772" s="390" t="s">
        <v>36469</v>
      </c>
    </row>
    <row r="1773" spans="1:6">
      <c r="A1773" s="377" t="s">
        <v>3410</v>
      </c>
      <c r="B1773" s="377" t="s">
        <v>29593</v>
      </c>
      <c r="C1773" s="377" t="s">
        <v>23295</v>
      </c>
      <c r="D1773" s="377" t="s">
        <v>23264</v>
      </c>
      <c r="E1773" s="378">
        <v>2655.0486000000001</v>
      </c>
      <c r="F1773" s="390" t="s">
        <v>36469</v>
      </c>
    </row>
    <row r="1774" spans="1:6">
      <c r="A1774" s="377" t="s">
        <v>3411</v>
      </c>
      <c r="B1774" s="377" t="s">
        <v>29594</v>
      </c>
      <c r="C1774" s="377" t="s">
        <v>23296</v>
      </c>
      <c r="D1774" s="377" t="s">
        <v>23264</v>
      </c>
      <c r="E1774" s="378">
        <v>200.38919999999999</v>
      </c>
      <c r="F1774" s="390" t="s">
        <v>36469</v>
      </c>
    </row>
    <row r="1775" spans="1:6">
      <c r="A1775" s="377" t="s">
        <v>3413</v>
      </c>
      <c r="B1775" s="377" t="s">
        <v>29595</v>
      </c>
      <c r="C1775" s="377" t="s">
        <v>23297</v>
      </c>
      <c r="D1775" s="377" t="s">
        <v>23264</v>
      </c>
      <c r="E1775" s="378">
        <v>230.22300000000001</v>
      </c>
      <c r="F1775" s="390" t="s">
        <v>36469</v>
      </c>
    </row>
    <row r="1776" spans="1:6">
      <c r="A1776" s="377" t="s">
        <v>3414</v>
      </c>
      <c r="B1776" s="377" t="s">
        <v>29596</v>
      </c>
      <c r="C1776" s="377" t="s">
        <v>23298</v>
      </c>
      <c r="D1776" s="377" t="s">
        <v>23264</v>
      </c>
      <c r="E1776" s="378">
        <v>275.66340000000002</v>
      </c>
      <c r="F1776" s="390" t="s">
        <v>36469</v>
      </c>
    </row>
    <row r="1777" spans="1:6">
      <c r="A1777" s="377" t="s">
        <v>3415</v>
      </c>
      <c r="B1777" s="377" t="s">
        <v>29597</v>
      </c>
      <c r="C1777" s="377" t="s">
        <v>23299</v>
      </c>
      <c r="D1777" s="377" t="s">
        <v>23264</v>
      </c>
      <c r="E1777" s="378">
        <v>417.9468</v>
      </c>
      <c r="F1777" s="390" t="s">
        <v>36469</v>
      </c>
    </row>
    <row r="1778" spans="1:6">
      <c r="A1778" s="377" t="s">
        <v>3416</v>
      </c>
      <c r="B1778" s="377" t="s">
        <v>29598</v>
      </c>
      <c r="C1778" s="377" t="s">
        <v>23300</v>
      </c>
      <c r="D1778" s="377" t="s">
        <v>23264</v>
      </c>
      <c r="E1778" s="378">
        <v>513.35339999999997</v>
      </c>
      <c r="F1778" s="390" t="s">
        <v>36469</v>
      </c>
    </row>
    <row r="1779" spans="1:6">
      <c r="A1779" s="377" t="s">
        <v>3417</v>
      </c>
      <c r="B1779" s="377" t="s">
        <v>29599</v>
      </c>
      <c r="C1779" s="377" t="s">
        <v>23301</v>
      </c>
      <c r="D1779" s="377" t="s">
        <v>23264</v>
      </c>
      <c r="E1779" s="378">
        <v>691.06799999999998</v>
      </c>
      <c r="F1779" s="390" t="s">
        <v>36469</v>
      </c>
    </row>
    <row r="1780" spans="1:6">
      <c r="A1780" s="377" t="s">
        <v>3418</v>
      </c>
      <c r="B1780" s="377" t="s">
        <v>29600</v>
      </c>
      <c r="C1780" s="377" t="s">
        <v>23302</v>
      </c>
      <c r="D1780" s="377" t="s">
        <v>23264</v>
      </c>
      <c r="E1780" s="378">
        <v>1138.7003999999999</v>
      </c>
      <c r="F1780" s="390" t="s">
        <v>36469</v>
      </c>
    </row>
    <row r="1781" spans="1:6">
      <c r="A1781" s="377" t="s">
        <v>3419</v>
      </c>
      <c r="B1781" s="377" t="s">
        <v>29601</v>
      </c>
      <c r="C1781" s="377" t="s">
        <v>23303</v>
      </c>
      <c r="D1781" s="377" t="s">
        <v>23264</v>
      </c>
      <c r="E1781" s="378">
        <v>1864.8804</v>
      </c>
      <c r="F1781" s="390" t="s">
        <v>36469</v>
      </c>
    </row>
    <row r="1782" spans="1:6">
      <c r="A1782" s="377" t="s">
        <v>3420</v>
      </c>
      <c r="B1782" s="377" t="s">
        <v>29602</v>
      </c>
      <c r="C1782" s="377" t="s">
        <v>23304</v>
      </c>
      <c r="D1782" s="377" t="s">
        <v>23264</v>
      </c>
      <c r="E1782" s="378">
        <v>2892.3966</v>
      </c>
      <c r="F1782" s="390" t="s">
        <v>36469</v>
      </c>
    </row>
    <row r="1783" spans="1:6">
      <c r="A1783" s="377" t="s">
        <v>3421</v>
      </c>
      <c r="B1783" s="377" t="s">
        <v>29603</v>
      </c>
      <c r="C1783" s="377" t="s">
        <v>23305</v>
      </c>
      <c r="D1783" s="377" t="s">
        <v>23264</v>
      </c>
      <c r="E1783" s="378">
        <v>394.44</v>
      </c>
      <c r="F1783" s="390" t="s">
        <v>36469</v>
      </c>
    </row>
    <row r="1784" spans="1:6">
      <c r="A1784" s="377" t="s">
        <v>3423</v>
      </c>
      <c r="B1784" s="377" t="s">
        <v>29604</v>
      </c>
      <c r="C1784" s="377" t="s">
        <v>23306</v>
      </c>
      <c r="D1784" s="377" t="s">
        <v>23264</v>
      </c>
      <c r="E1784" s="378">
        <v>426.64499999999998</v>
      </c>
      <c r="F1784" s="390" t="s">
        <v>36469</v>
      </c>
    </row>
    <row r="1785" spans="1:6">
      <c r="A1785" s="377" t="s">
        <v>3424</v>
      </c>
      <c r="B1785" s="377" t="s">
        <v>29605</v>
      </c>
      <c r="C1785" s="377" t="s">
        <v>23307</v>
      </c>
      <c r="D1785" s="377" t="s">
        <v>23264</v>
      </c>
      <c r="E1785" s="378">
        <v>473.05439999999999</v>
      </c>
      <c r="F1785" s="390" t="s">
        <v>36469</v>
      </c>
    </row>
    <row r="1786" spans="1:6">
      <c r="A1786" s="377" t="s">
        <v>3425</v>
      </c>
      <c r="B1786" s="377" t="s">
        <v>29606</v>
      </c>
      <c r="C1786" s="377" t="s">
        <v>23308</v>
      </c>
      <c r="D1786" s="377" t="s">
        <v>23264</v>
      </c>
      <c r="E1786" s="378">
        <v>612.49919999999997</v>
      </c>
      <c r="F1786" s="390" t="s">
        <v>36469</v>
      </c>
    </row>
    <row r="1787" spans="1:6">
      <c r="A1787" s="377" t="s">
        <v>3426</v>
      </c>
      <c r="B1787" s="377" t="s">
        <v>29607</v>
      </c>
      <c r="C1787" s="377" t="s">
        <v>23309</v>
      </c>
      <c r="D1787" s="377" t="s">
        <v>23264</v>
      </c>
      <c r="E1787" s="378">
        <v>718.79280000000006</v>
      </c>
      <c r="F1787" s="390" t="s">
        <v>36469</v>
      </c>
    </row>
    <row r="1788" spans="1:6">
      <c r="A1788" s="377" t="s">
        <v>3427</v>
      </c>
      <c r="B1788" s="377" t="s">
        <v>29608</v>
      </c>
      <c r="C1788" s="377" t="s">
        <v>23310</v>
      </c>
      <c r="D1788" s="377" t="s">
        <v>23264</v>
      </c>
      <c r="E1788" s="378">
        <v>892.77959999999996</v>
      </c>
      <c r="F1788" s="390" t="s">
        <v>36469</v>
      </c>
    </row>
    <row r="1789" spans="1:6">
      <c r="A1789" s="377" t="s">
        <v>3428</v>
      </c>
      <c r="B1789" s="377" t="s">
        <v>29609</v>
      </c>
      <c r="C1789" s="377" t="s">
        <v>23311</v>
      </c>
      <c r="D1789" s="377" t="s">
        <v>23264</v>
      </c>
      <c r="E1789" s="378">
        <v>1510.2149999999999</v>
      </c>
      <c r="F1789" s="390" t="s">
        <v>36469</v>
      </c>
    </row>
    <row r="1790" spans="1:6">
      <c r="A1790" s="377" t="s">
        <v>3429</v>
      </c>
      <c r="B1790" s="377" t="s">
        <v>29610</v>
      </c>
      <c r="C1790" s="377" t="s">
        <v>23312</v>
      </c>
      <c r="D1790" s="377" t="s">
        <v>23264</v>
      </c>
      <c r="E1790" s="378">
        <v>2225.0064000000002</v>
      </c>
      <c r="F1790" s="390" t="s">
        <v>36469</v>
      </c>
    </row>
    <row r="1791" spans="1:6">
      <c r="A1791" s="377" t="s">
        <v>3430</v>
      </c>
      <c r="B1791" s="377" t="s">
        <v>29611</v>
      </c>
      <c r="C1791" s="377" t="s">
        <v>23313</v>
      </c>
      <c r="D1791" s="377" t="s">
        <v>23264</v>
      </c>
      <c r="E1791" s="378">
        <v>3143.7665999999999</v>
      </c>
      <c r="F1791" s="390" t="s">
        <v>36469</v>
      </c>
    </row>
    <row r="1792" spans="1:6">
      <c r="A1792" s="377" t="s">
        <v>3431</v>
      </c>
      <c r="B1792" s="377" t="s">
        <v>29612</v>
      </c>
      <c r="C1792" s="377" t="s">
        <v>21372</v>
      </c>
      <c r="D1792" s="377" t="s">
        <v>23264</v>
      </c>
      <c r="E1792" s="378">
        <v>156.87540000000001</v>
      </c>
      <c r="F1792" s="390" t="s">
        <v>36469</v>
      </c>
    </row>
    <row r="1793" spans="1:6">
      <c r="A1793" s="377" t="s">
        <v>3433</v>
      </c>
      <c r="B1793" s="377" t="s">
        <v>29613</v>
      </c>
      <c r="C1793" s="377" t="s">
        <v>21373</v>
      </c>
      <c r="D1793" s="377" t="s">
        <v>23264</v>
      </c>
      <c r="E1793" s="378">
        <v>175.46879999999999</v>
      </c>
      <c r="F1793" s="390" t="s">
        <v>36469</v>
      </c>
    </row>
    <row r="1794" spans="1:6">
      <c r="A1794" s="377" t="s">
        <v>3434</v>
      </c>
      <c r="B1794" s="377" t="s">
        <v>29614</v>
      </c>
      <c r="C1794" s="377" t="s">
        <v>21374</v>
      </c>
      <c r="D1794" s="377" t="s">
        <v>23264</v>
      </c>
      <c r="E1794" s="378">
        <v>186.96</v>
      </c>
      <c r="F1794" s="390" t="s">
        <v>36469</v>
      </c>
    </row>
    <row r="1795" spans="1:6">
      <c r="A1795" s="377" t="s">
        <v>3435</v>
      </c>
      <c r="B1795" s="377" t="s">
        <v>29615</v>
      </c>
      <c r="C1795" s="377" t="s">
        <v>21375</v>
      </c>
      <c r="D1795" s="377" t="s">
        <v>23264</v>
      </c>
      <c r="E1795" s="378">
        <v>268.59539999999998</v>
      </c>
      <c r="F1795" s="390" t="s">
        <v>36469</v>
      </c>
    </row>
    <row r="1796" spans="1:6">
      <c r="A1796" s="377" t="s">
        <v>3436</v>
      </c>
      <c r="B1796" s="377" t="s">
        <v>29616</v>
      </c>
      <c r="C1796" s="377" t="s">
        <v>21376</v>
      </c>
      <c r="D1796" s="377" t="s">
        <v>23264</v>
      </c>
      <c r="E1796" s="378">
        <v>375.53879999999998</v>
      </c>
      <c r="F1796" s="390" t="s">
        <v>36469</v>
      </c>
    </row>
    <row r="1797" spans="1:6">
      <c r="A1797" s="377" t="s">
        <v>3437</v>
      </c>
      <c r="B1797" s="377" t="s">
        <v>29617</v>
      </c>
      <c r="C1797" s="377" t="s">
        <v>21377</v>
      </c>
      <c r="D1797" s="377" t="s">
        <v>23264</v>
      </c>
      <c r="E1797" s="378">
        <v>392.75279999999998</v>
      </c>
      <c r="F1797" s="390" t="s">
        <v>36469</v>
      </c>
    </row>
    <row r="1798" spans="1:6">
      <c r="A1798" s="377" t="s">
        <v>3438</v>
      </c>
      <c r="B1798" s="377" t="s">
        <v>29618</v>
      </c>
      <c r="C1798" s="377" t="s">
        <v>21378</v>
      </c>
      <c r="D1798" s="377" t="s">
        <v>23264</v>
      </c>
      <c r="E1798" s="378">
        <v>669.19140000000004</v>
      </c>
      <c r="F1798" s="390" t="s">
        <v>36469</v>
      </c>
    </row>
    <row r="1799" spans="1:6">
      <c r="A1799" s="377" t="s">
        <v>3439</v>
      </c>
      <c r="B1799" s="377" t="s">
        <v>29619</v>
      </c>
      <c r="C1799" s="377" t="s">
        <v>21379</v>
      </c>
      <c r="D1799" s="377" t="s">
        <v>23264</v>
      </c>
      <c r="E1799" s="378">
        <v>842.8134</v>
      </c>
      <c r="F1799" s="390" t="s">
        <v>36469</v>
      </c>
    </row>
    <row r="1800" spans="1:6">
      <c r="A1800" s="377" t="s">
        <v>3440</v>
      </c>
      <c r="B1800" s="377" t="s">
        <v>29620</v>
      </c>
      <c r="C1800" s="377" t="s">
        <v>21380</v>
      </c>
      <c r="D1800" s="377" t="s">
        <v>23264</v>
      </c>
      <c r="E1800" s="378">
        <v>1271.3735999999999</v>
      </c>
      <c r="F1800" s="390" t="s">
        <v>36469</v>
      </c>
    </row>
    <row r="1801" spans="1:6">
      <c r="A1801" s="377" t="s">
        <v>3441</v>
      </c>
      <c r="B1801" s="377" t="s">
        <v>29621</v>
      </c>
      <c r="C1801" s="377" t="s">
        <v>23314</v>
      </c>
      <c r="D1801" s="377" t="s">
        <v>23264</v>
      </c>
      <c r="E1801" s="378">
        <v>394.44</v>
      </c>
      <c r="F1801" s="390" t="s">
        <v>36469</v>
      </c>
    </row>
    <row r="1802" spans="1:6">
      <c r="A1802" s="377" t="s">
        <v>3443</v>
      </c>
      <c r="B1802" s="377" t="s">
        <v>29622</v>
      </c>
      <c r="C1802" s="377" t="s">
        <v>23315</v>
      </c>
      <c r="D1802" s="377" t="s">
        <v>23264</v>
      </c>
      <c r="E1802" s="378">
        <v>426.64499999999998</v>
      </c>
      <c r="F1802" s="390" t="s">
        <v>36469</v>
      </c>
    </row>
    <row r="1803" spans="1:6">
      <c r="A1803" s="377" t="s">
        <v>3444</v>
      </c>
      <c r="B1803" s="377" t="s">
        <v>29623</v>
      </c>
      <c r="C1803" s="377" t="s">
        <v>23316</v>
      </c>
      <c r="D1803" s="377" t="s">
        <v>23264</v>
      </c>
      <c r="E1803" s="378">
        <v>473.05439999999999</v>
      </c>
      <c r="F1803" s="390" t="s">
        <v>36469</v>
      </c>
    </row>
    <row r="1804" spans="1:6">
      <c r="A1804" s="377" t="s">
        <v>3445</v>
      </c>
      <c r="B1804" s="377" t="s">
        <v>29624</v>
      </c>
      <c r="C1804" s="377" t="s">
        <v>23317</v>
      </c>
      <c r="D1804" s="377" t="s">
        <v>23264</v>
      </c>
      <c r="E1804" s="378">
        <v>612.49919999999997</v>
      </c>
      <c r="F1804" s="390" t="s">
        <v>36469</v>
      </c>
    </row>
    <row r="1805" spans="1:6">
      <c r="A1805" s="377" t="s">
        <v>3446</v>
      </c>
      <c r="B1805" s="377" t="s">
        <v>29625</v>
      </c>
      <c r="C1805" s="377" t="s">
        <v>23318</v>
      </c>
      <c r="D1805" s="377" t="s">
        <v>23264</v>
      </c>
      <c r="E1805" s="378">
        <v>718.79280000000006</v>
      </c>
      <c r="F1805" s="390" t="s">
        <v>36469</v>
      </c>
    </row>
    <row r="1806" spans="1:6">
      <c r="A1806" s="377" t="s">
        <v>3447</v>
      </c>
      <c r="B1806" s="377" t="s">
        <v>29626</v>
      </c>
      <c r="C1806" s="377" t="s">
        <v>23319</v>
      </c>
      <c r="D1806" s="377" t="s">
        <v>23264</v>
      </c>
      <c r="E1806" s="378">
        <v>892.77959999999996</v>
      </c>
      <c r="F1806" s="390" t="s">
        <v>36469</v>
      </c>
    </row>
    <row r="1807" spans="1:6">
      <c r="A1807" s="377" t="s">
        <v>3448</v>
      </c>
      <c r="B1807" s="377" t="s">
        <v>29627</v>
      </c>
      <c r="C1807" s="377" t="s">
        <v>23320</v>
      </c>
      <c r="D1807" s="377" t="s">
        <v>23264</v>
      </c>
      <c r="E1807" s="378">
        <v>1510.2149999999999</v>
      </c>
      <c r="F1807" s="390" t="s">
        <v>36469</v>
      </c>
    </row>
    <row r="1808" spans="1:6">
      <c r="A1808" s="377" t="s">
        <v>3449</v>
      </c>
      <c r="B1808" s="377" t="s">
        <v>29628</v>
      </c>
      <c r="C1808" s="377" t="s">
        <v>23321</v>
      </c>
      <c r="D1808" s="377" t="s">
        <v>23264</v>
      </c>
      <c r="E1808" s="378">
        <v>2225.0064000000002</v>
      </c>
      <c r="F1808" s="390" t="s">
        <v>36469</v>
      </c>
    </row>
    <row r="1809" spans="1:6">
      <c r="A1809" s="377" t="s">
        <v>3450</v>
      </c>
      <c r="B1809" s="377" t="s">
        <v>29629</v>
      </c>
      <c r="C1809" s="377" t="s">
        <v>23322</v>
      </c>
      <c r="D1809" s="377" t="s">
        <v>23264</v>
      </c>
      <c r="E1809" s="378">
        <v>3143.7665999999999</v>
      </c>
      <c r="F1809" s="390" t="s">
        <v>36469</v>
      </c>
    </row>
    <row r="1810" spans="1:6">
      <c r="A1810" s="377" t="s">
        <v>3451</v>
      </c>
      <c r="B1810" s="377" t="s">
        <v>29630</v>
      </c>
      <c r="C1810" s="377" t="s">
        <v>21381</v>
      </c>
      <c r="D1810" s="377" t="s">
        <v>23264</v>
      </c>
      <c r="E1810" s="378">
        <v>156.87540000000001</v>
      </c>
      <c r="F1810" s="390" t="s">
        <v>36469</v>
      </c>
    </row>
    <row r="1811" spans="1:6">
      <c r="A1811" s="377" t="s">
        <v>3453</v>
      </c>
      <c r="B1811" s="377" t="s">
        <v>29631</v>
      </c>
      <c r="C1811" s="377" t="s">
        <v>21382</v>
      </c>
      <c r="D1811" s="377" t="s">
        <v>23264</v>
      </c>
      <c r="E1811" s="378">
        <v>175.46879999999999</v>
      </c>
      <c r="F1811" s="390" t="s">
        <v>36469</v>
      </c>
    </row>
    <row r="1812" spans="1:6">
      <c r="A1812" s="377" t="s">
        <v>3454</v>
      </c>
      <c r="B1812" s="377" t="s">
        <v>29632</v>
      </c>
      <c r="C1812" s="377" t="s">
        <v>21383</v>
      </c>
      <c r="D1812" s="377" t="s">
        <v>23264</v>
      </c>
      <c r="E1812" s="378">
        <v>186.96</v>
      </c>
      <c r="F1812" s="390" t="s">
        <v>36469</v>
      </c>
    </row>
    <row r="1813" spans="1:6">
      <c r="A1813" s="377" t="s">
        <v>3455</v>
      </c>
      <c r="B1813" s="377" t="s">
        <v>29633</v>
      </c>
      <c r="C1813" s="377" t="s">
        <v>21384</v>
      </c>
      <c r="D1813" s="377" t="s">
        <v>23264</v>
      </c>
      <c r="E1813" s="378">
        <v>268.59539999999998</v>
      </c>
      <c r="F1813" s="390" t="s">
        <v>36469</v>
      </c>
    </row>
    <row r="1814" spans="1:6">
      <c r="A1814" s="377" t="s">
        <v>3456</v>
      </c>
      <c r="B1814" s="377" t="s">
        <v>29634</v>
      </c>
      <c r="C1814" s="377" t="s">
        <v>21385</v>
      </c>
      <c r="D1814" s="377" t="s">
        <v>23264</v>
      </c>
      <c r="E1814" s="378">
        <v>375.53879999999998</v>
      </c>
      <c r="F1814" s="390" t="s">
        <v>36469</v>
      </c>
    </row>
    <row r="1815" spans="1:6">
      <c r="A1815" s="377" t="s">
        <v>3457</v>
      </c>
      <c r="B1815" s="377" t="s">
        <v>29635</v>
      </c>
      <c r="C1815" s="377" t="s">
        <v>21386</v>
      </c>
      <c r="D1815" s="377" t="s">
        <v>23264</v>
      </c>
      <c r="E1815" s="378">
        <v>392.75279999999998</v>
      </c>
      <c r="F1815" s="390" t="s">
        <v>36469</v>
      </c>
    </row>
    <row r="1816" spans="1:6">
      <c r="A1816" s="377" t="s">
        <v>3458</v>
      </c>
      <c r="B1816" s="377" t="s">
        <v>29636</v>
      </c>
      <c r="C1816" s="377" t="s">
        <v>21387</v>
      </c>
      <c r="D1816" s="377" t="s">
        <v>23264</v>
      </c>
      <c r="E1816" s="378">
        <v>669.19140000000004</v>
      </c>
      <c r="F1816" s="390" t="s">
        <v>36469</v>
      </c>
    </row>
    <row r="1817" spans="1:6">
      <c r="A1817" s="377" t="s">
        <v>3459</v>
      </c>
      <c r="B1817" s="377" t="s">
        <v>29637</v>
      </c>
      <c r="C1817" s="377" t="s">
        <v>21388</v>
      </c>
      <c r="D1817" s="377" t="s">
        <v>23264</v>
      </c>
      <c r="E1817" s="378">
        <v>842.8134</v>
      </c>
      <c r="F1817" s="390" t="s">
        <v>36469</v>
      </c>
    </row>
    <row r="1818" spans="1:6">
      <c r="A1818" s="377" t="s">
        <v>3460</v>
      </c>
      <c r="B1818" s="377" t="s">
        <v>29638</v>
      </c>
      <c r="C1818" s="377" t="s">
        <v>21389</v>
      </c>
      <c r="D1818" s="377" t="s">
        <v>23264</v>
      </c>
      <c r="E1818" s="378">
        <v>1271.3735999999999</v>
      </c>
      <c r="F1818" s="390" t="s">
        <v>36469</v>
      </c>
    </row>
    <row r="1819" spans="1:6">
      <c r="A1819" s="377" t="s">
        <v>3461</v>
      </c>
      <c r="B1819" s="377" t="s">
        <v>29639</v>
      </c>
      <c r="C1819" s="377" t="s">
        <v>21390</v>
      </c>
      <c r="D1819" s="377" t="s">
        <v>23264</v>
      </c>
      <c r="E1819" s="378">
        <v>293.03699999999998</v>
      </c>
      <c r="F1819" s="390" t="s">
        <v>36469</v>
      </c>
    </row>
    <row r="1820" spans="1:6">
      <c r="A1820" s="377" t="s">
        <v>3463</v>
      </c>
      <c r="B1820" s="377" t="s">
        <v>29640</v>
      </c>
      <c r="C1820" s="377" t="s">
        <v>21391</v>
      </c>
      <c r="D1820" s="377" t="s">
        <v>23264</v>
      </c>
      <c r="E1820" s="378">
        <v>309.71519999999998</v>
      </c>
      <c r="F1820" s="390" t="s">
        <v>36469</v>
      </c>
    </row>
    <row r="1821" spans="1:6">
      <c r="A1821" s="377" t="s">
        <v>3464</v>
      </c>
      <c r="B1821" s="377" t="s">
        <v>29641</v>
      </c>
      <c r="C1821" s="377" t="s">
        <v>21392</v>
      </c>
      <c r="D1821" s="377" t="s">
        <v>23264</v>
      </c>
      <c r="E1821" s="378">
        <v>321.98160000000001</v>
      </c>
      <c r="F1821" s="390" t="s">
        <v>36469</v>
      </c>
    </row>
    <row r="1822" spans="1:6">
      <c r="A1822" s="377" t="s">
        <v>3465</v>
      </c>
      <c r="B1822" s="377" t="s">
        <v>29642</v>
      </c>
      <c r="C1822" s="377" t="s">
        <v>21393</v>
      </c>
      <c r="D1822" s="377" t="s">
        <v>23264</v>
      </c>
      <c r="E1822" s="378">
        <v>391.74959999999999</v>
      </c>
      <c r="F1822" s="390" t="s">
        <v>36469</v>
      </c>
    </row>
    <row r="1823" spans="1:6">
      <c r="A1823" s="377" t="s">
        <v>3466</v>
      </c>
      <c r="B1823" s="377" t="s">
        <v>29643</v>
      </c>
      <c r="C1823" s="377" t="s">
        <v>21394</v>
      </c>
      <c r="D1823" s="377" t="s">
        <v>23264</v>
      </c>
      <c r="E1823" s="378">
        <v>506.43360000000001</v>
      </c>
      <c r="F1823" s="390" t="s">
        <v>36469</v>
      </c>
    </row>
    <row r="1824" spans="1:6">
      <c r="A1824" s="377" t="s">
        <v>3467</v>
      </c>
      <c r="B1824" s="377" t="s">
        <v>29644</v>
      </c>
      <c r="C1824" s="377" t="s">
        <v>21395</v>
      </c>
      <c r="D1824" s="377" t="s">
        <v>23264</v>
      </c>
      <c r="E1824" s="378">
        <v>515.89559999999994</v>
      </c>
      <c r="F1824" s="390" t="s">
        <v>36469</v>
      </c>
    </row>
    <row r="1825" spans="1:6">
      <c r="A1825" s="377" t="s">
        <v>3468</v>
      </c>
      <c r="B1825" s="377" t="s">
        <v>29645</v>
      </c>
      <c r="C1825" s="377" t="s">
        <v>21396</v>
      </c>
      <c r="D1825" s="377" t="s">
        <v>23264</v>
      </c>
      <c r="E1825" s="378">
        <v>1001.091</v>
      </c>
      <c r="F1825" s="390" t="s">
        <v>36469</v>
      </c>
    </row>
    <row r="1826" spans="1:6">
      <c r="A1826" s="377" t="s">
        <v>3469</v>
      </c>
      <c r="B1826" s="377" t="s">
        <v>29646</v>
      </c>
      <c r="C1826" s="377" t="s">
        <v>21397</v>
      </c>
      <c r="D1826" s="377" t="s">
        <v>23264</v>
      </c>
      <c r="E1826" s="378">
        <v>1131.5183999999999</v>
      </c>
      <c r="F1826" s="390" t="s">
        <v>36469</v>
      </c>
    </row>
    <row r="1827" spans="1:6">
      <c r="A1827" s="377" t="s">
        <v>3470</v>
      </c>
      <c r="B1827" s="377" t="s">
        <v>29647</v>
      </c>
      <c r="C1827" s="377" t="s">
        <v>21398</v>
      </c>
      <c r="D1827" s="377" t="s">
        <v>23264</v>
      </c>
      <c r="E1827" s="378">
        <v>1638.7842000000001</v>
      </c>
      <c r="F1827" s="390" t="s">
        <v>36469</v>
      </c>
    </row>
    <row r="1828" spans="1:6">
      <c r="A1828" s="377" t="s">
        <v>3471</v>
      </c>
      <c r="B1828" s="377" t="s">
        <v>29648</v>
      </c>
      <c r="C1828" s="377" t="s">
        <v>21399</v>
      </c>
      <c r="D1828" s="377" t="s">
        <v>23264</v>
      </c>
      <c r="E1828" s="378">
        <v>293.03699999999998</v>
      </c>
      <c r="F1828" s="390" t="s">
        <v>36469</v>
      </c>
    </row>
    <row r="1829" spans="1:6">
      <c r="A1829" s="377" t="s">
        <v>3472</v>
      </c>
      <c r="B1829" s="377" t="s">
        <v>29649</v>
      </c>
      <c r="C1829" s="377" t="s">
        <v>21400</v>
      </c>
      <c r="D1829" s="377" t="s">
        <v>23264</v>
      </c>
      <c r="E1829" s="378">
        <v>309.71519999999998</v>
      </c>
      <c r="F1829" s="390" t="s">
        <v>36469</v>
      </c>
    </row>
    <row r="1830" spans="1:6">
      <c r="A1830" s="377" t="s">
        <v>3473</v>
      </c>
      <c r="B1830" s="377" t="s">
        <v>29650</v>
      </c>
      <c r="C1830" s="377" t="s">
        <v>21401</v>
      </c>
      <c r="D1830" s="377" t="s">
        <v>23264</v>
      </c>
      <c r="E1830" s="378">
        <v>321.98160000000001</v>
      </c>
      <c r="F1830" s="390" t="s">
        <v>36469</v>
      </c>
    </row>
    <row r="1831" spans="1:6">
      <c r="A1831" s="377" t="s">
        <v>3474</v>
      </c>
      <c r="B1831" s="377" t="s">
        <v>29651</v>
      </c>
      <c r="C1831" s="377" t="s">
        <v>21402</v>
      </c>
      <c r="D1831" s="377" t="s">
        <v>23264</v>
      </c>
      <c r="E1831" s="378">
        <v>391.74959999999999</v>
      </c>
      <c r="F1831" s="390" t="s">
        <v>36469</v>
      </c>
    </row>
    <row r="1832" spans="1:6">
      <c r="A1832" s="377" t="s">
        <v>3475</v>
      </c>
      <c r="B1832" s="377" t="s">
        <v>29652</v>
      </c>
      <c r="C1832" s="377" t="s">
        <v>21403</v>
      </c>
      <c r="D1832" s="377" t="s">
        <v>23264</v>
      </c>
      <c r="E1832" s="378">
        <v>506.43360000000001</v>
      </c>
      <c r="F1832" s="390" t="s">
        <v>36469</v>
      </c>
    </row>
    <row r="1833" spans="1:6">
      <c r="A1833" s="377" t="s">
        <v>3476</v>
      </c>
      <c r="B1833" s="377" t="s">
        <v>29653</v>
      </c>
      <c r="C1833" s="377" t="s">
        <v>21404</v>
      </c>
      <c r="D1833" s="377" t="s">
        <v>23264</v>
      </c>
      <c r="E1833" s="378">
        <v>515.89559999999994</v>
      </c>
      <c r="F1833" s="390" t="s">
        <v>36469</v>
      </c>
    </row>
    <row r="1834" spans="1:6">
      <c r="A1834" s="377" t="s">
        <v>3477</v>
      </c>
      <c r="B1834" s="377" t="s">
        <v>29654</v>
      </c>
      <c r="C1834" s="377" t="s">
        <v>21405</v>
      </c>
      <c r="D1834" s="377" t="s">
        <v>23264</v>
      </c>
      <c r="E1834" s="378">
        <v>1001.091</v>
      </c>
      <c r="F1834" s="390" t="s">
        <v>36469</v>
      </c>
    </row>
    <row r="1835" spans="1:6">
      <c r="A1835" s="377" t="s">
        <v>3478</v>
      </c>
      <c r="B1835" s="377" t="s">
        <v>29655</v>
      </c>
      <c r="C1835" s="377" t="s">
        <v>21406</v>
      </c>
      <c r="D1835" s="377" t="s">
        <v>23264</v>
      </c>
      <c r="E1835" s="378">
        <v>1131.5183999999999</v>
      </c>
      <c r="F1835" s="390" t="s">
        <v>36469</v>
      </c>
    </row>
    <row r="1836" spans="1:6">
      <c r="A1836" s="377" t="s">
        <v>3479</v>
      </c>
      <c r="B1836" s="377" t="s">
        <v>29656</v>
      </c>
      <c r="C1836" s="377" t="s">
        <v>21407</v>
      </c>
      <c r="D1836" s="377" t="s">
        <v>23264</v>
      </c>
      <c r="E1836" s="378">
        <v>1638.7842000000001</v>
      </c>
      <c r="F1836" s="390" t="s">
        <v>36469</v>
      </c>
    </row>
    <row r="1837" spans="1:6">
      <c r="A1837" s="377" t="s">
        <v>3480</v>
      </c>
      <c r="B1837" s="377" t="s">
        <v>29657</v>
      </c>
      <c r="C1837" s="377" t="s">
        <v>23323</v>
      </c>
      <c r="D1837" s="377" t="s">
        <v>23264</v>
      </c>
      <c r="E1837" s="378">
        <v>220.68119999999999</v>
      </c>
      <c r="F1837" s="390" t="s">
        <v>36469</v>
      </c>
    </row>
    <row r="1838" spans="1:6">
      <c r="A1838" s="377" t="s">
        <v>3484</v>
      </c>
      <c r="B1838" s="377" t="s">
        <v>29658</v>
      </c>
      <c r="C1838" s="377" t="s">
        <v>23324</v>
      </c>
      <c r="D1838" s="377" t="s">
        <v>23264</v>
      </c>
      <c r="E1838" s="378">
        <v>258.1644</v>
      </c>
      <c r="F1838" s="390" t="s">
        <v>36469</v>
      </c>
    </row>
    <row r="1839" spans="1:6">
      <c r="A1839" s="377" t="s">
        <v>3486</v>
      </c>
      <c r="B1839" s="377" t="s">
        <v>29659</v>
      </c>
      <c r="C1839" s="377" t="s">
        <v>23325</v>
      </c>
      <c r="D1839" s="377" t="s">
        <v>23264</v>
      </c>
      <c r="E1839" s="378">
        <v>325.29899999999998</v>
      </c>
      <c r="F1839" s="390" t="s">
        <v>36469</v>
      </c>
    </row>
    <row r="1840" spans="1:6">
      <c r="A1840" s="377" t="s">
        <v>3488</v>
      </c>
      <c r="B1840" s="377" t="s">
        <v>29660</v>
      </c>
      <c r="C1840" s="377" t="s">
        <v>23326</v>
      </c>
      <c r="D1840" s="377" t="s">
        <v>23264</v>
      </c>
      <c r="E1840" s="378">
        <v>480.3732</v>
      </c>
      <c r="F1840" s="390" t="s">
        <v>36469</v>
      </c>
    </row>
    <row r="1841" spans="1:6">
      <c r="A1841" s="377" t="s">
        <v>3490</v>
      </c>
      <c r="B1841" s="377" t="s">
        <v>29661</v>
      </c>
      <c r="C1841" s="377" t="s">
        <v>23327</v>
      </c>
      <c r="D1841" s="377" t="s">
        <v>23264</v>
      </c>
      <c r="E1841" s="378">
        <v>595.22820000000002</v>
      </c>
      <c r="F1841" s="390" t="s">
        <v>36469</v>
      </c>
    </row>
    <row r="1842" spans="1:6">
      <c r="A1842" s="377" t="s">
        <v>3492</v>
      </c>
      <c r="B1842" s="377" t="s">
        <v>29662</v>
      </c>
      <c r="C1842" s="377" t="s">
        <v>23328</v>
      </c>
      <c r="D1842" s="377" t="s">
        <v>23264</v>
      </c>
      <c r="E1842" s="378">
        <v>763.58339999999998</v>
      </c>
      <c r="F1842" s="390" t="s">
        <v>36469</v>
      </c>
    </row>
    <row r="1843" spans="1:6">
      <c r="A1843" s="377" t="s">
        <v>3494</v>
      </c>
      <c r="B1843" s="377" t="s">
        <v>29663</v>
      </c>
      <c r="C1843" s="377" t="s">
        <v>23329</v>
      </c>
      <c r="D1843" s="377" t="s">
        <v>23264</v>
      </c>
      <c r="E1843" s="378">
        <v>1321.7616</v>
      </c>
      <c r="F1843" s="390" t="s">
        <v>36469</v>
      </c>
    </row>
    <row r="1844" spans="1:6">
      <c r="A1844" s="377" t="s">
        <v>3496</v>
      </c>
      <c r="B1844" s="377" t="s">
        <v>29664</v>
      </c>
      <c r="C1844" s="377" t="s">
        <v>23330</v>
      </c>
      <c r="D1844" s="377" t="s">
        <v>23264</v>
      </c>
      <c r="E1844" s="378">
        <v>1984.1130000000001</v>
      </c>
      <c r="F1844" s="390" t="s">
        <v>36469</v>
      </c>
    </row>
    <row r="1845" spans="1:6">
      <c r="A1845" s="377" t="s">
        <v>3498</v>
      </c>
      <c r="B1845" s="377" t="s">
        <v>29665</v>
      </c>
      <c r="C1845" s="377" t="s">
        <v>23331</v>
      </c>
      <c r="D1845" s="377" t="s">
        <v>23264</v>
      </c>
      <c r="E1845" s="378">
        <v>2862.4488000000001</v>
      </c>
      <c r="F1845" s="390" t="s">
        <v>36469</v>
      </c>
    </row>
    <row r="1846" spans="1:6">
      <c r="A1846" s="377" t="s">
        <v>3500</v>
      </c>
      <c r="B1846" s="377" t="s">
        <v>29666</v>
      </c>
      <c r="C1846" s="377" t="s">
        <v>23332</v>
      </c>
      <c r="D1846" s="377" t="s">
        <v>23264</v>
      </c>
      <c r="E1846" s="378">
        <v>220.68119999999999</v>
      </c>
      <c r="F1846" s="390" t="s">
        <v>36469</v>
      </c>
    </row>
    <row r="1847" spans="1:6">
      <c r="A1847" s="377" t="s">
        <v>3503</v>
      </c>
      <c r="B1847" s="377" t="s">
        <v>29667</v>
      </c>
      <c r="C1847" s="377" t="s">
        <v>23333</v>
      </c>
      <c r="D1847" s="377" t="s">
        <v>23264</v>
      </c>
      <c r="E1847" s="378">
        <v>258.1644</v>
      </c>
      <c r="F1847" s="390" t="s">
        <v>36469</v>
      </c>
    </row>
    <row r="1848" spans="1:6">
      <c r="A1848" s="377" t="s">
        <v>3505</v>
      </c>
      <c r="B1848" s="377" t="s">
        <v>29668</v>
      </c>
      <c r="C1848" s="377" t="s">
        <v>23334</v>
      </c>
      <c r="D1848" s="377" t="s">
        <v>23264</v>
      </c>
      <c r="E1848" s="378">
        <v>325.29899999999998</v>
      </c>
      <c r="F1848" s="390" t="s">
        <v>36469</v>
      </c>
    </row>
    <row r="1849" spans="1:6">
      <c r="A1849" s="377" t="s">
        <v>3507</v>
      </c>
      <c r="B1849" s="377" t="s">
        <v>29669</v>
      </c>
      <c r="C1849" s="377" t="s">
        <v>23335</v>
      </c>
      <c r="D1849" s="377" t="s">
        <v>23264</v>
      </c>
      <c r="E1849" s="378">
        <v>480.3732</v>
      </c>
      <c r="F1849" s="390" t="s">
        <v>36469</v>
      </c>
    </row>
    <row r="1850" spans="1:6">
      <c r="A1850" s="377" t="s">
        <v>3509</v>
      </c>
      <c r="B1850" s="377" t="s">
        <v>29670</v>
      </c>
      <c r="C1850" s="377" t="s">
        <v>23336</v>
      </c>
      <c r="D1850" s="377" t="s">
        <v>23264</v>
      </c>
      <c r="E1850" s="378">
        <v>606.16079999999999</v>
      </c>
      <c r="F1850" s="390" t="s">
        <v>36469</v>
      </c>
    </row>
    <row r="1851" spans="1:6">
      <c r="A1851" s="377" t="s">
        <v>3511</v>
      </c>
      <c r="B1851" s="377" t="s">
        <v>29671</v>
      </c>
      <c r="C1851" s="377" t="s">
        <v>23337</v>
      </c>
      <c r="D1851" s="377" t="s">
        <v>23264</v>
      </c>
      <c r="E1851" s="378">
        <v>774.76679999999999</v>
      </c>
      <c r="F1851" s="390" t="s">
        <v>36469</v>
      </c>
    </row>
    <row r="1852" spans="1:6">
      <c r="A1852" s="377" t="s">
        <v>3513</v>
      </c>
      <c r="B1852" s="377" t="s">
        <v>29672</v>
      </c>
      <c r="C1852" s="377" t="s">
        <v>23338</v>
      </c>
      <c r="D1852" s="377" t="s">
        <v>23264</v>
      </c>
      <c r="E1852" s="378">
        <v>1329.2285999999999</v>
      </c>
      <c r="F1852" s="390" t="s">
        <v>36469</v>
      </c>
    </row>
    <row r="1853" spans="1:6">
      <c r="A1853" s="377" t="s">
        <v>3515</v>
      </c>
      <c r="B1853" s="377" t="s">
        <v>29673</v>
      </c>
      <c r="C1853" s="377" t="s">
        <v>23339</v>
      </c>
      <c r="D1853" s="377" t="s">
        <v>23264</v>
      </c>
      <c r="E1853" s="378">
        <v>2021.4366</v>
      </c>
      <c r="F1853" s="390" t="s">
        <v>36469</v>
      </c>
    </row>
    <row r="1854" spans="1:6">
      <c r="A1854" s="377" t="s">
        <v>3517</v>
      </c>
      <c r="B1854" s="377" t="s">
        <v>29674</v>
      </c>
      <c r="C1854" s="377" t="s">
        <v>23340</v>
      </c>
      <c r="D1854" s="377" t="s">
        <v>23264</v>
      </c>
      <c r="E1854" s="378">
        <v>2920.2467999999999</v>
      </c>
      <c r="F1854" s="390" t="s">
        <v>36469</v>
      </c>
    </row>
    <row r="1855" spans="1:6">
      <c r="A1855" s="377" t="s">
        <v>3519</v>
      </c>
      <c r="B1855" s="377" t="s">
        <v>29675</v>
      </c>
      <c r="C1855" s="377" t="s">
        <v>23341</v>
      </c>
      <c r="D1855" s="377" t="s">
        <v>23264</v>
      </c>
      <c r="E1855" s="378">
        <v>220.68119999999999</v>
      </c>
      <c r="F1855" s="390" t="s">
        <v>36469</v>
      </c>
    </row>
    <row r="1856" spans="1:6">
      <c r="A1856" s="377" t="s">
        <v>3522</v>
      </c>
      <c r="B1856" s="377" t="s">
        <v>29676</v>
      </c>
      <c r="C1856" s="377" t="s">
        <v>23342</v>
      </c>
      <c r="D1856" s="377" t="s">
        <v>23264</v>
      </c>
      <c r="E1856" s="378">
        <v>258.1644</v>
      </c>
      <c r="F1856" s="390" t="s">
        <v>36469</v>
      </c>
    </row>
    <row r="1857" spans="1:6">
      <c r="A1857" s="377" t="s">
        <v>3524</v>
      </c>
      <c r="B1857" s="377" t="s">
        <v>29677</v>
      </c>
      <c r="C1857" s="377" t="s">
        <v>23343</v>
      </c>
      <c r="D1857" s="377" t="s">
        <v>23264</v>
      </c>
      <c r="E1857" s="378">
        <v>325.29899999999998</v>
      </c>
      <c r="F1857" s="390" t="s">
        <v>36469</v>
      </c>
    </row>
    <row r="1858" spans="1:6">
      <c r="A1858" s="377" t="s">
        <v>3526</v>
      </c>
      <c r="B1858" s="377" t="s">
        <v>29678</v>
      </c>
      <c r="C1858" s="377" t="s">
        <v>23344</v>
      </c>
      <c r="D1858" s="377" t="s">
        <v>23264</v>
      </c>
      <c r="E1858" s="378">
        <v>480.3732</v>
      </c>
      <c r="F1858" s="390" t="s">
        <v>36469</v>
      </c>
    </row>
    <row r="1859" spans="1:6">
      <c r="A1859" s="377" t="s">
        <v>3528</v>
      </c>
      <c r="B1859" s="377" t="s">
        <v>29679</v>
      </c>
      <c r="C1859" s="377" t="s">
        <v>23345</v>
      </c>
      <c r="D1859" s="377" t="s">
        <v>23264</v>
      </c>
      <c r="E1859" s="378">
        <v>595.22820000000002</v>
      </c>
      <c r="F1859" s="390" t="s">
        <v>36469</v>
      </c>
    </row>
    <row r="1860" spans="1:6">
      <c r="A1860" s="377" t="s">
        <v>3530</v>
      </c>
      <c r="B1860" s="377" t="s">
        <v>29680</v>
      </c>
      <c r="C1860" s="377" t="s">
        <v>23346</v>
      </c>
      <c r="D1860" s="377" t="s">
        <v>23264</v>
      </c>
      <c r="E1860" s="378">
        <v>763.58339999999998</v>
      </c>
      <c r="F1860" s="390" t="s">
        <v>36469</v>
      </c>
    </row>
    <row r="1861" spans="1:6">
      <c r="A1861" s="377" t="s">
        <v>3532</v>
      </c>
      <c r="B1861" s="377" t="s">
        <v>29681</v>
      </c>
      <c r="C1861" s="377" t="s">
        <v>23347</v>
      </c>
      <c r="D1861" s="377" t="s">
        <v>23264</v>
      </c>
      <c r="E1861" s="378">
        <v>1321.7616</v>
      </c>
      <c r="F1861" s="390" t="s">
        <v>36469</v>
      </c>
    </row>
    <row r="1862" spans="1:6">
      <c r="A1862" s="377" t="s">
        <v>3534</v>
      </c>
      <c r="B1862" s="377" t="s">
        <v>29682</v>
      </c>
      <c r="C1862" s="377" t="s">
        <v>23348</v>
      </c>
      <c r="D1862" s="377" t="s">
        <v>23264</v>
      </c>
      <c r="E1862" s="378">
        <v>1984.1130000000001</v>
      </c>
      <c r="F1862" s="390" t="s">
        <v>36469</v>
      </c>
    </row>
    <row r="1863" spans="1:6">
      <c r="A1863" s="377" t="s">
        <v>3536</v>
      </c>
      <c r="B1863" s="377" t="s">
        <v>29683</v>
      </c>
      <c r="C1863" s="377" t="s">
        <v>23349</v>
      </c>
      <c r="D1863" s="377" t="s">
        <v>23264</v>
      </c>
      <c r="E1863" s="378">
        <v>2862.4488000000001</v>
      </c>
      <c r="F1863" s="390" t="s">
        <v>36469</v>
      </c>
    </row>
    <row r="1864" spans="1:6">
      <c r="A1864" s="377" t="s">
        <v>3538</v>
      </c>
      <c r="B1864" s="377" t="s">
        <v>29684</v>
      </c>
      <c r="C1864" s="377" t="s">
        <v>23350</v>
      </c>
      <c r="D1864" s="377" t="s">
        <v>23264</v>
      </c>
      <c r="E1864" s="378">
        <v>220.68119999999999</v>
      </c>
      <c r="F1864" s="390" t="s">
        <v>36469</v>
      </c>
    </row>
    <row r="1865" spans="1:6">
      <c r="A1865" s="377" t="s">
        <v>3541</v>
      </c>
      <c r="B1865" s="377" t="s">
        <v>29685</v>
      </c>
      <c r="C1865" s="377" t="s">
        <v>23351</v>
      </c>
      <c r="D1865" s="377" t="s">
        <v>23264</v>
      </c>
      <c r="E1865" s="378">
        <v>258.1644</v>
      </c>
      <c r="F1865" s="390" t="s">
        <v>36469</v>
      </c>
    </row>
    <row r="1866" spans="1:6">
      <c r="A1866" s="377" t="s">
        <v>3543</v>
      </c>
      <c r="B1866" s="377" t="s">
        <v>29686</v>
      </c>
      <c r="C1866" s="377" t="s">
        <v>23352</v>
      </c>
      <c r="D1866" s="377" t="s">
        <v>23264</v>
      </c>
      <c r="E1866" s="378">
        <v>325.29899999999998</v>
      </c>
      <c r="F1866" s="390" t="s">
        <v>36469</v>
      </c>
    </row>
    <row r="1867" spans="1:6">
      <c r="A1867" s="377" t="s">
        <v>3545</v>
      </c>
      <c r="B1867" s="377" t="s">
        <v>29687</v>
      </c>
      <c r="C1867" s="377" t="s">
        <v>23353</v>
      </c>
      <c r="D1867" s="377" t="s">
        <v>23264</v>
      </c>
      <c r="E1867" s="378">
        <v>480.3732</v>
      </c>
      <c r="F1867" s="390" t="s">
        <v>36469</v>
      </c>
    </row>
    <row r="1868" spans="1:6">
      <c r="A1868" s="377" t="s">
        <v>3547</v>
      </c>
      <c r="B1868" s="377" t="s">
        <v>29688</v>
      </c>
      <c r="C1868" s="377" t="s">
        <v>23354</v>
      </c>
      <c r="D1868" s="377" t="s">
        <v>23264</v>
      </c>
      <c r="E1868" s="378">
        <v>606.16079999999999</v>
      </c>
      <c r="F1868" s="390" t="s">
        <v>36469</v>
      </c>
    </row>
    <row r="1869" spans="1:6">
      <c r="A1869" s="377" t="s">
        <v>3549</v>
      </c>
      <c r="B1869" s="377" t="s">
        <v>29689</v>
      </c>
      <c r="C1869" s="377" t="s">
        <v>23355</v>
      </c>
      <c r="D1869" s="377" t="s">
        <v>23264</v>
      </c>
      <c r="E1869" s="378">
        <v>774.76679999999999</v>
      </c>
      <c r="F1869" s="390" t="s">
        <v>36469</v>
      </c>
    </row>
    <row r="1870" spans="1:6">
      <c r="A1870" s="377" t="s">
        <v>3551</v>
      </c>
      <c r="B1870" s="377" t="s">
        <v>29690</v>
      </c>
      <c r="C1870" s="377" t="s">
        <v>23356</v>
      </c>
      <c r="D1870" s="377" t="s">
        <v>23264</v>
      </c>
      <c r="E1870" s="378">
        <v>1329.2285999999999</v>
      </c>
      <c r="F1870" s="390" t="s">
        <v>36469</v>
      </c>
    </row>
    <row r="1871" spans="1:6">
      <c r="A1871" s="377" t="s">
        <v>3553</v>
      </c>
      <c r="B1871" s="377" t="s">
        <v>29691</v>
      </c>
      <c r="C1871" s="377" t="s">
        <v>23357</v>
      </c>
      <c r="D1871" s="377" t="s">
        <v>23264</v>
      </c>
      <c r="E1871" s="378">
        <v>2021.4366</v>
      </c>
      <c r="F1871" s="390" t="s">
        <v>36469</v>
      </c>
    </row>
    <row r="1872" spans="1:6">
      <c r="A1872" s="377" t="s">
        <v>3555</v>
      </c>
      <c r="B1872" s="377" t="s">
        <v>29692</v>
      </c>
      <c r="C1872" s="377" t="s">
        <v>23358</v>
      </c>
      <c r="D1872" s="377" t="s">
        <v>23264</v>
      </c>
      <c r="E1872" s="378">
        <v>2920.2467999999999</v>
      </c>
      <c r="F1872" s="390" t="s">
        <v>36469</v>
      </c>
    </row>
    <row r="1873" spans="1:6">
      <c r="A1873" s="377" t="s">
        <v>3557</v>
      </c>
      <c r="B1873" s="377" t="s">
        <v>29693</v>
      </c>
      <c r="C1873" s="377" t="s">
        <v>23359</v>
      </c>
      <c r="D1873" s="377" t="s">
        <v>23264</v>
      </c>
      <c r="E1873" s="378">
        <v>387.13260000000002</v>
      </c>
      <c r="F1873" s="390" t="s">
        <v>36469</v>
      </c>
    </row>
    <row r="1874" spans="1:6">
      <c r="A1874" s="377" t="s">
        <v>3560</v>
      </c>
      <c r="B1874" s="377" t="s">
        <v>29694</v>
      </c>
      <c r="C1874" s="377" t="s">
        <v>23360</v>
      </c>
      <c r="D1874" s="377" t="s">
        <v>23264</v>
      </c>
      <c r="E1874" s="378">
        <v>424.74119999999999</v>
      </c>
      <c r="F1874" s="390" t="s">
        <v>36469</v>
      </c>
    </row>
    <row r="1875" spans="1:6">
      <c r="A1875" s="377" t="s">
        <v>3562</v>
      </c>
      <c r="B1875" s="377" t="s">
        <v>29695</v>
      </c>
      <c r="C1875" s="377" t="s">
        <v>23361</v>
      </c>
      <c r="D1875" s="377" t="s">
        <v>23264</v>
      </c>
      <c r="E1875" s="378">
        <v>491.77319999999997</v>
      </c>
      <c r="F1875" s="390" t="s">
        <v>36469</v>
      </c>
    </row>
    <row r="1876" spans="1:6">
      <c r="A1876" s="377" t="s">
        <v>3564</v>
      </c>
      <c r="B1876" s="377" t="s">
        <v>29696</v>
      </c>
      <c r="C1876" s="377" t="s">
        <v>23362</v>
      </c>
      <c r="D1876" s="377" t="s">
        <v>23264</v>
      </c>
      <c r="E1876" s="378">
        <v>634.83180000000004</v>
      </c>
      <c r="F1876" s="390" t="s">
        <v>36469</v>
      </c>
    </row>
    <row r="1877" spans="1:6">
      <c r="A1877" s="377" t="s">
        <v>3566</v>
      </c>
      <c r="B1877" s="377" t="s">
        <v>29697</v>
      </c>
      <c r="C1877" s="377" t="s">
        <v>23363</v>
      </c>
      <c r="D1877" s="377" t="s">
        <v>23264</v>
      </c>
      <c r="E1877" s="378">
        <v>749.81219999999996</v>
      </c>
      <c r="F1877" s="390" t="s">
        <v>36469</v>
      </c>
    </row>
    <row r="1878" spans="1:6">
      <c r="A1878" s="377" t="s">
        <v>3568</v>
      </c>
      <c r="B1878" s="377" t="s">
        <v>29698</v>
      </c>
      <c r="C1878" s="377" t="s">
        <v>23364</v>
      </c>
      <c r="D1878" s="377" t="s">
        <v>23264</v>
      </c>
      <c r="E1878" s="378">
        <v>918.17880000000002</v>
      </c>
      <c r="F1878" s="390" t="s">
        <v>36469</v>
      </c>
    </row>
    <row r="1879" spans="1:6">
      <c r="A1879" s="377" t="s">
        <v>3570</v>
      </c>
      <c r="B1879" s="377" t="s">
        <v>29699</v>
      </c>
      <c r="C1879" s="377" t="s">
        <v>23365</v>
      </c>
      <c r="D1879" s="377" t="s">
        <v>23264</v>
      </c>
      <c r="E1879" s="378">
        <v>1607.1035999999999</v>
      </c>
      <c r="F1879" s="390" t="s">
        <v>36469</v>
      </c>
    </row>
    <row r="1880" spans="1:6">
      <c r="A1880" s="377" t="s">
        <v>3572</v>
      </c>
      <c r="B1880" s="377" t="s">
        <v>29700</v>
      </c>
      <c r="C1880" s="377" t="s">
        <v>23366</v>
      </c>
      <c r="D1880" s="377" t="s">
        <v>23264</v>
      </c>
      <c r="E1880" s="378">
        <v>2267.2206000000001</v>
      </c>
      <c r="F1880" s="390" t="s">
        <v>36469</v>
      </c>
    </row>
    <row r="1881" spans="1:6">
      <c r="A1881" s="377" t="s">
        <v>3574</v>
      </c>
      <c r="B1881" s="377" t="s">
        <v>29701</v>
      </c>
      <c r="C1881" s="377" t="s">
        <v>23367</v>
      </c>
      <c r="D1881" s="377" t="s">
        <v>23264</v>
      </c>
      <c r="E1881" s="378">
        <v>3145.5108</v>
      </c>
      <c r="F1881" s="390" t="s">
        <v>36469</v>
      </c>
    </row>
    <row r="1882" spans="1:6">
      <c r="A1882" s="377" t="s">
        <v>3576</v>
      </c>
      <c r="B1882" s="377" t="s">
        <v>29702</v>
      </c>
      <c r="C1882" s="377" t="s">
        <v>21408</v>
      </c>
      <c r="D1882" s="377" t="s">
        <v>23264</v>
      </c>
      <c r="E1882" s="378">
        <v>159.2466</v>
      </c>
      <c r="F1882" s="390" t="s">
        <v>36469</v>
      </c>
    </row>
    <row r="1883" spans="1:6">
      <c r="A1883" s="377" t="s">
        <v>3578</v>
      </c>
      <c r="B1883" s="377" t="s">
        <v>29703</v>
      </c>
      <c r="C1883" s="377" t="s">
        <v>21409</v>
      </c>
      <c r="D1883" s="377" t="s">
        <v>23264</v>
      </c>
      <c r="E1883" s="378">
        <v>183.56280000000001</v>
      </c>
      <c r="F1883" s="390" t="s">
        <v>36469</v>
      </c>
    </row>
    <row r="1884" spans="1:6">
      <c r="A1884" s="377" t="s">
        <v>3580</v>
      </c>
      <c r="B1884" s="377" t="s">
        <v>29704</v>
      </c>
      <c r="C1884" s="377" t="s">
        <v>21410</v>
      </c>
      <c r="D1884" s="377" t="s">
        <v>23264</v>
      </c>
      <c r="E1884" s="378">
        <v>268.96019999999999</v>
      </c>
      <c r="F1884" s="390" t="s">
        <v>36469</v>
      </c>
    </row>
    <row r="1885" spans="1:6">
      <c r="A1885" s="377" t="s">
        <v>3582</v>
      </c>
      <c r="B1885" s="377" t="s">
        <v>29705</v>
      </c>
      <c r="C1885" s="377" t="s">
        <v>21411</v>
      </c>
      <c r="D1885" s="377" t="s">
        <v>23264</v>
      </c>
      <c r="E1885" s="378">
        <v>338.2038</v>
      </c>
      <c r="F1885" s="390" t="s">
        <v>36469</v>
      </c>
    </row>
    <row r="1886" spans="1:6">
      <c r="A1886" s="377" t="s">
        <v>3584</v>
      </c>
      <c r="B1886" s="377" t="s">
        <v>29706</v>
      </c>
      <c r="C1886" s="377" t="s">
        <v>21412</v>
      </c>
      <c r="D1886" s="377" t="s">
        <v>23264</v>
      </c>
      <c r="E1886" s="378">
        <v>473.00880000000001</v>
      </c>
      <c r="F1886" s="390" t="s">
        <v>36469</v>
      </c>
    </row>
    <row r="1887" spans="1:6">
      <c r="A1887" s="377" t="s">
        <v>3586</v>
      </c>
      <c r="B1887" s="377" t="s">
        <v>29707</v>
      </c>
      <c r="C1887" s="377" t="s">
        <v>21413</v>
      </c>
      <c r="D1887" s="377" t="s">
        <v>23264</v>
      </c>
      <c r="E1887" s="378">
        <v>493.87079999999997</v>
      </c>
      <c r="F1887" s="390" t="s">
        <v>36469</v>
      </c>
    </row>
    <row r="1888" spans="1:6">
      <c r="A1888" s="377" t="s">
        <v>3588</v>
      </c>
      <c r="B1888" s="377" t="s">
        <v>29708</v>
      </c>
      <c r="C1888" s="377" t="s">
        <v>21414</v>
      </c>
      <c r="D1888" s="377" t="s">
        <v>23264</v>
      </c>
      <c r="E1888" s="378">
        <v>868.65719999999999</v>
      </c>
      <c r="F1888" s="390" t="s">
        <v>36469</v>
      </c>
    </row>
    <row r="1889" spans="1:6">
      <c r="A1889" s="377" t="s">
        <v>3590</v>
      </c>
      <c r="B1889" s="377" t="s">
        <v>29709</v>
      </c>
      <c r="C1889" s="377" t="s">
        <v>21415</v>
      </c>
      <c r="D1889" s="377" t="s">
        <v>23264</v>
      </c>
      <c r="E1889" s="378">
        <v>1158.3312000000001</v>
      </c>
      <c r="F1889" s="390" t="s">
        <v>36469</v>
      </c>
    </row>
    <row r="1890" spans="1:6">
      <c r="A1890" s="377" t="s">
        <v>3592</v>
      </c>
      <c r="B1890" s="377" t="s">
        <v>29710</v>
      </c>
      <c r="C1890" s="377" t="s">
        <v>21416</v>
      </c>
      <c r="D1890" s="377" t="s">
        <v>23264</v>
      </c>
      <c r="E1890" s="378">
        <v>1657.2408</v>
      </c>
      <c r="F1890" s="390" t="s">
        <v>36469</v>
      </c>
    </row>
    <row r="1891" spans="1:6">
      <c r="A1891" s="377" t="s">
        <v>3594</v>
      </c>
      <c r="B1891" s="377" t="s">
        <v>29711</v>
      </c>
      <c r="C1891" s="377" t="s">
        <v>23368</v>
      </c>
      <c r="D1891" s="377" t="s">
        <v>23264</v>
      </c>
      <c r="E1891" s="378">
        <v>387.13260000000002</v>
      </c>
      <c r="F1891" s="390" t="s">
        <v>36469</v>
      </c>
    </row>
    <row r="1892" spans="1:6">
      <c r="A1892" s="377" t="s">
        <v>3597</v>
      </c>
      <c r="B1892" s="377" t="s">
        <v>29712</v>
      </c>
      <c r="C1892" s="377" t="s">
        <v>23369</v>
      </c>
      <c r="D1892" s="377" t="s">
        <v>23264</v>
      </c>
      <c r="E1892" s="378">
        <v>424.74119999999999</v>
      </c>
      <c r="F1892" s="390" t="s">
        <v>36469</v>
      </c>
    </row>
    <row r="1893" spans="1:6">
      <c r="A1893" s="377" t="s">
        <v>3599</v>
      </c>
      <c r="B1893" s="377" t="s">
        <v>29713</v>
      </c>
      <c r="C1893" s="377" t="s">
        <v>23370</v>
      </c>
      <c r="D1893" s="377" t="s">
        <v>23264</v>
      </c>
      <c r="E1893" s="378">
        <v>491.77319999999997</v>
      </c>
      <c r="F1893" s="390" t="s">
        <v>36469</v>
      </c>
    </row>
    <row r="1894" spans="1:6">
      <c r="A1894" s="377" t="s">
        <v>3601</v>
      </c>
      <c r="B1894" s="377" t="s">
        <v>29714</v>
      </c>
      <c r="C1894" s="377" t="s">
        <v>23371</v>
      </c>
      <c r="D1894" s="377" t="s">
        <v>23264</v>
      </c>
      <c r="E1894" s="378">
        <v>634.83180000000004</v>
      </c>
      <c r="F1894" s="390" t="s">
        <v>36469</v>
      </c>
    </row>
    <row r="1895" spans="1:6">
      <c r="A1895" s="377" t="s">
        <v>3603</v>
      </c>
      <c r="B1895" s="377" t="s">
        <v>29715</v>
      </c>
      <c r="C1895" s="377" t="s">
        <v>23372</v>
      </c>
      <c r="D1895" s="377" t="s">
        <v>23264</v>
      </c>
      <c r="E1895" s="378">
        <v>749.81219999999996</v>
      </c>
      <c r="F1895" s="390" t="s">
        <v>36469</v>
      </c>
    </row>
    <row r="1896" spans="1:6">
      <c r="A1896" s="377" t="s">
        <v>3605</v>
      </c>
      <c r="B1896" s="377" t="s">
        <v>29716</v>
      </c>
      <c r="C1896" s="377" t="s">
        <v>23373</v>
      </c>
      <c r="D1896" s="377" t="s">
        <v>23264</v>
      </c>
      <c r="E1896" s="378">
        <v>918.17880000000002</v>
      </c>
      <c r="F1896" s="390" t="s">
        <v>36469</v>
      </c>
    </row>
    <row r="1897" spans="1:6">
      <c r="A1897" s="377" t="s">
        <v>3607</v>
      </c>
      <c r="B1897" s="377" t="s">
        <v>29717</v>
      </c>
      <c r="C1897" s="377" t="s">
        <v>23374</v>
      </c>
      <c r="D1897" s="377" t="s">
        <v>23264</v>
      </c>
      <c r="E1897" s="378">
        <v>1607.1035999999999</v>
      </c>
      <c r="F1897" s="390" t="s">
        <v>36469</v>
      </c>
    </row>
    <row r="1898" spans="1:6">
      <c r="A1898" s="377" t="s">
        <v>3609</v>
      </c>
      <c r="B1898" s="377" t="s">
        <v>29718</v>
      </c>
      <c r="C1898" s="377" t="s">
        <v>23375</v>
      </c>
      <c r="D1898" s="377" t="s">
        <v>23264</v>
      </c>
      <c r="E1898" s="378">
        <v>2267.2206000000001</v>
      </c>
      <c r="F1898" s="390" t="s">
        <v>36469</v>
      </c>
    </row>
    <row r="1899" spans="1:6">
      <c r="A1899" s="377" t="s">
        <v>3611</v>
      </c>
      <c r="B1899" s="377" t="s">
        <v>29719</v>
      </c>
      <c r="C1899" s="377" t="s">
        <v>23376</v>
      </c>
      <c r="D1899" s="377" t="s">
        <v>23264</v>
      </c>
      <c r="E1899" s="378">
        <v>3145.5108</v>
      </c>
      <c r="F1899" s="390" t="s">
        <v>36469</v>
      </c>
    </row>
    <row r="1900" spans="1:6">
      <c r="A1900" s="377" t="s">
        <v>3613</v>
      </c>
      <c r="B1900" s="377" t="s">
        <v>29720</v>
      </c>
      <c r="C1900" s="377" t="s">
        <v>21417</v>
      </c>
      <c r="D1900" s="377" t="s">
        <v>23264</v>
      </c>
      <c r="E1900" s="378">
        <v>159.2466</v>
      </c>
      <c r="F1900" s="390" t="s">
        <v>36469</v>
      </c>
    </row>
    <row r="1901" spans="1:6">
      <c r="A1901" s="377" t="s">
        <v>3616</v>
      </c>
      <c r="B1901" s="377" t="s">
        <v>29721</v>
      </c>
      <c r="C1901" s="377" t="s">
        <v>21418</v>
      </c>
      <c r="D1901" s="377" t="s">
        <v>23264</v>
      </c>
      <c r="E1901" s="378">
        <v>183.56280000000001</v>
      </c>
      <c r="F1901" s="390" t="s">
        <v>36469</v>
      </c>
    </row>
    <row r="1902" spans="1:6">
      <c r="A1902" s="377" t="s">
        <v>3618</v>
      </c>
      <c r="B1902" s="377" t="s">
        <v>29722</v>
      </c>
      <c r="C1902" s="377" t="s">
        <v>21419</v>
      </c>
      <c r="D1902" s="377" t="s">
        <v>23264</v>
      </c>
      <c r="E1902" s="378">
        <v>268.96019999999999</v>
      </c>
      <c r="F1902" s="390" t="s">
        <v>36469</v>
      </c>
    </row>
    <row r="1903" spans="1:6">
      <c r="A1903" s="377" t="s">
        <v>3620</v>
      </c>
      <c r="B1903" s="377" t="s">
        <v>29723</v>
      </c>
      <c r="C1903" s="377" t="s">
        <v>21420</v>
      </c>
      <c r="D1903" s="377" t="s">
        <v>23264</v>
      </c>
      <c r="E1903" s="378">
        <v>338.2038</v>
      </c>
      <c r="F1903" s="390" t="s">
        <v>36469</v>
      </c>
    </row>
    <row r="1904" spans="1:6">
      <c r="A1904" s="377" t="s">
        <v>3622</v>
      </c>
      <c r="B1904" s="377" t="s">
        <v>29724</v>
      </c>
      <c r="C1904" s="377" t="s">
        <v>21421</v>
      </c>
      <c r="D1904" s="377" t="s">
        <v>23264</v>
      </c>
      <c r="E1904" s="378">
        <v>473.00880000000001</v>
      </c>
      <c r="F1904" s="390" t="s">
        <v>36469</v>
      </c>
    </row>
    <row r="1905" spans="1:6">
      <c r="A1905" s="377" t="s">
        <v>3624</v>
      </c>
      <c r="B1905" s="377" t="s">
        <v>29725</v>
      </c>
      <c r="C1905" s="377" t="s">
        <v>21422</v>
      </c>
      <c r="D1905" s="377" t="s">
        <v>23264</v>
      </c>
      <c r="E1905" s="378">
        <v>493.87079999999997</v>
      </c>
      <c r="F1905" s="390" t="s">
        <v>36469</v>
      </c>
    </row>
    <row r="1906" spans="1:6">
      <c r="A1906" s="377" t="s">
        <v>3626</v>
      </c>
      <c r="B1906" s="377" t="s">
        <v>29726</v>
      </c>
      <c r="C1906" s="377" t="s">
        <v>21423</v>
      </c>
      <c r="D1906" s="377" t="s">
        <v>23264</v>
      </c>
      <c r="E1906" s="378">
        <v>868.65719999999999</v>
      </c>
      <c r="F1906" s="390" t="s">
        <v>36469</v>
      </c>
    </row>
    <row r="1907" spans="1:6">
      <c r="A1907" s="377" t="s">
        <v>3628</v>
      </c>
      <c r="B1907" s="377" t="s">
        <v>29727</v>
      </c>
      <c r="C1907" s="377" t="s">
        <v>21424</v>
      </c>
      <c r="D1907" s="377" t="s">
        <v>23264</v>
      </c>
      <c r="E1907" s="378">
        <v>1158.3312000000001</v>
      </c>
      <c r="F1907" s="390" t="s">
        <v>36469</v>
      </c>
    </row>
    <row r="1908" spans="1:6">
      <c r="A1908" s="377" t="s">
        <v>3630</v>
      </c>
      <c r="B1908" s="377" t="s">
        <v>29728</v>
      </c>
      <c r="C1908" s="377" t="s">
        <v>21425</v>
      </c>
      <c r="D1908" s="377" t="s">
        <v>23264</v>
      </c>
      <c r="E1908" s="378">
        <v>1657.2408</v>
      </c>
      <c r="F1908" s="390" t="s">
        <v>36469</v>
      </c>
    </row>
    <row r="1909" spans="1:6">
      <c r="A1909" s="377" t="s">
        <v>3632</v>
      </c>
      <c r="B1909" s="377" t="s">
        <v>29729</v>
      </c>
      <c r="C1909" s="377" t="s">
        <v>21426</v>
      </c>
      <c r="D1909" s="377" t="s">
        <v>23264</v>
      </c>
      <c r="E1909" s="378">
        <v>277.3734</v>
      </c>
      <c r="F1909" s="390" t="s">
        <v>36469</v>
      </c>
    </row>
    <row r="1910" spans="1:6">
      <c r="A1910" s="377" t="s">
        <v>3635</v>
      </c>
      <c r="B1910" s="377" t="s">
        <v>29730</v>
      </c>
      <c r="C1910" s="377" t="s">
        <v>21427</v>
      </c>
      <c r="D1910" s="377" t="s">
        <v>23264</v>
      </c>
      <c r="E1910" s="378">
        <v>302.93220000000002</v>
      </c>
      <c r="F1910" s="390" t="s">
        <v>36469</v>
      </c>
    </row>
    <row r="1911" spans="1:6">
      <c r="A1911" s="377" t="s">
        <v>3637</v>
      </c>
      <c r="B1911" s="377" t="s">
        <v>29731</v>
      </c>
      <c r="C1911" s="377" t="s">
        <v>21428</v>
      </c>
      <c r="D1911" s="377" t="s">
        <v>23264</v>
      </c>
      <c r="E1911" s="378">
        <v>404.00459999999998</v>
      </c>
      <c r="F1911" s="390" t="s">
        <v>36469</v>
      </c>
    </row>
    <row r="1912" spans="1:6">
      <c r="A1912" s="377" t="s">
        <v>3639</v>
      </c>
      <c r="B1912" s="377" t="s">
        <v>29732</v>
      </c>
      <c r="C1912" s="377" t="s">
        <v>21429</v>
      </c>
      <c r="D1912" s="377" t="s">
        <v>23264</v>
      </c>
      <c r="E1912" s="378">
        <v>461.48340000000002</v>
      </c>
      <c r="F1912" s="390" t="s">
        <v>36469</v>
      </c>
    </row>
    <row r="1913" spans="1:6">
      <c r="A1913" s="377" t="s">
        <v>3641</v>
      </c>
      <c r="B1913" s="377" t="s">
        <v>29733</v>
      </c>
      <c r="C1913" s="377" t="s">
        <v>21430</v>
      </c>
      <c r="D1913" s="377" t="s">
        <v>23264</v>
      </c>
      <c r="E1913" s="378">
        <v>593.98559999999998</v>
      </c>
      <c r="F1913" s="390" t="s">
        <v>36469</v>
      </c>
    </row>
    <row r="1914" spans="1:6">
      <c r="A1914" s="377" t="s">
        <v>3643</v>
      </c>
      <c r="B1914" s="377" t="s">
        <v>29734</v>
      </c>
      <c r="C1914" s="377" t="s">
        <v>21431</v>
      </c>
      <c r="D1914" s="377" t="s">
        <v>23264</v>
      </c>
      <c r="E1914" s="378">
        <v>633.93119999999999</v>
      </c>
      <c r="F1914" s="390" t="s">
        <v>36469</v>
      </c>
    </row>
    <row r="1915" spans="1:6">
      <c r="A1915" s="377" t="s">
        <v>3645</v>
      </c>
      <c r="B1915" s="377" t="s">
        <v>29735</v>
      </c>
      <c r="C1915" s="377" t="s">
        <v>21432</v>
      </c>
      <c r="D1915" s="377" t="s">
        <v>23264</v>
      </c>
      <c r="E1915" s="378">
        <v>1165.4105999999999</v>
      </c>
      <c r="F1915" s="390" t="s">
        <v>36469</v>
      </c>
    </row>
    <row r="1916" spans="1:6">
      <c r="A1916" s="377" t="s">
        <v>3647</v>
      </c>
      <c r="B1916" s="377" t="s">
        <v>29736</v>
      </c>
      <c r="C1916" s="377" t="s">
        <v>21433</v>
      </c>
      <c r="D1916" s="377" t="s">
        <v>23264</v>
      </c>
      <c r="E1916" s="378">
        <v>1447.0476000000001</v>
      </c>
      <c r="F1916" s="390" t="s">
        <v>36469</v>
      </c>
    </row>
    <row r="1917" spans="1:6">
      <c r="A1917" s="377" t="s">
        <v>3649</v>
      </c>
      <c r="B1917" s="377" t="s">
        <v>29737</v>
      </c>
      <c r="C1917" s="377" t="s">
        <v>21434</v>
      </c>
      <c r="D1917" s="377" t="s">
        <v>23264</v>
      </c>
      <c r="E1917" s="378">
        <v>2024.3322000000001</v>
      </c>
      <c r="F1917" s="390" t="s">
        <v>36469</v>
      </c>
    </row>
    <row r="1918" spans="1:6">
      <c r="A1918" s="377" t="s">
        <v>3651</v>
      </c>
      <c r="B1918" s="377" t="s">
        <v>29738</v>
      </c>
      <c r="C1918" s="377" t="s">
        <v>21435</v>
      </c>
      <c r="D1918" s="377" t="s">
        <v>23264</v>
      </c>
      <c r="E1918" s="378">
        <v>265.47179999999997</v>
      </c>
      <c r="F1918" s="390" t="s">
        <v>36469</v>
      </c>
    </row>
    <row r="1919" spans="1:6">
      <c r="A1919" s="377" t="s">
        <v>3653</v>
      </c>
      <c r="B1919" s="377" t="s">
        <v>29739</v>
      </c>
      <c r="C1919" s="377" t="s">
        <v>21436</v>
      </c>
      <c r="D1919" s="377" t="s">
        <v>23264</v>
      </c>
      <c r="E1919" s="378">
        <v>279.5394</v>
      </c>
      <c r="F1919" s="390" t="s">
        <v>36469</v>
      </c>
    </row>
    <row r="1920" spans="1:6">
      <c r="A1920" s="377" t="s">
        <v>3655</v>
      </c>
      <c r="B1920" s="377" t="s">
        <v>29740</v>
      </c>
      <c r="C1920" s="377" t="s">
        <v>21437</v>
      </c>
      <c r="D1920" s="377" t="s">
        <v>23264</v>
      </c>
      <c r="E1920" s="378">
        <v>377.36279999999999</v>
      </c>
      <c r="F1920" s="390" t="s">
        <v>36469</v>
      </c>
    </row>
    <row r="1921" spans="1:6">
      <c r="A1921" s="377" t="s">
        <v>3657</v>
      </c>
      <c r="B1921" s="377" t="s">
        <v>29741</v>
      </c>
      <c r="C1921" s="377" t="s">
        <v>21438</v>
      </c>
      <c r="D1921" s="377" t="s">
        <v>23264</v>
      </c>
      <c r="E1921" s="378">
        <v>455.54399999999998</v>
      </c>
      <c r="F1921" s="390" t="s">
        <v>36469</v>
      </c>
    </row>
    <row r="1922" spans="1:6">
      <c r="A1922" s="377" t="s">
        <v>3659</v>
      </c>
      <c r="B1922" s="377" t="s">
        <v>29742</v>
      </c>
      <c r="C1922" s="377" t="s">
        <v>21439</v>
      </c>
      <c r="D1922" s="377" t="s">
        <v>23264</v>
      </c>
      <c r="E1922" s="378">
        <v>531.45659999999998</v>
      </c>
      <c r="F1922" s="390" t="s">
        <v>36469</v>
      </c>
    </row>
    <row r="1923" spans="1:6">
      <c r="A1923" s="377" t="s">
        <v>3661</v>
      </c>
      <c r="B1923" s="377" t="s">
        <v>29743</v>
      </c>
      <c r="C1923" s="377" t="s">
        <v>21440</v>
      </c>
      <c r="D1923" s="377" t="s">
        <v>23264</v>
      </c>
      <c r="E1923" s="378">
        <v>565.51980000000003</v>
      </c>
      <c r="F1923" s="390" t="s">
        <v>36469</v>
      </c>
    </row>
    <row r="1924" spans="1:6">
      <c r="A1924" s="377" t="s">
        <v>3663</v>
      </c>
      <c r="B1924" s="377" t="s">
        <v>29744</v>
      </c>
      <c r="C1924" s="377" t="s">
        <v>21441</v>
      </c>
      <c r="D1924" s="377" t="s">
        <v>23264</v>
      </c>
      <c r="E1924" s="378">
        <v>1050.6012000000001</v>
      </c>
      <c r="F1924" s="390" t="s">
        <v>36469</v>
      </c>
    </row>
    <row r="1925" spans="1:6">
      <c r="A1925" s="377" t="s">
        <v>3665</v>
      </c>
      <c r="B1925" s="377" t="s">
        <v>29745</v>
      </c>
      <c r="C1925" s="377" t="s">
        <v>21442</v>
      </c>
      <c r="D1925" s="377" t="s">
        <v>23264</v>
      </c>
      <c r="E1925" s="378">
        <v>1262.2650000000001</v>
      </c>
      <c r="F1925" s="390" t="s">
        <v>36469</v>
      </c>
    </row>
    <row r="1926" spans="1:6">
      <c r="A1926" s="377" t="s">
        <v>3667</v>
      </c>
      <c r="B1926" s="377" t="s">
        <v>29746</v>
      </c>
      <c r="C1926" s="377" t="s">
        <v>21443</v>
      </c>
      <c r="D1926" s="377" t="s">
        <v>23264</v>
      </c>
      <c r="E1926" s="378">
        <v>1744.4394</v>
      </c>
      <c r="F1926" s="390" t="s">
        <v>36469</v>
      </c>
    </row>
    <row r="1927" spans="1:6">
      <c r="A1927" s="296" t="s">
        <v>3669</v>
      </c>
      <c r="B1927" s="296" t="s">
        <v>29747</v>
      </c>
      <c r="C1927" s="296" t="s">
        <v>23377</v>
      </c>
      <c r="D1927" s="296" t="s">
        <v>23378</v>
      </c>
      <c r="E1927" s="297">
        <v>24.14</v>
      </c>
      <c r="F1927" s="391"/>
    </row>
    <row r="1928" spans="1:6">
      <c r="A1928" s="296" t="s">
        <v>3673</v>
      </c>
      <c r="B1928" s="296" t="s">
        <v>29748</v>
      </c>
      <c r="C1928" s="296" t="s">
        <v>23379</v>
      </c>
      <c r="D1928" s="296" t="s">
        <v>23378</v>
      </c>
      <c r="E1928" s="297">
        <v>33.020000000000003</v>
      </c>
      <c r="F1928" s="391"/>
    </row>
    <row r="1929" spans="1:6">
      <c r="A1929" s="296" t="s">
        <v>3675</v>
      </c>
      <c r="B1929" s="296" t="s">
        <v>29749</v>
      </c>
      <c r="C1929" s="296" t="s">
        <v>23380</v>
      </c>
      <c r="D1929" s="296" t="s">
        <v>23378</v>
      </c>
      <c r="E1929" s="297">
        <v>47.72</v>
      </c>
      <c r="F1929" s="391"/>
    </row>
    <row r="1930" spans="1:6">
      <c r="A1930" s="296" t="s">
        <v>3677</v>
      </c>
      <c r="B1930" s="296" t="s">
        <v>29750</v>
      </c>
      <c r="C1930" s="296" t="s">
        <v>23381</v>
      </c>
      <c r="D1930" s="296" t="s">
        <v>23378</v>
      </c>
      <c r="E1930" s="297">
        <v>62.19</v>
      </c>
      <c r="F1930" s="391"/>
    </row>
    <row r="1931" spans="1:6">
      <c r="A1931" s="296" t="s">
        <v>3679</v>
      </c>
      <c r="B1931" s="296" t="s">
        <v>29751</v>
      </c>
      <c r="C1931" s="296" t="s">
        <v>23382</v>
      </c>
      <c r="D1931" s="296" t="s">
        <v>23378</v>
      </c>
      <c r="E1931" s="297">
        <v>86.44</v>
      </c>
      <c r="F1931" s="391"/>
    </row>
    <row r="1932" spans="1:6">
      <c r="A1932" s="296" t="s">
        <v>3681</v>
      </c>
      <c r="B1932" s="296" t="s">
        <v>29752</v>
      </c>
      <c r="C1932" s="296" t="s">
        <v>23383</v>
      </c>
      <c r="D1932" s="296" t="s">
        <v>23378</v>
      </c>
      <c r="E1932" s="297">
        <v>123.66</v>
      </c>
      <c r="F1932" s="391"/>
    </row>
    <row r="1933" spans="1:6">
      <c r="A1933" s="296" t="s">
        <v>3683</v>
      </c>
      <c r="B1933" s="296" t="s">
        <v>29753</v>
      </c>
      <c r="C1933" s="296" t="s">
        <v>23384</v>
      </c>
      <c r="D1933" s="296" t="s">
        <v>23378</v>
      </c>
      <c r="E1933" s="297">
        <v>19.329999999999998</v>
      </c>
      <c r="F1933" s="391"/>
    </row>
    <row r="1934" spans="1:6">
      <c r="A1934" s="296" t="s">
        <v>3687</v>
      </c>
      <c r="B1934" s="296" t="s">
        <v>29754</v>
      </c>
      <c r="C1934" s="296" t="s">
        <v>23385</v>
      </c>
      <c r="D1934" s="296" t="s">
        <v>23378</v>
      </c>
      <c r="E1934" s="297">
        <v>24.16</v>
      </c>
      <c r="F1934" s="391"/>
    </row>
    <row r="1935" spans="1:6">
      <c r="A1935" s="296" t="s">
        <v>3689</v>
      </c>
      <c r="B1935" s="296" t="s">
        <v>29755</v>
      </c>
      <c r="C1935" s="296" t="s">
        <v>23386</v>
      </c>
      <c r="D1935" s="296" t="s">
        <v>23378</v>
      </c>
      <c r="E1935" s="297">
        <v>32.86</v>
      </c>
      <c r="F1935" s="391"/>
    </row>
    <row r="1936" spans="1:6">
      <c r="A1936" s="296" t="s">
        <v>3691</v>
      </c>
      <c r="B1936" s="296" t="s">
        <v>29756</v>
      </c>
      <c r="C1936" s="296" t="s">
        <v>23387</v>
      </c>
      <c r="D1936" s="296" t="s">
        <v>23378</v>
      </c>
      <c r="E1936" s="297">
        <v>46.69</v>
      </c>
      <c r="F1936" s="391"/>
    </row>
    <row r="1937" spans="1:6">
      <c r="A1937" s="296" t="s">
        <v>3693</v>
      </c>
      <c r="B1937" s="296" t="s">
        <v>29757</v>
      </c>
      <c r="C1937" s="296" t="s">
        <v>23388</v>
      </c>
      <c r="D1937" s="296" t="s">
        <v>23378</v>
      </c>
      <c r="E1937" s="297">
        <v>62.13</v>
      </c>
      <c r="F1937" s="391"/>
    </row>
    <row r="1938" spans="1:6">
      <c r="A1938" s="296" t="s">
        <v>3695</v>
      </c>
      <c r="B1938" s="296" t="s">
        <v>29758</v>
      </c>
      <c r="C1938" s="296" t="s">
        <v>23389</v>
      </c>
      <c r="D1938" s="296" t="s">
        <v>23378</v>
      </c>
      <c r="E1938" s="297">
        <v>84.49</v>
      </c>
      <c r="F1938" s="391"/>
    </row>
    <row r="1939" spans="1:6">
      <c r="A1939" s="296" t="s">
        <v>3697</v>
      </c>
      <c r="B1939" s="296" t="s">
        <v>29759</v>
      </c>
      <c r="C1939" s="296" t="s">
        <v>23390</v>
      </c>
      <c r="D1939" s="296" t="s">
        <v>23378</v>
      </c>
      <c r="E1939" s="297">
        <v>150.22</v>
      </c>
      <c r="F1939" s="391"/>
    </row>
    <row r="1940" spans="1:6">
      <c r="A1940" s="296" t="s">
        <v>3701</v>
      </c>
      <c r="B1940" s="296" t="s">
        <v>29760</v>
      </c>
      <c r="C1940" s="296" t="s">
        <v>23391</v>
      </c>
      <c r="D1940" s="296" t="s">
        <v>23378</v>
      </c>
      <c r="E1940" s="297">
        <v>230.68</v>
      </c>
      <c r="F1940" s="391"/>
    </row>
    <row r="1941" spans="1:6">
      <c r="A1941" s="296" t="s">
        <v>3703</v>
      </c>
      <c r="B1941" s="296" t="s">
        <v>29761</v>
      </c>
      <c r="C1941" s="296" t="s">
        <v>23392</v>
      </c>
      <c r="D1941" s="296" t="s">
        <v>23378</v>
      </c>
      <c r="E1941" s="297">
        <v>479.15</v>
      </c>
      <c r="F1941" s="391"/>
    </row>
    <row r="1942" spans="1:6">
      <c r="A1942" s="296" t="s">
        <v>4532</v>
      </c>
      <c r="B1942" s="296" t="s">
        <v>29762</v>
      </c>
      <c r="C1942" s="296" t="s">
        <v>23393</v>
      </c>
      <c r="D1942" s="296" t="s">
        <v>23378</v>
      </c>
      <c r="E1942" s="297">
        <v>9.25</v>
      </c>
      <c r="F1942" s="391"/>
    </row>
    <row r="1943" spans="1:6">
      <c r="A1943" s="296" t="s">
        <v>4533</v>
      </c>
      <c r="B1943" s="296" t="s">
        <v>29763</v>
      </c>
      <c r="C1943" s="296" t="s">
        <v>23394</v>
      </c>
      <c r="D1943" s="296" t="s">
        <v>23378</v>
      </c>
      <c r="E1943" s="297">
        <v>10.51</v>
      </c>
      <c r="F1943" s="391"/>
    </row>
    <row r="1944" spans="1:6">
      <c r="A1944" s="296" t="s">
        <v>3705</v>
      </c>
      <c r="B1944" s="296" t="s">
        <v>29764</v>
      </c>
      <c r="C1944" s="296" t="s">
        <v>23395</v>
      </c>
      <c r="D1944" s="296" t="s">
        <v>23378</v>
      </c>
      <c r="E1944" s="297">
        <v>16.61</v>
      </c>
      <c r="F1944" s="391"/>
    </row>
    <row r="1945" spans="1:6">
      <c r="A1945" s="296" t="s">
        <v>3708</v>
      </c>
      <c r="B1945" s="296" t="s">
        <v>29765</v>
      </c>
      <c r="C1945" s="296" t="s">
        <v>23396</v>
      </c>
      <c r="D1945" s="296" t="s">
        <v>23378</v>
      </c>
      <c r="E1945" s="297">
        <v>28.13</v>
      </c>
      <c r="F1945" s="391"/>
    </row>
    <row r="1946" spans="1:6">
      <c r="A1946" s="296" t="s">
        <v>3711</v>
      </c>
      <c r="B1946" s="296" t="s">
        <v>29766</v>
      </c>
      <c r="C1946" s="296" t="s">
        <v>23397</v>
      </c>
      <c r="D1946" s="296" t="s">
        <v>23378</v>
      </c>
      <c r="E1946" s="297">
        <v>53.65</v>
      </c>
      <c r="F1946" s="391"/>
    </row>
    <row r="1947" spans="1:6">
      <c r="A1947" s="296" t="s">
        <v>3713</v>
      </c>
      <c r="B1947" s="296" t="s">
        <v>29767</v>
      </c>
      <c r="C1947" s="296" t="s">
        <v>23398</v>
      </c>
      <c r="D1947" s="296" t="s">
        <v>23378</v>
      </c>
      <c r="E1947" s="297">
        <v>34.9</v>
      </c>
      <c r="F1947" s="391"/>
    </row>
    <row r="1948" spans="1:6">
      <c r="A1948" s="296" t="s">
        <v>3716</v>
      </c>
      <c r="B1948" s="296" t="s">
        <v>29768</v>
      </c>
      <c r="C1948" s="296" t="s">
        <v>23399</v>
      </c>
      <c r="D1948" s="296" t="s">
        <v>23378</v>
      </c>
      <c r="E1948" s="297">
        <v>55.69</v>
      </c>
      <c r="F1948" s="391"/>
    </row>
    <row r="1949" spans="1:6">
      <c r="A1949" s="296" t="s">
        <v>3718</v>
      </c>
      <c r="B1949" s="296" t="s">
        <v>29769</v>
      </c>
      <c r="C1949" s="296" t="s">
        <v>23400</v>
      </c>
      <c r="D1949" s="296" t="s">
        <v>23378</v>
      </c>
      <c r="E1949" s="297">
        <v>85.39</v>
      </c>
      <c r="F1949" s="391"/>
    </row>
    <row r="1950" spans="1:6">
      <c r="A1950" s="296" t="s">
        <v>3720</v>
      </c>
      <c r="B1950" s="296" t="s">
        <v>29770</v>
      </c>
      <c r="C1950" s="296" t="s">
        <v>23401</v>
      </c>
      <c r="D1950" s="296" t="s">
        <v>23378</v>
      </c>
      <c r="E1950" s="297">
        <v>115.16</v>
      </c>
      <c r="F1950" s="391"/>
    </row>
    <row r="1951" spans="1:6">
      <c r="A1951" s="296" t="s">
        <v>3722</v>
      </c>
      <c r="B1951" s="296" t="s">
        <v>29771</v>
      </c>
      <c r="C1951" s="296" t="s">
        <v>23402</v>
      </c>
      <c r="D1951" s="296" t="s">
        <v>23378</v>
      </c>
      <c r="E1951" s="297">
        <v>146.44999999999999</v>
      </c>
      <c r="F1951" s="391"/>
    </row>
    <row r="1952" spans="1:6">
      <c r="A1952" s="296" t="s">
        <v>3724</v>
      </c>
      <c r="B1952" s="296" t="s">
        <v>29772</v>
      </c>
      <c r="C1952" s="296" t="s">
        <v>23403</v>
      </c>
      <c r="D1952" s="296" t="s">
        <v>23378</v>
      </c>
      <c r="E1952" s="297">
        <v>195.04</v>
      </c>
      <c r="F1952" s="391"/>
    </row>
    <row r="1953" spans="1:6">
      <c r="A1953" s="296" t="s">
        <v>3726</v>
      </c>
      <c r="B1953" s="296" t="s">
        <v>29773</v>
      </c>
      <c r="C1953" s="296" t="s">
        <v>23404</v>
      </c>
      <c r="D1953" s="296" t="s">
        <v>23378</v>
      </c>
      <c r="E1953" s="297">
        <v>268.54000000000002</v>
      </c>
      <c r="F1953" s="391"/>
    </row>
    <row r="1954" spans="1:6">
      <c r="A1954" s="296" t="s">
        <v>3728</v>
      </c>
      <c r="B1954" s="296" t="s">
        <v>29774</v>
      </c>
      <c r="C1954" s="296" t="s">
        <v>23405</v>
      </c>
      <c r="D1954" s="296" t="s">
        <v>23378</v>
      </c>
      <c r="E1954" s="297">
        <v>376.71</v>
      </c>
      <c r="F1954" s="391"/>
    </row>
    <row r="1955" spans="1:6">
      <c r="A1955" s="296" t="s">
        <v>3730</v>
      </c>
      <c r="B1955" s="296" t="s">
        <v>29775</v>
      </c>
      <c r="C1955" s="296" t="s">
        <v>23406</v>
      </c>
      <c r="D1955" s="296" t="s">
        <v>23378</v>
      </c>
      <c r="E1955" s="297">
        <v>696.59</v>
      </c>
      <c r="F1955" s="391"/>
    </row>
    <row r="1956" spans="1:6">
      <c r="A1956" s="296" t="s">
        <v>3732</v>
      </c>
      <c r="B1956" s="296" t="s">
        <v>29776</v>
      </c>
      <c r="C1956" s="296" t="s">
        <v>23407</v>
      </c>
      <c r="D1956" s="296" t="s">
        <v>23378</v>
      </c>
      <c r="E1956" s="297">
        <v>22.28</v>
      </c>
      <c r="F1956" s="391"/>
    </row>
    <row r="1957" spans="1:6">
      <c r="A1957" s="296" t="s">
        <v>3735</v>
      </c>
      <c r="B1957" s="296" t="s">
        <v>29777</v>
      </c>
      <c r="C1957" s="296" t="s">
        <v>23408</v>
      </c>
      <c r="D1957" s="296" t="s">
        <v>23378</v>
      </c>
      <c r="E1957" s="297">
        <v>25.79</v>
      </c>
      <c r="F1957" s="391"/>
    </row>
    <row r="1958" spans="1:6">
      <c r="A1958" s="296" t="s">
        <v>3737</v>
      </c>
      <c r="B1958" s="296" t="s">
        <v>29778</v>
      </c>
      <c r="C1958" s="296" t="s">
        <v>23409</v>
      </c>
      <c r="D1958" s="296" t="s">
        <v>23378</v>
      </c>
      <c r="E1958" s="297">
        <v>25.51</v>
      </c>
      <c r="F1958" s="391"/>
    </row>
    <row r="1959" spans="1:6">
      <c r="A1959" s="296" t="s">
        <v>3739</v>
      </c>
      <c r="B1959" s="296" t="s">
        <v>29779</v>
      </c>
      <c r="C1959" s="296" t="s">
        <v>23410</v>
      </c>
      <c r="D1959" s="296" t="s">
        <v>23378</v>
      </c>
      <c r="E1959" s="297">
        <v>58.8</v>
      </c>
      <c r="F1959" s="391"/>
    </row>
    <row r="1960" spans="1:6">
      <c r="A1960" s="296" t="s">
        <v>3741</v>
      </c>
      <c r="B1960" s="296" t="s">
        <v>29780</v>
      </c>
      <c r="C1960" s="296" t="s">
        <v>23411</v>
      </c>
      <c r="D1960" s="296" t="s">
        <v>23378</v>
      </c>
      <c r="E1960" s="297">
        <v>75.260000000000005</v>
      </c>
      <c r="F1960" s="391"/>
    </row>
    <row r="1961" spans="1:6">
      <c r="A1961" s="296" t="s">
        <v>3743</v>
      </c>
      <c r="B1961" s="296" t="s">
        <v>29781</v>
      </c>
      <c r="C1961" s="296" t="s">
        <v>23412</v>
      </c>
      <c r="D1961" s="296" t="s">
        <v>23378</v>
      </c>
      <c r="E1961" s="297">
        <v>99.91</v>
      </c>
      <c r="F1961" s="391"/>
    </row>
    <row r="1962" spans="1:6">
      <c r="A1962" s="296" t="s">
        <v>3745</v>
      </c>
      <c r="B1962" s="296" t="s">
        <v>29782</v>
      </c>
      <c r="C1962" s="296" t="s">
        <v>23413</v>
      </c>
      <c r="D1962" s="296" t="s">
        <v>23378</v>
      </c>
      <c r="E1962" s="297">
        <v>22.28</v>
      </c>
      <c r="F1962" s="391"/>
    </row>
    <row r="1963" spans="1:6">
      <c r="A1963" s="296" t="s">
        <v>3749</v>
      </c>
      <c r="B1963" s="296" t="s">
        <v>29783</v>
      </c>
      <c r="C1963" s="296" t="s">
        <v>23414</v>
      </c>
      <c r="D1963" s="296" t="s">
        <v>23378</v>
      </c>
      <c r="E1963" s="297">
        <v>25.79</v>
      </c>
      <c r="F1963" s="391"/>
    </row>
    <row r="1964" spans="1:6">
      <c r="A1964" s="296" t="s">
        <v>3751</v>
      </c>
      <c r="B1964" s="296" t="s">
        <v>29784</v>
      </c>
      <c r="C1964" s="296" t="s">
        <v>23415</v>
      </c>
      <c r="D1964" s="296" t="s">
        <v>23378</v>
      </c>
      <c r="E1964" s="297">
        <v>32.619999999999997</v>
      </c>
      <c r="F1964" s="391"/>
    </row>
    <row r="1965" spans="1:6">
      <c r="A1965" s="296" t="s">
        <v>3753</v>
      </c>
      <c r="B1965" s="296" t="s">
        <v>29785</v>
      </c>
      <c r="C1965" s="296" t="s">
        <v>23416</v>
      </c>
      <c r="D1965" s="296" t="s">
        <v>23378</v>
      </c>
      <c r="E1965" s="297">
        <v>58.8</v>
      </c>
      <c r="F1965" s="391"/>
    </row>
    <row r="1966" spans="1:6">
      <c r="A1966" s="296" t="s">
        <v>3755</v>
      </c>
      <c r="B1966" s="296" t="s">
        <v>29786</v>
      </c>
      <c r="C1966" s="296" t="s">
        <v>23417</v>
      </c>
      <c r="D1966" s="296" t="s">
        <v>23378</v>
      </c>
      <c r="E1966" s="297">
        <v>75.260000000000005</v>
      </c>
      <c r="F1966" s="391"/>
    </row>
    <row r="1967" spans="1:6">
      <c r="A1967" s="296" t="s">
        <v>3757</v>
      </c>
      <c r="B1967" s="296" t="s">
        <v>29787</v>
      </c>
      <c r="C1967" s="296" t="s">
        <v>23418</v>
      </c>
      <c r="D1967" s="296" t="s">
        <v>23378</v>
      </c>
      <c r="E1967" s="297">
        <v>99.91</v>
      </c>
      <c r="F1967" s="391"/>
    </row>
    <row r="1968" spans="1:6">
      <c r="A1968" s="296" t="s">
        <v>3759</v>
      </c>
      <c r="B1968" s="296" t="s">
        <v>29788</v>
      </c>
      <c r="C1968" s="296" t="s">
        <v>23419</v>
      </c>
      <c r="D1968" s="296" t="s">
        <v>23420</v>
      </c>
      <c r="E1968" s="297">
        <v>254.39</v>
      </c>
      <c r="F1968" s="391"/>
    </row>
    <row r="1969" spans="1:6">
      <c r="A1969" s="296" t="s">
        <v>3762</v>
      </c>
      <c r="B1969" s="296" t="s">
        <v>29789</v>
      </c>
      <c r="C1969" s="296" t="s">
        <v>23421</v>
      </c>
      <c r="D1969" s="296" t="s">
        <v>23420</v>
      </c>
      <c r="E1969" s="297">
        <v>261.76</v>
      </c>
      <c r="F1969" s="391"/>
    </row>
    <row r="1970" spans="1:6">
      <c r="A1970" s="296" t="s">
        <v>3764</v>
      </c>
      <c r="B1970" s="296" t="s">
        <v>29790</v>
      </c>
      <c r="C1970" s="296" t="s">
        <v>23422</v>
      </c>
      <c r="D1970" s="296" t="s">
        <v>23420</v>
      </c>
      <c r="E1970" s="297">
        <v>284.64</v>
      </c>
      <c r="F1970" s="391"/>
    </row>
    <row r="1971" spans="1:6">
      <c r="A1971" s="296" t="s">
        <v>3766</v>
      </c>
      <c r="B1971" s="296" t="s">
        <v>29791</v>
      </c>
      <c r="C1971" s="296" t="s">
        <v>23423</v>
      </c>
      <c r="D1971" s="296" t="s">
        <v>23420</v>
      </c>
      <c r="E1971" s="297">
        <v>331.53</v>
      </c>
      <c r="F1971" s="391"/>
    </row>
    <row r="1972" spans="1:6">
      <c r="A1972" s="296" t="s">
        <v>3768</v>
      </c>
      <c r="B1972" s="296" t="s">
        <v>29792</v>
      </c>
      <c r="C1972" s="296" t="s">
        <v>23424</v>
      </c>
      <c r="D1972" s="296" t="s">
        <v>23420</v>
      </c>
      <c r="E1972" s="297">
        <v>538.75</v>
      </c>
      <c r="F1972" s="391"/>
    </row>
    <row r="1973" spans="1:6">
      <c r="A1973" s="296" t="s">
        <v>3770</v>
      </c>
      <c r="B1973" s="296" t="s">
        <v>29793</v>
      </c>
      <c r="C1973" s="296" t="s">
        <v>23425</v>
      </c>
      <c r="D1973" s="296" t="s">
        <v>23420</v>
      </c>
      <c r="E1973" s="297">
        <v>851.34</v>
      </c>
      <c r="F1973" s="391"/>
    </row>
    <row r="1974" spans="1:6">
      <c r="A1974" s="296" t="s">
        <v>3772</v>
      </c>
      <c r="B1974" s="296" t="s">
        <v>29794</v>
      </c>
      <c r="C1974" s="296" t="s">
        <v>23426</v>
      </c>
      <c r="D1974" s="296" t="s">
        <v>23420</v>
      </c>
      <c r="E1974" s="297">
        <v>1214.98</v>
      </c>
      <c r="F1974" s="391"/>
    </row>
    <row r="1975" spans="1:6">
      <c r="A1975" s="296" t="s">
        <v>3775</v>
      </c>
      <c r="B1975" s="296" t="s">
        <v>29795</v>
      </c>
      <c r="C1975" s="296" t="s">
        <v>23427</v>
      </c>
      <c r="D1975" s="296" t="s">
        <v>23420</v>
      </c>
      <c r="E1975" s="297">
        <v>1550.14</v>
      </c>
      <c r="F1975" s="391"/>
    </row>
    <row r="1976" spans="1:6">
      <c r="A1976" s="296" t="s">
        <v>3777</v>
      </c>
      <c r="B1976" s="296" t="s">
        <v>29796</v>
      </c>
      <c r="C1976" s="296" t="s">
        <v>23428</v>
      </c>
      <c r="D1976" s="296" t="s">
        <v>23420</v>
      </c>
      <c r="E1976" s="297">
        <v>2039.61</v>
      </c>
      <c r="F1976" s="391"/>
    </row>
    <row r="1977" spans="1:6">
      <c r="A1977" s="296" t="s">
        <v>3779</v>
      </c>
      <c r="B1977" s="296" t="s">
        <v>29797</v>
      </c>
      <c r="C1977" s="296" t="s">
        <v>23429</v>
      </c>
      <c r="D1977" s="296" t="s">
        <v>23430</v>
      </c>
      <c r="E1977" s="297">
        <v>31.8</v>
      </c>
      <c r="F1977" s="391"/>
    </row>
    <row r="1978" spans="1:6">
      <c r="A1978" s="296" t="s">
        <v>3783</v>
      </c>
      <c r="B1978" s="296" t="s">
        <v>29798</v>
      </c>
      <c r="C1978" s="296" t="s">
        <v>23431</v>
      </c>
      <c r="D1978" s="296" t="s">
        <v>23430</v>
      </c>
      <c r="E1978" s="297">
        <v>37.450000000000003</v>
      </c>
      <c r="F1978" s="391"/>
    </row>
    <row r="1979" spans="1:6">
      <c r="A1979" s="296" t="s">
        <v>3785</v>
      </c>
      <c r="B1979" s="296" t="s">
        <v>29799</v>
      </c>
      <c r="C1979" s="296" t="s">
        <v>23432</v>
      </c>
      <c r="D1979" s="296" t="s">
        <v>23430</v>
      </c>
      <c r="E1979" s="297">
        <v>52.52</v>
      </c>
      <c r="F1979" s="391"/>
    </row>
    <row r="1980" spans="1:6">
      <c r="A1980" s="296" t="s">
        <v>3787</v>
      </c>
      <c r="B1980" s="296" t="s">
        <v>29800</v>
      </c>
      <c r="C1980" s="296" t="s">
        <v>23433</v>
      </c>
      <c r="D1980" s="296" t="s">
        <v>23430</v>
      </c>
      <c r="E1980" s="297">
        <v>102.31</v>
      </c>
      <c r="F1980" s="391"/>
    </row>
    <row r="1981" spans="1:6">
      <c r="A1981" s="296" t="s">
        <v>3789</v>
      </c>
      <c r="B1981" s="296" t="s">
        <v>29801</v>
      </c>
      <c r="C1981" s="296" t="s">
        <v>23434</v>
      </c>
      <c r="D1981" s="296" t="s">
        <v>23430</v>
      </c>
      <c r="E1981" s="297">
        <v>130.09</v>
      </c>
      <c r="F1981" s="391"/>
    </row>
    <row r="1982" spans="1:6">
      <c r="A1982" s="296" t="s">
        <v>3791</v>
      </c>
      <c r="B1982" s="296" t="s">
        <v>29802</v>
      </c>
      <c r="C1982" s="296" t="s">
        <v>23435</v>
      </c>
      <c r="D1982" s="296" t="s">
        <v>23430</v>
      </c>
      <c r="E1982" s="297">
        <v>31.8</v>
      </c>
      <c r="F1982" s="391"/>
    </row>
    <row r="1983" spans="1:6">
      <c r="A1983" s="296" t="s">
        <v>3794</v>
      </c>
      <c r="B1983" s="296" t="s">
        <v>29803</v>
      </c>
      <c r="C1983" s="296" t="s">
        <v>23436</v>
      </c>
      <c r="D1983" s="296" t="s">
        <v>23430</v>
      </c>
      <c r="E1983" s="297">
        <v>37.450000000000003</v>
      </c>
      <c r="F1983" s="391"/>
    </row>
    <row r="1984" spans="1:6">
      <c r="A1984" s="296" t="s">
        <v>3796</v>
      </c>
      <c r="B1984" s="296" t="s">
        <v>29804</v>
      </c>
      <c r="C1984" s="296" t="s">
        <v>23437</v>
      </c>
      <c r="D1984" s="296" t="s">
        <v>23430</v>
      </c>
      <c r="E1984" s="297">
        <v>52.52</v>
      </c>
      <c r="F1984" s="391"/>
    </row>
    <row r="1985" spans="1:6">
      <c r="A1985" s="296" t="s">
        <v>3798</v>
      </c>
      <c r="B1985" s="296" t="s">
        <v>29805</v>
      </c>
      <c r="C1985" s="296" t="s">
        <v>23438</v>
      </c>
      <c r="D1985" s="296" t="s">
        <v>23430</v>
      </c>
      <c r="E1985" s="297">
        <v>102.31</v>
      </c>
      <c r="F1985" s="391"/>
    </row>
    <row r="1986" spans="1:6">
      <c r="A1986" s="296" t="s">
        <v>3800</v>
      </c>
      <c r="B1986" s="296" t="s">
        <v>29806</v>
      </c>
      <c r="C1986" s="296" t="s">
        <v>23439</v>
      </c>
      <c r="D1986" s="296" t="s">
        <v>23430</v>
      </c>
      <c r="E1986" s="297">
        <v>130.09</v>
      </c>
      <c r="F1986" s="391"/>
    </row>
    <row r="1987" spans="1:6">
      <c r="A1987" s="296" t="s">
        <v>3804</v>
      </c>
      <c r="B1987" s="296" t="s">
        <v>29807</v>
      </c>
      <c r="C1987" s="296" t="s">
        <v>23440</v>
      </c>
      <c r="D1987" s="296" t="s">
        <v>23430</v>
      </c>
      <c r="E1987" s="297">
        <v>48.52</v>
      </c>
      <c r="F1987" s="391"/>
    </row>
    <row r="1988" spans="1:6">
      <c r="A1988" s="296" t="s">
        <v>3807</v>
      </c>
      <c r="B1988" s="296" t="s">
        <v>29808</v>
      </c>
      <c r="C1988" s="296" t="s">
        <v>23441</v>
      </c>
      <c r="D1988" s="296" t="s">
        <v>23430</v>
      </c>
      <c r="E1988" s="297">
        <v>61.09</v>
      </c>
      <c r="F1988" s="391"/>
    </row>
    <row r="1989" spans="1:6">
      <c r="A1989" s="296" t="s">
        <v>3810</v>
      </c>
      <c r="B1989" s="296" t="s">
        <v>29809</v>
      </c>
      <c r="C1989" s="296" t="s">
        <v>23442</v>
      </c>
      <c r="D1989" s="296" t="s">
        <v>23443</v>
      </c>
      <c r="E1989" s="297">
        <v>9.4499999999999993</v>
      </c>
      <c r="F1989" s="391"/>
    </row>
    <row r="1990" spans="1:6">
      <c r="A1990" s="377" t="s">
        <v>3813</v>
      </c>
      <c r="B1990" s="377" t="s">
        <v>29810</v>
      </c>
      <c r="C1990" s="377" t="s">
        <v>23444</v>
      </c>
      <c r="D1990" s="377" t="s">
        <v>23443</v>
      </c>
      <c r="E1990" s="378">
        <v>3.3235000000000001</v>
      </c>
      <c r="F1990" s="390" t="s">
        <v>36469</v>
      </c>
    </row>
    <row r="1991" spans="1:6">
      <c r="A1991" s="377" t="s">
        <v>3815</v>
      </c>
      <c r="B1991" s="377" t="s">
        <v>29811</v>
      </c>
      <c r="C1991" s="377" t="s">
        <v>23445</v>
      </c>
      <c r="D1991" s="377" t="s">
        <v>23443</v>
      </c>
      <c r="E1991" s="378">
        <v>4.83</v>
      </c>
      <c r="F1991" s="390" t="s">
        <v>36469</v>
      </c>
    </row>
    <row r="1992" spans="1:6">
      <c r="A1992" s="377" t="s">
        <v>3817</v>
      </c>
      <c r="B1992" s="377" t="s">
        <v>29812</v>
      </c>
      <c r="C1992" s="377" t="s">
        <v>23446</v>
      </c>
      <c r="D1992" s="377" t="s">
        <v>23443</v>
      </c>
      <c r="E1992" s="378">
        <v>7.2104999999999997</v>
      </c>
      <c r="F1992" s="390" t="s">
        <v>36469</v>
      </c>
    </row>
    <row r="1993" spans="1:6">
      <c r="A1993" s="377" t="s">
        <v>3819</v>
      </c>
      <c r="B1993" s="377" t="s">
        <v>29813</v>
      </c>
      <c r="C1993" s="377" t="s">
        <v>23447</v>
      </c>
      <c r="D1993" s="377" t="s">
        <v>23443</v>
      </c>
      <c r="E1993" s="378">
        <v>11.362</v>
      </c>
      <c r="F1993" s="390" t="s">
        <v>36469</v>
      </c>
    </row>
    <row r="1994" spans="1:6">
      <c r="A1994" s="377" t="s">
        <v>3821</v>
      </c>
      <c r="B1994" s="377" t="s">
        <v>29814</v>
      </c>
      <c r="C1994" s="377" t="s">
        <v>23448</v>
      </c>
      <c r="D1994" s="377" t="s">
        <v>23443</v>
      </c>
      <c r="E1994" s="378">
        <v>15.709</v>
      </c>
      <c r="F1994" s="390" t="s">
        <v>36469</v>
      </c>
    </row>
    <row r="1995" spans="1:6">
      <c r="A1995" s="377" t="s">
        <v>3823</v>
      </c>
      <c r="B1995" s="377" t="s">
        <v>29815</v>
      </c>
      <c r="C1995" s="377" t="s">
        <v>23449</v>
      </c>
      <c r="D1995" s="377" t="s">
        <v>23443</v>
      </c>
      <c r="E1995" s="378">
        <v>24.1615</v>
      </c>
      <c r="F1995" s="390" t="s">
        <v>36469</v>
      </c>
    </row>
    <row r="1996" spans="1:6">
      <c r="A1996" s="377" t="s">
        <v>3825</v>
      </c>
      <c r="B1996" s="377" t="s">
        <v>29816</v>
      </c>
      <c r="C1996" s="377" t="s">
        <v>23450</v>
      </c>
      <c r="D1996" s="377" t="s">
        <v>23443</v>
      </c>
      <c r="E1996" s="378">
        <v>64.480500000000006</v>
      </c>
      <c r="F1996" s="390" t="s">
        <v>36469</v>
      </c>
    </row>
    <row r="1997" spans="1:6">
      <c r="A1997" s="377" t="s">
        <v>3827</v>
      </c>
      <c r="B1997" s="377" t="s">
        <v>29817</v>
      </c>
      <c r="C1997" s="377" t="s">
        <v>23451</v>
      </c>
      <c r="D1997" s="377" t="s">
        <v>23443</v>
      </c>
      <c r="E1997" s="378">
        <v>98.221500000000006</v>
      </c>
      <c r="F1997" s="390" t="s">
        <v>36469</v>
      </c>
    </row>
    <row r="1998" spans="1:6">
      <c r="A1998" s="377" t="s">
        <v>3829</v>
      </c>
      <c r="B1998" s="377" t="s">
        <v>29818</v>
      </c>
      <c r="C1998" s="377" t="s">
        <v>23452</v>
      </c>
      <c r="D1998" s="377" t="s">
        <v>23443</v>
      </c>
      <c r="E1998" s="378">
        <v>180.91800000000001</v>
      </c>
      <c r="F1998" s="390" t="s">
        <v>36469</v>
      </c>
    </row>
    <row r="1999" spans="1:6">
      <c r="A1999" s="377" t="s">
        <v>3831</v>
      </c>
      <c r="B1999" s="377" t="s">
        <v>29819</v>
      </c>
      <c r="C1999" s="377" t="s">
        <v>23453</v>
      </c>
      <c r="D1999" s="377" t="s">
        <v>23443</v>
      </c>
      <c r="E1999" s="378">
        <v>3.3235000000000001</v>
      </c>
      <c r="F1999" s="390" t="s">
        <v>36469</v>
      </c>
    </row>
    <row r="2000" spans="1:6">
      <c r="A2000" s="377" t="s">
        <v>3834</v>
      </c>
      <c r="B2000" s="377" t="s">
        <v>29820</v>
      </c>
      <c r="C2000" s="377" t="s">
        <v>23454</v>
      </c>
      <c r="D2000" s="377" t="s">
        <v>23443</v>
      </c>
      <c r="E2000" s="378">
        <v>4.83</v>
      </c>
      <c r="F2000" s="390" t="s">
        <v>36469</v>
      </c>
    </row>
    <row r="2001" spans="1:6">
      <c r="A2001" s="377" t="s">
        <v>3836</v>
      </c>
      <c r="B2001" s="377" t="s">
        <v>29821</v>
      </c>
      <c r="C2001" s="377" t="s">
        <v>23455</v>
      </c>
      <c r="D2001" s="377" t="s">
        <v>23443</v>
      </c>
      <c r="E2001" s="378">
        <v>7.2104999999999997</v>
      </c>
      <c r="F2001" s="390" t="s">
        <v>36469</v>
      </c>
    </row>
    <row r="2002" spans="1:6">
      <c r="A2002" s="377" t="s">
        <v>3838</v>
      </c>
      <c r="B2002" s="377" t="s">
        <v>29822</v>
      </c>
      <c r="C2002" s="377" t="s">
        <v>23456</v>
      </c>
      <c r="D2002" s="377" t="s">
        <v>23443</v>
      </c>
      <c r="E2002" s="378">
        <v>11.362</v>
      </c>
      <c r="F2002" s="390" t="s">
        <v>36469</v>
      </c>
    </row>
    <row r="2003" spans="1:6">
      <c r="A2003" s="377" t="s">
        <v>3840</v>
      </c>
      <c r="B2003" s="377" t="s">
        <v>29823</v>
      </c>
      <c r="C2003" s="377" t="s">
        <v>23457</v>
      </c>
      <c r="D2003" s="377" t="s">
        <v>23443</v>
      </c>
      <c r="E2003" s="378">
        <v>15.709</v>
      </c>
      <c r="F2003" s="390" t="s">
        <v>36469</v>
      </c>
    </row>
    <row r="2004" spans="1:6">
      <c r="A2004" s="377" t="s">
        <v>3842</v>
      </c>
      <c r="B2004" s="377" t="s">
        <v>29824</v>
      </c>
      <c r="C2004" s="377" t="s">
        <v>23458</v>
      </c>
      <c r="D2004" s="377" t="s">
        <v>23443</v>
      </c>
      <c r="E2004" s="378">
        <v>24.1615</v>
      </c>
      <c r="F2004" s="390" t="s">
        <v>36469</v>
      </c>
    </row>
    <row r="2005" spans="1:6">
      <c r="A2005" s="377" t="s">
        <v>3844</v>
      </c>
      <c r="B2005" s="377" t="s">
        <v>29825</v>
      </c>
      <c r="C2005" s="377" t="s">
        <v>23459</v>
      </c>
      <c r="D2005" s="377" t="s">
        <v>23443</v>
      </c>
      <c r="E2005" s="378">
        <v>64.480500000000006</v>
      </c>
      <c r="F2005" s="390" t="s">
        <v>36469</v>
      </c>
    </row>
    <row r="2006" spans="1:6">
      <c r="A2006" s="377" t="s">
        <v>3846</v>
      </c>
      <c r="B2006" s="377" t="s">
        <v>29826</v>
      </c>
      <c r="C2006" s="377" t="s">
        <v>23460</v>
      </c>
      <c r="D2006" s="377" t="s">
        <v>23443</v>
      </c>
      <c r="E2006" s="378">
        <v>98.221500000000006</v>
      </c>
      <c r="F2006" s="390" t="s">
        <v>36469</v>
      </c>
    </row>
    <row r="2007" spans="1:6">
      <c r="A2007" s="377" t="s">
        <v>3848</v>
      </c>
      <c r="B2007" s="377" t="s">
        <v>29827</v>
      </c>
      <c r="C2007" s="377" t="s">
        <v>23461</v>
      </c>
      <c r="D2007" s="377" t="s">
        <v>23443</v>
      </c>
      <c r="E2007" s="378">
        <v>180.91800000000001</v>
      </c>
      <c r="F2007" s="390" t="s">
        <v>36469</v>
      </c>
    </row>
    <row r="2008" spans="1:6">
      <c r="A2008" s="377" t="s">
        <v>3850</v>
      </c>
      <c r="B2008" s="377" t="s">
        <v>29828</v>
      </c>
      <c r="C2008" s="377" t="s">
        <v>23462</v>
      </c>
      <c r="D2008" s="377" t="s">
        <v>23443</v>
      </c>
      <c r="E2008" s="378">
        <v>129.08750000000001</v>
      </c>
      <c r="F2008" s="390" t="s">
        <v>36469</v>
      </c>
    </row>
    <row r="2009" spans="1:6">
      <c r="A2009" s="377" t="s">
        <v>3853</v>
      </c>
      <c r="B2009" s="377" t="s">
        <v>29829</v>
      </c>
      <c r="C2009" s="377" t="s">
        <v>23463</v>
      </c>
      <c r="D2009" s="377" t="s">
        <v>23443</v>
      </c>
      <c r="E2009" s="378">
        <v>172.85650000000001</v>
      </c>
      <c r="F2009" s="390" t="s">
        <v>36469</v>
      </c>
    </row>
    <row r="2010" spans="1:6">
      <c r="A2010" s="377" t="s">
        <v>3855</v>
      </c>
      <c r="B2010" s="377" t="s">
        <v>29830</v>
      </c>
      <c r="C2010" s="377" t="s">
        <v>23464</v>
      </c>
      <c r="D2010" s="377" t="s">
        <v>23443</v>
      </c>
      <c r="E2010" s="378">
        <v>343.16</v>
      </c>
      <c r="F2010" s="390" t="s">
        <v>36469</v>
      </c>
    </row>
    <row r="2011" spans="1:6">
      <c r="A2011" s="296" t="s">
        <v>3857</v>
      </c>
      <c r="B2011" s="296" t="s">
        <v>29831</v>
      </c>
      <c r="C2011" s="296" t="s">
        <v>23465</v>
      </c>
      <c r="D2011" s="296" t="s">
        <v>23466</v>
      </c>
      <c r="E2011" s="297">
        <v>8.89</v>
      </c>
      <c r="F2011" s="391"/>
    </row>
    <row r="2012" spans="1:6">
      <c r="A2012" s="296" t="s">
        <v>3860</v>
      </c>
      <c r="B2012" s="296" t="s">
        <v>29832</v>
      </c>
      <c r="C2012" s="296" t="s">
        <v>23467</v>
      </c>
      <c r="D2012" s="296" t="s">
        <v>23466</v>
      </c>
      <c r="E2012" s="297">
        <v>10.93</v>
      </c>
      <c r="F2012" s="391"/>
    </row>
    <row r="2013" spans="1:6">
      <c r="A2013" s="296" t="s">
        <v>3862</v>
      </c>
      <c r="B2013" s="296" t="s">
        <v>29833</v>
      </c>
      <c r="C2013" s="296" t="s">
        <v>23468</v>
      </c>
      <c r="D2013" s="296" t="s">
        <v>23466</v>
      </c>
      <c r="E2013" s="297">
        <v>16.239999999999998</v>
      </c>
      <c r="F2013" s="391"/>
    </row>
    <row r="2014" spans="1:6">
      <c r="A2014" s="296" t="s">
        <v>3864</v>
      </c>
      <c r="B2014" s="296" t="s">
        <v>29834</v>
      </c>
      <c r="C2014" s="296" t="s">
        <v>23469</v>
      </c>
      <c r="D2014" s="296" t="s">
        <v>23466</v>
      </c>
      <c r="E2014" s="297">
        <v>21.25</v>
      </c>
      <c r="F2014" s="391"/>
    </row>
    <row r="2015" spans="1:6">
      <c r="A2015" s="296" t="s">
        <v>3866</v>
      </c>
      <c r="B2015" s="296" t="s">
        <v>29835</v>
      </c>
      <c r="C2015" s="296" t="s">
        <v>23470</v>
      </c>
      <c r="D2015" s="296" t="s">
        <v>23466</v>
      </c>
      <c r="E2015" s="297">
        <v>34.79</v>
      </c>
      <c r="F2015" s="391"/>
    </row>
    <row r="2016" spans="1:6">
      <c r="A2016" s="296" t="s">
        <v>3868</v>
      </c>
      <c r="B2016" s="296" t="s">
        <v>29836</v>
      </c>
      <c r="C2016" s="296" t="s">
        <v>23471</v>
      </c>
      <c r="D2016" s="296" t="s">
        <v>23466</v>
      </c>
      <c r="E2016" s="297">
        <v>44.09</v>
      </c>
      <c r="F2016" s="391"/>
    </row>
    <row r="2017" spans="1:6">
      <c r="A2017" s="296" t="s">
        <v>3870</v>
      </c>
      <c r="B2017" s="296" t="s">
        <v>29837</v>
      </c>
      <c r="C2017" s="296" t="s">
        <v>23472</v>
      </c>
      <c r="D2017" s="296" t="s">
        <v>23466</v>
      </c>
      <c r="E2017" s="297">
        <v>8.89</v>
      </c>
      <c r="F2017" s="391"/>
    </row>
    <row r="2018" spans="1:6">
      <c r="A2018" s="296" t="s">
        <v>3873</v>
      </c>
      <c r="B2018" s="296" t="s">
        <v>29838</v>
      </c>
      <c r="C2018" s="296" t="s">
        <v>23473</v>
      </c>
      <c r="D2018" s="296" t="s">
        <v>23466</v>
      </c>
      <c r="E2018" s="297">
        <v>10.93</v>
      </c>
      <c r="F2018" s="391"/>
    </row>
    <row r="2019" spans="1:6">
      <c r="A2019" s="296" t="s">
        <v>3875</v>
      </c>
      <c r="B2019" s="296" t="s">
        <v>29839</v>
      </c>
      <c r="C2019" s="296" t="s">
        <v>23474</v>
      </c>
      <c r="D2019" s="296" t="s">
        <v>23466</v>
      </c>
      <c r="E2019" s="297">
        <v>16.239999999999998</v>
      </c>
      <c r="F2019" s="391"/>
    </row>
    <row r="2020" spans="1:6">
      <c r="A2020" s="296" t="s">
        <v>3877</v>
      </c>
      <c r="B2020" s="296" t="s">
        <v>29840</v>
      </c>
      <c r="C2020" s="296" t="s">
        <v>23475</v>
      </c>
      <c r="D2020" s="296" t="s">
        <v>23466</v>
      </c>
      <c r="E2020" s="297">
        <v>21.25</v>
      </c>
      <c r="F2020" s="391"/>
    </row>
    <row r="2021" spans="1:6">
      <c r="A2021" s="296" t="s">
        <v>3879</v>
      </c>
      <c r="B2021" s="296" t="s">
        <v>29841</v>
      </c>
      <c r="C2021" s="296" t="s">
        <v>23476</v>
      </c>
      <c r="D2021" s="296" t="s">
        <v>23466</v>
      </c>
      <c r="E2021" s="297">
        <v>34.79</v>
      </c>
      <c r="F2021" s="391"/>
    </row>
    <row r="2022" spans="1:6">
      <c r="A2022" s="296" t="s">
        <v>3881</v>
      </c>
      <c r="B2022" s="296" t="s">
        <v>29842</v>
      </c>
      <c r="C2022" s="296" t="s">
        <v>23477</v>
      </c>
      <c r="D2022" s="296" t="s">
        <v>23466</v>
      </c>
      <c r="E2022" s="297">
        <v>44.09</v>
      </c>
      <c r="F2022" s="391"/>
    </row>
    <row r="2023" spans="1:6">
      <c r="A2023" s="296" t="s">
        <v>3883</v>
      </c>
      <c r="B2023" s="296" t="s">
        <v>29843</v>
      </c>
      <c r="C2023" s="296" t="s">
        <v>23478</v>
      </c>
      <c r="D2023" s="296" t="s">
        <v>23466</v>
      </c>
      <c r="E2023" s="297">
        <v>119.41</v>
      </c>
      <c r="F2023" s="391"/>
    </row>
    <row r="2024" spans="1:6">
      <c r="A2024" s="296" t="s">
        <v>3886</v>
      </c>
      <c r="B2024" s="296" t="s">
        <v>29844</v>
      </c>
      <c r="C2024" s="296" t="s">
        <v>23479</v>
      </c>
      <c r="D2024" s="296" t="s">
        <v>23466</v>
      </c>
      <c r="E2024" s="297">
        <v>155.99</v>
      </c>
      <c r="F2024" s="391"/>
    </row>
    <row r="2025" spans="1:6">
      <c r="A2025" s="296" t="s">
        <v>3888</v>
      </c>
      <c r="B2025" s="296" t="s">
        <v>29845</v>
      </c>
      <c r="C2025" s="296" t="s">
        <v>23480</v>
      </c>
      <c r="D2025" s="296" t="s">
        <v>23466</v>
      </c>
      <c r="E2025" s="297">
        <v>306.05</v>
      </c>
      <c r="F2025" s="391"/>
    </row>
    <row r="2026" spans="1:6">
      <c r="A2026" s="377" t="s">
        <v>3890</v>
      </c>
      <c r="B2026" s="377" t="s">
        <v>29846</v>
      </c>
      <c r="C2026" s="377" t="s">
        <v>23481</v>
      </c>
      <c r="D2026" s="377" t="s">
        <v>23443</v>
      </c>
      <c r="E2026" s="378">
        <v>6.0490000000000004</v>
      </c>
      <c r="F2026" s="390" t="s">
        <v>36469</v>
      </c>
    </row>
    <row r="2027" spans="1:6">
      <c r="A2027" s="377" t="s">
        <v>3893</v>
      </c>
      <c r="B2027" s="377" t="s">
        <v>29847</v>
      </c>
      <c r="C2027" s="377" t="s">
        <v>23482</v>
      </c>
      <c r="D2027" s="377" t="s">
        <v>23443</v>
      </c>
      <c r="E2027" s="378">
        <v>7.8890000000000002</v>
      </c>
      <c r="F2027" s="390" t="s">
        <v>36469</v>
      </c>
    </row>
    <row r="2028" spans="1:6">
      <c r="A2028" s="377" t="s">
        <v>3895</v>
      </c>
      <c r="B2028" s="377" t="s">
        <v>29848</v>
      </c>
      <c r="C2028" s="377" t="s">
        <v>23483</v>
      </c>
      <c r="D2028" s="377" t="s">
        <v>23443</v>
      </c>
      <c r="E2028" s="378">
        <v>9.9704999999999995</v>
      </c>
      <c r="F2028" s="390" t="s">
        <v>36469</v>
      </c>
    </row>
    <row r="2029" spans="1:6">
      <c r="A2029" s="377" t="s">
        <v>3897</v>
      </c>
      <c r="B2029" s="377" t="s">
        <v>29849</v>
      </c>
      <c r="C2029" s="377" t="s">
        <v>23484</v>
      </c>
      <c r="D2029" s="377" t="s">
        <v>23443</v>
      </c>
      <c r="E2029" s="378">
        <v>13.754</v>
      </c>
      <c r="F2029" s="390" t="s">
        <v>36469</v>
      </c>
    </row>
    <row r="2030" spans="1:6">
      <c r="A2030" s="377" t="s">
        <v>3899</v>
      </c>
      <c r="B2030" s="377" t="s">
        <v>29850</v>
      </c>
      <c r="C2030" s="377" t="s">
        <v>23485</v>
      </c>
      <c r="D2030" s="377" t="s">
        <v>23443</v>
      </c>
      <c r="E2030" s="378">
        <v>22.229500000000002</v>
      </c>
      <c r="F2030" s="390" t="s">
        <v>36469</v>
      </c>
    </row>
    <row r="2031" spans="1:6">
      <c r="A2031" s="377" t="s">
        <v>3901</v>
      </c>
      <c r="B2031" s="377" t="s">
        <v>29851</v>
      </c>
      <c r="C2031" s="377" t="s">
        <v>23486</v>
      </c>
      <c r="D2031" s="377" t="s">
        <v>23443</v>
      </c>
      <c r="E2031" s="378">
        <v>28.8995</v>
      </c>
      <c r="F2031" s="390" t="s">
        <v>36469</v>
      </c>
    </row>
    <row r="2032" spans="1:6">
      <c r="A2032" s="377" t="s">
        <v>3903</v>
      </c>
      <c r="B2032" s="377" t="s">
        <v>29852</v>
      </c>
      <c r="C2032" s="377" t="s">
        <v>23487</v>
      </c>
      <c r="D2032" s="377" t="s">
        <v>23443</v>
      </c>
      <c r="E2032" s="378">
        <v>6.0490000000000004</v>
      </c>
      <c r="F2032" s="390" t="s">
        <v>36469</v>
      </c>
    </row>
    <row r="2033" spans="1:6">
      <c r="A2033" s="377" t="s">
        <v>3906</v>
      </c>
      <c r="B2033" s="377" t="s">
        <v>29853</v>
      </c>
      <c r="C2033" s="377" t="s">
        <v>23488</v>
      </c>
      <c r="D2033" s="377" t="s">
        <v>23443</v>
      </c>
      <c r="E2033" s="378">
        <v>7.8890000000000002</v>
      </c>
      <c r="F2033" s="390" t="s">
        <v>36469</v>
      </c>
    </row>
    <row r="2034" spans="1:6">
      <c r="A2034" s="377" t="s">
        <v>3908</v>
      </c>
      <c r="B2034" s="377" t="s">
        <v>29854</v>
      </c>
      <c r="C2034" s="377" t="s">
        <v>23489</v>
      </c>
      <c r="D2034" s="377" t="s">
        <v>23443</v>
      </c>
      <c r="E2034" s="378">
        <v>9.9704999999999995</v>
      </c>
      <c r="F2034" s="390" t="s">
        <v>36469</v>
      </c>
    </row>
    <row r="2035" spans="1:6">
      <c r="A2035" s="377" t="s">
        <v>3910</v>
      </c>
      <c r="B2035" s="377" t="s">
        <v>29855</v>
      </c>
      <c r="C2035" s="377" t="s">
        <v>23490</v>
      </c>
      <c r="D2035" s="377" t="s">
        <v>23443</v>
      </c>
      <c r="E2035" s="378">
        <v>13.754</v>
      </c>
      <c r="F2035" s="390" t="s">
        <v>36469</v>
      </c>
    </row>
    <row r="2036" spans="1:6">
      <c r="A2036" s="377" t="s">
        <v>3912</v>
      </c>
      <c r="B2036" s="377" t="s">
        <v>29856</v>
      </c>
      <c r="C2036" s="377" t="s">
        <v>23491</v>
      </c>
      <c r="D2036" s="377" t="s">
        <v>23443</v>
      </c>
      <c r="E2036" s="378">
        <v>22.229500000000002</v>
      </c>
      <c r="F2036" s="390" t="s">
        <v>36469</v>
      </c>
    </row>
    <row r="2037" spans="1:6">
      <c r="A2037" s="377" t="s">
        <v>3914</v>
      </c>
      <c r="B2037" s="377" t="s">
        <v>29857</v>
      </c>
      <c r="C2037" s="377" t="s">
        <v>23492</v>
      </c>
      <c r="D2037" s="377" t="s">
        <v>23443</v>
      </c>
      <c r="E2037" s="378">
        <v>28.8995</v>
      </c>
      <c r="F2037" s="390" t="s">
        <v>36469</v>
      </c>
    </row>
    <row r="2038" spans="1:6">
      <c r="A2038" s="296" t="s">
        <v>3916</v>
      </c>
      <c r="B2038" s="296" t="s">
        <v>29858</v>
      </c>
      <c r="C2038" s="296" t="s">
        <v>23493</v>
      </c>
      <c r="D2038" s="296" t="s">
        <v>23466</v>
      </c>
      <c r="E2038" s="297">
        <v>38.78</v>
      </c>
      <c r="F2038" s="391"/>
    </row>
    <row r="2039" spans="1:6">
      <c r="A2039" s="377" t="s">
        <v>3919</v>
      </c>
      <c r="B2039" s="377" t="s">
        <v>29859</v>
      </c>
      <c r="C2039" s="377" t="s">
        <v>23494</v>
      </c>
      <c r="D2039" s="377" t="s">
        <v>23495</v>
      </c>
      <c r="E2039" s="378">
        <v>55.970500000000001</v>
      </c>
      <c r="F2039" s="390" t="s">
        <v>36469</v>
      </c>
    </row>
    <row r="2040" spans="1:6">
      <c r="A2040" s="377" t="s">
        <v>3922</v>
      </c>
      <c r="B2040" s="377" t="s">
        <v>29860</v>
      </c>
      <c r="C2040" s="377" t="s">
        <v>23496</v>
      </c>
      <c r="D2040" s="377" t="s">
        <v>23495</v>
      </c>
      <c r="E2040" s="378">
        <v>55.0505</v>
      </c>
      <c r="F2040" s="390" t="s">
        <v>36469</v>
      </c>
    </row>
    <row r="2041" spans="1:6">
      <c r="A2041" s="377" t="s">
        <v>3924</v>
      </c>
      <c r="B2041" s="377" t="s">
        <v>29861</v>
      </c>
      <c r="C2041" s="377" t="s">
        <v>23497</v>
      </c>
      <c r="D2041" s="377" t="s">
        <v>23495</v>
      </c>
      <c r="E2041" s="378">
        <v>64.331000000000003</v>
      </c>
      <c r="F2041" s="390" t="s">
        <v>36469</v>
      </c>
    </row>
    <row r="2042" spans="1:6">
      <c r="A2042" s="377" t="s">
        <v>3926</v>
      </c>
      <c r="B2042" s="377" t="s">
        <v>29862</v>
      </c>
      <c r="C2042" s="377" t="s">
        <v>23498</v>
      </c>
      <c r="D2042" s="377" t="s">
        <v>23495</v>
      </c>
      <c r="E2042" s="378">
        <v>87.9405</v>
      </c>
      <c r="F2042" s="390" t="s">
        <v>36469</v>
      </c>
    </row>
    <row r="2043" spans="1:6">
      <c r="A2043" s="377" t="s">
        <v>3928</v>
      </c>
      <c r="B2043" s="377" t="s">
        <v>29863</v>
      </c>
      <c r="C2043" s="377" t="s">
        <v>23499</v>
      </c>
      <c r="D2043" s="377" t="s">
        <v>23495</v>
      </c>
      <c r="E2043" s="378">
        <v>412.137</v>
      </c>
      <c r="F2043" s="390" t="s">
        <v>36469</v>
      </c>
    </row>
    <row r="2044" spans="1:6">
      <c r="A2044" s="377" t="s">
        <v>3930</v>
      </c>
      <c r="B2044" s="377" t="s">
        <v>29864</v>
      </c>
      <c r="C2044" s="377" t="s">
        <v>23500</v>
      </c>
      <c r="D2044" s="377" t="s">
        <v>23495</v>
      </c>
      <c r="E2044" s="378">
        <v>67.0565</v>
      </c>
      <c r="F2044" s="390" t="s">
        <v>36469</v>
      </c>
    </row>
    <row r="2045" spans="1:6">
      <c r="A2045" s="377" t="s">
        <v>3933</v>
      </c>
      <c r="B2045" s="377" t="s">
        <v>29865</v>
      </c>
      <c r="C2045" s="377" t="s">
        <v>23501</v>
      </c>
      <c r="D2045" s="377" t="s">
        <v>23495</v>
      </c>
      <c r="E2045" s="378">
        <v>81.903000000000006</v>
      </c>
      <c r="F2045" s="390" t="s">
        <v>36469</v>
      </c>
    </row>
    <row r="2046" spans="1:6">
      <c r="A2046" s="377" t="s">
        <v>3935</v>
      </c>
      <c r="B2046" s="377" t="s">
        <v>29866</v>
      </c>
      <c r="C2046" s="377" t="s">
        <v>23502</v>
      </c>
      <c r="D2046" s="377" t="s">
        <v>23495</v>
      </c>
      <c r="E2046" s="378">
        <v>115.8395</v>
      </c>
      <c r="F2046" s="390" t="s">
        <v>36469</v>
      </c>
    </row>
    <row r="2047" spans="1:6">
      <c r="A2047" s="377" t="s">
        <v>3937</v>
      </c>
      <c r="B2047" s="377" t="s">
        <v>29867</v>
      </c>
      <c r="C2047" s="377" t="s">
        <v>23503</v>
      </c>
      <c r="D2047" s="377" t="s">
        <v>23495</v>
      </c>
      <c r="E2047" s="378">
        <v>64.526499999999999</v>
      </c>
      <c r="F2047" s="390" t="s">
        <v>36469</v>
      </c>
    </row>
    <row r="2048" spans="1:6">
      <c r="A2048" s="377" t="s">
        <v>3940</v>
      </c>
      <c r="B2048" s="377" t="s">
        <v>29868</v>
      </c>
      <c r="C2048" s="377" t="s">
        <v>23504</v>
      </c>
      <c r="D2048" s="377" t="s">
        <v>23495</v>
      </c>
      <c r="E2048" s="378">
        <v>101.154</v>
      </c>
      <c r="F2048" s="390" t="s">
        <v>36469</v>
      </c>
    </row>
    <row r="2049" spans="1:6">
      <c r="A2049" s="377" t="s">
        <v>3942</v>
      </c>
      <c r="B2049" s="377" t="s">
        <v>29869</v>
      </c>
      <c r="C2049" s="377" t="s">
        <v>23505</v>
      </c>
      <c r="D2049" s="377" t="s">
        <v>23495</v>
      </c>
      <c r="E2049" s="378">
        <v>101.33799999999999</v>
      </c>
      <c r="F2049" s="390" t="s">
        <v>36469</v>
      </c>
    </row>
    <row r="2050" spans="1:6">
      <c r="A2050" s="377" t="s">
        <v>3945</v>
      </c>
      <c r="B2050" s="377" t="s">
        <v>29870</v>
      </c>
      <c r="C2050" s="377" t="s">
        <v>23506</v>
      </c>
      <c r="D2050" s="377" t="s">
        <v>23495</v>
      </c>
      <c r="E2050" s="378">
        <v>133.239</v>
      </c>
      <c r="F2050" s="390" t="s">
        <v>36469</v>
      </c>
    </row>
    <row r="2051" spans="1:6">
      <c r="A2051" s="296" t="s">
        <v>3947</v>
      </c>
      <c r="B2051" s="296" t="s">
        <v>29871</v>
      </c>
      <c r="C2051" s="296" t="s">
        <v>23507</v>
      </c>
      <c r="D2051" s="296" t="s">
        <v>23508</v>
      </c>
      <c r="E2051" s="297">
        <v>10.61</v>
      </c>
      <c r="F2051" s="391"/>
    </row>
    <row r="2052" spans="1:6">
      <c r="A2052" s="296" t="s">
        <v>3950</v>
      </c>
      <c r="B2052" s="296" t="s">
        <v>29872</v>
      </c>
      <c r="C2052" s="296" t="s">
        <v>23509</v>
      </c>
      <c r="D2052" s="296" t="s">
        <v>23508</v>
      </c>
      <c r="E2052" s="297">
        <v>13.12</v>
      </c>
      <c r="F2052" s="391"/>
    </row>
    <row r="2053" spans="1:6">
      <c r="A2053" s="296" t="s">
        <v>3953</v>
      </c>
      <c r="B2053" s="296" t="s">
        <v>29873</v>
      </c>
      <c r="C2053" s="296" t="s">
        <v>23510</v>
      </c>
      <c r="D2053" s="296" t="s">
        <v>23508</v>
      </c>
      <c r="E2053" s="297">
        <v>19.27</v>
      </c>
      <c r="F2053" s="391"/>
    </row>
    <row r="2054" spans="1:6">
      <c r="A2054" s="296" t="s">
        <v>3955</v>
      </c>
      <c r="B2054" s="296" t="s">
        <v>29874</v>
      </c>
      <c r="C2054" s="296" t="s">
        <v>23511</v>
      </c>
      <c r="D2054" s="296" t="s">
        <v>23508</v>
      </c>
      <c r="E2054" s="297">
        <v>27.49</v>
      </c>
      <c r="F2054" s="391"/>
    </row>
    <row r="2055" spans="1:6">
      <c r="A2055" s="296" t="s">
        <v>3957</v>
      </c>
      <c r="B2055" s="296" t="s">
        <v>29875</v>
      </c>
      <c r="C2055" s="296" t="s">
        <v>23512</v>
      </c>
      <c r="D2055" s="296" t="s">
        <v>23508</v>
      </c>
      <c r="E2055" s="297">
        <v>33.71</v>
      </c>
      <c r="F2055" s="391"/>
    </row>
    <row r="2056" spans="1:6">
      <c r="A2056" s="296" t="s">
        <v>3959</v>
      </c>
      <c r="B2056" s="296" t="s">
        <v>29876</v>
      </c>
      <c r="C2056" s="296" t="s">
        <v>23513</v>
      </c>
      <c r="D2056" s="296" t="s">
        <v>23508</v>
      </c>
      <c r="E2056" s="297">
        <v>50.86</v>
      </c>
      <c r="F2056" s="391"/>
    </row>
    <row r="2057" spans="1:6">
      <c r="A2057" s="296" t="s">
        <v>3961</v>
      </c>
      <c r="B2057" s="296" t="s">
        <v>29877</v>
      </c>
      <c r="C2057" s="296" t="s">
        <v>23514</v>
      </c>
      <c r="D2057" s="296" t="s">
        <v>23508</v>
      </c>
      <c r="E2057" s="297">
        <v>15.69</v>
      </c>
      <c r="F2057" s="391"/>
    </row>
    <row r="2058" spans="1:6">
      <c r="A2058" s="296" t="s">
        <v>3964</v>
      </c>
      <c r="B2058" s="296" t="s">
        <v>29878</v>
      </c>
      <c r="C2058" s="296" t="s">
        <v>23515</v>
      </c>
      <c r="D2058" s="296" t="s">
        <v>23508</v>
      </c>
      <c r="E2058" s="297">
        <v>18.46</v>
      </c>
      <c r="F2058" s="391"/>
    </row>
    <row r="2059" spans="1:6">
      <c r="A2059" s="296" t="s">
        <v>3966</v>
      </c>
      <c r="B2059" s="296" t="s">
        <v>29879</v>
      </c>
      <c r="C2059" s="296" t="s">
        <v>23516</v>
      </c>
      <c r="D2059" s="296" t="s">
        <v>23508</v>
      </c>
      <c r="E2059" s="297">
        <v>26.66</v>
      </c>
      <c r="F2059" s="391"/>
    </row>
    <row r="2060" spans="1:6">
      <c r="A2060" s="296" t="s">
        <v>3968</v>
      </c>
      <c r="B2060" s="296" t="s">
        <v>29880</v>
      </c>
      <c r="C2060" s="296" t="s">
        <v>23517</v>
      </c>
      <c r="D2060" s="296" t="s">
        <v>23508</v>
      </c>
      <c r="E2060" s="297">
        <v>36.99</v>
      </c>
      <c r="F2060" s="391"/>
    </row>
    <row r="2061" spans="1:6">
      <c r="A2061" s="296" t="s">
        <v>3970</v>
      </c>
      <c r="B2061" s="296" t="s">
        <v>29881</v>
      </c>
      <c r="C2061" s="296" t="s">
        <v>23518</v>
      </c>
      <c r="D2061" s="296" t="s">
        <v>23508</v>
      </c>
      <c r="E2061" s="297">
        <v>61.68</v>
      </c>
      <c r="F2061" s="391"/>
    </row>
    <row r="2062" spans="1:6">
      <c r="A2062" s="296" t="s">
        <v>3972</v>
      </c>
      <c r="B2062" s="296" t="s">
        <v>29882</v>
      </c>
      <c r="C2062" s="296" t="s">
        <v>23519</v>
      </c>
      <c r="D2062" s="296" t="s">
        <v>23508</v>
      </c>
      <c r="E2062" s="297">
        <v>79.48</v>
      </c>
      <c r="F2062" s="391"/>
    </row>
    <row r="2063" spans="1:6">
      <c r="A2063" s="296" t="s">
        <v>3974</v>
      </c>
      <c r="B2063" s="296" t="s">
        <v>29883</v>
      </c>
      <c r="C2063" s="296" t="s">
        <v>23520</v>
      </c>
      <c r="D2063" s="296" t="s">
        <v>23508</v>
      </c>
      <c r="E2063" s="297">
        <v>10.97</v>
      </c>
      <c r="F2063" s="391"/>
    </row>
    <row r="2064" spans="1:6">
      <c r="A2064" s="296" t="s">
        <v>3977</v>
      </c>
      <c r="B2064" s="296" t="s">
        <v>29884</v>
      </c>
      <c r="C2064" s="296" t="s">
        <v>23521</v>
      </c>
      <c r="D2064" s="296" t="s">
        <v>23508</v>
      </c>
      <c r="E2064" s="297">
        <v>12.79</v>
      </c>
      <c r="F2064" s="391"/>
    </row>
    <row r="2065" spans="1:6">
      <c r="A2065" s="296" t="s">
        <v>3979</v>
      </c>
      <c r="B2065" s="296" t="s">
        <v>29885</v>
      </c>
      <c r="C2065" s="296" t="s">
        <v>23522</v>
      </c>
      <c r="D2065" s="296" t="s">
        <v>23508</v>
      </c>
      <c r="E2065" s="297">
        <v>19.43</v>
      </c>
      <c r="F2065" s="391"/>
    </row>
    <row r="2066" spans="1:6">
      <c r="A2066" s="377" t="s">
        <v>3981</v>
      </c>
      <c r="B2066" s="377" t="s">
        <v>29886</v>
      </c>
      <c r="C2066" s="377" t="s">
        <v>23523</v>
      </c>
      <c r="D2066" s="377" t="s">
        <v>23524</v>
      </c>
      <c r="E2066" s="378">
        <v>10.007999999999999</v>
      </c>
      <c r="F2066" s="390" t="s">
        <v>36469</v>
      </c>
    </row>
    <row r="2067" spans="1:6">
      <c r="A2067" s="377" t="s">
        <v>3985</v>
      </c>
      <c r="B2067" s="377" t="s">
        <v>29887</v>
      </c>
      <c r="C2067" s="377" t="s">
        <v>23525</v>
      </c>
      <c r="D2067" s="377" t="s">
        <v>23524</v>
      </c>
      <c r="E2067" s="378">
        <v>10.667999999999999</v>
      </c>
      <c r="F2067" s="390" t="s">
        <v>36469</v>
      </c>
    </row>
    <row r="2068" spans="1:6">
      <c r="A2068" s="377" t="s">
        <v>3987</v>
      </c>
      <c r="B2068" s="377" t="s">
        <v>29888</v>
      </c>
      <c r="C2068" s="377" t="s">
        <v>23526</v>
      </c>
      <c r="D2068" s="377" t="s">
        <v>23524</v>
      </c>
      <c r="E2068" s="378">
        <v>10.02</v>
      </c>
      <c r="F2068" s="390" t="s">
        <v>36469</v>
      </c>
    </row>
    <row r="2069" spans="1:6">
      <c r="A2069" s="377" t="s">
        <v>3990</v>
      </c>
      <c r="B2069" s="377" t="s">
        <v>29889</v>
      </c>
      <c r="C2069" s="377" t="s">
        <v>23527</v>
      </c>
      <c r="D2069" s="377" t="s">
        <v>23524</v>
      </c>
      <c r="E2069" s="378">
        <v>10.416</v>
      </c>
      <c r="F2069" s="390" t="s">
        <v>36469</v>
      </c>
    </row>
    <row r="2070" spans="1:6">
      <c r="A2070" s="377" t="s">
        <v>3992</v>
      </c>
      <c r="B2070" s="377" t="s">
        <v>29890</v>
      </c>
      <c r="C2070" s="377" t="s">
        <v>23528</v>
      </c>
      <c r="D2070" s="377" t="s">
        <v>23524</v>
      </c>
      <c r="E2070" s="378">
        <v>8.8320000000000007</v>
      </c>
      <c r="F2070" s="390" t="s">
        <v>36469</v>
      </c>
    </row>
    <row r="2071" spans="1:6">
      <c r="A2071" s="377" t="s">
        <v>3995</v>
      </c>
      <c r="B2071" s="377" t="s">
        <v>29891</v>
      </c>
      <c r="C2071" s="377" t="s">
        <v>23529</v>
      </c>
      <c r="D2071" s="377" t="s">
        <v>23524</v>
      </c>
      <c r="E2071" s="378">
        <v>9.4559999999999995</v>
      </c>
      <c r="F2071" s="390" t="s">
        <v>36469</v>
      </c>
    </row>
    <row r="2072" spans="1:6">
      <c r="A2072" s="377" t="s">
        <v>3997</v>
      </c>
      <c r="B2072" s="377" t="s">
        <v>29892</v>
      </c>
      <c r="C2072" s="377" t="s">
        <v>23530</v>
      </c>
      <c r="D2072" s="377" t="s">
        <v>23524</v>
      </c>
      <c r="E2072" s="378">
        <v>8.16</v>
      </c>
      <c r="F2072" s="390" t="s">
        <v>36469</v>
      </c>
    </row>
    <row r="2073" spans="1:6">
      <c r="A2073" s="377" t="s">
        <v>4000</v>
      </c>
      <c r="B2073" s="377" t="s">
        <v>29893</v>
      </c>
      <c r="C2073" s="377" t="s">
        <v>23531</v>
      </c>
      <c r="D2073" s="377" t="s">
        <v>23524</v>
      </c>
      <c r="E2073" s="378">
        <v>8.8320000000000007</v>
      </c>
      <c r="F2073" s="390" t="s">
        <v>36469</v>
      </c>
    </row>
    <row r="2074" spans="1:6">
      <c r="A2074" s="296" t="s">
        <v>4002</v>
      </c>
      <c r="B2074" s="296" t="s">
        <v>29894</v>
      </c>
      <c r="C2074" s="296" t="s">
        <v>23532</v>
      </c>
      <c r="D2074" s="296" t="s">
        <v>23524</v>
      </c>
      <c r="E2074" s="297">
        <v>5.5</v>
      </c>
      <c r="F2074" s="391"/>
    </row>
    <row r="2075" spans="1:6">
      <c r="A2075" s="377" t="s">
        <v>4005</v>
      </c>
      <c r="B2075" s="377" t="s">
        <v>29895</v>
      </c>
      <c r="C2075" s="377" t="s">
        <v>23533</v>
      </c>
      <c r="D2075" s="377" t="s">
        <v>23524</v>
      </c>
      <c r="E2075" s="378">
        <v>9.048</v>
      </c>
      <c r="F2075" s="390" t="s">
        <v>36469</v>
      </c>
    </row>
    <row r="2076" spans="1:6">
      <c r="A2076" s="377" t="s">
        <v>4007</v>
      </c>
      <c r="B2076" s="377" t="s">
        <v>29896</v>
      </c>
      <c r="C2076" s="377" t="s">
        <v>23534</v>
      </c>
      <c r="D2076" s="377" t="s">
        <v>23524</v>
      </c>
      <c r="E2076" s="378">
        <v>9.6240000000000006</v>
      </c>
      <c r="F2076" s="390" t="s">
        <v>36469</v>
      </c>
    </row>
    <row r="2077" spans="1:6">
      <c r="A2077" s="377" t="s">
        <v>4010</v>
      </c>
      <c r="B2077" s="377" t="s">
        <v>29897</v>
      </c>
      <c r="C2077" s="377" t="s">
        <v>23535</v>
      </c>
      <c r="D2077" s="377" t="s">
        <v>23524</v>
      </c>
      <c r="E2077" s="378">
        <v>10.007999999999999</v>
      </c>
      <c r="F2077" s="390" t="s">
        <v>36469</v>
      </c>
    </row>
    <row r="2078" spans="1:6">
      <c r="A2078" s="377" t="s">
        <v>4012</v>
      </c>
      <c r="B2078" s="377" t="s">
        <v>29898</v>
      </c>
      <c r="C2078" s="377" t="s">
        <v>23536</v>
      </c>
      <c r="D2078" s="377" t="s">
        <v>23524</v>
      </c>
      <c r="E2078" s="378">
        <v>8.7479999999999993</v>
      </c>
      <c r="F2078" s="390" t="s">
        <v>36469</v>
      </c>
    </row>
    <row r="2079" spans="1:6">
      <c r="A2079" s="377" t="s">
        <v>4015</v>
      </c>
      <c r="B2079" s="377" t="s">
        <v>29899</v>
      </c>
      <c r="C2079" s="377" t="s">
        <v>23537</v>
      </c>
      <c r="D2079" s="377" t="s">
        <v>23524</v>
      </c>
      <c r="E2079" s="378">
        <v>9.0120000000000005</v>
      </c>
      <c r="F2079" s="390" t="s">
        <v>36469</v>
      </c>
    </row>
    <row r="2080" spans="1:6">
      <c r="A2080" s="377" t="s">
        <v>4017</v>
      </c>
      <c r="B2080" s="377" t="s">
        <v>29900</v>
      </c>
      <c r="C2080" s="377" t="s">
        <v>23538</v>
      </c>
      <c r="D2080" s="377" t="s">
        <v>23524</v>
      </c>
      <c r="E2080" s="378">
        <v>8.8800000000000008</v>
      </c>
      <c r="F2080" s="390" t="s">
        <v>36469</v>
      </c>
    </row>
    <row r="2081" spans="1:6">
      <c r="A2081" s="377" t="s">
        <v>4020</v>
      </c>
      <c r="B2081" s="377" t="s">
        <v>29901</v>
      </c>
      <c r="C2081" s="377" t="s">
        <v>23539</v>
      </c>
      <c r="D2081" s="377" t="s">
        <v>23524</v>
      </c>
      <c r="E2081" s="378">
        <v>9.06</v>
      </c>
      <c r="F2081" s="390" t="s">
        <v>36469</v>
      </c>
    </row>
    <row r="2082" spans="1:6">
      <c r="A2082" s="377" t="s">
        <v>4022</v>
      </c>
      <c r="B2082" s="377" t="s">
        <v>29902</v>
      </c>
      <c r="C2082" s="377" t="s">
        <v>23540</v>
      </c>
      <c r="D2082" s="377" t="s">
        <v>23524</v>
      </c>
      <c r="E2082" s="378">
        <v>9.4559999999999995</v>
      </c>
      <c r="F2082" s="390" t="s">
        <v>36469</v>
      </c>
    </row>
    <row r="2083" spans="1:6">
      <c r="A2083" s="377" t="s">
        <v>4025</v>
      </c>
      <c r="B2083" s="377" t="s">
        <v>29903</v>
      </c>
      <c r="C2083" s="377" t="s">
        <v>23541</v>
      </c>
      <c r="D2083" s="377" t="s">
        <v>23524</v>
      </c>
      <c r="E2083" s="378">
        <v>9.9120000000000008</v>
      </c>
      <c r="F2083" s="390" t="s">
        <v>36469</v>
      </c>
    </row>
    <row r="2084" spans="1:6">
      <c r="A2084" s="377" t="s">
        <v>4027</v>
      </c>
      <c r="B2084" s="377" t="s">
        <v>29904</v>
      </c>
      <c r="C2084" s="377" t="s">
        <v>23542</v>
      </c>
      <c r="D2084" s="377" t="s">
        <v>23524</v>
      </c>
      <c r="E2084" s="378">
        <v>11.388</v>
      </c>
      <c r="F2084" s="390" t="s">
        <v>36469</v>
      </c>
    </row>
    <row r="2085" spans="1:6">
      <c r="A2085" s="377" t="s">
        <v>4030</v>
      </c>
      <c r="B2085" s="377" t="s">
        <v>29905</v>
      </c>
      <c r="C2085" s="377" t="s">
        <v>23543</v>
      </c>
      <c r="D2085" s="377" t="s">
        <v>23524</v>
      </c>
      <c r="E2085" s="378">
        <v>11.592000000000001</v>
      </c>
      <c r="F2085" s="390" t="s">
        <v>36469</v>
      </c>
    </row>
    <row r="2086" spans="1:6">
      <c r="A2086" s="296" t="s">
        <v>4032</v>
      </c>
      <c r="B2086" s="296" t="s">
        <v>29906</v>
      </c>
      <c r="C2086" s="296" t="s">
        <v>23544</v>
      </c>
      <c r="D2086" s="296" t="s">
        <v>23545</v>
      </c>
      <c r="E2086" s="297">
        <v>8.68</v>
      </c>
      <c r="F2086" s="391"/>
    </row>
    <row r="2087" spans="1:6">
      <c r="A2087" s="296" t="s">
        <v>4036</v>
      </c>
      <c r="B2087" s="296" t="s">
        <v>29907</v>
      </c>
      <c r="C2087" s="296" t="s">
        <v>23546</v>
      </c>
      <c r="D2087" s="296" t="s">
        <v>23545</v>
      </c>
      <c r="E2087" s="297">
        <v>9.7200000000000006</v>
      </c>
      <c r="F2087" s="391"/>
    </row>
    <row r="2088" spans="1:6">
      <c r="A2088" s="296" t="s">
        <v>4038</v>
      </c>
      <c r="B2088" s="296" t="s">
        <v>29908</v>
      </c>
      <c r="C2088" s="296" t="s">
        <v>23547</v>
      </c>
      <c r="D2088" s="296" t="s">
        <v>23545</v>
      </c>
      <c r="E2088" s="297">
        <v>14.24</v>
      </c>
      <c r="F2088" s="391"/>
    </row>
    <row r="2089" spans="1:6">
      <c r="A2089" s="296" t="s">
        <v>4040</v>
      </c>
      <c r="B2089" s="296" t="s">
        <v>29909</v>
      </c>
      <c r="C2089" s="296" t="s">
        <v>23548</v>
      </c>
      <c r="D2089" s="296" t="s">
        <v>23545</v>
      </c>
      <c r="E2089" s="297">
        <v>18.93</v>
      </c>
      <c r="F2089" s="391"/>
    </row>
    <row r="2090" spans="1:6">
      <c r="A2090" s="296" t="s">
        <v>4042</v>
      </c>
      <c r="B2090" s="296" t="s">
        <v>29910</v>
      </c>
      <c r="C2090" s="296" t="s">
        <v>23549</v>
      </c>
      <c r="D2090" s="296" t="s">
        <v>23545</v>
      </c>
      <c r="E2090" s="297">
        <v>19.690000000000001</v>
      </c>
      <c r="F2090" s="391"/>
    </row>
    <row r="2091" spans="1:6">
      <c r="A2091" s="296" t="s">
        <v>4044</v>
      </c>
      <c r="B2091" s="296" t="s">
        <v>29911</v>
      </c>
      <c r="C2091" s="296" t="s">
        <v>23550</v>
      </c>
      <c r="D2091" s="296" t="s">
        <v>23545</v>
      </c>
      <c r="E2091" s="297">
        <v>24.47</v>
      </c>
      <c r="F2091" s="391"/>
    </row>
    <row r="2092" spans="1:6">
      <c r="A2092" s="296" t="s">
        <v>4046</v>
      </c>
      <c r="B2092" s="296" t="s">
        <v>29912</v>
      </c>
      <c r="C2092" s="296" t="s">
        <v>23551</v>
      </c>
      <c r="D2092" s="296" t="s">
        <v>23545</v>
      </c>
      <c r="E2092" s="297">
        <v>8.68</v>
      </c>
      <c r="F2092" s="391"/>
    </row>
    <row r="2093" spans="1:6">
      <c r="A2093" s="296" t="s">
        <v>4049</v>
      </c>
      <c r="B2093" s="296" t="s">
        <v>29913</v>
      </c>
      <c r="C2093" s="296" t="s">
        <v>23552</v>
      </c>
      <c r="D2093" s="296" t="s">
        <v>23545</v>
      </c>
      <c r="E2093" s="297">
        <v>9.7200000000000006</v>
      </c>
      <c r="F2093" s="391"/>
    </row>
    <row r="2094" spans="1:6">
      <c r="A2094" s="296" t="s">
        <v>4051</v>
      </c>
      <c r="B2094" s="296" t="s">
        <v>29914</v>
      </c>
      <c r="C2094" s="296" t="s">
        <v>23553</v>
      </c>
      <c r="D2094" s="296" t="s">
        <v>23545</v>
      </c>
      <c r="E2094" s="297">
        <v>14.24</v>
      </c>
      <c r="F2094" s="391"/>
    </row>
    <row r="2095" spans="1:6">
      <c r="A2095" s="296" t="s">
        <v>4053</v>
      </c>
      <c r="B2095" s="296" t="s">
        <v>29915</v>
      </c>
      <c r="C2095" s="296" t="s">
        <v>23554</v>
      </c>
      <c r="D2095" s="296" t="s">
        <v>23545</v>
      </c>
      <c r="E2095" s="297">
        <v>18.93</v>
      </c>
      <c r="F2095" s="391"/>
    </row>
    <row r="2096" spans="1:6">
      <c r="A2096" s="296" t="s">
        <v>4055</v>
      </c>
      <c r="B2096" s="296" t="s">
        <v>29916</v>
      </c>
      <c r="C2096" s="296" t="s">
        <v>23555</v>
      </c>
      <c r="D2096" s="296" t="s">
        <v>23545</v>
      </c>
      <c r="E2096" s="297">
        <v>19.690000000000001</v>
      </c>
      <c r="F2096" s="391"/>
    </row>
    <row r="2097" spans="1:6">
      <c r="A2097" s="296" t="s">
        <v>4057</v>
      </c>
      <c r="B2097" s="296" t="s">
        <v>29917</v>
      </c>
      <c r="C2097" s="296" t="s">
        <v>23556</v>
      </c>
      <c r="D2097" s="296" t="s">
        <v>23545</v>
      </c>
      <c r="E2097" s="297">
        <v>24.47</v>
      </c>
      <c r="F2097" s="391"/>
    </row>
    <row r="2098" spans="1:6">
      <c r="A2098" s="296" t="s">
        <v>4059</v>
      </c>
      <c r="B2098" s="296" t="s">
        <v>29918</v>
      </c>
      <c r="C2098" s="296" t="s">
        <v>23557</v>
      </c>
      <c r="D2098" s="296" t="s">
        <v>23558</v>
      </c>
      <c r="E2098" s="297">
        <v>26.32</v>
      </c>
      <c r="F2098" s="391"/>
    </row>
    <row r="2099" spans="1:6">
      <c r="A2099" s="296" t="s">
        <v>4063</v>
      </c>
      <c r="B2099" s="296" t="s">
        <v>29919</v>
      </c>
      <c r="C2099" s="296" t="s">
        <v>23559</v>
      </c>
      <c r="D2099" s="296" t="s">
        <v>23558</v>
      </c>
      <c r="E2099" s="297">
        <v>49.28</v>
      </c>
      <c r="F2099" s="391"/>
    </row>
    <row r="2100" spans="1:6">
      <c r="A2100" s="296" t="s">
        <v>4064</v>
      </c>
      <c r="B2100" s="296" t="s">
        <v>29920</v>
      </c>
      <c r="C2100" s="296" t="s">
        <v>23560</v>
      </c>
      <c r="D2100" s="296" t="s">
        <v>23558</v>
      </c>
      <c r="E2100" s="297">
        <v>12.98</v>
      </c>
      <c r="F2100" s="391"/>
    </row>
    <row r="2101" spans="1:6">
      <c r="A2101" s="296" t="s">
        <v>4066</v>
      </c>
      <c r="B2101" s="296" t="s">
        <v>29921</v>
      </c>
      <c r="C2101" s="296" t="s">
        <v>23561</v>
      </c>
      <c r="D2101" s="296" t="s">
        <v>23558</v>
      </c>
      <c r="E2101" s="297">
        <v>20.2</v>
      </c>
      <c r="F2101" s="391"/>
    </row>
    <row r="2102" spans="1:6">
      <c r="A2102" s="296" t="s">
        <v>4069</v>
      </c>
      <c r="B2102" s="296" t="s">
        <v>29922</v>
      </c>
      <c r="C2102" s="296" t="s">
        <v>23562</v>
      </c>
      <c r="D2102" s="296" t="s">
        <v>23558</v>
      </c>
      <c r="E2102" s="297">
        <v>51.68</v>
      </c>
      <c r="F2102" s="391"/>
    </row>
    <row r="2103" spans="1:6">
      <c r="A2103" s="296" t="s">
        <v>4070</v>
      </c>
      <c r="B2103" s="296" t="s">
        <v>29923</v>
      </c>
      <c r="C2103" s="296" t="s">
        <v>23563</v>
      </c>
      <c r="D2103" s="296" t="s">
        <v>23558</v>
      </c>
      <c r="E2103" s="297">
        <v>25.99</v>
      </c>
      <c r="F2103" s="391"/>
    </row>
    <row r="2104" spans="1:6">
      <c r="A2104" s="296" t="s">
        <v>4072</v>
      </c>
      <c r="B2104" s="296" t="s">
        <v>29924</v>
      </c>
      <c r="C2104" s="296" t="s">
        <v>23564</v>
      </c>
      <c r="D2104" s="296" t="s">
        <v>23558</v>
      </c>
      <c r="E2104" s="297">
        <v>50.81</v>
      </c>
      <c r="F2104" s="391"/>
    </row>
    <row r="2105" spans="1:6">
      <c r="A2105" s="296" t="s">
        <v>4073</v>
      </c>
      <c r="B2105" s="296" t="s">
        <v>29925</v>
      </c>
      <c r="C2105" s="296" t="s">
        <v>23565</v>
      </c>
      <c r="D2105" s="296" t="s">
        <v>23558</v>
      </c>
      <c r="E2105" s="297">
        <v>57.25</v>
      </c>
      <c r="F2105" s="391"/>
    </row>
    <row r="2106" spans="1:6">
      <c r="A2106" s="296" t="s">
        <v>4077</v>
      </c>
      <c r="B2106" s="296" t="s">
        <v>29926</v>
      </c>
      <c r="C2106" s="296" t="s">
        <v>23566</v>
      </c>
      <c r="D2106" s="296" t="s">
        <v>23558</v>
      </c>
      <c r="E2106" s="297">
        <v>86.82</v>
      </c>
      <c r="F2106" s="391"/>
    </row>
    <row r="2107" spans="1:6">
      <c r="A2107" s="296" t="s">
        <v>17331</v>
      </c>
      <c r="B2107" s="296" t="s">
        <v>29927</v>
      </c>
      <c r="C2107" s="296" t="s">
        <v>23567</v>
      </c>
      <c r="D2107" s="296" t="s">
        <v>23568</v>
      </c>
      <c r="E2107" s="297">
        <v>3.29</v>
      </c>
      <c r="F2107" s="391"/>
    </row>
    <row r="2108" spans="1:6">
      <c r="A2108" s="296" t="s">
        <v>17334</v>
      </c>
      <c r="B2108" s="296" t="s">
        <v>29928</v>
      </c>
      <c r="C2108" s="296" t="s">
        <v>23569</v>
      </c>
      <c r="D2108" s="296" t="s">
        <v>23568</v>
      </c>
      <c r="E2108" s="297">
        <v>3.97</v>
      </c>
      <c r="F2108" s="391"/>
    </row>
    <row r="2109" spans="1:6">
      <c r="A2109" s="296" t="s">
        <v>17337</v>
      </c>
      <c r="B2109" s="296" t="s">
        <v>29929</v>
      </c>
      <c r="C2109" s="296" t="s">
        <v>23570</v>
      </c>
      <c r="D2109" s="296" t="s">
        <v>23568</v>
      </c>
      <c r="E2109" s="297">
        <v>5.1100000000000003</v>
      </c>
      <c r="F2109" s="391"/>
    </row>
    <row r="2110" spans="1:6">
      <c r="A2110" s="296" t="s">
        <v>17339</v>
      </c>
      <c r="B2110" s="296" t="s">
        <v>29930</v>
      </c>
      <c r="C2110" s="296" t="s">
        <v>23571</v>
      </c>
      <c r="D2110" s="296" t="s">
        <v>23568</v>
      </c>
      <c r="E2110" s="297">
        <v>5.96</v>
      </c>
      <c r="F2110" s="391"/>
    </row>
    <row r="2111" spans="1:6">
      <c r="A2111" s="296" t="s">
        <v>17340</v>
      </c>
      <c r="B2111" s="296" t="s">
        <v>29931</v>
      </c>
      <c r="C2111" s="296" t="s">
        <v>23572</v>
      </c>
      <c r="D2111" s="296" t="s">
        <v>23568</v>
      </c>
      <c r="E2111" s="297">
        <v>8.23</v>
      </c>
      <c r="F2111" s="391"/>
    </row>
    <row r="2112" spans="1:6">
      <c r="A2112" s="296" t="s">
        <v>17343</v>
      </c>
      <c r="B2112" s="296" t="s">
        <v>29932</v>
      </c>
      <c r="C2112" s="296" t="s">
        <v>23573</v>
      </c>
      <c r="D2112" s="296" t="s">
        <v>23568</v>
      </c>
      <c r="E2112" s="297">
        <v>11.43</v>
      </c>
      <c r="F2112" s="391"/>
    </row>
    <row r="2113" spans="1:6">
      <c r="A2113" s="296" t="s">
        <v>17345</v>
      </c>
      <c r="B2113" s="296" t="s">
        <v>29933</v>
      </c>
      <c r="C2113" s="296" t="s">
        <v>23574</v>
      </c>
      <c r="D2113" s="296" t="s">
        <v>23568</v>
      </c>
      <c r="E2113" s="297">
        <v>26.03</v>
      </c>
      <c r="F2113" s="391"/>
    </row>
    <row r="2114" spans="1:6">
      <c r="A2114" s="296" t="s">
        <v>17347</v>
      </c>
      <c r="B2114" s="296" t="s">
        <v>29934</v>
      </c>
      <c r="C2114" s="296" t="s">
        <v>23575</v>
      </c>
      <c r="D2114" s="296" t="s">
        <v>23568</v>
      </c>
      <c r="E2114" s="297">
        <v>40.86</v>
      </c>
      <c r="F2114" s="391"/>
    </row>
    <row r="2115" spans="1:6">
      <c r="A2115" s="296" t="s">
        <v>17349</v>
      </c>
      <c r="B2115" s="296" t="s">
        <v>29935</v>
      </c>
      <c r="C2115" s="296" t="s">
        <v>23576</v>
      </c>
      <c r="D2115" s="296" t="s">
        <v>23568</v>
      </c>
      <c r="E2115" s="297">
        <v>54.16</v>
      </c>
      <c r="F2115" s="391"/>
    </row>
    <row r="2116" spans="1:6">
      <c r="A2116" s="296" t="s">
        <v>17351</v>
      </c>
      <c r="B2116" s="296" t="s">
        <v>29936</v>
      </c>
      <c r="C2116" s="296" t="s">
        <v>23577</v>
      </c>
      <c r="D2116" s="296" t="s">
        <v>23568</v>
      </c>
      <c r="E2116" s="297">
        <v>101.14</v>
      </c>
      <c r="F2116" s="391"/>
    </row>
    <row r="2117" spans="1:6">
      <c r="A2117" s="296" t="s">
        <v>17353</v>
      </c>
      <c r="B2117" s="296" t="s">
        <v>29937</v>
      </c>
      <c r="C2117" s="296" t="s">
        <v>23578</v>
      </c>
      <c r="D2117" s="296" t="s">
        <v>23568</v>
      </c>
      <c r="E2117" s="297">
        <v>5.2</v>
      </c>
      <c r="F2117" s="391"/>
    </row>
    <row r="2118" spans="1:6">
      <c r="A2118" s="296" t="s">
        <v>17357</v>
      </c>
      <c r="B2118" s="296" t="s">
        <v>29938</v>
      </c>
      <c r="C2118" s="296" t="s">
        <v>23579</v>
      </c>
      <c r="D2118" s="296" t="s">
        <v>23568</v>
      </c>
      <c r="E2118" s="297">
        <v>8.1300000000000008</v>
      </c>
      <c r="F2118" s="391"/>
    </row>
    <row r="2119" spans="1:6">
      <c r="A2119" s="296" t="s">
        <v>4079</v>
      </c>
      <c r="B2119" s="296" t="s">
        <v>29939</v>
      </c>
      <c r="C2119" s="296" t="s">
        <v>23580</v>
      </c>
      <c r="D2119" s="296" t="s">
        <v>23568</v>
      </c>
      <c r="E2119" s="297">
        <v>6.48</v>
      </c>
      <c r="F2119" s="391"/>
    </row>
    <row r="2120" spans="1:6">
      <c r="A2120" s="296" t="s">
        <v>4083</v>
      </c>
      <c r="B2120" s="296" t="s">
        <v>29940</v>
      </c>
      <c r="C2120" s="296" t="s">
        <v>23581</v>
      </c>
      <c r="D2120" s="296" t="s">
        <v>23568</v>
      </c>
      <c r="E2120" s="297">
        <v>8.59</v>
      </c>
      <c r="F2120" s="391"/>
    </row>
    <row r="2121" spans="1:6">
      <c r="A2121" s="377" t="s">
        <v>17360</v>
      </c>
      <c r="B2121" s="377" t="s">
        <v>29941</v>
      </c>
      <c r="C2121" s="377" t="s">
        <v>23582</v>
      </c>
      <c r="D2121" s="377" t="s">
        <v>23568</v>
      </c>
      <c r="E2121" s="378">
        <v>8.2560000000000002</v>
      </c>
      <c r="F2121" s="390" t="s">
        <v>36469</v>
      </c>
    </row>
    <row r="2122" spans="1:6">
      <c r="A2122" s="377" t="s">
        <v>17365</v>
      </c>
      <c r="B2122" s="377" t="s">
        <v>29942</v>
      </c>
      <c r="C2122" s="377" t="s">
        <v>23583</v>
      </c>
      <c r="D2122" s="377" t="s">
        <v>23568</v>
      </c>
      <c r="E2122" s="378">
        <v>10.212</v>
      </c>
      <c r="F2122" s="390" t="s">
        <v>36469</v>
      </c>
    </row>
    <row r="2123" spans="1:6">
      <c r="A2123" s="377" t="s">
        <v>17368</v>
      </c>
      <c r="B2123" s="377" t="s">
        <v>29943</v>
      </c>
      <c r="C2123" s="377" t="s">
        <v>23584</v>
      </c>
      <c r="D2123" s="377" t="s">
        <v>23568</v>
      </c>
      <c r="E2123" s="378">
        <v>20.388000000000002</v>
      </c>
      <c r="F2123" s="390" t="s">
        <v>36469</v>
      </c>
    </row>
    <row r="2124" spans="1:6">
      <c r="A2124" s="377" t="s">
        <v>17370</v>
      </c>
      <c r="B2124" s="377" t="s">
        <v>29944</v>
      </c>
      <c r="C2124" s="377" t="s">
        <v>23585</v>
      </c>
      <c r="D2124" s="377" t="s">
        <v>23568</v>
      </c>
      <c r="E2124" s="378">
        <v>25.751999999999999</v>
      </c>
      <c r="F2124" s="390" t="s">
        <v>36469</v>
      </c>
    </row>
    <row r="2125" spans="1:6">
      <c r="A2125" s="377" t="s">
        <v>17373</v>
      </c>
      <c r="B2125" s="377" t="s">
        <v>29945</v>
      </c>
      <c r="C2125" s="377" t="s">
        <v>23586</v>
      </c>
      <c r="D2125" s="377" t="s">
        <v>23568</v>
      </c>
      <c r="E2125" s="378">
        <v>30.251999999999999</v>
      </c>
      <c r="F2125" s="390" t="s">
        <v>36469</v>
      </c>
    </row>
    <row r="2126" spans="1:6">
      <c r="A2126" s="377" t="s">
        <v>17375</v>
      </c>
      <c r="B2126" s="377" t="s">
        <v>29946</v>
      </c>
      <c r="C2126" s="377" t="s">
        <v>23587</v>
      </c>
      <c r="D2126" s="377" t="s">
        <v>23568</v>
      </c>
      <c r="E2126" s="378">
        <v>39.948</v>
      </c>
      <c r="F2126" s="390" t="s">
        <v>36469</v>
      </c>
    </row>
    <row r="2127" spans="1:6">
      <c r="A2127" s="296" t="s">
        <v>4085</v>
      </c>
      <c r="B2127" s="296" t="s">
        <v>29947</v>
      </c>
      <c r="C2127" s="296" t="s">
        <v>23588</v>
      </c>
      <c r="D2127" s="296" t="s">
        <v>23568</v>
      </c>
      <c r="E2127" s="297">
        <v>3.41</v>
      </c>
      <c r="F2127" s="391"/>
    </row>
    <row r="2128" spans="1:6">
      <c r="A2128" s="296" t="s">
        <v>4088</v>
      </c>
      <c r="B2128" s="296" t="s">
        <v>29948</v>
      </c>
      <c r="C2128" s="296" t="s">
        <v>23589</v>
      </c>
      <c r="D2128" s="296" t="s">
        <v>23568</v>
      </c>
      <c r="E2128" s="297">
        <v>4.62</v>
      </c>
      <c r="F2128" s="391"/>
    </row>
    <row r="2129" spans="1:6">
      <c r="A2129" s="296" t="s">
        <v>4091</v>
      </c>
      <c r="B2129" s="296" t="s">
        <v>29949</v>
      </c>
      <c r="C2129" s="296" t="s">
        <v>23590</v>
      </c>
      <c r="D2129" s="296" t="s">
        <v>23568</v>
      </c>
      <c r="E2129" s="297">
        <v>5.98</v>
      </c>
      <c r="F2129" s="391"/>
    </row>
    <row r="2130" spans="1:6">
      <c r="A2130" s="296" t="s">
        <v>4093</v>
      </c>
      <c r="B2130" s="296" t="s">
        <v>29950</v>
      </c>
      <c r="C2130" s="296" t="s">
        <v>23591</v>
      </c>
      <c r="D2130" s="296" t="s">
        <v>23568</v>
      </c>
      <c r="E2130" s="297">
        <v>10.08</v>
      </c>
      <c r="F2130" s="391"/>
    </row>
    <row r="2131" spans="1:6">
      <c r="A2131" s="296" t="s">
        <v>4095</v>
      </c>
      <c r="B2131" s="296" t="s">
        <v>29951</v>
      </c>
      <c r="C2131" s="296" t="s">
        <v>23592</v>
      </c>
      <c r="D2131" s="296" t="s">
        <v>23568</v>
      </c>
      <c r="E2131" s="297">
        <v>13.72</v>
      </c>
      <c r="F2131" s="391"/>
    </row>
    <row r="2132" spans="1:6">
      <c r="A2132" s="296" t="s">
        <v>4097</v>
      </c>
      <c r="B2132" s="296" t="s">
        <v>29952</v>
      </c>
      <c r="C2132" s="296" t="s">
        <v>23593</v>
      </c>
      <c r="D2132" s="296" t="s">
        <v>23568</v>
      </c>
      <c r="E2132" s="297">
        <v>21.79</v>
      </c>
      <c r="F2132" s="391"/>
    </row>
    <row r="2133" spans="1:6">
      <c r="A2133" s="296" t="s">
        <v>4100</v>
      </c>
      <c r="B2133" s="296" t="s">
        <v>29953</v>
      </c>
      <c r="C2133" s="296" t="s">
        <v>23594</v>
      </c>
      <c r="D2133" s="296" t="s">
        <v>23568</v>
      </c>
      <c r="E2133" s="297">
        <v>53.36</v>
      </c>
      <c r="F2133" s="391"/>
    </row>
    <row r="2134" spans="1:6">
      <c r="A2134" s="296" t="s">
        <v>4102</v>
      </c>
      <c r="B2134" s="296" t="s">
        <v>29954</v>
      </c>
      <c r="C2134" s="296" t="s">
        <v>23595</v>
      </c>
      <c r="D2134" s="296" t="s">
        <v>23568</v>
      </c>
      <c r="E2134" s="297">
        <v>3.41</v>
      </c>
      <c r="F2134" s="391"/>
    </row>
    <row r="2135" spans="1:6">
      <c r="A2135" s="296" t="s">
        <v>4105</v>
      </c>
      <c r="B2135" s="296" t="s">
        <v>29955</v>
      </c>
      <c r="C2135" s="296" t="s">
        <v>23596</v>
      </c>
      <c r="D2135" s="296" t="s">
        <v>23568</v>
      </c>
      <c r="E2135" s="297">
        <v>4.62</v>
      </c>
      <c r="F2135" s="391"/>
    </row>
    <row r="2136" spans="1:6">
      <c r="A2136" s="296" t="s">
        <v>4107</v>
      </c>
      <c r="B2136" s="296" t="s">
        <v>29956</v>
      </c>
      <c r="C2136" s="296" t="s">
        <v>23597</v>
      </c>
      <c r="D2136" s="296" t="s">
        <v>23568</v>
      </c>
      <c r="E2136" s="297">
        <v>5.98</v>
      </c>
      <c r="F2136" s="391"/>
    </row>
    <row r="2137" spans="1:6">
      <c r="A2137" s="296" t="s">
        <v>4109</v>
      </c>
      <c r="B2137" s="296" t="s">
        <v>29957</v>
      </c>
      <c r="C2137" s="296" t="s">
        <v>23598</v>
      </c>
      <c r="D2137" s="296" t="s">
        <v>23568</v>
      </c>
      <c r="E2137" s="297">
        <v>10.08</v>
      </c>
      <c r="F2137" s="391"/>
    </row>
    <row r="2138" spans="1:6">
      <c r="A2138" s="296" t="s">
        <v>4111</v>
      </c>
      <c r="B2138" s="296" t="s">
        <v>29958</v>
      </c>
      <c r="C2138" s="296" t="s">
        <v>23599</v>
      </c>
      <c r="D2138" s="296" t="s">
        <v>23568</v>
      </c>
      <c r="E2138" s="297">
        <v>13.72</v>
      </c>
      <c r="F2138" s="391"/>
    </row>
    <row r="2139" spans="1:6">
      <c r="A2139" s="296" t="s">
        <v>4113</v>
      </c>
      <c r="B2139" s="296" t="s">
        <v>29959</v>
      </c>
      <c r="C2139" s="296" t="s">
        <v>23600</v>
      </c>
      <c r="D2139" s="296" t="s">
        <v>23568</v>
      </c>
      <c r="E2139" s="297">
        <v>21.79</v>
      </c>
      <c r="F2139" s="391"/>
    </row>
    <row r="2140" spans="1:6">
      <c r="A2140" s="296" t="s">
        <v>4115</v>
      </c>
      <c r="B2140" s="296" t="s">
        <v>29960</v>
      </c>
      <c r="C2140" s="296" t="s">
        <v>23601</v>
      </c>
      <c r="D2140" s="296" t="s">
        <v>23568</v>
      </c>
      <c r="E2140" s="297">
        <v>9.67</v>
      </c>
      <c r="F2140" s="391"/>
    </row>
    <row r="2141" spans="1:6">
      <c r="A2141" s="296" t="s">
        <v>4118</v>
      </c>
      <c r="B2141" s="296" t="s">
        <v>29961</v>
      </c>
      <c r="C2141" s="296" t="s">
        <v>23602</v>
      </c>
      <c r="D2141" s="296" t="s">
        <v>23568</v>
      </c>
      <c r="E2141" s="297">
        <v>11.84</v>
      </c>
      <c r="F2141" s="391"/>
    </row>
    <row r="2142" spans="1:6">
      <c r="A2142" s="296" t="s">
        <v>4120</v>
      </c>
      <c r="B2142" s="296" t="s">
        <v>29962</v>
      </c>
      <c r="C2142" s="296" t="s">
        <v>23603</v>
      </c>
      <c r="D2142" s="296" t="s">
        <v>23568</v>
      </c>
      <c r="E2142" s="297">
        <v>9.67</v>
      </c>
      <c r="F2142" s="391"/>
    </row>
    <row r="2143" spans="1:6">
      <c r="A2143" s="296" t="s">
        <v>4123</v>
      </c>
      <c r="B2143" s="296" t="s">
        <v>29963</v>
      </c>
      <c r="C2143" s="296" t="s">
        <v>23604</v>
      </c>
      <c r="D2143" s="296" t="s">
        <v>23568</v>
      </c>
      <c r="E2143" s="297">
        <v>11.84</v>
      </c>
      <c r="F2143" s="391"/>
    </row>
    <row r="2144" spans="1:6">
      <c r="A2144" s="377" t="s">
        <v>17161</v>
      </c>
      <c r="B2144" s="377" t="s">
        <v>29964</v>
      </c>
      <c r="C2144" s="377" t="s">
        <v>23605</v>
      </c>
      <c r="D2144" s="377" t="s">
        <v>23606</v>
      </c>
      <c r="E2144" s="378">
        <v>9.5039999999999996</v>
      </c>
      <c r="F2144" s="390" t="s">
        <v>36469</v>
      </c>
    </row>
    <row r="2145" spans="1:6">
      <c r="A2145" s="377" t="s">
        <v>6060</v>
      </c>
      <c r="B2145" s="377" t="s">
        <v>29965</v>
      </c>
      <c r="C2145" s="377" t="s">
        <v>21444</v>
      </c>
      <c r="D2145" s="377" t="s">
        <v>23606</v>
      </c>
      <c r="E2145" s="378">
        <v>28.864000000000001</v>
      </c>
      <c r="F2145" s="390" t="s">
        <v>36469</v>
      </c>
    </row>
    <row r="2146" spans="1:6">
      <c r="A2146" s="377" t="s">
        <v>17164</v>
      </c>
      <c r="B2146" s="377" t="s">
        <v>29966</v>
      </c>
      <c r="C2146" s="377" t="s">
        <v>23607</v>
      </c>
      <c r="D2146" s="377" t="s">
        <v>23606</v>
      </c>
      <c r="E2146" s="378">
        <v>9.8230000000000004</v>
      </c>
      <c r="F2146" s="390" t="s">
        <v>36469</v>
      </c>
    </row>
    <row r="2147" spans="1:6">
      <c r="A2147" s="377" t="s">
        <v>6062</v>
      </c>
      <c r="B2147" s="377" t="s">
        <v>29967</v>
      </c>
      <c r="C2147" s="377" t="s">
        <v>21445</v>
      </c>
      <c r="D2147" s="377" t="s">
        <v>23606</v>
      </c>
      <c r="E2147" s="378">
        <v>36.19</v>
      </c>
      <c r="F2147" s="390" t="s">
        <v>36469</v>
      </c>
    </row>
    <row r="2148" spans="1:6">
      <c r="A2148" s="377" t="s">
        <v>17169</v>
      </c>
      <c r="B2148" s="377" t="s">
        <v>29968</v>
      </c>
      <c r="C2148" s="377" t="s">
        <v>23608</v>
      </c>
      <c r="D2148" s="377" t="s">
        <v>23606</v>
      </c>
      <c r="E2148" s="378">
        <v>14.343999999999999</v>
      </c>
      <c r="F2148" s="390" t="s">
        <v>36469</v>
      </c>
    </row>
    <row r="2149" spans="1:6">
      <c r="A2149" s="377" t="s">
        <v>6064</v>
      </c>
      <c r="B2149" s="377" t="s">
        <v>29969</v>
      </c>
      <c r="C2149" s="377" t="s">
        <v>21446</v>
      </c>
      <c r="D2149" s="377" t="s">
        <v>23606</v>
      </c>
      <c r="E2149" s="378">
        <v>50.71</v>
      </c>
      <c r="F2149" s="390" t="s">
        <v>36469</v>
      </c>
    </row>
    <row r="2150" spans="1:6">
      <c r="A2150" s="377" t="s">
        <v>17174</v>
      </c>
      <c r="B2150" s="377" t="s">
        <v>29970</v>
      </c>
      <c r="C2150" s="377" t="s">
        <v>23609</v>
      </c>
      <c r="D2150" s="377" t="s">
        <v>23606</v>
      </c>
      <c r="E2150" s="378">
        <v>22.605</v>
      </c>
      <c r="F2150" s="390" t="s">
        <v>36469</v>
      </c>
    </row>
    <row r="2151" spans="1:6">
      <c r="A2151" s="377" t="s">
        <v>6066</v>
      </c>
      <c r="B2151" s="377" t="s">
        <v>29971</v>
      </c>
      <c r="C2151" s="377" t="s">
        <v>21447</v>
      </c>
      <c r="D2151" s="377" t="s">
        <v>23606</v>
      </c>
      <c r="E2151" s="378">
        <v>69.233999999999995</v>
      </c>
      <c r="F2151" s="390" t="s">
        <v>36469</v>
      </c>
    </row>
    <row r="2152" spans="1:6">
      <c r="A2152" s="377" t="s">
        <v>17176</v>
      </c>
      <c r="B2152" s="377" t="s">
        <v>29972</v>
      </c>
      <c r="C2152" s="377" t="s">
        <v>23610</v>
      </c>
      <c r="D2152" s="377" t="s">
        <v>23606</v>
      </c>
      <c r="E2152" s="378">
        <v>36.167999999999999</v>
      </c>
      <c r="F2152" s="390" t="s">
        <v>36469</v>
      </c>
    </row>
    <row r="2153" spans="1:6">
      <c r="A2153" s="377" t="s">
        <v>6068</v>
      </c>
      <c r="B2153" s="377" t="s">
        <v>29973</v>
      </c>
      <c r="C2153" s="377" t="s">
        <v>21448</v>
      </c>
      <c r="D2153" s="377" t="s">
        <v>23606</v>
      </c>
      <c r="E2153" s="378">
        <v>98.274000000000001</v>
      </c>
      <c r="F2153" s="390" t="s">
        <v>36469</v>
      </c>
    </row>
    <row r="2154" spans="1:6">
      <c r="A2154" s="377" t="s">
        <v>17178</v>
      </c>
      <c r="B2154" s="377" t="s">
        <v>29974</v>
      </c>
      <c r="C2154" s="377" t="s">
        <v>23611</v>
      </c>
      <c r="D2154" s="377" t="s">
        <v>23606</v>
      </c>
      <c r="E2154" s="378">
        <v>50.567</v>
      </c>
      <c r="F2154" s="390" t="s">
        <v>36469</v>
      </c>
    </row>
    <row r="2155" spans="1:6">
      <c r="A2155" s="377" t="s">
        <v>6070</v>
      </c>
      <c r="B2155" s="377" t="s">
        <v>29975</v>
      </c>
      <c r="C2155" s="377" t="s">
        <v>21449</v>
      </c>
      <c r="D2155" s="377" t="s">
        <v>23606</v>
      </c>
      <c r="E2155" s="378">
        <v>163.81200000000001</v>
      </c>
      <c r="F2155" s="390" t="s">
        <v>36469</v>
      </c>
    </row>
    <row r="2156" spans="1:6">
      <c r="A2156" s="377" t="s">
        <v>17180</v>
      </c>
      <c r="B2156" s="377" t="s">
        <v>29976</v>
      </c>
      <c r="C2156" s="377" t="s">
        <v>23612</v>
      </c>
      <c r="D2156" s="377" t="s">
        <v>23606</v>
      </c>
      <c r="E2156" s="378">
        <v>246.059</v>
      </c>
      <c r="F2156" s="390" t="s">
        <v>36469</v>
      </c>
    </row>
    <row r="2157" spans="1:6">
      <c r="A2157" s="377" t="s">
        <v>17182</v>
      </c>
      <c r="B2157" s="377" t="s">
        <v>29977</v>
      </c>
      <c r="C2157" s="377" t="s">
        <v>23613</v>
      </c>
      <c r="D2157" s="377" t="s">
        <v>23606</v>
      </c>
      <c r="E2157" s="378">
        <v>290.02600000000001</v>
      </c>
      <c r="F2157" s="390" t="s">
        <v>36469</v>
      </c>
    </row>
    <row r="2158" spans="1:6">
      <c r="A2158" s="377" t="s">
        <v>17184</v>
      </c>
      <c r="B2158" s="377" t="s">
        <v>29978</v>
      </c>
      <c r="C2158" s="377" t="s">
        <v>23614</v>
      </c>
      <c r="D2158" s="377" t="s">
        <v>23606</v>
      </c>
      <c r="E2158" s="378">
        <v>1045.5830000000001</v>
      </c>
      <c r="F2158" s="390" t="s">
        <v>36469</v>
      </c>
    </row>
    <row r="2159" spans="1:6">
      <c r="A2159" s="377" t="s">
        <v>17166</v>
      </c>
      <c r="B2159" s="377" t="s">
        <v>29979</v>
      </c>
      <c r="C2159" s="377" t="s">
        <v>23615</v>
      </c>
      <c r="D2159" s="377" t="s">
        <v>23606</v>
      </c>
      <c r="E2159" s="378">
        <v>9.68</v>
      </c>
      <c r="F2159" s="390" t="s">
        <v>36469</v>
      </c>
    </row>
    <row r="2160" spans="1:6">
      <c r="A2160" s="377" t="s">
        <v>6072</v>
      </c>
      <c r="B2160" s="377" t="s">
        <v>29980</v>
      </c>
      <c r="C2160" s="377" t="s">
        <v>21450</v>
      </c>
      <c r="D2160" s="377" t="s">
        <v>23606</v>
      </c>
      <c r="E2160" s="378">
        <v>32.186</v>
      </c>
      <c r="F2160" s="390" t="s">
        <v>36469</v>
      </c>
    </row>
    <row r="2161" spans="1:6">
      <c r="A2161" s="377" t="s">
        <v>17171</v>
      </c>
      <c r="B2161" s="377" t="s">
        <v>29981</v>
      </c>
      <c r="C2161" s="377" t="s">
        <v>23616</v>
      </c>
      <c r="D2161" s="377" t="s">
        <v>23606</v>
      </c>
      <c r="E2161" s="378">
        <v>16.324000000000002</v>
      </c>
      <c r="F2161" s="390" t="s">
        <v>36469</v>
      </c>
    </row>
    <row r="2162" spans="1:6">
      <c r="A2162" s="377" t="s">
        <v>17189</v>
      </c>
      <c r="B2162" s="377" t="s">
        <v>29982</v>
      </c>
      <c r="C2162" s="377" t="s">
        <v>23617</v>
      </c>
      <c r="D2162" s="377" t="s">
        <v>23606</v>
      </c>
      <c r="E2162" s="378">
        <v>11.648999999999999</v>
      </c>
      <c r="F2162" s="390" t="s">
        <v>36469</v>
      </c>
    </row>
    <row r="2163" spans="1:6">
      <c r="A2163" s="377" t="s">
        <v>6074</v>
      </c>
      <c r="B2163" s="377" t="s">
        <v>29983</v>
      </c>
      <c r="C2163" s="377" t="s">
        <v>21451</v>
      </c>
      <c r="D2163" s="377" t="s">
        <v>23606</v>
      </c>
      <c r="E2163" s="378">
        <v>34.21</v>
      </c>
      <c r="F2163" s="390" t="s">
        <v>36469</v>
      </c>
    </row>
    <row r="2164" spans="1:6">
      <c r="A2164" s="377" t="s">
        <v>17192</v>
      </c>
      <c r="B2164" s="377" t="s">
        <v>29984</v>
      </c>
      <c r="C2164" s="377" t="s">
        <v>23618</v>
      </c>
      <c r="D2164" s="377" t="s">
        <v>23606</v>
      </c>
      <c r="E2164" s="378">
        <v>12.166</v>
      </c>
      <c r="F2164" s="390" t="s">
        <v>36469</v>
      </c>
    </row>
    <row r="2165" spans="1:6">
      <c r="A2165" s="377" t="s">
        <v>6076</v>
      </c>
      <c r="B2165" s="377" t="s">
        <v>29985</v>
      </c>
      <c r="C2165" s="377" t="s">
        <v>21452</v>
      </c>
      <c r="D2165" s="377" t="s">
        <v>23606</v>
      </c>
      <c r="E2165" s="378">
        <v>42.030999999999999</v>
      </c>
      <c r="F2165" s="390" t="s">
        <v>36469</v>
      </c>
    </row>
    <row r="2166" spans="1:6">
      <c r="A2166" s="377" t="s">
        <v>17194</v>
      </c>
      <c r="B2166" s="377" t="s">
        <v>29986</v>
      </c>
      <c r="C2166" s="377" t="s">
        <v>23619</v>
      </c>
      <c r="D2166" s="377" t="s">
        <v>23606</v>
      </c>
      <c r="E2166" s="378">
        <v>12.705</v>
      </c>
      <c r="F2166" s="390" t="s">
        <v>36469</v>
      </c>
    </row>
    <row r="2167" spans="1:6">
      <c r="A2167" s="377" t="s">
        <v>35656</v>
      </c>
      <c r="B2167" s="379" t="s">
        <v>35661</v>
      </c>
      <c r="C2167" s="376" t="s">
        <v>35664</v>
      </c>
      <c r="D2167" s="377" t="s">
        <v>23606</v>
      </c>
      <c r="E2167" s="378">
        <v>475.83800000000002</v>
      </c>
      <c r="F2167" s="390" t="s">
        <v>36469</v>
      </c>
    </row>
    <row r="2168" spans="1:6">
      <c r="A2168" s="377" t="s">
        <v>35655</v>
      </c>
      <c r="B2168" s="379" t="s">
        <v>35662</v>
      </c>
      <c r="C2168" s="376" t="s">
        <v>35665</v>
      </c>
      <c r="D2168" s="377" t="s">
        <v>23606</v>
      </c>
      <c r="E2168" s="378">
        <v>569.21699999999998</v>
      </c>
      <c r="F2168" s="390" t="s">
        <v>36469</v>
      </c>
    </row>
    <row r="2169" spans="1:6">
      <c r="A2169" s="377" t="s">
        <v>35657</v>
      </c>
      <c r="B2169" s="379" t="s">
        <v>35663</v>
      </c>
      <c r="C2169" s="376" t="s">
        <v>35666</v>
      </c>
      <c r="D2169" s="377" t="s">
        <v>23606</v>
      </c>
      <c r="E2169" s="378">
        <v>2050.752</v>
      </c>
      <c r="F2169" s="390" t="s">
        <v>36469</v>
      </c>
    </row>
    <row r="2170" spans="1:6">
      <c r="A2170" s="377" t="s">
        <v>17196</v>
      </c>
      <c r="B2170" s="377" t="s">
        <v>29987</v>
      </c>
      <c r="C2170" s="377" t="s">
        <v>23620</v>
      </c>
      <c r="D2170" s="377" t="s">
        <v>23606</v>
      </c>
      <c r="E2170" s="378">
        <v>13.353999999999999</v>
      </c>
      <c r="F2170" s="390" t="s">
        <v>36469</v>
      </c>
    </row>
    <row r="2171" spans="1:6">
      <c r="A2171" s="377" t="s">
        <v>17199</v>
      </c>
      <c r="B2171" s="377" t="s">
        <v>29988</v>
      </c>
      <c r="C2171" s="377" t="s">
        <v>23621</v>
      </c>
      <c r="D2171" s="377" t="s">
        <v>23606</v>
      </c>
      <c r="E2171" s="378">
        <v>14.278</v>
      </c>
      <c r="F2171" s="390" t="s">
        <v>36469</v>
      </c>
    </row>
    <row r="2172" spans="1:6">
      <c r="A2172" s="377" t="s">
        <v>17201</v>
      </c>
      <c r="B2172" s="377" t="s">
        <v>29989</v>
      </c>
      <c r="C2172" s="377" t="s">
        <v>23622</v>
      </c>
      <c r="D2172" s="377" t="s">
        <v>23606</v>
      </c>
      <c r="E2172" s="378">
        <v>22.010999999999999</v>
      </c>
      <c r="F2172" s="390" t="s">
        <v>36469</v>
      </c>
    </row>
    <row r="2173" spans="1:6">
      <c r="A2173" s="377" t="s">
        <v>17203</v>
      </c>
      <c r="B2173" s="377" t="s">
        <v>29990</v>
      </c>
      <c r="C2173" s="377" t="s">
        <v>23623</v>
      </c>
      <c r="D2173" s="377" t="s">
        <v>23606</v>
      </c>
      <c r="E2173" s="378">
        <v>41.679000000000002</v>
      </c>
      <c r="F2173" s="390" t="s">
        <v>36469</v>
      </c>
    </row>
    <row r="2174" spans="1:6">
      <c r="A2174" s="377" t="s">
        <v>17205</v>
      </c>
      <c r="B2174" s="377" t="s">
        <v>29991</v>
      </c>
      <c r="C2174" s="377" t="s">
        <v>23624</v>
      </c>
      <c r="D2174" s="377" t="s">
        <v>23606</v>
      </c>
      <c r="E2174" s="378">
        <v>54.856999999999999</v>
      </c>
      <c r="F2174" s="390" t="s">
        <v>36469</v>
      </c>
    </row>
    <row r="2175" spans="1:6">
      <c r="A2175" s="377" t="s">
        <v>17207</v>
      </c>
      <c r="B2175" s="377" t="s">
        <v>29992</v>
      </c>
      <c r="C2175" s="377" t="s">
        <v>23625</v>
      </c>
      <c r="D2175" s="377" t="s">
        <v>23606</v>
      </c>
      <c r="E2175" s="378">
        <v>68.486000000000004</v>
      </c>
      <c r="F2175" s="390" t="s">
        <v>36469</v>
      </c>
    </row>
    <row r="2176" spans="1:6">
      <c r="A2176" s="377" t="s">
        <v>17209</v>
      </c>
      <c r="B2176" s="377" t="s">
        <v>29993</v>
      </c>
      <c r="C2176" s="377" t="s">
        <v>23626</v>
      </c>
      <c r="D2176" s="377" t="s">
        <v>23606</v>
      </c>
      <c r="E2176" s="378">
        <v>22.725999999999999</v>
      </c>
      <c r="F2176" s="390" t="s">
        <v>36469</v>
      </c>
    </row>
    <row r="2177" spans="1:6">
      <c r="A2177" s="377" t="s">
        <v>17212</v>
      </c>
      <c r="B2177" s="377" t="s">
        <v>29994</v>
      </c>
      <c r="C2177" s="377" t="s">
        <v>23627</v>
      </c>
      <c r="D2177" s="377" t="s">
        <v>23606</v>
      </c>
      <c r="E2177" s="378">
        <v>26.081</v>
      </c>
      <c r="F2177" s="390" t="s">
        <v>36469</v>
      </c>
    </row>
    <row r="2178" spans="1:6">
      <c r="A2178" s="377" t="s">
        <v>17214</v>
      </c>
      <c r="B2178" s="377" t="s">
        <v>29995</v>
      </c>
      <c r="C2178" s="377" t="s">
        <v>23628</v>
      </c>
      <c r="D2178" s="377" t="s">
        <v>23606</v>
      </c>
      <c r="E2178" s="378">
        <v>48.311999999999998</v>
      </c>
      <c r="F2178" s="390" t="s">
        <v>36469</v>
      </c>
    </row>
    <row r="2179" spans="1:6">
      <c r="A2179" s="377" t="s">
        <v>17216</v>
      </c>
      <c r="B2179" s="377" t="s">
        <v>29996</v>
      </c>
      <c r="C2179" s="377" t="s">
        <v>23629</v>
      </c>
      <c r="D2179" s="377" t="s">
        <v>23606</v>
      </c>
      <c r="E2179" s="378">
        <v>11.891</v>
      </c>
      <c r="F2179" s="390" t="s">
        <v>36469</v>
      </c>
    </row>
    <row r="2180" spans="1:6">
      <c r="A2180" s="377" t="s">
        <v>17219</v>
      </c>
      <c r="B2180" s="377" t="s">
        <v>29997</v>
      </c>
      <c r="C2180" s="377" t="s">
        <v>23630</v>
      </c>
      <c r="D2180" s="377" t="s">
        <v>23606</v>
      </c>
      <c r="E2180" s="378">
        <v>13.629</v>
      </c>
      <c r="F2180" s="390" t="s">
        <v>36469</v>
      </c>
    </row>
    <row r="2181" spans="1:6">
      <c r="A2181" s="377" t="s">
        <v>17221</v>
      </c>
      <c r="B2181" s="377" t="s">
        <v>29998</v>
      </c>
      <c r="C2181" s="377" t="s">
        <v>23631</v>
      </c>
      <c r="D2181" s="377" t="s">
        <v>23606</v>
      </c>
      <c r="E2181" s="378">
        <v>21.285</v>
      </c>
      <c r="F2181" s="390" t="s">
        <v>36469</v>
      </c>
    </row>
    <row r="2182" spans="1:6">
      <c r="A2182" s="377" t="s">
        <v>17223</v>
      </c>
      <c r="B2182" s="377" t="s">
        <v>29999</v>
      </c>
      <c r="C2182" s="377" t="s">
        <v>23632</v>
      </c>
      <c r="D2182" s="377" t="s">
        <v>23606</v>
      </c>
      <c r="E2182" s="378">
        <v>37.356000000000002</v>
      </c>
      <c r="F2182" s="390" t="s">
        <v>36469</v>
      </c>
    </row>
    <row r="2183" spans="1:6">
      <c r="A2183" s="377" t="s">
        <v>17225</v>
      </c>
      <c r="B2183" s="377" t="s">
        <v>30000</v>
      </c>
      <c r="C2183" s="377" t="s">
        <v>23633</v>
      </c>
      <c r="D2183" s="377" t="s">
        <v>23606</v>
      </c>
      <c r="E2183" s="378">
        <v>62.347999999999999</v>
      </c>
      <c r="F2183" s="390" t="s">
        <v>36469</v>
      </c>
    </row>
    <row r="2184" spans="1:6">
      <c r="A2184" s="377" t="s">
        <v>17227</v>
      </c>
      <c r="B2184" s="377" t="s">
        <v>30001</v>
      </c>
      <c r="C2184" s="377" t="s">
        <v>23634</v>
      </c>
      <c r="D2184" s="377" t="s">
        <v>23606</v>
      </c>
      <c r="E2184" s="378">
        <v>74.403999999999996</v>
      </c>
      <c r="F2184" s="390" t="s">
        <v>36469</v>
      </c>
    </row>
    <row r="2185" spans="1:6">
      <c r="A2185" s="377" t="s">
        <v>17229</v>
      </c>
      <c r="B2185" s="377" t="s">
        <v>30002</v>
      </c>
      <c r="C2185" s="377" t="s">
        <v>23635</v>
      </c>
      <c r="D2185" s="377" t="s">
        <v>23606</v>
      </c>
      <c r="E2185" s="378">
        <v>0.51700000000000002</v>
      </c>
      <c r="F2185" s="390" t="s">
        <v>36469</v>
      </c>
    </row>
    <row r="2186" spans="1:6">
      <c r="A2186" s="377" t="s">
        <v>17232</v>
      </c>
      <c r="B2186" s="377" t="s">
        <v>30003</v>
      </c>
      <c r="C2186" s="377" t="s">
        <v>23636</v>
      </c>
      <c r="D2186" s="377" t="s">
        <v>23606</v>
      </c>
      <c r="E2186" s="378">
        <v>0.48399999999999999</v>
      </c>
      <c r="F2186" s="390" t="s">
        <v>36469</v>
      </c>
    </row>
    <row r="2187" spans="1:6">
      <c r="A2187" s="377" t="s">
        <v>17234</v>
      </c>
      <c r="B2187" s="377" t="s">
        <v>30004</v>
      </c>
      <c r="C2187" s="377" t="s">
        <v>23637</v>
      </c>
      <c r="D2187" s="377" t="s">
        <v>23606</v>
      </c>
      <c r="E2187" s="378">
        <v>0.58299999999999996</v>
      </c>
      <c r="F2187" s="390" t="s">
        <v>36469</v>
      </c>
    </row>
    <row r="2188" spans="1:6">
      <c r="A2188" s="377" t="s">
        <v>17236</v>
      </c>
      <c r="B2188" s="377" t="s">
        <v>30005</v>
      </c>
      <c r="C2188" s="377" t="s">
        <v>23638</v>
      </c>
      <c r="D2188" s="377" t="s">
        <v>23606</v>
      </c>
      <c r="E2188" s="378">
        <v>0.63800000000000001</v>
      </c>
      <c r="F2188" s="390" t="s">
        <v>36469</v>
      </c>
    </row>
    <row r="2189" spans="1:6">
      <c r="A2189" s="377" t="s">
        <v>17238</v>
      </c>
      <c r="B2189" s="377" t="s">
        <v>30006</v>
      </c>
      <c r="C2189" s="377" t="s">
        <v>23639</v>
      </c>
      <c r="D2189" s="377" t="s">
        <v>23606</v>
      </c>
      <c r="E2189" s="378">
        <v>0.70399999999999996</v>
      </c>
      <c r="F2189" s="390" t="s">
        <v>36469</v>
      </c>
    </row>
    <row r="2190" spans="1:6">
      <c r="A2190" s="377" t="s">
        <v>17240</v>
      </c>
      <c r="B2190" s="377" t="s">
        <v>30007</v>
      </c>
      <c r="C2190" s="377" t="s">
        <v>23640</v>
      </c>
      <c r="D2190" s="377" t="s">
        <v>23606</v>
      </c>
      <c r="E2190" s="378">
        <v>0.83599999999999997</v>
      </c>
      <c r="F2190" s="390" t="s">
        <v>36469</v>
      </c>
    </row>
    <row r="2191" spans="1:6">
      <c r="A2191" s="377" t="s">
        <v>17242</v>
      </c>
      <c r="B2191" s="377" t="s">
        <v>30008</v>
      </c>
      <c r="C2191" s="377" t="s">
        <v>23641</v>
      </c>
      <c r="D2191" s="377" t="s">
        <v>23606</v>
      </c>
      <c r="E2191" s="378">
        <v>2.9809999999999999</v>
      </c>
      <c r="F2191" s="390" t="s">
        <v>36469</v>
      </c>
    </row>
    <row r="2192" spans="1:6">
      <c r="A2192" s="377" t="s">
        <v>17244</v>
      </c>
      <c r="B2192" s="377" t="s">
        <v>30009</v>
      </c>
      <c r="C2192" s="377" t="s">
        <v>23642</v>
      </c>
      <c r="D2192" s="377" t="s">
        <v>23606</v>
      </c>
      <c r="E2192" s="378">
        <v>3.4430000000000001</v>
      </c>
      <c r="F2192" s="390" t="s">
        <v>36469</v>
      </c>
    </row>
    <row r="2193" spans="1:6">
      <c r="A2193" s="377" t="s">
        <v>17246</v>
      </c>
      <c r="B2193" s="377" t="s">
        <v>30010</v>
      </c>
      <c r="C2193" s="377" t="s">
        <v>23643</v>
      </c>
      <c r="D2193" s="377" t="s">
        <v>23606</v>
      </c>
      <c r="E2193" s="378">
        <v>11.044</v>
      </c>
      <c r="F2193" s="390" t="s">
        <v>36469</v>
      </c>
    </row>
    <row r="2194" spans="1:6">
      <c r="A2194" s="377" t="s">
        <v>17186</v>
      </c>
      <c r="B2194" s="377" t="s">
        <v>30011</v>
      </c>
      <c r="C2194" s="377" t="s">
        <v>23644</v>
      </c>
      <c r="D2194" s="377" t="s">
        <v>23606</v>
      </c>
      <c r="E2194" s="378">
        <v>2.2440000000000002</v>
      </c>
      <c r="F2194" s="390" t="s">
        <v>36469</v>
      </c>
    </row>
    <row r="2195" spans="1:6">
      <c r="A2195" s="377" t="s">
        <v>17248</v>
      </c>
      <c r="B2195" s="377" t="s">
        <v>30012</v>
      </c>
      <c r="C2195" s="377" t="s">
        <v>23645</v>
      </c>
      <c r="D2195" s="377" t="s">
        <v>23606</v>
      </c>
      <c r="E2195" s="378">
        <v>2.0680000000000001</v>
      </c>
      <c r="F2195" s="390" t="s">
        <v>36469</v>
      </c>
    </row>
    <row r="2196" spans="1:6">
      <c r="A2196" s="377" t="s">
        <v>17251</v>
      </c>
      <c r="B2196" s="377" t="s">
        <v>30013</v>
      </c>
      <c r="C2196" s="377" t="s">
        <v>23646</v>
      </c>
      <c r="D2196" s="377" t="s">
        <v>23606</v>
      </c>
      <c r="E2196" s="378">
        <v>2.3980000000000001</v>
      </c>
      <c r="F2196" s="390" t="s">
        <v>36469</v>
      </c>
    </row>
    <row r="2197" spans="1:6">
      <c r="A2197" s="377" t="s">
        <v>17253</v>
      </c>
      <c r="B2197" s="377" t="s">
        <v>30014</v>
      </c>
      <c r="C2197" s="377" t="s">
        <v>23647</v>
      </c>
      <c r="D2197" s="377" t="s">
        <v>23606</v>
      </c>
      <c r="E2197" s="378">
        <v>3.0139999999999998</v>
      </c>
      <c r="F2197" s="390" t="s">
        <v>36469</v>
      </c>
    </row>
    <row r="2198" spans="1:6">
      <c r="A2198" s="377" t="s">
        <v>17255</v>
      </c>
      <c r="B2198" s="377" t="s">
        <v>30015</v>
      </c>
      <c r="C2198" s="377" t="s">
        <v>23648</v>
      </c>
      <c r="D2198" s="377" t="s">
        <v>23606</v>
      </c>
      <c r="E2198" s="378">
        <v>3.597</v>
      </c>
      <c r="F2198" s="390" t="s">
        <v>36469</v>
      </c>
    </row>
    <row r="2199" spans="1:6">
      <c r="A2199" s="377" t="s">
        <v>17257</v>
      </c>
      <c r="B2199" s="377" t="s">
        <v>30016</v>
      </c>
      <c r="C2199" s="377" t="s">
        <v>23649</v>
      </c>
      <c r="D2199" s="377" t="s">
        <v>23606</v>
      </c>
      <c r="E2199" s="378">
        <v>4.3559999999999999</v>
      </c>
      <c r="F2199" s="390" t="s">
        <v>36469</v>
      </c>
    </row>
    <row r="2200" spans="1:6">
      <c r="A2200" s="377" t="s">
        <v>17259</v>
      </c>
      <c r="B2200" s="377" t="s">
        <v>30017</v>
      </c>
      <c r="C2200" s="377" t="s">
        <v>23650</v>
      </c>
      <c r="D2200" s="377" t="s">
        <v>23606</v>
      </c>
      <c r="E2200" s="378">
        <v>5.0049999999999999</v>
      </c>
      <c r="F2200" s="390" t="s">
        <v>36469</v>
      </c>
    </row>
    <row r="2201" spans="1:6">
      <c r="A2201" s="377" t="s">
        <v>17261</v>
      </c>
      <c r="B2201" s="377" t="s">
        <v>30018</v>
      </c>
      <c r="C2201" s="377" t="s">
        <v>23651</v>
      </c>
      <c r="D2201" s="377" t="s">
        <v>23606</v>
      </c>
      <c r="E2201" s="378">
        <v>27.510999999999999</v>
      </c>
      <c r="F2201" s="390" t="s">
        <v>36469</v>
      </c>
    </row>
    <row r="2202" spans="1:6">
      <c r="A2202" s="377" t="s">
        <v>17263</v>
      </c>
      <c r="B2202" s="377" t="s">
        <v>30019</v>
      </c>
      <c r="C2202" s="377" t="s">
        <v>23652</v>
      </c>
      <c r="D2202" s="377" t="s">
        <v>23606</v>
      </c>
      <c r="E2202" s="378">
        <v>35.793999999999997</v>
      </c>
      <c r="F2202" s="390" t="s">
        <v>36469</v>
      </c>
    </row>
    <row r="2203" spans="1:6">
      <c r="A2203" s="377" t="s">
        <v>17265</v>
      </c>
      <c r="B2203" s="377" t="s">
        <v>30020</v>
      </c>
      <c r="C2203" s="377" t="s">
        <v>23653</v>
      </c>
      <c r="D2203" s="377" t="s">
        <v>22060</v>
      </c>
      <c r="E2203" s="378">
        <v>54.307000000000002</v>
      </c>
      <c r="F2203" s="390" t="s">
        <v>36469</v>
      </c>
    </row>
    <row r="2204" spans="1:6">
      <c r="A2204" s="377" t="s">
        <v>17267</v>
      </c>
      <c r="B2204" s="377" t="s">
        <v>30021</v>
      </c>
      <c r="C2204" s="377" t="s">
        <v>23654</v>
      </c>
      <c r="D2204" s="377" t="s">
        <v>23606</v>
      </c>
      <c r="E2204" s="378">
        <v>0.72599999999999998</v>
      </c>
      <c r="F2204" s="390" t="s">
        <v>36469</v>
      </c>
    </row>
    <row r="2205" spans="1:6">
      <c r="A2205" s="377" t="s">
        <v>17270</v>
      </c>
      <c r="B2205" s="377" t="s">
        <v>30022</v>
      </c>
      <c r="C2205" s="377" t="s">
        <v>23655</v>
      </c>
      <c r="D2205" s="377" t="s">
        <v>23606</v>
      </c>
      <c r="E2205" s="378">
        <v>0.86899999999999999</v>
      </c>
      <c r="F2205" s="390" t="s">
        <v>36469</v>
      </c>
    </row>
    <row r="2206" spans="1:6">
      <c r="A2206" s="377" t="s">
        <v>17272</v>
      </c>
      <c r="B2206" s="377" t="s">
        <v>30023</v>
      </c>
      <c r="C2206" s="377" t="s">
        <v>23656</v>
      </c>
      <c r="D2206" s="377" t="s">
        <v>23606</v>
      </c>
      <c r="E2206" s="378">
        <v>1.012</v>
      </c>
      <c r="F2206" s="390" t="s">
        <v>36469</v>
      </c>
    </row>
    <row r="2207" spans="1:6">
      <c r="A2207" s="377" t="s">
        <v>17274</v>
      </c>
      <c r="B2207" s="377" t="s">
        <v>30024</v>
      </c>
      <c r="C2207" s="377" t="s">
        <v>23657</v>
      </c>
      <c r="D2207" s="377" t="s">
        <v>23606</v>
      </c>
      <c r="E2207" s="378">
        <v>1.0669999999999999</v>
      </c>
      <c r="F2207" s="390" t="s">
        <v>36469</v>
      </c>
    </row>
    <row r="2208" spans="1:6">
      <c r="A2208" s="377" t="s">
        <v>17276</v>
      </c>
      <c r="B2208" s="377" t="s">
        <v>30025</v>
      </c>
      <c r="C2208" s="377" t="s">
        <v>23658</v>
      </c>
      <c r="D2208" s="377" t="s">
        <v>23606</v>
      </c>
      <c r="E2208" s="378">
        <v>1.254</v>
      </c>
      <c r="F2208" s="390" t="s">
        <v>36469</v>
      </c>
    </row>
    <row r="2209" spans="1:6">
      <c r="A2209" s="377" t="s">
        <v>17278</v>
      </c>
      <c r="B2209" s="377" t="s">
        <v>30026</v>
      </c>
      <c r="C2209" s="377" t="s">
        <v>23659</v>
      </c>
      <c r="D2209" s="377" t="s">
        <v>23606</v>
      </c>
      <c r="E2209" s="378">
        <v>1.2869999999999999</v>
      </c>
      <c r="F2209" s="390" t="s">
        <v>36469</v>
      </c>
    </row>
    <row r="2210" spans="1:6">
      <c r="A2210" s="377" t="s">
        <v>17280</v>
      </c>
      <c r="B2210" s="377" t="s">
        <v>30027</v>
      </c>
      <c r="C2210" s="377" t="s">
        <v>23660</v>
      </c>
      <c r="D2210" s="377" t="s">
        <v>23606</v>
      </c>
      <c r="E2210" s="378">
        <v>7.4139999999999997</v>
      </c>
      <c r="F2210" s="390" t="s">
        <v>36469</v>
      </c>
    </row>
    <row r="2211" spans="1:6">
      <c r="A2211" s="377" t="s">
        <v>17282</v>
      </c>
      <c r="B2211" s="377" t="s">
        <v>30028</v>
      </c>
      <c r="C2211" s="377" t="s">
        <v>23661</v>
      </c>
      <c r="D2211" s="377" t="s">
        <v>23606</v>
      </c>
      <c r="E2211" s="378">
        <v>7.9420000000000002</v>
      </c>
      <c r="F2211" s="390" t="s">
        <v>36469</v>
      </c>
    </row>
    <row r="2212" spans="1:6">
      <c r="A2212" s="377" t="s">
        <v>17129</v>
      </c>
      <c r="B2212" s="377" t="s">
        <v>30029</v>
      </c>
      <c r="C2212" s="377" t="s">
        <v>23662</v>
      </c>
      <c r="D2212" s="377" t="s">
        <v>23663</v>
      </c>
      <c r="E2212" s="378">
        <v>7.75</v>
      </c>
      <c r="F2212" s="390" t="s">
        <v>36469</v>
      </c>
    </row>
    <row r="2213" spans="1:6">
      <c r="A2213" s="377" t="s">
        <v>17133</v>
      </c>
      <c r="B2213" s="377" t="s">
        <v>30030</v>
      </c>
      <c r="C2213" s="377" t="s">
        <v>23664</v>
      </c>
      <c r="D2213" s="377" t="s">
        <v>23663</v>
      </c>
      <c r="E2213" s="378">
        <v>8.1125000000000007</v>
      </c>
      <c r="F2213" s="390" t="s">
        <v>36469</v>
      </c>
    </row>
    <row r="2214" spans="1:6">
      <c r="A2214" s="377" t="s">
        <v>17136</v>
      </c>
      <c r="B2214" s="377" t="s">
        <v>30031</v>
      </c>
      <c r="C2214" s="377" t="s">
        <v>23665</v>
      </c>
      <c r="D2214" s="377" t="s">
        <v>23663</v>
      </c>
      <c r="E2214" s="378">
        <v>16.175000000000001</v>
      </c>
      <c r="F2214" s="390" t="s">
        <v>36469</v>
      </c>
    </row>
    <row r="2215" spans="1:6">
      <c r="A2215" s="377" t="s">
        <v>17139</v>
      </c>
      <c r="B2215" s="377" t="s">
        <v>30032</v>
      </c>
      <c r="C2215" s="377" t="s">
        <v>23666</v>
      </c>
      <c r="D2215" s="377" t="s">
        <v>23663</v>
      </c>
      <c r="E2215" s="378">
        <v>19.05</v>
      </c>
      <c r="F2215" s="390" t="s">
        <v>36469</v>
      </c>
    </row>
    <row r="2216" spans="1:6">
      <c r="A2216" s="377" t="s">
        <v>17142</v>
      </c>
      <c r="B2216" s="377" t="s">
        <v>30033</v>
      </c>
      <c r="C2216" s="377" t="s">
        <v>23667</v>
      </c>
      <c r="D2216" s="377" t="s">
        <v>23663</v>
      </c>
      <c r="E2216" s="378">
        <v>25.9</v>
      </c>
      <c r="F2216" s="390" t="s">
        <v>36469</v>
      </c>
    </row>
    <row r="2217" spans="1:6">
      <c r="A2217" s="377" t="s">
        <v>17145</v>
      </c>
      <c r="B2217" s="377" t="s">
        <v>30034</v>
      </c>
      <c r="C2217" s="377" t="s">
        <v>23668</v>
      </c>
      <c r="D2217" s="377" t="s">
        <v>23663</v>
      </c>
      <c r="E2217" s="378">
        <v>34.799999999999997</v>
      </c>
      <c r="F2217" s="390" t="s">
        <v>36469</v>
      </c>
    </row>
    <row r="2218" spans="1:6">
      <c r="A2218" s="296" t="s">
        <v>17148</v>
      </c>
      <c r="B2218" s="296" t="s">
        <v>30035</v>
      </c>
      <c r="C2218" s="296" t="s">
        <v>23669</v>
      </c>
      <c r="D2218" s="296" t="s">
        <v>23663</v>
      </c>
      <c r="E2218" s="297">
        <v>22.28</v>
      </c>
      <c r="F2218" s="391"/>
    </row>
    <row r="2219" spans="1:6">
      <c r="A2219" s="296" t="s">
        <v>17151</v>
      </c>
      <c r="B2219" s="296" t="s">
        <v>30036</v>
      </c>
      <c r="C2219" s="296" t="s">
        <v>23670</v>
      </c>
      <c r="D2219" s="296" t="s">
        <v>23663</v>
      </c>
      <c r="E2219" s="297">
        <v>24.33</v>
      </c>
      <c r="F2219" s="391"/>
    </row>
    <row r="2220" spans="1:6">
      <c r="A2220" s="296" t="s">
        <v>17153</v>
      </c>
      <c r="B2220" s="296" t="s">
        <v>30037</v>
      </c>
      <c r="C2220" s="296" t="s">
        <v>23671</v>
      </c>
      <c r="D2220" s="296" t="s">
        <v>23663</v>
      </c>
      <c r="E2220" s="297">
        <v>28.35</v>
      </c>
      <c r="F2220" s="391"/>
    </row>
    <row r="2221" spans="1:6">
      <c r="A2221" s="296" t="s">
        <v>17155</v>
      </c>
      <c r="B2221" s="296" t="s">
        <v>30038</v>
      </c>
      <c r="C2221" s="296" t="s">
        <v>23672</v>
      </c>
      <c r="D2221" s="296" t="s">
        <v>23663</v>
      </c>
      <c r="E2221" s="297">
        <v>38.75</v>
      </c>
      <c r="F2221" s="391"/>
    </row>
    <row r="2222" spans="1:6">
      <c r="A2222" s="296" t="s">
        <v>17157</v>
      </c>
      <c r="B2222" s="296" t="s">
        <v>30039</v>
      </c>
      <c r="C2222" s="296" t="s">
        <v>23673</v>
      </c>
      <c r="D2222" s="296" t="s">
        <v>23663</v>
      </c>
      <c r="E2222" s="297">
        <v>58.64</v>
      </c>
      <c r="F2222" s="391"/>
    </row>
    <row r="2223" spans="1:6">
      <c r="A2223" s="296" t="s">
        <v>17159</v>
      </c>
      <c r="B2223" s="296" t="s">
        <v>30040</v>
      </c>
      <c r="C2223" s="296" t="s">
        <v>23674</v>
      </c>
      <c r="D2223" s="296" t="s">
        <v>23663</v>
      </c>
      <c r="E2223" s="297">
        <v>68.91</v>
      </c>
      <c r="F2223" s="391"/>
    </row>
    <row r="2224" spans="1:6">
      <c r="A2224" s="377" t="s">
        <v>17420</v>
      </c>
      <c r="B2224" s="377" t="s">
        <v>30041</v>
      </c>
      <c r="C2224" s="377" t="s">
        <v>23675</v>
      </c>
      <c r="D2224" s="377" t="s">
        <v>23606</v>
      </c>
      <c r="E2224" s="378">
        <v>13.134</v>
      </c>
      <c r="F2224" s="390" t="s">
        <v>36469</v>
      </c>
    </row>
    <row r="2225" spans="1:6">
      <c r="A2225" s="377" t="s">
        <v>17425</v>
      </c>
      <c r="B2225" s="377" t="s">
        <v>30042</v>
      </c>
      <c r="C2225" s="377" t="s">
        <v>23676</v>
      </c>
      <c r="D2225" s="377" t="s">
        <v>23606</v>
      </c>
      <c r="E2225" s="378">
        <v>14.244999999999999</v>
      </c>
      <c r="F2225" s="390" t="s">
        <v>36469</v>
      </c>
    </row>
    <row r="2226" spans="1:6">
      <c r="A2226" s="377" t="s">
        <v>17427</v>
      </c>
      <c r="B2226" s="377" t="s">
        <v>30043</v>
      </c>
      <c r="C2226" s="377" t="s">
        <v>23677</v>
      </c>
      <c r="D2226" s="377" t="s">
        <v>23606</v>
      </c>
      <c r="E2226" s="378">
        <v>15.4</v>
      </c>
      <c r="F2226" s="390" t="s">
        <v>36469</v>
      </c>
    </row>
    <row r="2227" spans="1:6">
      <c r="A2227" s="377" t="s">
        <v>17429</v>
      </c>
      <c r="B2227" s="377" t="s">
        <v>30044</v>
      </c>
      <c r="C2227" s="377" t="s">
        <v>23678</v>
      </c>
      <c r="D2227" s="377" t="s">
        <v>23606</v>
      </c>
      <c r="E2227" s="378">
        <v>13.134</v>
      </c>
      <c r="F2227" s="390" t="s">
        <v>36469</v>
      </c>
    </row>
    <row r="2228" spans="1:6">
      <c r="A2228" s="377" t="s">
        <v>17432</v>
      </c>
      <c r="B2228" s="377" t="s">
        <v>30045</v>
      </c>
      <c r="C2228" s="377" t="s">
        <v>23679</v>
      </c>
      <c r="D2228" s="377" t="s">
        <v>23606</v>
      </c>
      <c r="E2228" s="378">
        <v>14.244999999999999</v>
      </c>
      <c r="F2228" s="390" t="s">
        <v>36469</v>
      </c>
    </row>
    <row r="2229" spans="1:6">
      <c r="A2229" s="377" t="s">
        <v>17434</v>
      </c>
      <c r="B2229" s="377" t="s">
        <v>30046</v>
      </c>
      <c r="C2229" s="377" t="s">
        <v>23680</v>
      </c>
      <c r="D2229" s="377" t="s">
        <v>23606</v>
      </c>
      <c r="E2229" s="378">
        <v>15.4</v>
      </c>
      <c r="F2229" s="390" t="s">
        <v>36469</v>
      </c>
    </row>
    <row r="2230" spans="1:6">
      <c r="A2230" s="296" t="s">
        <v>19158</v>
      </c>
      <c r="B2230" s="296" t="s">
        <v>30047</v>
      </c>
      <c r="C2230" s="296" t="s">
        <v>23681</v>
      </c>
      <c r="D2230" s="296" t="s">
        <v>21289</v>
      </c>
      <c r="E2230" s="297">
        <v>10.87</v>
      </c>
      <c r="F2230" s="391"/>
    </row>
    <row r="2231" spans="1:6">
      <c r="A2231" s="296" t="s">
        <v>19161</v>
      </c>
      <c r="B2231" s="296" t="s">
        <v>30048</v>
      </c>
      <c r="C2231" s="296" t="s">
        <v>23682</v>
      </c>
      <c r="D2231" s="296" t="s">
        <v>21289</v>
      </c>
      <c r="E2231" s="297">
        <v>14.57</v>
      </c>
      <c r="F2231" s="391"/>
    </row>
    <row r="2232" spans="1:6">
      <c r="A2232" s="296" t="s">
        <v>19164</v>
      </c>
      <c r="B2232" s="296" t="s">
        <v>30049</v>
      </c>
      <c r="C2232" s="296" t="s">
        <v>23683</v>
      </c>
      <c r="D2232" s="296" t="s">
        <v>21289</v>
      </c>
      <c r="E2232" s="297">
        <v>14.22</v>
      </c>
      <c r="F2232" s="391"/>
    </row>
    <row r="2233" spans="1:6">
      <c r="A2233" s="296" t="s">
        <v>19167</v>
      </c>
      <c r="B2233" s="296" t="s">
        <v>30050</v>
      </c>
      <c r="C2233" s="296" t="s">
        <v>23684</v>
      </c>
      <c r="D2233" s="296" t="s">
        <v>21289</v>
      </c>
      <c r="E2233" s="297">
        <v>18.47</v>
      </c>
      <c r="F2233" s="391"/>
    </row>
    <row r="2234" spans="1:6">
      <c r="A2234" s="296" t="s">
        <v>19169</v>
      </c>
      <c r="B2234" s="296" t="s">
        <v>30051</v>
      </c>
      <c r="C2234" s="296" t="s">
        <v>23685</v>
      </c>
      <c r="D2234" s="296" t="s">
        <v>21289</v>
      </c>
      <c r="E2234" s="297">
        <v>16.78</v>
      </c>
      <c r="F2234" s="391"/>
    </row>
    <row r="2235" spans="1:6">
      <c r="A2235" s="296" t="s">
        <v>19171</v>
      </c>
      <c r="B2235" s="296" t="s">
        <v>30052</v>
      </c>
      <c r="C2235" s="296" t="s">
        <v>23686</v>
      </c>
      <c r="D2235" s="296" t="s">
        <v>21289</v>
      </c>
      <c r="E2235" s="297">
        <v>20.52</v>
      </c>
      <c r="F2235" s="391"/>
    </row>
    <row r="2236" spans="1:6">
      <c r="A2236" s="296" t="s">
        <v>19173</v>
      </c>
      <c r="B2236" s="296" t="s">
        <v>30053</v>
      </c>
      <c r="C2236" s="296" t="s">
        <v>23687</v>
      </c>
      <c r="D2236" s="296" t="s">
        <v>21289</v>
      </c>
      <c r="E2236" s="297">
        <v>17.53</v>
      </c>
      <c r="F2236" s="391"/>
    </row>
    <row r="2237" spans="1:6">
      <c r="A2237" s="296" t="s">
        <v>19176</v>
      </c>
      <c r="B2237" s="296" t="s">
        <v>30054</v>
      </c>
      <c r="C2237" s="296" t="s">
        <v>23688</v>
      </c>
      <c r="D2237" s="296" t="s">
        <v>21289</v>
      </c>
      <c r="E2237" s="297">
        <v>22.78</v>
      </c>
      <c r="F2237" s="391"/>
    </row>
    <row r="2238" spans="1:6">
      <c r="A2238" s="296" t="s">
        <v>19178</v>
      </c>
      <c r="B2238" s="296" t="s">
        <v>30055</v>
      </c>
      <c r="C2238" s="296" t="s">
        <v>23689</v>
      </c>
      <c r="D2238" s="296" t="s">
        <v>21289</v>
      </c>
      <c r="E2238" s="297">
        <v>19.75</v>
      </c>
      <c r="F2238" s="391"/>
    </row>
    <row r="2239" spans="1:6">
      <c r="A2239" s="296" t="s">
        <v>19180</v>
      </c>
      <c r="B2239" s="296" t="s">
        <v>30056</v>
      </c>
      <c r="C2239" s="296" t="s">
        <v>23690</v>
      </c>
      <c r="D2239" s="296" t="s">
        <v>21289</v>
      </c>
      <c r="E2239" s="297">
        <v>24.14</v>
      </c>
      <c r="F2239" s="391"/>
    </row>
    <row r="2240" spans="1:6">
      <c r="A2240" s="377" t="s">
        <v>17436</v>
      </c>
      <c r="B2240" s="377" t="s">
        <v>30057</v>
      </c>
      <c r="C2240" s="377" t="s">
        <v>23691</v>
      </c>
      <c r="D2240" s="377" t="s">
        <v>12090</v>
      </c>
      <c r="E2240" s="378">
        <v>7.62</v>
      </c>
      <c r="F2240" s="390" t="s">
        <v>36469</v>
      </c>
    </row>
    <row r="2241" spans="1:6">
      <c r="A2241" s="296" t="s">
        <v>19182</v>
      </c>
      <c r="B2241" s="296" t="s">
        <v>30058</v>
      </c>
      <c r="C2241" s="296" t="s">
        <v>23692</v>
      </c>
      <c r="D2241" s="296" t="s">
        <v>21289</v>
      </c>
      <c r="E2241" s="297">
        <v>11.51</v>
      </c>
      <c r="F2241" s="391"/>
    </row>
    <row r="2242" spans="1:6">
      <c r="A2242" s="296" t="s">
        <v>19185</v>
      </c>
      <c r="B2242" s="296" t="s">
        <v>30059</v>
      </c>
      <c r="C2242" s="296" t="s">
        <v>23693</v>
      </c>
      <c r="D2242" s="296" t="s">
        <v>21289</v>
      </c>
      <c r="E2242" s="297">
        <v>16.77</v>
      </c>
      <c r="F2242" s="391"/>
    </row>
    <row r="2243" spans="1:6">
      <c r="A2243" s="296" t="s">
        <v>19187</v>
      </c>
      <c r="B2243" s="296" t="s">
        <v>30060</v>
      </c>
      <c r="C2243" s="296" t="s">
        <v>23694</v>
      </c>
      <c r="D2243" s="296" t="s">
        <v>21289</v>
      </c>
      <c r="E2243" s="297">
        <v>18.07</v>
      </c>
      <c r="F2243" s="391"/>
    </row>
    <row r="2244" spans="1:6">
      <c r="A2244" s="296" t="s">
        <v>19189</v>
      </c>
      <c r="B2244" s="296" t="s">
        <v>30061</v>
      </c>
      <c r="C2244" s="296" t="s">
        <v>23695</v>
      </c>
      <c r="D2244" s="296" t="s">
        <v>21289</v>
      </c>
      <c r="E2244" s="297">
        <v>21.37</v>
      </c>
      <c r="F2244" s="391"/>
    </row>
    <row r="2245" spans="1:6">
      <c r="A2245" s="296" t="s">
        <v>19191</v>
      </c>
      <c r="B2245" s="296" t="s">
        <v>30062</v>
      </c>
      <c r="C2245" s="296" t="s">
        <v>23696</v>
      </c>
      <c r="D2245" s="296" t="s">
        <v>21289</v>
      </c>
      <c r="E2245" s="297">
        <v>22.27</v>
      </c>
      <c r="F2245" s="391"/>
    </row>
    <row r="2246" spans="1:6">
      <c r="A2246" s="296" t="s">
        <v>8898</v>
      </c>
      <c r="B2246" s="296" t="s">
        <v>8899</v>
      </c>
      <c r="C2246" s="296" t="s">
        <v>23697</v>
      </c>
      <c r="D2246" s="296" t="s">
        <v>12090</v>
      </c>
      <c r="E2246" s="297">
        <v>7.23</v>
      </c>
      <c r="F2246" s="391"/>
    </row>
    <row r="2247" spans="1:6">
      <c r="A2247" s="296" t="s">
        <v>8901</v>
      </c>
      <c r="B2247" s="296" t="s">
        <v>8902</v>
      </c>
      <c r="C2247" s="296" t="s">
        <v>23698</v>
      </c>
      <c r="D2247" s="296" t="s">
        <v>12090</v>
      </c>
      <c r="E2247" s="297">
        <v>9.81</v>
      </c>
      <c r="F2247" s="391"/>
    </row>
    <row r="2248" spans="1:6">
      <c r="A2248" s="296" t="s">
        <v>8904</v>
      </c>
      <c r="B2248" s="296" t="s">
        <v>8905</v>
      </c>
      <c r="C2248" s="296" t="s">
        <v>23699</v>
      </c>
      <c r="D2248" s="296" t="s">
        <v>12090</v>
      </c>
      <c r="E2248" s="297">
        <v>14.4</v>
      </c>
      <c r="F2248" s="391"/>
    </row>
    <row r="2249" spans="1:6">
      <c r="A2249" s="296" t="s">
        <v>8906</v>
      </c>
      <c r="B2249" s="296" t="s">
        <v>8907</v>
      </c>
      <c r="C2249" s="296" t="s">
        <v>23700</v>
      </c>
      <c r="D2249" s="296" t="s">
        <v>12090</v>
      </c>
      <c r="E2249" s="297">
        <v>10.17</v>
      </c>
      <c r="F2249" s="391"/>
    </row>
    <row r="2250" spans="1:6">
      <c r="A2250" s="296" t="s">
        <v>8908</v>
      </c>
      <c r="B2250" s="296" t="s">
        <v>8909</v>
      </c>
      <c r="C2250" s="296" t="s">
        <v>23701</v>
      </c>
      <c r="D2250" s="296" t="s">
        <v>12090</v>
      </c>
      <c r="E2250" s="297">
        <v>14.69</v>
      </c>
      <c r="F2250" s="391"/>
    </row>
    <row r="2251" spans="1:6">
      <c r="A2251" s="296" t="s">
        <v>8344</v>
      </c>
      <c r="B2251" s="296" t="s">
        <v>30063</v>
      </c>
      <c r="C2251" s="296" t="s">
        <v>23702</v>
      </c>
      <c r="D2251" s="296" t="s">
        <v>12090</v>
      </c>
      <c r="E2251" s="297">
        <v>9.8478260869565215</v>
      </c>
      <c r="F2251" s="391"/>
    </row>
    <row r="2252" spans="1:6">
      <c r="A2252" s="377" t="s">
        <v>8348</v>
      </c>
      <c r="B2252" s="377" t="s">
        <v>30064</v>
      </c>
      <c r="C2252" s="377" t="s">
        <v>23703</v>
      </c>
      <c r="D2252" s="377" t="s">
        <v>12090</v>
      </c>
      <c r="E2252" s="378">
        <v>13.692</v>
      </c>
      <c r="F2252" s="390" t="s">
        <v>36469</v>
      </c>
    </row>
    <row r="2253" spans="1:6">
      <c r="A2253" s="377" t="s">
        <v>8350</v>
      </c>
      <c r="B2253" s="377" t="s">
        <v>30065</v>
      </c>
      <c r="C2253" s="377" t="s">
        <v>23704</v>
      </c>
      <c r="D2253" s="377" t="s">
        <v>12090</v>
      </c>
      <c r="E2253" s="378">
        <v>6.7850000000000001</v>
      </c>
      <c r="F2253" s="390" t="s">
        <v>36469</v>
      </c>
    </row>
    <row r="2254" spans="1:6">
      <c r="A2254" s="296" t="s">
        <v>8352</v>
      </c>
      <c r="B2254" s="296" t="s">
        <v>30066</v>
      </c>
      <c r="C2254" s="296" t="s">
        <v>23705</v>
      </c>
      <c r="D2254" s="296" t="s">
        <v>12090</v>
      </c>
      <c r="E2254" s="297">
        <v>6.45</v>
      </c>
      <c r="F2254" s="391"/>
    </row>
    <row r="2255" spans="1:6">
      <c r="A2255" s="296" t="s">
        <v>8354</v>
      </c>
      <c r="B2255" s="296" t="s">
        <v>30067</v>
      </c>
      <c r="C2255" s="296" t="s">
        <v>23706</v>
      </c>
      <c r="D2255" s="296" t="s">
        <v>12090</v>
      </c>
      <c r="E2255" s="297">
        <v>19.03</v>
      </c>
      <c r="F2255" s="391"/>
    </row>
    <row r="2256" spans="1:6">
      <c r="A2256" s="296" t="s">
        <v>8357</v>
      </c>
      <c r="B2256" s="296" t="s">
        <v>30068</v>
      </c>
      <c r="C2256" s="296" t="s">
        <v>23707</v>
      </c>
      <c r="D2256" s="296" t="s">
        <v>12090</v>
      </c>
      <c r="E2256" s="297">
        <v>25.43</v>
      </c>
      <c r="F2256" s="391"/>
    </row>
    <row r="2257" spans="1:6">
      <c r="A2257" s="377" t="s">
        <v>8359</v>
      </c>
      <c r="B2257" s="377" t="s">
        <v>30069</v>
      </c>
      <c r="C2257" s="377" t="s">
        <v>23708</v>
      </c>
      <c r="D2257" s="377" t="s">
        <v>12090</v>
      </c>
      <c r="E2257" s="378">
        <v>7.7969999999999997</v>
      </c>
      <c r="F2257" s="390" t="s">
        <v>36469</v>
      </c>
    </row>
    <row r="2258" spans="1:6">
      <c r="A2258" s="377" t="s">
        <v>8362</v>
      </c>
      <c r="B2258" s="377" t="s">
        <v>30070</v>
      </c>
      <c r="C2258" s="377" t="s">
        <v>23709</v>
      </c>
      <c r="D2258" s="377" t="s">
        <v>12090</v>
      </c>
      <c r="E2258" s="378">
        <v>9.9704999999999995</v>
      </c>
      <c r="F2258" s="390" t="s">
        <v>36469</v>
      </c>
    </row>
    <row r="2259" spans="1:6">
      <c r="A2259" s="296" t="s">
        <v>8364</v>
      </c>
      <c r="B2259" s="296" t="s">
        <v>30071</v>
      </c>
      <c r="C2259" s="296" t="s">
        <v>23710</v>
      </c>
      <c r="D2259" s="296" t="s">
        <v>12090</v>
      </c>
      <c r="E2259" s="297">
        <v>15.34</v>
      </c>
      <c r="F2259" s="391"/>
    </row>
    <row r="2260" spans="1:6">
      <c r="A2260" s="296" t="s">
        <v>8366</v>
      </c>
      <c r="B2260" s="296" t="s">
        <v>30072</v>
      </c>
      <c r="C2260" s="296" t="s">
        <v>23711</v>
      </c>
      <c r="D2260" s="296" t="s">
        <v>12090</v>
      </c>
      <c r="E2260" s="297">
        <v>20.149999999999999</v>
      </c>
      <c r="F2260" s="391"/>
    </row>
    <row r="2261" spans="1:6">
      <c r="A2261" s="296" t="s">
        <v>8368</v>
      </c>
      <c r="B2261" s="296" t="s">
        <v>30073</v>
      </c>
      <c r="C2261" s="296" t="s">
        <v>23712</v>
      </c>
      <c r="D2261" s="296" t="s">
        <v>12090</v>
      </c>
      <c r="E2261" s="297">
        <v>23.89</v>
      </c>
      <c r="F2261" s="391"/>
    </row>
    <row r="2262" spans="1:6">
      <c r="A2262" s="296" t="s">
        <v>8370</v>
      </c>
      <c r="B2262" s="296" t="s">
        <v>30074</v>
      </c>
      <c r="C2262" s="296" t="s">
        <v>23713</v>
      </c>
      <c r="D2262" s="296" t="s">
        <v>12090</v>
      </c>
      <c r="E2262" s="297">
        <v>31.68</v>
      </c>
      <c r="F2262" s="391"/>
    </row>
    <row r="2263" spans="1:6">
      <c r="A2263" s="296" t="s">
        <v>8372</v>
      </c>
      <c r="B2263" s="296" t="s">
        <v>30075</v>
      </c>
      <c r="C2263" s="296" t="s">
        <v>23714</v>
      </c>
      <c r="D2263" s="296" t="s">
        <v>12090</v>
      </c>
      <c r="E2263" s="297">
        <v>12.65</v>
      </c>
      <c r="F2263" s="391"/>
    </row>
    <row r="2264" spans="1:6">
      <c r="A2264" s="296" t="s">
        <v>8375</v>
      </c>
      <c r="B2264" s="296" t="s">
        <v>30076</v>
      </c>
      <c r="C2264" s="296" t="s">
        <v>23715</v>
      </c>
      <c r="D2264" s="296" t="s">
        <v>12090</v>
      </c>
      <c r="E2264" s="297">
        <v>16.91</v>
      </c>
      <c r="F2264" s="391"/>
    </row>
    <row r="2265" spans="1:6">
      <c r="A2265" s="296" t="s">
        <v>8377</v>
      </c>
      <c r="B2265" s="296" t="s">
        <v>30077</v>
      </c>
      <c r="C2265" s="296" t="s">
        <v>23716</v>
      </c>
      <c r="D2265" s="296" t="s">
        <v>12090</v>
      </c>
      <c r="E2265" s="297">
        <v>11.2</v>
      </c>
      <c r="F2265" s="391"/>
    </row>
    <row r="2266" spans="1:6">
      <c r="A2266" s="296" t="s">
        <v>8381</v>
      </c>
      <c r="B2266" s="296" t="s">
        <v>30078</v>
      </c>
      <c r="C2266" s="296" t="s">
        <v>23717</v>
      </c>
      <c r="D2266" s="296" t="s">
        <v>12090</v>
      </c>
      <c r="E2266" s="297">
        <v>14.14</v>
      </c>
      <c r="F2266" s="391"/>
    </row>
    <row r="2267" spans="1:6">
      <c r="A2267" s="296" t="s">
        <v>8383</v>
      </c>
      <c r="B2267" s="296" t="s">
        <v>30079</v>
      </c>
      <c r="C2267" s="296" t="s">
        <v>23718</v>
      </c>
      <c r="D2267" s="296" t="s">
        <v>12090</v>
      </c>
      <c r="E2267" s="297">
        <v>14.63</v>
      </c>
      <c r="F2267" s="391"/>
    </row>
    <row r="2268" spans="1:6">
      <c r="A2268" s="296" t="s">
        <v>8385</v>
      </c>
      <c r="B2268" s="296" t="s">
        <v>30080</v>
      </c>
      <c r="C2268" s="296" t="s">
        <v>23719</v>
      </c>
      <c r="D2268" s="296" t="s">
        <v>12090</v>
      </c>
      <c r="E2268" s="297">
        <v>19.899999999999999</v>
      </c>
      <c r="F2268" s="391"/>
    </row>
    <row r="2269" spans="1:6">
      <c r="A2269" s="296" t="s">
        <v>8387</v>
      </c>
      <c r="B2269" s="296" t="s">
        <v>30081</v>
      </c>
      <c r="C2269" s="296" t="s">
        <v>23720</v>
      </c>
      <c r="D2269" s="296" t="s">
        <v>12090</v>
      </c>
      <c r="E2269" s="297">
        <v>7.1521739130434776</v>
      </c>
      <c r="F2269" s="391"/>
    </row>
    <row r="2270" spans="1:6">
      <c r="A2270" s="377" t="s">
        <v>8390</v>
      </c>
      <c r="B2270" s="377" t="s">
        <v>30082</v>
      </c>
      <c r="C2270" s="377" t="s">
        <v>23721</v>
      </c>
      <c r="D2270" s="377" t="s">
        <v>12090</v>
      </c>
      <c r="E2270" s="378">
        <v>11.7875</v>
      </c>
      <c r="F2270" s="390" t="s">
        <v>36469</v>
      </c>
    </row>
    <row r="2271" spans="1:6">
      <c r="A2271" s="296" t="s">
        <v>8392</v>
      </c>
      <c r="B2271" s="296" t="s">
        <v>30083</v>
      </c>
      <c r="C2271" s="296" t="s">
        <v>23722</v>
      </c>
      <c r="D2271" s="296" t="s">
        <v>12090</v>
      </c>
      <c r="E2271" s="297">
        <v>21.13</v>
      </c>
      <c r="F2271" s="391"/>
    </row>
    <row r="2272" spans="1:6">
      <c r="A2272" s="296" t="s">
        <v>8394</v>
      </c>
      <c r="B2272" s="296" t="s">
        <v>30084</v>
      </c>
      <c r="C2272" s="296" t="s">
        <v>23723</v>
      </c>
      <c r="D2272" s="296" t="s">
        <v>12090</v>
      </c>
      <c r="E2272" s="297">
        <v>25.71</v>
      </c>
      <c r="F2272" s="391"/>
    </row>
    <row r="2273" spans="1:6">
      <c r="A2273" s="296" t="s">
        <v>8910</v>
      </c>
      <c r="B2273" s="296" t="s">
        <v>8911</v>
      </c>
      <c r="C2273" s="296" t="s">
        <v>23724</v>
      </c>
      <c r="D2273" s="296" t="s">
        <v>12090</v>
      </c>
      <c r="E2273" s="297">
        <v>13.95</v>
      </c>
      <c r="F2273" s="391"/>
    </row>
    <row r="2274" spans="1:6">
      <c r="A2274" s="296" t="s">
        <v>8914</v>
      </c>
      <c r="B2274" s="296" t="s">
        <v>8915</v>
      </c>
      <c r="C2274" s="296" t="s">
        <v>23725</v>
      </c>
      <c r="D2274" s="296" t="s">
        <v>12090</v>
      </c>
      <c r="E2274" s="297">
        <v>23.46</v>
      </c>
      <c r="F2274" s="391"/>
    </row>
    <row r="2275" spans="1:6">
      <c r="A2275" s="296" t="s">
        <v>8396</v>
      </c>
      <c r="B2275" s="296" t="s">
        <v>30085</v>
      </c>
      <c r="C2275" s="296" t="s">
        <v>23726</v>
      </c>
      <c r="D2275" s="296" t="s">
        <v>12090</v>
      </c>
      <c r="E2275" s="297">
        <v>13.66</v>
      </c>
      <c r="F2275" s="391"/>
    </row>
    <row r="2276" spans="1:6">
      <c r="A2276" s="296" t="s">
        <v>27887</v>
      </c>
      <c r="B2276" s="296" t="s">
        <v>27888</v>
      </c>
      <c r="C2276" s="296" t="s">
        <v>27889</v>
      </c>
      <c r="D2276" s="296" t="s">
        <v>12090</v>
      </c>
      <c r="E2276" s="297">
        <v>15.29</v>
      </c>
      <c r="F2276" s="391"/>
    </row>
    <row r="2277" spans="1:6">
      <c r="A2277" s="296" t="s">
        <v>8916</v>
      </c>
      <c r="B2277" s="296" t="s">
        <v>8917</v>
      </c>
      <c r="C2277" s="296" t="s">
        <v>23727</v>
      </c>
      <c r="D2277" s="296" t="s">
        <v>12090</v>
      </c>
      <c r="E2277" s="297">
        <v>15.61</v>
      </c>
      <c r="F2277" s="391"/>
    </row>
    <row r="2278" spans="1:6">
      <c r="A2278" s="296" t="s">
        <v>8920</v>
      </c>
      <c r="B2278" s="296" t="s">
        <v>8921</v>
      </c>
      <c r="C2278" s="296" t="s">
        <v>21453</v>
      </c>
      <c r="D2278" s="296" t="s">
        <v>12090</v>
      </c>
      <c r="E2278" s="297">
        <v>26.99</v>
      </c>
      <c r="F2278" s="391"/>
    </row>
    <row r="2279" spans="1:6">
      <c r="A2279" s="296" t="s">
        <v>8399</v>
      </c>
      <c r="B2279" s="296" t="s">
        <v>30086</v>
      </c>
      <c r="C2279" s="296" t="s">
        <v>23728</v>
      </c>
      <c r="D2279" s="296" t="s">
        <v>12090</v>
      </c>
      <c r="E2279" s="297">
        <v>8.195652173913043</v>
      </c>
      <c r="F2279" s="391"/>
    </row>
    <row r="2280" spans="1:6">
      <c r="A2280" s="377" t="s">
        <v>8402</v>
      </c>
      <c r="B2280" s="377" t="s">
        <v>30087</v>
      </c>
      <c r="C2280" s="377" t="s">
        <v>23729</v>
      </c>
      <c r="D2280" s="377" t="s">
        <v>12090</v>
      </c>
      <c r="E2280" s="378">
        <v>13.32</v>
      </c>
      <c r="F2280" s="390" t="s">
        <v>36469</v>
      </c>
    </row>
    <row r="2281" spans="1:6">
      <c r="A2281" s="296" t="s">
        <v>8404</v>
      </c>
      <c r="B2281" s="296" t="s">
        <v>30088</v>
      </c>
      <c r="C2281" s="296" t="s">
        <v>23730</v>
      </c>
      <c r="D2281" s="296" t="s">
        <v>12090</v>
      </c>
      <c r="E2281" s="297">
        <v>7.73</v>
      </c>
      <c r="F2281" s="391"/>
    </row>
    <row r="2282" spans="1:6">
      <c r="A2282" s="296" t="s">
        <v>8409</v>
      </c>
      <c r="B2282" s="296" t="s">
        <v>30089</v>
      </c>
      <c r="C2282" s="296" t="s">
        <v>23731</v>
      </c>
      <c r="D2282" s="296" t="s">
        <v>12090</v>
      </c>
      <c r="E2282" s="297">
        <v>11</v>
      </c>
      <c r="F2282" s="391"/>
    </row>
    <row r="2283" spans="1:6">
      <c r="A2283" s="377" t="s">
        <v>8411</v>
      </c>
      <c r="B2283" s="377" t="s">
        <v>30090</v>
      </c>
      <c r="C2283" s="377" t="s">
        <v>23732</v>
      </c>
      <c r="D2283" s="377" t="s">
        <v>12090</v>
      </c>
      <c r="E2283" s="378">
        <v>9.43</v>
      </c>
      <c r="F2283" s="390" t="s">
        <v>36469</v>
      </c>
    </row>
    <row r="2284" spans="1:6">
      <c r="A2284" s="377" t="s">
        <v>8414</v>
      </c>
      <c r="B2284" s="377" t="s">
        <v>30091</v>
      </c>
      <c r="C2284" s="377" t="s">
        <v>23733</v>
      </c>
      <c r="D2284" s="377" t="s">
        <v>12090</v>
      </c>
      <c r="E2284" s="378">
        <v>13.032</v>
      </c>
      <c r="F2284" s="390" t="s">
        <v>36469</v>
      </c>
    </row>
    <row r="2285" spans="1:6">
      <c r="A2285" s="296" t="s">
        <v>8416</v>
      </c>
      <c r="B2285" s="296" t="s">
        <v>30092</v>
      </c>
      <c r="C2285" s="296" t="s">
        <v>23734</v>
      </c>
      <c r="D2285" s="296" t="s">
        <v>12090</v>
      </c>
      <c r="E2285" s="297">
        <v>21.46</v>
      </c>
      <c r="F2285" s="391"/>
    </row>
    <row r="2286" spans="1:6">
      <c r="A2286" s="296" t="s">
        <v>8419</v>
      </c>
      <c r="B2286" s="296" t="s">
        <v>30093</v>
      </c>
      <c r="C2286" s="296" t="s">
        <v>23735</v>
      </c>
      <c r="D2286" s="296" t="s">
        <v>12090</v>
      </c>
      <c r="E2286" s="297">
        <v>27.68</v>
      </c>
      <c r="F2286" s="391"/>
    </row>
    <row r="2287" spans="1:6">
      <c r="A2287" s="296" t="s">
        <v>8421</v>
      </c>
      <c r="B2287" s="296" t="s">
        <v>30094</v>
      </c>
      <c r="C2287" s="296" t="s">
        <v>23736</v>
      </c>
      <c r="D2287" s="296" t="s">
        <v>12090</v>
      </c>
      <c r="E2287" s="297">
        <v>28.86</v>
      </c>
      <c r="F2287" s="391"/>
    </row>
    <row r="2288" spans="1:6">
      <c r="A2288" s="296" t="s">
        <v>8424</v>
      </c>
      <c r="B2288" s="296" t="s">
        <v>30095</v>
      </c>
      <c r="C2288" s="296" t="s">
        <v>23737</v>
      </c>
      <c r="D2288" s="296" t="s">
        <v>12090</v>
      </c>
      <c r="E2288" s="297">
        <v>36.6</v>
      </c>
      <c r="F2288" s="391"/>
    </row>
    <row r="2289" spans="1:6">
      <c r="A2289" s="296" t="s">
        <v>8427</v>
      </c>
      <c r="B2289" s="296" t="s">
        <v>30096</v>
      </c>
      <c r="C2289" s="296" t="s">
        <v>23738</v>
      </c>
      <c r="D2289" s="296" t="s">
        <v>12090</v>
      </c>
      <c r="E2289" s="297">
        <v>9.7799999999999994</v>
      </c>
      <c r="F2289" s="391"/>
    </row>
    <row r="2290" spans="1:6">
      <c r="A2290" s="296" t="s">
        <v>8430</v>
      </c>
      <c r="B2290" s="296" t="s">
        <v>30097</v>
      </c>
      <c r="C2290" s="296" t="s">
        <v>23739</v>
      </c>
      <c r="D2290" s="296" t="s">
        <v>12090</v>
      </c>
      <c r="E2290" s="297">
        <v>12.55</v>
      </c>
      <c r="F2290" s="391"/>
    </row>
    <row r="2291" spans="1:6">
      <c r="A2291" s="377" t="s">
        <v>8432</v>
      </c>
      <c r="B2291" s="377" t="s">
        <v>30098</v>
      </c>
      <c r="C2291" s="377" t="s">
        <v>23740</v>
      </c>
      <c r="D2291" s="377" t="s">
        <v>12090</v>
      </c>
      <c r="E2291" s="378">
        <v>9.7439999999999998</v>
      </c>
      <c r="F2291" s="390" t="s">
        <v>36469</v>
      </c>
    </row>
    <row r="2292" spans="1:6">
      <c r="A2292" s="377" t="s">
        <v>8434</v>
      </c>
      <c r="B2292" s="377" t="s">
        <v>30099</v>
      </c>
      <c r="C2292" s="377" t="s">
        <v>23741</v>
      </c>
      <c r="D2292" s="377" t="s">
        <v>12090</v>
      </c>
      <c r="E2292" s="378">
        <v>12.468</v>
      </c>
      <c r="F2292" s="390" t="s">
        <v>36469</v>
      </c>
    </row>
    <row r="2293" spans="1:6">
      <c r="A2293" s="296" t="s">
        <v>8436</v>
      </c>
      <c r="B2293" s="296" t="s">
        <v>30100</v>
      </c>
      <c r="C2293" s="296" t="s">
        <v>23742</v>
      </c>
      <c r="D2293" s="296" t="s">
        <v>12090</v>
      </c>
      <c r="E2293" s="297">
        <v>17.440000000000001</v>
      </c>
      <c r="F2293" s="391"/>
    </row>
    <row r="2294" spans="1:6">
      <c r="A2294" s="296" t="s">
        <v>8438</v>
      </c>
      <c r="B2294" s="296" t="s">
        <v>30101</v>
      </c>
      <c r="C2294" s="296" t="s">
        <v>23743</v>
      </c>
      <c r="D2294" s="296" t="s">
        <v>12090</v>
      </c>
      <c r="E2294" s="297">
        <v>23.01</v>
      </c>
      <c r="F2294" s="391"/>
    </row>
    <row r="2295" spans="1:6">
      <c r="A2295" s="296" t="s">
        <v>8440</v>
      </c>
      <c r="B2295" s="296" t="s">
        <v>30102</v>
      </c>
      <c r="C2295" s="296" t="s">
        <v>23744</v>
      </c>
      <c r="D2295" s="296" t="s">
        <v>12090</v>
      </c>
      <c r="E2295" s="297">
        <v>8.44</v>
      </c>
      <c r="F2295" s="391"/>
    </row>
    <row r="2296" spans="1:6">
      <c r="A2296" s="296" t="s">
        <v>8444</v>
      </c>
      <c r="B2296" s="296" t="s">
        <v>30103</v>
      </c>
      <c r="C2296" s="296" t="s">
        <v>23745</v>
      </c>
      <c r="D2296" s="296" t="s">
        <v>12090</v>
      </c>
      <c r="E2296" s="297">
        <v>11.54</v>
      </c>
      <c r="F2296" s="391"/>
    </row>
    <row r="2297" spans="1:6">
      <c r="A2297" s="296" t="s">
        <v>8446</v>
      </c>
      <c r="B2297" s="296" t="s">
        <v>30104</v>
      </c>
      <c r="C2297" s="296" t="s">
        <v>23746</v>
      </c>
      <c r="D2297" s="296" t="s">
        <v>12090</v>
      </c>
      <c r="E2297" s="297">
        <v>13.83</v>
      </c>
      <c r="F2297" s="391"/>
    </row>
    <row r="2298" spans="1:6">
      <c r="A2298" s="296" t="s">
        <v>8448</v>
      </c>
      <c r="B2298" s="296" t="s">
        <v>30105</v>
      </c>
      <c r="C2298" s="296" t="s">
        <v>23747</v>
      </c>
      <c r="D2298" s="296" t="s">
        <v>12090</v>
      </c>
      <c r="E2298" s="297">
        <v>18.68</v>
      </c>
      <c r="F2298" s="391"/>
    </row>
    <row r="2299" spans="1:6">
      <c r="A2299" s="296" t="s">
        <v>8450</v>
      </c>
      <c r="B2299" s="296" t="s">
        <v>30106</v>
      </c>
      <c r="C2299" s="296" t="s">
        <v>23748</v>
      </c>
      <c r="D2299" s="296" t="s">
        <v>12090</v>
      </c>
      <c r="E2299" s="297">
        <v>25.19</v>
      </c>
      <c r="F2299" s="391"/>
    </row>
    <row r="2300" spans="1:6">
      <c r="A2300" s="296" t="s">
        <v>8452</v>
      </c>
      <c r="B2300" s="296" t="s">
        <v>30107</v>
      </c>
      <c r="C2300" s="296" t="s">
        <v>23749</v>
      </c>
      <c r="D2300" s="296" t="s">
        <v>12090</v>
      </c>
      <c r="E2300" s="297">
        <v>33.340000000000003</v>
      </c>
      <c r="F2300" s="391"/>
    </row>
    <row r="2301" spans="1:6">
      <c r="A2301" s="296" t="s">
        <v>8454</v>
      </c>
      <c r="B2301" s="296" t="s">
        <v>30108</v>
      </c>
      <c r="C2301" s="296" t="s">
        <v>23750</v>
      </c>
      <c r="D2301" s="296" t="s">
        <v>12090</v>
      </c>
      <c r="E2301" s="297">
        <v>9.42</v>
      </c>
      <c r="F2301" s="391"/>
    </row>
    <row r="2302" spans="1:6">
      <c r="A2302" s="296" t="s">
        <v>8456</v>
      </c>
      <c r="B2302" s="296" t="s">
        <v>30109</v>
      </c>
      <c r="C2302" s="296" t="s">
        <v>23751</v>
      </c>
      <c r="D2302" s="296" t="s">
        <v>12090</v>
      </c>
      <c r="E2302" s="297">
        <v>13.05</v>
      </c>
      <c r="F2302" s="391"/>
    </row>
    <row r="2303" spans="1:6">
      <c r="A2303" s="296" t="s">
        <v>8458</v>
      </c>
      <c r="B2303" s="296" t="s">
        <v>30110</v>
      </c>
      <c r="C2303" s="296" t="s">
        <v>23752</v>
      </c>
      <c r="D2303" s="296" t="s">
        <v>12090</v>
      </c>
      <c r="E2303" s="297">
        <v>14.52</v>
      </c>
      <c r="F2303" s="391"/>
    </row>
    <row r="2304" spans="1:6">
      <c r="A2304" s="296" t="s">
        <v>8460</v>
      </c>
      <c r="B2304" s="296" t="s">
        <v>30111</v>
      </c>
      <c r="C2304" s="296" t="s">
        <v>23753</v>
      </c>
      <c r="D2304" s="296" t="s">
        <v>12090</v>
      </c>
      <c r="E2304" s="297">
        <v>20.07</v>
      </c>
      <c r="F2304" s="391"/>
    </row>
    <row r="2305" spans="1:6">
      <c r="A2305" s="296" t="s">
        <v>8462</v>
      </c>
      <c r="B2305" s="296" t="s">
        <v>30112</v>
      </c>
      <c r="C2305" s="296" t="s">
        <v>23754</v>
      </c>
      <c r="D2305" s="296" t="s">
        <v>12090</v>
      </c>
      <c r="E2305" s="297">
        <v>27.51</v>
      </c>
      <c r="F2305" s="391"/>
    </row>
    <row r="2306" spans="1:6">
      <c r="A2306" s="296" t="s">
        <v>8464</v>
      </c>
      <c r="B2306" s="296" t="s">
        <v>30113</v>
      </c>
      <c r="C2306" s="296" t="s">
        <v>23755</v>
      </c>
      <c r="D2306" s="296" t="s">
        <v>12090</v>
      </c>
      <c r="E2306" s="297">
        <v>35.840000000000003</v>
      </c>
      <c r="F2306" s="391"/>
    </row>
    <row r="2307" spans="1:6">
      <c r="A2307" s="296" t="s">
        <v>8466</v>
      </c>
      <c r="B2307" s="296" t="s">
        <v>30114</v>
      </c>
      <c r="C2307" s="296" t="s">
        <v>23756</v>
      </c>
      <c r="D2307" s="296" t="s">
        <v>12090</v>
      </c>
      <c r="E2307" s="297">
        <v>10.94</v>
      </c>
      <c r="F2307" s="391"/>
    </row>
    <row r="2308" spans="1:6">
      <c r="A2308" s="296" t="s">
        <v>8468</v>
      </c>
      <c r="B2308" s="296" t="s">
        <v>30115</v>
      </c>
      <c r="C2308" s="296" t="s">
        <v>23757</v>
      </c>
      <c r="D2308" s="296" t="s">
        <v>12090</v>
      </c>
      <c r="E2308" s="297">
        <v>10.63</v>
      </c>
      <c r="F2308" s="391"/>
    </row>
    <row r="2309" spans="1:6">
      <c r="A2309" s="296" t="s">
        <v>8471</v>
      </c>
      <c r="B2309" s="296" t="s">
        <v>30116</v>
      </c>
      <c r="C2309" s="296" t="s">
        <v>23758</v>
      </c>
      <c r="D2309" s="296" t="s">
        <v>12090</v>
      </c>
      <c r="E2309" s="297">
        <v>13.52</v>
      </c>
      <c r="F2309" s="391"/>
    </row>
    <row r="2310" spans="1:6">
      <c r="A2310" s="296" t="s">
        <v>8473</v>
      </c>
      <c r="B2310" s="296" t="s">
        <v>30117</v>
      </c>
      <c r="C2310" s="296" t="s">
        <v>23759</v>
      </c>
      <c r="D2310" s="296" t="s">
        <v>12090</v>
      </c>
      <c r="E2310" s="297">
        <v>32.19</v>
      </c>
      <c r="F2310" s="391"/>
    </row>
    <row r="2311" spans="1:6">
      <c r="A2311" s="296" t="s">
        <v>8475</v>
      </c>
      <c r="B2311" s="296" t="s">
        <v>30118</v>
      </c>
      <c r="C2311" s="296" t="s">
        <v>23760</v>
      </c>
      <c r="D2311" s="296" t="s">
        <v>12090</v>
      </c>
      <c r="E2311" s="297">
        <v>67.069999999999993</v>
      </c>
      <c r="F2311" s="391"/>
    </row>
    <row r="2312" spans="1:6">
      <c r="A2312" s="296" t="s">
        <v>8479</v>
      </c>
      <c r="B2312" s="296" t="s">
        <v>30119</v>
      </c>
      <c r="C2312" s="296" t="s">
        <v>23761</v>
      </c>
      <c r="D2312" s="296" t="s">
        <v>12090</v>
      </c>
      <c r="E2312" s="297">
        <v>112.64</v>
      </c>
      <c r="F2312" s="391"/>
    </row>
    <row r="2313" spans="1:6">
      <c r="A2313" s="296" t="s">
        <v>8481</v>
      </c>
      <c r="B2313" s="296" t="s">
        <v>30120</v>
      </c>
      <c r="C2313" s="296" t="s">
        <v>23762</v>
      </c>
      <c r="D2313" s="296" t="s">
        <v>12090</v>
      </c>
      <c r="E2313" s="297">
        <v>171.37</v>
      </c>
      <c r="F2313" s="391"/>
    </row>
    <row r="2314" spans="1:6">
      <c r="A2314" s="377" t="s">
        <v>8507</v>
      </c>
      <c r="B2314" s="377" t="s">
        <v>30121</v>
      </c>
      <c r="C2314" s="377" t="s">
        <v>23763</v>
      </c>
      <c r="D2314" s="377" t="s">
        <v>12090</v>
      </c>
      <c r="E2314" s="378">
        <v>18.408000000000001</v>
      </c>
      <c r="F2314" s="390" t="s">
        <v>36469</v>
      </c>
    </row>
    <row r="2315" spans="1:6">
      <c r="A2315" s="296" t="s">
        <v>8483</v>
      </c>
      <c r="B2315" s="296" t="s">
        <v>30122</v>
      </c>
      <c r="C2315" s="296" t="s">
        <v>23764</v>
      </c>
      <c r="D2315" s="296" t="s">
        <v>12090</v>
      </c>
      <c r="E2315" s="297">
        <v>24.37</v>
      </c>
      <c r="F2315" s="391"/>
    </row>
    <row r="2316" spans="1:6">
      <c r="A2316" s="377" t="s">
        <v>8510</v>
      </c>
      <c r="B2316" s="377" t="s">
        <v>30123</v>
      </c>
      <c r="C2316" s="377" t="s">
        <v>23765</v>
      </c>
      <c r="D2316" s="377" t="s">
        <v>12090</v>
      </c>
      <c r="E2316" s="378">
        <v>27.564</v>
      </c>
      <c r="F2316" s="390" t="s">
        <v>36469</v>
      </c>
    </row>
    <row r="2317" spans="1:6">
      <c r="A2317" s="296" t="s">
        <v>8485</v>
      </c>
      <c r="B2317" s="296" t="s">
        <v>30124</v>
      </c>
      <c r="C2317" s="296" t="s">
        <v>23766</v>
      </c>
      <c r="D2317" s="296" t="s">
        <v>12090</v>
      </c>
      <c r="E2317" s="297">
        <v>35.18</v>
      </c>
      <c r="F2317" s="391"/>
    </row>
    <row r="2318" spans="1:6">
      <c r="A2318" s="377" t="s">
        <v>8512</v>
      </c>
      <c r="B2318" s="377" t="s">
        <v>30125</v>
      </c>
      <c r="C2318" s="377" t="s">
        <v>23767</v>
      </c>
      <c r="D2318" s="377" t="s">
        <v>12090</v>
      </c>
      <c r="E2318" s="378">
        <v>49.295999999999999</v>
      </c>
      <c r="F2318" s="390" t="s">
        <v>36469</v>
      </c>
    </row>
    <row r="2319" spans="1:6">
      <c r="A2319" s="296" t="s">
        <v>8487</v>
      </c>
      <c r="B2319" s="296" t="s">
        <v>30126</v>
      </c>
      <c r="C2319" s="296" t="s">
        <v>23768</v>
      </c>
      <c r="D2319" s="296" t="s">
        <v>12090</v>
      </c>
      <c r="E2319" s="297">
        <v>48.96</v>
      </c>
      <c r="F2319" s="391"/>
    </row>
    <row r="2320" spans="1:6">
      <c r="A2320" s="377" t="s">
        <v>8514</v>
      </c>
      <c r="B2320" s="377" t="s">
        <v>30127</v>
      </c>
      <c r="C2320" s="377" t="s">
        <v>23769</v>
      </c>
      <c r="D2320" s="377" t="s">
        <v>12090</v>
      </c>
      <c r="E2320" s="378">
        <v>24.15</v>
      </c>
      <c r="F2320" s="390" t="s">
        <v>36469</v>
      </c>
    </row>
    <row r="2321" spans="1:6">
      <c r="A2321" s="296" t="s">
        <v>8489</v>
      </c>
      <c r="B2321" s="296" t="s">
        <v>30128</v>
      </c>
      <c r="C2321" s="296" t="s">
        <v>23770</v>
      </c>
      <c r="D2321" s="296" t="s">
        <v>12090</v>
      </c>
      <c r="E2321" s="297">
        <v>28.99</v>
      </c>
      <c r="F2321" s="391"/>
    </row>
    <row r="2322" spans="1:6">
      <c r="A2322" s="377" t="s">
        <v>8516</v>
      </c>
      <c r="B2322" s="377" t="s">
        <v>30129</v>
      </c>
      <c r="C2322" s="377" t="s">
        <v>23771</v>
      </c>
      <c r="D2322" s="377" t="s">
        <v>12090</v>
      </c>
      <c r="E2322" s="378">
        <v>34.212000000000003</v>
      </c>
      <c r="F2322" s="390" t="s">
        <v>36469</v>
      </c>
    </row>
    <row r="2323" spans="1:6">
      <c r="A2323" s="296" t="s">
        <v>8491</v>
      </c>
      <c r="B2323" s="296" t="s">
        <v>30130</v>
      </c>
      <c r="C2323" s="296" t="s">
        <v>23772</v>
      </c>
      <c r="D2323" s="296" t="s">
        <v>12090</v>
      </c>
      <c r="E2323" s="297">
        <v>42.75</v>
      </c>
      <c r="F2323" s="391"/>
    </row>
    <row r="2324" spans="1:6">
      <c r="A2324" s="377" t="s">
        <v>8518</v>
      </c>
      <c r="B2324" s="377" t="s">
        <v>30131</v>
      </c>
      <c r="C2324" s="377" t="s">
        <v>23773</v>
      </c>
      <c r="D2324" s="377" t="s">
        <v>12090</v>
      </c>
      <c r="E2324" s="378">
        <v>50.124000000000002</v>
      </c>
      <c r="F2324" s="390" t="s">
        <v>36469</v>
      </c>
    </row>
    <row r="2325" spans="1:6">
      <c r="A2325" s="296" t="s">
        <v>8493</v>
      </c>
      <c r="B2325" s="296" t="s">
        <v>30132</v>
      </c>
      <c r="C2325" s="296" t="s">
        <v>23774</v>
      </c>
      <c r="D2325" s="296" t="s">
        <v>12090</v>
      </c>
      <c r="E2325" s="297">
        <v>65.66</v>
      </c>
      <c r="F2325" s="391"/>
    </row>
    <row r="2326" spans="1:6">
      <c r="A2326" s="296" t="s">
        <v>8495</v>
      </c>
      <c r="B2326" s="296" t="s">
        <v>30133</v>
      </c>
      <c r="C2326" s="296" t="s">
        <v>23775</v>
      </c>
      <c r="D2326" s="296" t="s">
        <v>12090</v>
      </c>
      <c r="E2326" s="297">
        <v>88.17</v>
      </c>
      <c r="F2326" s="391"/>
    </row>
    <row r="2327" spans="1:6">
      <c r="A2327" s="296" t="s">
        <v>8497</v>
      </c>
      <c r="B2327" s="296" t="s">
        <v>30134</v>
      </c>
      <c r="C2327" s="296" t="s">
        <v>23776</v>
      </c>
      <c r="D2327" s="296" t="s">
        <v>12090</v>
      </c>
      <c r="E2327" s="297">
        <v>136.58000000000001</v>
      </c>
      <c r="F2327" s="391"/>
    </row>
    <row r="2328" spans="1:6">
      <c r="A2328" s="296" t="s">
        <v>8499</v>
      </c>
      <c r="B2328" s="296" t="s">
        <v>30135</v>
      </c>
      <c r="C2328" s="296" t="s">
        <v>23777</v>
      </c>
      <c r="D2328" s="296" t="s">
        <v>12090</v>
      </c>
      <c r="E2328" s="297">
        <v>199.43</v>
      </c>
      <c r="F2328" s="391"/>
    </row>
    <row r="2329" spans="1:6">
      <c r="A2329" s="296" t="s">
        <v>8520</v>
      </c>
      <c r="B2329" s="296" t="s">
        <v>30136</v>
      </c>
      <c r="C2329" s="296" t="s">
        <v>21454</v>
      </c>
      <c r="D2329" s="296" t="s">
        <v>12090</v>
      </c>
      <c r="E2329" s="297">
        <v>19.467391304347824</v>
      </c>
      <c r="F2329" s="391"/>
    </row>
    <row r="2330" spans="1:6">
      <c r="A2330" s="296" t="s">
        <v>8501</v>
      </c>
      <c r="B2330" s="296" t="s">
        <v>30137</v>
      </c>
      <c r="C2330" s="296" t="s">
        <v>23778</v>
      </c>
      <c r="D2330" s="296" t="s">
        <v>12090</v>
      </c>
      <c r="E2330" s="297">
        <v>26.08</v>
      </c>
      <c r="F2330" s="391"/>
    </row>
    <row r="2331" spans="1:6">
      <c r="A2331" s="377" t="s">
        <v>8522</v>
      </c>
      <c r="B2331" s="377" t="s">
        <v>30138</v>
      </c>
      <c r="C2331" s="377" t="s">
        <v>21455</v>
      </c>
      <c r="D2331" s="377" t="s">
        <v>12090</v>
      </c>
      <c r="E2331" s="378">
        <v>33.012</v>
      </c>
      <c r="F2331" s="390" t="s">
        <v>36469</v>
      </c>
    </row>
    <row r="2332" spans="1:6">
      <c r="A2332" s="296" t="s">
        <v>8503</v>
      </c>
      <c r="B2332" s="296" t="s">
        <v>30139</v>
      </c>
      <c r="C2332" s="296" t="s">
        <v>23779</v>
      </c>
      <c r="D2332" s="296" t="s">
        <v>12090</v>
      </c>
      <c r="E2332" s="297">
        <v>39.229999999999997</v>
      </c>
      <c r="F2332" s="391"/>
    </row>
    <row r="2333" spans="1:6">
      <c r="A2333" s="377" t="s">
        <v>8524</v>
      </c>
      <c r="B2333" s="377" t="s">
        <v>30140</v>
      </c>
      <c r="C2333" s="377" t="s">
        <v>21456</v>
      </c>
      <c r="D2333" s="377" t="s">
        <v>12090</v>
      </c>
      <c r="E2333" s="378">
        <v>50.292000000000002</v>
      </c>
      <c r="F2333" s="390" t="s">
        <v>36469</v>
      </c>
    </row>
    <row r="2334" spans="1:6">
      <c r="A2334" s="296" t="s">
        <v>8505</v>
      </c>
      <c r="B2334" s="296" t="s">
        <v>30141</v>
      </c>
      <c r="C2334" s="296" t="s">
        <v>23780</v>
      </c>
      <c r="D2334" s="296" t="s">
        <v>12090</v>
      </c>
      <c r="E2334" s="297">
        <v>64.819999999999993</v>
      </c>
      <c r="F2334" s="391"/>
    </row>
    <row r="2335" spans="1:6">
      <c r="A2335" s="296" t="s">
        <v>8526</v>
      </c>
      <c r="B2335" s="296" t="s">
        <v>30142</v>
      </c>
      <c r="C2335" s="296" t="s">
        <v>23781</v>
      </c>
      <c r="D2335" s="296" t="s">
        <v>12090</v>
      </c>
      <c r="E2335" s="297">
        <v>18.86</v>
      </c>
      <c r="F2335" s="391"/>
    </row>
    <row r="2336" spans="1:6">
      <c r="A2336" s="296" t="s">
        <v>8530</v>
      </c>
      <c r="B2336" s="296" t="s">
        <v>30143</v>
      </c>
      <c r="C2336" s="296" t="s">
        <v>23782</v>
      </c>
      <c r="D2336" s="296" t="s">
        <v>12090</v>
      </c>
      <c r="E2336" s="297">
        <v>25.43</v>
      </c>
      <c r="F2336" s="391"/>
    </row>
    <row r="2337" spans="1:6">
      <c r="A2337" s="296" t="s">
        <v>8532</v>
      </c>
      <c r="B2337" s="296" t="s">
        <v>30144</v>
      </c>
      <c r="C2337" s="296" t="s">
        <v>23783</v>
      </c>
      <c r="D2337" s="296" t="s">
        <v>12090</v>
      </c>
      <c r="E2337" s="297">
        <v>18.22</v>
      </c>
      <c r="F2337" s="391"/>
    </row>
    <row r="2338" spans="1:6">
      <c r="A2338" s="296" t="s">
        <v>8535</v>
      </c>
      <c r="B2338" s="296" t="s">
        <v>30145</v>
      </c>
      <c r="C2338" s="296" t="s">
        <v>23784</v>
      </c>
      <c r="D2338" s="296" t="s">
        <v>12090</v>
      </c>
      <c r="E2338" s="297">
        <v>24.19</v>
      </c>
      <c r="F2338" s="391"/>
    </row>
    <row r="2339" spans="1:6">
      <c r="A2339" s="296" t="s">
        <v>8537</v>
      </c>
      <c r="B2339" s="296" t="s">
        <v>30146</v>
      </c>
      <c r="C2339" s="296" t="s">
        <v>23785</v>
      </c>
      <c r="D2339" s="296" t="s">
        <v>12090</v>
      </c>
      <c r="E2339" s="297">
        <v>18.420000000000002</v>
      </c>
      <c r="F2339" s="391"/>
    </row>
    <row r="2340" spans="1:6">
      <c r="A2340" s="296" t="s">
        <v>8540</v>
      </c>
      <c r="B2340" s="296" t="s">
        <v>30147</v>
      </c>
      <c r="C2340" s="296" t="s">
        <v>23786</v>
      </c>
      <c r="D2340" s="296" t="s">
        <v>12090</v>
      </c>
      <c r="E2340" s="297">
        <v>26.76</v>
      </c>
      <c r="F2340" s="391"/>
    </row>
    <row r="2341" spans="1:6">
      <c r="A2341" s="296" t="s">
        <v>8923</v>
      </c>
      <c r="B2341" s="296" t="s">
        <v>8924</v>
      </c>
      <c r="C2341" s="296" t="s">
        <v>23787</v>
      </c>
      <c r="D2341" s="296" t="s">
        <v>12090</v>
      </c>
      <c r="E2341" s="297">
        <v>11.89</v>
      </c>
      <c r="F2341" s="391"/>
    </row>
    <row r="2342" spans="1:6">
      <c r="A2342" s="296" t="s">
        <v>8928</v>
      </c>
      <c r="B2342" s="296" t="s">
        <v>8929</v>
      </c>
      <c r="C2342" s="296" t="s">
        <v>23788</v>
      </c>
      <c r="D2342" s="296" t="s">
        <v>12090</v>
      </c>
      <c r="E2342" s="297">
        <v>20.71</v>
      </c>
      <c r="F2342" s="391"/>
    </row>
    <row r="2343" spans="1:6">
      <c r="A2343" s="296" t="s">
        <v>8542</v>
      </c>
      <c r="B2343" s="296" t="s">
        <v>30148</v>
      </c>
      <c r="C2343" s="296" t="s">
        <v>23789</v>
      </c>
      <c r="D2343" s="296" t="s">
        <v>12090</v>
      </c>
      <c r="E2343" s="297">
        <v>19.18</v>
      </c>
      <c r="F2343" s="391"/>
    </row>
    <row r="2344" spans="1:6">
      <c r="A2344" s="296" t="s">
        <v>8546</v>
      </c>
      <c r="B2344" s="296" t="s">
        <v>30149</v>
      </c>
      <c r="C2344" s="296" t="s">
        <v>23790</v>
      </c>
      <c r="D2344" s="296" t="s">
        <v>12090</v>
      </c>
      <c r="E2344" s="297">
        <v>12.93</v>
      </c>
      <c r="F2344" s="391"/>
    </row>
    <row r="2345" spans="1:6">
      <c r="A2345" s="296" t="s">
        <v>8548</v>
      </c>
      <c r="B2345" s="296" t="s">
        <v>30150</v>
      </c>
      <c r="C2345" s="296" t="s">
        <v>23791</v>
      </c>
      <c r="D2345" s="296" t="s">
        <v>12090</v>
      </c>
      <c r="E2345" s="297">
        <v>15.38</v>
      </c>
      <c r="F2345" s="391"/>
    </row>
    <row r="2346" spans="1:6">
      <c r="A2346" s="296" t="s">
        <v>8550</v>
      </c>
      <c r="B2346" s="296" t="s">
        <v>30151</v>
      </c>
      <c r="C2346" s="296" t="s">
        <v>23792</v>
      </c>
      <c r="D2346" s="296" t="s">
        <v>12090</v>
      </c>
      <c r="E2346" s="297">
        <v>19.77</v>
      </c>
      <c r="F2346" s="391"/>
    </row>
    <row r="2347" spans="1:6">
      <c r="A2347" s="296" t="s">
        <v>8552</v>
      </c>
      <c r="B2347" s="296" t="s">
        <v>30152</v>
      </c>
      <c r="C2347" s="296" t="s">
        <v>23793</v>
      </c>
      <c r="D2347" s="296" t="s">
        <v>12090</v>
      </c>
      <c r="E2347" s="297">
        <v>26.36</v>
      </c>
      <c r="F2347" s="391"/>
    </row>
    <row r="2348" spans="1:6">
      <c r="A2348" s="296" t="s">
        <v>8554</v>
      </c>
      <c r="B2348" s="296" t="s">
        <v>30153</v>
      </c>
      <c r="C2348" s="296" t="s">
        <v>23794</v>
      </c>
      <c r="D2348" s="296" t="s">
        <v>12090</v>
      </c>
      <c r="E2348" s="297">
        <v>16.13</v>
      </c>
      <c r="F2348" s="391"/>
    </row>
    <row r="2349" spans="1:6">
      <c r="A2349" s="296" t="s">
        <v>8557</v>
      </c>
      <c r="B2349" s="296" t="s">
        <v>30154</v>
      </c>
      <c r="C2349" s="296" t="s">
        <v>23795</v>
      </c>
      <c r="D2349" s="296" t="s">
        <v>12090</v>
      </c>
      <c r="E2349" s="297">
        <v>21.84</v>
      </c>
      <c r="F2349" s="391"/>
    </row>
    <row r="2350" spans="1:6">
      <c r="A2350" s="296" t="s">
        <v>8559</v>
      </c>
      <c r="B2350" s="296" t="s">
        <v>30155</v>
      </c>
      <c r="C2350" s="296" t="s">
        <v>23796</v>
      </c>
      <c r="D2350" s="296" t="s">
        <v>12090</v>
      </c>
      <c r="E2350" s="297">
        <v>24.1</v>
      </c>
      <c r="F2350" s="391"/>
    </row>
    <row r="2351" spans="1:6">
      <c r="A2351" s="296" t="s">
        <v>8562</v>
      </c>
      <c r="B2351" s="296" t="s">
        <v>30156</v>
      </c>
      <c r="C2351" s="296" t="s">
        <v>23797</v>
      </c>
      <c r="D2351" s="296" t="s">
        <v>12090</v>
      </c>
      <c r="E2351" s="297">
        <v>32.76</v>
      </c>
      <c r="F2351" s="391"/>
    </row>
    <row r="2352" spans="1:6">
      <c r="A2352" s="296" t="s">
        <v>8564</v>
      </c>
      <c r="B2352" s="296" t="s">
        <v>30157</v>
      </c>
      <c r="C2352" s="296" t="s">
        <v>23798</v>
      </c>
      <c r="D2352" s="296" t="s">
        <v>12090</v>
      </c>
      <c r="E2352" s="297">
        <v>25.15</v>
      </c>
      <c r="F2352" s="391"/>
    </row>
    <row r="2353" spans="1:6">
      <c r="A2353" s="296" t="s">
        <v>8567</v>
      </c>
      <c r="B2353" s="296" t="s">
        <v>30158</v>
      </c>
      <c r="C2353" s="296" t="s">
        <v>23799</v>
      </c>
      <c r="D2353" s="296" t="s">
        <v>12090</v>
      </c>
      <c r="E2353" s="297">
        <v>33.880000000000003</v>
      </c>
      <c r="F2353" s="391"/>
    </row>
    <row r="2354" spans="1:6">
      <c r="A2354" s="296" t="s">
        <v>8569</v>
      </c>
      <c r="B2354" s="296" t="s">
        <v>30159</v>
      </c>
      <c r="C2354" s="296" t="s">
        <v>23800</v>
      </c>
      <c r="D2354" s="296" t="s">
        <v>12090</v>
      </c>
      <c r="E2354" s="297">
        <v>27.8</v>
      </c>
      <c r="F2354" s="391"/>
    </row>
    <row r="2355" spans="1:6">
      <c r="A2355" s="296" t="s">
        <v>8572</v>
      </c>
      <c r="B2355" s="296" t="s">
        <v>30160</v>
      </c>
      <c r="C2355" s="296" t="s">
        <v>23801</v>
      </c>
      <c r="D2355" s="296" t="s">
        <v>12090</v>
      </c>
      <c r="E2355" s="297">
        <v>38.03</v>
      </c>
      <c r="F2355" s="391"/>
    </row>
    <row r="2356" spans="1:6">
      <c r="A2356" s="296" t="s">
        <v>8574</v>
      </c>
      <c r="B2356" s="296" t="s">
        <v>30161</v>
      </c>
      <c r="C2356" s="296" t="s">
        <v>23802</v>
      </c>
      <c r="D2356" s="296" t="s">
        <v>12090</v>
      </c>
      <c r="E2356" s="297">
        <v>33.979999999999997</v>
      </c>
      <c r="F2356" s="391"/>
    </row>
    <row r="2357" spans="1:6">
      <c r="A2357" s="296" t="s">
        <v>8577</v>
      </c>
      <c r="B2357" s="296" t="s">
        <v>30162</v>
      </c>
      <c r="C2357" s="296" t="s">
        <v>23803</v>
      </c>
      <c r="D2357" s="296" t="s">
        <v>12090</v>
      </c>
      <c r="E2357" s="297">
        <v>42.83</v>
      </c>
      <c r="F2357" s="391"/>
    </row>
    <row r="2358" spans="1:6">
      <c r="A2358" s="296" t="s">
        <v>8579</v>
      </c>
      <c r="B2358" s="296" t="s">
        <v>30163</v>
      </c>
      <c r="C2358" s="296" t="s">
        <v>23804</v>
      </c>
      <c r="D2358" s="296" t="s">
        <v>12090</v>
      </c>
      <c r="E2358" s="297">
        <v>10.66</v>
      </c>
      <c r="F2358" s="391"/>
    </row>
    <row r="2359" spans="1:6">
      <c r="A2359" s="296" t="s">
        <v>8582</v>
      </c>
      <c r="B2359" s="296" t="s">
        <v>30164</v>
      </c>
      <c r="C2359" s="296" t="s">
        <v>23805</v>
      </c>
      <c r="D2359" s="296" t="s">
        <v>12090</v>
      </c>
      <c r="E2359" s="297">
        <v>14.52</v>
      </c>
      <c r="F2359" s="391"/>
    </row>
    <row r="2360" spans="1:6">
      <c r="A2360" s="296" t="s">
        <v>8584</v>
      </c>
      <c r="B2360" s="296" t="s">
        <v>30165</v>
      </c>
      <c r="C2360" s="296" t="s">
        <v>23806</v>
      </c>
      <c r="D2360" s="296" t="s">
        <v>12090</v>
      </c>
      <c r="E2360" s="297">
        <v>10.53</v>
      </c>
      <c r="F2360" s="391"/>
    </row>
    <row r="2361" spans="1:6">
      <c r="A2361" s="296" t="s">
        <v>8586</v>
      </c>
      <c r="B2361" s="296" t="s">
        <v>30166</v>
      </c>
      <c r="C2361" s="296" t="s">
        <v>23807</v>
      </c>
      <c r="D2361" s="296" t="s">
        <v>12090</v>
      </c>
      <c r="E2361" s="297">
        <v>14.7</v>
      </c>
      <c r="F2361" s="391"/>
    </row>
    <row r="2362" spans="1:6">
      <c r="A2362" s="296" t="s">
        <v>8588</v>
      </c>
      <c r="B2362" s="296" t="s">
        <v>30167</v>
      </c>
      <c r="C2362" s="296" t="s">
        <v>23808</v>
      </c>
      <c r="D2362" s="296" t="s">
        <v>12090</v>
      </c>
      <c r="E2362" s="297">
        <v>19.03</v>
      </c>
      <c r="F2362" s="391"/>
    </row>
    <row r="2363" spans="1:6">
      <c r="A2363" s="296" t="s">
        <v>8590</v>
      </c>
      <c r="B2363" s="296" t="s">
        <v>30168</v>
      </c>
      <c r="C2363" s="296" t="s">
        <v>23809</v>
      </c>
      <c r="D2363" s="296" t="s">
        <v>12090</v>
      </c>
      <c r="E2363" s="297">
        <v>25.95</v>
      </c>
      <c r="F2363" s="391"/>
    </row>
    <row r="2364" spans="1:6">
      <c r="A2364" s="296" t="s">
        <v>8592</v>
      </c>
      <c r="B2364" s="296" t="s">
        <v>30169</v>
      </c>
      <c r="C2364" s="296" t="s">
        <v>21457</v>
      </c>
      <c r="D2364" s="296" t="s">
        <v>12090</v>
      </c>
      <c r="E2364" s="297">
        <v>23.51</v>
      </c>
      <c r="F2364" s="391"/>
    </row>
    <row r="2365" spans="1:6">
      <c r="A2365" s="377" t="s">
        <v>17072</v>
      </c>
      <c r="B2365" s="377" t="s">
        <v>30170</v>
      </c>
      <c r="C2365" s="377" t="s">
        <v>23810</v>
      </c>
      <c r="D2365" s="377" t="s">
        <v>23811</v>
      </c>
      <c r="E2365" s="378">
        <v>7.0308000000000002</v>
      </c>
      <c r="F2365" s="390" t="s">
        <v>36469</v>
      </c>
    </row>
    <row r="2366" spans="1:6">
      <c r="A2366" s="377" t="s">
        <v>17076</v>
      </c>
      <c r="B2366" s="377" t="s">
        <v>30171</v>
      </c>
      <c r="C2366" s="377" t="s">
        <v>23812</v>
      </c>
      <c r="D2366" s="377" t="s">
        <v>23811</v>
      </c>
      <c r="E2366" s="378">
        <v>10.1844</v>
      </c>
      <c r="F2366" s="390" t="s">
        <v>36469</v>
      </c>
    </row>
    <row r="2367" spans="1:6">
      <c r="A2367" s="377" t="s">
        <v>17079</v>
      </c>
      <c r="B2367" s="377" t="s">
        <v>30172</v>
      </c>
      <c r="C2367" s="377" t="s">
        <v>23813</v>
      </c>
      <c r="D2367" s="377" t="s">
        <v>23811</v>
      </c>
      <c r="E2367" s="378">
        <v>18.738</v>
      </c>
      <c r="F2367" s="390" t="s">
        <v>36469</v>
      </c>
    </row>
    <row r="2368" spans="1:6">
      <c r="A2368" s="377" t="s">
        <v>17081</v>
      </c>
      <c r="B2368" s="377" t="s">
        <v>30173</v>
      </c>
      <c r="C2368" s="377" t="s">
        <v>23814</v>
      </c>
      <c r="D2368" s="377" t="s">
        <v>23811</v>
      </c>
      <c r="E2368" s="378">
        <v>35.240400000000001</v>
      </c>
      <c r="F2368" s="390" t="s">
        <v>36469</v>
      </c>
    </row>
    <row r="2369" spans="1:6">
      <c r="A2369" s="377" t="s">
        <v>17083</v>
      </c>
      <c r="B2369" s="377" t="s">
        <v>30174</v>
      </c>
      <c r="C2369" s="377" t="s">
        <v>23815</v>
      </c>
      <c r="D2369" s="377" t="s">
        <v>23811</v>
      </c>
      <c r="E2369" s="378">
        <v>50.5548</v>
      </c>
      <c r="F2369" s="390" t="s">
        <v>36469</v>
      </c>
    </row>
    <row r="2370" spans="1:6">
      <c r="A2370" s="377" t="s">
        <v>17085</v>
      </c>
      <c r="B2370" s="377" t="s">
        <v>30175</v>
      </c>
      <c r="C2370" s="377" t="s">
        <v>23816</v>
      </c>
      <c r="D2370" s="377" t="s">
        <v>23811</v>
      </c>
      <c r="E2370" s="378">
        <v>73.494</v>
      </c>
      <c r="F2370" s="390" t="s">
        <v>36469</v>
      </c>
    </row>
    <row r="2371" spans="1:6">
      <c r="A2371" s="377" t="s">
        <v>17087</v>
      </c>
      <c r="B2371" s="377" t="s">
        <v>30176</v>
      </c>
      <c r="C2371" s="377" t="s">
        <v>23817</v>
      </c>
      <c r="D2371" s="377" t="s">
        <v>23811</v>
      </c>
      <c r="E2371" s="378">
        <v>6.8795999999999999</v>
      </c>
      <c r="F2371" s="390" t="s">
        <v>36469</v>
      </c>
    </row>
    <row r="2372" spans="1:6">
      <c r="A2372" s="377" t="s">
        <v>17091</v>
      </c>
      <c r="B2372" s="377" t="s">
        <v>30177</v>
      </c>
      <c r="C2372" s="377" t="s">
        <v>23818</v>
      </c>
      <c r="D2372" s="377" t="s">
        <v>23811</v>
      </c>
      <c r="E2372" s="378">
        <v>8.7263999999999999</v>
      </c>
      <c r="F2372" s="390" t="s">
        <v>36469</v>
      </c>
    </row>
    <row r="2373" spans="1:6">
      <c r="A2373" s="377" t="s">
        <v>17093</v>
      </c>
      <c r="B2373" s="377" t="s">
        <v>30178</v>
      </c>
      <c r="C2373" s="377" t="s">
        <v>23819</v>
      </c>
      <c r="D2373" s="377" t="s">
        <v>23811</v>
      </c>
      <c r="E2373" s="378">
        <v>17.420400000000001</v>
      </c>
      <c r="F2373" s="390" t="s">
        <v>36469</v>
      </c>
    </row>
    <row r="2374" spans="1:6">
      <c r="A2374" s="377" t="s">
        <v>17095</v>
      </c>
      <c r="B2374" s="377" t="s">
        <v>30179</v>
      </c>
      <c r="C2374" s="377" t="s">
        <v>23820</v>
      </c>
      <c r="D2374" s="377" t="s">
        <v>23811</v>
      </c>
      <c r="E2374" s="378">
        <v>32.410800000000002</v>
      </c>
      <c r="F2374" s="390" t="s">
        <v>36469</v>
      </c>
    </row>
    <row r="2375" spans="1:6">
      <c r="A2375" s="377" t="s">
        <v>17097</v>
      </c>
      <c r="B2375" s="377" t="s">
        <v>30180</v>
      </c>
      <c r="C2375" s="377" t="s">
        <v>23821</v>
      </c>
      <c r="D2375" s="377" t="s">
        <v>23811</v>
      </c>
      <c r="E2375" s="378">
        <v>40.770000000000003</v>
      </c>
      <c r="F2375" s="390" t="s">
        <v>36469</v>
      </c>
    </row>
    <row r="2376" spans="1:6">
      <c r="A2376" s="377" t="s">
        <v>17099</v>
      </c>
      <c r="B2376" s="377" t="s">
        <v>30181</v>
      </c>
      <c r="C2376" s="377" t="s">
        <v>23822</v>
      </c>
      <c r="D2376" s="377" t="s">
        <v>23811</v>
      </c>
      <c r="E2376" s="378">
        <v>70.102800000000002</v>
      </c>
      <c r="F2376" s="390" t="s">
        <v>36469</v>
      </c>
    </row>
    <row r="2377" spans="1:6">
      <c r="A2377" s="377" t="s">
        <v>8931</v>
      </c>
      <c r="B2377" s="377" t="s">
        <v>8932</v>
      </c>
      <c r="C2377" s="377" t="s">
        <v>23823</v>
      </c>
      <c r="D2377" s="377" t="s">
        <v>8895</v>
      </c>
      <c r="E2377" s="378">
        <v>8.5104000000000006</v>
      </c>
      <c r="F2377" s="390" t="s">
        <v>36469</v>
      </c>
    </row>
    <row r="2378" spans="1:6">
      <c r="A2378" s="377" t="s">
        <v>8934</v>
      </c>
      <c r="B2378" s="377" t="s">
        <v>8935</v>
      </c>
      <c r="C2378" s="377" t="s">
        <v>23824</v>
      </c>
      <c r="D2378" s="377" t="s">
        <v>8895</v>
      </c>
      <c r="E2378" s="378">
        <v>12.841200000000001</v>
      </c>
      <c r="F2378" s="390" t="s">
        <v>36469</v>
      </c>
    </row>
    <row r="2379" spans="1:6">
      <c r="A2379" s="377" t="s">
        <v>8936</v>
      </c>
      <c r="B2379" s="377" t="s">
        <v>8937</v>
      </c>
      <c r="C2379" s="377" t="s">
        <v>23825</v>
      </c>
      <c r="D2379" s="377" t="s">
        <v>8895</v>
      </c>
      <c r="E2379" s="378">
        <v>22.561199999999999</v>
      </c>
      <c r="F2379" s="390" t="s">
        <v>36469</v>
      </c>
    </row>
    <row r="2380" spans="1:6">
      <c r="A2380" s="377" t="s">
        <v>17105</v>
      </c>
      <c r="B2380" s="377" t="s">
        <v>30182</v>
      </c>
      <c r="C2380" s="377" t="s">
        <v>23826</v>
      </c>
      <c r="D2380" s="377" t="s">
        <v>23811</v>
      </c>
      <c r="E2380" s="378">
        <v>7.3440000000000003</v>
      </c>
      <c r="F2380" s="390" t="s">
        <v>36469</v>
      </c>
    </row>
    <row r="2381" spans="1:6">
      <c r="A2381" s="377" t="s">
        <v>17107</v>
      </c>
      <c r="B2381" s="377" t="s">
        <v>30183</v>
      </c>
      <c r="C2381" s="377" t="s">
        <v>23827</v>
      </c>
      <c r="D2381" s="377" t="s">
        <v>23811</v>
      </c>
      <c r="E2381" s="378">
        <v>10.0548</v>
      </c>
      <c r="F2381" s="390" t="s">
        <v>36469</v>
      </c>
    </row>
    <row r="2382" spans="1:6">
      <c r="A2382" s="377" t="s">
        <v>17109</v>
      </c>
      <c r="B2382" s="377" t="s">
        <v>30184</v>
      </c>
      <c r="C2382" s="377" t="s">
        <v>23828</v>
      </c>
      <c r="D2382" s="377" t="s">
        <v>23811</v>
      </c>
      <c r="E2382" s="378">
        <v>17.517600000000002</v>
      </c>
      <c r="F2382" s="390" t="s">
        <v>36469</v>
      </c>
    </row>
    <row r="2383" spans="1:6">
      <c r="A2383" s="377" t="s">
        <v>17111</v>
      </c>
      <c r="B2383" s="377" t="s">
        <v>30185</v>
      </c>
      <c r="C2383" s="377" t="s">
        <v>23829</v>
      </c>
      <c r="D2383" s="377" t="s">
        <v>23811</v>
      </c>
      <c r="E2383" s="378">
        <v>34.117199999999997</v>
      </c>
      <c r="F2383" s="390" t="s">
        <v>36469</v>
      </c>
    </row>
    <row r="2384" spans="1:6">
      <c r="A2384" s="377" t="s">
        <v>17113</v>
      </c>
      <c r="B2384" s="377" t="s">
        <v>30186</v>
      </c>
      <c r="C2384" s="377" t="s">
        <v>23830</v>
      </c>
      <c r="D2384" s="377" t="s">
        <v>23811</v>
      </c>
      <c r="E2384" s="378">
        <v>49.183199999999999</v>
      </c>
      <c r="F2384" s="390" t="s">
        <v>36469</v>
      </c>
    </row>
    <row r="2385" spans="1:6">
      <c r="A2385" s="377" t="s">
        <v>17115</v>
      </c>
      <c r="B2385" s="377" t="s">
        <v>30187</v>
      </c>
      <c r="C2385" s="377" t="s">
        <v>23831</v>
      </c>
      <c r="D2385" s="377" t="s">
        <v>23811</v>
      </c>
      <c r="E2385" s="378">
        <v>60.134399999999999</v>
      </c>
      <c r="F2385" s="390" t="s">
        <v>36469</v>
      </c>
    </row>
    <row r="2386" spans="1:6">
      <c r="A2386" s="377" t="s">
        <v>17117</v>
      </c>
      <c r="B2386" s="377" t="s">
        <v>30188</v>
      </c>
      <c r="C2386" s="377" t="s">
        <v>23832</v>
      </c>
      <c r="D2386" s="377" t="s">
        <v>23811</v>
      </c>
      <c r="E2386" s="378">
        <v>7.3440000000000003</v>
      </c>
      <c r="F2386" s="390" t="s">
        <v>36469</v>
      </c>
    </row>
    <row r="2387" spans="1:6">
      <c r="A2387" s="377" t="s">
        <v>17119</v>
      </c>
      <c r="B2387" s="377" t="s">
        <v>30189</v>
      </c>
      <c r="C2387" s="377" t="s">
        <v>23833</v>
      </c>
      <c r="D2387" s="377" t="s">
        <v>23811</v>
      </c>
      <c r="E2387" s="378">
        <v>10.0548</v>
      </c>
      <c r="F2387" s="390" t="s">
        <v>36469</v>
      </c>
    </row>
    <row r="2388" spans="1:6">
      <c r="A2388" s="377" t="s">
        <v>17121</v>
      </c>
      <c r="B2388" s="377" t="s">
        <v>30190</v>
      </c>
      <c r="C2388" s="377" t="s">
        <v>23834</v>
      </c>
      <c r="D2388" s="377" t="s">
        <v>23811</v>
      </c>
      <c r="E2388" s="378">
        <v>17.517600000000002</v>
      </c>
      <c r="F2388" s="390" t="s">
        <v>36469</v>
      </c>
    </row>
    <row r="2389" spans="1:6">
      <c r="A2389" s="377" t="s">
        <v>17123</v>
      </c>
      <c r="B2389" s="377" t="s">
        <v>30191</v>
      </c>
      <c r="C2389" s="377" t="s">
        <v>23835</v>
      </c>
      <c r="D2389" s="377" t="s">
        <v>23811</v>
      </c>
      <c r="E2389" s="378">
        <v>34.117199999999997</v>
      </c>
      <c r="F2389" s="390" t="s">
        <v>36469</v>
      </c>
    </row>
    <row r="2390" spans="1:6">
      <c r="A2390" s="377" t="s">
        <v>17125</v>
      </c>
      <c r="B2390" s="377" t="s">
        <v>30192</v>
      </c>
      <c r="C2390" s="377" t="s">
        <v>23836</v>
      </c>
      <c r="D2390" s="377" t="s">
        <v>23811</v>
      </c>
      <c r="E2390" s="378">
        <v>49.183199999999999</v>
      </c>
      <c r="F2390" s="390" t="s">
        <v>36469</v>
      </c>
    </row>
    <row r="2391" spans="1:6">
      <c r="A2391" s="377" t="s">
        <v>17127</v>
      </c>
      <c r="B2391" s="377" t="s">
        <v>30193</v>
      </c>
      <c r="C2391" s="377" t="s">
        <v>23837</v>
      </c>
      <c r="D2391" s="377" t="s">
        <v>23811</v>
      </c>
      <c r="E2391" s="378">
        <v>60.134399999999999</v>
      </c>
      <c r="F2391" s="390" t="s">
        <v>36469</v>
      </c>
    </row>
    <row r="2392" spans="1:6">
      <c r="A2392" s="377" t="s">
        <v>8939</v>
      </c>
      <c r="B2392" s="377" t="s">
        <v>8940</v>
      </c>
      <c r="C2392" s="377" t="s">
        <v>23838</v>
      </c>
      <c r="D2392" s="377" t="s">
        <v>8895</v>
      </c>
      <c r="E2392" s="378">
        <v>8.7371999999999996</v>
      </c>
      <c r="F2392" s="390" t="s">
        <v>36469</v>
      </c>
    </row>
    <row r="2393" spans="1:6">
      <c r="A2393" s="377" t="s">
        <v>8942</v>
      </c>
      <c r="B2393" s="377" t="s">
        <v>8943</v>
      </c>
      <c r="C2393" s="377" t="s">
        <v>23839</v>
      </c>
      <c r="D2393" s="377" t="s">
        <v>8895</v>
      </c>
      <c r="E2393" s="378">
        <v>14.7636</v>
      </c>
      <c r="F2393" s="390" t="s">
        <v>36469</v>
      </c>
    </row>
    <row r="2394" spans="1:6">
      <c r="A2394" s="377" t="s">
        <v>8944</v>
      </c>
      <c r="B2394" s="377" t="s">
        <v>8945</v>
      </c>
      <c r="C2394" s="377" t="s">
        <v>21458</v>
      </c>
      <c r="D2394" s="377" t="s">
        <v>8895</v>
      </c>
      <c r="E2394" s="378">
        <v>24.742799999999999</v>
      </c>
      <c r="F2394" s="390" t="s">
        <v>36469</v>
      </c>
    </row>
    <row r="2395" spans="1:6">
      <c r="A2395" s="296" t="s">
        <v>17377</v>
      </c>
      <c r="B2395" s="296" t="s">
        <v>30194</v>
      </c>
      <c r="C2395" s="296" t="s">
        <v>23840</v>
      </c>
      <c r="D2395" s="296" t="s">
        <v>12090</v>
      </c>
      <c r="E2395" s="297">
        <v>4.2300000000000004</v>
      </c>
      <c r="F2395" s="391"/>
    </row>
    <row r="2396" spans="1:6">
      <c r="A2396" s="296" t="s">
        <v>17380</v>
      </c>
      <c r="B2396" s="296" t="s">
        <v>30195</v>
      </c>
      <c r="C2396" s="296" t="s">
        <v>23841</v>
      </c>
      <c r="D2396" s="296" t="s">
        <v>12090</v>
      </c>
      <c r="E2396" s="297">
        <v>5.03</v>
      </c>
      <c r="F2396" s="391"/>
    </row>
    <row r="2397" spans="1:6">
      <c r="A2397" s="296" t="s">
        <v>17382</v>
      </c>
      <c r="B2397" s="296" t="s">
        <v>30196</v>
      </c>
      <c r="C2397" s="296" t="s">
        <v>23842</v>
      </c>
      <c r="D2397" s="296" t="s">
        <v>12090</v>
      </c>
      <c r="E2397" s="297">
        <v>6.86</v>
      </c>
      <c r="F2397" s="391"/>
    </row>
    <row r="2398" spans="1:6">
      <c r="A2398" s="296" t="s">
        <v>17384</v>
      </c>
      <c r="B2398" s="296" t="s">
        <v>30197</v>
      </c>
      <c r="C2398" s="296" t="s">
        <v>23843</v>
      </c>
      <c r="D2398" s="296" t="s">
        <v>12090</v>
      </c>
      <c r="E2398" s="297">
        <v>8.24</v>
      </c>
      <c r="F2398" s="391"/>
    </row>
    <row r="2399" spans="1:6">
      <c r="A2399" s="296" t="s">
        <v>17386</v>
      </c>
      <c r="B2399" s="296" t="s">
        <v>30198</v>
      </c>
      <c r="C2399" s="296" t="s">
        <v>23844</v>
      </c>
      <c r="D2399" s="296" t="s">
        <v>12090</v>
      </c>
      <c r="E2399" s="297">
        <v>11.23</v>
      </c>
      <c r="F2399" s="391"/>
    </row>
    <row r="2400" spans="1:6">
      <c r="A2400" s="296" t="s">
        <v>17389</v>
      </c>
      <c r="B2400" s="296" t="s">
        <v>30199</v>
      </c>
      <c r="C2400" s="296" t="s">
        <v>23845</v>
      </c>
      <c r="D2400" s="296" t="s">
        <v>12090</v>
      </c>
      <c r="E2400" s="297">
        <v>16.04</v>
      </c>
      <c r="F2400" s="391"/>
    </row>
    <row r="2401" spans="1:6">
      <c r="A2401" s="296" t="s">
        <v>17392</v>
      </c>
      <c r="B2401" s="296" t="s">
        <v>30200</v>
      </c>
      <c r="C2401" s="296" t="s">
        <v>23846</v>
      </c>
      <c r="D2401" s="296" t="s">
        <v>12090</v>
      </c>
      <c r="E2401" s="297">
        <v>17.52</v>
      </c>
      <c r="F2401" s="391"/>
    </row>
    <row r="2402" spans="1:6">
      <c r="A2402" s="296" t="s">
        <v>17394</v>
      </c>
      <c r="B2402" s="296" t="s">
        <v>30201</v>
      </c>
      <c r="C2402" s="296" t="s">
        <v>23847</v>
      </c>
      <c r="D2402" s="296" t="s">
        <v>12090</v>
      </c>
      <c r="E2402" s="297">
        <v>29.15</v>
      </c>
      <c r="F2402" s="391"/>
    </row>
    <row r="2403" spans="1:6">
      <c r="A2403" s="296" t="s">
        <v>17396</v>
      </c>
      <c r="B2403" s="296" t="s">
        <v>30202</v>
      </c>
      <c r="C2403" s="296" t="s">
        <v>23848</v>
      </c>
      <c r="D2403" s="296" t="s">
        <v>12090</v>
      </c>
      <c r="E2403" s="297">
        <v>47.63</v>
      </c>
      <c r="F2403" s="391"/>
    </row>
    <row r="2404" spans="1:6">
      <c r="A2404" s="296" t="s">
        <v>17398</v>
      </c>
      <c r="B2404" s="296" t="s">
        <v>30203</v>
      </c>
      <c r="C2404" s="296" t="s">
        <v>23849</v>
      </c>
      <c r="D2404" s="296" t="s">
        <v>12090</v>
      </c>
      <c r="E2404" s="297">
        <v>6.05</v>
      </c>
      <c r="F2404" s="391"/>
    </row>
    <row r="2405" spans="1:6">
      <c r="A2405" s="296" t="s">
        <v>17401</v>
      </c>
      <c r="B2405" s="296" t="s">
        <v>30204</v>
      </c>
      <c r="C2405" s="296" t="s">
        <v>23850</v>
      </c>
      <c r="D2405" s="296" t="s">
        <v>12090</v>
      </c>
      <c r="E2405" s="297">
        <v>8.6199999999999992</v>
      </c>
      <c r="F2405" s="391"/>
    </row>
    <row r="2406" spans="1:6">
      <c r="A2406" s="296" t="s">
        <v>17403</v>
      </c>
      <c r="B2406" s="296" t="s">
        <v>30205</v>
      </c>
      <c r="C2406" s="296" t="s">
        <v>23851</v>
      </c>
      <c r="D2406" s="296" t="s">
        <v>12090</v>
      </c>
      <c r="E2406" s="297">
        <v>8.93</v>
      </c>
      <c r="F2406" s="391"/>
    </row>
    <row r="2407" spans="1:6">
      <c r="A2407" s="296" t="s">
        <v>17405</v>
      </c>
      <c r="B2407" s="296" t="s">
        <v>30206</v>
      </c>
      <c r="C2407" s="296" t="s">
        <v>23852</v>
      </c>
      <c r="D2407" s="296" t="s">
        <v>12090</v>
      </c>
      <c r="E2407" s="297">
        <v>11.82</v>
      </c>
      <c r="F2407" s="391"/>
    </row>
    <row r="2408" spans="1:6">
      <c r="A2408" s="296" t="s">
        <v>17407</v>
      </c>
      <c r="B2408" s="296" t="s">
        <v>30207</v>
      </c>
      <c r="C2408" s="296" t="s">
        <v>23853</v>
      </c>
      <c r="D2408" s="296" t="s">
        <v>12090</v>
      </c>
      <c r="E2408" s="297">
        <v>15.16</v>
      </c>
      <c r="F2408" s="391"/>
    </row>
    <row r="2409" spans="1:6">
      <c r="A2409" s="296" t="s">
        <v>17409</v>
      </c>
      <c r="B2409" s="296" t="s">
        <v>30208</v>
      </c>
      <c r="C2409" s="296" t="s">
        <v>23854</v>
      </c>
      <c r="D2409" s="296" t="s">
        <v>12090</v>
      </c>
      <c r="E2409" s="297">
        <v>17.25</v>
      </c>
      <c r="F2409" s="391"/>
    </row>
    <row r="2410" spans="1:6">
      <c r="A2410" s="296" t="s">
        <v>17411</v>
      </c>
      <c r="B2410" s="296" t="s">
        <v>30209</v>
      </c>
      <c r="C2410" s="296" t="s">
        <v>23855</v>
      </c>
      <c r="D2410" s="296" t="s">
        <v>12090</v>
      </c>
      <c r="E2410" s="297">
        <v>35.76</v>
      </c>
      <c r="F2410" s="391"/>
    </row>
    <row r="2411" spans="1:6">
      <c r="A2411" s="296" t="s">
        <v>17413</v>
      </c>
      <c r="B2411" s="296" t="s">
        <v>30210</v>
      </c>
      <c r="C2411" s="296" t="s">
        <v>23856</v>
      </c>
      <c r="D2411" s="296" t="s">
        <v>12090</v>
      </c>
      <c r="E2411" s="297">
        <v>53.18</v>
      </c>
      <c r="F2411" s="391"/>
    </row>
    <row r="2412" spans="1:6">
      <c r="A2412" s="296" t="s">
        <v>17415</v>
      </c>
      <c r="B2412" s="296" t="s">
        <v>30211</v>
      </c>
      <c r="C2412" s="296" t="s">
        <v>23857</v>
      </c>
      <c r="D2412" s="296" t="s">
        <v>12090</v>
      </c>
      <c r="E2412" s="297">
        <v>101.08</v>
      </c>
      <c r="F2412" s="391"/>
    </row>
    <row r="2413" spans="1:6">
      <c r="A2413" s="296" t="s">
        <v>17417</v>
      </c>
      <c r="B2413" s="296" t="s">
        <v>30212</v>
      </c>
      <c r="C2413" s="296" t="s">
        <v>23858</v>
      </c>
      <c r="D2413" s="296" t="s">
        <v>12090</v>
      </c>
      <c r="E2413" s="297">
        <v>52.95</v>
      </c>
      <c r="F2413" s="391"/>
    </row>
    <row r="2414" spans="1:6">
      <c r="A2414" s="296" t="s">
        <v>17284</v>
      </c>
      <c r="B2414" s="296" t="s">
        <v>30213</v>
      </c>
      <c r="C2414" s="296" t="s">
        <v>23859</v>
      </c>
      <c r="D2414" s="296" t="s">
        <v>23568</v>
      </c>
      <c r="E2414" s="297">
        <v>13.61</v>
      </c>
      <c r="F2414" s="391"/>
    </row>
    <row r="2415" spans="1:6">
      <c r="A2415" s="296" t="s">
        <v>17288</v>
      </c>
      <c r="B2415" s="296" t="s">
        <v>30214</v>
      </c>
      <c r="C2415" s="296" t="s">
        <v>23860</v>
      </c>
      <c r="D2415" s="296" t="s">
        <v>23568</v>
      </c>
      <c r="E2415" s="297">
        <v>17.059999999999999</v>
      </c>
      <c r="F2415" s="391"/>
    </row>
    <row r="2416" spans="1:6">
      <c r="A2416" s="296" t="s">
        <v>17290</v>
      </c>
      <c r="B2416" s="296" t="s">
        <v>30215</v>
      </c>
      <c r="C2416" s="296" t="s">
        <v>23861</v>
      </c>
      <c r="D2416" s="296" t="s">
        <v>23568</v>
      </c>
      <c r="E2416" s="297">
        <v>22.89</v>
      </c>
      <c r="F2416" s="391"/>
    </row>
    <row r="2417" spans="1:6">
      <c r="A2417" s="296" t="s">
        <v>17292</v>
      </c>
      <c r="B2417" s="296" t="s">
        <v>30216</v>
      </c>
      <c r="C2417" s="296" t="s">
        <v>23862</v>
      </c>
      <c r="D2417" s="296" t="s">
        <v>23568</v>
      </c>
      <c r="E2417" s="297">
        <v>31.36</v>
      </c>
      <c r="F2417" s="391"/>
    </row>
    <row r="2418" spans="1:6">
      <c r="A2418" s="296" t="s">
        <v>17294</v>
      </c>
      <c r="B2418" s="296" t="s">
        <v>30217</v>
      </c>
      <c r="C2418" s="296" t="s">
        <v>23863</v>
      </c>
      <c r="D2418" s="296" t="s">
        <v>23568</v>
      </c>
      <c r="E2418" s="297">
        <v>36.159999999999997</v>
      </c>
      <c r="F2418" s="391"/>
    </row>
    <row r="2419" spans="1:6">
      <c r="A2419" s="296" t="s">
        <v>17296</v>
      </c>
      <c r="B2419" s="296" t="s">
        <v>30218</v>
      </c>
      <c r="C2419" s="296" t="s">
        <v>23864</v>
      </c>
      <c r="D2419" s="296" t="s">
        <v>23568</v>
      </c>
      <c r="E2419" s="297">
        <v>43.31</v>
      </c>
      <c r="F2419" s="391"/>
    </row>
    <row r="2420" spans="1:6">
      <c r="A2420" s="296" t="s">
        <v>17299</v>
      </c>
      <c r="B2420" s="296" t="s">
        <v>30219</v>
      </c>
      <c r="C2420" s="296" t="s">
        <v>23865</v>
      </c>
      <c r="D2420" s="296" t="s">
        <v>23568</v>
      </c>
      <c r="E2420" s="297">
        <v>14</v>
      </c>
      <c r="F2420" s="391"/>
    </row>
    <row r="2421" spans="1:6">
      <c r="A2421" s="296" t="s">
        <v>17303</v>
      </c>
      <c r="B2421" s="296" t="s">
        <v>30220</v>
      </c>
      <c r="C2421" s="296" t="s">
        <v>23865</v>
      </c>
      <c r="D2421" s="296" t="s">
        <v>23568</v>
      </c>
      <c r="E2421" s="297">
        <v>18.07</v>
      </c>
      <c r="F2421" s="391"/>
    </row>
    <row r="2422" spans="1:6">
      <c r="A2422" s="296" t="s">
        <v>17305</v>
      </c>
      <c r="B2422" s="296" t="s">
        <v>30221</v>
      </c>
      <c r="C2422" s="296" t="s">
        <v>23866</v>
      </c>
      <c r="D2422" s="296" t="s">
        <v>23568</v>
      </c>
      <c r="E2422" s="297">
        <v>17.96</v>
      </c>
      <c r="F2422" s="391"/>
    </row>
    <row r="2423" spans="1:6">
      <c r="A2423" s="296" t="s">
        <v>17307</v>
      </c>
      <c r="B2423" s="296" t="s">
        <v>30222</v>
      </c>
      <c r="C2423" s="296" t="s">
        <v>23867</v>
      </c>
      <c r="D2423" s="296" t="s">
        <v>23568</v>
      </c>
      <c r="E2423" s="297">
        <v>24.79</v>
      </c>
      <c r="F2423" s="391"/>
    </row>
    <row r="2424" spans="1:6">
      <c r="A2424" s="296" t="s">
        <v>17309</v>
      </c>
      <c r="B2424" s="296" t="s">
        <v>30223</v>
      </c>
      <c r="C2424" s="296" t="s">
        <v>23868</v>
      </c>
      <c r="D2424" s="296" t="s">
        <v>23568</v>
      </c>
      <c r="E2424" s="297">
        <v>26.69</v>
      </c>
      <c r="F2424" s="391"/>
    </row>
    <row r="2425" spans="1:6">
      <c r="A2425" s="296" t="s">
        <v>17311</v>
      </c>
      <c r="B2425" s="296" t="s">
        <v>30224</v>
      </c>
      <c r="C2425" s="296" t="s">
        <v>23869</v>
      </c>
      <c r="D2425" s="296" t="s">
        <v>23568</v>
      </c>
      <c r="E2425" s="297">
        <v>36.22</v>
      </c>
      <c r="F2425" s="391"/>
    </row>
    <row r="2426" spans="1:6">
      <c r="A2426" s="296" t="s">
        <v>17313</v>
      </c>
      <c r="B2426" s="296" t="s">
        <v>30225</v>
      </c>
      <c r="C2426" s="296" t="s">
        <v>23870</v>
      </c>
      <c r="D2426" s="296" t="s">
        <v>23568</v>
      </c>
      <c r="E2426" s="297">
        <v>31.21</v>
      </c>
      <c r="F2426" s="391"/>
    </row>
    <row r="2427" spans="1:6">
      <c r="A2427" s="296" t="s">
        <v>17316</v>
      </c>
      <c r="B2427" s="296" t="s">
        <v>30226</v>
      </c>
      <c r="C2427" s="296" t="s">
        <v>23871</v>
      </c>
      <c r="D2427" s="296" t="s">
        <v>23568</v>
      </c>
      <c r="E2427" s="297">
        <v>40.049999999999997</v>
      </c>
      <c r="F2427" s="391"/>
    </row>
    <row r="2428" spans="1:6">
      <c r="A2428" s="296" t="s">
        <v>17318</v>
      </c>
      <c r="B2428" s="296" t="s">
        <v>30227</v>
      </c>
      <c r="C2428" s="296" t="s">
        <v>23872</v>
      </c>
      <c r="D2428" s="296" t="s">
        <v>23568</v>
      </c>
      <c r="E2428" s="297">
        <v>50.36</v>
      </c>
      <c r="F2428" s="391"/>
    </row>
    <row r="2429" spans="1:6">
      <c r="A2429" s="296" t="s">
        <v>17321</v>
      </c>
      <c r="B2429" s="296" t="s">
        <v>30228</v>
      </c>
      <c r="C2429" s="296" t="s">
        <v>23873</v>
      </c>
      <c r="D2429" s="296" t="s">
        <v>23568</v>
      </c>
      <c r="E2429" s="297">
        <v>64.569999999999993</v>
      </c>
      <c r="F2429" s="391"/>
    </row>
    <row r="2430" spans="1:6">
      <c r="A2430" s="296" t="s">
        <v>17323</v>
      </c>
      <c r="B2430" s="296" t="s">
        <v>30229</v>
      </c>
      <c r="C2430" s="296" t="s">
        <v>23874</v>
      </c>
      <c r="D2430" s="296" t="s">
        <v>23568</v>
      </c>
      <c r="E2430" s="297">
        <v>47.79</v>
      </c>
      <c r="F2430" s="391"/>
    </row>
    <row r="2431" spans="1:6">
      <c r="A2431" s="296" t="s">
        <v>17325</v>
      </c>
      <c r="B2431" s="296" t="s">
        <v>30230</v>
      </c>
      <c r="C2431" s="296" t="s">
        <v>23875</v>
      </c>
      <c r="D2431" s="296" t="s">
        <v>23568</v>
      </c>
      <c r="E2431" s="297">
        <v>60.71</v>
      </c>
      <c r="F2431" s="391"/>
    </row>
    <row r="2432" spans="1:6">
      <c r="A2432" s="296" t="s">
        <v>17327</v>
      </c>
      <c r="B2432" s="296" t="s">
        <v>30231</v>
      </c>
      <c r="C2432" s="296" t="s">
        <v>23876</v>
      </c>
      <c r="D2432" s="296" t="s">
        <v>23568</v>
      </c>
      <c r="E2432" s="297">
        <v>59.39</v>
      </c>
      <c r="F2432" s="391"/>
    </row>
    <row r="2433" spans="1:6">
      <c r="A2433" s="296" t="s">
        <v>17330</v>
      </c>
      <c r="B2433" s="296" t="s">
        <v>30232</v>
      </c>
      <c r="C2433" s="296" t="s">
        <v>23877</v>
      </c>
      <c r="D2433" s="296" t="s">
        <v>23568</v>
      </c>
      <c r="E2433" s="297">
        <v>72.69</v>
      </c>
      <c r="F2433" s="391"/>
    </row>
    <row r="2434" spans="1:6">
      <c r="A2434" s="296" t="s">
        <v>17616</v>
      </c>
      <c r="B2434" s="296" t="s">
        <v>17617</v>
      </c>
      <c r="C2434" s="296" t="s">
        <v>17618</v>
      </c>
      <c r="D2434" s="296" t="s">
        <v>17682</v>
      </c>
      <c r="E2434" s="297">
        <v>141.55000000000001</v>
      </c>
      <c r="F2434" s="391"/>
    </row>
    <row r="2435" spans="1:6">
      <c r="A2435" s="296" t="s">
        <v>17619</v>
      </c>
      <c r="B2435" s="296" t="s">
        <v>17620</v>
      </c>
      <c r="C2435" s="296" t="s">
        <v>17621</v>
      </c>
      <c r="D2435" s="296" t="s">
        <v>17682</v>
      </c>
      <c r="E2435" s="297">
        <v>5.35</v>
      </c>
      <c r="F2435" s="391"/>
    </row>
    <row r="2436" spans="1:6">
      <c r="A2436" s="296" t="s">
        <v>17622</v>
      </c>
      <c r="B2436" s="296" t="s">
        <v>17623</v>
      </c>
      <c r="C2436" s="296" t="s">
        <v>17624</v>
      </c>
      <c r="D2436" s="296" t="s">
        <v>17682</v>
      </c>
      <c r="E2436" s="297">
        <v>5.35</v>
      </c>
      <c r="F2436" s="391"/>
    </row>
    <row r="2437" spans="1:6">
      <c r="A2437" s="296" t="s">
        <v>17625</v>
      </c>
      <c r="B2437" s="296" t="s">
        <v>17626</v>
      </c>
      <c r="C2437" s="296" t="s">
        <v>17627</v>
      </c>
      <c r="D2437" s="296" t="s">
        <v>17682</v>
      </c>
      <c r="E2437" s="297">
        <v>5.93</v>
      </c>
      <c r="F2437" s="391"/>
    </row>
    <row r="2438" spans="1:6">
      <c r="A2438" s="296" t="s">
        <v>17628</v>
      </c>
      <c r="B2438" s="296" t="s">
        <v>17629</v>
      </c>
      <c r="C2438" s="296" t="s">
        <v>17630</v>
      </c>
      <c r="D2438" s="296" t="s">
        <v>17682</v>
      </c>
      <c r="E2438" s="297">
        <v>7.15</v>
      </c>
      <c r="F2438" s="391"/>
    </row>
    <row r="2439" spans="1:6">
      <c r="A2439" s="296" t="s">
        <v>17631</v>
      </c>
      <c r="B2439" s="296" t="s">
        <v>17632</v>
      </c>
      <c r="C2439" s="296" t="s">
        <v>17633</v>
      </c>
      <c r="D2439" s="296" t="s">
        <v>17682</v>
      </c>
      <c r="E2439" s="297">
        <v>15.04</v>
      </c>
      <c r="F2439" s="391"/>
    </row>
    <row r="2440" spans="1:6">
      <c r="A2440" s="296" t="s">
        <v>17634</v>
      </c>
      <c r="B2440" s="296" t="s">
        <v>17635</v>
      </c>
      <c r="C2440" s="296" t="s">
        <v>17636</v>
      </c>
      <c r="D2440" s="296" t="s">
        <v>17682</v>
      </c>
      <c r="E2440" s="297">
        <v>16.57</v>
      </c>
      <c r="F2440" s="391"/>
    </row>
    <row r="2441" spans="1:6">
      <c r="A2441" s="296" t="s">
        <v>17637</v>
      </c>
      <c r="B2441" s="296" t="s">
        <v>17638</v>
      </c>
      <c r="C2441" s="296" t="s">
        <v>17639</v>
      </c>
      <c r="D2441" s="296" t="s">
        <v>17682</v>
      </c>
      <c r="E2441" s="297">
        <v>29.51</v>
      </c>
      <c r="F2441" s="391"/>
    </row>
    <row r="2442" spans="1:6">
      <c r="A2442" s="377" t="s">
        <v>17640</v>
      </c>
      <c r="B2442" s="377" t="s">
        <v>17641</v>
      </c>
      <c r="C2442" s="377" t="s">
        <v>17642</v>
      </c>
      <c r="D2442" s="377" t="s">
        <v>17682</v>
      </c>
      <c r="E2442" s="378">
        <v>40.630000000000003</v>
      </c>
      <c r="F2442" s="390" t="s">
        <v>36469</v>
      </c>
    </row>
    <row r="2443" spans="1:6">
      <c r="A2443" s="296" t="s">
        <v>17643</v>
      </c>
      <c r="B2443" s="296" t="s">
        <v>17644</v>
      </c>
      <c r="C2443" s="296" t="s">
        <v>17645</v>
      </c>
      <c r="D2443" s="296" t="s">
        <v>17682</v>
      </c>
      <c r="E2443" s="297">
        <v>78.59</v>
      </c>
      <c r="F2443" s="391"/>
    </row>
    <row r="2444" spans="1:6">
      <c r="A2444" s="296" t="s">
        <v>17646</v>
      </c>
      <c r="B2444" s="296" t="s">
        <v>17647</v>
      </c>
      <c r="C2444" s="296" t="s">
        <v>23878</v>
      </c>
      <c r="D2444" s="296" t="s">
        <v>17682</v>
      </c>
      <c r="E2444" s="297">
        <v>9.92</v>
      </c>
      <c r="F2444" s="391"/>
    </row>
    <row r="2445" spans="1:6">
      <c r="A2445" s="296" t="s">
        <v>17649</v>
      </c>
      <c r="B2445" s="296" t="s">
        <v>17650</v>
      </c>
      <c r="C2445" s="296" t="s">
        <v>17651</v>
      </c>
      <c r="D2445" s="296" t="s">
        <v>17682</v>
      </c>
      <c r="E2445" s="297">
        <v>14.71</v>
      </c>
      <c r="F2445" s="391"/>
    </row>
    <row r="2446" spans="1:6">
      <c r="A2446" s="296" t="s">
        <v>17652</v>
      </c>
      <c r="B2446" s="296" t="s">
        <v>17653</v>
      </c>
      <c r="C2446" s="296" t="s">
        <v>17654</v>
      </c>
      <c r="D2446" s="296" t="s">
        <v>17682</v>
      </c>
      <c r="E2446" s="297">
        <v>18.68</v>
      </c>
      <c r="F2446" s="391"/>
    </row>
    <row r="2447" spans="1:6">
      <c r="A2447" s="296" t="s">
        <v>17655</v>
      </c>
      <c r="B2447" s="296" t="s">
        <v>17656</v>
      </c>
      <c r="C2447" s="296" t="s">
        <v>17657</v>
      </c>
      <c r="D2447" s="296" t="s">
        <v>17682</v>
      </c>
      <c r="E2447" s="297">
        <v>21.46</v>
      </c>
      <c r="F2447" s="391"/>
    </row>
    <row r="2448" spans="1:6">
      <c r="A2448" s="296" t="s">
        <v>17658</v>
      </c>
      <c r="B2448" s="296" t="s">
        <v>17659</v>
      </c>
      <c r="C2448" s="296" t="s">
        <v>17660</v>
      </c>
      <c r="D2448" s="296" t="s">
        <v>17682</v>
      </c>
      <c r="E2448" s="297">
        <v>42.47</v>
      </c>
      <c r="F2448" s="391"/>
    </row>
    <row r="2449" spans="1:6">
      <c r="A2449" s="296" t="s">
        <v>17661</v>
      </c>
      <c r="B2449" s="296" t="s">
        <v>17662</v>
      </c>
      <c r="C2449" s="296" t="s">
        <v>17663</v>
      </c>
      <c r="D2449" s="296" t="s">
        <v>17682</v>
      </c>
      <c r="E2449" s="297">
        <v>55.51</v>
      </c>
      <c r="F2449" s="391"/>
    </row>
    <row r="2450" spans="1:6">
      <c r="A2450" s="296" t="s">
        <v>17664</v>
      </c>
      <c r="B2450" s="296" t="s">
        <v>17665</v>
      </c>
      <c r="C2450" s="296" t="s">
        <v>17666</v>
      </c>
      <c r="D2450" s="296" t="s">
        <v>17682</v>
      </c>
      <c r="E2450" s="297">
        <v>73.400000000000006</v>
      </c>
      <c r="F2450" s="391"/>
    </row>
    <row r="2451" spans="1:6">
      <c r="A2451" s="296" t="s">
        <v>17667</v>
      </c>
      <c r="B2451" s="296" t="s">
        <v>17668</v>
      </c>
      <c r="C2451" s="296" t="s">
        <v>17669</v>
      </c>
      <c r="D2451" s="296" t="s">
        <v>17682</v>
      </c>
      <c r="E2451" s="297">
        <v>87.71</v>
      </c>
      <c r="F2451" s="391"/>
    </row>
    <row r="2452" spans="1:6">
      <c r="A2452" s="296" t="s">
        <v>17670</v>
      </c>
      <c r="B2452" s="296" t="s">
        <v>17671</v>
      </c>
      <c r="C2452" s="296" t="s">
        <v>17672</v>
      </c>
      <c r="D2452" s="296" t="s">
        <v>17682</v>
      </c>
      <c r="E2452" s="297">
        <v>5.63</v>
      </c>
      <c r="F2452" s="391"/>
    </row>
    <row r="2453" spans="1:6">
      <c r="A2453" s="296" t="s">
        <v>17673</v>
      </c>
      <c r="B2453" s="296" t="s">
        <v>17674</v>
      </c>
      <c r="C2453" s="296" t="s">
        <v>17675</v>
      </c>
      <c r="D2453" s="296" t="s">
        <v>17682</v>
      </c>
      <c r="E2453" s="297">
        <v>10.56</v>
      </c>
      <c r="F2453" s="391"/>
    </row>
    <row r="2454" spans="1:6">
      <c r="A2454" s="296" t="s">
        <v>17676</v>
      </c>
      <c r="B2454" s="296" t="s">
        <v>17677</v>
      </c>
      <c r="C2454" s="296" t="s">
        <v>17678</v>
      </c>
      <c r="D2454" s="296" t="s">
        <v>17682</v>
      </c>
      <c r="E2454" s="297">
        <v>16.29</v>
      </c>
      <c r="F2454" s="391"/>
    </row>
    <row r="2455" spans="1:6">
      <c r="A2455" s="296" t="s">
        <v>17679</v>
      </c>
      <c r="B2455" s="296" t="s">
        <v>17680</v>
      </c>
      <c r="C2455" s="296" t="s">
        <v>17681</v>
      </c>
      <c r="D2455" s="296" t="s">
        <v>17682</v>
      </c>
      <c r="E2455" s="297">
        <v>13.97</v>
      </c>
      <c r="F2455" s="391"/>
    </row>
    <row r="2456" spans="1:6">
      <c r="A2456" s="377" t="s">
        <v>10360</v>
      </c>
      <c r="B2456" s="377" t="s">
        <v>30233</v>
      </c>
      <c r="C2456" s="377" t="s">
        <v>10361</v>
      </c>
      <c r="D2456" s="377" t="s">
        <v>23879</v>
      </c>
      <c r="E2456" s="378">
        <v>40.536000000000001</v>
      </c>
      <c r="F2456" s="390" t="s">
        <v>36469</v>
      </c>
    </row>
    <row r="2457" spans="1:6">
      <c r="A2457" s="377" t="s">
        <v>10363</v>
      </c>
      <c r="B2457" s="377" t="s">
        <v>30234</v>
      </c>
      <c r="C2457" s="377" t="s">
        <v>10364</v>
      </c>
      <c r="D2457" s="377" t="s">
        <v>23879</v>
      </c>
      <c r="E2457" s="378">
        <v>52.98</v>
      </c>
      <c r="F2457" s="390" t="s">
        <v>36469</v>
      </c>
    </row>
    <row r="2458" spans="1:6">
      <c r="A2458" s="377" t="s">
        <v>10365</v>
      </c>
      <c r="B2458" s="377" t="s">
        <v>30235</v>
      </c>
      <c r="C2458" s="377" t="s">
        <v>10366</v>
      </c>
      <c r="D2458" s="377" t="s">
        <v>23879</v>
      </c>
      <c r="E2458" s="378">
        <v>63.228000000000002</v>
      </c>
      <c r="F2458" s="390" t="s">
        <v>36469</v>
      </c>
    </row>
    <row r="2459" spans="1:6">
      <c r="A2459" s="377" t="s">
        <v>10367</v>
      </c>
      <c r="B2459" s="377" t="s">
        <v>30236</v>
      </c>
      <c r="C2459" s="377" t="s">
        <v>10368</v>
      </c>
      <c r="D2459" s="377" t="s">
        <v>23879</v>
      </c>
      <c r="E2459" s="378">
        <v>73.152000000000001</v>
      </c>
      <c r="F2459" s="390" t="s">
        <v>36469</v>
      </c>
    </row>
    <row r="2460" spans="1:6">
      <c r="A2460" s="377" t="s">
        <v>10369</v>
      </c>
      <c r="B2460" s="377" t="s">
        <v>30237</v>
      </c>
      <c r="C2460" s="377" t="s">
        <v>10370</v>
      </c>
      <c r="D2460" s="377" t="s">
        <v>23879</v>
      </c>
      <c r="E2460" s="378">
        <v>83.28</v>
      </c>
      <c r="F2460" s="390" t="s">
        <v>36469</v>
      </c>
    </row>
    <row r="2461" spans="1:6">
      <c r="A2461" s="377" t="s">
        <v>10371</v>
      </c>
      <c r="B2461" s="377" t="s">
        <v>30238</v>
      </c>
      <c r="C2461" s="377" t="s">
        <v>10372</v>
      </c>
      <c r="D2461" s="377" t="s">
        <v>23879</v>
      </c>
      <c r="E2461" s="378">
        <v>93.516000000000005</v>
      </c>
      <c r="F2461" s="390" t="s">
        <v>36469</v>
      </c>
    </row>
    <row r="2462" spans="1:6">
      <c r="A2462" s="377" t="s">
        <v>10373</v>
      </c>
      <c r="B2462" s="377" t="s">
        <v>30239</v>
      </c>
      <c r="C2462" s="377" t="s">
        <v>10374</v>
      </c>
      <c r="D2462" s="377" t="s">
        <v>23879</v>
      </c>
      <c r="E2462" s="378">
        <v>103.74</v>
      </c>
      <c r="F2462" s="390" t="s">
        <v>36469</v>
      </c>
    </row>
    <row r="2463" spans="1:6">
      <c r="A2463" s="377" t="s">
        <v>10375</v>
      </c>
      <c r="B2463" s="377" t="s">
        <v>30240</v>
      </c>
      <c r="C2463" s="377" t="s">
        <v>10376</v>
      </c>
      <c r="D2463" s="377" t="s">
        <v>23879</v>
      </c>
      <c r="E2463" s="378">
        <v>113.892</v>
      </c>
      <c r="F2463" s="390" t="s">
        <v>36469</v>
      </c>
    </row>
    <row r="2464" spans="1:6">
      <c r="A2464" s="377" t="s">
        <v>10377</v>
      </c>
      <c r="B2464" s="377" t="s">
        <v>30241</v>
      </c>
      <c r="C2464" s="377" t="s">
        <v>10378</v>
      </c>
      <c r="D2464" s="377" t="s">
        <v>23879</v>
      </c>
      <c r="E2464" s="378">
        <v>124.104</v>
      </c>
      <c r="F2464" s="390" t="s">
        <v>36469</v>
      </c>
    </row>
    <row r="2465" spans="1:6">
      <c r="A2465" s="377" t="s">
        <v>10379</v>
      </c>
      <c r="B2465" s="377" t="s">
        <v>30242</v>
      </c>
      <c r="C2465" s="377" t="s">
        <v>10380</v>
      </c>
      <c r="D2465" s="377" t="s">
        <v>23879</v>
      </c>
      <c r="E2465" s="378">
        <v>134.376</v>
      </c>
      <c r="F2465" s="390" t="s">
        <v>36469</v>
      </c>
    </row>
    <row r="2466" spans="1:6">
      <c r="A2466" s="377" t="s">
        <v>10381</v>
      </c>
      <c r="B2466" s="377" t="s">
        <v>30243</v>
      </c>
      <c r="C2466" s="377" t="s">
        <v>10382</v>
      </c>
      <c r="D2466" s="377" t="s">
        <v>23879</v>
      </c>
      <c r="E2466" s="378">
        <v>144.54</v>
      </c>
      <c r="F2466" s="390" t="s">
        <v>36469</v>
      </c>
    </row>
    <row r="2467" spans="1:6">
      <c r="A2467" s="377" t="s">
        <v>10383</v>
      </c>
      <c r="B2467" s="377" t="s">
        <v>30244</v>
      </c>
      <c r="C2467" s="377" t="s">
        <v>10384</v>
      </c>
      <c r="D2467" s="377" t="s">
        <v>23879</v>
      </c>
      <c r="E2467" s="378">
        <v>167.52</v>
      </c>
      <c r="F2467" s="390" t="s">
        <v>36469</v>
      </c>
    </row>
    <row r="2468" spans="1:6">
      <c r="A2468" s="377" t="s">
        <v>10385</v>
      </c>
      <c r="B2468" s="377" t="s">
        <v>30245</v>
      </c>
      <c r="C2468" s="377" t="s">
        <v>10386</v>
      </c>
      <c r="D2468" s="377" t="s">
        <v>23879</v>
      </c>
      <c r="E2468" s="378">
        <v>187.99199999999999</v>
      </c>
      <c r="F2468" s="390" t="s">
        <v>36469</v>
      </c>
    </row>
    <row r="2469" spans="1:6">
      <c r="A2469" s="377" t="s">
        <v>10387</v>
      </c>
      <c r="B2469" s="377" t="s">
        <v>30246</v>
      </c>
      <c r="C2469" s="377" t="s">
        <v>10388</v>
      </c>
      <c r="D2469" s="377" t="s">
        <v>23879</v>
      </c>
      <c r="E2469" s="378">
        <v>208.38</v>
      </c>
      <c r="F2469" s="390" t="s">
        <v>36469</v>
      </c>
    </row>
    <row r="2470" spans="1:6">
      <c r="A2470" s="377" t="s">
        <v>10389</v>
      </c>
      <c r="B2470" s="377" t="s">
        <v>30247</v>
      </c>
      <c r="C2470" s="377" t="s">
        <v>10390</v>
      </c>
      <c r="D2470" s="377" t="s">
        <v>23879</v>
      </c>
      <c r="E2470" s="378">
        <v>228.828</v>
      </c>
      <c r="F2470" s="390" t="s">
        <v>36469</v>
      </c>
    </row>
    <row r="2471" spans="1:6">
      <c r="A2471" s="377" t="s">
        <v>10391</v>
      </c>
      <c r="B2471" s="377" t="s">
        <v>30248</v>
      </c>
      <c r="C2471" s="377" t="s">
        <v>10392</v>
      </c>
      <c r="D2471" s="377" t="s">
        <v>23879</v>
      </c>
      <c r="E2471" s="378">
        <v>249.14400000000001</v>
      </c>
      <c r="F2471" s="390" t="s">
        <v>36469</v>
      </c>
    </row>
    <row r="2472" spans="1:6">
      <c r="A2472" s="377" t="s">
        <v>10393</v>
      </c>
      <c r="B2472" s="377" t="s">
        <v>30249</v>
      </c>
      <c r="C2472" s="377" t="s">
        <v>10394</v>
      </c>
      <c r="D2472" s="377" t="s">
        <v>23879</v>
      </c>
      <c r="E2472" s="378">
        <v>269.58</v>
      </c>
      <c r="F2472" s="390" t="s">
        <v>36469</v>
      </c>
    </row>
    <row r="2473" spans="1:6">
      <c r="A2473" s="377" t="s">
        <v>10395</v>
      </c>
      <c r="B2473" s="377" t="s">
        <v>30250</v>
      </c>
      <c r="C2473" s="377" t="s">
        <v>10396</v>
      </c>
      <c r="D2473" s="377" t="s">
        <v>23879</v>
      </c>
      <c r="E2473" s="378">
        <v>45.66</v>
      </c>
      <c r="F2473" s="390" t="s">
        <v>36469</v>
      </c>
    </row>
    <row r="2474" spans="1:6">
      <c r="A2474" s="377" t="s">
        <v>10397</v>
      </c>
      <c r="B2474" s="377" t="s">
        <v>30251</v>
      </c>
      <c r="C2474" s="377" t="s">
        <v>10398</v>
      </c>
      <c r="D2474" s="377" t="s">
        <v>23879</v>
      </c>
      <c r="E2474" s="378">
        <v>56.628</v>
      </c>
      <c r="F2474" s="390" t="s">
        <v>36469</v>
      </c>
    </row>
    <row r="2475" spans="1:6">
      <c r="A2475" s="377" t="s">
        <v>10399</v>
      </c>
      <c r="B2475" s="377" t="s">
        <v>30252</v>
      </c>
      <c r="C2475" s="377" t="s">
        <v>10400</v>
      </c>
      <c r="D2475" s="377" t="s">
        <v>23879</v>
      </c>
      <c r="E2475" s="378">
        <v>68.016000000000005</v>
      </c>
      <c r="F2475" s="390" t="s">
        <v>36469</v>
      </c>
    </row>
    <row r="2476" spans="1:6">
      <c r="A2476" s="377" t="s">
        <v>10401</v>
      </c>
      <c r="B2476" s="377" t="s">
        <v>30253</v>
      </c>
      <c r="C2476" s="377" t="s">
        <v>10402</v>
      </c>
      <c r="D2476" s="377" t="s">
        <v>23879</v>
      </c>
      <c r="E2476" s="378">
        <v>80.591999999999999</v>
      </c>
      <c r="F2476" s="390" t="s">
        <v>36469</v>
      </c>
    </row>
    <row r="2477" spans="1:6">
      <c r="A2477" s="377" t="s">
        <v>10403</v>
      </c>
      <c r="B2477" s="377" t="s">
        <v>30254</v>
      </c>
      <c r="C2477" s="377" t="s">
        <v>10404</v>
      </c>
      <c r="D2477" s="377" t="s">
        <v>23879</v>
      </c>
      <c r="E2477" s="378">
        <v>93.168000000000006</v>
      </c>
      <c r="F2477" s="390" t="s">
        <v>36469</v>
      </c>
    </row>
    <row r="2478" spans="1:6">
      <c r="A2478" s="377" t="s">
        <v>10405</v>
      </c>
      <c r="B2478" s="377" t="s">
        <v>30255</v>
      </c>
      <c r="C2478" s="377" t="s">
        <v>10406</v>
      </c>
      <c r="D2478" s="377" t="s">
        <v>23879</v>
      </c>
      <c r="E2478" s="378">
        <v>105.61199999999999</v>
      </c>
      <c r="F2478" s="390" t="s">
        <v>36469</v>
      </c>
    </row>
    <row r="2479" spans="1:6">
      <c r="A2479" s="377" t="s">
        <v>10407</v>
      </c>
      <c r="B2479" s="377" t="s">
        <v>30256</v>
      </c>
      <c r="C2479" s="377" t="s">
        <v>10408</v>
      </c>
      <c r="D2479" s="377" t="s">
        <v>23879</v>
      </c>
      <c r="E2479" s="378">
        <v>119.22</v>
      </c>
      <c r="F2479" s="390" t="s">
        <v>36469</v>
      </c>
    </row>
    <row r="2480" spans="1:6">
      <c r="A2480" s="377" t="s">
        <v>10409</v>
      </c>
      <c r="B2480" s="377" t="s">
        <v>30257</v>
      </c>
      <c r="C2480" s="377" t="s">
        <v>10410</v>
      </c>
      <c r="D2480" s="377" t="s">
        <v>23879</v>
      </c>
      <c r="E2480" s="378">
        <v>131.83199999999999</v>
      </c>
      <c r="F2480" s="390" t="s">
        <v>36469</v>
      </c>
    </row>
    <row r="2481" spans="1:6">
      <c r="A2481" s="377" t="s">
        <v>10411</v>
      </c>
      <c r="B2481" s="377" t="s">
        <v>30258</v>
      </c>
      <c r="C2481" s="377" t="s">
        <v>10412</v>
      </c>
      <c r="D2481" s="377" t="s">
        <v>23879</v>
      </c>
      <c r="E2481" s="378">
        <v>144.34800000000001</v>
      </c>
      <c r="F2481" s="390" t="s">
        <v>36469</v>
      </c>
    </row>
    <row r="2482" spans="1:6">
      <c r="A2482" s="377" t="s">
        <v>10413</v>
      </c>
      <c r="B2482" s="377" t="s">
        <v>30259</v>
      </c>
      <c r="C2482" s="377" t="s">
        <v>10414</v>
      </c>
      <c r="D2482" s="377" t="s">
        <v>23879</v>
      </c>
      <c r="E2482" s="378">
        <v>156.9</v>
      </c>
      <c r="F2482" s="390" t="s">
        <v>36469</v>
      </c>
    </row>
    <row r="2483" spans="1:6">
      <c r="A2483" s="377" t="s">
        <v>10415</v>
      </c>
      <c r="B2483" s="377" t="s">
        <v>30260</v>
      </c>
      <c r="C2483" s="377" t="s">
        <v>10416</v>
      </c>
      <c r="D2483" s="377" t="s">
        <v>23879</v>
      </c>
      <c r="E2483" s="378">
        <v>169.5</v>
      </c>
      <c r="F2483" s="390" t="s">
        <v>36469</v>
      </c>
    </row>
    <row r="2484" spans="1:6">
      <c r="A2484" s="377" t="s">
        <v>10417</v>
      </c>
      <c r="B2484" s="377" t="s">
        <v>30261</v>
      </c>
      <c r="C2484" s="377" t="s">
        <v>10418</v>
      </c>
      <c r="D2484" s="377" t="s">
        <v>23879</v>
      </c>
      <c r="E2484" s="378">
        <v>198.012</v>
      </c>
      <c r="F2484" s="390" t="s">
        <v>36469</v>
      </c>
    </row>
    <row r="2485" spans="1:6">
      <c r="A2485" s="377" t="s">
        <v>10419</v>
      </c>
      <c r="B2485" s="377" t="s">
        <v>30262</v>
      </c>
      <c r="C2485" s="377" t="s">
        <v>10420</v>
      </c>
      <c r="D2485" s="377" t="s">
        <v>23879</v>
      </c>
      <c r="E2485" s="378">
        <v>222.97200000000001</v>
      </c>
      <c r="F2485" s="390" t="s">
        <v>36469</v>
      </c>
    </row>
    <row r="2486" spans="1:6">
      <c r="A2486" s="377" t="s">
        <v>10421</v>
      </c>
      <c r="B2486" s="377" t="s">
        <v>30263</v>
      </c>
      <c r="C2486" s="377" t="s">
        <v>10422</v>
      </c>
      <c r="D2486" s="377" t="s">
        <v>23879</v>
      </c>
      <c r="E2486" s="378">
        <v>248.08799999999999</v>
      </c>
      <c r="F2486" s="390" t="s">
        <v>36469</v>
      </c>
    </row>
    <row r="2487" spans="1:6">
      <c r="A2487" s="377" t="s">
        <v>10423</v>
      </c>
      <c r="B2487" s="377" t="s">
        <v>30264</v>
      </c>
      <c r="C2487" s="377" t="s">
        <v>10424</v>
      </c>
      <c r="D2487" s="377" t="s">
        <v>23879</v>
      </c>
      <c r="E2487" s="378">
        <v>273.12</v>
      </c>
      <c r="F2487" s="390" t="s">
        <v>36469</v>
      </c>
    </row>
    <row r="2488" spans="1:6">
      <c r="A2488" s="377" t="s">
        <v>10425</v>
      </c>
      <c r="B2488" s="377" t="s">
        <v>30265</v>
      </c>
      <c r="C2488" s="377" t="s">
        <v>10426</v>
      </c>
      <c r="D2488" s="377" t="s">
        <v>23879</v>
      </c>
      <c r="E2488" s="378">
        <v>298.26</v>
      </c>
      <c r="F2488" s="390" t="s">
        <v>36469</v>
      </c>
    </row>
    <row r="2489" spans="1:6">
      <c r="A2489" s="377" t="s">
        <v>10427</v>
      </c>
      <c r="B2489" s="377" t="s">
        <v>30266</v>
      </c>
      <c r="C2489" s="377" t="s">
        <v>10428</v>
      </c>
      <c r="D2489" s="377" t="s">
        <v>23879</v>
      </c>
      <c r="E2489" s="378">
        <v>323.32799999999997</v>
      </c>
      <c r="F2489" s="390" t="s">
        <v>36469</v>
      </c>
    </row>
    <row r="2490" spans="1:6">
      <c r="A2490" s="377" t="s">
        <v>10429</v>
      </c>
      <c r="B2490" s="377" t="s">
        <v>30267</v>
      </c>
      <c r="C2490" s="377" t="s">
        <v>10430</v>
      </c>
      <c r="D2490" s="377" t="s">
        <v>23879</v>
      </c>
      <c r="E2490" s="378">
        <v>54.887999999999998</v>
      </c>
      <c r="F2490" s="390" t="s">
        <v>36469</v>
      </c>
    </row>
    <row r="2491" spans="1:6">
      <c r="A2491" s="377" t="s">
        <v>10431</v>
      </c>
      <c r="B2491" s="377" t="s">
        <v>30268</v>
      </c>
      <c r="C2491" s="377" t="s">
        <v>10432</v>
      </c>
      <c r="D2491" s="377" t="s">
        <v>23879</v>
      </c>
      <c r="E2491" s="378">
        <v>66.66</v>
      </c>
      <c r="F2491" s="390" t="s">
        <v>36469</v>
      </c>
    </row>
    <row r="2492" spans="1:6">
      <c r="A2492" s="377" t="s">
        <v>10433</v>
      </c>
      <c r="B2492" s="377" t="s">
        <v>30269</v>
      </c>
      <c r="C2492" s="377" t="s">
        <v>10434</v>
      </c>
      <c r="D2492" s="377" t="s">
        <v>23879</v>
      </c>
      <c r="E2492" s="378">
        <v>80.628</v>
      </c>
      <c r="F2492" s="390" t="s">
        <v>36469</v>
      </c>
    </row>
    <row r="2493" spans="1:6">
      <c r="A2493" s="377" t="s">
        <v>10435</v>
      </c>
      <c r="B2493" s="377" t="s">
        <v>30270</v>
      </c>
      <c r="C2493" s="377" t="s">
        <v>10436</v>
      </c>
      <c r="D2493" s="377" t="s">
        <v>23879</v>
      </c>
      <c r="E2493" s="378">
        <v>96</v>
      </c>
      <c r="F2493" s="390" t="s">
        <v>36469</v>
      </c>
    </row>
    <row r="2494" spans="1:6">
      <c r="A2494" s="377" t="s">
        <v>10437</v>
      </c>
      <c r="B2494" s="377" t="s">
        <v>30271</v>
      </c>
      <c r="C2494" s="377" t="s">
        <v>10438</v>
      </c>
      <c r="D2494" s="377" t="s">
        <v>23879</v>
      </c>
      <c r="E2494" s="378">
        <v>111.3</v>
      </c>
      <c r="F2494" s="390" t="s">
        <v>36469</v>
      </c>
    </row>
    <row r="2495" spans="1:6">
      <c r="A2495" s="377" t="s">
        <v>10439</v>
      </c>
      <c r="B2495" s="377" t="s">
        <v>30272</v>
      </c>
      <c r="C2495" s="377" t="s">
        <v>10440</v>
      </c>
      <c r="D2495" s="377" t="s">
        <v>23879</v>
      </c>
      <c r="E2495" s="378">
        <v>126.72</v>
      </c>
      <c r="F2495" s="390" t="s">
        <v>36469</v>
      </c>
    </row>
    <row r="2496" spans="1:6">
      <c r="A2496" s="377" t="s">
        <v>10441</v>
      </c>
      <c r="B2496" s="377" t="s">
        <v>30273</v>
      </c>
      <c r="C2496" s="377" t="s">
        <v>10442</v>
      </c>
      <c r="D2496" s="377" t="s">
        <v>23879</v>
      </c>
      <c r="E2496" s="378">
        <v>142.02000000000001</v>
      </c>
      <c r="F2496" s="390" t="s">
        <v>36469</v>
      </c>
    </row>
    <row r="2497" spans="1:6">
      <c r="A2497" s="377" t="s">
        <v>10443</v>
      </c>
      <c r="B2497" s="377" t="s">
        <v>30274</v>
      </c>
      <c r="C2497" s="377" t="s">
        <v>10444</v>
      </c>
      <c r="D2497" s="377" t="s">
        <v>23879</v>
      </c>
      <c r="E2497" s="378">
        <v>157.428</v>
      </c>
      <c r="F2497" s="390" t="s">
        <v>36469</v>
      </c>
    </row>
    <row r="2498" spans="1:6">
      <c r="A2498" s="377" t="s">
        <v>10445</v>
      </c>
      <c r="B2498" s="377" t="s">
        <v>30275</v>
      </c>
      <c r="C2498" s="377" t="s">
        <v>10446</v>
      </c>
      <c r="D2498" s="377" t="s">
        <v>23879</v>
      </c>
      <c r="E2498" s="378">
        <v>172.66800000000001</v>
      </c>
      <c r="F2498" s="390" t="s">
        <v>36469</v>
      </c>
    </row>
    <row r="2499" spans="1:6">
      <c r="A2499" s="377" t="s">
        <v>10447</v>
      </c>
      <c r="B2499" s="377" t="s">
        <v>30276</v>
      </c>
      <c r="C2499" s="377" t="s">
        <v>10448</v>
      </c>
      <c r="D2499" s="377" t="s">
        <v>23879</v>
      </c>
      <c r="E2499" s="378">
        <v>188.05199999999999</v>
      </c>
      <c r="F2499" s="390" t="s">
        <v>36469</v>
      </c>
    </row>
    <row r="2500" spans="1:6">
      <c r="A2500" s="377" t="s">
        <v>10449</v>
      </c>
      <c r="B2500" s="377" t="s">
        <v>30277</v>
      </c>
      <c r="C2500" s="377" t="s">
        <v>10450</v>
      </c>
      <c r="D2500" s="377" t="s">
        <v>23879</v>
      </c>
      <c r="E2500" s="378">
        <v>203.49600000000001</v>
      </c>
      <c r="F2500" s="390" t="s">
        <v>36469</v>
      </c>
    </row>
    <row r="2501" spans="1:6">
      <c r="A2501" s="377" t="s">
        <v>10451</v>
      </c>
      <c r="B2501" s="377" t="s">
        <v>30278</v>
      </c>
      <c r="C2501" s="377" t="s">
        <v>10452</v>
      </c>
      <c r="D2501" s="377" t="s">
        <v>23879</v>
      </c>
      <c r="E2501" s="378">
        <v>239.08799999999999</v>
      </c>
      <c r="F2501" s="390" t="s">
        <v>36469</v>
      </c>
    </row>
    <row r="2502" spans="1:6">
      <c r="A2502" s="377" t="s">
        <v>10453</v>
      </c>
      <c r="B2502" s="377" t="s">
        <v>30279</v>
      </c>
      <c r="C2502" s="377" t="s">
        <v>10454</v>
      </c>
      <c r="D2502" s="377" t="s">
        <v>23879</v>
      </c>
      <c r="E2502" s="378">
        <v>269.80799999999999</v>
      </c>
      <c r="F2502" s="390" t="s">
        <v>36469</v>
      </c>
    </row>
    <row r="2503" spans="1:6">
      <c r="A2503" s="377" t="s">
        <v>10455</v>
      </c>
      <c r="B2503" s="377" t="s">
        <v>30280</v>
      </c>
      <c r="C2503" s="377" t="s">
        <v>10456</v>
      </c>
      <c r="D2503" s="377" t="s">
        <v>23879</v>
      </c>
      <c r="E2503" s="378">
        <v>300.45600000000002</v>
      </c>
      <c r="F2503" s="390" t="s">
        <v>36469</v>
      </c>
    </row>
    <row r="2504" spans="1:6">
      <c r="A2504" s="377" t="s">
        <v>10457</v>
      </c>
      <c r="B2504" s="377" t="s">
        <v>30281</v>
      </c>
      <c r="C2504" s="377" t="s">
        <v>10458</v>
      </c>
      <c r="D2504" s="377" t="s">
        <v>23879</v>
      </c>
      <c r="E2504" s="378">
        <v>331.11599999999999</v>
      </c>
      <c r="F2504" s="390" t="s">
        <v>36469</v>
      </c>
    </row>
    <row r="2505" spans="1:6">
      <c r="A2505" s="377" t="s">
        <v>10459</v>
      </c>
      <c r="B2505" s="377" t="s">
        <v>30282</v>
      </c>
      <c r="C2505" s="377" t="s">
        <v>10460</v>
      </c>
      <c r="D2505" s="377" t="s">
        <v>23879</v>
      </c>
      <c r="E2505" s="378">
        <v>361.90800000000002</v>
      </c>
      <c r="F2505" s="390" t="s">
        <v>36469</v>
      </c>
    </row>
    <row r="2506" spans="1:6">
      <c r="A2506" s="377" t="s">
        <v>10461</v>
      </c>
      <c r="B2506" s="377" t="s">
        <v>30283</v>
      </c>
      <c r="C2506" s="377" t="s">
        <v>10462</v>
      </c>
      <c r="D2506" s="377" t="s">
        <v>23879</v>
      </c>
      <c r="E2506" s="378">
        <v>392.58</v>
      </c>
      <c r="F2506" s="390" t="s">
        <v>36469</v>
      </c>
    </row>
    <row r="2507" spans="1:6">
      <c r="A2507" s="377" t="s">
        <v>10463</v>
      </c>
      <c r="B2507" s="377" t="s">
        <v>30284</v>
      </c>
      <c r="C2507" s="377" t="s">
        <v>10464</v>
      </c>
      <c r="D2507" s="377" t="s">
        <v>23879</v>
      </c>
      <c r="E2507" s="378">
        <v>70.787999999999997</v>
      </c>
      <c r="F2507" s="390" t="s">
        <v>36469</v>
      </c>
    </row>
    <row r="2508" spans="1:6">
      <c r="A2508" s="377" t="s">
        <v>10465</v>
      </c>
      <c r="B2508" s="377" t="s">
        <v>30285</v>
      </c>
      <c r="C2508" s="377" t="s">
        <v>10466</v>
      </c>
      <c r="D2508" s="377" t="s">
        <v>23879</v>
      </c>
      <c r="E2508" s="378">
        <v>85.38</v>
      </c>
      <c r="F2508" s="390" t="s">
        <v>36469</v>
      </c>
    </row>
    <row r="2509" spans="1:6">
      <c r="A2509" s="377" t="s">
        <v>10467</v>
      </c>
      <c r="B2509" s="377" t="s">
        <v>30286</v>
      </c>
      <c r="C2509" s="377" t="s">
        <v>10468</v>
      </c>
      <c r="D2509" s="377" t="s">
        <v>23879</v>
      </c>
      <c r="E2509" s="378">
        <v>102.312</v>
      </c>
      <c r="F2509" s="390" t="s">
        <v>36469</v>
      </c>
    </row>
    <row r="2510" spans="1:6">
      <c r="A2510" s="377" t="s">
        <v>10469</v>
      </c>
      <c r="B2510" s="377" t="s">
        <v>30287</v>
      </c>
      <c r="C2510" s="377" t="s">
        <v>10470</v>
      </c>
      <c r="D2510" s="377" t="s">
        <v>23879</v>
      </c>
      <c r="E2510" s="378">
        <v>122.568</v>
      </c>
      <c r="F2510" s="390" t="s">
        <v>36469</v>
      </c>
    </row>
    <row r="2511" spans="1:6">
      <c r="A2511" s="377" t="s">
        <v>10471</v>
      </c>
      <c r="B2511" s="377" t="s">
        <v>30288</v>
      </c>
      <c r="C2511" s="377" t="s">
        <v>10472</v>
      </c>
      <c r="D2511" s="377" t="s">
        <v>23879</v>
      </c>
      <c r="E2511" s="378">
        <v>142.77600000000001</v>
      </c>
      <c r="F2511" s="390" t="s">
        <v>36469</v>
      </c>
    </row>
    <row r="2512" spans="1:6">
      <c r="A2512" s="377" t="s">
        <v>10473</v>
      </c>
      <c r="B2512" s="377" t="s">
        <v>30289</v>
      </c>
      <c r="C2512" s="377" t="s">
        <v>10474</v>
      </c>
      <c r="D2512" s="377" t="s">
        <v>23879</v>
      </c>
      <c r="E2512" s="378">
        <v>163.09200000000001</v>
      </c>
      <c r="F2512" s="390" t="s">
        <v>36469</v>
      </c>
    </row>
    <row r="2513" spans="1:6">
      <c r="A2513" s="377" t="s">
        <v>10475</v>
      </c>
      <c r="B2513" s="377" t="s">
        <v>30290</v>
      </c>
      <c r="C2513" s="377" t="s">
        <v>10476</v>
      </c>
      <c r="D2513" s="377" t="s">
        <v>23879</v>
      </c>
      <c r="E2513" s="378">
        <v>183.92400000000001</v>
      </c>
      <c r="F2513" s="390" t="s">
        <v>36469</v>
      </c>
    </row>
    <row r="2514" spans="1:6">
      <c r="A2514" s="377" t="s">
        <v>10477</v>
      </c>
      <c r="B2514" s="377" t="s">
        <v>30291</v>
      </c>
      <c r="C2514" s="377" t="s">
        <v>10478</v>
      </c>
      <c r="D2514" s="377" t="s">
        <v>23879</v>
      </c>
      <c r="E2514" s="378">
        <v>204.26400000000001</v>
      </c>
      <c r="F2514" s="390" t="s">
        <v>36469</v>
      </c>
    </row>
    <row r="2515" spans="1:6">
      <c r="A2515" s="377" t="s">
        <v>10479</v>
      </c>
      <c r="B2515" s="377" t="s">
        <v>30292</v>
      </c>
      <c r="C2515" s="377" t="s">
        <v>10480</v>
      </c>
      <c r="D2515" s="377" t="s">
        <v>23879</v>
      </c>
      <c r="E2515" s="378">
        <v>224.54400000000001</v>
      </c>
      <c r="F2515" s="390" t="s">
        <v>36469</v>
      </c>
    </row>
    <row r="2516" spans="1:6">
      <c r="A2516" s="377" t="s">
        <v>10481</v>
      </c>
      <c r="B2516" s="377" t="s">
        <v>30293</v>
      </c>
      <c r="C2516" s="377" t="s">
        <v>10482</v>
      </c>
      <c r="D2516" s="377" t="s">
        <v>23879</v>
      </c>
      <c r="E2516" s="378">
        <v>244.69200000000001</v>
      </c>
      <c r="F2516" s="390" t="s">
        <v>36469</v>
      </c>
    </row>
    <row r="2517" spans="1:6">
      <c r="A2517" s="377" t="s">
        <v>10483</v>
      </c>
      <c r="B2517" s="377" t="s">
        <v>30294</v>
      </c>
      <c r="C2517" s="377" t="s">
        <v>10484</v>
      </c>
      <c r="D2517" s="377" t="s">
        <v>23879</v>
      </c>
      <c r="E2517" s="378">
        <v>265.04399999999998</v>
      </c>
      <c r="F2517" s="390" t="s">
        <v>36469</v>
      </c>
    </row>
    <row r="2518" spans="1:6">
      <c r="A2518" s="377" t="s">
        <v>10485</v>
      </c>
      <c r="B2518" s="377" t="s">
        <v>30295</v>
      </c>
      <c r="C2518" s="377" t="s">
        <v>10486</v>
      </c>
      <c r="D2518" s="377" t="s">
        <v>23879</v>
      </c>
      <c r="E2518" s="378">
        <v>309.20400000000001</v>
      </c>
      <c r="F2518" s="390" t="s">
        <v>36469</v>
      </c>
    </row>
    <row r="2519" spans="1:6">
      <c r="A2519" s="377" t="s">
        <v>10487</v>
      </c>
      <c r="B2519" s="377" t="s">
        <v>30296</v>
      </c>
      <c r="C2519" s="377" t="s">
        <v>10488</v>
      </c>
      <c r="D2519" s="377" t="s">
        <v>23879</v>
      </c>
      <c r="E2519" s="378">
        <v>349.75200000000001</v>
      </c>
      <c r="F2519" s="390" t="s">
        <v>36469</v>
      </c>
    </row>
    <row r="2520" spans="1:6">
      <c r="A2520" s="377" t="s">
        <v>10489</v>
      </c>
      <c r="B2520" s="377" t="s">
        <v>30297</v>
      </c>
      <c r="C2520" s="377" t="s">
        <v>10490</v>
      </c>
      <c r="D2520" s="377" t="s">
        <v>23879</v>
      </c>
      <c r="E2520" s="378">
        <v>390.19200000000001</v>
      </c>
      <c r="F2520" s="390" t="s">
        <v>36469</v>
      </c>
    </row>
    <row r="2521" spans="1:6">
      <c r="A2521" s="377" t="s">
        <v>10491</v>
      </c>
      <c r="B2521" s="377" t="s">
        <v>30298</v>
      </c>
      <c r="C2521" s="377" t="s">
        <v>10492</v>
      </c>
      <c r="D2521" s="377" t="s">
        <v>23879</v>
      </c>
      <c r="E2521" s="378">
        <v>430.71600000000001</v>
      </c>
      <c r="F2521" s="390" t="s">
        <v>36469</v>
      </c>
    </row>
    <row r="2522" spans="1:6">
      <c r="A2522" s="377" t="s">
        <v>10493</v>
      </c>
      <c r="B2522" s="377" t="s">
        <v>30299</v>
      </c>
      <c r="C2522" s="377" t="s">
        <v>10494</v>
      </c>
      <c r="D2522" s="377" t="s">
        <v>23879</v>
      </c>
      <c r="E2522" s="378">
        <v>471.16800000000001</v>
      </c>
      <c r="F2522" s="390" t="s">
        <v>36469</v>
      </c>
    </row>
    <row r="2523" spans="1:6">
      <c r="A2523" s="377" t="s">
        <v>10495</v>
      </c>
      <c r="B2523" s="377" t="s">
        <v>30300</v>
      </c>
      <c r="C2523" s="377" t="s">
        <v>10496</v>
      </c>
      <c r="D2523" s="377" t="s">
        <v>23879</v>
      </c>
      <c r="E2523" s="378">
        <v>511.62</v>
      </c>
      <c r="F2523" s="390" t="s">
        <v>36469</v>
      </c>
    </row>
    <row r="2524" spans="1:6">
      <c r="A2524" s="377" t="s">
        <v>10497</v>
      </c>
      <c r="B2524" s="377" t="s">
        <v>30301</v>
      </c>
      <c r="C2524" s="377" t="s">
        <v>10498</v>
      </c>
      <c r="D2524" s="377" t="s">
        <v>23879</v>
      </c>
      <c r="E2524" s="378">
        <v>95.436000000000007</v>
      </c>
      <c r="F2524" s="390" t="s">
        <v>36469</v>
      </c>
    </row>
    <row r="2525" spans="1:6">
      <c r="A2525" s="377" t="s">
        <v>10499</v>
      </c>
      <c r="B2525" s="377" t="s">
        <v>30302</v>
      </c>
      <c r="C2525" s="377" t="s">
        <v>10500</v>
      </c>
      <c r="D2525" s="377" t="s">
        <v>23879</v>
      </c>
      <c r="E2525" s="378">
        <v>101.652</v>
      </c>
      <c r="F2525" s="390" t="s">
        <v>36469</v>
      </c>
    </row>
    <row r="2526" spans="1:6">
      <c r="A2526" s="377" t="s">
        <v>10501</v>
      </c>
      <c r="B2526" s="377" t="s">
        <v>30303</v>
      </c>
      <c r="C2526" s="377" t="s">
        <v>10502</v>
      </c>
      <c r="D2526" s="377" t="s">
        <v>23879</v>
      </c>
      <c r="E2526" s="378">
        <v>121.788</v>
      </c>
      <c r="F2526" s="390" t="s">
        <v>36469</v>
      </c>
    </row>
    <row r="2527" spans="1:6">
      <c r="A2527" s="377" t="s">
        <v>10503</v>
      </c>
      <c r="B2527" s="377" t="s">
        <v>30304</v>
      </c>
      <c r="C2527" s="377" t="s">
        <v>10504</v>
      </c>
      <c r="D2527" s="377" t="s">
        <v>23879</v>
      </c>
      <c r="E2527" s="378">
        <v>146.256</v>
      </c>
      <c r="F2527" s="390" t="s">
        <v>36469</v>
      </c>
    </row>
    <row r="2528" spans="1:6">
      <c r="A2528" s="377" t="s">
        <v>10505</v>
      </c>
      <c r="B2528" s="377" t="s">
        <v>30305</v>
      </c>
      <c r="C2528" s="377" t="s">
        <v>10506</v>
      </c>
      <c r="D2528" s="377" t="s">
        <v>23879</v>
      </c>
      <c r="E2528" s="378">
        <v>170.79599999999999</v>
      </c>
      <c r="F2528" s="390" t="s">
        <v>36469</v>
      </c>
    </row>
    <row r="2529" spans="1:6">
      <c r="A2529" s="377" t="s">
        <v>10507</v>
      </c>
      <c r="B2529" s="377" t="s">
        <v>30306</v>
      </c>
      <c r="C2529" s="377" t="s">
        <v>10508</v>
      </c>
      <c r="D2529" s="377" t="s">
        <v>23879</v>
      </c>
      <c r="E2529" s="378">
        <v>195.36</v>
      </c>
      <c r="F2529" s="390" t="s">
        <v>36469</v>
      </c>
    </row>
    <row r="2530" spans="1:6">
      <c r="A2530" s="377" t="s">
        <v>10509</v>
      </c>
      <c r="B2530" s="377" t="s">
        <v>30307</v>
      </c>
      <c r="C2530" s="377" t="s">
        <v>10510</v>
      </c>
      <c r="D2530" s="377" t="s">
        <v>23879</v>
      </c>
      <c r="E2530" s="378">
        <v>219.84</v>
      </c>
      <c r="F2530" s="390" t="s">
        <v>36469</v>
      </c>
    </row>
    <row r="2531" spans="1:6">
      <c r="A2531" s="377" t="s">
        <v>10511</v>
      </c>
      <c r="B2531" s="377" t="s">
        <v>30308</v>
      </c>
      <c r="C2531" s="377" t="s">
        <v>10512</v>
      </c>
      <c r="D2531" s="377" t="s">
        <v>23879</v>
      </c>
      <c r="E2531" s="378">
        <v>244.23599999999999</v>
      </c>
      <c r="F2531" s="390" t="s">
        <v>36469</v>
      </c>
    </row>
    <row r="2532" spans="1:6">
      <c r="A2532" s="377" t="s">
        <v>10513</v>
      </c>
      <c r="B2532" s="377" t="s">
        <v>30309</v>
      </c>
      <c r="C2532" s="377" t="s">
        <v>10514</v>
      </c>
      <c r="D2532" s="377" t="s">
        <v>23879</v>
      </c>
      <c r="E2532" s="378">
        <v>268.8</v>
      </c>
      <c r="F2532" s="390" t="s">
        <v>36469</v>
      </c>
    </row>
    <row r="2533" spans="1:6">
      <c r="A2533" s="377" t="s">
        <v>10515</v>
      </c>
      <c r="B2533" s="377" t="s">
        <v>30310</v>
      </c>
      <c r="C2533" s="377" t="s">
        <v>10516</v>
      </c>
      <c r="D2533" s="377" t="s">
        <v>23879</v>
      </c>
      <c r="E2533" s="378">
        <v>293.29199999999997</v>
      </c>
      <c r="F2533" s="390" t="s">
        <v>36469</v>
      </c>
    </row>
    <row r="2534" spans="1:6">
      <c r="A2534" s="377" t="s">
        <v>10517</v>
      </c>
      <c r="B2534" s="377" t="s">
        <v>30311</v>
      </c>
      <c r="C2534" s="377" t="s">
        <v>10518</v>
      </c>
      <c r="D2534" s="377" t="s">
        <v>23879</v>
      </c>
      <c r="E2534" s="378">
        <v>317.84399999999999</v>
      </c>
      <c r="F2534" s="390" t="s">
        <v>36469</v>
      </c>
    </row>
    <row r="2535" spans="1:6">
      <c r="A2535" s="377" t="s">
        <v>10519</v>
      </c>
      <c r="B2535" s="377" t="s">
        <v>30312</v>
      </c>
      <c r="C2535" s="377" t="s">
        <v>10520</v>
      </c>
      <c r="D2535" s="377" t="s">
        <v>23879</v>
      </c>
      <c r="E2535" s="378">
        <v>369.34800000000001</v>
      </c>
      <c r="F2535" s="390" t="s">
        <v>36469</v>
      </c>
    </row>
    <row r="2536" spans="1:6">
      <c r="A2536" s="377" t="s">
        <v>10521</v>
      </c>
      <c r="B2536" s="377" t="s">
        <v>30313</v>
      </c>
      <c r="C2536" s="377" t="s">
        <v>10522</v>
      </c>
      <c r="D2536" s="377" t="s">
        <v>23879</v>
      </c>
      <c r="E2536" s="378">
        <v>418.34399999999999</v>
      </c>
      <c r="F2536" s="390" t="s">
        <v>36469</v>
      </c>
    </row>
    <row r="2537" spans="1:6">
      <c r="A2537" s="377" t="s">
        <v>10523</v>
      </c>
      <c r="B2537" s="377" t="s">
        <v>30314</v>
      </c>
      <c r="C2537" s="377" t="s">
        <v>10524</v>
      </c>
      <c r="D2537" s="377" t="s">
        <v>23879</v>
      </c>
      <c r="E2537" s="378">
        <v>467.38799999999998</v>
      </c>
      <c r="F2537" s="390" t="s">
        <v>36469</v>
      </c>
    </row>
    <row r="2538" spans="1:6">
      <c r="A2538" s="377" t="s">
        <v>10525</v>
      </c>
      <c r="B2538" s="377" t="s">
        <v>30315</v>
      </c>
      <c r="C2538" s="377" t="s">
        <v>10526</v>
      </c>
      <c r="D2538" s="377" t="s">
        <v>23879</v>
      </c>
      <c r="E2538" s="378">
        <v>516.45600000000002</v>
      </c>
      <c r="F2538" s="390" t="s">
        <v>36469</v>
      </c>
    </row>
    <row r="2539" spans="1:6">
      <c r="A2539" s="377" t="s">
        <v>10527</v>
      </c>
      <c r="B2539" s="377" t="s">
        <v>30316</v>
      </c>
      <c r="C2539" s="377" t="s">
        <v>10528</v>
      </c>
      <c r="D2539" s="377" t="s">
        <v>23879</v>
      </c>
      <c r="E2539" s="378">
        <v>565.48800000000006</v>
      </c>
      <c r="F2539" s="390" t="s">
        <v>36469</v>
      </c>
    </row>
    <row r="2540" spans="1:6">
      <c r="A2540" s="377" t="s">
        <v>10529</v>
      </c>
      <c r="B2540" s="377" t="s">
        <v>30317</v>
      </c>
      <c r="C2540" s="377" t="s">
        <v>10530</v>
      </c>
      <c r="D2540" s="377" t="s">
        <v>23879</v>
      </c>
      <c r="E2540" s="378">
        <v>614.50800000000004</v>
      </c>
      <c r="F2540" s="390" t="s">
        <v>36469</v>
      </c>
    </row>
    <row r="2541" spans="1:6">
      <c r="A2541" s="377" t="s">
        <v>10531</v>
      </c>
      <c r="B2541" s="377" t="s">
        <v>30318</v>
      </c>
      <c r="C2541" s="377" t="s">
        <v>10532</v>
      </c>
      <c r="D2541" s="377" t="s">
        <v>23879</v>
      </c>
      <c r="E2541" s="378">
        <v>125.496</v>
      </c>
      <c r="F2541" s="390" t="s">
        <v>36469</v>
      </c>
    </row>
    <row r="2542" spans="1:6">
      <c r="A2542" s="377" t="s">
        <v>10533</v>
      </c>
      <c r="B2542" s="377" t="s">
        <v>30319</v>
      </c>
      <c r="C2542" s="377" t="s">
        <v>10534</v>
      </c>
      <c r="D2542" s="377" t="s">
        <v>23879</v>
      </c>
      <c r="E2542" s="378">
        <v>157.18799999999999</v>
      </c>
      <c r="F2542" s="390" t="s">
        <v>36469</v>
      </c>
    </row>
    <row r="2543" spans="1:6">
      <c r="A2543" s="377" t="s">
        <v>10535</v>
      </c>
      <c r="B2543" s="377" t="s">
        <v>30320</v>
      </c>
      <c r="C2543" s="377" t="s">
        <v>10536</v>
      </c>
      <c r="D2543" s="377" t="s">
        <v>23879</v>
      </c>
      <c r="E2543" s="378">
        <v>186.624</v>
      </c>
      <c r="F2543" s="390" t="s">
        <v>36469</v>
      </c>
    </row>
    <row r="2544" spans="1:6">
      <c r="A2544" s="377" t="s">
        <v>10537</v>
      </c>
      <c r="B2544" s="377" t="s">
        <v>30321</v>
      </c>
      <c r="C2544" s="377" t="s">
        <v>10538</v>
      </c>
      <c r="D2544" s="377" t="s">
        <v>23879</v>
      </c>
      <c r="E2544" s="378">
        <v>218.208</v>
      </c>
      <c r="F2544" s="390" t="s">
        <v>36469</v>
      </c>
    </row>
    <row r="2545" spans="1:6">
      <c r="A2545" s="377" t="s">
        <v>10539</v>
      </c>
      <c r="B2545" s="377" t="s">
        <v>30322</v>
      </c>
      <c r="C2545" s="377" t="s">
        <v>10540</v>
      </c>
      <c r="D2545" s="377" t="s">
        <v>23879</v>
      </c>
      <c r="E2545" s="378">
        <v>249.792</v>
      </c>
      <c r="F2545" s="390" t="s">
        <v>36469</v>
      </c>
    </row>
    <row r="2546" spans="1:6">
      <c r="A2546" s="377" t="s">
        <v>10541</v>
      </c>
      <c r="B2546" s="377" t="s">
        <v>30323</v>
      </c>
      <c r="C2546" s="377" t="s">
        <v>10542</v>
      </c>
      <c r="D2546" s="377" t="s">
        <v>23879</v>
      </c>
      <c r="E2546" s="378">
        <v>281.32799999999997</v>
      </c>
      <c r="F2546" s="390" t="s">
        <v>36469</v>
      </c>
    </row>
    <row r="2547" spans="1:6">
      <c r="A2547" s="377" t="s">
        <v>10543</v>
      </c>
      <c r="B2547" s="377" t="s">
        <v>30324</v>
      </c>
      <c r="C2547" s="377" t="s">
        <v>10544</v>
      </c>
      <c r="D2547" s="377" t="s">
        <v>23879</v>
      </c>
      <c r="E2547" s="378">
        <v>312.87599999999998</v>
      </c>
      <c r="F2547" s="390" t="s">
        <v>36469</v>
      </c>
    </row>
    <row r="2548" spans="1:6">
      <c r="A2548" s="377" t="s">
        <v>10545</v>
      </c>
      <c r="B2548" s="377" t="s">
        <v>30325</v>
      </c>
      <c r="C2548" s="377" t="s">
        <v>10546</v>
      </c>
      <c r="D2548" s="377" t="s">
        <v>23879</v>
      </c>
      <c r="E2548" s="378">
        <v>344.48399999999998</v>
      </c>
      <c r="F2548" s="390" t="s">
        <v>36469</v>
      </c>
    </row>
    <row r="2549" spans="1:6">
      <c r="A2549" s="377" t="s">
        <v>10547</v>
      </c>
      <c r="B2549" s="377" t="s">
        <v>30326</v>
      </c>
      <c r="C2549" s="377" t="s">
        <v>10548</v>
      </c>
      <c r="D2549" s="377" t="s">
        <v>23879</v>
      </c>
      <c r="E2549" s="378">
        <v>376.12799999999999</v>
      </c>
      <c r="F2549" s="390" t="s">
        <v>36469</v>
      </c>
    </row>
    <row r="2550" spans="1:6">
      <c r="A2550" s="377" t="s">
        <v>10549</v>
      </c>
      <c r="B2550" s="377" t="s">
        <v>30327</v>
      </c>
      <c r="C2550" s="377" t="s">
        <v>10550</v>
      </c>
      <c r="D2550" s="377" t="s">
        <v>23879</v>
      </c>
      <c r="E2550" s="378">
        <v>407.65199999999999</v>
      </c>
      <c r="F2550" s="390" t="s">
        <v>36469</v>
      </c>
    </row>
    <row r="2551" spans="1:6">
      <c r="A2551" s="377" t="s">
        <v>10551</v>
      </c>
      <c r="B2551" s="377" t="s">
        <v>30328</v>
      </c>
      <c r="C2551" s="377" t="s">
        <v>10552</v>
      </c>
      <c r="D2551" s="377" t="s">
        <v>23879</v>
      </c>
      <c r="E2551" s="378">
        <v>477.40800000000002</v>
      </c>
      <c r="F2551" s="390" t="s">
        <v>36469</v>
      </c>
    </row>
    <row r="2552" spans="1:6">
      <c r="A2552" s="377" t="s">
        <v>10553</v>
      </c>
      <c r="B2552" s="377" t="s">
        <v>30329</v>
      </c>
      <c r="C2552" s="377" t="s">
        <v>10554</v>
      </c>
      <c r="D2552" s="377" t="s">
        <v>23879</v>
      </c>
      <c r="E2552" s="378">
        <v>540.57600000000002</v>
      </c>
      <c r="F2552" s="390" t="s">
        <v>36469</v>
      </c>
    </row>
    <row r="2553" spans="1:6">
      <c r="A2553" s="377" t="s">
        <v>10555</v>
      </c>
      <c r="B2553" s="377" t="s">
        <v>30330</v>
      </c>
      <c r="C2553" s="377" t="s">
        <v>10556</v>
      </c>
      <c r="D2553" s="377" t="s">
        <v>23879</v>
      </c>
      <c r="E2553" s="378">
        <v>603.64800000000002</v>
      </c>
      <c r="F2553" s="390" t="s">
        <v>36469</v>
      </c>
    </row>
    <row r="2554" spans="1:6">
      <c r="A2554" s="377" t="s">
        <v>10557</v>
      </c>
      <c r="B2554" s="377" t="s">
        <v>30331</v>
      </c>
      <c r="C2554" s="377" t="s">
        <v>10558</v>
      </c>
      <c r="D2554" s="377" t="s">
        <v>23879</v>
      </c>
      <c r="E2554" s="378">
        <v>666.81600000000003</v>
      </c>
      <c r="F2554" s="390" t="s">
        <v>36469</v>
      </c>
    </row>
    <row r="2555" spans="1:6">
      <c r="A2555" s="377" t="s">
        <v>10559</v>
      </c>
      <c r="B2555" s="377" t="s">
        <v>30332</v>
      </c>
      <c r="C2555" s="377" t="s">
        <v>10560</v>
      </c>
      <c r="D2555" s="377" t="s">
        <v>23879</v>
      </c>
      <c r="E2555" s="378">
        <v>730.06799999999998</v>
      </c>
      <c r="F2555" s="390" t="s">
        <v>36469</v>
      </c>
    </row>
    <row r="2556" spans="1:6">
      <c r="A2556" s="377" t="s">
        <v>10561</v>
      </c>
      <c r="B2556" s="377" t="s">
        <v>30333</v>
      </c>
      <c r="C2556" s="377" t="s">
        <v>10562</v>
      </c>
      <c r="D2556" s="377" t="s">
        <v>23879</v>
      </c>
      <c r="E2556" s="378">
        <v>793.18799999999999</v>
      </c>
      <c r="F2556" s="390" t="s">
        <v>36469</v>
      </c>
    </row>
    <row r="2557" spans="1:6">
      <c r="A2557" s="377" t="s">
        <v>10563</v>
      </c>
      <c r="B2557" s="377" t="s">
        <v>30334</v>
      </c>
      <c r="C2557" s="377" t="s">
        <v>10564</v>
      </c>
      <c r="D2557" s="377" t="s">
        <v>23879</v>
      </c>
      <c r="E2557" s="378">
        <v>168.636</v>
      </c>
      <c r="F2557" s="390" t="s">
        <v>36469</v>
      </c>
    </row>
    <row r="2558" spans="1:6">
      <c r="A2558" s="377" t="s">
        <v>10565</v>
      </c>
      <c r="B2558" s="377" t="s">
        <v>30335</v>
      </c>
      <c r="C2558" s="377" t="s">
        <v>10566</v>
      </c>
      <c r="D2558" s="377" t="s">
        <v>23879</v>
      </c>
      <c r="E2558" s="378">
        <v>198.672</v>
      </c>
      <c r="F2558" s="390" t="s">
        <v>36469</v>
      </c>
    </row>
    <row r="2559" spans="1:6">
      <c r="A2559" s="377" t="s">
        <v>10567</v>
      </c>
      <c r="B2559" s="377" t="s">
        <v>30336</v>
      </c>
      <c r="C2559" s="377" t="s">
        <v>10568</v>
      </c>
      <c r="D2559" s="377" t="s">
        <v>23879</v>
      </c>
      <c r="E2559" s="378">
        <v>235.33199999999999</v>
      </c>
      <c r="F2559" s="390" t="s">
        <v>36469</v>
      </c>
    </row>
    <row r="2560" spans="1:6">
      <c r="A2560" s="377" t="s">
        <v>10569</v>
      </c>
      <c r="B2560" s="377" t="s">
        <v>30337</v>
      </c>
      <c r="C2560" s="377" t="s">
        <v>10570</v>
      </c>
      <c r="D2560" s="377" t="s">
        <v>23879</v>
      </c>
      <c r="E2560" s="378">
        <v>275.37599999999998</v>
      </c>
      <c r="F2560" s="390" t="s">
        <v>36469</v>
      </c>
    </row>
    <row r="2561" spans="1:6">
      <c r="A2561" s="377" t="s">
        <v>10571</v>
      </c>
      <c r="B2561" s="377" t="s">
        <v>30338</v>
      </c>
      <c r="C2561" s="377" t="s">
        <v>10572</v>
      </c>
      <c r="D2561" s="377" t="s">
        <v>23879</v>
      </c>
      <c r="E2561" s="378">
        <v>315.42</v>
      </c>
      <c r="F2561" s="390" t="s">
        <v>36469</v>
      </c>
    </row>
    <row r="2562" spans="1:6">
      <c r="A2562" s="377" t="s">
        <v>10573</v>
      </c>
      <c r="B2562" s="377" t="s">
        <v>30339</v>
      </c>
      <c r="C2562" s="377" t="s">
        <v>10574</v>
      </c>
      <c r="D2562" s="377" t="s">
        <v>23879</v>
      </c>
      <c r="E2562" s="378">
        <v>382.18799999999999</v>
      </c>
      <c r="F2562" s="390" t="s">
        <v>36469</v>
      </c>
    </row>
    <row r="2563" spans="1:6">
      <c r="A2563" s="377" t="s">
        <v>10575</v>
      </c>
      <c r="B2563" s="377" t="s">
        <v>30340</v>
      </c>
      <c r="C2563" s="377" t="s">
        <v>10576</v>
      </c>
      <c r="D2563" s="377" t="s">
        <v>23879</v>
      </c>
      <c r="E2563" s="378">
        <v>425.19600000000003</v>
      </c>
      <c r="F2563" s="390" t="s">
        <v>36469</v>
      </c>
    </row>
    <row r="2564" spans="1:6">
      <c r="A2564" s="377" t="s">
        <v>10577</v>
      </c>
      <c r="B2564" s="377" t="s">
        <v>30341</v>
      </c>
      <c r="C2564" s="377" t="s">
        <v>10578</v>
      </c>
      <c r="D2564" s="377" t="s">
        <v>23879</v>
      </c>
      <c r="E2564" s="378">
        <v>468.25200000000001</v>
      </c>
      <c r="F2564" s="390" t="s">
        <v>36469</v>
      </c>
    </row>
    <row r="2565" spans="1:6">
      <c r="A2565" s="377" t="s">
        <v>10579</v>
      </c>
      <c r="B2565" s="377" t="s">
        <v>30342</v>
      </c>
      <c r="C2565" s="377" t="s">
        <v>10580</v>
      </c>
      <c r="D2565" s="377" t="s">
        <v>23879</v>
      </c>
      <c r="E2565" s="378">
        <v>511.21199999999999</v>
      </c>
      <c r="F2565" s="390" t="s">
        <v>36469</v>
      </c>
    </row>
    <row r="2566" spans="1:6">
      <c r="A2566" s="377" t="s">
        <v>10581</v>
      </c>
      <c r="B2566" s="377" t="s">
        <v>30343</v>
      </c>
      <c r="C2566" s="377" t="s">
        <v>10582</v>
      </c>
      <c r="D2566" s="377" t="s">
        <v>23879</v>
      </c>
      <c r="E2566" s="378">
        <v>554.24400000000003</v>
      </c>
      <c r="F2566" s="390" t="s">
        <v>36469</v>
      </c>
    </row>
    <row r="2567" spans="1:6">
      <c r="A2567" s="377" t="s">
        <v>10583</v>
      </c>
      <c r="B2567" s="377" t="s">
        <v>30344</v>
      </c>
      <c r="C2567" s="377" t="s">
        <v>10584</v>
      </c>
      <c r="D2567" s="377" t="s">
        <v>23879</v>
      </c>
      <c r="E2567" s="378">
        <v>642.64800000000002</v>
      </c>
      <c r="F2567" s="390" t="s">
        <v>36469</v>
      </c>
    </row>
    <row r="2568" spans="1:6">
      <c r="A2568" s="377" t="s">
        <v>10585</v>
      </c>
      <c r="B2568" s="377" t="s">
        <v>30345</v>
      </c>
      <c r="C2568" s="377" t="s">
        <v>10586</v>
      </c>
      <c r="D2568" s="377" t="s">
        <v>23879</v>
      </c>
      <c r="E2568" s="378">
        <v>728.74800000000005</v>
      </c>
      <c r="F2568" s="390" t="s">
        <v>36469</v>
      </c>
    </row>
    <row r="2569" spans="1:6">
      <c r="A2569" s="377" t="s">
        <v>10587</v>
      </c>
      <c r="B2569" s="377" t="s">
        <v>30346</v>
      </c>
      <c r="C2569" s="377" t="s">
        <v>10588</v>
      </c>
      <c r="D2569" s="377" t="s">
        <v>23879</v>
      </c>
      <c r="E2569" s="378">
        <v>814.74</v>
      </c>
      <c r="F2569" s="390" t="s">
        <v>36469</v>
      </c>
    </row>
    <row r="2570" spans="1:6">
      <c r="A2570" s="377" t="s">
        <v>10589</v>
      </c>
      <c r="B2570" s="377" t="s">
        <v>30347</v>
      </c>
      <c r="C2570" s="377" t="s">
        <v>10590</v>
      </c>
      <c r="D2570" s="377" t="s">
        <v>23879</v>
      </c>
      <c r="E2570" s="378">
        <v>900.80399999999997</v>
      </c>
      <c r="F2570" s="390" t="s">
        <v>36469</v>
      </c>
    </row>
    <row r="2571" spans="1:6">
      <c r="A2571" s="377" t="s">
        <v>10591</v>
      </c>
      <c r="B2571" s="377" t="s">
        <v>30348</v>
      </c>
      <c r="C2571" s="377" t="s">
        <v>10592</v>
      </c>
      <c r="D2571" s="377" t="s">
        <v>23879</v>
      </c>
      <c r="E2571" s="378">
        <v>986.74800000000005</v>
      </c>
      <c r="F2571" s="390" t="s">
        <v>36469</v>
      </c>
    </row>
    <row r="2572" spans="1:6">
      <c r="A2572" s="377" t="s">
        <v>10593</v>
      </c>
      <c r="B2572" s="377" t="s">
        <v>30349</v>
      </c>
      <c r="C2572" s="377" t="s">
        <v>10594</v>
      </c>
      <c r="D2572" s="377" t="s">
        <v>23879</v>
      </c>
      <c r="E2572" s="378">
        <v>1072.8720000000001</v>
      </c>
      <c r="F2572" s="390" t="s">
        <v>36469</v>
      </c>
    </row>
    <row r="2573" spans="1:6">
      <c r="A2573" s="377" t="s">
        <v>10595</v>
      </c>
      <c r="B2573" s="377" t="s">
        <v>30350</v>
      </c>
      <c r="C2573" s="377" t="s">
        <v>10596</v>
      </c>
      <c r="D2573" s="377" t="s">
        <v>23879</v>
      </c>
      <c r="E2573" s="378">
        <v>222.096</v>
      </c>
      <c r="F2573" s="390" t="s">
        <v>36469</v>
      </c>
    </row>
    <row r="2574" spans="1:6">
      <c r="A2574" s="377" t="s">
        <v>10597</v>
      </c>
      <c r="B2574" s="377" t="s">
        <v>30351</v>
      </c>
      <c r="C2574" s="377" t="s">
        <v>10598</v>
      </c>
      <c r="D2574" s="377" t="s">
        <v>23879</v>
      </c>
      <c r="E2574" s="378">
        <v>243.44399999999999</v>
      </c>
      <c r="F2574" s="390" t="s">
        <v>36469</v>
      </c>
    </row>
    <row r="2575" spans="1:6">
      <c r="A2575" s="377" t="s">
        <v>10599</v>
      </c>
      <c r="B2575" s="377" t="s">
        <v>30352</v>
      </c>
      <c r="C2575" s="377" t="s">
        <v>10600</v>
      </c>
      <c r="D2575" s="377" t="s">
        <v>23879</v>
      </c>
      <c r="E2575" s="378">
        <v>294.21600000000001</v>
      </c>
      <c r="F2575" s="390" t="s">
        <v>36469</v>
      </c>
    </row>
    <row r="2576" spans="1:6">
      <c r="A2576" s="377" t="s">
        <v>10601</v>
      </c>
      <c r="B2576" s="377" t="s">
        <v>30353</v>
      </c>
      <c r="C2576" s="377" t="s">
        <v>10602</v>
      </c>
      <c r="D2576" s="377" t="s">
        <v>23879</v>
      </c>
      <c r="E2576" s="378">
        <v>344.964</v>
      </c>
      <c r="F2576" s="390" t="s">
        <v>36469</v>
      </c>
    </row>
    <row r="2577" spans="1:6">
      <c r="A2577" s="377" t="s">
        <v>10603</v>
      </c>
      <c r="B2577" s="377" t="s">
        <v>30354</v>
      </c>
      <c r="C2577" s="377" t="s">
        <v>10604</v>
      </c>
      <c r="D2577" s="377" t="s">
        <v>23879</v>
      </c>
      <c r="E2577" s="378">
        <v>395.928</v>
      </c>
      <c r="F2577" s="390" t="s">
        <v>36469</v>
      </c>
    </row>
    <row r="2578" spans="1:6">
      <c r="A2578" s="377" t="s">
        <v>10605</v>
      </c>
      <c r="B2578" s="377" t="s">
        <v>30355</v>
      </c>
      <c r="C2578" s="377" t="s">
        <v>10606</v>
      </c>
      <c r="D2578" s="377" t="s">
        <v>23879</v>
      </c>
      <c r="E2578" s="378">
        <v>446.62799999999999</v>
      </c>
      <c r="F2578" s="390" t="s">
        <v>36469</v>
      </c>
    </row>
    <row r="2579" spans="1:6">
      <c r="A2579" s="377" t="s">
        <v>10607</v>
      </c>
      <c r="B2579" s="377" t="s">
        <v>30356</v>
      </c>
      <c r="C2579" s="377" t="s">
        <v>10608</v>
      </c>
      <c r="D2579" s="377" t="s">
        <v>23879</v>
      </c>
      <c r="E2579" s="378">
        <v>497.44799999999998</v>
      </c>
      <c r="F2579" s="390" t="s">
        <v>36469</v>
      </c>
    </row>
    <row r="2580" spans="1:6">
      <c r="A2580" s="377" t="s">
        <v>10609</v>
      </c>
      <c r="B2580" s="377" t="s">
        <v>30357</v>
      </c>
      <c r="C2580" s="377" t="s">
        <v>10610</v>
      </c>
      <c r="D2580" s="377" t="s">
        <v>23879</v>
      </c>
      <c r="E2580" s="378">
        <v>548.25599999999997</v>
      </c>
      <c r="F2580" s="390" t="s">
        <v>36469</v>
      </c>
    </row>
    <row r="2581" spans="1:6">
      <c r="A2581" s="377" t="s">
        <v>10611</v>
      </c>
      <c r="B2581" s="377" t="s">
        <v>30358</v>
      </c>
      <c r="C2581" s="377" t="s">
        <v>10612</v>
      </c>
      <c r="D2581" s="377" t="s">
        <v>23879</v>
      </c>
      <c r="E2581" s="378">
        <v>598.99199999999996</v>
      </c>
      <c r="F2581" s="390" t="s">
        <v>36469</v>
      </c>
    </row>
    <row r="2582" spans="1:6">
      <c r="A2582" s="377" t="s">
        <v>10613</v>
      </c>
      <c r="B2582" s="377" t="s">
        <v>30359</v>
      </c>
      <c r="C2582" s="377" t="s">
        <v>10614</v>
      </c>
      <c r="D2582" s="377" t="s">
        <v>23879</v>
      </c>
      <c r="E2582" s="378">
        <v>649.82399999999996</v>
      </c>
      <c r="F2582" s="390" t="s">
        <v>36469</v>
      </c>
    </row>
    <row r="2583" spans="1:6">
      <c r="A2583" s="377" t="s">
        <v>10615</v>
      </c>
      <c r="B2583" s="377" t="s">
        <v>30360</v>
      </c>
      <c r="C2583" s="377" t="s">
        <v>10616</v>
      </c>
      <c r="D2583" s="377" t="s">
        <v>23879</v>
      </c>
      <c r="E2583" s="378">
        <v>756.98400000000004</v>
      </c>
      <c r="F2583" s="390" t="s">
        <v>36469</v>
      </c>
    </row>
    <row r="2584" spans="1:6">
      <c r="A2584" s="377" t="s">
        <v>10617</v>
      </c>
      <c r="B2584" s="377" t="s">
        <v>30361</v>
      </c>
      <c r="C2584" s="377" t="s">
        <v>10618</v>
      </c>
      <c r="D2584" s="377" t="s">
        <v>23879</v>
      </c>
      <c r="E2584" s="378">
        <v>858.61199999999997</v>
      </c>
      <c r="F2584" s="390" t="s">
        <v>36469</v>
      </c>
    </row>
    <row r="2585" spans="1:6">
      <c r="A2585" s="377" t="s">
        <v>10619</v>
      </c>
      <c r="B2585" s="377" t="s">
        <v>30362</v>
      </c>
      <c r="C2585" s="377" t="s">
        <v>10620</v>
      </c>
      <c r="D2585" s="377" t="s">
        <v>23879</v>
      </c>
      <c r="E2585" s="378">
        <v>960.26400000000001</v>
      </c>
      <c r="F2585" s="390" t="s">
        <v>36469</v>
      </c>
    </row>
    <row r="2586" spans="1:6">
      <c r="A2586" s="377" t="s">
        <v>10621</v>
      </c>
      <c r="B2586" s="377" t="s">
        <v>30363</v>
      </c>
      <c r="C2586" s="377" t="s">
        <v>10622</v>
      </c>
      <c r="D2586" s="377" t="s">
        <v>23879</v>
      </c>
      <c r="E2586" s="378">
        <v>1061.904</v>
      </c>
      <c r="F2586" s="390" t="s">
        <v>36469</v>
      </c>
    </row>
    <row r="2587" spans="1:6">
      <c r="A2587" s="377" t="s">
        <v>10623</v>
      </c>
      <c r="B2587" s="377" t="s">
        <v>30364</v>
      </c>
      <c r="C2587" s="377" t="s">
        <v>10624</v>
      </c>
      <c r="D2587" s="377" t="s">
        <v>23879</v>
      </c>
      <c r="E2587" s="378">
        <v>1163.4480000000001</v>
      </c>
      <c r="F2587" s="390" t="s">
        <v>36469</v>
      </c>
    </row>
    <row r="2588" spans="1:6">
      <c r="A2588" s="377" t="s">
        <v>10625</v>
      </c>
      <c r="B2588" s="377" t="s">
        <v>30365</v>
      </c>
      <c r="C2588" s="377" t="s">
        <v>10626</v>
      </c>
      <c r="D2588" s="377" t="s">
        <v>23879</v>
      </c>
      <c r="E2588" s="378">
        <v>1265.028</v>
      </c>
      <c r="F2588" s="390" t="s">
        <v>36469</v>
      </c>
    </row>
    <row r="2589" spans="1:6">
      <c r="A2589" s="377" t="s">
        <v>10627</v>
      </c>
      <c r="B2589" s="377" t="s">
        <v>30366</v>
      </c>
      <c r="C2589" s="377" t="s">
        <v>10628</v>
      </c>
      <c r="D2589" s="377" t="s">
        <v>23879</v>
      </c>
      <c r="E2589" s="378">
        <v>344.68799999999999</v>
      </c>
      <c r="F2589" s="390" t="s">
        <v>36469</v>
      </c>
    </row>
    <row r="2590" spans="1:6">
      <c r="A2590" s="377" t="s">
        <v>10629</v>
      </c>
      <c r="B2590" s="377" t="s">
        <v>30367</v>
      </c>
      <c r="C2590" s="377" t="s">
        <v>10630</v>
      </c>
      <c r="D2590" s="377" t="s">
        <v>23879</v>
      </c>
      <c r="E2590" s="378">
        <v>383.928</v>
      </c>
      <c r="F2590" s="390" t="s">
        <v>36469</v>
      </c>
    </row>
    <row r="2591" spans="1:6">
      <c r="A2591" s="377" t="s">
        <v>10631</v>
      </c>
      <c r="B2591" s="377" t="s">
        <v>30368</v>
      </c>
      <c r="C2591" s="377" t="s">
        <v>10632</v>
      </c>
      <c r="D2591" s="377" t="s">
        <v>23879</v>
      </c>
      <c r="E2591" s="378">
        <v>444.45600000000002</v>
      </c>
      <c r="F2591" s="390" t="s">
        <v>36469</v>
      </c>
    </row>
    <row r="2592" spans="1:6">
      <c r="A2592" s="377" t="s">
        <v>10633</v>
      </c>
      <c r="B2592" s="377" t="s">
        <v>30369</v>
      </c>
      <c r="C2592" s="377" t="s">
        <v>10634</v>
      </c>
      <c r="D2592" s="377" t="s">
        <v>23879</v>
      </c>
      <c r="E2592" s="378">
        <v>510.69600000000003</v>
      </c>
      <c r="F2592" s="390" t="s">
        <v>36469</v>
      </c>
    </row>
    <row r="2593" spans="1:6">
      <c r="A2593" s="377" t="s">
        <v>10635</v>
      </c>
      <c r="B2593" s="377" t="s">
        <v>30370</v>
      </c>
      <c r="C2593" s="377" t="s">
        <v>10636</v>
      </c>
      <c r="D2593" s="377" t="s">
        <v>23879</v>
      </c>
      <c r="E2593" s="378">
        <v>576.85199999999998</v>
      </c>
      <c r="F2593" s="390" t="s">
        <v>36469</v>
      </c>
    </row>
    <row r="2594" spans="1:6">
      <c r="A2594" s="377" t="s">
        <v>10637</v>
      </c>
      <c r="B2594" s="377" t="s">
        <v>30371</v>
      </c>
      <c r="C2594" s="377" t="s">
        <v>10638</v>
      </c>
      <c r="D2594" s="377" t="s">
        <v>23879</v>
      </c>
      <c r="E2594" s="378">
        <v>643.03200000000004</v>
      </c>
      <c r="F2594" s="390" t="s">
        <v>36469</v>
      </c>
    </row>
    <row r="2595" spans="1:6">
      <c r="A2595" s="377" t="s">
        <v>10639</v>
      </c>
      <c r="B2595" s="377" t="s">
        <v>30372</v>
      </c>
      <c r="C2595" s="377" t="s">
        <v>10640</v>
      </c>
      <c r="D2595" s="377" t="s">
        <v>23879</v>
      </c>
      <c r="E2595" s="378">
        <v>709.27200000000005</v>
      </c>
      <c r="F2595" s="390" t="s">
        <v>36469</v>
      </c>
    </row>
    <row r="2596" spans="1:6">
      <c r="A2596" s="377" t="s">
        <v>10641</v>
      </c>
      <c r="B2596" s="377" t="s">
        <v>30373</v>
      </c>
      <c r="C2596" s="377" t="s">
        <v>10642</v>
      </c>
      <c r="D2596" s="377" t="s">
        <v>23879</v>
      </c>
      <c r="E2596" s="378">
        <v>775.44</v>
      </c>
      <c r="F2596" s="390" t="s">
        <v>36469</v>
      </c>
    </row>
    <row r="2597" spans="1:6">
      <c r="A2597" s="377" t="s">
        <v>10643</v>
      </c>
      <c r="B2597" s="377" t="s">
        <v>30374</v>
      </c>
      <c r="C2597" s="377" t="s">
        <v>10644</v>
      </c>
      <c r="D2597" s="377" t="s">
        <v>23879</v>
      </c>
      <c r="E2597" s="378">
        <v>841.70399999999995</v>
      </c>
      <c r="F2597" s="390" t="s">
        <v>36469</v>
      </c>
    </row>
    <row r="2598" spans="1:6">
      <c r="A2598" s="377" t="s">
        <v>10645</v>
      </c>
      <c r="B2598" s="377" t="s">
        <v>30375</v>
      </c>
      <c r="C2598" s="377" t="s">
        <v>10646</v>
      </c>
      <c r="D2598" s="377" t="s">
        <v>23879</v>
      </c>
      <c r="E2598" s="378">
        <v>986.82</v>
      </c>
      <c r="F2598" s="390" t="s">
        <v>36469</v>
      </c>
    </row>
    <row r="2599" spans="1:6">
      <c r="A2599" s="377" t="s">
        <v>10647</v>
      </c>
      <c r="B2599" s="377" t="s">
        <v>30376</v>
      </c>
      <c r="C2599" s="377" t="s">
        <v>10648</v>
      </c>
      <c r="D2599" s="377" t="s">
        <v>23879</v>
      </c>
      <c r="E2599" s="378">
        <v>1119.3</v>
      </c>
      <c r="F2599" s="390" t="s">
        <v>36469</v>
      </c>
    </row>
    <row r="2600" spans="1:6">
      <c r="A2600" s="377" t="s">
        <v>10649</v>
      </c>
      <c r="B2600" s="377" t="s">
        <v>30377</v>
      </c>
      <c r="C2600" s="377" t="s">
        <v>10650</v>
      </c>
      <c r="D2600" s="377" t="s">
        <v>23879</v>
      </c>
      <c r="E2600" s="378">
        <v>1251.6600000000001</v>
      </c>
      <c r="F2600" s="390" t="s">
        <v>36469</v>
      </c>
    </row>
    <row r="2601" spans="1:6">
      <c r="A2601" s="377" t="s">
        <v>10651</v>
      </c>
      <c r="B2601" s="377" t="s">
        <v>30378</v>
      </c>
      <c r="C2601" s="377" t="s">
        <v>10652</v>
      </c>
      <c r="D2601" s="377" t="s">
        <v>23879</v>
      </c>
      <c r="E2601" s="378">
        <v>1383.9359999999999</v>
      </c>
      <c r="F2601" s="390" t="s">
        <v>36469</v>
      </c>
    </row>
    <row r="2602" spans="1:6">
      <c r="A2602" s="377" t="s">
        <v>10653</v>
      </c>
      <c r="B2602" s="377" t="s">
        <v>30379</v>
      </c>
      <c r="C2602" s="377" t="s">
        <v>10654</v>
      </c>
      <c r="D2602" s="377" t="s">
        <v>23879</v>
      </c>
      <c r="E2602" s="378">
        <v>1516.3679999999999</v>
      </c>
      <c r="F2602" s="390" t="s">
        <v>36469</v>
      </c>
    </row>
    <row r="2603" spans="1:6">
      <c r="A2603" s="377" t="s">
        <v>10655</v>
      </c>
      <c r="B2603" s="377" t="s">
        <v>30380</v>
      </c>
      <c r="C2603" s="377" t="s">
        <v>10656</v>
      </c>
      <c r="D2603" s="377" t="s">
        <v>23879</v>
      </c>
      <c r="E2603" s="378">
        <v>1648.7280000000001</v>
      </c>
      <c r="F2603" s="390" t="s">
        <v>36469</v>
      </c>
    </row>
    <row r="2604" spans="1:6">
      <c r="A2604" s="377" t="s">
        <v>10657</v>
      </c>
      <c r="B2604" s="377" t="s">
        <v>30381</v>
      </c>
      <c r="C2604" s="377" t="s">
        <v>10658</v>
      </c>
      <c r="D2604" s="377" t="s">
        <v>23879</v>
      </c>
      <c r="E2604" s="378">
        <v>650.14800000000002</v>
      </c>
      <c r="F2604" s="390" t="s">
        <v>36469</v>
      </c>
    </row>
    <row r="2605" spans="1:6">
      <c r="A2605" s="377" t="s">
        <v>10659</v>
      </c>
      <c r="B2605" s="377" t="s">
        <v>30382</v>
      </c>
      <c r="C2605" s="377" t="s">
        <v>10660</v>
      </c>
      <c r="D2605" s="377" t="s">
        <v>23879</v>
      </c>
      <c r="E2605" s="378">
        <v>746.79600000000005</v>
      </c>
      <c r="F2605" s="390" t="s">
        <v>36469</v>
      </c>
    </row>
    <row r="2606" spans="1:6">
      <c r="A2606" s="377" t="s">
        <v>10661</v>
      </c>
      <c r="B2606" s="377" t="s">
        <v>30383</v>
      </c>
      <c r="C2606" s="377" t="s">
        <v>10662</v>
      </c>
      <c r="D2606" s="377" t="s">
        <v>23879</v>
      </c>
      <c r="E2606" s="378">
        <v>843.55200000000002</v>
      </c>
      <c r="F2606" s="390" t="s">
        <v>36469</v>
      </c>
    </row>
    <row r="2607" spans="1:6">
      <c r="A2607" s="377" t="s">
        <v>10663</v>
      </c>
      <c r="B2607" s="377" t="s">
        <v>30384</v>
      </c>
      <c r="C2607" s="377" t="s">
        <v>10664</v>
      </c>
      <c r="D2607" s="377" t="s">
        <v>23879</v>
      </c>
      <c r="E2607" s="378">
        <v>1010.808</v>
      </c>
      <c r="F2607" s="390" t="s">
        <v>36469</v>
      </c>
    </row>
    <row r="2608" spans="1:6">
      <c r="A2608" s="377" t="s">
        <v>10665</v>
      </c>
      <c r="B2608" s="377" t="s">
        <v>30385</v>
      </c>
      <c r="C2608" s="377" t="s">
        <v>10666</v>
      </c>
      <c r="D2608" s="377" t="s">
        <v>23879</v>
      </c>
      <c r="E2608" s="378">
        <v>1101.3720000000001</v>
      </c>
      <c r="F2608" s="390" t="s">
        <v>36469</v>
      </c>
    </row>
    <row r="2609" spans="1:6">
      <c r="A2609" s="377" t="s">
        <v>10667</v>
      </c>
      <c r="B2609" s="377" t="s">
        <v>30386</v>
      </c>
      <c r="C2609" s="377" t="s">
        <v>10668</v>
      </c>
      <c r="D2609" s="377" t="s">
        <v>23879</v>
      </c>
      <c r="E2609" s="378">
        <v>1205.364</v>
      </c>
      <c r="F2609" s="390" t="s">
        <v>36469</v>
      </c>
    </row>
    <row r="2610" spans="1:6">
      <c r="A2610" s="377" t="s">
        <v>10669</v>
      </c>
      <c r="B2610" s="377" t="s">
        <v>30387</v>
      </c>
      <c r="C2610" s="377" t="s">
        <v>10670</v>
      </c>
      <c r="D2610" s="377" t="s">
        <v>23879</v>
      </c>
      <c r="E2610" s="378">
        <v>1309.212</v>
      </c>
      <c r="F2610" s="390" t="s">
        <v>36469</v>
      </c>
    </row>
    <row r="2611" spans="1:6">
      <c r="A2611" s="377" t="s">
        <v>10671</v>
      </c>
      <c r="B2611" s="377" t="s">
        <v>30388</v>
      </c>
      <c r="C2611" s="377" t="s">
        <v>10672</v>
      </c>
      <c r="D2611" s="377" t="s">
        <v>23879</v>
      </c>
      <c r="E2611" s="378">
        <v>1413.2639999999999</v>
      </c>
      <c r="F2611" s="390" t="s">
        <v>36469</v>
      </c>
    </row>
    <row r="2612" spans="1:6">
      <c r="A2612" s="377" t="s">
        <v>10673</v>
      </c>
      <c r="B2612" s="377" t="s">
        <v>30389</v>
      </c>
      <c r="C2612" s="377" t="s">
        <v>10674</v>
      </c>
      <c r="D2612" s="377" t="s">
        <v>23879</v>
      </c>
      <c r="E2612" s="378">
        <v>1644.732</v>
      </c>
      <c r="F2612" s="390" t="s">
        <v>36469</v>
      </c>
    </row>
    <row r="2613" spans="1:6">
      <c r="A2613" s="377" t="s">
        <v>10675</v>
      </c>
      <c r="B2613" s="377" t="s">
        <v>30390</v>
      </c>
      <c r="C2613" s="377" t="s">
        <v>10676</v>
      </c>
      <c r="D2613" s="377" t="s">
        <v>23879</v>
      </c>
      <c r="E2613" s="378">
        <v>1852.5840000000001</v>
      </c>
      <c r="F2613" s="390" t="s">
        <v>36469</v>
      </c>
    </row>
    <row r="2614" spans="1:6">
      <c r="A2614" s="377" t="s">
        <v>10677</v>
      </c>
      <c r="B2614" s="377" t="s">
        <v>30391</v>
      </c>
      <c r="C2614" s="377" t="s">
        <v>10678</v>
      </c>
      <c r="D2614" s="377" t="s">
        <v>23879</v>
      </c>
      <c r="E2614" s="378">
        <v>2060.4960000000001</v>
      </c>
      <c r="F2614" s="390" t="s">
        <v>36469</v>
      </c>
    </row>
    <row r="2615" spans="1:6">
      <c r="A2615" s="377" t="s">
        <v>10679</v>
      </c>
      <c r="B2615" s="377" t="s">
        <v>30392</v>
      </c>
      <c r="C2615" s="377" t="s">
        <v>10680</v>
      </c>
      <c r="D2615" s="377" t="s">
        <v>23879</v>
      </c>
      <c r="E2615" s="378">
        <v>2268.42</v>
      </c>
      <c r="F2615" s="390" t="s">
        <v>36469</v>
      </c>
    </row>
    <row r="2616" spans="1:6">
      <c r="A2616" s="377" t="s">
        <v>10681</v>
      </c>
      <c r="B2616" s="377" t="s">
        <v>30393</v>
      </c>
      <c r="C2616" s="377" t="s">
        <v>10682</v>
      </c>
      <c r="D2616" s="377" t="s">
        <v>23879</v>
      </c>
      <c r="E2616" s="378">
        <v>2476.308</v>
      </c>
      <c r="F2616" s="390" t="s">
        <v>36469</v>
      </c>
    </row>
    <row r="2617" spans="1:6">
      <c r="A2617" s="377" t="s">
        <v>10683</v>
      </c>
      <c r="B2617" s="377" t="s">
        <v>30394</v>
      </c>
      <c r="C2617" s="377" t="s">
        <v>10684</v>
      </c>
      <c r="D2617" s="377" t="s">
        <v>23879</v>
      </c>
      <c r="E2617" s="378">
        <v>2684.136</v>
      </c>
      <c r="F2617" s="390" t="s">
        <v>36469</v>
      </c>
    </row>
    <row r="2618" spans="1:6">
      <c r="A2618" s="377" t="s">
        <v>10685</v>
      </c>
      <c r="B2618" s="377" t="s">
        <v>30395</v>
      </c>
      <c r="C2618" s="377" t="s">
        <v>10686</v>
      </c>
      <c r="D2618" s="377" t="s">
        <v>23879</v>
      </c>
      <c r="E2618" s="378">
        <v>914.64</v>
      </c>
      <c r="F2618" s="390" t="s">
        <v>36469</v>
      </c>
    </row>
    <row r="2619" spans="1:6">
      <c r="A2619" s="377" t="s">
        <v>10687</v>
      </c>
      <c r="B2619" s="377" t="s">
        <v>30396</v>
      </c>
      <c r="C2619" s="377" t="s">
        <v>10688</v>
      </c>
      <c r="D2619" s="377" t="s">
        <v>23879</v>
      </c>
      <c r="E2619" s="378">
        <v>1010.076</v>
      </c>
      <c r="F2619" s="390" t="s">
        <v>36469</v>
      </c>
    </row>
    <row r="2620" spans="1:6">
      <c r="A2620" s="377" t="s">
        <v>10689</v>
      </c>
      <c r="B2620" s="377" t="s">
        <v>30397</v>
      </c>
      <c r="C2620" s="377" t="s">
        <v>10690</v>
      </c>
      <c r="D2620" s="377" t="s">
        <v>23879</v>
      </c>
      <c r="E2620" s="378">
        <v>1137.288</v>
      </c>
      <c r="F2620" s="390" t="s">
        <v>36469</v>
      </c>
    </row>
    <row r="2621" spans="1:6">
      <c r="A2621" s="377" t="s">
        <v>10691</v>
      </c>
      <c r="B2621" s="377" t="s">
        <v>30398</v>
      </c>
      <c r="C2621" s="377" t="s">
        <v>10692</v>
      </c>
      <c r="D2621" s="377" t="s">
        <v>23879</v>
      </c>
      <c r="E2621" s="378">
        <v>1264.4880000000001</v>
      </c>
      <c r="F2621" s="390" t="s">
        <v>36469</v>
      </c>
    </row>
    <row r="2622" spans="1:6">
      <c r="A2622" s="377" t="s">
        <v>10693</v>
      </c>
      <c r="B2622" s="377" t="s">
        <v>30399</v>
      </c>
      <c r="C2622" s="377" t="s">
        <v>10694</v>
      </c>
      <c r="D2622" s="377" t="s">
        <v>23879</v>
      </c>
      <c r="E2622" s="378">
        <v>1420.6079999999999</v>
      </c>
      <c r="F2622" s="390" t="s">
        <v>36469</v>
      </c>
    </row>
    <row r="2623" spans="1:6">
      <c r="A2623" s="377" t="s">
        <v>10695</v>
      </c>
      <c r="B2623" s="377" t="s">
        <v>30400</v>
      </c>
      <c r="C2623" s="377" t="s">
        <v>10696</v>
      </c>
      <c r="D2623" s="377" t="s">
        <v>23879</v>
      </c>
      <c r="E2623" s="378">
        <v>1557.348</v>
      </c>
      <c r="F2623" s="390" t="s">
        <v>36469</v>
      </c>
    </row>
    <row r="2624" spans="1:6">
      <c r="A2624" s="377" t="s">
        <v>10697</v>
      </c>
      <c r="B2624" s="377" t="s">
        <v>30401</v>
      </c>
      <c r="C2624" s="377" t="s">
        <v>10698</v>
      </c>
      <c r="D2624" s="377" t="s">
        <v>23879</v>
      </c>
      <c r="E2624" s="378">
        <v>1694.088</v>
      </c>
      <c r="F2624" s="390" t="s">
        <v>36469</v>
      </c>
    </row>
    <row r="2625" spans="1:6">
      <c r="A2625" s="377" t="s">
        <v>10699</v>
      </c>
      <c r="B2625" s="377" t="s">
        <v>30402</v>
      </c>
      <c r="C2625" s="377" t="s">
        <v>10700</v>
      </c>
      <c r="D2625" s="377" t="s">
        <v>23879</v>
      </c>
      <c r="E2625" s="378">
        <v>1830.8879999999999</v>
      </c>
      <c r="F2625" s="390" t="s">
        <v>36469</v>
      </c>
    </row>
    <row r="2626" spans="1:6">
      <c r="A2626" s="377" t="s">
        <v>10701</v>
      </c>
      <c r="B2626" s="377" t="s">
        <v>30403</v>
      </c>
      <c r="C2626" s="377" t="s">
        <v>10702</v>
      </c>
      <c r="D2626" s="377" t="s">
        <v>23879</v>
      </c>
      <c r="E2626" s="378">
        <v>2191.3919999999998</v>
      </c>
      <c r="F2626" s="390" t="s">
        <v>36469</v>
      </c>
    </row>
    <row r="2627" spans="1:6">
      <c r="A2627" s="377" t="s">
        <v>10703</v>
      </c>
      <c r="B2627" s="377" t="s">
        <v>30404</v>
      </c>
      <c r="C2627" s="377" t="s">
        <v>10704</v>
      </c>
      <c r="D2627" s="377" t="s">
        <v>23879</v>
      </c>
      <c r="E2627" s="378">
        <v>2464.86</v>
      </c>
      <c r="F2627" s="390" t="s">
        <v>36469</v>
      </c>
    </row>
    <row r="2628" spans="1:6">
      <c r="A2628" s="377" t="s">
        <v>10705</v>
      </c>
      <c r="B2628" s="377" t="s">
        <v>30405</v>
      </c>
      <c r="C2628" s="377" t="s">
        <v>10706</v>
      </c>
      <c r="D2628" s="377" t="s">
        <v>23879</v>
      </c>
      <c r="E2628" s="378">
        <v>2738.3519999999999</v>
      </c>
      <c r="F2628" s="390" t="s">
        <v>36469</v>
      </c>
    </row>
    <row r="2629" spans="1:6">
      <c r="A2629" s="377" t="s">
        <v>10707</v>
      </c>
      <c r="B2629" s="377" t="s">
        <v>30406</v>
      </c>
      <c r="C2629" s="377" t="s">
        <v>10708</v>
      </c>
      <c r="D2629" s="377" t="s">
        <v>23879</v>
      </c>
      <c r="E2629" s="378">
        <v>3011.94</v>
      </c>
      <c r="F2629" s="390" t="s">
        <v>36469</v>
      </c>
    </row>
    <row r="2630" spans="1:6">
      <c r="A2630" s="377" t="s">
        <v>10709</v>
      </c>
      <c r="B2630" s="377" t="s">
        <v>30407</v>
      </c>
      <c r="C2630" s="377" t="s">
        <v>10710</v>
      </c>
      <c r="D2630" s="377" t="s">
        <v>23879</v>
      </c>
      <c r="E2630" s="378">
        <v>3285.4560000000001</v>
      </c>
      <c r="F2630" s="390" t="s">
        <v>36469</v>
      </c>
    </row>
    <row r="2631" spans="1:6">
      <c r="A2631" s="377" t="s">
        <v>10711</v>
      </c>
      <c r="B2631" s="377" t="s">
        <v>30408</v>
      </c>
      <c r="C2631" s="377" t="s">
        <v>10712</v>
      </c>
      <c r="D2631" s="377" t="s">
        <v>23879</v>
      </c>
      <c r="E2631" s="378">
        <v>3559.056</v>
      </c>
      <c r="F2631" s="390" t="s">
        <v>36469</v>
      </c>
    </row>
    <row r="2632" spans="1:6">
      <c r="A2632" s="377" t="s">
        <v>10713</v>
      </c>
      <c r="B2632" s="377" t="s">
        <v>30409</v>
      </c>
      <c r="C2632" s="377" t="s">
        <v>10714</v>
      </c>
      <c r="D2632" s="377" t="s">
        <v>23879</v>
      </c>
      <c r="E2632" s="378">
        <v>1256.9760000000001</v>
      </c>
      <c r="F2632" s="390" t="s">
        <v>36469</v>
      </c>
    </row>
    <row r="2633" spans="1:6">
      <c r="A2633" s="377" t="s">
        <v>10715</v>
      </c>
      <c r="B2633" s="377" t="s">
        <v>30410</v>
      </c>
      <c r="C2633" s="377" t="s">
        <v>10716</v>
      </c>
      <c r="D2633" s="377" t="s">
        <v>23879</v>
      </c>
      <c r="E2633" s="378">
        <v>1656.1559999999999</v>
      </c>
      <c r="F2633" s="390" t="s">
        <v>36469</v>
      </c>
    </row>
    <row r="2634" spans="1:6">
      <c r="A2634" s="377" t="s">
        <v>10717</v>
      </c>
      <c r="B2634" s="377" t="s">
        <v>30411</v>
      </c>
      <c r="C2634" s="377" t="s">
        <v>10718</v>
      </c>
      <c r="D2634" s="377" t="s">
        <v>23879</v>
      </c>
      <c r="E2634" s="378">
        <v>1817.5319999999999</v>
      </c>
      <c r="F2634" s="390" t="s">
        <v>36469</v>
      </c>
    </row>
    <row r="2635" spans="1:6">
      <c r="A2635" s="377" t="s">
        <v>10719</v>
      </c>
      <c r="B2635" s="377" t="s">
        <v>30412</v>
      </c>
      <c r="C2635" s="377" t="s">
        <v>10720</v>
      </c>
      <c r="D2635" s="377" t="s">
        <v>23879</v>
      </c>
      <c r="E2635" s="378">
        <v>1995.048</v>
      </c>
      <c r="F2635" s="390" t="s">
        <v>36469</v>
      </c>
    </row>
    <row r="2636" spans="1:6">
      <c r="A2636" s="377" t="s">
        <v>10721</v>
      </c>
      <c r="B2636" s="377" t="s">
        <v>30413</v>
      </c>
      <c r="C2636" s="377" t="s">
        <v>10722</v>
      </c>
      <c r="D2636" s="377" t="s">
        <v>23879</v>
      </c>
      <c r="E2636" s="378">
        <v>2172.48</v>
      </c>
      <c r="F2636" s="390" t="s">
        <v>36469</v>
      </c>
    </row>
    <row r="2637" spans="1:6">
      <c r="A2637" s="377" t="s">
        <v>10723</v>
      </c>
      <c r="B2637" s="377" t="s">
        <v>30414</v>
      </c>
      <c r="C2637" s="377" t="s">
        <v>10724</v>
      </c>
      <c r="D2637" s="377" t="s">
        <v>23879</v>
      </c>
      <c r="E2637" s="378">
        <v>2349.732</v>
      </c>
      <c r="F2637" s="390" t="s">
        <v>36469</v>
      </c>
    </row>
    <row r="2638" spans="1:6">
      <c r="A2638" s="377" t="s">
        <v>10725</v>
      </c>
      <c r="B2638" s="377" t="s">
        <v>30415</v>
      </c>
      <c r="C2638" s="377" t="s">
        <v>10726</v>
      </c>
      <c r="D2638" s="377" t="s">
        <v>23879</v>
      </c>
      <c r="E2638" s="378">
        <v>2815.14</v>
      </c>
      <c r="F2638" s="390" t="s">
        <v>36469</v>
      </c>
    </row>
    <row r="2639" spans="1:6">
      <c r="A2639" s="377" t="s">
        <v>10727</v>
      </c>
      <c r="B2639" s="377" t="s">
        <v>30416</v>
      </c>
      <c r="C2639" s="377" t="s">
        <v>10728</v>
      </c>
      <c r="D2639" s="377" t="s">
        <v>23879</v>
      </c>
      <c r="E2639" s="378">
        <v>3169.8960000000002</v>
      </c>
      <c r="F2639" s="390" t="s">
        <v>36469</v>
      </c>
    </row>
    <row r="2640" spans="1:6">
      <c r="A2640" s="377" t="s">
        <v>10729</v>
      </c>
      <c r="B2640" s="377" t="s">
        <v>30417</v>
      </c>
      <c r="C2640" s="377" t="s">
        <v>10730</v>
      </c>
      <c r="D2640" s="377" t="s">
        <v>23879</v>
      </c>
      <c r="E2640" s="378">
        <v>3524.616</v>
      </c>
      <c r="F2640" s="390" t="s">
        <v>36469</v>
      </c>
    </row>
    <row r="2641" spans="1:6">
      <c r="A2641" s="377" t="s">
        <v>10731</v>
      </c>
      <c r="B2641" s="377" t="s">
        <v>30418</v>
      </c>
      <c r="C2641" s="377" t="s">
        <v>10732</v>
      </c>
      <c r="D2641" s="377" t="s">
        <v>23879</v>
      </c>
      <c r="E2641" s="378">
        <v>3879.5039999999999</v>
      </c>
      <c r="F2641" s="390" t="s">
        <v>36469</v>
      </c>
    </row>
    <row r="2642" spans="1:6">
      <c r="A2642" s="377" t="s">
        <v>10733</v>
      </c>
      <c r="B2642" s="377" t="s">
        <v>30419</v>
      </c>
      <c r="C2642" s="377" t="s">
        <v>10734</v>
      </c>
      <c r="D2642" s="377" t="s">
        <v>23879</v>
      </c>
      <c r="E2642" s="378">
        <v>4234.2240000000002</v>
      </c>
      <c r="F2642" s="390" t="s">
        <v>36469</v>
      </c>
    </row>
    <row r="2643" spans="1:6">
      <c r="A2643" s="377" t="s">
        <v>10735</v>
      </c>
      <c r="B2643" s="377" t="s">
        <v>30420</v>
      </c>
      <c r="C2643" s="377" t="s">
        <v>10736</v>
      </c>
      <c r="D2643" s="377" t="s">
        <v>23879</v>
      </c>
      <c r="E2643" s="378">
        <v>4588.9920000000002</v>
      </c>
      <c r="F2643" s="390" t="s">
        <v>36469</v>
      </c>
    </row>
    <row r="2644" spans="1:6">
      <c r="A2644" s="296" t="s">
        <v>30421</v>
      </c>
      <c r="B2644" s="296" t="s">
        <v>30422</v>
      </c>
      <c r="C2644" s="296" t="s">
        <v>23880</v>
      </c>
      <c r="D2644" s="296" t="s">
        <v>23881</v>
      </c>
      <c r="E2644" s="297">
        <v>9.7065217391304337</v>
      </c>
      <c r="F2644" s="391"/>
    </row>
    <row r="2645" spans="1:6">
      <c r="A2645" s="296" t="s">
        <v>17685</v>
      </c>
      <c r="B2645" s="296" t="s">
        <v>30423</v>
      </c>
      <c r="C2645" s="296" t="s">
        <v>23882</v>
      </c>
      <c r="D2645" s="296" t="s">
        <v>23883</v>
      </c>
      <c r="E2645" s="297">
        <v>9.7100000000000009</v>
      </c>
      <c r="F2645" s="391"/>
    </row>
    <row r="2646" spans="1:6">
      <c r="A2646" s="296" t="s">
        <v>30424</v>
      </c>
      <c r="B2646" s="296" t="s">
        <v>30425</v>
      </c>
      <c r="C2646" s="296" t="s">
        <v>23884</v>
      </c>
      <c r="D2646" s="296" t="s">
        <v>23881</v>
      </c>
      <c r="E2646" s="297">
        <v>9.7065217391304337</v>
      </c>
      <c r="F2646" s="391"/>
    </row>
    <row r="2647" spans="1:6">
      <c r="A2647" s="296" t="s">
        <v>17687</v>
      </c>
      <c r="B2647" s="296" t="s">
        <v>30426</v>
      </c>
      <c r="C2647" s="296" t="s">
        <v>23885</v>
      </c>
      <c r="D2647" s="296" t="s">
        <v>23883</v>
      </c>
      <c r="E2647" s="297">
        <v>9.7100000000000009</v>
      </c>
      <c r="F2647" s="391"/>
    </row>
    <row r="2648" spans="1:6">
      <c r="A2648" s="377" t="s">
        <v>30427</v>
      </c>
      <c r="B2648" s="377" t="s">
        <v>30428</v>
      </c>
      <c r="C2648" s="377" t="s">
        <v>21459</v>
      </c>
      <c r="D2648" s="377" t="s">
        <v>23881</v>
      </c>
      <c r="E2648" s="378">
        <v>29.13</v>
      </c>
      <c r="F2648" s="390" t="s">
        <v>36469</v>
      </c>
    </row>
    <row r="2649" spans="1:6">
      <c r="A2649" s="296" t="s">
        <v>30429</v>
      </c>
      <c r="B2649" s="296" t="s">
        <v>30430</v>
      </c>
      <c r="C2649" s="296" t="s">
        <v>23886</v>
      </c>
      <c r="D2649" s="296" t="s">
        <v>23881</v>
      </c>
      <c r="E2649" s="365">
        <v>9.7065217391304337</v>
      </c>
      <c r="F2649" s="391"/>
    </row>
    <row r="2650" spans="1:6">
      <c r="A2650" s="296" t="s">
        <v>17689</v>
      </c>
      <c r="B2650" s="296" t="s">
        <v>30431</v>
      </c>
      <c r="C2650" s="296" t="s">
        <v>23887</v>
      </c>
      <c r="D2650" s="296" t="s">
        <v>23883</v>
      </c>
      <c r="E2650" s="297">
        <v>9.7100000000000009</v>
      </c>
      <c r="F2650" s="391"/>
    </row>
    <row r="2651" spans="1:6">
      <c r="A2651" s="377" t="s">
        <v>30432</v>
      </c>
      <c r="B2651" s="377" t="s">
        <v>30433</v>
      </c>
      <c r="C2651" s="377" t="s">
        <v>21460</v>
      </c>
      <c r="D2651" s="377" t="s">
        <v>23881</v>
      </c>
      <c r="E2651" s="378">
        <v>44.31</v>
      </c>
      <c r="F2651" s="390" t="s">
        <v>36469</v>
      </c>
    </row>
    <row r="2652" spans="1:6">
      <c r="A2652" s="296" t="s">
        <v>30434</v>
      </c>
      <c r="B2652" s="296" t="s">
        <v>30435</v>
      </c>
      <c r="C2652" s="296" t="s">
        <v>23888</v>
      </c>
      <c r="D2652" s="296" t="s">
        <v>23881</v>
      </c>
      <c r="E2652" s="297">
        <v>14.771739130434781</v>
      </c>
      <c r="F2652" s="391"/>
    </row>
    <row r="2653" spans="1:6">
      <c r="A2653" s="296" t="s">
        <v>17691</v>
      </c>
      <c r="B2653" s="296" t="s">
        <v>30436</v>
      </c>
      <c r="C2653" s="296" t="s">
        <v>23889</v>
      </c>
      <c r="D2653" s="296" t="s">
        <v>23883</v>
      </c>
      <c r="E2653" s="297">
        <v>14.77</v>
      </c>
      <c r="F2653" s="391"/>
    </row>
    <row r="2654" spans="1:6">
      <c r="A2654" s="377" t="s">
        <v>30437</v>
      </c>
      <c r="B2654" s="377" t="s">
        <v>30438</v>
      </c>
      <c r="C2654" s="377" t="s">
        <v>21461</v>
      </c>
      <c r="D2654" s="377" t="s">
        <v>23881</v>
      </c>
      <c r="E2654" s="378">
        <v>59.76</v>
      </c>
      <c r="F2654" s="390" t="s">
        <v>36469</v>
      </c>
    </row>
    <row r="2655" spans="1:6">
      <c r="A2655" s="296" t="s">
        <v>30439</v>
      </c>
      <c r="B2655" s="296" t="s">
        <v>30440</v>
      </c>
      <c r="C2655" s="296" t="s">
        <v>23890</v>
      </c>
      <c r="D2655" s="296" t="s">
        <v>23881</v>
      </c>
      <c r="E2655" s="297">
        <v>19.923913043478258</v>
      </c>
      <c r="F2655" s="391"/>
    </row>
    <row r="2656" spans="1:6">
      <c r="A2656" s="296" t="s">
        <v>17693</v>
      </c>
      <c r="B2656" s="296" t="s">
        <v>30441</v>
      </c>
      <c r="C2656" s="296" t="s">
        <v>23891</v>
      </c>
      <c r="D2656" s="296" t="s">
        <v>23883</v>
      </c>
      <c r="E2656" s="297">
        <v>19.920000000000002</v>
      </c>
      <c r="F2656" s="391"/>
    </row>
    <row r="2657" spans="1:6">
      <c r="A2657" s="296" t="s">
        <v>30442</v>
      </c>
      <c r="B2657" s="296" t="s">
        <v>30443</v>
      </c>
      <c r="C2657" s="296" t="s">
        <v>23892</v>
      </c>
      <c r="D2657" s="296" t="s">
        <v>23881</v>
      </c>
      <c r="E2657" s="297">
        <v>30.695652173913039</v>
      </c>
      <c r="F2657" s="391"/>
    </row>
    <row r="2658" spans="1:6">
      <c r="A2658" s="296" t="s">
        <v>17695</v>
      </c>
      <c r="B2658" s="296" t="s">
        <v>30444</v>
      </c>
      <c r="C2658" s="296" t="s">
        <v>23893</v>
      </c>
      <c r="D2658" s="296" t="s">
        <v>23883</v>
      </c>
      <c r="E2658" s="297">
        <v>30.7</v>
      </c>
      <c r="F2658" s="391"/>
    </row>
    <row r="2659" spans="1:6">
      <c r="A2659" s="296" t="s">
        <v>30445</v>
      </c>
      <c r="B2659" s="296" t="s">
        <v>30446</v>
      </c>
      <c r="C2659" s="296" t="s">
        <v>23894</v>
      </c>
      <c r="D2659" s="296" t="s">
        <v>23881</v>
      </c>
      <c r="E2659" s="297">
        <v>48.826086956521742</v>
      </c>
      <c r="F2659" s="391"/>
    </row>
    <row r="2660" spans="1:6">
      <c r="A2660" s="296" t="s">
        <v>17697</v>
      </c>
      <c r="B2660" s="296" t="s">
        <v>30447</v>
      </c>
      <c r="C2660" s="296" t="s">
        <v>23895</v>
      </c>
      <c r="D2660" s="296" t="s">
        <v>23883</v>
      </c>
      <c r="E2660" s="297">
        <v>48.83</v>
      </c>
      <c r="F2660" s="391"/>
    </row>
    <row r="2661" spans="1:6">
      <c r="A2661" s="296" t="s">
        <v>17699</v>
      </c>
      <c r="B2661" s="296" t="s">
        <v>30448</v>
      </c>
      <c r="C2661" s="296" t="s">
        <v>23896</v>
      </c>
      <c r="D2661" s="296" t="s">
        <v>23883</v>
      </c>
      <c r="E2661" s="297">
        <v>60.95</v>
      </c>
      <c r="F2661" s="391"/>
    </row>
    <row r="2662" spans="1:6">
      <c r="A2662" s="296" t="s">
        <v>30449</v>
      </c>
      <c r="B2662" s="296" t="s">
        <v>30450</v>
      </c>
      <c r="C2662" s="296" t="s">
        <v>23897</v>
      </c>
      <c r="D2662" s="296" t="s">
        <v>23881</v>
      </c>
      <c r="E2662" s="297">
        <v>99.206521739130423</v>
      </c>
      <c r="F2662" s="391"/>
    </row>
    <row r="2663" spans="1:6">
      <c r="A2663" s="296" t="s">
        <v>17701</v>
      </c>
      <c r="B2663" s="296" t="s">
        <v>30451</v>
      </c>
      <c r="C2663" s="296" t="s">
        <v>23898</v>
      </c>
      <c r="D2663" s="296" t="s">
        <v>23883</v>
      </c>
      <c r="E2663" s="297">
        <v>99.21</v>
      </c>
      <c r="F2663" s="391"/>
    </row>
    <row r="2664" spans="1:6">
      <c r="A2664" s="296" t="s">
        <v>17703</v>
      </c>
      <c r="B2664" s="296" t="s">
        <v>30452</v>
      </c>
      <c r="C2664" s="296" t="s">
        <v>23899</v>
      </c>
      <c r="D2664" s="296" t="s">
        <v>23883</v>
      </c>
      <c r="E2664" s="297">
        <v>194.64</v>
      </c>
      <c r="F2664" s="391"/>
    </row>
    <row r="2665" spans="1:6">
      <c r="A2665" s="296" t="s">
        <v>17705</v>
      </c>
      <c r="B2665" s="296" t="s">
        <v>30453</v>
      </c>
      <c r="C2665" s="296" t="s">
        <v>23900</v>
      </c>
      <c r="D2665" s="296" t="s">
        <v>23883</v>
      </c>
      <c r="E2665" s="297">
        <v>298.61</v>
      </c>
      <c r="F2665" s="391"/>
    </row>
    <row r="2666" spans="1:6">
      <c r="A2666" s="296" t="s">
        <v>17707</v>
      </c>
      <c r="B2666" s="296" t="s">
        <v>30454</v>
      </c>
      <c r="C2666" s="296" t="s">
        <v>23901</v>
      </c>
      <c r="D2666" s="296" t="s">
        <v>23883</v>
      </c>
      <c r="E2666" s="297">
        <v>720.13</v>
      </c>
      <c r="F2666" s="391"/>
    </row>
    <row r="2667" spans="1:6">
      <c r="A2667" s="296" t="s">
        <v>17709</v>
      </c>
      <c r="B2667" s="296" t="s">
        <v>30455</v>
      </c>
      <c r="C2667" s="296" t="s">
        <v>23902</v>
      </c>
      <c r="D2667" s="296" t="s">
        <v>23883</v>
      </c>
      <c r="E2667" s="297">
        <v>10.63</v>
      </c>
      <c r="F2667" s="391"/>
    </row>
    <row r="2668" spans="1:6">
      <c r="A2668" s="296" t="s">
        <v>17711</v>
      </c>
      <c r="B2668" s="296" t="s">
        <v>30456</v>
      </c>
      <c r="C2668" s="296" t="s">
        <v>23903</v>
      </c>
      <c r="D2668" s="296" t="s">
        <v>23883</v>
      </c>
      <c r="E2668" s="297">
        <v>10.63</v>
      </c>
      <c r="F2668" s="391"/>
    </row>
    <row r="2669" spans="1:6">
      <c r="A2669" s="296" t="s">
        <v>30457</v>
      </c>
      <c r="B2669" s="296" t="s">
        <v>30458</v>
      </c>
      <c r="C2669" s="296" t="s">
        <v>23904</v>
      </c>
      <c r="D2669" s="296" t="s">
        <v>23881</v>
      </c>
      <c r="E2669" s="297">
        <v>10.630434782608695</v>
      </c>
      <c r="F2669" s="391"/>
    </row>
    <row r="2670" spans="1:6">
      <c r="A2670" s="296" t="s">
        <v>17713</v>
      </c>
      <c r="B2670" s="296" t="s">
        <v>30459</v>
      </c>
      <c r="C2670" s="296" t="s">
        <v>23905</v>
      </c>
      <c r="D2670" s="296" t="s">
        <v>23883</v>
      </c>
      <c r="E2670" s="297">
        <v>10.63</v>
      </c>
      <c r="F2670" s="391"/>
    </row>
    <row r="2671" spans="1:6">
      <c r="A2671" s="377" t="s">
        <v>30460</v>
      </c>
      <c r="B2671" s="377" t="s">
        <v>30461</v>
      </c>
      <c r="C2671" s="377" t="s">
        <v>21462</v>
      </c>
      <c r="D2671" s="377" t="s">
        <v>23881</v>
      </c>
      <c r="E2671" s="378">
        <v>40.56</v>
      </c>
      <c r="F2671" s="390" t="s">
        <v>36469</v>
      </c>
    </row>
    <row r="2672" spans="1:6">
      <c r="A2672" s="296" t="s">
        <v>30462</v>
      </c>
      <c r="B2672" s="296" t="s">
        <v>30463</v>
      </c>
      <c r="C2672" s="296" t="s">
        <v>23906</v>
      </c>
      <c r="D2672" s="296" t="s">
        <v>23881</v>
      </c>
      <c r="E2672" s="297">
        <v>13.521739130434781</v>
      </c>
      <c r="F2672" s="391"/>
    </row>
    <row r="2673" spans="1:6">
      <c r="A2673" s="296" t="s">
        <v>17715</v>
      </c>
      <c r="B2673" s="296" t="s">
        <v>30464</v>
      </c>
      <c r="C2673" s="296" t="s">
        <v>23907</v>
      </c>
      <c r="D2673" s="296" t="s">
        <v>23883</v>
      </c>
      <c r="E2673" s="297">
        <v>13.52</v>
      </c>
      <c r="F2673" s="391"/>
    </row>
    <row r="2674" spans="1:6">
      <c r="A2674" s="296" t="s">
        <v>30465</v>
      </c>
      <c r="B2674" s="296" t="s">
        <v>30466</v>
      </c>
      <c r="C2674" s="296" t="s">
        <v>23908</v>
      </c>
      <c r="D2674" s="296" t="s">
        <v>23881</v>
      </c>
      <c r="E2674" s="297">
        <v>19.923913043478258</v>
      </c>
      <c r="F2674" s="391"/>
    </row>
    <row r="2675" spans="1:6">
      <c r="A2675" s="296" t="s">
        <v>17717</v>
      </c>
      <c r="B2675" s="296" t="s">
        <v>30467</v>
      </c>
      <c r="C2675" s="296" t="s">
        <v>23909</v>
      </c>
      <c r="D2675" s="296" t="s">
        <v>23883</v>
      </c>
      <c r="E2675" s="297">
        <v>19.920000000000002</v>
      </c>
      <c r="F2675" s="391"/>
    </row>
    <row r="2676" spans="1:6">
      <c r="A2676" s="296" t="s">
        <v>30468</v>
      </c>
      <c r="B2676" s="296" t="s">
        <v>30469</v>
      </c>
      <c r="C2676" s="296" t="s">
        <v>23910</v>
      </c>
      <c r="D2676" s="296" t="s">
        <v>23881</v>
      </c>
      <c r="E2676" s="297">
        <v>33.576086956521735</v>
      </c>
      <c r="F2676" s="391"/>
    </row>
    <row r="2677" spans="1:6">
      <c r="A2677" s="296" t="s">
        <v>17719</v>
      </c>
      <c r="B2677" s="296" t="s">
        <v>30470</v>
      </c>
      <c r="C2677" s="296" t="s">
        <v>23911</v>
      </c>
      <c r="D2677" s="296" t="s">
        <v>23883</v>
      </c>
      <c r="E2677" s="297">
        <v>33.58</v>
      </c>
      <c r="F2677" s="391"/>
    </row>
    <row r="2678" spans="1:6">
      <c r="A2678" s="296" t="s">
        <v>17721</v>
      </c>
      <c r="B2678" s="296" t="s">
        <v>30471</v>
      </c>
      <c r="C2678" s="296" t="s">
        <v>23912</v>
      </c>
      <c r="D2678" s="296" t="s">
        <v>23883</v>
      </c>
      <c r="E2678" s="297">
        <v>53.72</v>
      </c>
      <c r="F2678" s="391"/>
    </row>
    <row r="2679" spans="1:6">
      <c r="A2679" s="296" t="s">
        <v>17723</v>
      </c>
      <c r="B2679" s="296" t="s">
        <v>30472</v>
      </c>
      <c r="C2679" s="296" t="s">
        <v>23913</v>
      </c>
      <c r="D2679" s="296" t="s">
        <v>23883</v>
      </c>
      <c r="E2679" s="297">
        <v>67.319999999999993</v>
      </c>
      <c r="F2679" s="391"/>
    </row>
    <row r="2680" spans="1:6">
      <c r="A2680" s="296" t="s">
        <v>17725</v>
      </c>
      <c r="B2680" s="296" t="s">
        <v>30473</v>
      </c>
      <c r="C2680" s="296" t="s">
        <v>23914</v>
      </c>
      <c r="D2680" s="296" t="s">
        <v>23883</v>
      </c>
      <c r="E2680" s="297">
        <v>109.16</v>
      </c>
      <c r="F2680" s="391"/>
    </row>
    <row r="2681" spans="1:6">
      <c r="A2681" s="296" t="s">
        <v>17727</v>
      </c>
      <c r="B2681" s="296" t="s">
        <v>30474</v>
      </c>
      <c r="C2681" s="296" t="s">
        <v>23915</v>
      </c>
      <c r="D2681" s="296" t="s">
        <v>23883</v>
      </c>
      <c r="E2681" s="297">
        <v>213.84</v>
      </c>
      <c r="F2681" s="391"/>
    </row>
    <row r="2682" spans="1:6">
      <c r="A2682" s="296" t="s">
        <v>17729</v>
      </c>
      <c r="B2682" s="296" t="s">
        <v>30475</v>
      </c>
      <c r="C2682" s="296" t="s">
        <v>23916</v>
      </c>
      <c r="D2682" s="296" t="s">
        <v>23883</v>
      </c>
      <c r="E2682" s="297">
        <v>343.71</v>
      </c>
      <c r="F2682" s="391"/>
    </row>
    <row r="2683" spans="1:6">
      <c r="A2683" s="296" t="s">
        <v>17731</v>
      </c>
      <c r="B2683" s="296" t="s">
        <v>30476</v>
      </c>
      <c r="C2683" s="296" t="s">
        <v>23917</v>
      </c>
      <c r="D2683" s="296" t="s">
        <v>23883</v>
      </c>
      <c r="E2683" s="297">
        <v>785.75</v>
      </c>
      <c r="F2683" s="391"/>
    </row>
    <row r="2684" spans="1:6">
      <c r="A2684" s="296" t="s">
        <v>17733</v>
      </c>
      <c r="B2684" s="296" t="s">
        <v>30477</v>
      </c>
      <c r="C2684" s="296" t="s">
        <v>23918</v>
      </c>
      <c r="D2684" s="296" t="s">
        <v>23883</v>
      </c>
      <c r="E2684" s="297">
        <v>14.77</v>
      </c>
      <c r="F2684" s="391"/>
    </row>
    <row r="2685" spans="1:6">
      <c r="A2685" s="377" t="s">
        <v>30478</v>
      </c>
      <c r="B2685" s="377" t="s">
        <v>30479</v>
      </c>
      <c r="C2685" s="377" t="s">
        <v>23919</v>
      </c>
      <c r="D2685" s="377" t="s">
        <v>23881</v>
      </c>
      <c r="E2685" s="378">
        <v>44.31</v>
      </c>
      <c r="F2685" s="390" t="s">
        <v>36469</v>
      </c>
    </row>
    <row r="2686" spans="1:6">
      <c r="A2686" s="296" t="s">
        <v>17735</v>
      </c>
      <c r="B2686" s="296" t="s">
        <v>30480</v>
      </c>
      <c r="C2686" s="296" t="s">
        <v>23920</v>
      </c>
      <c r="D2686" s="296" t="s">
        <v>23883</v>
      </c>
      <c r="E2686" s="297">
        <v>14.77</v>
      </c>
      <c r="F2686" s="391"/>
    </row>
    <row r="2687" spans="1:6">
      <c r="A2687" s="296" t="s">
        <v>30481</v>
      </c>
      <c r="B2687" s="296" t="s">
        <v>30482</v>
      </c>
      <c r="C2687" s="296" t="s">
        <v>23921</v>
      </c>
      <c r="D2687" s="296" t="s">
        <v>23881</v>
      </c>
      <c r="E2687" s="297">
        <v>14.771739130434781</v>
      </c>
      <c r="F2687" s="391"/>
    </row>
    <row r="2688" spans="1:6">
      <c r="A2688" s="296" t="s">
        <v>17737</v>
      </c>
      <c r="B2688" s="296" t="s">
        <v>30483</v>
      </c>
      <c r="C2688" s="296" t="s">
        <v>23922</v>
      </c>
      <c r="D2688" s="296" t="s">
        <v>23883</v>
      </c>
      <c r="E2688" s="297">
        <v>14.77</v>
      </c>
      <c r="F2688" s="391"/>
    </row>
    <row r="2689" spans="1:6">
      <c r="A2689" s="377" t="s">
        <v>30484</v>
      </c>
      <c r="B2689" s="377" t="s">
        <v>30485</v>
      </c>
      <c r="C2689" s="377" t="s">
        <v>21463</v>
      </c>
      <c r="D2689" s="377" t="s">
        <v>23881</v>
      </c>
      <c r="E2689" s="378">
        <v>55.08</v>
      </c>
      <c r="F2689" s="390" t="s">
        <v>36469</v>
      </c>
    </row>
    <row r="2690" spans="1:6">
      <c r="A2690" s="296" t="s">
        <v>30486</v>
      </c>
      <c r="B2690" s="296" t="s">
        <v>30487</v>
      </c>
      <c r="C2690" s="296" t="s">
        <v>23923</v>
      </c>
      <c r="D2690" s="296" t="s">
        <v>23881</v>
      </c>
      <c r="E2690" s="297">
        <v>18.358695652173914</v>
      </c>
      <c r="F2690" s="391"/>
    </row>
    <row r="2691" spans="1:6">
      <c r="A2691" s="296" t="s">
        <v>17739</v>
      </c>
      <c r="B2691" s="296" t="s">
        <v>30488</v>
      </c>
      <c r="C2691" s="296" t="s">
        <v>23924</v>
      </c>
      <c r="D2691" s="296" t="s">
        <v>23883</v>
      </c>
      <c r="E2691" s="297">
        <v>18.36</v>
      </c>
      <c r="F2691" s="391"/>
    </row>
    <row r="2692" spans="1:6">
      <c r="A2692" s="377" t="s">
        <v>30489</v>
      </c>
      <c r="B2692" s="377" t="s">
        <v>30490</v>
      </c>
      <c r="C2692" s="377" t="s">
        <v>21464</v>
      </c>
      <c r="D2692" s="377" t="s">
        <v>23881</v>
      </c>
      <c r="E2692" s="378">
        <v>77.7</v>
      </c>
      <c r="F2692" s="390" t="s">
        <v>36469</v>
      </c>
    </row>
    <row r="2693" spans="1:6">
      <c r="A2693" s="296" t="s">
        <v>30491</v>
      </c>
      <c r="B2693" s="296" t="s">
        <v>30492</v>
      </c>
      <c r="C2693" s="296" t="s">
        <v>23925</v>
      </c>
      <c r="D2693" s="296" t="s">
        <v>23881</v>
      </c>
      <c r="E2693" s="297">
        <v>25.902173913043477</v>
      </c>
      <c r="F2693" s="391"/>
    </row>
    <row r="2694" spans="1:6">
      <c r="A2694" s="296" t="s">
        <v>17741</v>
      </c>
      <c r="B2694" s="296" t="s">
        <v>30493</v>
      </c>
      <c r="C2694" s="296" t="s">
        <v>23926</v>
      </c>
      <c r="D2694" s="296" t="s">
        <v>23883</v>
      </c>
      <c r="E2694" s="297">
        <v>25.9</v>
      </c>
      <c r="F2694" s="391"/>
    </row>
    <row r="2695" spans="1:6">
      <c r="A2695" s="296" t="s">
        <v>30494</v>
      </c>
      <c r="B2695" s="296" t="s">
        <v>30495</v>
      </c>
      <c r="C2695" s="296" t="s">
        <v>23927</v>
      </c>
      <c r="D2695" s="296" t="s">
        <v>23881</v>
      </c>
      <c r="E2695" s="297">
        <v>42.880434782608695</v>
      </c>
      <c r="F2695" s="391"/>
    </row>
    <row r="2696" spans="1:6">
      <c r="A2696" s="296" t="s">
        <v>17743</v>
      </c>
      <c r="B2696" s="296" t="s">
        <v>30496</v>
      </c>
      <c r="C2696" s="296" t="s">
        <v>23928</v>
      </c>
      <c r="D2696" s="296" t="s">
        <v>23883</v>
      </c>
      <c r="E2696" s="297">
        <v>42.88</v>
      </c>
      <c r="F2696" s="391"/>
    </row>
    <row r="2697" spans="1:6">
      <c r="A2697" s="296" t="s">
        <v>17745</v>
      </c>
      <c r="B2697" s="296" t="s">
        <v>30497</v>
      </c>
      <c r="C2697" s="296" t="s">
        <v>23929</v>
      </c>
      <c r="D2697" s="296" t="s">
        <v>23883</v>
      </c>
      <c r="E2697" s="297">
        <v>65.63</v>
      </c>
      <c r="F2697" s="391"/>
    </row>
    <row r="2698" spans="1:6">
      <c r="A2698" s="296" t="s">
        <v>17747</v>
      </c>
      <c r="B2698" s="296" t="s">
        <v>30498</v>
      </c>
      <c r="C2698" s="296" t="s">
        <v>23930</v>
      </c>
      <c r="D2698" s="296" t="s">
        <v>23883</v>
      </c>
      <c r="E2698" s="297">
        <v>85.51</v>
      </c>
      <c r="F2698" s="391"/>
    </row>
    <row r="2699" spans="1:6">
      <c r="A2699" s="296" t="s">
        <v>17749</v>
      </c>
      <c r="B2699" s="296" t="s">
        <v>30499</v>
      </c>
      <c r="C2699" s="296" t="s">
        <v>23931</v>
      </c>
      <c r="D2699" s="296" t="s">
        <v>23883</v>
      </c>
      <c r="E2699" s="297">
        <v>144.97999999999999</v>
      </c>
      <c r="F2699" s="391"/>
    </row>
    <row r="2700" spans="1:6">
      <c r="A2700" s="296" t="s">
        <v>17751</v>
      </c>
      <c r="B2700" s="296" t="s">
        <v>30500</v>
      </c>
      <c r="C2700" s="296" t="s">
        <v>23932</v>
      </c>
      <c r="D2700" s="296" t="s">
        <v>23883</v>
      </c>
      <c r="E2700" s="297">
        <v>229.18</v>
      </c>
      <c r="F2700" s="391"/>
    </row>
    <row r="2701" spans="1:6">
      <c r="A2701" s="296" t="s">
        <v>17753</v>
      </c>
      <c r="B2701" s="296" t="s">
        <v>30501</v>
      </c>
      <c r="C2701" s="296" t="s">
        <v>23933</v>
      </c>
      <c r="D2701" s="296" t="s">
        <v>23883</v>
      </c>
      <c r="E2701" s="297">
        <v>343.71</v>
      </c>
      <c r="F2701" s="391"/>
    </row>
    <row r="2702" spans="1:6">
      <c r="A2702" s="296" t="s">
        <v>17755</v>
      </c>
      <c r="B2702" s="296" t="s">
        <v>30502</v>
      </c>
      <c r="C2702" s="296" t="s">
        <v>23934</v>
      </c>
      <c r="D2702" s="296" t="s">
        <v>23883</v>
      </c>
      <c r="E2702" s="297">
        <v>1031.29</v>
      </c>
      <c r="F2702" s="391"/>
    </row>
    <row r="2703" spans="1:6">
      <c r="A2703" s="296" t="s">
        <v>17757</v>
      </c>
      <c r="B2703" s="296" t="s">
        <v>30503</v>
      </c>
      <c r="C2703" s="296" t="s">
        <v>23935</v>
      </c>
      <c r="D2703" s="296" t="s">
        <v>23883</v>
      </c>
      <c r="E2703" s="297">
        <v>15.07</v>
      </c>
      <c r="F2703" s="391"/>
    </row>
    <row r="2704" spans="1:6">
      <c r="A2704" s="296" t="s">
        <v>17759</v>
      </c>
      <c r="B2704" s="296" t="s">
        <v>30504</v>
      </c>
      <c r="C2704" s="296" t="s">
        <v>23936</v>
      </c>
      <c r="D2704" s="296" t="s">
        <v>23883</v>
      </c>
      <c r="E2704" s="297">
        <v>15.07</v>
      </c>
      <c r="F2704" s="391"/>
    </row>
    <row r="2705" spans="1:6">
      <c r="A2705" s="296" t="s">
        <v>30505</v>
      </c>
      <c r="B2705" s="296" t="s">
        <v>30506</v>
      </c>
      <c r="C2705" s="296" t="s">
        <v>23937</v>
      </c>
      <c r="D2705" s="296" t="s">
        <v>23881</v>
      </c>
      <c r="E2705" s="297">
        <v>15.065217391304346</v>
      </c>
      <c r="F2705" s="391"/>
    </row>
    <row r="2706" spans="1:6">
      <c r="A2706" s="296" t="s">
        <v>17761</v>
      </c>
      <c r="B2706" s="296" t="s">
        <v>30507</v>
      </c>
      <c r="C2706" s="296" t="s">
        <v>23938</v>
      </c>
      <c r="D2706" s="296" t="s">
        <v>23883</v>
      </c>
      <c r="E2706" s="297">
        <v>15.07</v>
      </c>
      <c r="F2706" s="391"/>
    </row>
    <row r="2707" spans="1:6">
      <c r="A2707" s="296" t="s">
        <v>30508</v>
      </c>
      <c r="B2707" s="296" t="s">
        <v>30509</v>
      </c>
      <c r="C2707" s="296" t="s">
        <v>21465</v>
      </c>
      <c r="D2707" s="296" t="s">
        <v>23881</v>
      </c>
      <c r="E2707" s="297">
        <v>18.358695652173914</v>
      </c>
      <c r="F2707" s="391"/>
    </row>
    <row r="2708" spans="1:6">
      <c r="A2708" s="296" t="s">
        <v>30510</v>
      </c>
      <c r="B2708" s="296" t="s">
        <v>30511</v>
      </c>
      <c r="C2708" s="296" t="s">
        <v>23939</v>
      </c>
      <c r="D2708" s="296" t="s">
        <v>23881</v>
      </c>
      <c r="E2708" s="297">
        <v>18.358695652173914</v>
      </c>
      <c r="F2708" s="391"/>
    </row>
    <row r="2709" spans="1:6">
      <c r="A2709" s="296" t="s">
        <v>17763</v>
      </c>
      <c r="B2709" s="296" t="s">
        <v>30512</v>
      </c>
      <c r="C2709" s="296" t="s">
        <v>23940</v>
      </c>
      <c r="D2709" s="296" t="s">
        <v>23883</v>
      </c>
      <c r="E2709" s="297">
        <v>18.36</v>
      </c>
      <c r="F2709" s="391"/>
    </row>
    <row r="2710" spans="1:6">
      <c r="A2710" s="296" t="s">
        <v>30513</v>
      </c>
      <c r="B2710" s="296" t="s">
        <v>30514</v>
      </c>
      <c r="C2710" s="296" t="s">
        <v>23941</v>
      </c>
      <c r="D2710" s="296" t="s">
        <v>23881</v>
      </c>
      <c r="E2710" s="297">
        <v>25.902173913043477</v>
      </c>
      <c r="F2710" s="391"/>
    </row>
    <row r="2711" spans="1:6">
      <c r="A2711" s="296" t="s">
        <v>17765</v>
      </c>
      <c r="B2711" s="296" t="s">
        <v>30515</v>
      </c>
      <c r="C2711" s="296" t="s">
        <v>23942</v>
      </c>
      <c r="D2711" s="296" t="s">
        <v>23883</v>
      </c>
      <c r="E2711" s="297">
        <v>25.9</v>
      </c>
      <c r="F2711" s="391"/>
    </row>
    <row r="2712" spans="1:6">
      <c r="A2712" s="296" t="s">
        <v>30516</v>
      </c>
      <c r="B2712" s="296" t="s">
        <v>30517</v>
      </c>
      <c r="C2712" s="296" t="s">
        <v>23943</v>
      </c>
      <c r="D2712" s="296" t="s">
        <v>23881</v>
      </c>
      <c r="E2712" s="297">
        <v>42.880434782608695</v>
      </c>
      <c r="F2712" s="391"/>
    </row>
    <row r="2713" spans="1:6">
      <c r="A2713" s="296" t="s">
        <v>17767</v>
      </c>
      <c r="B2713" s="296" t="s">
        <v>30518</v>
      </c>
      <c r="C2713" s="296" t="s">
        <v>23944</v>
      </c>
      <c r="D2713" s="296" t="s">
        <v>23883</v>
      </c>
      <c r="E2713" s="297">
        <v>42.88</v>
      </c>
      <c r="F2713" s="391"/>
    </row>
    <row r="2714" spans="1:6">
      <c r="A2714" s="296" t="s">
        <v>17769</v>
      </c>
      <c r="B2714" s="296" t="s">
        <v>30519</v>
      </c>
      <c r="C2714" s="296" t="s">
        <v>23945</v>
      </c>
      <c r="D2714" s="296" t="s">
        <v>23883</v>
      </c>
      <c r="E2714" s="297">
        <v>65.63</v>
      </c>
      <c r="F2714" s="391"/>
    </row>
    <row r="2715" spans="1:6">
      <c r="A2715" s="296" t="s">
        <v>30520</v>
      </c>
      <c r="B2715" s="296" t="s">
        <v>30521</v>
      </c>
      <c r="C2715" s="296" t="s">
        <v>23946</v>
      </c>
      <c r="D2715" s="296" t="s">
        <v>23881</v>
      </c>
      <c r="E2715" s="297">
        <v>88.130434782608688</v>
      </c>
      <c r="F2715" s="391"/>
    </row>
    <row r="2716" spans="1:6">
      <c r="A2716" s="296" t="s">
        <v>17771</v>
      </c>
      <c r="B2716" s="296" t="s">
        <v>30522</v>
      </c>
      <c r="C2716" s="296" t="s">
        <v>23947</v>
      </c>
      <c r="D2716" s="296" t="s">
        <v>23883</v>
      </c>
      <c r="E2716" s="297">
        <v>88.13</v>
      </c>
      <c r="F2716" s="391"/>
    </row>
    <row r="2717" spans="1:6">
      <c r="A2717" s="296" t="s">
        <v>17773</v>
      </c>
      <c r="B2717" s="296" t="s">
        <v>30523</v>
      </c>
      <c r="C2717" s="296" t="s">
        <v>23948</v>
      </c>
      <c r="D2717" s="296" t="s">
        <v>23883</v>
      </c>
      <c r="E2717" s="297">
        <v>149.38999999999999</v>
      </c>
      <c r="F2717" s="391"/>
    </row>
    <row r="2718" spans="1:6">
      <c r="A2718" s="296" t="s">
        <v>17775</v>
      </c>
      <c r="B2718" s="296" t="s">
        <v>30524</v>
      </c>
      <c r="C2718" s="296" t="s">
        <v>23949</v>
      </c>
      <c r="D2718" s="296" t="s">
        <v>23883</v>
      </c>
      <c r="E2718" s="297">
        <v>9.7100000000000009</v>
      </c>
      <c r="F2718" s="391"/>
    </row>
    <row r="2719" spans="1:6">
      <c r="A2719" s="296" t="s">
        <v>17777</v>
      </c>
      <c r="B2719" s="296" t="s">
        <v>30525</v>
      </c>
      <c r="C2719" s="296" t="s">
        <v>23950</v>
      </c>
      <c r="D2719" s="296" t="s">
        <v>23883</v>
      </c>
      <c r="E2719" s="297">
        <v>9.7100000000000009</v>
      </c>
      <c r="F2719" s="391"/>
    </row>
    <row r="2720" spans="1:6">
      <c r="A2720" s="377" t="s">
        <v>30526</v>
      </c>
      <c r="B2720" s="377" t="s">
        <v>30527</v>
      </c>
      <c r="C2720" s="377" t="s">
        <v>21466</v>
      </c>
      <c r="D2720" s="377" t="s">
        <v>23881</v>
      </c>
      <c r="E2720" s="378">
        <v>29.13</v>
      </c>
      <c r="F2720" s="390" t="s">
        <v>36469</v>
      </c>
    </row>
    <row r="2721" spans="1:6">
      <c r="A2721" s="296" t="s">
        <v>17779</v>
      </c>
      <c r="B2721" s="296" t="s">
        <v>30528</v>
      </c>
      <c r="C2721" s="296" t="s">
        <v>23951</v>
      </c>
      <c r="D2721" s="296" t="s">
        <v>23883</v>
      </c>
      <c r="E2721" s="297">
        <v>9.7100000000000009</v>
      </c>
      <c r="F2721" s="391"/>
    </row>
    <row r="2722" spans="1:6">
      <c r="A2722" s="377" t="s">
        <v>30529</v>
      </c>
      <c r="B2722" s="377" t="s">
        <v>30530</v>
      </c>
      <c r="C2722" s="377" t="s">
        <v>21467</v>
      </c>
      <c r="D2722" s="377" t="s">
        <v>23881</v>
      </c>
      <c r="E2722" s="378">
        <v>36.51</v>
      </c>
      <c r="F2722" s="390" t="s">
        <v>36469</v>
      </c>
    </row>
    <row r="2723" spans="1:6">
      <c r="A2723" s="296" t="s">
        <v>30531</v>
      </c>
      <c r="B2723" s="296" t="s">
        <v>30532</v>
      </c>
      <c r="C2723" s="296" t="s">
        <v>23952</v>
      </c>
      <c r="D2723" s="296" t="s">
        <v>23881</v>
      </c>
      <c r="E2723" s="297">
        <v>12.17391304347826</v>
      </c>
      <c r="F2723" s="391"/>
    </row>
    <row r="2724" spans="1:6">
      <c r="A2724" s="296" t="s">
        <v>17781</v>
      </c>
      <c r="B2724" s="296" t="s">
        <v>30533</v>
      </c>
      <c r="C2724" s="296" t="s">
        <v>23953</v>
      </c>
      <c r="D2724" s="296" t="s">
        <v>23883</v>
      </c>
      <c r="E2724" s="297">
        <v>12.17</v>
      </c>
      <c r="F2724" s="391"/>
    </row>
    <row r="2725" spans="1:6">
      <c r="A2725" s="296" t="s">
        <v>30534</v>
      </c>
      <c r="B2725" s="296" t="s">
        <v>30535</v>
      </c>
      <c r="C2725" s="296" t="s">
        <v>21468</v>
      </c>
      <c r="D2725" s="296" t="s">
        <v>23881</v>
      </c>
      <c r="E2725" s="297">
        <v>16.097826086956523</v>
      </c>
      <c r="F2725" s="391"/>
    </row>
    <row r="2726" spans="1:6">
      <c r="A2726" s="296" t="s">
        <v>30536</v>
      </c>
      <c r="B2726" s="296" t="s">
        <v>30537</v>
      </c>
      <c r="C2726" s="296" t="s">
        <v>23954</v>
      </c>
      <c r="D2726" s="296" t="s">
        <v>23881</v>
      </c>
      <c r="E2726" s="297">
        <v>16.097826086956523</v>
      </c>
      <c r="F2726" s="391"/>
    </row>
    <row r="2727" spans="1:6">
      <c r="A2727" s="296" t="s">
        <v>17783</v>
      </c>
      <c r="B2727" s="296" t="s">
        <v>30538</v>
      </c>
      <c r="C2727" s="296" t="s">
        <v>23955</v>
      </c>
      <c r="D2727" s="296" t="s">
        <v>23883</v>
      </c>
      <c r="E2727" s="297">
        <v>16.100000000000001</v>
      </c>
      <c r="F2727" s="391"/>
    </row>
    <row r="2728" spans="1:6">
      <c r="A2728" s="296" t="s">
        <v>30539</v>
      </c>
      <c r="B2728" s="296" t="s">
        <v>30540</v>
      </c>
      <c r="C2728" s="296" t="s">
        <v>23956</v>
      </c>
      <c r="D2728" s="296" t="s">
        <v>23881</v>
      </c>
      <c r="E2728" s="297">
        <v>25.467391304347824</v>
      </c>
      <c r="F2728" s="391"/>
    </row>
    <row r="2729" spans="1:6">
      <c r="A2729" s="296" t="s">
        <v>17785</v>
      </c>
      <c r="B2729" s="296" t="s">
        <v>30541</v>
      </c>
      <c r="C2729" s="296" t="s">
        <v>23957</v>
      </c>
      <c r="D2729" s="296" t="s">
        <v>23883</v>
      </c>
      <c r="E2729" s="297">
        <v>25.47</v>
      </c>
      <c r="F2729" s="391"/>
    </row>
    <row r="2730" spans="1:6">
      <c r="A2730" s="296" t="s">
        <v>30542</v>
      </c>
      <c r="B2730" s="296" t="s">
        <v>30543</v>
      </c>
      <c r="C2730" s="296" t="s">
        <v>23958</v>
      </c>
      <c r="D2730" s="296" t="s">
        <v>23881</v>
      </c>
      <c r="E2730" s="297">
        <v>38.239130434782609</v>
      </c>
      <c r="F2730" s="391"/>
    </row>
    <row r="2731" spans="1:6">
      <c r="A2731" s="296" t="s">
        <v>17787</v>
      </c>
      <c r="B2731" s="296" t="s">
        <v>30544</v>
      </c>
      <c r="C2731" s="296" t="s">
        <v>23959</v>
      </c>
      <c r="D2731" s="296" t="s">
        <v>23883</v>
      </c>
      <c r="E2731" s="297">
        <v>38.24</v>
      </c>
      <c r="F2731" s="391"/>
    </row>
    <row r="2732" spans="1:6">
      <c r="A2732" s="296" t="s">
        <v>30545</v>
      </c>
      <c r="B2732" s="296" t="s">
        <v>30546</v>
      </c>
      <c r="C2732" s="296" t="s">
        <v>23960</v>
      </c>
      <c r="D2732" s="296" t="s">
        <v>23881</v>
      </c>
      <c r="E2732" s="297">
        <v>51.923913043478265</v>
      </c>
      <c r="F2732" s="391"/>
    </row>
    <row r="2733" spans="1:6">
      <c r="A2733" s="296" t="s">
        <v>17789</v>
      </c>
      <c r="B2733" s="296" t="s">
        <v>30547</v>
      </c>
      <c r="C2733" s="296" t="s">
        <v>23961</v>
      </c>
      <c r="D2733" s="296" t="s">
        <v>23883</v>
      </c>
      <c r="E2733" s="297">
        <v>51.92</v>
      </c>
      <c r="F2733" s="391"/>
    </row>
    <row r="2734" spans="1:6">
      <c r="A2734" s="296" t="s">
        <v>17791</v>
      </c>
      <c r="B2734" s="296" t="s">
        <v>30548</v>
      </c>
      <c r="C2734" s="296" t="s">
        <v>23962</v>
      </c>
      <c r="D2734" s="296" t="s">
        <v>23883</v>
      </c>
      <c r="E2734" s="297">
        <v>85.51</v>
      </c>
      <c r="F2734" s="391"/>
    </row>
    <row r="2735" spans="1:6">
      <c r="A2735" s="296" t="s">
        <v>17793</v>
      </c>
      <c r="B2735" s="296" t="s">
        <v>30549</v>
      </c>
      <c r="C2735" s="296" t="s">
        <v>23963</v>
      </c>
      <c r="D2735" s="296" t="s">
        <v>23883</v>
      </c>
      <c r="E2735" s="297">
        <v>141.54</v>
      </c>
      <c r="F2735" s="391"/>
    </row>
    <row r="2736" spans="1:6">
      <c r="A2736" s="296" t="s">
        <v>17795</v>
      </c>
      <c r="B2736" s="296" t="s">
        <v>30550</v>
      </c>
      <c r="C2736" s="296" t="s">
        <v>23964</v>
      </c>
      <c r="D2736" s="296" t="s">
        <v>23883</v>
      </c>
      <c r="E2736" s="297">
        <v>196.38</v>
      </c>
      <c r="F2736" s="391"/>
    </row>
    <row r="2737" spans="1:6">
      <c r="A2737" s="296" t="s">
        <v>17797</v>
      </c>
      <c r="B2737" s="296" t="s">
        <v>30551</v>
      </c>
      <c r="C2737" s="296" t="s">
        <v>23965</v>
      </c>
      <c r="D2737" s="296" t="s">
        <v>23883</v>
      </c>
      <c r="E2737" s="297">
        <v>376.51</v>
      </c>
      <c r="F2737" s="391"/>
    </row>
    <row r="2738" spans="1:6">
      <c r="A2738" s="296" t="s">
        <v>17799</v>
      </c>
      <c r="B2738" s="296" t="s">
        <v>30552</v>
      </c>
      <c r="C2738" s="296" t="s">
        <v>23966</v>
      </c>
      <c r="D2738" s="296" t="s">
        <v>23883</v>
      </c>
      <c r="E2738" s="297">
        <v>13.52</v>
      </c>
      <c r="F2738" s="391"/>
    </row>
    <row r="2739" spans="1:6">
      <c r="A2739" s="296" t="s">
        <v>30553</v>
      </c>
      <c r="B2739" s="296" t="s">
        <v>30554</v>
      </c>
      <c r="C2739" s="296" t="s">
        <v>23967</v>
      </c>
      <c r="D2739" s="296" t="s">
        <v>23881</v>
      </c>
      <c r="E2739" s="297">
        <v>13.521739130434781</v>
      </c>
      <c r="F2739" s="391"/>
    </row>
    <row r="2740" spans="1:6">
      <c r="A2740" s="296" t="s">
        <v>17801</v>
      </c>
      <c r="B2740" s="296" t="s">
        <v>30555</v>
      </c>
      <c r="C2740" s="296" t="s">
        <v>23968</v>
      </c>
      <c r="D2740" s="296" t="s">
        <v>23883</v>
      </c>
      <c r="E2740" s="297">
        <v>13.52</v>
      </c>
      <c r="F2740" s="391"/>
    </row>
    <row r="2741" spans="1:6">
      <c r="A2741" s="377" t="s">
        <v>30556</v>
      </c>
      <c r="B2741" s="377" t="s">
        <v>30557</v>
      </c>
      <c r="C2741" s="377" t="s">
        <v>21469</v>
      </c>
      <c r="D2741" s="377" t="s">
        <v>23881</v>
      </c>
      <c r="E2741" s="378">
        <v>40.56</v>
      </c>
      <c r="F2741" s="390" t="s">
        <v>36469</v>
      </c>
    </row>
    <row r="2742" spans="1:6">
      <c r="A2742" s="296" t="s">
        <v>30558</v>
      </c>
      <c r="B2742" s="296" t="s">
        <v>30559</v>
      </c>
      <c r="C2742" s="296" t="s">
        <v>23969</v>
      </c>
      <c r="D2742" s="296" t="s">
        <v>23881</v>
      </c>
      <c r="E2742" s="297">
        <v>13.521739130434781</v>
      </c>
      <c r="F2742" s="391"/>
    </row>
    <row r="2743" spans="1:6">
      <c r="A2743" s="296" t="s">
        <v>17803</v>
      </c>
      <c r="B2743" s="296" t="s">
        <v>30560</v>
      </c>
      <c r="C2743" s="296" t="s">
        <v>23970</v>
      </c>
      <c r="D2743" s="296" t="s">
        <v>23883</v>
      </c>
      <c r="E2743" s="297">
        <v>13.52</v>
      </c>
      <c r="F2743" s="391"/>
    </row>
    <row r="2744" spans="1:6">
      <c r="A2744" s="377" t="s">
        <v>30561</v>
      </c>
      <c r="B2744" s="377" t="s">
        <v>30562</v>
      </c>
      <c r="C2744" s="377" t="s">
        <v>21470</v>
      </c>
      <c r="D2744" s="377" t="s">
        <v>23881</v>
      </c>
      <c r="E2744" s="378">
        <v>52.56</v>
      </c>
      <c r="F2744" s="390" t="s">
        <v>36469</v>
      </c>
    </row>
    <row r="2745" spans="1:6">
      <c r="A2745" s="296" t="s">
        <v>30563</v>
      </c>
      <c r="B2745" s="296" t="s">
        <v>30564</v>
      </c>
      <c r="C2745" s="296" t="s">
        <v>23971</v>
      </c>
      <c r="D2745" s="296" t="s">
        <v>23881</v>
      </c>
      <c r="E2745" s="297">
        <v>17.521739130434781</v>
      </c>
      <c r="F2745" s="391"/>
    </row>
    <row r="2746" spans="1:6">
      <c r="A2746" s="296" t="s">
        <v>17805</v>
      </c>
      <c r="B2746" s="296" t="s">
        <v>30565</v>
      </c>
      <c r="C2746" s="296" t="s">
        <v>23972</v>
      </c>
      <c r="D2746" s="296" t="s">
        <v>23883</v>
      </c>
      <c r="E2746" s="297">
        <v>17.52</v>
      </c>
      <c r="F2746" s="391"/>
    </row>
    <row r="2747" spans="1:6">
      <c r="A2747" s="296" t="s">
        <v>30566</v>
      </c>
      <c r="B2747" s="296" t="s">
        <v>30567</v>
      </c>
      <c r="C2747" s="296" t="s">
        <v>21471</v>
      </c>
      <c r="D2747" s="296" t="s">
        <v>23881</v>
      </c>
      <c r="E2747" s="297">
        <v>25.804347826086953</v>
      </c>
      <c r="F2747" s="391"/>
    </row>
    <row r="2748" spans="1:6">
      <c r="A2748" s="296" t="s">
        <v>30568</v>
      </c>
      <c r="B2748" s="296" t="s">
        <v>30569</v>
      </c>
      <c r="C2748" s="296" t="s">
        <v>23973</v>
      </c>
      <c r="D2748" s="296" t="s">
        <v>23881</v>
      </c>
      <c r="E2748" s="297">
        <v>25.804347826086953</v>
      </c>
      <c r="F2748" s="391"/>
    </row>
    <row r="2749" spans="1:6">
      <c r="A2749" s="296" t="s">
        <v>17807</v>
      </c>
      <c r="B2749" s="296" t="s">
        <v>30570</v>
      </c>
      <c r="C2749" s="296" t="s">
        <v>23974</v>
      </c>
      <c r="D2749" s="296" t="s">
        <v>23883</v>
      </c>
      <c r="E2749" s="297">
        <v>25.8</v>
      </c>
      <c r="F2749" s="391"/>
    </row>
    <row r="2750" spans="1:6">
      <c r="A2750" s="296" t="s">
        <v>30571</v>
      </c>
      <c r="B2750" s="296" t="s">
        <v>30572</v>
      </c>
      <c r="C2750" s="296" t="s">
        <v>23975</v>
      </c>
      <c r="D2750" s="296" t="s">
        <v>23881</v>
      </c>
      <c r="E2750" s="297">
        <v>44.804347826086953</v>
      </c>
      <c r="F2750" s="391"/>
    </row>
    <row r="2751" spans="1:6">
      <c r="A2751" s="296" t="s">
        <v>17809</v>
      </c>
      <c r="B2751" s="296" t="s">
        <v>30573</v>
      </c>
      <c r="C2751" s="296" t="s">
        <v>23976</v>
      </c>
      <c r="D2751" s="296" t="s">
        <v>23883</v>
      </c>
      <c r="E2751" s="297">
        <v>44.8</v>
      </c>
      <c r="F2751" s="391"/>
    </row>
    <row r="2752" spans="1:6">
      <c r="A2752" s="296" t="s">
        <v>17811</v>
      </c>
      <c r="B2752" s="296" t="s">
        <v>30574</v>
      </c>
      <c r="C2752" s="296" t="s">
        <v>23977</v>
      </c>
      <c r="D2752" s="296" t="s">
        <v>23883</v>
      </c>
      <c r="E2752" s="297">
        <v>62.84</v>
      </c>
      <c r="F2752" s="391"/>
    </row>
    <row r="2753" spans="1:6">
      <c r="A2753" s="296" t="s">
        <v>30575</v>
      </c>
      <c r="B2753" s="296" t="s">
        <v>30576</v>
      </c>
      <c r="C2753" s="296" t="s">
        <v>23978</v>
      </c>
      <c r="D2753" s="296" t="s">
        <v>23881</v>
      </c>
      <c r="E2753" s="297">
        <v>86.445652173913047</v>
      </c>
      <c r="F2753" s="391"/>
    </row>
    <row r="2754" spans="1:6">
      <c r="A2754" s="296" t="s">
        <v>17813</v>
      </c>
      <c r="B2754" s="296" t="s">
        <v>30577</v>
      </c>
      <c r="C2754" s="296" t="s">
        <v>23979</v>
      </c>
      <c r="D2754" s="296" t="s">
        <v>23883</v>
      </c>
      <c r="E2754" s="297">
        <v>86.45</v>
      </c>
      <c r="F2754" s="391"/>
    </row>
    <row r="2755" spans="1:6">
      <c r="A2755" s="296" t="s">
        <v>17815</v>
      </c>
      <c r="B2755" s="296" t="s">
        <v>30578</v>
      </c>
      <c r="C2755" s="296" t="s">
        <v>23980</v>
      </c>
      <c r="D2755" s="296" t="s">
        <v>23883</v>
      </c>
      <c r="E2755" s="297">
        <v>137.41</v>
      </c>
      <c r="F2755" s="391"/>
    </row>
    <row r="2756" spans="1:6">
      <c r="A2756" s="296" t="s">
        <v>17817</v>
      </c>
      <c r="B2756" s="296" t="s">
        <v>30579</v>
      </c>
      <c r="C2756" s="296" t="s">
        <v>23981</v>
      </c>
      <c r="D2756" s="296" t="s">
        <v>23883</v>
      </c>
      <c r="E2756" s="297">
        <v>267.14999999999998</v>
      </c>
      <c r="F2756" s="391"/>
    </row>
    <row r="2757" spans="1:6">
      <c r="A2757" s="296" t="s">
        <v>17819</v>
      </c>
      <c r="B2757" s="296" t="s">
        <v>30580</v>
      </c>
      <c r="C2757" s="296" t="s">
        <v>23982</v>
      </c>
      <c r="D2757" s="296" t="s">
        <v>23883</v>
      </c>
      <c r="E2757" s="297">
        <v>408.54</v>
      </c>
      <c r="F2757" s="391"/>
    </row>
    <row r="2758" spans="1:6">
      <c r="A2758" s="296" t="s">
        <v>17821</v>
      </c>
      <c r="B2758" s="296" t="s">
        <v>30581</v>
      </c>
      <c r="C2758" s="296" t="s">
        <v>23983</v>
      </c>
      <c r="D2758" s="296" t="s">
        <v>23883</v>
      </c>
      <c r="E2758" s="297">
        <v>981.89</v>
      </c>
      <c r="F2758" s="391"/>
    </row>
    <row r="2759" spans="1:6">
      <c r="A2759" s="296" t="s">
        <v>17823</v>
      </c>
      <c r="B2759" s="296" t="s">
        <v>30582</v>
      </c>
      <c r="C2759" s="296" t="s">
        <v>23984</v>
      </c>
      <c r="D2759" s="296" t="s">
        <v>23883</v>
      </c>
      <c r="E2759" s="297">
        <v>7.29</v>
      </c>
      <c r="F2759" s="391"/>
    </row>
    <row r="2760" spans="1:6">
      <c r="A2760" s="296" t="s">
        <v>17825</v>
      </c>
      <c r="B2760" s="296" t="s">
        <v>30583</v>
      </c>
      <c r="C2760" s="296" t="s">
        <v>23985</v>
      </c>
      <c r="D2760" s="296" t="s">
        <v>23883</v>
      </c>
      <c r="E2760" s="297">
        <v>7.29</v>
      </c>
      <c r="F2760" s="391"/>
    </row>
    <row r="2761" spans="1:6">
      <c r="A2761" s="296" t="s">
        <v>30584</v>
      </c>
      <c r="B2761" s="296" t="s">
        <v>30585</v>
      </c>
      <c r="C2761" s="296" t="s">
        <v>23986</v>
      </c>
      <c r="D2761" s="296" t="s">
        <v>23881</v>
      </c>
      <c r="E2761" s="297">
        <v>7.2934782608695645</v>
      </c>
      <c r="F2761" s="391"/>
    </row>
    <row r="2762" spans="1:6">
      <c r="A2762" s="296" t="s">
        <v>17827</v>
      </c>
      <c r="B2762" s="296" t="s">
        <v>30586</v>
      </c>
      <c r="C2762" s="296" t="s">
        <v>23987</v>
      </c>
      <c r="D2762" s="296" t="s">
        <v>23883</v>
      </c>
      <c r="E2762" s="297">
        <v>7.29</v>
      </c>
      <c r="F2762" s="391"/>
    </row>
    <row r="2763" spans="1:6">
      <c r="A2763" s="377" t="s">
        <v>30587</v>
      </c>
      <c r="B2763" s="377" t="s">
        <v>30588</v>
      </c>
      <c r="C2763" s="377" t="s">
        <v>21472</v>
      </c>
      <c r="D2763" s="377" t="s">
        <v>23881</v>
      </c>
      <c r="E2763" s="378">
        <v>29.13</v>
      </c>
      <c r="F2763" s="390" t="s">
        <v>36469</v>
      </c>
    </row>
    <row r="2764" spans="1:6">
      <c r="A2764" s="296" t="s">
        <v>30589</v>
      </c>
      <c r="B2764" s="296" t="s">
        <v>30590</v>
      </c>
      <c r="C2764" s="296" t="s">
        <v>21472</v>
      </c>
      <c r="D2764" s="296" t="s">
        <v>23881</v>
      </c>
      <c r="E2764" s="297">
        <v>9.7065217391304337</v>
      </c>
      <c r="F2764" s="391"/>
    </row>
    <row r="2765" spans="1:6">
      <c r="A2765" s="296" t="s">
        <v>17829</v>
      </c>
      <c r="B2765" s="296" t="s">
        <v>30591</v>
      </c>
      <c r="C2765" s="296" t="s">
        <v>23988</v>
      </c>
      <c r="D2765" s="296" t="s">
        <v>23883</v>
      </c>
      <c r="E2765" s="297">
        <v>9.7100000000000009</v>
      </c>
      <c r="F2765" s="391"/>
    </row>
    <row r="2766" spans="1:6">
      <c r="A2766" s="377" t="s">
        <v>30592</v>
      </c>
      <c r="B2766" s="377" t="s">
        <v>30593</v>
      </c>
      <c r="C2766" s="377" t="s">
        <v>21473</v>
      </c>
      <c r="D2766" s="377" t="s">
        <v>23881</v>
      </c>
      <c r="E2766" s="378">
        <v>38.520000000000003</v>
      </c>
      <c r="F2766" s="390" t="s">
        <v>36469</v>
      </c>
    </row>
    <row r="2767" spans="1:6">
      <c r="A2767" s="296" t="s">
        <v>30594</v>
      </c>
      <c r="B2767" s="296" t="s">
        <v>30595</v>
      </c>
      <c r="C2767" s="296" t="s">
        <v>21473</v>
      </c>
      <c r="D2767" s="296" t="s">
        <v>23881</v>
      </c>
      <c r="E2767" s="297">
        <v>12.836956521739131</v>
      </c>
      <c r="F2767" s="391"/>
    </row>
    <row r="2768" spans="1:6">
      <c r="A2768" s="296" t="s">
        <v>17831</v>
      </c>
      <c r="B2768" s="296" t="s">
        <v>30596</v>
      </c>
      <c r="C2768" s="296" t="s">
        <v>23989</v>
      </c>
      <c r="D2768" s="296" t="s">
        <v>23883</v>
      </c>
      <c r="E2768" s="297">
        <v>12.84</v>
      </c>
      <c r="F2768" s="391"/>
    </row>
    <row r="2769" spans="1:6">
      <c r="A2769" s="296" t="s">
        <v>30597</v>
      </c>
      <c r="B2769" s="296" t="s">
        <v>30598</v>
      </c>
      <c r="C2769" s="296" t="s">
        <v>23990</v>
      </c>
      <c r="D2769" s="296" t="s">
        <v>23881</v>
      </c>
      <c r="E2769" s="297">
        <v>20.119565217391305</v>
      </c>
      <c r="F2769" s="391"/>
    </row>
    <row r="2770" spans="1:6">
      <c r="A2770" s="296" t="s">
        <v>17833</v>
      </c>
      <c r="B2770" s="296" t="s">
        <v>30599</v>
      </c>
      <c r="C2770" s="296" t="s">
        <v>23991</v>
      </c>
      <c r="D2770" s="296" t="s">
        <v>23883</v>
      </c>
      <c r="E2770" s="297">
        <v>20.12</v>
      </c>
      <c r="F2770" s="391"/>
    </row>
    <row r="2771" spans="1:6">
      <c r="A2771" s="296" t="s">
        <v>17835</v>
      </c>
      <c r="B2771" s="296" t="s">
        <v>30600</v>
      </c>
      <c r="C2771" s="296" t="s">
        <v>23992</v>
      </c>
      <c r="D2771" s="296" t="s">
        <v>23883</v>
      </c>
      <c r="E2771" s="297">
        <v>30.61</v>
      </c>
      <c r="F2771" s="391"/>
    </row>
    <row r="2772" spans="1:6">
      <c r="A2772" s="296" t="s">
        <v>30601</v>
      </c>
      <c r="B2772" s="296" t="s">
        <v>30602</v>
      </c>
      <c r="C2772" s="296" t="s">
        <v>23993</v>
      </c>
      <c r="D2772" s="296" t="s">
        <v>23881</v>
      </c>
      <c r="E2772" s="297">
        <v>41.315217391304344</v>
      </c>
      <c r="F2772" s="391"/>
    </row>
    <row r="2773" spans="1:6">
      <c r="A2773" s="296" t="s">
        <v>17837</v>
      </c>
      <c r="B2773" s="296" t="s">
        <v>30603</v>
      </c>
      <c r="C2773" s="296" t="s">
        <v>23994</v>
      </c>
      <c r="D2773" s="296" t="s">
        <v>23883</v>
      </c>
      <c r="E2773" s="297">
        <v>41.32</v>
      </c>
      <c r="F2773" s="391"/>
    </row>
    <row r="2774" spans="1:6">
      <c r="A2774" s="296" t="s">
        <v>17839</v>
      </c>
      <c r="B2774" s="296" t="s">
        <v>30604</v>
      </c>
      <c r="C2774" s="296" t="s">
        <v>23995</v>
      </c>
      <c r="D2774" s="296" t="s">
        <v>23883</v>
      </c>
      <c r="E2774" s="297">
        <v>70.14</v>
      </c>
      <c r="F2774" s="391"/>
    </row>
    <row r="2775" spans="1:6">
      <c r="A2775" s="296" t="s">
        <v>17841</v>
      </c>
      <c r="B2775" s="296" t="s">
        <v>30605</v>
      </c>
      <c r="C2775" s="296" t="s">
        <v>23996</v>
      </c>
      <c r="D2775" s="296" t="s">
        <v>23883</v>
      </c>
      <c r="E2775" s="297">
        <v>133.58000000000001</v>
      </c>
      <c r="F2775" s="391"/>
    </row>
    <row r="2776" spans="1:6">
      <c r="A2776" s="296" t="s">
        <v>17843</v>
      </c>
      <c r="B2776" s="296" t="s">
        <v>30606</v>
      </c>
      <c r="C2776" s="296" t="s">
        <v>23997</v>
      </c>
      <c r="D2776" s="296" t="s">
        <v>23883</v>
      </c>
      <c r="E2776" s="297">
        <v>212.95</v>
      </c>
      <c r="F2776" s="391"/>
    </row>
    <row r="2777" spans="1:6">
      <c r="A2777" s="296" t="s">
        <v>17845</v>
      </c>
      <c r="B2777" s="296" t="s">
        <v>30607</v>
      </c>
      <c r="C2777" s="296" t="s">
        <v>23998</v>
      </c>
      <c r="D2777" s="296" t="s">
        <v>23883</v>
      </c>
      <c r="E2777" s="297">
        <v>409.36</v>
      </c>
      <c r="F2777" s="391"/>
    </row>
    <row r="2778" spans="1:6">
      <c r="A2778" s="296" t="s">
        <v>17847</v>
      </c>
      <c r="B2778" s="296" t="s">
        <v>30608</v>
      </c>
      <c r="C2778" s="296" t="s">
        <v>23999</v>
      </c>
      <c r="D2778" s="296" t="s">
        <v>23883</v>
      </c>
      <c r="E2778" s="297">
        <v>34.479999999999997</v>
      </c>
      <c r="F2778" s="391"/>
    </row>
    <row r="2779" spans="1:6">
      <c r="A2779" s="296" t="s">
        <v>17849</v>
      </c>
      <c r="B2779" s="296" t="s">
        <v>30609</v>
      </c>
      <c r="C2779" s="296" t="s">
        <v>24000</v>
      </c>
      <c r="D2779" s="296" t="s">
        <v>23883</v>
      </c>
      <c r="E2779" s="297">
        <v>34.479999999999997</v>
      </c>
      <c r="F2779" s="391"/>
    </row>
    <row r="2780" spans="1:6">
      <c r="A2780" s="296" t="s">
        <v>30610</v>
      </c>
      <c r="B2780" s="296" t="s">
        <v>30611</v>
      </c>
      <c r="C2780" s="296" t="s">
        <v>24001</v>
      </c>
      <c r="D2780" s="296" t="s">
        <v>23881</v>
      </c>
      <c r="E2780" s="297">
        <v>34.478260869565212</v>
      </c>
      <c r="F2780" s="391"/>
    </row>
    <row r="2781" spans="1:6">
      <c r="A2781" s="296" t="s">
        <v>17851</v>
      </c>
      <c r="B2781" s="296" t="s">
        <v>30612</v>
      </c>
      <c r="C2781" s="296" t="s">
        <v>24002</v>
      </c>
      <c r="D2781" s="296" t="s">
        <v>23883</v>
      </c>
      <c r="E2781" s="297">
        <v>34.479999999999997</v>
      </c>
      <c r="F2781" s="391"/>
    </row>
    <row r="2782" spans="1:6">
      <c r="A2782" s="377" t="s">
        <v>30613</v>
      </c>
      <c r="B2782" s="377" t="s">
        <v>30614</v>
      </c>
      <c r="C2782" s="377" t="s">
        <v>21474</v>
      </c>
      <c r="D2782" s="377" t="s">
        <v>23881</v>
      </c>
      <c r="E2782" s="378">
        <v>112.41</v>
      </c>
      <c r="F2782" s="390" t="s">
        <v>36469</v>
      </c>
    </row>
    <row r="2783" spans="1:6">
      <c r="A2783" s="296" t="s">
        <v>30615</v>
      </c>
      <c r="B2783" s="296" t="s">
        <v>30616</v>
      </c>
      <c r="C2783" s="296" t="s">
        <v>21474</v>
      </c>
      <c r="D2783" s="296" t="s">
        <v>23881</v>
      </c>
      <c r="E2783" s="297">
        <v>37.467391304347821</v>
      </c>
      <c r="F2783" s="391"/>
    </row>
    <row r="2784" spans="1:6">
      <c r="A2784" s="296" t="s">
        <v>17853</v>
      </c>
      <c r="B2784" s="296" t="s">
        <v>30617</v>
      </c>
      <c r="C2784" s="296" t="s">
        <v>24003</v>
      </c>
      <c r="D2784" s="296" t="s">
        <v>23883</v>
      </c>
      <c r="E2784" s="297">
        <v>37.47</v>
      </c>
      <c r="F2784" s="391"/>
    </row>
    <row r="2785" spans="1:6">
      <c r="A2785" s="296" t="s">
        <v>30618</v>
      </c>
      <c r="B2785" s="296" t="s">
        <v>30619</v>
      </c>
      <c r="C2785" s="296" t="s">
        <v>24004</v>
      </c>
      <c r="D2785" s="296" t="s">
        <v>23881</v>
      </c>
      <c r="E2785" s="297">
        <v>51.923913043478265</v>
      </c>
      <c r="F2785" s="391"/>
    </row>
    <row r="2786" spans="1:6">
      <c r="A2786" s="296" t="s">
        <v>17855</v>
      </c>
      <c r="B2786" s="296" t="s">
        <v>30620</v>
      </c>
      <c r="C2786" s="296" t="s">
        <v>24005</v>
      </c>
      <c r="D2786" s="296" t="s">
        <v>23883</v>
      </c>
      <c r="E2786" s="297">
        <v>51.92</v>
      </c>
      <c r="F2786" s="391"/>
    </row>
    <row r="2787" spans="1:6">
      <c r="A2787" s="296" t="s">
        <v>30621</v>
      </c>
      <c r="B2787" s="296" t="s">
        <v>30622</v>
      </c>
      <c r="C2787" s="296" t="s">
        <v>24006</v>
      </c>
      <c r="D2787" s="296" t="s">
        <v>23881</v>
      </c>
      <c r="E2787" s="297">
        <v>68.782608695652172</v>
      </c>
      <c r="F2787" s="391"/>
    </row>
    <row r="2788" spans="1:6">
      <c r="A2788" s="296" t="s">
        <v>17857</v>
      </c>
      <c r="B2788" s="296" t="s">
        <v>30623</v>
      </c>
      <c r="C2788" s="296" t="s">
        <v>24007</v>
      </c>
      <c r="D2788" s="296" t="s">
        <v>23883</v>
      </c>
      <c r="E2788" s="297">
        <v>68.78</v>
      </c>
      <c r="F2788" s="391"/>
    </row>
    <row r="2789" spans="1:6">
      <c r="A2789" s="296" t="s">
        <v>17859</v>
      </c>
      <c r="B2789" s="296" t="s">
        <v>30624</v>
      </c>
      <c r="C2789" s="296" t="s">
        <v>24008</v>
      </c>
      <c r="D2789" s="296" t="s">
        <v>23883</v>
      </c>
      <c r="E2789" s="297">
        <v>100.75</v>
      </c>
      <c r="F2789" s="391"/>
    </row>
    <row r="2790" spans="1:6">
      <c r="A2790" s="296" t="s">
        <v>17861</v>
      </c>
      <c r="B2790" s="296" t="s">
        <v>30625</v>
      </c>
      <c r="C2790" s="296" t="s">
        <v>24009</v>
      </c>
      <c r="D2790" s="296" t="s">
        <v>23883</v>
      </c>
      <c r="E2790" s="297">
        <v>118.93</v>
      </c>
      <c r="F2790" s="391"/>
    </row>
    <row r="2791" spans="1:6">
      <c r="A2791" s="296" t="s">
        <v>17863</v>
      </c>
      <c r="B2791" s="296" t="s">
        <v>30626</v>
      </c>
      <c r="C2791" s="296" t="s">
        <v>24010</v>
      </c>
      <c r="D2791" s="296" t="s">
        <v>23883</v>
      </c>
      <c r="E2791" s="297">
        <v>183.07</v>
      </c>
      <c r="F2791" s="391"/>
    </row>
    <row r="2792" spans="1:6">
      <c r="A2792" s="296" t="s">
        <v>17865</v>
      </c>
      <c r="B2792" s="296" t="s">
        <v>30627</v>
      </c>
      <c r="C2792" s="296" t="s">
        <v>24011</v>
      </c>
      <c r="D2792" s="296" t="s">
        <v>23883</v>
      </c>
      <c r="E2792" s="297">
        <v>360.23</v>
      </c>
      <c r="F2792" s="391"/>
    </row>
    <row r="2793" spans="1:6">
      <c r="A2793" s="296" t="s">
        <v>17867</v>
      </c>
      <c r="B2793" s="296" t="s">
        <v>30628</v>
      </c>
      <c r="C2793" s="296" t="s">
        <v>24012</v>
      </c>
      <c r="D2793" s="296" t="s">
        <v>23883</v>
      </c>
      <c r="E2793" s="297">
        <v>556.53</v>
      </c>
      <c r="F2793" s="391"/>
    </row>
    <row r="2794" spans="1:6">
      <c r="A2794" s="296" t="s">
        <v>17869</v>
      </c>
      <c r="B2794" s="296" t="s">
        <v>30629</v>
      </c>
      <c r="C2794" s="296" t="s">
        <v>24013</v>
      </c>
      <c r="D2794" s="296" t="s">
        <v>23883</v>
      </c>
      <c r="E2794" s="297">
        <v>1227.57</v>
      </c>
      <c r="F2794" s="391"/>
    </row>
    <row r="2795" spans="1:6">
      <c r="A2795" s="296" t="s">
        <v>17871</v>
      </c>
      <c r="B2795" s="296" t="s">
        <v>30630</v>
      </c>
      <c r="C2795" s="296" t="s">
        <v>24014</v>
      </c>
      <c r="D2795" s="296" t="s">
        <v>23883</v>
      </c>
      <c r="E2795" s="297">
        <v>9.1999999999999993</v>
      </c>
      <c r="F2795" s="391"/>
    </row>
    <row r="2796" spans="1:6">
      <c r="A2796" s="296" t="s">
        <v>17873</v>
      </c>
      <c r="B2796" s="296" t="s">
        <v>30631</v>
      </c>
      <c r="C2796" s="296" t="s">
        <v>24015</v>
      </c>
      <c r="D2796" s="296" t="s">
        <v>23883</v>
      </c>
      <c r="E2796" s="297">
        <v>46</v>
      </c>
      <c r="F2796" s="391"/>
    </row>
    <row r="2797" spans="1:6">
      <c r="A2797" s="296" t="s">
        <v>17875</v>
      </c>
      <c r="B2797" s="296" t="s">
        <v>30632</v>
      </c>
      <c r="C2797" s="296" t="s">
        <v>24016</v>
      </c>
      <c r="D2797" s="296" t="s">
        <v>23883</v>
      </c>
      <c r="E2797" s="297">
        <v>6.45</v>
      </c>
      <c r="F2797" s="391"/>
    </row>
    <row r="2798" spans="1:6">
      <c r="A2798" s="296" t="s">
        <v>17877</v>
      </c>
      <c r="B2798" s="296" t="s">
        <v>30633</v>
      </c>
      <c r="C2798" s="296" t="s">
        <v>24017</v>
      </c>
      <c r="D2798" s="296" t="s">
        <v>23883</v>
      </c>
      <c r="E2798" s="297">
        <v>6.45</v>
      </c>
      <c r="F2798" s="391"/>
    </row>
    <row r="2799" spans="1:6">
      <c r="A2799" s="377" t="s">
        <v>34875</v>
      </c>
      <c r="B2799" s="380">
        <v>662545113760</v>
      </c>
      <c r="C2799" s="376" t="s">
        <v>34883</v>
      </c>
      <c r="D2799" s="376" t="s">
        <v>23881</v>
      </c>
      <c r="E2799" s="378">
        <v>19.350000000000001</v>
      </c>
      <c r="F2799" s="390" t="s">
        <v>36469</v>
      </c>
    </row>
    <row r="2800" spans="1:6">
      <c r="A2800" s="296" t="s">
        <v>30634</v>
      </c>
      <c r="B2800" s="296" t="s">
        <v>30635</v>
      </c>
      <c r="C2800" s="296" t="s">
        <v>24018</v>
      </c>
      <c r="D2800" s="296" t="s">
        <v>23881</v>
      </c>
      <c r="E2800" s="297">
        <v>6.445652173913043</v>
      </c>
      <c r="F2800" s="391"/>
    </row>
    <row r="2801" spans="1:6">
      <c r="A2801" s="296" t="s">
        <v>17879</v>
      </c>
      <c r="B2801" s="296" t="s">
        <v>30636</v>
      </c>
      <c r="C2801" s="296" t="s">
        <v>24019</v>
      </c>
      <c r="D2801" s="296" t="s">
        <v>23883</v>
      </c>
      <c r="E2801" s="297">
        <v>6.45</v>
      </c>
      <c r="F2801" s="391"/>
    </row>
    <row r="2802" spans="1:6">
      <c r="A2802" s="377" t="s">
        <v>30637</v>
      </c>
      <c r="B2802" s="377" t="s">
        <v>30638</v>
      </c>
      <c r="C2802" s="377" t="s">
        <v>21475</v>
      </c>
      <c r="D2802" s="377" t="s">
        <v>23881</v>
      </c>
      <c r="E2802" s="378">
        <v>30.54</v>
      </c>
      <c r="F2802" s="390" t="s">
        <v>36469</v>
      </c>
    </row>
    <row r="2803" spans="1:6">
      <c r="A2803" s="296" t="s">
        <v>30639</v>
      </c>
      <c r="B2803" s="296" t="s">
        <v>30640</v>
      </c>
      <c r="C2803" s="296" t="s">
        <v>24020</v>
      </c>
      <c r="D2803" s="296" t="s">
        <v>23881</v>
      </c>
      <c r="E2803" s="297">
        <v>10.184782608695651</v>
      </c>
      <c r="F2803" s="391"/>
    </row>
    <row r="2804" spans="1:6">
      <c r="A2804" s="296" t="s">
        <v>17881</v>
      </c>
      <c r="B2804" s="296" t="s">
        <v>30641</v>
      </c>
      <c r="C2804" s="296" t="s">
        <v>24021</v>
      </c>
      <c r="D2804" s="296" t="s">
        <v>23883</v>
      </c>
      <c r="E2804" s="297">
        <v>10.18</v>
      </c>
      <c r="F2804" s="391"/>
    </row>
    <row r="2805" spans="1:6">
      <c r="A2805" s="296" t="s">
        <v>30642</v>
      </c>
      <c r="B2805" s="296" t="s">
        <v>30643</v>
      </c>
      <c r="C2805" s="296" t="s">
        <v>24022</v>
      </c>
      <c r="D2805" s="296" t="s">
        <v>23881</v>
      </c>
      <c r="E2805" s="297">
        <v>11.641304347826088</v>
      </c>
      <c r="F2805" s="391"/>
    </row>
    <row r="2806" spans="1:6">
      <c r="A2806" s="296" t="s">
        <v>17883</v>
      </c>
      <c r="B2806" s="296" t="s">
        <v>30644</v>
      </c>
      <c r="C2806" s="296" t="s">
        <v>24023</v>
      </c>
      <c r="D2806" s="296" t="s">
        <v>23883</v>
      </c>
      <c r="E2806" s="297">
        <v>11.64</v>
      </c>
      <c r="F2806" s="391"/>
    </row>
    <row r="2807" spans="1:6">
      <c r="A2807" s="296" t="s">
        <v>17885</v>
      </c>
      <c r="B2807" s="296" t="s">
        <v>30645</v>
      </c>
      <c r="C2807" s="296" t="s">
        <v>24024</v>
      </c>
      <c r="D2807" s="296" t="s">
        <v>23883</v>
      </c>
      <c r="E2807" s="297">
        <v>15.37</v>
      </c>
      <c r="F2807" s="391"/>
    </row>
    <row r="2808" spans="1:6">
      <c r="A2808" s="296" t="s">
        <v>17887</v>
      </c>
      <c r="B2808" s="296" t="s">
        <v>30646</v>
      </c>
      <c r="C2808" s="296" t="s">
        <v>24025</v>
      </c>
      <c r="D2808" s="296" t="s">
        <v>23883</v>
      </c>
      <c r="E2808" s="297">
        <v>22.86</v>
      </c>
      <c r="F2808" s="391"/>
    </row>
    <row r="2809" spans="1:6">
      <c r="A2809" s="296" t="s">
        <v>17889</v>
      </c>
      <c r="B2809" s="296" t="s">
        <v>30647</v>
      </c>
      <c r="C2809" s="296" t="s">
        <v>24026</v>
      </c>
      <c r="D2809" s="296" t="s">
        <v>23883</v>
      </c>
      <c r="E2809" s="297">
        <v>29.12</v>
      </c>
      <c r="F2809" s="391"/>
    </row>
    <row r="2810" spans="1:6">
      <c r="A2810" s="296" t="s">
        <v>17891</v>
      </c>
      <c r="B2810" s="296" t="s">
        <v>30648</v>
      </c>
      <c r="C2810" s="296" t="s">
        <v>24027</v>
      </c>
      <c r="D2810" s="296" t="s">
        <v>23883</v>
      </c>
      <c r="E2810" s="297">
        <v>45.92</v>
      </c>
      <c r="F2810" s="391"/>
    </row>
    <row r="2811" spans="1:6">
      <c r="A2811" s="296" t="s">
        <v>17893</v>
      </c>
      <c r="B2811" s="296" t="s">
        <v>30649</v>
      </c>
      <c r="C2811" s="296" t="s">
        <v>24028</v>
      </c>
      <c r="D2811" s="296" t="s">
        <v>23883</v>
      </c>
      <c r="E2811" s="297">
        <v>78.650000000000006</v>
      </c>
      <c r="F2811" s="391"/>
    </row>
    <row r="2812" spans="1:6">
      <c r="A2812" s="296" t="s">
        <v>17895</v>
      </c>
      <c r="B2812" s="296" t="s">
        <v>30650</v>
      </c>
      <c r="C2812" s="296" t="s">
        <v>24029</v>
      </c>
      <c r="D2812" s="296" t="s">
        <v>23883</v>
      </c>
      <c r="E2812" s="297">
        <v>125.72</v>
      </c>
      <c r="F2812" s="391"/>
    </row>
    <row r="2813" spans="1:6">
      <c r="A2813" s="296" t="s">
        <v>17897</v>
      </c>
      <c r="B2813" s="296" t="s">
        <v>30651</v>
      </c>
      <c r="C2813" s="296" t="s">
        <v>24030</v>
      </c>
      <c r="D2813" s="296" t="s">
        <v>23883</v>
      </c>
      <c r="E2813" s="297">
        <v>245.52</v>
      </c>
      <c r="F2813" s="391"/>
    </row>
    <row r="2814" spans="1:6">
      <c r="A2814" s="296" t="s">
        <v>17899</v>
      </c>
      <c r="B2814" s="296" t="s">
        <v>30652</v>
      </c>
      <c r="C2814" s="296" t="s">
        <v>24031</v>
      </c>
      <c r="D2814" s="296" t="s">
        <v>23883</v>
      </c>
      <c r="E2814" s="297">
        <v>22.57</v>
      </c>
      <c r="F2814" s="391"/>
    </row>
    <row r="2815" spans="1:6">
      <c r="A2815" s="296" t="s">
        <v>30653</v>
      </c>
      <c r="B2815" s="296" t="s">
        <v>30654</v>
      </c>
      <c r="C2815" s="296" t="s">
        <v>24032</v>
      </c>
      <c r="D2815" s="296" t="s">
        <v>23881</v>
      </c>
      <c r="E2815" s="297">
        <v>49.73</v>
      </c>
      <c r="F2815" s="391"/>
    </row>
    <row r="2816" spans="1:6">
      <c r="A2816" s="296" t="s">
        <v>30655</v>
      </c>
      <c r="B2816" s="296" t="s">
        <v>30656</v>
      </c>
      <c r="C2816" s="296" t="s">
        <v>24033</v>
      </c>
      <c r="D2816" s="296" t="s">
        <v>23881</v>
      </c>
      <c r="E2816" s="297">
        <v>27.456521739130434</v>
      </c>
      <c r="F2816" s="391"/>
    </row>
    <row r="2817" spans="1:6">
      <c r="A2817" s="296" t="s">
        <v>17901</v>
      </c>
      <c r="B2817" s="296" t="s">
        <v>30657</v>
      </c>
      <c r="C2817" s="296" t="s">
        <v>24034</v>
      </c>
      <c r="D2817" s="296" t="s">
        <v>23883</v>
      </c>
      <c r="E2817" s="297">
        <v>27.46</v>
      </c>
      <c r="F2817" s="391"/>
    </row>
    <row r="2818" spans="1:6">
      <c r="A2818" s="296" t="s">
        <v>17903</v>
      </c>
      <c r="B2818" s="296" t="s">
        <v>30658</v>
      </c>
      <c r="C2818" s="296" t="s">
        <v>24035</v>
      </c>
      <c r="D2818" s="296" t="s">
        <v>23883</v>
      </c>
      <c r="E2818" s="297">
        <v>39.630000000000003</v>
      </c>
      <c r="F2818" s="391"/>
    </row>
    <row r="2819" spans="1:6">
      <c r="A2819" s="296" t="s">
        <v>17905</v>
      </c>
      <c r="B2819" s="296" t="s">
        <v>30659</v>
      </c>
      <c r="C2819" s="296" t="s">
        <v>24036</v>
      </c>
      <c r="D2819" s="296" t="s">
        <v>23883</v>
      </c>
      <c r="E2819" s="297">
        <v>62.86</v>
      </c>
      <c r="F2819" s="391"/>
    </row>
    <row r="2820" spans="1:6">
      <c r="A2820" s="296" t="s">
        <v>17907</v>
      </c>
      <c r="B2820" s="296" t="s">
        <v>30660</v>
      </c>
      <c r="C2820" s="296" t="s">
        <v>24037</v>
      </c>
      <c r="D2820" s="296" t="s">
        <v>23883</v>
      </c>
      <c r="E2820" s="297">
        <v>98.39</v>
      </c>
      <c r="F2820" s="391"/>
    </row>
    <row r="2821" spans="1:6">
      <c r="A2821" s="296" t="s">
        <v>17909</v>
      </c>
      <c r="B2821" s="296" t="s">
        <v>30661</v>
      </c>
      <c r="C2821" s="296" t="s">
        <v>24038</v>
      </c>
      <c r="D2821" s="296" t="s">
        <v>23883</v>
      </c>
      <c r="E2821" s="297">
        <v>125.72</v>
      </c>
      <c r="F2821" s="391"/>
    </row>
    <row r="2822" spans="1:6">
      <c r="A2822" s="296" t="s">
        <v>17911</v>
      </c>
      <c r="B2822" s="296" t="s">
        <v>30662</v>
      </c>
      <c r="C2822" s="296" t="s">
        <v>24039</v>
      </c>
      <c r="D2822" s="296" t="s">
        <v>23883</v>
      </c>
      <c r="E2822" s="297">
        <v>261.99</v>
      </c>
      <c r="F2822" s="391"/>
    </row>
    <row r="2823" spans="1:6">
      <c r="A2823" s="296" t="s">
        <v>17913</v>
      </c>
      <c r="B2823" s="296" t="s">
        <v>30663</v>
      </c>
      <c r="C2823" s="296" t="s">
        <v>24040</v>
      </c>
      <c r="D2823" s="296" t="s">
        <v>23883</v>
      </c>
      <c r="E2823" s="297">
        <v>490.86</v>
      </c>
      <c r="F2823" s="391"/>
    </row>
    <row r="2824" spans="1:6">
      <c r="A2824" s="296" t="s">
        <v>30664</v>
      </c>
      <c r="B2824" s="296" t="s">
        <v>30665</v>
      </c>
      <c r="C2824" s="296" t="s">
        <v>24041</v>
      </c>
      <c r="D2824" s="296" t="s">
        <v>23881</v>
      </c>
      <c r="E2824" s="297">
        <v>57.858695652173907</v>
      </c>
      <c r="F2824" s="391"/>
    </row>
    <row r="2825" spans="1:6">
      <c r="A2825" s="296" t="s">
        <v>17915</v>
      </c>
      <c r="B2825" s="296" t="s">
        <v>30666</v>
      </c>
      <c r="C2825" s="296" t="s">
        <v>24042</v>
      </c>
      <c r="D2825" s="296" t="s">
        <v>23883</v>
      </c>
      <c r="E2825" s="297">
        <v>57.86</v>
      </c>
      <c r="F2825" s="391"/>
    </row>
    <row r="2826" spans="1:6">
      <c r="A2826" s="296" t="s">
        <v>30667</v>
      </c>
      <c r="B2826" s="296" t="s">
        <v>30668</v>
      </c>
      <c r="C2826" s="296" t="s">
        <v>24043</v>
      </c>
      <c r="D2826" s="296" t="s">
        <v>23881</v>
      </c>
      <c r="E2826" s="297">
        <v>60.76</v>
      </c>
      <c r="F2826" s="391"/>
    </row>
    <row r="2827" spans="1:6">
      <c r="A2827" s="296" t="s">
        <v>17917</v>
      </c>
      <c r="B2827" s="296" t="s">
        <v>30669</v>
      </c>
      <c r="C2827" s="296" t="s">
        <v>24044</v>
      </c>
      <c r="D2827" s="296" t="s">
        <v>23883</v>
      </c>
      <c r="E2827" s="297">
        <v>68.09</v>
      </c>
      <c r="F2827" s="391"/>
    </row>
    <row r="2828" spans="1:6">
      <c r="A2828" s="296" t="s">
        <v>17919</v>
      </c>
      <c r="B2828" s="296" t="s">
        <v>30670</v>
      </c>
      <c r="C2828" s="296" t="s">
        <v>24045</v>
      </c>
      <c r="D2828" s="296" t="s">
        <v>23883</v>
      </c>
      <c r="E2828" s="297">
        <v>91.11</v>
      </c>
      <c r="F2828" s="391"/>
    </row>
    <row r="2829" spans="1:6">
      <c r="A2829" s="296" t="s">
        <v>17921</v>
      </c>
      <c r="B2829" s="296" t="s">
        <v>30671</v>
      </c>
      <c r="C2829" s="296" t="s">
        <v>24046</v>
      </c>
      <c r="D2829" s="296" t="s">
        <v>23883</v>
      </c>
      <c r="E2829" s="297">
        <v>120.17</v>
      </c>
      <c r="F2829" s="391"/>
    </row>
    <row r="2830" spans="1:6">
      <c r="A2830" s="296" t="s">
        <v>17923</v>
      </c>
      <c r="B2830" s="296" t="s">
        <v>30672</v>
      </c>
      <c r="C2830" s="296" t="s">
        <v>24047</v>
      </c>
      <c r="D2830" s="296" t="s">
        <v>23883</v>
      </c>
      <c r="E2830" s="297">
        <v>170.24</v>
      </c>
      <c r="F2830" s="391"/>
    </row>
    <row r="2831" spans="1:6">
      <c r="A2831" s="296" t="s">
        <v>17925</v>
      </c>
      <c r="B2831" s="296" t="s">
        <v>30673</v>
      </c>
      <c r="C2831" s="296" t="s">
        <v>24048</v>
      </c>
      <c r="D2831" s="296" t="s">
        <v>23883</v>
      </c>
      <c r="E2831" s="297">
        <v>196.36</v>
      </c>
      <c r="F2831" s="391"/>
    </row>
    <row r="2832" spans="1:6">
      <c r="A2832" s="296" t="s">
        <v>17927</v>
      </c>
      <c r="B2832" s="296" t="s">
        <v>30674</v>
      </c>
      <c r="C2832" s="296" t="s">
        <v>24049</v>
      </c>
      <c r="D2832" s="296" t="s">
        <v>23883</v>
      </c>
      <c r="E2832" s="297">
        <v>316.47000000000003</v>
      </c>
      <c r="F2832" s="391"/>
    </row>
    <row r="2833" spans="1:6">
      <c r="A2833" s="296" t="s">
        <v>17929</v>
      </c>
      <c r="B2833" s="296" t="s">
        <v>30675</v>
      </c>
      <c r="C2833" s="296" t="s">
        <v>24050</v>
      </c>
      <c r="D2833" s="296" t="s">
        <v>23883</v>
      </c>
      <c r="E2833" s="297">
        <v>461.28</v>
      </c>
      <c r="F2833" s="391"/>
    </row>
    <row r="2834" spans="1:6">
      <c r="A2834" s="296" t="s">
        <v>17931</v>
      </c>
      <c r="B2834" s="296" t="s">
        <v>30676</v>
      </c>
      <c r="C2834" s="296" t="s">
        <v>24051</v>
      </c>
      <c r="D2834" s="296" t="s">
        <v>23883</v>
      </c>
      <c r="E2834" s="297">
        <v>569.99</v>
      </c>
      <c r="F2834" s="391"/>
    </row>
    <row r="2835" spans="1:6">
      <c r="A2835" s="296" t="s">
        <v>17933</v>
      </c>
      <c r="B2835" s="296" t="s">
        <v>30677</v>
      </c>
      <c r="C2835" s="296" t="s">
        <v>24052</v>
      </c>
      <c r="D2835" s="296" t="s">
        <v>23883</v>
      </c>
      <c r="E2835" s="297">
        <v>860.84</v>
      </c>
      <c r="F2835" s="391"/>
    </row>
    <row r="2836" spans="1:6">
      <c r="A2836" s="296" t="s">
        <v>17935</v>
      </c>
      <c r="B2836" s="296" t="s">
        <v>30678</v>
      </c>
      <c r="C2836" s="296" t="s">
        <v>24053</v>
      </c>
      <c r="D2836" s="296" t="s">
        <v>23883</v>
      </c>
      <c r="E2836" s="297">
        <v>1476.62</v>
      </c>
      <c r="F2836" s="391"/>
    </row>
    <row r="2837" spans="1:6">
      <c r="A2837" s="296" t="s">
        <v>17937</v>
      </c>
      <c r="B2837" s="296" t="s">
        <v>30679</v>
      </c>
      <c r="C2837" s="296" t="s">
        <v>24054</v>
      </c>
      <c r="D2837" s="296" t="s">
        <v>23883</v>
      </c>
      <c r="E2837" s="297">
        <v>68.09</v>
      </c>
      <c r="F2837" s="391"/>
    </row>
    <row r="2838" spans="1:6">
      <c r="A2838" s="296" t="s">
        <v>17939</v>
      </c>
      <c r="B2838" s="296" t="s">
        <v>30680</v>
      </c>
      <c r="C2838" s="296" t="s">
        <v>24055</v>
      </c>
      <c r="D2838" s="296" t="s">
        <v>23883</v>
      </c>
      <c r="E2838" s="297">
        <v>91.11</v>
      </c>
      <c r="F2838" s="391"/>
    </row>
    <row r="2839" spans="1:6">
      <c r="A2839" s="296" t="s">
        <v>17941</v>
      </c>
      <c r="B2839" s="296" t="s">
        <v>30681</v>
      </c>
      <c r="C2839" s="296" t="s">
        <v>24056</v>
      </c>
      <c r="D2839" s="296" t="s">
        <v>23883</v>
      </c>
      <c r="E2839" s="297">
        <v>120.17</v>
      </c>
      <c r="F2839" s="391"/>
    </row>
    <row r="2840" spans="1:6">
      <c r="A2840" s="296" t="s">
        <v>17943</v>
      </c>
      <c r="B2840" s="296" t="s">
        <v>30682</v>
      </c>
      <c r="C2840" s="296" t="s">
        <v>24057</v>
      </c>
      <c r="D2840" s="296" t="s">
        <v>23883</v>
      </c>
      <c r="E2840" s="297">
        <v>170.24</v>
      </c>
      <c r="F2840" s="391"/>
    </row>
    <row r="2841" spans="1:6">
      <c r="A2841" s="296" t="s">
        <v>17945</v>
      </c>
      <c r="B2841" s="296" t="s">
        <v>30683</v>
      </c>
      <c r="C2841" s="296" t="s">
        <v>24058</v>
      </c>
      <c r="D2841" s="296" t="s">
        <v>23883</v>
      </c>
      <c r="E2841" s="297">
        <v>196.36</v>
      </c>
      <c r="F2841" s="391"/>
    </row>
    <row r="2842" spans="1:6">
      <c r="A2842" s="296" t="s">
        <v>17947</v>
      </c>
      <c r="B2842" s="296" t="s">
        <v>30684</v>
      </c>
      <c r="C2842" s="296" t="s">
        <v>24059</v>
      </c>
      <c r="D2842" s="296" t="s">
        <v>23883</v>
      </c>
      <c r="E2842" s="297">
        <v>316.47000000000003</v>
      </c>
      <c r="F2842" s="391"/>
    </row>
    <row r="2843" spans="1:6">
      <c r="A2843" s="296" t="s">
        <v>17949</v>
      </c>
      <c r="B2843" s="296" t="s">
        <v>30685</v>
      </c>
      <c r="C2843" s="296" t="s">
        <v>24060</v>
      </c>
      <c r="D2843" s="296" t="s">
        <v>23883</v>
      </c>
      <c r="E2843" s="297">
        <v>461.28</v>
      </c>
      <c r="F2843" s="391"/>
    </row>
    <row r="2844" spans="1:6">
      <c r="A2844" s="296" t="s">
        <v>17951</v>
      </c>
      <c r="B2844" s="296" t="s">
        <v>30686</v>
      </c>
      <c r="C2844" s="296" t="s">
        <v>24061</v>
      </c>
      <c r="D2844" s="296" t="s">
        <v>23883</v>
      </c>
      <c r="E2844" s="297">
        <v>569.99</v>
      </c>
      <c r="F2844" s="391"/>
    </row>
    <row r="2845" spans="1:6">
      <c r="A2845" s="296" t="s">
        <v>17953</v>
      </c>
      <c r="B2845" s="296" t="s">
        <v>30687</v>
      </c>
      <c r="C2845" s="296" t="s">
        <v>24062</v>
      </c>
      <c r="D2845" s="296" t="s">
        <v>23883</v>
      </c>
      <c r="E2845" s="297">
        <v>860.84</v>
      </c>
      <c r="F2845" s="391"/>
    </row>
    <row r="2846" spans="1:6">
      <c r="A2846" s="296" t="s">
        <v>17955</v>
      </c>
      <c r="B2846" s="296" t="s">
        <v>30688</v>
      </c>
      <c r="C2846" s="296" t="s">
        <v>24063</v>
      </c>
      <c r="D2846" s="296" t="s">
        <v>23883</v>
      </c>
      <c r="E2846" s="297">
        <v>1476.62</v>
      </c>
      <c r="F2846" s="391"/>
    </row>
    <row r="2847" spans="1:6">
      <c r="A2847" s="296" t="s">
        <v>17957</v>
      </c>
      <c r="B2847" s="296" t="s">
        <v>30689</v>
      </c>
      <c r="C2847" s="296" t="s">
        <v>24064</v>
      </c>
      <c r="D2847" s="296" t="s">
        <v>23883</v>
      </c>
      <c r="E2847" s="297">
        <v>15.065217391304346</v>
      </c>
      <c r="F2847" s="391"/>
    </row>
    <row r="2848" spans="1:6">
      <c r="A2848" s="296" t="s">
        <v>17959</v>
      </c>
      <c r="B2848" s="296" t="s">
        <v>30690</v>
      </c>
      <c r="C2848" s="296" t="s">
        <v>24065</v>
      </c>
      <c r="D2848" s="296" t="s">
        <v>23883</v>
      </c>
      <c r="E2848" s="297">
        <v>15.07</v>
      </c>
      <c r="F2848" s="391"/>
    </row>
    <row r="2849" spans="1:6">
      <c r="A2849" s="296" t="s">
        <v>17961</v>
      </c>
      <c r="B2849" s="296" t="s">
        <v>30691</v>
      </c>
      <c r="C2849" s="296" t="s">
        <v>24066</v>
      </c>
      <c r="D2849" s="296" t="s">
        <v>23883</v>
      </c>
      <c r="E2849" s="297">
        <v>16</v>
      </c>
      <c r="F2849" s="391"/>
    </row>
    <row r="2850" spans="1:6">
      <c r="A2850" s="296" t="s">
        <v>30692</v>
      </c>
      <c r="B2850" s="296" t="s">
        <v>30693</v>
      </c>
      <c r="C2850" s="296" t="s">
        <v>21476</v>
      </c>
      <c r="D2850" s="296" t="s">
        <v>23881</v>
      </c>
      <c r="E2850" s="297">
        <v>16</v>
      </c>
      <c r="F2850" s="391"/>
    </row>
    <row r="2851" spans="1:6">
      <c r="A2851" s="296" t="s">
        <v>30694</v>
      </c>
      <c r="B2851" s="296" t="s">
        <v>30695</v>
      </c>
      <c r="C2851" s="296" t="s">
        <v>24067</v>
      </c>
      <c r="D2851" s="296" t="s">
        <v>23881</v>
      </c>
      <c r="E2851" s="297">
        <v>16</v>
      </c>
      <c r="F2851" s="391"/>
    </row>
    <row r="2852" spans="1:6">
      <c r="A2852" s="296" t="s">
        <v>17963</v>
      </c>
      <c r="B2852" s="296" t="s">
        <v>30696</v>
      </c>
      <c r="C2852" s="296" t="s">
        <v>24068</v>
      </c>
      <c r="D2852" s="296" t="s">
        <v>23883</v>
      </c>
      <c r="E2852" s="297">
        <v>16</v>
      </c>
      <c r="F2852" s="391"/>
    </row>
    <row r="2853" spans="1:6">
      <c r="A2853" s="296" t="s">
        <v>17965</v>
      </c>
      <c r="B2853" s="296" t="s">
        <v>30697</v>
      </c>
      <c r="C2853" s="296" t="s">
        <v>24069</v>
      </c>
      <c r="D2853" s="296" t="s">
        <v>23883</v>
      </c>
      <c r="E2853" s="297">
        <v>21.77</v>
      </c>
      <c r="F2853" s="391"/>
    </row>
    <row r="2854" spans="1:6">
      <c r="A2854" s="296" t="s">
        <v>17967</v>
      </c>
      <c r="B2854" s="296" t="s">
        <v>30698</v>
      </c>
      <c r="C2854" s="296" t="s">
        <v>24070</v>
      </c>
      <c r="D2854" s="296" t="s">
        <v>23883</v>
      </c>
      <c r="E2854" s="297">
        <v>21.77</v>
      </c>
      <c r="F2854" s="391"/>
    </row>
    <row r="2855" spans="1:6">
      <c r="A2855" s="296" t="s">
        <v>30699</v>
      </c>
      <c r="B2855" s="296" t="s">
        <v>30700</v>
      </c>
      <c r="C2855" s="296" t="s">
        <v>24071</v>
      </c>
      <c r="D2855" s="296" t="s">
        <v>23881</v>
      </c>
      <c r="E2855" s="297">
        <v>21.771739130434781</v>
      </c>
      <c r="F2855" s="391"/>
    </row>
    <row r="2856" spans="1:6">
      <c r="A2856" s="296" t="s">
        <v>17969</v>
      </c>
      <c r="B2856" s="296" t="s">
        <v>30701</v>
      </c>
      <c r="C2856" s="296" t="s">
        <v>24072</v>
      </c>
      <c r="D2856" s="296" t="s">
        <v>23883</v>
      </c>
      <c r="E2856" s="297">
        <v>21.77</v>
      </c>
      <c r="F2856" s="391"/>
    </row>
    <row r="2857" spans="1:6">
      <c r="A2857" s="296" t="s">
        <v>17971</v>
      </c>
      <c r="B2857" s="296" t="s">
        <v>30702</v>
      </c>
      <c r="C2857" s="296" t="s">
        <v>24073</v>
      </c>
      <c r="D2857" s="296" t="s">
        <v>23883</v>
      </c>
      <c r="E2857" s="297">
        <v>38.24</v>
      </c>
      <c r="F2857" s="391"/>
    </row>
    <row r="2858" spans="1:6">
      <c r="A2858" s="296" t="s">
        <v>17973</v>
      </c>
      <c r="B2858" s="296" t="s">
        <v>30703</v>
      </c>
      <c r="C2858" s="296" t="s">
        <v>24074</v>
      </c>
      <c r="D2858" s="296" t="s">
        <v>23883</v>
      </c>
      <c r="E2858" s="297">
        <v>38.24</v>
      </c>
      <c r="F2858" s="391"/>
    </row>
    <row r="2859" spans="1:6">
      <c r="A2859" s="296" t="s">
        <v>17975</v>
      </c>
      <c r="B2859" s="296" t="s">
        <v>30704</v>
      </c>
      <c r="C2859" s="296" t="s">
        <v>24075</v>
      </c>
      <c r="D2859" s="296" t="s">
        <v>23883</v>
      </c>
      <c r="E2859" s="297">
        <v>38.24</v>
      </c>
      <c r="F2859" s="391"/>
    </row>
    <row r="2860" spans="1:6">
      <c r="A2860" s="296" t="s">
        <v>17977</v>
      </c>
      <c r="B2860" s="296" t="s">
        <v>30705</v>
      </c>
      <c r="C2860" s="296" t="s">
        <v>24076</v>
      </c>
      <c r="D2860" s="296" t="s">
        <v>23883</v>
      </c>
      <c r="E2860" s="297">
        <v>59.695652173913039</v>
      </c>
      <c r="F2860" s="391"/>
    </row>
    <row r="2861" spans="1:6">
      <c r="A2861" s="296" t="s">
        <v>17979</v>
      </c>
      <c r="B2861" s="296" t="s">
        <v>30706</v>
      </c>
      <c r="C2861" s="296" t="s">
        <v>24077</v>
      </c>
      <c r="D2861" s="296" t="s">
        <v>23883</v>
      </c>
      <c r="E2861" s="297">
        <v>59.7</v>
      </c>
      <c r="F2861" s="391"/>
    </row>
    <row r="2862" spans="1:6">
      <c r="A2862" s="296" t="s">
        <v>17981</v>
      </c>
      <c r="B2862" s="296" t="s">
        <v>30707</v>
      </c>
      <c r="C2862" s="296" t="s">
        <v>24078</v>
      </c>
      <c r="D2862" s="296" t="s">
        <v>23883</v>
      </c>
      <c r="E2862" s="297">
        <v>59.7</v>
      </c>
      <c r="F2862" s="391"/>
    </row>
    <row r="2863" spans="1:6">
      <c r="A2863" s="296" t="s">
        <v>17983</v>
      </c>
      <c r="B2863" s="296" t="s">
        <v>30708</v>
      </c>
      <c r="C2863" s="296" t="s">
        <v>24079</v>
      </c>
      <c r="D2863" s="296" t="s">
        <v>23883</v>
      </c>
      <c r="E2863" s="297">
        <v>75.41304347826086</v>
      </c>
      <c r="F2863" s="391"/>
    </row>
    <row r="2864" spans="1:6">
      <c r="A2864" s="296" t="s">
        <v>17985</v>
      </c>
      <c r="B2864" s="296" t="s">
        <v>30709</v>
      </c>
      <c r="C2864" s="296" t="s">
        <v>24080</v>
      </c>
      <c r="D2864" s="296" t="s">
        <v>23883</v>
      </c>
      <c r="E2864" s="297">
        <v>75.41</v>
      </c>
      <c r="F2864" s="391"/>
    </row>
    <row r="2865" spans="1:6">
      <c r="A2865" s="296" t="s">
        <v>17987</v>
      </c>
      <c r="B2865" s="296" t="s">
        <v>30710</v>
      </c>
      <c r="C2865" s="296" t="s">
        <v>24081</v>
      </c>
      <c r="D2865" s="296" t="s">
        <v>23883</v>
      </c>
      <c r="E2865" s="297">
        <v>75.41</v>
      </c>
      <c r="F2865" s="391"/>
    </row>
    <row r="2866" spans="1:6">
      <c r="A2866" s="296" t="s">
        <v>17989</v>
      </c>
      <c r="B2866" s="296" t="s">
        <v>30711</v>
      </c>
      <c r="C2866" s="296" t="s">
        <v>24082</v>
      </c>
      <c r="D2866" s="296" t="s">
        <v>23883</v>
      </c>
      <c r="E2866" s="297">
        <v>75.41</v>
      </c>
      <c r="F2866" s="391"/>
    </row>
    <row r="2867" spans="1:6">
      <c r="A2867" s="296" t="s">
        <v>17991</v>
      </c>
      <c r="B2867" s="296" t="s">
        <v>30712</v>
      </c>
      <c r="C2867" s="296" t="s">
        <v>24083</v>
      </c>
      <c r="D2867" s="296" t="s">
        <v>23883</v>
      </c>
      <c r="E2867" s="297">
        <v>139.11956521739128</v>
      </c>
      <c r="F2867" s="391"/>
    </row>
    <row r="2868" spans="1:6">
      <c r="A2868" s="296" t="s">
        <v>17993</v>
      </c>
      <c r="B2868" s="296" t="s">
        <v>30713</v>
      </c>
      <c r="C2868" s="296" t="s">
        <v>24084</v>
      </c>
      <c r="D2868" s="296" t="s">
        <v>23883</v>
      </c>
      <c r="E2868" s="297">
        <v>139.12</v>
      </c>
      <c r="F2868" s="391"/>
    </row>
    <row r="2869" spans="1:6">
      <c r="A2869" s="296" t="s">
        <v>17995</v>
      </c>
      <c r="B2869" s="296" t="s">
        <v>30714</v>
      </c>
      <c r="C2869" s="296" t="s">
        <v>24085</v>
      </c>
      <c r="D2869" s="296" t="s">
        <v>23883</v>
      </c>
      <c r="E2869" s="297">
        <v>139.12</v>
      </c>
      <c r="F2869" s="391"/>
    </row>
    <row r="2870" spans="1:6">
      <c r="A2870" s="296" t="s">
        <v>17997</v>
      </c>
      <c r="B2870" s="296" t="s">
        <v>30715</v>
      </c>
      <c r="C2870" s="296" t="s">
        <v>24086</v>
      </c>
      <c r="D2870" s="296" t="s">
        <v>23883</v>
      </c>
      <c r="E2870" s="297">
        <v>139.12</v>
      </c>
      <c r="F2870" s="391"/>
    </row>
    <row r="2871" spans="1:6">
      <c r="A2871" s="296" t="s">
        <v>17999</v>
      </c>
      <c r="B2871" s="296" t="s">
        <v>30716</v>
      </c>
      <c r="C2871" s="296" t="s">
        <v>24087</v>
      </c>
      <c r="D2871" s="296" t="s">
        <v>23883</v>
      </c>
      <c r="E2871" s="297">
        <v>235.72</v>
      </c>
      <c r="F2871" s="391"/>
    </row>
    <row r="2872" spans="1:6">
      <c r="A2872" s="296" t="s">
        <v>18001</v>
      </c>
      <c r="B2872" s="296" t="s">
        <v>30717</v>
      </c>
      <c r="C2872" s="296" t="s">
        <v>24088</v>
      </c>
      <c r="D2872" s="296" t="s">
        <v>23883</v>
      </c>
      <c r="E2872" s="297">
        <v>376.51086956521738</v>
      </c>
      <c r="F2872" s="391"/>
    </row>
    <row r="2873" spans="1:6">
      <c r="A2873" s="296" t="s">
        <v>30718</v>
      </c>
      <c r="B2873" s="296" t="s">
        <v>30719</v>
      </c>
      <c r="C2873" s="296" t="s">
        <v>24089</v>
      </c>
      <c r="D2873" s="296" t="s">
        <v>23881</v>
      </c>
      <c r="E2873" s="297">
        <v>10.413043478260869</v>
      </c>
      <c r="F2873" s="391"/>
    </row>
    <row r="2874" spans="1:6">
      <c r="A2874" s="296" t="s">
        <v>18003</v>
      </c>
      <c r="B2874" s="296" t="s">
        <v>30720</v>
      </c>
      <c r="C2874" s="296" t="s">
        <v>24090</v>
      </c>
      <c r="D2874" s="296" t="s">
        <v>23883</v>
      </c>
      <c r="E2874" s="297">
        <v>10.41</v>
      </c>
      <c r="F2874" s="391"/>
    </row>
    <row r="2875" spans="1:6">
      <c r="A2875" s="377" t="s">
        <v>30721</v>
      </c>
      <c r="B2875" s="377" t="s">
        <v>30722</v>
      </c>
      <c r="C2875" s="377" t="s">
        <v>21477</v>
      </c>
      <c r="D2875" s="377" t="s">
        <v>23881</v>
      </c>
      <c r="E2875" s="378">
        <v>31.23</v>
      </c>
      <c r="F2875" s="390" t="s">
        <v>36469</v>
      </c>
    </row>
    <row r="2876" spans="1:6">
      <c r="A2876" s="296" t="s">
        <v>18005</v>
      </c>
      <c r="B2876" s="296" t="s">
        <v>30723</v>
      </c>
      <c r="C2876" s="296" t="s">
        <v>24091</v>
      </c>
      <c r="D2876" s="296" t="s">
        <v>23883</v>
      </c>
      <c r="E2876" s="297">
        <v>10.41</v>
      </c>
      <c r="F2876" s="391"/>
    </row>
    <row r="2877" spans="1:6">
      <c r="A2877" s="377" t="s">
        <v>30724</v>
      </c>
      <c r="B2877" s="377" t="s">
        <v>30725</v>
      </c>
      <c r="C2877" s="377" t="s">
        <v>21478</v>
      </c>
      <c r="D2877" s="377" t="s">
        <v>23881</v>
      </c>
      <c r="E2877" s="378">
        <v>31.23</v>
      </c>
      <c r="F2877" s="390" t="s">
        <v>36469</v>
      </c>
    </row>
    <row r="2878" spans="1:6">
      <c r="A2878" s="296" t="s">
        <v>30726</v>
      </c>
      <c r="B2878" s="296" t="s">
        <v>30727</v>
      </c>
      <c r="C2878" s="296" t="s">
        <v>24092</v>
      </c>
      <c r="D2878" s="296" t="s">
        <v>23881</v>
      </c>
      <c r="E2878" s="297">
        <v>10.413043478260869</v>
      </c>
      <c r="F2878" s="391"/>
    </row>
    <row r="2879" spans="1:6">
      <c r="A2879" s="296" t="s">
        <v>18007</v>
      </c>
      <c r="B2879" s="296" t="s">
        <v>30728</v>
      </c>
      <c r="C2879" s="296" t="s">
        <v>24093</v>
      </c>
      <c r="D2879" s="296" t="s">
        <v>23883</v>
      </c>
      <c r="E2879" s="297">
        <v>10.41</v>
      </c>
      <c r="F2879" s="391"/>
    </row>
    <row r="2880" spans="1:6">
      <c r="A2880" s="296" t="s">
        <v>18009</v>
      </c>
      <c r="B2880" s="296" t="s">
        <v>30729</v>
      </c>
      <c r="C2880" s="296" t="s">
        <v>24094</v>
      </c>
      <c r="D2880" s="296" t="s">
        <v>23883</v>
      </c>
      <c r="E2880" s="297">
        <v>15.07</v>
      </c>
      <c r="F2880" s="391"/>
    </row>
    <row r="2881" spans="1:6">
      <c r="A2881" s="296" t="s">
        <v>30730</v>
      </c>
      <c r="B2881" s="296" t="s">
        <v>30731</v>
      </c>
      <c r="C2881" s="296" t="s">
        <v>24095</v>
      </c>
      <c r="D2881" s="296" t="s">
        <v>23881</v>
      </c>
      <c r="E2881" s="297">
        <v>13</v>
      </c>
      <c r="F2881" s="391"/>
    </row>
    <row r="2882" spans="1:6">
      <c r="A2882" s="296" t="s">
        <v>18011</v>
      </c>
      <c r="B2882" s="296" t="s">
        <v>30732</v>
      </c>
      <c r="C2882" s="296" t="s">
        <v>24096</v>
      </c>
      <c r="D2882" s="296" t="s">
        <v>23883</v>
      </c>
      <c r="E2882" s="297">
        <v>13</v>
      </c>
      <c r="F2882" s="391"/>
    </row>
    <row r="2883" spans="1:6">
      <c r="A2883" s="296" t="s">
        <v>30733</v>
      </c>
      <c r="B2883" s="296" t="s">
        <v>30734</v>
      </c>
      <c r="C2883" s="296" t="s">
        <v>24097</v>
      </c>
      <c r="D2883" s="296" t="s">
        <v>23881</v>
      </c>
      <c r="E2883" s="297">
        <v>13</v>
      </c>
      <c r="F2883" s="391"/>
    </row>
    <row r="2884" spans="1:6">
      <c r="A2884" s="296" t="s">
        <v>18013</v>
      </c>
      <c r="B2884" s="296" t="s">
        <v>30735</v>
      </c>
      <c r="C2884" s="296" t="s">
        <v>24098</v>
      </c>
      <c r="D2884" s="296" t="s">
        <v>23883</v>
      </c>
      <c r="E2884" s="297">
        <v>13</v>
      </c>
      <c r="F2884" s="391"/>
    </row>
    <row r="2885" spans="1:6">
      <c r="A2885" s="296" t="s">
        <v>18015</v>
      </c>
      <c r="B2885" s="296" t="s">
        <v>30736</v>
      </c>
      <c r="C2885" s="296" t="s">
        <v>24099</v>
      </c>
      <c r="D2885" s="296" t="s">
        <v>23883</v>
      </c>
      <c r="E2885" s="297">
        <v>21.5</v>
      </c>
      <c r="F2885" s="391"/>
    </row>
    <row r="2886" spans="1:6">
      <c r="A2886" s="296" t="s">
        <v>18017</v>
      </c>
      <c r="B2886" s="296" t="s">
        <v>30737</v>
      </c>
      <c r="C2886" s="296" t="s">
        <v>24100</v>
      </c>
      <c r="D2886" s="296" t="s">
        <v>23883</v>
      </c>
      <c r="E2886" s="297">
        <v>19.350000000000001</v>
      </c>
      <c r="F2886" s="391"/>
    </row>
    <row r="2887" spans="1:6">
      <c r="A2887" s="296" t="s">
        <v>30738</v>
      </c>
      <c r="B2887" s="296" t="s">
        <v>30739</v>
      </c>
      <c r="C2887" s="296" t="s">
        <v>21479</v>
      </c>
      <c r="D2887" s="296" t="s">
        <v>23881</v>
      </c>
      <c r="E2887" s="297">
        <v>19.347826086956523</v>
      </c>
      <c r="F2887" s="391"/>
    </row>
    <row r="2888" spans="1:6">
      <c r="A2888" s="296" t="s">
        <v>30740</v>
      </c>
      <c r="B2888" s="296" t="s">
        <v>30741</v>
      </c>
      <c r="C2888" s="296" t="s">
        <v>24101</v>
      </c>
      <c r="D2888" s="296" t="s">
        <v>23881</v>
      </c>
      <c r="E2888" s="297">
        <v>19.347826086956523</v>
      </c>
      <c r="F2888" s="391"/>
    </row>
    <row r="2889" spans="1:6">
      <c r="A2889" s="296" t="s">
        <v>18019</v>
      </c>
      <c r="B2889" s="296" t="s">
        <v>30742</v>
      </c>
      <c r="C2889" s="296" t="s">
        <v>24102</v>
      </c>
      <c r="D2889" s="296" t="s">
        <v>23883</v>
      </c>
      <c r="E2889" s="297">
        <v>19.350000000000001</v>
      </c>
      <c r="F2889" s="391"/>
    </row>
    <row r="2890" spans="1:6">
      <c r="A2890" s="296" t="s">
        <v>18021</v>
      </c>
      <c r="B2890" s="296" t="s">
        <v>30743</v>
      </c>
      <c r="C2890" s="296" t="s">
        <v>24103</v>
      </c>
      <c r="D2890" s="296" t="s">
        <v>23883</v>
      </c>
      <c r="E2890" s="297">
        <v>36.29</v>
      </c>
      <c r="F2890" s="391"/>
    </row>
    <row r="2891" spans="1:6">
      <c r="A2891" s="296" t="s">
        <v>18023</v>
      </c>
      <c r="B2891" s="296" t="s">
        <v>30744</v>
      </c>
      <c r="C2891" s="296" t="s">
        <v>24104</v>
      </c>
      <c r="D2891" s="296" t="s">
        <v>23883</v>
      </c>
      <c r="E2891" s="297">
        <v>36.29</v>
      </c>
      <c r="F2891" s="391"/>
    </row>
    <row r="2892" spans="1:6">
      <c r="A2892" s="296" t="s">
        <v>30745</v>
      </c>
      <c r="B2892" s="296" t="s">
        <v>30746</v>
      </c>
      <c r="C2892" s="296" t="s">
        <v>24105</v>
      </c>
      <c r="D2892" s="296" t="s">
        <v>23881</v>
      </c>
      <c r="E2892" s="297">
        <v>32.184782608695649</v>
      </c>
      <c r="F2892" s="391"/>
    </row>
    <row r="2893" spans="1:6">
      <c r="A2893" s="296" t="s">
        <v>18025</v>
      </c>
      <c r="B2893" s="296" t="s">
        <v>30747</v>
      </c>
      <c r="C2893" s="296" t="s">
        <v>24106</v>
      </c>
      <c r="D2893" s="296" t="s">
        <v>23883</v>
      </c>
      <c r="E2893" s="297">
        <v>32.18</v>
      </c>
      <c r="F2893" s="391"/>
    </row>
    <row r="2894" spans="1:6">
      <c r="A2894" s="296" t="s">
        <v>30748</v>
      </c>
      <c r="B2894" s="296" t="s">
        <v>30749</v>
      </c>
      <c r="C2894" s="296" t="s">
        <v>24107</v>
      </c>
      <c r="D2894" s="296" t="s">
        <v>23881</v>
      </c>
      <c r="E2894" s="297">
        <v>32.184782608695649</v>
      </c>
      <c r="F2894" s="391"/>
    </row>
    <row r="2895" spans="1:6">
      <c r="A2895" s="296" t="s">
        <v>18027</v>
      </c>
      <c r="B2895" s="296" t="s">
        <v>30750</v>
      </c>
      <c r="C2895" s="296" t="s">
        <v>24108</v>
      </c>
      <c r="D2895" s="296" t="s">
        <v>23883</v>
      </c>
      <c r="E2895" s="297">
        <v>32.18</v>
      </c>
      <c r="F2895" s="391"/>
    </row>
    <row r="2896" spans="1:6">
      <c r="A2896" s="296" t="s">
        <v>18029</v>
      </c>
      <c r="B2896" s="296" t="s">
        <v>30751</v>
      </c>
      <c r="C2896" s="296" t="s">
        <v>24109</v>
      </c>
      <c r="D2896" s="296" t="s">
        <v>23883</v>
      </c>
      <c r="E2896" s="297">
        <v>58.586956521739125</v>
      </c>
      <c r="F2896" s="391"/>
    </row>
    <row r="2897" spans="1:6">
      <c r="A2897" s="296" t="s">
        <v>18031</v>
      </c>
      <c r="B2897" s="296" t="s">
        <v>30752</v>
      </c>
      <c r="C2897" s="296" t="s">
        <v>24110</v>
      </c>
      <c r="D2897" s="296" t="s">
        <v>23883</v>
      </c>
      <c r="E2897" s="297">
        <v>61.67</v>
      </c>
      <c r="F2897" s="391"/>
    </row>
    <row r="2898" spans="1:6">
      <c r="A2898" s="296" t="s">
        <v>18033</v>
      </c>
      <c r="B2898" s="296" t="s">
        <v>30753</v>
      </c>
      <c r="C2898" s="296" t="s">
        <v>24111</v>
      </c>
      <c r="D2898" s="296" t="s">
        <v>23883</v>
      </c>
      <c r="E2898" s="297">
        <v>51.92</v>
      </c>
      <c r="F2898" s="391"/>
    </row>
    <row r="2899" spans="1:6">
      <c r="A2899" s="296" t="s">
        <v>18035</v>
      </c>
      <c r="B2899" s="296" t="s">
        <v>30754</v>
      </c>
      <c r="C2899" s="296" t="s">
        <v>24112</v>
      </c>
      <c r="D2899" s="296" t="s">
        <v>23883</v>
      </c>
      <c r="E2899" s="297">
        <v>51.92</v>
      </c>
      <c r="F2899" s="391"/>
    </row>
    <row r="2900" spans="1:6">
      <c r="A2900" s="296" t="s">
        <v>18037</v>
      </c>
      <c r="B2900" s="296" t="s">
        <v>30755</v>
      </c>
      <c r="C2900" s="296" t="s">
        <v>24113</v>
      </c>
      <c r="D2900" s="296" t="s">
        <v>23883</v>
      </c>
      <c r="E2900" s="297">
        <v>73.900000000000006</v>
      </c>
      <c r="F2900" s="391"/>
    </row>
    <row r="2901" spans="1:6">
      <c r="A2901" s="296" t="s">
        <v>18039</v>
      </c>
      <c r="B2901" s="296" t="s">
        <v>30756</v>
      </c>
      <c r="C2901" s="296" t="s">
        <v>24114</v>
      </c>
      <c r="D2901" s="296" t="s">
        <v>23883</v>
      </c>
      <c r="E2901" s="297">
        <v>73.900000000000006</v>
      </c>
      <c r="F2901" s="391"/>
    </row>
    <row r="2902" spans="1:6">
      <c r="A2902" s="296" t="s">
        <v>18041</v>
      </c>
      <c r="B2902" s="296" t="s">
        <v>30757</v>
      </c>
      <c r="C2902" s="296" t="s">
        <v>24115</v>
      </c>
      <c r="D2902" s="296" t="s">
        <v>23883</v>
      </c>
      <c r="E2902" s="297">
        <v>65.63</v>
      </c>
      <c r="F2902" s="391"/>
    </row>
    <row r="2903" spans="1:6">
      <c r="A2903" s="296" t="s">
        <v>30758</v>
      </c>
      <c r="B2903" s="296" t="s">
        <v>30759</v>
      </c>
      <c r="C2903" s="296" t="s">
        <v>24116</v>
      </c>
      <c r="D2903" s="296" t="s">
        <v>23881</v>
      </c>
      <c r="E2903" s="297">
        <v>65.630434782608702</v>
      </c>
      <c r="F2903" s="391"/>
    </row>
    <row r="2904" spans="1:6">
      <c r="A2904" s="296" t="s">
        <v>18043</v>
      </c>
      <c r="B2904" s="296" t="s">
        <v>30760</v>
      </c>
      <c r="C2904" s="296" t="s">
        <v>24117</v>
      </c>
      <c r="D2904" s="296" t="s">
        <v>23883</v>
      </c>
      <c r="E2904" s="297">
        <v>65.63</v>
      </c>
      <c r="F2904" s="391"/>
    </row>
    <row r="2905" spans="1:6">
      <c r="A2905" s="296" t="s">
        <v>18045</v>
      </c>
      <c r="B2905" s="296" t="s">
        <v>30761</v>
      </c>
      <c r="C2905" s="296" t="s">
        <v>24118</v>
      </c>
      <c r="D2905" s="296" t="s">
        <v>23883</v>
      </c>
      <c r="E2905" s="297">
        <v>109.91</v>
      </c>
      <c r="F2905" s="391"/>
    </row>
    <row r="2906" spans="1:6">
      <c r="A2906" s="296" t="s">
        <v>18047</v>
      </c>
      <c r="B2906" s="296" t="s">
        <v>30762</v>
      </c>
      <c r="C2906" s="296" t="s">
        <v>24119</v>
      </c>
      <c r="D2906" s="296" t="s">
        <v>23883</v>
      </c>
      <c r="E2906" s="297">
        <v>109.91</v>
      </c>
      <c r="F2906" s="391"/>
    </row>
    <row r="2907" spans="1:6">
      <c r="A2907" s="296" t="s">
        <v>18049</v>
      </c>
      <c r="B2907" s="296" t="s">
        <v>30763</v>
      </c>
      <c r="C2907" s="296" t="s">
        <v>24120</v>
      </c>
      <c r="D2907" s="296" t="s">
        <v>23883</v>
      </c>
      <c r="E2907" s="297">
        <v>109.91</v>
      </c>
      <c r="F2907" s="391"/>
    </row>
    <row r="2908" spans="1:6">
      <c r="A2908" s="296" t="s">
        <v>18051</v>
      </c>
      <c r="B2908" s="296" t="s">
        <v>30764</v>
      </c>
      <c r="C2908" s="296" t="s">
        <v>24121</v>
      </c>
      <c r="D2908" s="296" t="s">
        <v>23883</v>
      </c>
      <c r="E2908" s="297">
        <v>97.53</v>
      </c>
      <c r="F2908" s="391"/>
    </row>
    <row r="2909" spans="1:6">
      <c r="A2909" s="296" t="s">
        <v>18053</v>
      </c>
      <c r="B2909" s="296" t="s">
        <v>30765</v>
      </c>
      <c r="C2909" s="296" t="s">
        <v>24122</v>
      </c>
      <c r="D2909" s="296" t="s">
        <v>23883</v>
      </c>
      <c r="E2909" s="297">
        <v>97.53</v>
      </c>
      <c r="F2909" s="391"/>
    </row>
    <row r="2910" spans="1:6">
      <c r="A2910" s="296" t="s">
        <v>18055</v>
      </c>
      <c r="B2910" s="296" t="s">
        <v>30766</v>
      </c>
      <c r="C2910" s="296" t="s">
        <v>24123</v>
      </c>
      <c r="D2910" s="296" t="s">
        <v>23883</v>
      </c>
      <c r="E2910" s="297">
        <v>172.77</v>
      </c>
      <c r="F2910" s="391"/>
    </row>
    <row r="2911" spans="1:6">
      <c r="A2911" s="296" t="s">
        <v>18057</v>
      </c>
      <c r="B2911" s="296" t="s">
        <v>30767</v>
      </c>
      <c r="C2911" s="296" t="s">
        <v>24124</v>
      </c>
      <c r="D2911" s="296" t="s">
        <v>23883</v>
      </c>
      <c r="E2911" s="297">
        <v>229.01</v>
      </c>
      <c r="F2911" s="391"/>
    </row>
    <row r="2912" spans="1:6">
      <c r="A2912" s="296" t="s">
        <v>18059</v>
      </c>
      <c r="B2912" s="296" t="s">
        <v>30768</v>
      </c>
      <c r="C2912" s="296" t="s">
        <v>24125</v>
      </c>
      <c r="D2912" s="296" t="s">
        <v>23883</v>
      </c>
      <c r="E2912" s="297">
        <v>229.01</v>
      </c>
      <c r="F2912" s="391"/>
    </row>
    <row r="2913" spans="1:6">
      <c r="A2913" s="296" t="s">
        <v>30769</v>
      </c>
      <c r="B2913" s="296" t="s">
        <v>30770</v>
      </c>
      <c r="C2913" s="296" t="s">
        <v>24126</v>
      </c>
      <c r="D2913" s="296" t="s">
        <v>23881</v>
      </c>
      <c r="E2913" s="297">
        <v>36.840000000000003</v>
      </c>
      <c r="F2913" s="391"/>
    </row>
    <row r="2914" spans="1:6">
      <c r="A2914" s="296" t="s">
        <v>18061</v>
      </c>
      <c r="B2914" s="296" t="s">
        <v>30771</v>
      </c>
      <c r="C2914" s="296" t="s">
        <v>24127</v>
      </c>
      <c r="D2914" s="296" t="s">
        <v>23883</v>
      </c>
      <c r="E2914" s="297">
        <v>26.17</v>
      </c>
      <c r="F2914" s="391"/>
    </row>
    <row r="2915" spans="1:6">
      <c r="A2915" s="296" t="s">
        <v>18063</v>
      </c>
      <c r="B2915" s="296" t="s">
        <v>30772</v>
      </c>
      <c r="C2915" s="296" t="s">
        <v>24128</v>
      </c>
      <c r="D2915" s="296" t="s">
        <v>23883</v>
      </c>
      <c r="E2915" s="297">
        <v>20.62</v>
      </c>
      <c r="F2915" s="391"/>
    </row>
    <row r="2916" spans="1:6">
      <c r="A2916" s="296" t="s">
        <v>30773</v>
      </c>
      <c r="B2916" s="296" t="s">
        <v>30774</v>
      </c>
      <c r="C2916" s="296" t="s">
        <v>24129</v>
      </c>
      <c r="D2916" s="296" t="s">
        <v>23881</v>
      </c>
      <c r="E2916" s="297">
        <v>20.619565217391301</v>
      </c>
      <c r="F2916" s="391"/>
    </row>
    <row r="2917" spans="1:6">
      <c r="A2917" s="296" t="s">
        <v>18065</v>
      </c>
      <c r="B2917" s="296" t="s">
        <v>30775</v>
      </c>
      <c r="C2917" s="296" t="s">
        <v>24130</v>
      </c>
      <c r="D2917" s="296" t="s">
        <v>23883</v>
      </c>
      <c r="E2917" s="297">
        <v>20.62</v>
      </c>
      <c r="F2917" s="391"/>
    </row>
    <row r="2918" spans="1:6">
      <c r="A2918" s="296" t="s">
        <v>18067</v>
      </c>
      <c r="B2918" s="296" t="s">
        <v>30776</v>
      </c>
      <c r="C2918" s="296" t="s">
        <v>24131</v>
      </c>
      <c r="D2918" s="296" t="s">
        <v>23883</v>
      </c>
      <c r="E2918" s="297">
        <v>29.32</v>
      </c>
      <c r="F2918" s="391"/>
    </row>
    <row r="2919" spans="1:6">
      <c r="A2919" s="296" t="s">
        <v>18069</v>
      </c>
      <c r="B2919" s="296" t="s">
        <v>30777</v>
      </c>
      <c r="C2919" s="296" t="s">
        <v>24132</v>
      </c>
      <c r="D2919" s="296" t="s">
        <v>23883</v>
      </c>
      <c r="E2919" s="297">
        <v>29.315217391304344</v>
      </c>
      <c r="F2919" s="391"/>
    </row>
    <row r="2920" spans="1:6">
      <c r="A2920" s="296" t="s">
        <v>18071</v>
      </c>
      <c r="B2920" s="296" t="s">
        <v>30778</v>
      </c>
      <c r="C2920" s="296" t="s">
        <v>24133</v>
      </c>
      <c r="D2920" s="296" t="s">
        <v>23883</v>
      </c>
      <c r="E2920" s="297">
        <v>29.32</v>
      </c>
      <c r="F2920" s="391"/>
    </row>
    <row r="2921" spans="1:6">
      <c r="A2921" s="296" t="s">
        <v>18073</v>
      </c>
      <c r="B2921" s="296" t="s">
        <v>30779</v>
      </c>
      <c r="C2921" s="296" t="s">
        <v>24134</v>
      </c>
      <c r="D2921" s="296" t="s">
        <v>23883</v>
      </c>
      <c r="E2921" s="297">
        <v>53.53</v>
      </c>
      <c r="F2921" s="391"/>
    </row>
    <row r="2922" spans="1:6">
      <c r="A2922" s="296" t="s">
        <v>18075</v>
      </c>
      <c r="B2922" s="296" t="s">
        <v>30780</v>
      </c>
      <c r="C2922" s="296" t="s">
        <v>24135</v>
      </c>
      <c r="D2922" s="296" t="s">
        <v>23883</v>
      </c>
      <c r="E2922" s="297">
        <v>53.53</v>
      </c>
      <c r="F2922" s="391"/>
    </row>
    <row r="2923" spans="1:6">
      <c r="A2923" s="296" t="s">
        <v>18077</v>
      </c>
      <c r="B2923" s="296" t="s">
        <v>30781</v>
      </c>
      <c r="C2923" s="296" t="s">
        <v>24136</v>
      </c>
      <c r="D2923" s="296" t="s">
        <v>23883</v>
      </c>
      <c r="E2923" s="297">
        <v>53.53</v>
      </c>
      <c r="F2923" s="391"/>
    </row>
    <row r="2924" spans="1:6">
      <c r="A2924" s="296" t="s">
        <v>18079</v>
      </c>
      <c r="B2924" s="296" t="s">
        <v>30782</v>
      </c>
      <c r="C2924" s="296" t="s">
        <v>24137</v>
      </c>
      <c r="D2924" s="296" t="s">
        <v>23883</v>
      </c>
      <c r="E2924" s="297">
        <v>75.41</v>
      </c>
      <c r="F2924" s="391"/>
    </row>
    <row r="2925" spans="1:6">
      <c r="A2925" s="296" t="s">
        <v>18081</v>
      </c>
      <c r="B2925" s="296" t="s">
        <v>30783</v>
      </c>
      <c r="C2925" s="296" t="s">
        <v>24138</v>
      </c>
      <c r="D2925" s="296" t="s">
        <v>23883</v>
      </c>
      <c r="E2925" s="297">
        <v>75.41</v>
      </c>
      <c r="F2925" s="391"/>
    </row>
    <row r="2926" spans="1:6">
      <c r="A2926" s="296" t="s">
        <v>18083</v>
      </c>
      <c r="B2926" s="296" t="s">
        <v>30784</v>
      </c>
      <c r="C2926" s="296" t="s">
        <v>24139</v>
      </c>
      <c r="D2926" s="296" t="s">
        <v>23883</v>
      </c>
      <c r="E2926" s="297">
        <v>75.41</v>
      </c>
      <c r="F2926" s="391"/>
    </row>
    <row r="2927" spans="1:6">
      <c r="A2927" s="296" t="s">
        <v>18085</v>
      </c>
      <c r="B2927" s="296" t="s">
        <v>30785</v>
      </c>
      <c r="C2927" s="296" t="s">
        <v>24140</v>
      </c>
      <c r="D2927" s="296" t="s">
        <v>23883</v>
      </c>
      <c r="E2927" s="297">
        <v>103.87</v>
      </c>
      <c r="F2927" s="391"/>
    </row>
    <row r="2928" spans="1:6">
      <c r="A2928" s="296" t="s">
        <v>18087</v>
      </c>
      <c r="B2928" s="296" t="s">
        <v>30786</v>
      </c>
      <c r="C2928" s="296" t="s">
        <v>24141</v>
      </c>
      <c r="D2928" s="296" t="s">
        <v>23883</v>
      </c>
      <c r="E2928" s="297">
        <v>103.87</v>
      </c>
      <c r="F2928" s="391"/>
    </row>
    <row r="2929" spans="1:6">
      <c r="A2929" s="296" t="s">
        <v>18089</v>
      </c>
      <c r="B2929" s="296" t="s">
        <v>30787</v>
      </c>
      <c r="C2929" s="296" t="s">
        <v>24142</v>
      </c>
      <c r="D2929" s="296" t="s">
        <v>23883</v>
      </c>
      <c r="E2929" s="297">
        <v>103.87</v>
      </c>
      <c r="F2929" s="391"/>
    </row>
    <row r="2930" spans="1:6">
      <c r="A2930" s="296" t="s">
        <v>18091</v>
      </c>
      <c r="B2930" s="296" t="s">
        <v>30788</v>
      </c>
      <c r="C2930" s="296" t="s">
        <v>24143</v>
      </c>
      <c r="D2930" s="296" t="s">
        <v>23883</v>
      </c>
      <c r="E2930" s="297">
        <v>103.87</v>
      </c>
      <c r="F2930" s="391"/>
    </row>
    <row r="2931" spans="1:6">
      <c r="A2931" s="296" t="s">
        <v>18093</v>
      </c>
      <c r="B2931" s="296" t="s">
        <v>30789</v>
      </c>
      <c r="C2931" s="296" t="s">
        <v>24144</v>
      </c>
      <c r="D2931" s="296" t="s">
        <v>23883</v>
      </c>
      <c r="E2931" s="297">
        <v>169.72</v>
      </c>
      <c r="F2931" s="391"/>
    </row>
    <row r="2932" spans="1:6">
      <c r="A2932" s="296" t="s">
        <v>18095</v>
      </c>
      <c r="B2932" s="296" t="s">
        <v>30790</v>
      </c>
      <c r="C2932" s="296" t="s">
        <v>24145</v>
      </c>
      <c r="D2932" s="296" t="s">
        <v>23883</v>
      </c>
      <c r="E2932" s="297">
        <v>169.72</v>
      </c>
      <c r="F2932" s="391"/>
    </row>
    <row r="2933" spans="1:6">
      <c r="A2933" s="296" t="s">
        <v>18097</v>
      </c>
      <c r="B2933" s="296" t="s">
        <v>30791</v>
      </c>
      <c r="C2933" s="296" t="s">
        <v>24146</v>
      </c>
      <c r="D2933" s="296" t="s">
        <v>23883</v>
      </c>
      <c r="E2933" s="297">
        <v>169.72</v>
      </c>
      <c r="F2933" s="391"/>
    </row>
    <row r="2934" spans="1:6">
      <c r="A2934" s="296" t="s">
        <v>18099</v>
      </c>
      <c r="B2934" s="296" t="s">
        <v>30792</v>
      </c>
      <c r="C2934" s="296" t="s">
        <v>24147</v>
      </c>
      <c r="D2934" s="296" t="s">
        <v>23883</v>
      </c>
      <c r="E2934" s="297">
        <v>169.72</v>
      </c>
      <c r="F2934" s="391"/>
    </row>
    <row r="2935" spans="1:6">
      <c r="A2935" s="296" t="s">
        <v>18101</v>
      </c>
      <c r="B2935" s="296" t="s">
        <v>30793</v>
      </c>
      <c r="C2935" s="296" t="s">
        <v>24148</v>
      </c>
      <c r="D2935" s="296" t="s">
        <v>23883</v>
      </c>
      <c r="E2935" s="297">
        <v>169.72</v>
      </c>
      <c r="F2935" s="391"/>
    </row>
    <row r="2936" spans="1:6">
      <c r="A2936" s="296" t="s">
        <v>18103</v>
      </c>
      <c r="B2936" s="296" t="s">
        <v>30794</v>
      </c>
      <c r="C2936" s="296" t="s">
        <v>24149</v>
      </c>
      <c r="D2936" s="296" t="s">
        <v>23883</v>
      </c>
      <c r="E2936" s="297">
        <v>327.36</v>
      </c>
      <c r="F2936" s="391"/>
    </row>
    <row r="2937" spans="1:6">
      <c r="A2937" s="296" t="s">
        <v>18105</v>
      </c>
      <c r="B2937" s="296" t="s">
        <v>30795</v>
      </c>
      <c r="C2937" s="296" t="s">
        <v>24150</v>
      </c>
      <c r="D2937" s="296" t="s">
        <v>23883</v>
      </c>
      <c r="E2937" s="297">
        <v>507.41</v>
      </c>
      <c r="F2937" s="391"/>
    </row>
    <row r="2938" spans="1:6">
      <c r="A2938" s="296" t="s">
        <v>18107</v>
      </c>
      <c r="B2938" s="296" t="s">
        <v>30796</v>
      </c>
      <c r="C2938" s="296" t="s">
        <v>24151</v>
      </c>
      <c r="D2938" s="296" t="s">
        <v>23883</v>
      </c>
      <c r="E2938" s="297">
        <v>507.77</v>
      </c>
      <c r="F2938" s="391"/>
    </row>
    <row r="2939" spans="1:6">
      <c r="A2939" s="296" t="s">
        <v>18109</v>
      </c>
      <c r="B2939" s="296" t="s">
        <v>30797</v>
      </c>
      <c r="C2939" s="296" t="s">
        <v>24152</v>
      </c>
      <c r="D2939" s="296" t="s">
        <v>23883</v>
      </c>
      <c r="E2939" s="297">
        <v>31.65</v>
      </c>
      <c r="F2939" s="391"/>
    </row>
    <row r="2940" spans="1:6">
      <c r="A2940" s="296" t="s">
        <v>18111</v>
      </c>
      <c r="B2940" s="296" t="s">
        <v>30798</v>
      </c>
      <c r="C2940" s="296" t="s">
        <v>24153</v>
      </c>
      <c r="D2940" s="296" t="s">
        <v>23883</v>
      </c>
      <c r="E2940" s="297">
        <v>33.315217391304344</v>
      </c>
      <c r="F2940" s="391"/>
    </row>
    <row r="2941" spans="1:6">
      <c r="A2941" s="296" t="s">
        <v>18113</v>
      </c>
      <c r="B2941" s="296" t="s">
        <v>30799</v>
      </c>
      <c r="C2941" s="296" t="s">
        <v>24154</v>
      </c>
      <c r="D2941" s="296" t="s">
        <v>23883</v>
      </c>
      <c r="E2941" s="297">
        <v>32.200000000000003</v>
      </c>
      <c r="F2941" s="391"/>
    </row>
    <row r="2942" spans="1:6">
      <c r="A2942" s="296" t="s">
        <v>18115</v>
      </c>
      <c r="B2942" s="296" t="s">
        <v>30800</v>
      </c>
      <c r="C2942" s="296" t="s">
        <v>24155</v>
      </c>
      <c r="D2942" s="296" t="s">
        <v>23883</v>
      </c>
      <c r="E2942" s="297">
        <v>32.200000000000003</v>
      </c>
      <c r="F2942" s="391"/>
    </row>
    <row r="2943" spans="1:6">
      <c r="A2943" s="296" t="s">
        <v>18117</v>
      </c>
      <c r="B2943" s="296" t="s">
        <v>30801</v>
      </c>
      <c r="C2943" s="296" t="s">
        <v>24156</v>
      </c>
      <c r="D2943" s="296" t="s">
        <v>23883</v>
      </c>
      <c r="E2943" s="297">
        <v>58.33</v>
      </c>
      <c r="F2943" s="391"/>
    </row>
    <row r="2944" spans="1:6">
      <c r="A2944" s="296" t="s">
        <v>18119</v>
      </c>
      <c r="B2944" s="296" t="s">
        <v>30802</v>
      </c>
      <c r="C2944" s="296" t="s">
        <v>24157</v>
      </c>
      <c r="D2944" s="296" t="s">
        <v>23883</v>
      </c>
      <c r="E2944" s="297">
        <v>7.73</v>
      </c>
      <c r="F2944" s="391"/>
    </row>
    <row r="2945" spans="1:6">
      <c r="A2945" s="296" t="s">
        <v>18121</v>
      </c>
      <c r="B2945" s="296" t="s">
        <v>30803</v>
      </c>
      <c r="C2945" s="296" t="s">
        <v>24158</v>
      </c>
      <c r="D2945" s="296" t="s">
        <v>23883</v>
      </c>
      <c r="E2945" s="297">
        <v>7.73</v>
      </c>
      <c r="F2945" s="391"/>
    </row>
    <row r="2946" spans="1:6">
      <c r="A2946" s="296" t="s">
        <v>30804</v>
      </c>
      <c r="B2946" s="296" t="s">
        <v>30805</v>
      </c>
      <c r="C2946" s="296" t="s">
        <v>24159</v>
      </c>
      <c r="D2946" s="296" t="s">
        <v>23881</v>
      </c>
      <c r="E2946" s="297">
        <v>7.7282608695652177</v>
      </c>
      <c r="F2946" s="391"/>
    </row>
    <row r="2947" spans="1:6">
      <c r="A2947" s="296" t="s">
        <v>18123</v>
      </c>
      <c r="B2947" s="296" t="s">
        <v>30806</v>
      </c>
      <c r="C2947" s="296" t="s">
        <v>24160</v>
      </c>
      <c r="D2947" s="296" t="s">
        <v>23883</v>
      </c>
      <c r="E2947" s="297">
        <v>7.73</v>
      </c>
      <c r="F2947" s="391"/>
    </row>
    <row r="2948" spans="1:6">
      <c r="A2948" s="296" t="s">
        <v>18125</v>
      </c>
      <c r="B2948" s="296" t="s">
        <v>30807</v>
      </c>
      <c r="C2948" s="296" t="s">
        <v>24161</v>
      </c>
      <c r="D2948" s="296" t="s">
        <v>23883</v>
      </c>
      <c r="E2948" s="297">
        <v>9.1999999999999993</v>
      </c>
      <c r="F2948" s="391"/>
    </row>
    <row r="2949" spans="1:6">
      <c r="A2949" s="296" t="s">
        <v>18127</v>
      </c>
      <c r="B2949" s="296" t="s">
        <v>30808</v>
      </c>
      <c r="C2949" s="296" t="s">
        <v>24162</v>
      </c>
      <c r="D2949" s="296" t="s">
        <v>23883</v>
      </c>
      <c r="E2949" s="297">
        <v>7.73</v>
      </c>
      <c r="F2949" s="391"/>
    </row>
    <row r="2950" spans="1:6">
      <c r="A2950" s="377" t="s">
        <v>30809</v>
      </c>
      <c r="B2950" s="377" t="s">
        <v>30810</v>
      </c>
      <c r="C2950" s="377" t="s">
        <v>21480</v>
      </c>
      <c r="D2950" s="377" t="s">
        <v>23881</v>
      </c>
      <c r="E2950" s="378">
        <v>23.19</v>
      </c>
      <c r="F2950" s="390" t="s">
        <v>36469</v>
      </c>
    </row>
    <row r="2951" spans="1:6">
      <c r="A2951" s="296" t="s">
        <v>30811</v>
      </c>
      <c r="B2951" s="296" t="s">
        <v>30812</v>
      </c>
      <c r="C2951" s="296" t="s">
        <v>24163</v>
      </c>
      <c r="D2951" s="296" t="s">
        <v>23881</v>
      </c>
      <c r="E2951" s="297">
        <v>7.7282608695652177</v>
      </c>
      <c r="F2951" s="391"/>
    </row>
    <row r="2952" spans="1:6">
      <c r="A2952" s="296" t="s">
        <v>18129</v>
      </c>
      <c r="B2952" s="296" t="s">
        <v>30813</v>
      </c>
      <c r="C2952" s="296" t="s">
        <v>24164</v>
      </c>
      <c r="D2952" s="296" t="s">
        <v>23883</v>
      </c>
      <c r="E2952" s="297">
        <v>7.73</v>
      </c>
      <c r="F2952" s="391"/>
    </row>
    <row r="2953" spans="1:6">
      <c r="A2953" s="296" t="s">
        <v>18131</v>
      </c>
      <c r="B2953" s="296" t="s">
        <v>30814</v>
      </c>
      <c r="C2953" s="296" t="s">
        <v>24165</v>
      </c>
      <c r="D2953" s="296" t="s">
        <v>23883</v>
      </c>
      <c r="E2953" s="297">
        <v>12.84</v>
      </c>
      <c r="F2953" s="391"/>
    </row>
    <row r="2954" spans="1:6">
      <c r="A2954" s="296" t="s">
        <v>18133</v>
      </c>
      <c r="B2954" s="296" t="s">
        <v>30815</v>
      </c>
      <c r="C2954" s="296" t="s">
        <v>24166</v>
      </c>
      <c r="D2954" s="296" t="s">
        <v>23883</v>
      </c>
      <c r="E2954" s="297">
        <v>12.84</v>
      </c>
      <c r="F2954" s="391"/>
    </row>
    <row r="2955" spans="1:6">
      <c r="A2955" s="296" t="s">
        <v>18135</v>
      </c>
      <c r="B2955" s="296" t="s">
        <v>30816</v>
      </c>
      <c r="C2955" s="296" t="s">
        <v>24167</v>
      </c>
      <c r="D2955" s="296" t="s">
        <v>23883</v>
      </c>
      <c r="E2955" s="297">
        <v>10.63</v>
      </c>
      <c r="F2955" s="391"/>
    </row>
    <row r="2956" spans="1:6">
      <c r="A2956" s="296" t="s">
        <v>30817</v>
      </c>
      <c r="B2956" s="296" t="s">
        <v>30818</v>
      </c>
      <c r="C2956" s="296" t="s">
        <v>21481</v>
      </c>
      <c r="D2956" s="296" t="s">
        <v>23881</v>
      </c>
      <c r="E2956" s="297">
        <v>10.630434782608695</v>
      </c>
      <c r="F2956" s="391"/>
    </row>
    <row r="2957" spans="1:6">
      <c r="A2957" s="296" t="s">
        <v>30819</v>
      </c>
      <c r="B2957" s="296" t="s">
        <v>30820</v>
      </c>
      <c r="C2957" s="296" t="s">
        <v>24168</v>
      </c>
      <c r="D2957" s="296" t="s">
        <v>23881</v>
      </c>
      <c r="E2957" s="297">
        <v>10.630434782608695</v>
      </c>
      <c r="F2957" s="391"/>
    </row>
    <row r="2958" spans="1:6">
      <c r="A2958" s="296" t="s">
        <v>18137</v>
      </c>
      <c r="B2958" s="296" t="s">
        <v>30821</v>
      </c>
      <c r="C2958" s="296" t="s">
        <v>24169</v>
      </c>
      <c r="D2958" s="296" t="s">
        <v>23883</v>
      </c>
      <c r="E2958" s="297">
        <v>10.63</v>
      </c>
      <c r="F2958" s="391"/>
    </row>
    <row r="2959" spans="1:6">
      <c r="A2959" s="296" t="s">
        <v>18139</v>
      </c>
      <c r="B2959" s="296" t="s">
        <v>30822</v>
      </c>
      <c r="C2959" s="296" t="s">
        <v>24170</v>
      </c>
      <c r="D2959" s="296" t="s">
        <v>23883</v>
      </c>
      <c r="E2959" s="297">
        <v>19.53</v>
      </c>
      <c r="F2959" s="391"/>
    </row>
    <row r="2960" spans="1:6">
      <c r="A2960" s="296" t="s">
        <v>18141</v>
      </c>
      <c r="B2960" s="296" t="s">
        <v>30823</v>
      </c>
      <c r="C2960" s="296" t="s">
        <v>24171</v>
      </c>
      <c r="D2960" s="296" t="s">
        <v>23883</v>
      </c>
      <c r="E2960" s="297">
        <v>19.53</v>
      </c>
      <c r="F2960" s="391"/>
    </row>
    <row r="2961" spans="1:6">
      <c r="A2961" s="296" t="s">
        <v>30824</v>
      </c>
      <c r="B2961" s="296" t="s">
        <v>30825</v>
      </c>
      <c r="C2961" s="296" t="s">
        <v>24172</v>
      </c>
      <c r="D2961" s="296" t="s">
        <v>23881</v>
      </c>
      <c r="E2961" s="297">
        <v>16.097826086956523</v>
      </c>
      <c r="F2961" s="391"/>
    </row>
    <row r="2962" spans="1:6">
      <c r="A2962" s="296" t="s">
        <v>18143</v>
      </c>
      <c r="B2962" s="296" t="s">
        <v>30826</v>
      </c>
      <c r="C2962" s="296" t="s">
        <v>24173</v>
      </c>
      <c r="D2962" s="296" t="s">
        <v>23883</v>
      </c>
      <c r="E2962" s="297">
        <v>16.100000000000001</v>
      </c>
      <c r="F2962" s="391"/>
    </row>
    <row r="2963" spans="1:6">
      <c r="A2963" s="296" t="s">
        <v>30827</v>
      </c>
      <c r="B2963" s="296" t="s">
        <v>30828</v>
      </c>
      <c r="C2963" s="296" t="s">
        <v>24174</v>
      </c>
      <c r="D2963" s="296" t="s">
        <v>23881</v>
      </c>
      <c r="E2963" s="297">
        <v>16.097826086956523</v>
      </c>
      <c r="F2963" s="391"/>
    </row>
    <row r="2964" spans="1:6">
      <c r="A2964" s="296" t="s">
        <v>18145</v>
      </c>
      <c r="B2964" s="296" t="s">
        <v>30829</v>
      </c>
      <c r="C2964" s="296" t="s">
        <v>24175</v>
      </c>
      <c r="D2964" s="296" t="s">
        <v>23883</v>
      </c>
      <c r="E2964" s="297">
        <v>16.100000000000001</v>
      </c>
      <c r="F2964" s="391"/>
    </row>
    <row r="2965" spans="1:6">
      <c r="A2965" s="296" t="s">
        <v>18147</v>
      </c>
      <c r="B2965" s="296" t="s">
        <v>30830</v>
      </c>
      <c r="C2965" s="296" t="s">
        <v>24176</v>
      </c>
      <c r="D2965" s="296" t="s">
        <v>23883</v>
      </c>
      <c r="E2965" s="297">
        <v>33.090000000000003</v>
      </c>
      <c r="F2965" s="391"/>
    </row>
    <row r="2966" spans="1:6">
      <c r="A2966" s="296" t="s">
        <v>18149</v>
      </c>
      <c r="B2966" s="296" t="s">
        <v>30831</v>
      </c>
      <c r="C2966" s="296" t="s">
        <v>24177</v>
      </c>
      <c r="D2966" s="296" t="s">
        <v>23883</v>
      </c>
      <c r="E2966" s="297">
        <v>27.46</v>
      </c>
      <c r="F2966" s="391"/>
    </row>
    <row r="2967" spans="1:6">
      <c r="A2967" s="296" t="s">
        <v>18151</v>
      </c>
      <c r="B2967" s="296" t="s">
        <v>30832</v>
      </c>
      <c r="C2967" s="296" t="s">
        <v>24178</v>
      </c>
      <c r="D2967" s="296" t="s">
        <v>23883</v>
      </c>
      <c r="E2967" s="297">
        <v>27.46</v>
      </c>
      <c r="F2967" s="391"/>
    </row>
    <row r="2968" spans="1:6">
      <c r="A2968" s="296" t="s">
        <v>18153</v>
      </c>
      <c r="B2968" s="296" t="s">
        <v>30833</v>
      </c>
      <c r="C2968" s="296" t="s">
        <v>24179</v>
      </c>
      <c r="D2968" s="296" t="s">
        <v>23883</v>
      </c>
      <c r="E2968" s="297">
        <v>42.88</v>
      </c>
      <c r="F2968" s="391"/>
    </row>
    <row r="2969" spans="1:6">
      <c r="A2969" s="296" t="s">
        <v>18155</v>
      </c>
      <c r="B2969" s="296" t="s">
        <v>30834</v>
      </c>
      <c r="C2969" s="296" t="s">
        <v>24180</v>
      </c>
      <c r="D2969" s="296" t="s">
        <v>23883</v>
      </c>
      <c r="E2969" s="297">
        <v>42.88</v>
      </c>
      <c r="F2969" s="391"/>
    </row>
    <row r="2970" spans="1:6">
      <c r="A2970" s="296" t="s">
        <v>18157</v>
      </c>
      <c r="B2970" s="296" t="s">
        <v>30835</v>
      </c>
      <c r="C2970" s="296" t="s">
        <v>24181</v>
      </c>
      <c r="D2970" s="296" t="s">
        <v>23883</v>
      </c>
      <c r="E2970" s="297">
        <v>35.08</v>
      </c>
      <c r="F2970" s="391"/>
    </row>
    <row r="2971" spans="1:6">
      <c r="A2971" s="296" t="s">
        <v>18159</v>
      </c>
      <c r="B2971" s="296" t="s">
        <v>30836</v>
      </c>
      <c r="C2971" s="296" t="s">
        <v>24182</v>
      </c>
      <c r="D2971" s="296" t="s">
        <v>23883</v>
      </c>
      <c r="E2971" s="297">
        <v>35.08</v>
      </c>
      <c r="F2971" s="391"/>
    </row>
    <row r="2972" spans="1:6">
      <c r="A2972" s="296" t="s">
        <v>18161</v>
      </c>
      <c r="B2972" s="296" t="s">
        <v>30837</v>
      </c>
      <c r="C2972" s="296" t="s">
        <v>24183</v>
      </c>
      <c r="D2972" s="296" t="s">
        <v>23883</v>
      </c>
      <c r="E2972" s="297">
        <v>62.57</v>
      </c>
      <c r="F2972" s="391"/>
    </row>
    <row r="2973" spans="1:6">
      <c r="A2973" s="296" t="s">
        <v>18163</v>
      </c>
      <c r="B2973" s="296" t="s">
        <v>30838</v>
      </c>
      <c r="C2973" s="296" t="s">
        <v>24184</v>
      </c>
      <c r="D2973" s="296" t="s">
        <v>23883</v>
      </c>
      <c r="E2973" s="297">
        <v>62.57</v>
      </c>
      <c r="F2973" s="391"/>
    </row>
    <row r="2974" spans="1:6">
      <c r="A2974" s="296" t="s">
        <v>18165</v>
      </c>
      <c r="B2974" s="296" t="s">
        <v>30839</v>
      </c>
      <c r="C2974" s="296" t="s">
        <v>24185</v>
      </c>
      <c r="D2974" s="296" t="s">
        <v>23883</v>
      </c>
      <c r="E2974" s="297">
        <v>62.57</v>
      </c>
      <c r="F2974" s="391"/>
    </row>
    <row r="2975" spans="1:6">
      <c r="A2975" s="296" t="s">
        <v>18167</v>
      </c>
      <c r="B2975" s="296" t="s">
        <v>30840</v>
      </c>
      <c r="C2975" s="296" t="s">
        <v>24186</v>
      </c>
      <c r="D2975" s="296" t="s">
        <v>23883</v>
      </c>
      <c r="E2975" s="297">
        <v>51.92</v>
      </c>
      <c r="F2975" s="391"/>
    </row>
    <row r="2976" spans="1:6">
      <c r="A2976" s="296" t="s">
        <v>18169</v>
      </c>
      <c r="B2976" s="296" t="s">
        <v>30841</v>
      </c>
      <c r="C2976" s="296" t="s">
        <v>24187</v>
      </c>
      <c r="D2976" s="296" t="s">
        <v>23883</v>
      </c>
      <c r="E2976" s="297">
        <v>51.92</v>
      </c>
      <c r="F2976" s="391"/>
    </row>
    <row r="2977" spans="1:6">
      <c r="A2977" s="296" t="s">
        <v>18171</v>
      </c>
      <c r="B2977" s="296" t="s">
        <v>30842</v>
      </c>
      <c r="C2977" s="296" t="s">
        <v>24188</v>
      </c>
      <c r="D2977" s="296" t="s">
        <v>23883</v>
      </c>
      <c r="E2977" s="297">
        <v>128.88</v>
      </c>
      <c r="F2977" s="391"/>
    </row>
    <row r="2978" spans="1:6">
      <c r="A2978" s="296" t="s">
        <v>18173</v>
      </c>
      <c r="B2978" s="296" t="s">
        <v>30843</v>
      </c>
      <c r="C2978" s="296" t="s">
        <v>24189</v>
      </c>
      <c r="D2978" s="296" t="s">
        <v>23883</v>
      </c>
      <c r="E2978" s="297">
        <v>103.88</v>
      </c>
      <c r="F2978" s="391"/>
    </row>
    <row r="2979" spans="1:6">
      <c r="A2979" s="296" t="s">
        <v>18175</v>
      </c>
      <c r="B2979" s="296" t="s">
        <v>30844</v>
      </c>
      <c r="C2979" s="296" t="s">
        <v>24190</v>
      </c>
      <c r="D2979" s="296" t="s">
        <v>23883</v>
      </c>
      <c r="E2979" s="297">
        <v>103.88</v>
      </c>
      <c r="F2979" s="391"/>
    </row>
    <row r="2980" spans="1:6">
      <c r="A2980" s="296" t="s">
        <v>18177</v>
      </c>
      <c r="B2980" s="296" t="s">
        <v>30845</v>
      </c>
      <c r="C2980" s="296" t="s">
        <v>24191</v>
      </c>
      <c r="D2980" s="296" t="s">
        <v>23883</v>
      </c>
      <c r="E2980" s="297">
        <v>204.22</v>
      </c>
      <c r="F2980" s="391"/>
    </row>
    <row r="2981" spans="1:6">
      <c r="A2981" s="296" t="s">
        <v>18179</v>
      </c>
      <c r="B2981" s="296" t="s">
        <v>30846</v>
      </c>
      <c r="C2981" s="296" t="s">
        <v>24192</v>
      </c>
      <c r="D2981" s="296" t="s">
        <v>23883</v>
      </c>
      <c r="E2981" s="297">
        <v>165.36</v>
      </c>
      <c r="F2981" s="391"/>
    </row>
    <row r="2982" spans="1:6">
      <c r="A2982" s="296" t="s">
        <v>18181</v>
      </c>
      <c r="B2982" s="296" t="s">
        <v>30847</v>
      </c>
      <c r="C2982" s="296" t="s">
        <v>24193</v>
      </c>
      <c r="D2982" s="296" t="s">
        <v>23883</v>
      </c>
      <c r="E2982" s="297">
        <v>157.09</v>
      </c>
      <c r="F2982" s="391"/>
    </row>
    <row r="2983" spans="1:6">
      <c r="A2983" s="296" t="s">
        <v>18183</v>
      </c>
      <c r="B2983" s="296" t="s">
        <v>30848</v>
      </c>
      <c r="C2983" s="296" t="s">
        <v>24194</v>
      </c>
      <c r="D2983" s="296" t="s">
        <v>23883</v>
      </c>
      <c r="E2983" s="297">
        <v>204.22</v>
      </c>
      <c r="F2983" s="391"/>
    </row>
    <row r="2984" spans="1:6">
      <c r="A2984" s="296" t="s">
        <v>18185</v>
      </c>
      <c r="B2984" s="296" t="s">
        <v>30849</v>
      </c>
      <c r="C2984" s="296" t="s">
        <v>24195</v>
      </c>
      <c r="D2984" s="296" t="s">
        <v>23883</v>
      </c>
      <c r="E2984" s="297">
        <v>425.6</v>
      </c>
      <c r="F2984" s="391"/>
    </row>
    <row r="2985" spans="1:6">
      <c r="A2985" s="296" t="s">
        <v>18187</v>
      </c>
      <c r="B2985" s="296" t="s">
        <v>30850</v>
      </c>
      <c r="C2985" s="296" t="s">
        <v>24196</v>
      </c>
      <c r="D2985" s="296" t="s">
        <v>23883</v>
      </c>
      <c r="E2985" s="297">
        <v>379.2</v>
      </c>
      <c r="F2985" s="391"/>
    </row>
    <row r="2986" spans="1:6">
      <c r="A2986" s="296" t="s">
        <v>18189</v>
      </c>
      <c r="B2986" s="296" t="s">
        <v>30851</v>
      </c>
      <c r="C2986" s="296" t="s">
        <v>24197</v>
      </c>
      <c r="D2986" s="296" t="s">
        <v>23883</v>
      </c>
      <c r="E2986" s="297">
        <v>360.23</v>
      </c>
      <c r="F2986" s="391"/>
    </row>
    <row r="2987" spans="1:6">
      <c r="A2987" s="296" t="s">
        <v>18191</v>
      </c>
      <c r="B2987" s="296" t="s">
        <v>30852</v>
      </c>
      <c r="C2987" s="296" t="s">
        <v>24198</v>
      </c>
      <c r="D2987" s="296" t="s">
        <v>23883</v>
      </c>
      <c r="E2987" s="297">
        <v>42.88</v>
      </c>
      <c r="F2987" s="391"/>
    </row>
    <row r="2988" spans="1:6">
      <c r="A2988" s="296" t="s">
        <v>18193</v>
      </c>
      <c r="B2988" s="296" t="s">
        <v>30853</v>
      </c>
      <c r="C2988" s="296" t="s">
        <v>24199</v>
      </c>
      <c r="D2988" s="296" t="s">
        <v>23883</v>
      </c>
      <c r="E2988" s="297">
        <v>42.88</v>
      </c>
      <c r="F2988" s="391"/>
    </row>
    <row r="2989" spans="1:6">
      <c r="A2989" s="377" t="s">
        <v>18195</v>
      </c>
      <c r="B2989" s="377" t="s">
        <v>30854</v>
      </c>
      <c r="C2989" s="377" t="s">
        <v>24200</v>
      </c>
      <c r="D2989" s="377" t="s">
        <v>24201</v>
      </c>
      <c r="E2989" s="378">
        <v>25.110399999999998</v>
      </c>
      <c r="F2989" s="390" t="s">
        <v>36469</v>
      </c>
    </row>
    <row r="2990" spans="1:6">
      <c r="A2990" s="377" t="s">
        <v>18197</v>
      </c>
      <c r="B2990" s="377" t="s">
        <v>30855</v>
      </c>
      <c r="C2990" s="377" t="s">
        <v>24202</v>
      </c>
      <c r="D2990" s="377" t="s">
        <v>24201</v>
      </c>
      <c r="E2990" s="378">
        <v>28.3248</v>
      </c>
      <c r="F2990" s="390" t="s">
        <v>36469</v>
      </c>
    </row>
    <row r="2991" spans="1:6">
      <c r="A2991" s="377" t="s">
        <v>18199</v>
      </c>
      <c r="B2991" s="377" t="s">
        <v>30856</v>
      </c>
      <c r="C2991" s="377" t="s">
        <v>24203</v>
      </c>
      <c r="D2991" s="377" t="s">
        <v>24201</v>
      </c>
      <c r="E2991" s="378">
        <v>30.430399999999999</v>
      </c>
      <c r="F2991" s="390" t="s">
        <v>36469</v>
      </c>
    </row>
    <row r="2992" spans="1:6">
      <c r="A2992" s="377" t="s">
        <v>18201</v>
      </c>
      <c r="B2992" s="377" t="s">
        <v>30857</v>
      </c>
      <c r="C2992" s="377" t="s">
        <v>24204</v>
      </c>
      <c r="D2992" s="377" t="s">
        <v>24201</v>
      </c>
      <c r="E2992" s="378">
        <v>34.462400000000002</v>
      </c>
      <c r="F2992" s="390" t="s">
        <v>36469</v>
      </c>
    </row>
    <row r="2993" spans="1:6">
      <c r="A2993" s="377" t="s">
        <v>18203</v>
      </c>
      <c r="B2993" s="377" t="s">
        <v>30858</v>
      </c>
      <c r="C2993" s="377" t="s">
        <v>24205</v>
      </c>
      <c r="D2993" s="377" t="s">
        <v>24201</v>
      </c>
      <c r="E2993" s="378">
        <v>37.24</v>
      </c>
      <c r="F2993" s="390" t="s">
        <v>36469</v>
      </c>
    </row>
    <row r="2994" spans="1:6">
      <c r="A2994" s="377" t="s">
        <v>18205</v>
      </c>
      <c r="B2994" s="377" t="s">
        <v>30859</v>
      </c>
      <c r="C2994" s="377" t="s">
        <v>24206</v>
      </c>
      <c r="D2994" s="377" t="s">
        <v>24201</v>
      </c>
      <c r="E2994" s="378">
        <v>40.207999999999998</v>
      </c>
      <c r="F2994" s="390" t="s">
        <v>36469</v>
      </c>
    </row>
    <row r="2995" spans="1:6">
      <c r="A2995" s="377" t="s">
        <v>18207</v>
      </c>
      <c r="B2995" s="377" t="s">
        <v>30860</v>
      </c>
      <c r="C2995" s="377" t="s">
        <v>24207</v>
      </c>
      <c r="D2995" s="377" t="s">
        <v>24201</v>
      </c>
      <c r="E2995" s="378">
        <v>45.192</v>
      </c>
      <c r="F2995" s="390" t="s">
        <v>36469</v>
      </c>
    </row>
    <row r="2996" spans="1:6">
      <c r="A2996" s="377" t="s">
        <v>18209</v>
      </c>
      <c r="B2996" s="377" t="s">
        <v>30861</v>
      </c>
      <c r="C2996" s="377" t="s">
        <v>24208</v>
      </c>
      <c r="D2996" s="377" t="s">
        <v>24201</v>
      </c>
      <c r="E2996" s="378">
        <v>51.072000000000003</v>
      </c>
      <c r="F2996" s="390" t="s">
        <v>36469</v>
      </c>
    </row>
    <row r="2997" spans="1:6">
      <c r="A2997" s="377" t="s">
        <v>18211</v>
      </c>
      <c r="B2997" s="377" t="s">
        <v>30862</v>
      </c>
      <c r="C2997" s="377" t="s">
        <v>24209</v>
      </c>
      <c r="D2997" s="377" t="s">
        <v>24201</v>
      </c>
      <c r="E2997" s="378">
        <v>55.294400000000003</v>
      </c>
      <c r="F2997" s="390" t="s">
        <v>36469</v>
      </c>
    </row>
    <row r="2998" spans="1:6">
      <c r="A2998" s="377" t="s">
        <v>18213</v>
      </c>
      <c r="B2998" s="377" t="s">
        <v>30863</v>
      </c>
      <c r="C2998" s="377" t="s">
        <v>24210</v>
      </c>
      <c r="D2998" s="377" t="s">
        <v>24201</v>
      </c>
      <c r="E2998" s="378">
        <v>59.718400000000003</v>
      </c>
      <c r="F2998" s="390" t="s">
        <v>36469</v>
      </c>
    </row>
    <row r="2999" spans="1:6">
      <c r="A2999" s="377" t="s">
        <v>18215</v>
      </c>
      <c r="B2999" s="377" t="s">
        <v>30864</v>
      </c>
      <c r="C2999" s="377" t="s">
        <v>24211</v>
      </c>
      <c r="D2999" s="377" t="s">
        <v>24201</v>
      </c>
      <c r="E2999" s="378">
        <v>64.007999999999996</v>
      </c>
      <c r="F2999" s="390" t="s">
        <v>36469</v>
      </c>
    </row>
    <row r="3000" spans="1:6">
      <c r="A3000" s="377" t="s">
        <v>18217</v>
      </c>
      <c r="B3000" s="377" t="s">
        <v>30865</v>
      </c>
      <c r="C3000" s="377" t="s">
        <v>24212</v>
      </c>
      <c r="D3000" s="377" t="s">
        <v>24201</v>
      </c>
      <c r="E3000" s="378">
        <v>76.103999999999999</v>
      </c>
      <c r="F3000" s="390" t="s">
        <v>36469</v>
      </c>
    </row>
    <row r="3001" spans="1:6">
      <c r="A3001" s="377" t="s">
        <v>18219</v>
      </c>
      <c r="B3001" s="377" t="s">
        <v>30866</v>
      </c>
      <c r="C3001" s="377" t="s">
        <v>24213</v>
      </c>
      <c r="D3001" s="377" t="s">
        <v>24201</v>
      </c>
      <c r="E3001" s="378">
        <v>29.332799999999999</v>
      </c>
      <c r="F3001" s="390" t="s">
        <v>36469</v>
      </c>
    </row>
    <row r="3002" spans="1:6">
      <c r="A3002" s="377" t="s">
        <v>18221</v>
      </c>
      <c r="B3002" s="377" t="s">
        <v>30867</v>
      </c>
      <c r="C3002" s="377" t="s">
        <v>24214</v>
      </c>
      <c r="D3002" s="377" t="s">
        <v>24201</v>
      </c>
      <c r="E3002" s="378">
        <v>33.936</v>
      </c>
      <c r="F3002" s="390" t="s">
        <v>36469</v>
      </c>
    </row>
    <row r="3003" spans="1:6">
      <c r="A3003" s="377" t="s">
        <v>18223</v>
      </c>
      <c r="B3003" s="377" t="s">
        <v>30868</v>
      </c>
      <c r="C3003" s="377" t="s">
        <v>24215</v>
      </c>
      <c r="D3003" s="377" t="s">
        <v>24201</v>
      </c>
      <c r="E3003" s="378">
        <v>38.427199999999999</v>
      </c>
      <c r="F3003" s="390" t="s">
        <v>36469</v>
      </c>
    </row>
    <row r="3004" spans="1:6">
      <c r="A3004" s="377" t="s">
        <v>18225</v>
      </c>
      <c r="B3004" s="377" t="s">
        <v>30869</v>
      </c>
      <c r="C3004" s="377" t="s">
        <v>24216</v>
      </c>
      <c r="D3004" s="377" t="s">
        <v>24201</v>
      </c>
      <c r="E3004" s="378">
        <v>41.630400000000002</v>
      </c>
      <c r="F3004" s="390" t="s">
        <v>36469</v>
      </c>
    </row>
    <row r="3005" spans="1:6">
      <c r="A3005" s="296" t="s">
        <v>30870</v>
      </c>
      <c r="B3005" s="296" t="s">
        <v>30871</v>
      </c>
      <c r="C3005" s="296" t="s">
        <v>24217</v>
      </c>
      <c r="D3005" s="296" t="s">
        <v>24218</v>
      </c>
      <c r="E3005" s="297">
        <v>37.17</v>
      </c>
      <c r="F3005" s="391"/>
    </row>
    <row r="3006" spans="1:6">
      <c r="A3006" s="377" t="s">
        <v>18227</v>
      </c>
      <c r="B3006" s="377" t="s">
        <v>30872</v>
      </c>
      <c r="C3006" s="377" t="s">
        <v>24219</v>
      </c>
      <c r="D3006" s="377" t="s">
        <v>24201</v>
      </c>
      <c r="E3006" s="378">
        <v>48.865600000000001</v>
      </c>
      <c r="F3006" s="390" t="s">
        <v>36469</v>
      </c>
    </row>
    <row r="3007" spans="1:6">
      <c r="A3007" s="377" t="s">
        <v>18229</v>
      </c>
      <c r="B3007" s="377" t="s">
        <v>30873</v>
      </c>
      <c r="C3007" s="377" t="s">
        <v>24220</v>
      </c>
      <c r="D3007" s="377" t="s">
        <v>24201</v>
      </c>
      <c r="E3007" s="378">
        <v>53.188800000000001</v>
      </c>
      <c r="F3007" s="390" t="s">
        <v>36469</v>
      </c>
    </row>
    <row r="3008" spans="1:6">
      <c r="A3008" s="296" t="s">
        <v>30874</v>
      </c>
      <c r="B3008" s="296" t="s">
        <v>30875</v>
      </c>
      <c r="C3008" s="296" t="s">
        <v>24221</v>
      </c>
      <c r="D3008" s="296" t="s">
        <v>24218</v>
      </c>
      <c r="E3008" s="297">
        <v>47.491306507699953</v>
      </c>
      <c r="F3008" s="391"/>
    </row>
    <row r="3009" spans="1:6">
      <c r="A3009" s="377" t="s">
        <v>18231</v>
      </c>
      <c r="B3009" s="377" t="s">
        <v>30876</v>
      </c>
      <c r="C3009" s="377" t="s">
        <v>24222</v>
      </c>
      <c r="D3009" s="377" t="s">
        <v>24201</v>
      </c>
      <c r="E3009" s="378">
        <v>62.507199999999997</v>
      </c>
      <c r="F3009" s="390" t="s">
        <v>36469</v>
      </c>
    </row>
    <row r="3010" spans="1:6">
      <c r="A3010" s="296" t="s">
        <v>30877</v>
      </c>
      <c r="B3010" s="296" t="s">
        <v>30878</v>
      </c>
      <c r="C3010" s="296" t="s">
        <v>24223</v>
      </c>
      <c r="D3010" s="296" t="s">
        <v>24218</v>
      </c>
      <c r="E3010" s="297">
        <v>55.812220566318921</v>
      </c>
      <c r="F3010" s="391"/>
    </row>
    <row r="3011" spans="1:6">
      <c r="A3011" s="377" t="s">
        <v>18233</v>
      </c>
      <c r="B3011" s="377" t="s">
        <v>30879</v>
      </c>
      <c r="C3011" s="377" t="s">
        <v>24224</v>
      </c>
      <c r="D3011" s="377" t="s">
        <v>24201</v>
      </c>
      <c r="E3011" s="378">
        <v>67.849599999999995</v>
      </c>
      <c r="F3011" s="390" t="s">
        <v>36469</v>
      </c>
    </row>
    <row r="3012" spans="1:6">
      <c r="A3012" s="377" t="s">
        <v>18235</v>
      </c>
      <c r="B3012" s="377" t="s">
        <v>30880</v>
      </c>
      <c r="C3012" s="377" t="s">
        <v>24225</v>
      </c>
      <c r="D3012" s="377" t="s">
        <v>24201</v>
      </c>
      <c r="E3012" s="378">
        <v>73.987200000000001</v>
      </c>
      <c r="F3012" s="390" t="s">
        <v>36469</v>
      </c>
    </row>
    <row r="3013" spans="1:6">
      <c r="A3013" s="377" t="s">
        <v>18237</v>
      </c>
      <c r="B3013" s="377" t="s">
        <v>30881</v>
      </c>
      <c r="C3013" s="377" t="s">
        <v>24226</v>
      </c>
      <c r="D3013" s="377" t="s">
        <v>24201</v>
      </c>
      <c r="E3013" s="378">
        <v>80.169600000000003</v>
      </c>
      <c r="F3013" s="390" t="s">
        <v>36469</v>
      </c>
    </row>
    <row r="3014" spans="1:6">
      <c r="A3014" s="377" t="s">
        <v>18239</v>
      </c>
      <c r="B3014" s="377" t="s">
        <v>30882</v>
      </c>
      <c r="C3014" s="377" t="s">
        <v>24227</v>
      </c>
      <c r="D3014" s="377" t="s">
        <v>24201</v>
      </c>
      <c r="E3014" s="378">
        <v>90.16</v>
      </c>
      <c r="F3014" s="390" t="s">
        <v>36469</v>
      </c>
    </row>
    <row r="3015" spans="1:6">
      <c r="A3015" s="296" t="s">
        <v>30883</v>
      </c>
      <c r="B3015" s="296" t="s">
        <v>30884</v>
      </c>
      <c r="C3015" s="296" t="s">
        <v>24228</v>
      </c>
      <c r="D3015" s="296" t="s">
        <v>24218</v>
      </c>
      <c r="E3015" s="297">
        <v>80.5</v>
      </c>
      <c r="F3015" s="391"/>
    </row>
    <row r="3016" spans="1:6">
      <c r="A3016" s="377" t="s">
        <v>18241</v>
      </c>
      <c r="B3016" s="377" t="s">
        <v>30885</v>
      </c>
      <c r="C3016" s="377" t="s">
        <v>24229</v>
      </c>
      <c r="D3016" s="377" t="s">
        <v>24201</v>
      </c>
      <c r="E3016" s="378">
        <v>112.6384</v>
      </c>
      <c r="F3016" s="390" t="s">
        <v>36469</v>
      </c>
    </row>
    <row r="3017" spans="1:6">
      <c r="A3017" s="296" t="s">
        <v>30886</v>
      </c>
      <c r="B3017" s="296" t="s">
        <v>30887</v>
      </c>
      <c r="C3017" s="296" t="s">
        <v>24230</v>
      </c>
      <c r="D3017" s="296" t="s">
        <v>24218</v>
      </c>
      <c r="E3017" s="297">
        <v>100.57128663686041</v>
      </c>
      <c r="F3017" s="391"/>
    </row>
    <row r="3018" spans="1:6">
      <c r="A3018" s="377" t="s">
        <v>18243</v>
      </c>
      <c r="B3018" s="377" t="s">
        <v>30888</v>
      </c>
      <c r="C3018" s="377" t="s">
        <v>24231</v>
      </c>
      <c r="D3018" s="377" t="s">
        <v>24201</v>
      </c>
      <c r="E3018" s="378">
        <v>137.47999999999999</v>
      </c>
      <c r="F3018" s="390" t="s">
        <v>36469</v>
      </c>
    </row>
    <row r="3019" spans="1:6">
      <c r="A3019" s="377" t="s">
        <v>18245</v>
      </c>
      <c r="B3019" s="377" t="s">
        <v>30889</v>
      </c>
      <c r="C3019" s="377" t="s">
        <v>24232</v>
      </c>
      <c r="D3019" s="377" t="s">
        <v>24201</v>
      </c>
      <c r="E3019" s="378">
        <v>162.3552</v>
      </c>
      <c r="F3019" s="390" t="s">
        <v>36469</v>
      </c>
    </row>
    <row r="3020" spans="1:6">
      <c r="A3020" s="377" t="s">
        <v>18247</v>
      </c>
      <c r="B3020" s="377" t="s">
        <v>30890</v>
      </c>
      <c r="C3020" s="377" t="s">
        <v>24233</v>
      </c>
      <c r="D3020" s="377" t="s">
        <v>24201</v>
      </c>
      <c r="E3020" s="378">
        <v>30.408000000000001</v>
      </c>
      <c r="F3020" s="390" t="s">
        <v>36469</v>
      </c>
    </row>
    <row r="3021" spans="1:6">
      <c r="A3021" s="296" t="s">
        <v>30891</v>
      </c>
      <c r="B3021" s="296" t="s">
        <v>30892</v>
      </c>
      <c r="C3021" s="296" t="s">
        <v>24234</v>
      </c>
      <c r="D3021" s="296" t="s">
        <v>24235</v>
      </c>
      <c r="E3021" s="297">
        <v>27.15</v>
      </c>
      <c r="F3021" s="391"/>
    </row>
    <row r="3022" spans="1:6">
      <c r="A3022" s="296" t="s">
        <v>30893</v>
      </c>
      <c r="B3022" s="296" t="s">
        <v>30894</v>
      </c>
      <c r="C3022" s="296" t="s">
        <v>24236</v>
      </c>
      <c r="D3022" s="296" t="s">
        <v>24235</v>
      </c>
      <c r="E3022" s="297">
        <v>27.148534525583706</v>
      </c>
      <c r="F3022" s="391"/>
    </row>
    <row r="3023" spans="1:6">
      <c r="A3023" s="377" t="s">
        <v>18249</v>
      </c>
      <c r="B3023" s="377" t="s">
        <v>30895</v>
      </c>
      <c r="C3023" s="377" t="s">
        <v>24237</v>
      </c>
      <c r="D3023" s="377" t="s">
        <v>24201</v>
      </c>
      <c r="E3023" s="378">
        <v>35.985599999999998</v>
      </c>
      <c r="F3023" s="390" t="s">
        <v>36469</v>
      </c>
    </row>
    <row r="3024" spans="1:6">
      <c r="A3024" s="296" t="s">
        <v>30896</v>
      </c>
      <c r="B3024" s="296" t="s">
        <v>30897</v>
      </c>
      <c r="C3024" s="296" t="s">
        <v>24238</v>
      </c>
      <c r="D3024" s="296" t="s">
        <v>24235</v>
      </c>
      <c r="E3024" s="297">
        <v>32.130000000000003</v>
      </c>
      <c r="F3024" s="391"/>
    </row>
    <row r="3025" spans="1:6">
      <c r="A3025" s="296" t="s">
        <v>30898</v>
      </c>
      <c r="B3025" s="296" t="s">
        <v>30899</v>
      </c>
      <c r="C3025" s="296" t="s">
        <v>24239</v>
      </c>
      <c r="D3025" s="296" t="s">
        <v>24235</v>
      </c>
      <c r="E3025" s="297">
        <v>32.128663686040731</v>
      </c>
      <c r="F3025" s="391"/>
    </row>
    <row r="3026" spans="1:6">
      <c r="A3026" s="377" t="s">
        <v>18251</v>
      </c>
      <c r="B3026" s="377" t="s">
        <v>30900</v>
      </c>
      <c r="C3026" s="377" t="s">
        <v>24240</v>
      </c>
      <c r="D3026" s="377" t="s">
        <v>24201</v>
      </c>
      <c r="E3026" s="378">
        <v>43.7136</v>
      </c>
      <c r="F3026" s="390" t="s">
        <v>36469</v>
      </c>
    </row>
    <row r="3027" spans="1:6">
      <c r="A3027" s="296" t="s">
        <v>30901</v>
      </c>
      <c r="B3027" s="296" t="s">
        <v>30902</v>
      </c>
      <c r="C3027" s="296" t="s">
        <v>24241</v>
      </c>
      <c r="D3027" s="296" t="s">
        <v>24235</v>
      </c>
      <c r="E3027" s="297">
        <v>39.03</v>
      </c>
      <c r="F3027" s="391"/>
    </row>
    <row r="3028" spans="1:6">
      <c r="A3028" s="377" t="s">
        <v>18253</v>
      </c>
      <c r="B3028" s="377" t="s">
        <v>30903</v>
      </c>
      <c r="C3028" s="377" t="s">
        <v>24242</v>
      </c>
      <c r="D3028" s="377" t="s">
        <v>24201</v>
      </c>
      <c r="E3028" s="378">
        <v>47.375999999999998</v>
      </c>
      <c r="F3028" s="390" t="s">
        <v>36469</v>
      </c>
    </row>
    <row r="3029" spans="1:6">
      <c r="A3029" s="296" t="s">
        <v>30904</v>
      </c>
      <c r="B3029" s="296" t="s">
        <v>30905</v>
      </c>
      <c r="C3029" s="296" t="s">
        <v>24243</v>
      </c>
      <c r="D3029" s="296" t="s">
        <v>24235</v>
      </c>
      <c r="E3029" s="297">
        <v>42.3</v>
      </c>
      <c r="F3029" s="391"/>
    </row>
    <row r="3030" spans="1:6">
      <c r="A3030" s="377" t="s">
        <v>18255</v>
      </c>
      <c r="B3030" s="377" t="s">
        <v>30906</v>
      </c>
      <c r="C3030" s="377" t="s">
        <v>24244</v>
      </c>
      <c r="D3030" s="377" t="s">
        <v>24201</v>
      </c>
      <c r="E3030" s="378">
        <v>57.948799999999999</v>
      </c>
      <c r="F3030" s="390" t="s">
        <v>36469</v>
      </c>
    </row>
    <row r="3031" spans="1:6">
      <c r="A3031" s="296" t="s">
        <v>30907</v>
      </c>
      <c r="B3031" s="296" t="s">
        <v>30908</v>
      </c>
      <c r="C3031" s="296" t="s">
        <v>24245</v>
      </c>
      <c r="D3031" s="296" t="s">
        <v>24235</v>
      </c>
      <c r="E3031" s="297">
        <v>51.74</v>
      </c>
      <c r="F3031" s="391"/>
    </row>
    <row r="3032" spans="1:6">
      <c r="A3032" s="377" t="s">
        <v>18257</v>
      </c>
      <c r="B3032" s="377" t="s">
        <v>30909</v>
      </c>
      <c r="C3032" s="377" t="s">
        <v>24246</v>
      </c>
      <c r="D3032" s="377" t="s">
        <v>24201</v>
      </c>
      <c r="E3032" s="378">
        <v>62.507199999999997</v>
      </c>
      <c r="F3032" s="390" t="s">
        <v>36469</v>
      </c>
    </row>
    <row r="3033" spans="1:6">
      <c r="A3033" s="296" t="s">
        <v>30910</v>
      </c>
      <c r="B3033" s="296" t="s">
        <v>30911</v>
      </c>
      <c r="C3033" s="296" t="s">
        <v>24247</v>
      </c>
      <c r="D3033" s="296" t="s">
        <v>24235</v>
      </c>
      <c r="E3033" s="297">
        <v>55.81</v>
      </c>
      <c r="F3033" s="391"/>
    </row>
    <row r="3034" spans="1:6">
      <c r="A3034" s="377" t="s">
        <v>18259</v>
      </c>
      <c r="B3034" s="377" t="s">
        <v>30912</v>
      </c>
      <c r="C3034" s="377" t="s">
        <v>24248</v>
      </c>
      <c r="D3034" s="377" t="s">
        <v>24201</v>
      </c>
      <c r="E3034" s="378">
        <v>74.3904</v>
      </c>
      <c r="F3034" s="390" t="s">
        <v>36469</v>
      </c>
    </row>
    <row r="3035" spans="1:6">
      <c r="A3035" s="296" t="s">
        <v>30913</v>
      </c>
      <c r="B3035" s="296" t="s">
        <v>30914</v>
      </c>
      <c r="C3035" s="296" t="s">
        <v>24249</v>
      </c>
      <c r="D3035" s="296" t="s">
        <v>24235</v>
      </c>
      <c r="E3035" s="297">
        <v>66.42</v>
      </c>
      <c r="F3035" s="391"/>
    </row>
    <row r="3036" spans="1:6">
      <c r="A3036" s="377" t="s">
        <v>18261</v>
      </c>
      <c r="B3036" s="377" t="s">
        <v>30915</v>
      </c>
      <c r="C3036" s="377" t="s">
        <v>24250</v>
      </c>
      <c r="D3036" s="377" t="s">
        <v>24201</v>
      </c>
      <c r="E3036" s="378">
        <v>79.217600000000004</v>
      </c>
      <c r="F3036" s="390" t="s">
        <v>36469</v>
      </c>
    </row>
    <row r="3037" spans="1:6">
      <c r="A3037" s="296" t="s">
        <v>30916</v>
      </c>
      <c r="B3037" s="296" t="s">
        <v>30917</v>
      </c>
      <c r="C3037" s="296" t="s">
        <v>24251</v>
      </c>
      <c r="D3037" s="296" t="s">
        <v>24235</v>
      </c>
      <c r="E3037" s="297">
        <v>70.73</v>
      </c>
      <c r="F3037" s="391"/>
    </row>
    <row r="3038" spans="1:6">
      <c r="A3038" s="377" t="s">
        <v>18263</v>
      </c>
      <c r="B3038" s="377" t="s">
        <v>30918</v>
      </c>
      <c r="C3038" s="377" t="s">
        <v>24252</v>
      </c>
      <c r="D3038" s="377" t="s">
        <v>24201</v>
      </c>
      <c r="E3038" s="378">
        <v>86.889600000000002</v>
      </c>
      <c r="F3038" s="390" t="s">
        <v>36469</v>
      </c>
    </row>
    <row r="3039" spans="1:6">
      <c r="A3039" s="296" t="s">
        <v>30919</v>
      </c>
      <c r="B3039" s="296" t="s">
        <v>30920</v>
      </c>
      <c r="C3039" s="296" t="s">
        <v>24253</v>
      </c>
      <c r="D3039" s="296" t="s">
        <v>24235</v>
      </c>
      <c r="E3039" s="297">
        <v>77.58</v>
      </c>
      <c r="F3039" s="391"/>
    </row>
    <row r="3040" spans="1:6">
      <c r="A3040" s="377" t="s">
        <v>18265</v>
      </c>
      <c r="B3040" s="377" t="s">
        <v>30921</v>
      </c>
      <c r="C3040" s="377" t="s">
        <v>24254</v>
      </c>
      <c r="D3040" s="377" t="s">
        <v>24201</v>
      </c>
      <c r="E3040" s="378">
        <v>94.449600000000004</v>
      </c>
      <c r="F3040" s="390" t="s">
        <v>36469</v>
      </c>
    </row>
    <row r="3041" spans="1:6">
      <c r="A3041" s="296" t="s">
        <v>30922</v>
      </c>
      <c r="B3041" s="296" t="s">
        <v>30923</v>
      </c>
      <c r="C3041" s="296" t="s">
        <v>24255</v>
      </c>
      <c r="D3041" s="296" t="s">
        <v>24235</v>
      </c>
      <c r="E3041" s="297">
        <v>84.33</v>
      </c>
      <c r="F3041" s="391"/>
    </row>
    <row r="3042" spans="1:6">
      <c r="A3042" s="377" t="s">
        <v>18267</v>
      </c>
      <c r="B3042" s="377" t="s">
        <v>30924</v>
      </c>
      <c r="C3042" s="377" t="s">
        <v>24256</v>
      </c>
      <c r="D3042" s="377" t="s">
        <v>24201</v>
      </c>
      <c r="E3042" s="378">
        <v>102.15519999999999</v>
      </c>
      <c r="F3042" s="390" t="s">
        <v>36469</v>
      </c>
    </row>
    <row r="3043" spans="1:6">
      <c r="A3043" s="296" t="s">
        <v>30925</v>
      </c>
      <c r="B3043" s="296" t="s">
        <v>30926</v>
      </c>
      <c r="C3043" s="296" t="s">
        <v>24257</v>
      </c>
      <c r="D3043" s="296" t="s">
        <v>24235</v>
      </c>
      <c r="E3043" s="297">
        <v>91.21</v>
      </c>
      <c r="F3043" s="391"/>
    </row>
    <row r="3044" spans="1:6">
      <c r="A3044" s="296" t="s">
        <v>34876</v>
      </c>
      <c r="B3044" s="310">
        <v>662545110974</v>
      </c>
      <c r="C3044" s="296" t="s">
        <v>34884</v>
      </c>
      <c r="D3044" s="311" t="s">
        <v>24235</v>
      </c>
      <c r="E3044" s="297">
        <v>102.63</v>
      </c>
      <c r="F3044" s="391"/>
    </row>
    <row r="3045" spans="1:6">
      <c r="A3045" s="296" t="s">
        <v>34877</v>
      </c>
      <c r="B3045" s="310">
        <v>662545019949</v>
      </c>
      <c r="C3045" s="296" t="s">
        <v>34885</v>
      </c>
      <c r="D3045" s="311" t="s">
        <v>24235</v>
      </c>
      <c r="E3045" s="297">
        <v>82.102272727272734</v>
      </c>
      <c r="F3045" s="391"/>
    </row>
    <row r="3046" spans="1:6">
      <c r="A3046" s="296" t="s">
        <v>34878</v>
      </c>
      <c r="B3046" s="310">
        <v>662545110981</v>
      </c>
      <c r="C3046" s="296" t="s">
        <v>34886</v>
      </c>
      <c r="D3046" s="311" t="s">
        <v>24235</v>
      </c>
      <c r="E3046" s="297">
        <v>115.05</v>
      </c>
      <c r="F3046" s="391"/>
    </row>
    <row r="3047" spans="1:6">
      <c r="A3047" s="296" t="s">
        <v>34879</v>
      </c>
      <c r="B3047" s="310">
        <v>662545019956</v>
      </c>
      <c r="C3047" s="296" t="s">
        <v>34887</v>
      </c>
      <c r="D3047" s="311" t="s">
        <v>24235</v>
      </c>
      <c r="E3047" s="297">
        <v>105.19318181818181</v>
      </c>
      <c r="F3047" s="391"/>
    </row>
    <row r="3048" spans="1:6">
      <c r="A3048" s="296" t="s">
        <v>34880</v>
      </c>
      <c r="B3048" s="310">
        <v>662545110998</v>
      </c>
      <c r="C3048" s="296" t="s">
        <v>34888</v>
      </c>
      <c r="D3048" s="311" t="s">
        <v>24235</v>
      </c>
      <c r="E3048" s="297">
        <v>136.11000000000001</v>
      </c>
      <c r="F3048" s="391"/>
    </row>
    <row r="3049" spans="1:6">
      <c r="A3049" s="296" t="s">
        <v>34881</v>
      </c>
      <c r="B3049" s="310">
        <v>662545111001</v>
      </c>
      <c r="C3049" s="296" t="s">
        <v>34889</v>
      </c>
      <c r="D3049" s="311" t="s">
        <v>24235</v>
      </c>
      <c r="E3049" s="297">
        <v>134.13999999999999</v>
      </c>
      <c r="F3049" s="391"/>
    </row>
    <row r="3050" spans="1:6">
      <c r="A3050" s="377" t="s">
        <v>18269</v>
      </c>
      <c r="B3050" s="377" t="s">
        <v>30927</v>
      </c>
      <c r="C3050" s="377" t="s">
        <v>24258</v>
      </c>
      <c r="D3050" s="377" t="s">
        <v>24201</v>
      </c>
      <c r="E3050" s="378">
        <v>180.85759999999999</v>
      </c>
      <c r="F3050" s="390" t="s">
        <v>36469</v>
      </c>
    </row>
    <row r="3051" spans="1:6">
      <c r="A3051" s="296" t="s">
        <v>30928</v>
      </c>
      <c r="B3051" s="296" t="s">
        <v>30929</v>
      </c>
      <c r="C3051" s="296" t="s">
        <v>24259</v>
      </c>
      <c r="D3051" s="296" t="s">
        <v>24235</v>
      </c>
      <c r="E3051" s="297">
        <v>161.47999999999999</v>
      </c>
      <c r="F3051" s="391"/>
    </row>
    <row r="3052" spans="1:6">
      <c r="A3052" s="377" t="s">
        <v>18271</v>
      </c>
      <c r="B3052" s="377" t="s">
        <v>30930</v>
      </c>
      <c r="C3052" s="377" t="s">
        <v>24260</v>
      </c>
      <c r="D3052" s="377" t="s">
        <v>24201</v>
      </c>
      <c r="E3052" s="378">
        <v>196.1568</v>
      </c>
      <c r="F3052" s="390" t="s">
        <v>36469</v>
      </c>
    </row>
    <row r="3053" spans="1:6">
      <c r="A3053" s="296" t="s">
        <v>30931</v>
      </c>
      <c r="B3053" s="296" t="s">
        <v>30932</v>
      </c>
      <c r="C3053" s="296" t="s">
        <v>24261</v>
      </c>
      <c r="D3053" s="296" t="s">
        <v>24235</v>
      </c>
      <c r="E3053" s="297">
        <v>175.14</v>
      </c>
      <c r="F3053" s="391"/>
    </row>
    <row r="3054" spans="1:6">
      <c r="A3054" s="296" t="s">
        <v>30933</v>
      </c>
      <c r="B3054" s="296" t="s">
        <v>30934</v>
      </c>
      <c r="C3054" s="296" t="s">
        <v>24262</v>
      </c>
      <c r="D3054" s="296" t="s">
        <v>24235</v>
      </c>
      <c r="E3054" s="297">
        <v>272.22727272727275</v>
      </c>
      <c r="F3054" s="391"/>
    </row>
    <row r="3055" spans="1:6">
      <c r="A3055" s="377" t="s">
        <v>18273</v>
      </c>
      <c r="B3055" s="377" t="s">
        <v>30935</v>
      </c>
      <c r="C3055" s="377" t="s">
        <v>24263</v>
      </c>
      <c r="D3055" s="377" t="s">
        <v>24201</v>
      </c>
      <c r="E3055" s="378">
        <v>40.543999999999997</v>
      </c>
      <c r="F3055" s="390" t="s">
        <v>36469</v>
      </c>
    </row>
    <row r="3056" spans="1:6">
      <c r="A3056" s="296" t="s">
        <v>30936</v>
      </c>
      <c r="B3056" s="296" t="s">
        <v>30937</v>
      </c>
      <c r="C3056" s="296" t="s">
        <v>24264</v>
      </c>
      <c r="D3056" s="296" t="s">
        <v>24235</v>
      </c>
      <c r="E3056" s="297">
        <v>36.200000000000003</v>
      </c>
      <c r="F3056" s="391"/>
    </row>
    <row r="3057" spans="1:6">
      <c r="A3057" s="377" t="s">
        <v>18275</v>
      </c>
      <c r="B3057" s="377" t="s">
        <v>30938</v>
      </c>
      <c r="C3057" s="377" t="s">
        <v>24265</v>
      </c>
      <c r="D3057" s="377" t="s">
        <v>24201</v>
      </c>
      <c r="E3057" s="378">
        <v>46.950400000000002</v>
      </c>
      <c r="F3057" s="390" t="s">
        <v>36469</v>
      </c>
    </row>
    <row r="3058" spans="1:6">
      <c r="A3058" s="296" t="s">
        <v>30939</v>
      </c>
      <c r="B3058" s="296" t="s">
        <v>30940</v>
      </c>
      <c r="C3058" s="296" t="s">
        <v>24266</v>
      </c>
      <c r="D3058" s="296" t="s">
        <v>24235</v>
      </c>
      <c r="E3058" s="297">
        <v>41.92</v>
      </c>
      <c r="F3058" s="391"/>
    </row>
    <row r="3059" spans="1:6">
      <c r="A3059" s="377" t="s">
        <v>18277</v>
      </c>
      <c r="B3059" s="377" t="s">
        <v>30941</v>
      </c>
      <c r="C3059" s="377" t="s">
        <v>24267</v>
      </c>
      <c r="D3059" s="377" t="s">
        <v>24201</v>
      </c>
      <c r="E3059" s="378">
        <v>55.137599999999999</v>
      </c>
      <c r="F3059" s="390" t="s">
        <v>36469</v>
      </c>
    </row>
    <row r="3060" spans="1:6">
      <c r="A3060" s="296" t="s">
        <v>30942</v>
      </c>
      <c r="B3060" s="296" t="s">
        <v>30943</v>
      </c>
      <c r="C3060" s="296" t="s">
        <v>24268</v>
      </c>
      <c r="D3060" s="296" t="s">
        <v>24235</v>
      </c>
      <c r="E3060" s="297">
        <v>49.23</v>
      </c>
      <c r="F3060" s="391"/>
    </row>
    <row r="3061" spans="1:6">
      <c r="A3061" s="377" t="s">
        <v>18279</v>
      </c>
      <c r="B3061" s="377" t="s">
        <v>30944</v>
      </c>
      <c r="C3061" s="377" t="s">
        <v>24269</v>
      </c>
      <c r="D3061" s="377" t="s">
        <v>24201</v>
      </c>
      <c r="E3061" s="378">
        <v>65.587199999999996</v>
      </c>
      <c r="F3061" s="390" t="s">
        <v>36469</v>
      </c>
    </row>
    <row r="3062" spans="1:6">
      <c r="A3062" s="296" t="s">
        <v>30945</v>
      </c>
      <c r="B3062" s="296" t="s">
        <v>30946</v>
      </c>
      <c r="C3062" s="296" t="s">
        <v>24270</v>
      </c>
      <c r="D3062" s="296" t="s">
        <v>24235</v>
      </c>
      <c r="E3062" s="297">
        <v>58.56</v>
      </c>
      <c r="F3062" s="391"/>
    </row>
    <row r="3063" spans="1:6">
      <c r="A3063" s="377" t="s">
        <v>18281</v>
      </c>
      <c r="B3063" s="377" t="s">
        <v>30947</v>
      </c>
      <c r="C3063" s="377" t="s">
        <v>24271</v>
      </c>
      <c r="D3063" s="377" t="s">
        <v>24201</v>
      </c>
      <c r="E3063" s="378">
        <v>76.988799999999998</v>
      </c>
      <c r="F3063" s="390" t="s">
        <v>36469</v>
      </c>
    </row>
    <row r="3064" spans="1:6">
      <c r="A3064" s="296" t="s">
        <v>30948</v>
      </c>
      <c r="B3064" s="296" t="s">
        <v>30949</v>
      </c>
      <c r="C3064" s="296" t="s">
        <v>24272</v>
      </c>
      <c r="D3064" s="296" t="s">
        <v>24235</v>
      </c>
      <c r="E3064" s="297">
        <v>68.739999999999995</v>
      </c>
      <c r="F3064" s="391"/>
    </row>
    <row r="3065" spans="1:6">
      <c r="A3065" s="377" t="s">
        <v>18283</v>
      </c>
      <c r="B3065" s="377" t="s">
        <v>30950</v>
      </c>
      <c r="C3065" s="377" t="s">
        <v>24273</v>
      </c>
      <c r="D3065" s="377" t="s">
        <v>24201</v>
      </c>
      <c r="E3065" s="378">
        <v>87.864000000000004</v>
      </c>
      <c r="F3065" s="390" t="s">
        <v>36469</v>
      </c>
    </row>
    <row r="3066" spans="1:6">
      <c r="A3066" s="296" t="s">
        <v>30951</v>
      </c>
      <c r="B3066" s="296" t="s">
        <v>30952</v>
      </c>
      <c r="C3066" s="296" t="s">
        <v>24274</v>
      </c>
      <c r="D3066" s="296" t="s">
        <v>24235</v>
      </c>
      <c r="E3066" s="297">
        <v>78.45</v>
      </c>
      <c r="F3066" s="391"/>
    </row>
    <row r="3067" spans="1:6">
      <c r="A3067" s="377" t="s">
        <v>18285</v>
      </c>
      <c r="B3067" s="377" t="s">
        <v>30953</v>
      </c>
      <c r="C3067" s="377" t="s">
        <v>24275</v>
      </c>
      <c r="D3067" s="377" t="s">
        <v>24201</v>
      </c>
      <c r="E3067" s="378">
        <v>100.6768</v>
      </c>
      <c r="F3067" s="390" t="s">
        <v>36469</v>
      </c>
    </row>
    <row r="3068" spans="1:6">
      <c r="A3068" s="296" t="s">
        <v>30954</v>
      </c>
      <c r="B3068" s="296" t="s">
        <v>30955</v>
      </c>
      <c r="C3068" s="296" t="s">
        <v>24276</v>
      </c>
      <c r="D3068" s="296" t="s">
        <v>24235</v>
      </c>
      <c r="E3068" s="297">
        <v>89.89</v>
      </c>
      <c r="F3068" s="391"/>
    </row>
    <row r="3069" spans="1:6">
      <c r="A3069" s="377" t="s">
        <v>18287</v>
      </c>
      <c r="B3069" s="377" t="s">
        <v>30956</v>
      </c>
      <c r="C3069" s="377" t="s">
        <v>24277</v>
      </c>
      <c r="D3069" s="377" t="s">
        <v>24201</v>
      </c>
      <c r="E3069" s="378">
        <v>109.256</v>
      </c>
      <c r="F3069" s="390" t="s">
        <v>36469</v>
      </c>
    </row>
    <row r="3070" spans="1:6">
      <c r="A3070" s="296" t="s">
        <v>30957</v>
      </c>
      <c r="B3070" s="296" t="s">
        <v>30958</v>
      </c>
      <c r="C3070" s="296" t="s">
        <v>24278</v>
      </c>
      <c r="D3070" s="296" t="s">
        <v>24235</v>
      </c>
      <c r="E3070" s="297">
        <v>97.55</v>
      </c>
      <c r="F3070" s="391"/>
    </row>
    <row r="3071" spans="1:6">
      <c r="A3071" s="377" t="s">
        <v>18289</v>
      </c>
      <c r="B3071" s="377" t="s">
        <v>30959</v>
      </c>
      <c r="C3071" s="377" t="s">
        <v>24279</v>
      </c>
      <c r="D3071" s="377" t="s">
        <v>24201</v>
      </c>
      <c r="E3071" s="378">
        <v>120.3888</v>
      </c>
      <c r="F3071" s="390" t="s">
        <v>36469</v>
      </c>
    </row>
    <row r="3072" spans="1:6">
      <c r="A3072" s="296" t="s">
        <v>30960</v>
      </c>
      <c r="B3072" s="296" t="s">
        <v>30961</v>
      </c>
      <c r="C3072" s="296" t="s">
        <v>24280</v>
      </c>
      <c r="D3072" s="296" t="s">
        <v>24235</v>
      </c>
      <c r="E3072" s="297">
        <v>107.49</v>
      </c>
      <c r="F3072" s="391"/>
    </row>
    <row r="3073" spans="1:6">
      <c r="A3073" s="377" t="s">
        <v>18291</v>
      </c>
      <c r="B3073" s="377" t="s">
        <v>30962</v>
      </c>
      <c r="C3073" s="377" t="s">
        <v>24281</v>
      </c>
      <c r="D3073" s="377" t="s">
        <v>24201</v>
      </c>
      <c r="E3073" s="378">
        <v>132.21600000000001</v>
      </c>
      <c r="F3073" s="390" t="s">
        <v>36469</v>
      </c>
    </row>
    <row r="3074" spans="1:6">
      <c r="A3074" s="296" t="s">
        <v>30963</v>
      </c>
      <c r="B3074" s="296" t="s">
        <v>30964</v>
      </c>
      <c r="C3074" s="296" t="s">
        <v>24282</v>
      </c>
      <c r="D3074" s="296" t="s">
        <v>24235</v>
      </c>
      <c r="E3074" s="297">
        <v>118.05</v>
      </c>
      <c r="F3074" s="391"/>
    </row>
    <row r="3075" spans="1:6">
      <c r="A3075" s="377" t="s">
        <v>18293</v>
      </c>
      <c r="B3075" s="377" t="s">
        <v>30965</v>
      </c>
      <c r="C3075" s="377" t="s">
        <v>24283</v>
      </c>
      <c r="D3075" s="377" t="s">
        <v>24201</v>
      </c>
      <c r="E3075" s="378">
        <v>146.5968</v>
      </c>
      <c r="F3075" s="390" t="s">
        <v>36469</v>
      </c>
    </row>
    <row r="3076" spans="1:6">
      <c r="A3076" s="296" t="s">
        <v>30966</v>
      </c>
      <c r="B3076" s="296" t="s">
        <v>30967</v>
      </c>
      <c r="C3076" s="296" t="s">
        <v>24284</v>
      </c>
      <c r="D3076" s="296" t="s">
        <v>24235</v>
      </c>
      <c r="E3076" s="297">
        <v>130.88999999999999</v>
      </c>
      <c r="F3076" s="391"/>
    </row>
    <row r="3077" spans="1:6">
      <c r="A3077" s="377" t="s">
        <v>18295</v>
      </c>
      <c r="B3077" s="377" t="s">
        <v>30968</v>
      </c>
      <c r="C3077" s="377" t="s">
        <v>24285</v>
      </c>
      <c r="D3077" s="377" t="s">
        <v>24201</v>
      </c>
      <c r="E3077" s="378">
        <v>169.83680000000001</v>
      </c>
      <c r="F3077" s="390" t="s">
        <v>36469</v>
      </c>
    </row>
    <row r="3078" spans="1:6">
      <c r="A3078" s="296" t="s">
        <v>30969</v>
      </c>
      <c r="B3078" s="296" t="s">
        <v>30970</v>
      </c>
      <c r="C3078" s="296" t="s">
        <v>24286</v>
      </c>
      <c r="D3078" s="296" t="s">
        <v>24235</v>
      </c>
      <c r="E3078" s="297">
        <v>151.63999999999999</v>
      </c>
      <c r="F3078" s="391"/>
    </row>
    <row r="3079" spans="1:6">
      <c r="A3079" s="296" t="s">
        <v>30971</v>
      </c>
      <c r="B3079" s="296" t="s">
        <v>30972</v>
      </c>
      <c r="C3079" s="296" t="s">
        <v>24286</v>
      </c>
      <c r="D3079" s="296" t="s">
        <v>24235</v>
      </c>
      <c r="E3079" s="297">
        <v>151.63934426229508</v>
      </c>
      <c r="F3079" s="391"/>
    </row>
    <row r="3080" spans="1:6">
      <c r="A3080" s="377" t="s">
        <v>18297</v>
      </c>
      <c r="B3080" s="377" t="s">
        <v>30973</v>
      </c>
      <c r="C3080" s="377" t="s">
        <v>24287</v>
      </c>
      <c r="D3080" s="377" t="s">
        <v>24201</v>
      </c>
      <c r="E3080" s="378">
        <v>190.28800000000001</v>
      </c>
      <c r="F3080" s="390" t="s">
        <v>36469</v>
      </c>
    </row>
    <row r="3081" spans="1:6">
      <c r="A3081" s="296" t="s">
        <v>30974</v>
      </c>
      <c r="B3081" s="296" t="s">
        <v>30975</v>
      </c>
      <c r="C3081" s="296" t="s">
        <v>24288</v>
      </c>
      <c r="D3081" s="296" t="s">
        <v>24235</v>
      </c>
      <c r="E3081" s="297">
        <v>169.9</v>
      </c>
      <c r="F3081" s="391"/>
    </row>
    <row r="3082" spans="1:6">
      <c r="A3082" s="296" t="s">
        <v>30976</v>
      </c>
      <c r="B3082" s="296" t="s">
        <v>30977</v>
      </c>
      <c r="C3082" s="296" t="s">
        <v>24289</v>
      </c>
      <c r="D3082" s="296" t="s">
        <v>24235</v>
      </c>
      <c r="E3082" s="297">
        <v>169.89567809239944</v>
      </c>
      <c r="F3082" s="391"/>
    </row>
    <row r="3083" spans="1:6">
      <c r="A3083" s="377" t="s">
        <v>18299</v>
      </c>
      <c r="B3083" s="377" t="s">
        <v>30978</v>
      </c>
      <c r="C3083" s="377" t="s">
        <v>24290</v>
      </c>
      <c r="D3083" s="377" t="s">
        <v>24201</v>
      </c>
      <c r="E3083" s="378">
        <v>211.13120000000001</v>
      </c>
      <c r="F3083" s="390" t="s">
        <v>36469</v>
      </c>
    </row>
    <row r="3084" spans="1:6">
      <c r="A3084" s="296" t="s">
        <v>30979</v>
      </c>
      <c r="B3084" s="296" t="s">
        <v>30980</v>
      </c>
      <c r="C3084" s="296" t="s">
        <v>24291</v>
      </c>
      <c r="D3084" s="296" t="s">
        <v>24235</v>
      </c>
      <c r="E3084" s="297">
        <v>188.51</v>
      </c>
      <c r="F3084" s="391"/>
    </row>
    <row r="3085" spans="1:6">
      <c r="A3085" s="296" t="s">
        <v>30981</v>
      </c>
      <c r="B3085" s="296" t="s">
        <v>30982</v>
      </c>
      <c r="C3085" s="296" t="s">
        <v>24292</v>
      </c>
      <c r="D3085" s="296" t="s">
        <v>24235</v>
      </c>
      <c r="E3085" s="297">
        <v>188.51217088922004</v>
      </c>
      <c r="F3085" s="391"/>
    </row>
    <row r="3086" spans="1:6">
      <c r="A3086" s="377" t="s">
        <v>18301</v>
      </c>
      <c r="B3086" s="377" t="s">
        <v>30983</v>
      </c>
      <c r="C3086" s="377" t="s">
        <v>24293</v>
      </c>
      <c r="D3086" s="377" t="s">
        <v>24201</v>
      </c>
      <c r="E3086" s="378">
        <v>233.54239999999999</v>
      </c>
      <c r="F3086" s="390" t="s">
        <v>36469</v>
      </c>
    </row>
    <row r="3087" spans="1:6">
      <c r="A3087" s="296" t="s">
        <v>30984</v>
      </c>
      <c r="B3087" s="296" t="s">
        <v>30985</v>
      </c>
      <c r="C3087" s="296" t="s">
        <v>24294</v>
      </c>
      <c r="D3087" s="296" t="s">
        <v>24235</v>
      </c>
      <c r="E3087" s="297">
        <v>208.52</v>
      </c>
      <c r="F3087" s="391"/>
    </row>
    <row r="3088" spans="1:6">
      <c r="A3088" s="377" t="s">
        <v>18303</v>
      </c>
      <c r="B3088" s="377" t="s">
        <v>30986</v>
      </c>
      <c r="C3088" s="377" t="s">
        <v>24295</v>
      </c>
      <c r="D3088" s="377" t="s">
        <v>24201</v>
      </c>
      <c r="E3088" s="378">
        <v>255.50559999999999</v>
      </c>
      <c r="F3088" s="390" t="s">
        <v>36469</v>
      </c>
    </row>
    <row r="3089" spans="1:6">
      <c r="A3089" s="296" t="s">
        <v>30987</v>
      </c>
      <c r="B3089" s="296" t="s">
        <v>30988</v>
      </c>
      <c r="C3089" s="296" t="s">
        <v>24296</v>
      </c>
      <c r="D3089" s="296" t="s">
        <v>24235</v>
      </c>
      <c r="E3089" s="297">
        <v>228.13</v>
      </c>
      <c r="F3089" s="391"/>
    </row>
    <row r="3090" spans="1:6">
      <c r="A3090" s="377" t="s">
        <v>18305</v>
      </c>
      <c r="B3090" s="377" t="s">
        <v>30989</v>
      </c>
      <c r="C3090" s="377" t="s">
        <v>24297</v>
      </c>
      <c r="D3090" s="377" t="s">
        <v>24201</v>
      </c>
      <c r="E3090" s="378">
        <v>277.86079999999998</v>
      </c>
      <c r="F3090" s="390" t="s">
        <v>36469</v>
      </c>
    </row>
    <row r="3091" spans="1:6">
      <c r="A3091" s="296" t="s">
        <v>30990</v>
      </c>
      <c r="B3091" s="296" t="s">
        <v>30991</v>
      </c>
      <c r="C3091" s="296" t="s">
        <v>24298</v>
      </c>
      <c r="D3091" s="296" t="s">
        <v>24235</v>
      </c>
      <c r="E3091" s="297">
        <v>248.09</v>
      </c>
      <c r="F3091" s="391"/>
    </row>
    <row r="3092" spans="1:6">
      <c r="A3092" s="377" t="s">
        <v>18307</v>
      </c>
      <c r="B3092" s="377" t="s">
        <v>30992</v>
      </c>
      <c r="C3092" s="377" t="s">
        <v>24299</v>
      </c>
      <c r="D3092" s="377" t="s">
        <v>24201</v>
      </c>
      <c r="E3092" s="378">
        <v>169.94880000000001</v>
      </c>
      <c r="F3092" s="390" t="s">
        <v>36469</v>
      </c>
    </row>
    <row r="3093" spans="1:6">
      <c r="A3093" s="377" t="s">
        <v>18309</v>
      </c>
      <c r="B3093" s="377" t="s">
        <v>30993</v>
      </c>
      <c r="C3093" s="377" t="s">
        <v>24300</v>
      </c>
      <c r="D3093" s="377" t="s">
        <v>24201</v>
      </c>
      <c r="E3093" s="378">
        <v>58.430399999999999</v>
      </c>
      <c r="F3093" s="390" t="s">
        <v>36469</v>
      </c>
    </row>
    <row r="3094" spans="1:6">
      <c r="A3094" s="377" t="s">
        <v>18311</v>
      </c>
      <c r="B3094" s="377" t="s">
        <v>30994</v>
      </c>
      <c r="C3094" s="377" t="s">
        <v>24301</v>
      </c>
      <c r="D3094" s="377" t="s">
        <v>24201</v>
      </c>
      <c r="E3094" s="378">
        <v>62.283200000000001</v>
      </c>
      <c r="F3094" s="390" t="s">
        <v>36469</v>
      </c>
    </row>
    <row r="3095" spans="1:6">
      <c r="A3095" s="296" t="s">
        <v>30995</v>
      </c>
      <c r="B3095" s="296" t="s">
        <v>30996</v>
      </c>
      <c r="C3095" s="296" t="s">
        <v>24302</v>
      </c>
      <c r="D3095" s="296" t="s">
        <v>24218</v>
      </c>
      <c r="E3095" s="297">
        <v>55.61</v>
      </c>
      <c r="F3095" s="391"/>
    </row>
    <row r="3096" spans="1:6">
      <c r="A3096" s="377" t="s">
        <v>18313</v>
      </c>
      <c r="B3096" s="377" t="s">
        <v>30997</v>
      </c>
      <c r="C3096" s="377" t="s">
        <v>24303</v>
      </c>
      <c r="D3096" s="377" t="s">
        <v>24201</v>
      </c>
      <c r="E3096" s="378">
        <v>73.595200000000006</v>
      </c>
      <c r="F3096" s="390" t="s">
        <v>36469</v>
      </c>
    </row>
    <row r="3097" spans="1:6">
      <c r="A3097" s="296" t="s">
        <v>30998</v>
      </c>
      <c r="B3097" s="296" t="s">
        <v>30999</v>
      </c>
      <c r="C3097" s="296" t="s">
        <v>24304</v>
      </c>
      <c r="D3097" s="296" t="s">
        <v>24218</v>
      </c>
      <c r="E3097" s="297">
        <v>65.709999999999994</v>
      </c>
      <c r="F3097" s="391"/>
    </row>
    <row r="3098" spans="1:6">
      <c r="A3098" s="377" t="s">
        <v>18315</v>
      </c>
      <c r="B3098" s="377" t="s">
        <v>31000</v>
      </c>
      <c r="C3098" s="377" t="s">
        <v>24305</v>
      </c>
      <c r="D3098" s="377" t="s">
        <v>24201</v>
      </c>
      <c r="E3098" s="378">
        <v>85.332800000000006</v>
      </c>
      <c r="F3098" s="390" t="s">
        <v>36469</v>
      </c>
    </row>
    <row r="3099" spans="1:6">
      <c r="A3099" s="296" t="s">
        <v>31001</v>
      </c>
      <c r="B3099" s="296" t="s">
        <v>31002</v>
      </c>
      <c r="C3099" s="296" t="s">
        <v>24306</v>
      </c>
      <c r="D3099" s="296" t="s">
        <v>24218</v>
      </c>
      <c r="E3099" s="297">
        <v>76.19</v>
      </c>
      <c r="F3099" s="391"/>
    </row>
    <row r="3100" spans="1:6">
      <c r="A3100" s="377" t="s">
        <v>18317</v>
      </c>
      <c r="B3100" s="377" t="s">
        <v>31003</v>
      </c>
      <c r="C3100" s="377" t="s">
        <v>24307</v>
      </c>
      <c r="D3100" s="377" t="s">
        <v>24201</v>
      </c>
      <c r="E3100" s="378">
        <v>98.436800000000005</v>
      </c>
      <c r="F3100" s="390" t="s">
        <v>36469</v>
      </c>
    </row>
    <row r="3101" spans="1:6">
      <c r="A3101" s="296" t="s">
        <v>31004</v>
      </c>
      <c r="B3101" s="296" t="s">
        <v>31005</v>
      </c>
      <c r="C3101" s="296" t="s">
        <v>24308</v>
      </c>
      <c r="D3101" s="296" t="s">
        <v>24218</v>
      </c>
      <c r="E3101" s="297">
        <v>87.89</v>
      </c>
      <c r="F3101" s="391"/>
    </row>
    <row r="3102" spans="1:6">
      <c r="A3102" s="377" t="s">
        <v>18319</v>
      </c>
      <c r="B3102" s="377" t="s">
        <v>31006</v>
      </c>
      <c r="C3102" s="377" t="s">
        <v>24309</v>
      </c>
      <c r="D3102" s="377" t="s">
        <v>24201</v>
      </c>
      <c r="E3102" s="378">
        <v>110.46559999999999</v>
      </c>
      <c r="F3102" s="390" t="s">
        <v>36469</v>
      </c>
    </row>
    <row r="3103" spans="1:6">
      <c r="A3103" s="377" t="s">
        <v>18321</v>
      </c>
      <c r="B3103" s="377" t="s">
        <v>31007</v>
      </c>
      <c r="C3103" s="377" t="s">
        <v>24310</v>
      </c>
      <c r="D3103" s="377" t="s">
        <v>24201</v>
      </c>
      <c r="E3103" s="378">
        <v>128.43039999999999</v>
      </c>
      <c r="F3103" s="390" t="s">
        <v>36469</v>
      </c>
    </row>
    <row r="3104" spans="1:6">
      <c r="A3104" s="296" t="s">
        <v>31008</v>
      </c>
      <c r="B3104" s="296" t="s">
        <v>31009</v>
      </c>
      <c r="C3104" s="296" t="s">
        <v>24311</v>
      </c>
      <c r="D3104" s="296" t="s">
        <v>24218</v>
      </c>
      <c r="E3104" s="297">
        <v>114.67</v>
      </c>
      <c r="F3104" s="391"/>
    </row>
    <row r="3105" spans="1:6">
      <c r="A3105" s="377" t="s">
        <v>18323</v>
      </c>
      <c r="B3105" s="377" t="s">
        <v>31010</v>
      </c>
      <c r="C3105" s="377" t="s">
        <v>24312</v>
      </c>
      <c r="D3105" s="377" t="s">
        <v>24201</v>
      </c>
      <c r="E3105" s="378">
        <v>139.67519999999999</v>
      </c>
      <c r="F3105" s="390" t="s">
        <v>36469</v>
      </c>
    </row>
    <row r="3106" spans="1:6">
      <c r="A3106" s="296" t="s">
        <v>31011</v>
      </c>
      <c r="B3106" s="296" t="s">
        <v>31012</v>
      </c>
      <c r="C3106" s="296" t="s">
        <v>24313</v>
      </c>
      <c r="D3106" s="296" t="s">
        <v>24218</v>
      </c>
      <c r="E3106" s="297">
        <v>124.71</v>
      </c>
      <c r="F3106" s="391"/>
    </row>
    <row r="3107" spans="1:6">
      <c r="A3107" s="377" t="s">
        <v>18325</v>
      </c>
      <c r="B3107" s="377" t="s">
        <v>31013</v>
      </c>
      <c r="C3107" s="377" t="s">
        <v>24314</v>
      </c>
      <c r="D3107" s="377" t="s">
        <v>24201</v>
      </c>
      <c r="E3107" s="378">
        <v>154.17920000000001</v>
      </c>
      <c r="F3107" s="390" t="s">
        <v>36469</v>
      </c>
    </row>
    <row r="3108" spans="1:6">
      <c r="A3108" s="296" t="s">
        <v>31014</v>
      </c>
      <c r="B3108" s="296" t="s">
        <v>31015</v>
      </c>
      <c r="C3108" s="296" t="s">
        <v>24315</v>
      </c>
      <c r="D3108" s="296" t="s">
        <v>24218</v>
      </c>
      <c r="E3108" s="297">
        <v>137.66</v>
      </c>
      <c r="F3108" s="391"/>
    </row>
    <row r="3109" spans="1:6">
      <c r="A3109" s="377" t="s">
        <v>18327</v>
      </c>
      <c r="B3109" s="377" t="s">
        <v>31016</v>
      </c>
      <c r="C3109" s="377" t="s">
        <v>24316</v>
      </c>
      <c r="D3109" s="377" t="s">
        <v>24201</v>
      </c>
      <c r="E3109" s="378">
        <v>168.47040000000001</v>
      </c>
      <c r="F3109" s="390" t="s">
        <v>36469</v>
      </c>
    </row>
    <row r="3110" spans="1:6">
      <c r="A3110" s="296" t="s">
        <v>31017</v>
      </c>
      <c r="B3110" s="296" t="s">
        <v>31018</v>
      </c>
      <c r="C3110" s="296" t="s">
        <v>24317</v>
      </c>
      <c r="D3110" s="296" t="s">
        <v>24218</v>
      </c>
      <c r="E3110" s="297">
        <v>150.42225534028813</v>
      </c>
      <c r="F3110" s="391"/>
    </row>
    <row r="3111" spans="1:6">
      <c r="A3111" s="377" t="s">
        <v>18329</v>
      </c>
      <c r="B3111" s="377" t="s">
        <v>31019</v>
      </c>
      <c r="C3111" s="377" t="s">
        <v>24318</v>
      </c>
      <c r="D3111" s="377" t="s">
        <v>24201</v>
      </c>
      <c r="E3111" s="378">
        <v>187.56639999999999</v>
      </c>
      <c r="F3111" s="390" t="s">
        <v>36469</v>
      </c>
    </row>
    <row r="3112" spans="1:6">
      <c r="A3112" s="296" t="s">
        <v>31020</v>
      </c>
      <c r="B3112" s="296" t="s">
        <v>31021</v>
      </c>
      <c r="C3112" s="296" t="s">
        <v>24319</v>
      </c>
      <c r="D3112" s="296" t="s">
        <v>24218</v>
      </c>
      <c r="E3112" s="297">
        <v>167.47</v>
      </c>
      <c r="F3112" s="391"/>
    </row>
    <row r="3113" spans="1:6">
      <c r="A3113" s="377" t="s">
        <v>18331</v>
      </c>
      <c r="B3113" s="377" t="s">
        <v>31022</v>
      </c>
      <c r="C3113" s="377" t="s">
        <v>24320</v>
      </c>
      <c r="D3113" s="377" t="s">
        <v>24201</v>
      </c>
      <c r="E3113" s="378">
        <v>219.81120000000001</v>
      </c>
      <c r="F3113" s="390" t="s">
        <v>36469</v>
      </c>
    </row>
    <row r="3114" spans="1:6">
      <c r="A3114" s="377" t="s">
        <v>18333</v>
      </c>
      <c r="B3114" s="377" t="s">
        <v>31023</v>
      </c>
      <c r="C3114" s="377" t="s">
        <v>24321</v>
      </c>
      <c r="D3114" s="377" t="s">
        <v>24201</v>
      </c>
      <c r="E3114" s="378">
        <v>247.52</v>
      </c>
      <c r="F3114" s="390" t="s">
        <v>36469</v>
      </c>
    </row>
    <row r="3115" spans="1:6">
      <c r="A3115" s="377" t="s">
        <v>18335</v>
      </c>
      <c r="B3115" s="377" t="s">
        <v>31024</v>
      </c>
      <c r="C3115" s="377" t="s">
        <v>24322</v>
      </c>
      <c r="D3115" s="377" t="s">
        <v>24201</v>
      </c>
      <c r="E3115" s="378">
        <v>274.12</v>
      </c>
      <c r="F3115" s="390" t="s">
        <v>36469</v>
      </c>
    </row>
    <row r="3116" spans="1:6">
      <c r="A3116" s="377" t="s">
        <v>18337</v>
      </c>
      <c r="B3116" s="377" t="s">
        <v>31025</v>
      </c>
      <c r="C3116" s="377" t="s">
        <v>24323</v>
      </c>
      <c r="D3116" s="377" t="s">
        <v>24201</v>
      </c>
      <c r="E3116" s="378">
        <v>302.0976</v>
      </c>
      <c r="F3116" s="390" t="s">
        <v>36469</v>
      </c>
    </row>
    <row r="3117" spans="1:6">
      <c r="A3117" s="296" t="s">
        <v>31026</v>
      </c>
      <c r="B3117" s="296" t="s">
        <v>31027</v>
      </c>
      <c r="C3117" s="296" t="s">
        <v>24324</v>
      </c>
      <c r="D3117" s="296" t="s">
        <v>24218</v>
      </c>
      <c r="E3117" s="297">
        <v>269.73</v>
      </c>
      <c r="F3117" s="391"/>
    </row>
    <row r="3118" spans="1:6">
      <c r="A3118" s="377" t="s">
        <v>18339</v>
      </c>
      <c r="B3118" s="377" t="s">
        <v>31028</v>
      </c>
      <c r="C3118" s="377" t="s">
        <v>24325</v>
      </c>
      <c r="D3118" s="377" t="s">
        <v>24201</v>
      </c>
      <c r="E3118" s="378">
        <v>329.66079999999999</v>
      </c>
      <c r="F3118" s="390" t="s">
        <v>36469</v>
      </c>
    </row>
    <row r="3119" spans="1:6">
      <c r="A3119" s="377" t="s">
        <v>18341</v>
      </c>
      <c r="B3119" s="377" t="s">
        <v>31029</v>
      </c>
      <c r="C3119" s="377" t="s">
        <v>24326</v>
      </c>
      <c r="D3119" s="377" t="s">
        <v>24201</v>
      </c>
      <c r="E3119" s="378">
        <v>359.464</v>
      </c>
      <c r="F3119" s="390" t="s">
        <v>36469</v>
      </c>
    </row>
    <row r="3120" spans="1:6">
      <c r="A3120" s="296" t="s">
        <v>31030</v>
      </c>
      <c r="B3120" s="296" t="s">
        <v>31031</v>
      </c>
      <c r="C3120" s="296" t="s">
        <v>24327</v>
      </c>
      <c r="D3120" s="296" t="s">
        <v>24218</v>
      </c>
      <c r="E3120" s="297">
        <v>320.95</v>
      </c>
      <c r="F3120" s="391"/>
    </row>
    <row r="3121" spans="1:6">
      <c r="A3121" s="377" t="s">
        <v>18343</v>
      </c>
      <c r="B3121" s="377" t="s">
        <v>31032</v>
      </c>
      <c r="C3121" s="377" t="s">
        <v>24328</v>
      </c>
      <c r="D3121" s="377" t="s">
        <v>24201</v>
      </c>
      <c r="E3121" s="378">
        <v>566.27200000000005</v>
      </c>
      <c r="F3121" s="390" t="s">
        <v>36469</v>
      </c>
    </row>
    <row r="3122" spans="1:6">
      <c r="A3122" s="377" t="s">
        <v>18345</v>
      </c>
      <c r="B3122" s="377" t="s">
        <v>31033</v>
      </c>
      <c r="C3122" s="377" t="s">
        <v>24329</v>
      </c>
      <c r="D3122" s="377" t="s">
        <v>24201</v>
      </c>
      <c r="E3122" s="378">
        <v>86.172799999999995</v>
      </c>
      <c r="F3122" s="390" t="s">
        <v>36469</v>
      </c>
    </row>
    <row r="3123" spans="1:6">
      <c r="A3123" s="296" t="s">
        <v>31034</v>
      </c>
      <c r="B3123" s="296" t="s">
        <v>31035</v>
      </c>
      <c r="C3123" s="296" t="s">
        <v>24330</v>
      </c>
      <c r="D3123" s="296" t="s">
        <v>24218</v>
      </c>
      <c r="E3123" s="297">
        <v>76.94</v>
      </c>
      <c r="F3123" s="391"/>
    </row>
    <row r="3124" spans="1:6">
      <c r="A3124" s="377" t="s">
        <v>18347</v>
      </c>
      <c r="B3124" s="377" t="s">
        <v>31036</v>
      </c>
      <c r="C3124" s="377" t="s">
        <v>24331</v>
      </c>
      <c r="D3124" s="377" t="s">
        <v>24201</v>
      </c>
      <c r="E3124" s="378">
        <v>106.3104</v>
      </c>
      <c r="F3124" s="390" t="s">
        <v>36469</v>
      </c>
    </row>
    <row r="3125" spans="1:6">
      <c r="A3125" s="296" t="s">
        <v>31037</v>
      </c>
      <c r="B3125" s="296" t="s">
        <v>31038</v>
      </c>
      <c r="C3125" s="296" t="s">
        <v>24332</v>
      </c>
      <c r="D3125" s="296" t="s">
        <v>24218</v>
      </c>
      <c r="E3125" s="297">
        <v>94.92</v>
      </c>
      <c r="F3125" s="391"/>
    </row>
    <row r="3126" spans="1:6">
      <c r="A3126" s="377" t="s">
        <v>18349</v>
      </c>
      <c r="B3126" s="377" t="s">
        <v>31039</v>
      </c>
      <c r="C3126" s="377" t="s">
        <v>24333</v>
      </c>
      <c r="D3126" s="377" t="s">
        <v>24201</v>
      </c>
      <c r="E3126" s="378">
        <v>124.05119999999999</v>
      </c>
      <c r="F3126" s="390" t="s">
        <v>36469</v>
      </c>
    </row>
    <row r="3127" spans="1:6">
      <c r="A3127" s="296" t="s">
        <v>31040</v>
      </c>
      <c r="B3127" s="296" t="s">
        <v>31041</v>
      </c>
      <c r="C3127" s="296" t="s">
        <v>24334</v>
      </c>
      <c r="D3127" s="296" t="s">
        <v>24218</v>
      </c>
      <c r="E3127" s="297">
        <v>110.76</v>
      </c>
      <c r="F3127" s="391"/>
    </row>
    <row r="3128" spans="1:6">
      <c r="A3128" s="377" t="s">
        <v>18351</v>
      </c>
      <c r="B3128" s="377" t="s">
        <v>31042</v>
      </c>
      <c r="C3128" s="377" t="s">
        <v>24335</v>
      </c>
      <c r="D3128" s="377" t="s">
        <v>24201</v>
      </c>
      <c r="E3128" s="378">
        <v>142.82239999999999</v>
      </c>
      <c r="F3128" s="390" t="s">
        <v>36469</v>
      </c>
    </row>
    <row r="3129" spans="1:6">
      <c r="A3129" s="296" t="s">
        <v>31043</v>
      </c>
      <c r="B3129" s="296" t="s">
        <v>31044</v>
      </c>
      <c r="C3129" s="296" t="s">
        <v>24336</v>
      </c>
      <c r="D3129" s="296" t="s">
        <v>24218</v>
      </c>
      <c r="E3129" s="297">
        <v>127.52</v>
      </c>
      <c r="F3129" s="391"/>
    </row>
    <row r="3130" spans="1:6">
      <c r="A3130" s="377" t="s">
        <v>18353</v>
      </c>
      <c r="B3130" s="377" t="s">
        <v>31045</v>
      </c>
      <c r="C3130" s="377" t="s">
        <v>24337</v>
      </c>
      <c r="D3130" s="377" t="s">
        <v>24201</v>
      </c>
      <c r="E3130" s="378">
        <v>165.35679999999999</v>
      </c>
      <c r="F3130" s="390" t="s">
        <v>36469</v>
      </c>
    </row>
    <row r="3131" spans="1:6">
      <c r="A3131" s="296" t="s">
        <v>31046</v>
      </c>
      <c r="B3131" s="296" t="s">
        <v>31047</v>
      </c>
      <c r="C3131" s="296" t="s">
        <v>24338</v>
      </c>
      <c r="D3131" s="296" t="s">
        <v>24218</v>
      </c>
      <c r="E3131" s="297">
        <v>147.63999999999999</v>
      </c>
      <c r="F3131" s="391"/>
    </row>
    <row r="3132" spans="1:6">
      <c r="A3132" s="377" t="s">
        <v>18355</v>
      </c>
      <c r="B3132" s="377" t="s">
        <v>31048</v>
      </c>
      <c r="C3132" s="377" t="s">
        <v>24339</v>
      </c>
      <c r="D3132" s="377" t="s">
        <v>24201</v>
      </c>
      <c r="E3132" s="378">
        <v>185.9872</v>
      </c>
      <c r="F3132" s="390" t="s">
        <v>36469</v>
      </c>
    </row>
    <row r="3133" spans="1:6">
      <c r="A3133" s="296" t="s">
        <v>31049</v>
      </c>
      <c r="B3133" s="296" t="s">
        <v>31050</v>
      </c>
      <c r="C3133" s="296" t="s">
        <v>24340</v>
      </c>
      <c r="D3133" s="296" t="s">
        <v>24218</v>
      </c>
      <c r="E3133" s="297">
        <v>166.06</v>
      </c>
      <c r="F3133" s="391"/>
    </row>
    <row r="3134" spans="1:6">
      <c r="A3134" s="377" t="s">
        <v>18357</v>
      </c>
      <c r="B3134" s="377" t="s">
        <v>31051</v>
      </c>
      <c r="C3134" s="377" t="s">
        <v>24341</v>
      </c>
      <c r="D3134" s="377" t="s">
        <v>24201</v>
      </c>
      <c r="E3134" s="378">
        <v>207.42400000000001</v>
      </c>
      <c r="F3134" s="390" t="s">
        <v>36469</v>
      </c>
    </row>
    <row r="3135" spans="1:6">
      <c r="A3135" s="296" t="s">
        <v>31052</v>
      </c>
      <c r="B3135" s="296" t="s">
        <v>31053</v>
      </c>
      <c r="C3135" s="296" t="s">
        <v>24342</v>
      </c>
      <c r="D3135" s="296" t="s">
        <v>24218</v>
      </c>
      <c r="E3135" s="297">
        <v>185.2</v>
      </c>
      <c r="F3135" s="391"/>
    </row>
    <row r="3136" spans="1:6">
      <c r="A3136" s="377" t="s">
        <v>18359</v>
      </c>
      <c r="B3136" s="377" t="s">
        <v>31054</v>
      </c>
      <c r="C3136" s="377" t="s">
        <v>24343</v>
      </c>
      <c r="D3136" s="377" t="s">
        <v>24201</v>
      </c>
      <c r="E3136" s="378">
        <v>229.3424</v>
      </c>
      <c r="F3136" s="390" t="s">
        <v>36469</v>
      </c>
    </row>
    <row r="3137" spans="1:6">
      <c r="A3137" s="296" t="s">
        <v>31055</v>
      </c>
      <c r="B3137" s="296" t="s">
        <v>31056</v>
      </c>
      <c r="C3137" s="296" t="s">
        <v>24344</v>
      </c>
      <c r="D3137" s="296" t="s">
        <v>24218</v>
      </c>
      <c r="E3137" s="297">
        <v>204.77</v>
      </c>
      <c r="F3137" s="391"/>
    </row>
    <row r="3138" spans="1:6">
      <c r="A3138" s="377" t="s">
        <v>18361</v>
      </c>
      <c r="B3138" s="377" t="s">
        <v>31057</v>
      </c>
      <c r="C3138" s="377" t="s">
        <v>24345</v>
      </c>
      <c r="D3138" s="377" t="s">
        <v>24201</v>
      </c>
      <c r="E3138" s="378">
        <v>251.20480000000001</v>
      </c>
      <c r="F3138" s="390" t="s">
        <v>36469</v>
      </c>
    </row>
    <row r="3139" spans="1:6">
      <c r="A3139" s="296" t="s">
        <v>31058</v>
      </c>
      <c r="B3139" s="296" t="s">
        <v>31059</v>
      </c>
      <c r="C3139" s="296" t="s">
        <v>24346</v>
      </c>
      <c r="D3139" s="296" t="s">
        <v>24218</v>
      </c>
      <c r="E3139" s="297">
        <v>224.29</v>
      </c>
      <c r="F3139" s="391"/>
    </row>
    <row r="3140" spans="1:6">
      <c r="A3140" s="377" t="s">
        <v>18363</v>
      </c>
      <c r="B3140" s="377" t="s">
        <v>31060</v>
      </c>
      <c r="C3140" s="377" t="s">
        <v>24347</v>
      </c>
      <c r="D3140" s="377" t="s">
        <v>24201</v>
      </c>
      <c r="E3140" s="378">
        <v>273.86239999999998</v>
      </c>
      <c r="F3140" s="390" t="s">
        <v>36469</v>
      </c>
    </row>
    <row r="3141" spans="1:6">
      <c r="A3141" s="296" t="s">
        <v>31061</v>
      </c>
      <c r="B3141" s="296" t="s">
        <v>31062</v>
      </c>
      <c r="C3141" s="296" t="s">
        <v>24348</v>
      </c>
      <c r="D3141" s="296" t="s">
        <v>24218</v>
      </c>
      <c r="E3141" s="297">
        <v>244.52</v>
      </c>
      <c r="F3141" s="391"/>
    </row>
    <row r="3142" spans="1:6">
      <c r="A3142" s="377" t="s">
        <v>18365</v>
      </c>
      <c r="B3142" s="377" t="s">
        <v>31063</v>
      </c>
      <c r="C3142" s="377" t="s">
        <v>24349</v>
      </c>
      <c r="D3142" s="377" t="s">
        <v>24201</v>
      </c>
      <c r="E3142" s="378">
        <v>319.90559999999999</v>
      </c>
      <c r="F3142" s="390" t="s">
        <v>36469</v>
      </c>
    </row>
    <row r="3143" spans="1:6">
      <c r="A3143" s="296" t="s">
        <v>31064</v>
      </c>
      <c r="B3143" s="296" t="s">
        <v>31065</v>
      </c>
      <c r="C3143" s="296" t="s">
        <v>24350</v>
      </c>
      <c r="D3143" s="296" t="s">
        <v>24218</v>
      </c>
      <c r="E3143" s="297">
        <v>285.63</v>
      </c>
      <c r="F3143" s="391"/>
    </row>
    <row r="3144" spans="1:6">
      <c r="A3144" s="377" t="s">
        <v>18367</v>
      </c>
      <c r="B3144" s="377" t="s">
        <v>31066</v>
      </c>
      <c r="C3144" s="377" t="s">
        <v>24351</v>
      </c>
      <c r="D3144" s="377" t="s">
        <v>24201</v>
      </c>
      <c r="E3144" s="378">
        <v>365.20960000000002</v>
      </c>
      <c r="F3144" s="390" t="s">
        <v>36469</v>
      </c>
    </row>
    <row r="3145" spans="1:6">
      <c r="A3145" s="377" t="s">
        <v>18369</v>
      </c>
      <c r="B3145" s="377" t="s">
        <v>31067</v>
      </c>
      <c r="C3145" s="377" t="s">
        <v>24352</v>
      </c>
      <c r="D3145" s="377" t="s">
        <v>24201</v>
      </c>
      <c r="E3145" s="378">
        <v>407.512</v>
      </c>
      <c r="F3145" s="390" t="s">
        <v>36469</v>
      </c>
    </row>
    <row r="3146" spans="1:6">
      <c r="A3146" s="377" t="s">
        <v>18371</v>
      </c>
      <c r="B3146" s="377" t="s">
        <v>31068</v>
      </c>
      <c r="C3146" s="377" t="s">
        <v>24353</v>
      </c>
      <c r="D3146" s="377" t="s">
        <v>24201</v>
      </c>
      <c r="E3146" s="378">
        <v>451.98719999999997</v>
      </c>
      <c r="F3146" s="390" t="s">
        <v>36469</v>
      </c>
    </row>
    <row r="3147" spans="1:6">
      <c r="A3147" s="296" t="s">
        <v>31069</v>
      </c>
      <c r="B3147" s="296" t="s">
        <v>31070</v>
      </c>
      <c r="C3147" s="296" t="s">
        <v>24354</v>
      </c>
      <c r="D3147" s="296" t="s">
        <v>24218</v>
      </c>
      <c r="E3147" s="297">
        <v>403.56</v>
      </c>
      <c r="F3147" s="391"/>
    </row>
    <row r="3148" spans="1:6">
      <c r="A3148" s="296" t="s">
        <v>18373</v>
      </c>
      <c r="B3148" s="296" t="s">
        <v>31071</v>
      </c>
      <c r="C3148" s="296" t="s">
        <v>24355</v>
      </c>
      <c r="D3148" s="296" t="s">
        <v>24201</v>
      </c>
      <c r="E3148" s="297">
        <v>435.41977148534522</v>
      </c>
      <c r="F3148" s="391"/>
    </row>
    <row r="3149" spans="1:6">
      <c r="A3149" s="377" t="s">
        <v>18375</v>
      </c>
      <c r="B3149" s="377" t="s">
        <v>31072</v>
      </c>
      <c r="C3149" s="377" t="s">
        <v>24356</v>
      </c>
      <c r="D3149" s="377" t="s">
        <v>24201</v>
      </c>
      <c r="E3149" s="378">
        <v>539.03359999999998</v>
      </c>
      <c r="F3149" s="390" t="s">
        <v>36469</v>
      </c>
    </row>
    <row r="3150" spans="1:6">
      <c r="A3150" s="296" t="s">
        <v>31073</v>
      </c>
      <c r="B3150" s="296" t="s">
        <v>31074</v>
      </c>
      <c r="C3150" s="296" t="s">
        <v>24357</v>
      </c>
      <c r="D3150" s="296" t="s">
        <v>24218</v>
      </c>
      <c r="E3150" s="297">
        <v>481.28</v>
      </c>
      <c r="F3150" s="391"/>
    </row>
    <row r="3151" spans="1:6">
      <c r="A3151" s="377" t="s">
        <v>18377</v>
      </c>
      <c r="B3151" s="377" t="s">
        <v>31075</v>
      </c>
      <c r="C3151" s="377" t="s">
        <v>24358</v>
      </c>
      <c r="D3151" s="377" t="s">
        <v>24201</v>
      </c>
      <c r="E3151" s="378">
        <v>130.03200000000001</v>
      </c>
      <c r="F3151" s="390" t="s">
        <v>36469</v>
      </c>
    </row>
    <row r="3152" spans="1:6">
      <c r="A3152" s="377" t="s">
        <v>18379</v>
      </c>
      <c r="B3152" s="377" t="s">
        <v>31076</v>
      </c>
      <c r="C3152" s="377" t="s">
        <v>24359</v>
      </c>
      <c r="D3152" s="377" t="s">
        <v>24201</v>
      </c>
      <c r="E3152" s="378">
        <v>148.5008</v>
      </c>
      <c r="F3152" s="390" t="s">
        <v>36469</v>
      </c>
    </row>
    <row r="3153" spans="1:6">
      <c r="A3153" s="296" t="s">
        <v>31077</v>
      </c>
      <c r="B3153" s="296" t="s">
        <v>31078</v>
      </c>
      <c r="C3153" s="296" t="s">
        <v>24360</v>
      </c>
      <c r="D3153" s="296" t="s">
        <v>24218</v>
      </c>
      <c r="E3153" s="297">
        <v>132.59</v>
      </c>
      <c r="F3153" s="391"/>
    </row>
    <row r="3154" spans="1:6">
      <c r="A3154" s="377" t="s">
        <v>18381</v>
      </c>
      <c r="B3154" s="377" t="s">
        <v>31079</v>
      </c>
      <c r="C3154" s="377" t="s">
        <v>24361</v>
      </c>
      <c r="D3154" s="377" t="s">
        <v>24201</v>
      </c>
      <c r="E3154" s="378">
        <v>167.93279999999999</v>
      </c>
      <c r="F3154" s="390" t="s">
        <v>36469</v>
      </c>
    </row>
    <row r="3155" spans="1:6">
      <c r="A3155" s="377" t="s">
        <v>18383</v>
      </c>
      <c r="B3155" s="377" t="s">
        <v>31080</v>
      </c>
      <c r="C3155" s="377" t="s">
        <v>24362</v>
      </c>
      <c r="D3155" s="377" t="s">
        <v>24201</v>
      </c>
      <c r="E3155" s="378">
        <v>198.7216</v>
      </c>
      <c r="F3155" s="390" t="s">
        <v>36469</v>
      </c>
    </row>
    <row r="3156" spans="1:6">
      <c r="A3156" s="377" t="s">
        <v>18385</v>
      </c>
      <c r="B3156" s="377" t="s">
        <v>31081</v>
      </c>
      <c r="C3156" s="377" t="s">
        <v>24363</v>
      </c>
      <c r="D3156" s="377" t="s">
        <v>24201</v>
      </c>
      <c r="E3156" s="378">
        <v>232.5232</v>
      </c>
      <c r="F3156" s="390" t="s">
        <v>36469</v>
      </c>
    </row>
    <row r="3157" spans="1:6">
      <c r="A3157" s="296" t="s">
        <v>31082</v>
      </c>
      <c r="B3157" s="296" t="s">
        <v>31083</v>
      </c>
      <c r="C3157" s="296" t="s">
        <v>24364</v>
      </c>
      <c r="D3157" s="296" t="s">
        <v>24218</v>
      </c>
      <c r="E3157" s="297">
        <v>207.61</v>
      </c>
      <c r="F3157" s="391"/>
    </row>
    <row r="3158" spans="1:6">
      <c r="A3158" s="377" t="s">
        <v>18387</v>
      </c>
      <c r="B3158" s="377" t="s">
        <v>31084</v>
      </c>
      <c r="C3158" s="377" t="s">
        <v>24365</v>
      </c>
      <c r="D3158" s="377" t="s">
        <v>24201</v>
      </c>
      <c r="E3158" s="378">
        <v>261.7328</v>
      </c>
      <c r="F3158" s="390" t="s">
        <v>36469</v>
      </c>
    </row>
    <row r="3159" spans="1:6">
      <c r="A3159" s="377" t="s">
        <v>18389</v>
      </c>
      <c r="B3159" s="377" t="s">
        <v>31085</v>
      </c>
      <c r="C3159" s="377" t="s">
        <v>24366</v>
      </c>
      <c r="D3159" s="377" t="s">
        <v>24201</v>
      </c>
      <c r="E3159" s="378">
        <v>289.82240000000002</v>
      </c>
      <c r="F3159" s="390" t="s">
        <v>36469</v>
      </c>
    </row>
    <row r="3160" spans="1:6">
      <c r="A3160" s="377" t="s">
        <v>18391</v>
      </c>
      <c r="B3160" s="377" t="s">
        <v>31086</v>
      </c>
      <c r="C3160" s="377" t="s">
        <v>24367</v>
      </c>
      <c r="D3160" s="377" t="s">
        <v>24201</v>
      </c>
      <c r="E3160" s="378">
        <v>319.62560000000002</v>
      </c>
      <c r="F3160" s="390" t="s">
        <v>36469</v>
      </c>
    </row>
    <row r="3161" spans="1:6">
      <c r="A3161" s="296" t="s">
        <v>31087</v>
      </c>
      <c r="B3161" s="296" t="s">
        <v>31088</v>
      </c>
      <c r="C3161" s="296" t="s">
        <v>24368</v>
      </c>
      <c r="D3161" s="296" t="s">
        <v>24218</v>
      </c>
      <c r="E3161" s="297">
        <v>285.38</v>
      </c>
      <c r="F3161" s="391"/>
    </row>
    <row r="3162" spans="1:6">
      <c r="A3162" s="377" t="s">
        <v>18393</v>
      </c>
      <c r="B3162" s="377" t="s">
        <v>31089</v>
      </c>
      <c r="C3162" s="377" t="s">
        <v>24369</v>
      </c>
      <c r="D3162" s="377" t="s">
        <v>24201</v>
      </c>
      <c r="E3162" s="378">
        <v>349.61919999999998</v>
      </c>
      <c r="F3162" s="390" t="s">
        <v>36469</v>
      </c>
    </row>
    <row r="3163" spans="1:6">
      <c r="A3163" s="377" t="s">
        <v>18395</v>
      </c>
      <c r="B3163" s="377" t="s">
        <v>31090</v>
      </c>
      <c r="C3163" s="377" t="s">
        <v>24370</v>
      </c>
      <c r="D3163" s="377" t="s">
        <v>24201</v>
      </c>
      <c r="E3163" s="378">
        <v>381.8304</v>
      </c>
      <c r="F3163" s="390" t="s">
        <v>36469</v>
      </c>
    </row>
    <row r="3164" spans="1:6">
      <c r="A3164" s="296" t="s">
        <v>31091</v>
      </c>
      <c r="B3164" s="296" t="s">
        <v>31092</v>
      </c>
      <c r="C3164" s="296" t="s">
        <v>24371</v>
      </c>
      <c r="D3164" s="296" t="s">
        <v>24218</v>
      </c>
      <c r="E3164" s="297">
        <v>340.92</v>
      </c>
      <c r="F3164" s="391"/>
    </row>
    <row r="3165" spans="1:6">
      <c r="A3165" s="377" t="s">
        <v>18397</v>
      </c>
      <c r="B3165" s="377" t="s">
        <v>31093</v>
      </c>
      <c r="C3165" s="377" t="s">
        <v>24372</v>
      </c>
      <c r="D3165" s="377" t="s">
        <v>24201</v>
      </c>
      <c r="E3165" s="378">
        <v>450.464</v>
      </c>
      <c r="F3165" s="390" t="s">
        <v>36469</v>
      </c>
    </row>
    <row r="3166" spans="1:6">
      <c r="A3166" s="377" t="s">
        <v>18399</v>
      </c>
      <c r="B3166" s="377" t="s">
        <v>31094</v>
      </c>
      <c r="C3166" s="377" t="s">
        <v>24373</v>
      </c>
      <c r="D3166" s="377" t="s">
        <v>24201</v>
      </c>
      <c r="E3166" s="378">
        <v>510.3168</v>
      </c>
      <c r="F3166" s="390" t="s">
        <v>36469</v>
      </c>
    </row>
    <row r="3167" spans="1:6">
      <c r="A3167" s="296" t="s">
        <v>31095</v>
      </c>
      <c r="B3167" s="296" t="s">
        <v>31096</v>
      </c>
      <c r="C3167" s="296" t="s">
        <v>24374</v>
      </c>
      <c r="D3167" s="296" t="s">
        <v>24218</v>
      </c>
      <c r="E3167" s="297">
        <v>455.64</v>
      </c>
      <c r="F3167" s="391"/>
    </row>
    <row r="3168" spans="1:6">
      <c r="A3168" s="377" t="s">
        <v>18401</v>
      </c>
      <c r="B3168" s="377" t="s">
        <v>31097</v>
      </c>
      <c r="C3168" s="377" t="s">
        <v>24375</v>
      </c>
      <c r="D3168" s="377" t="s">
        <v>24201</v>
      </c>
      <c r="E3168" s="378">
        <v>605.1472</v>
      </c>
      <c r="F3168" s="390" t="s">
        <v>36469</v>
      </c>
    </row>
    <row r="3169" spans="1:6">
      <c r="A3169" s="377" t="s">
        <v>18403</v>
      </c>
      <c r="B3169" s="377" t="s">
        <v>31098</v>
      </c>
      <c r="C3169" s="377" t="s">
        <v>24376</v>
      </c>
      <c r="D3169" s="377" t="s">
        <v>24201</v>
      </c>
      <c r="E3169" s="378">
        <v>631.06399999999996</v>
      </c>
      <c r="F3169" s="390" t="s">
        <v>36469</v>
      </c>
    </row>
    <row r="3170" spans="1:6">
      <c r="A3170" s="377" t="s">
        <v>18405</v>
      </c>
      <c r="B3170" s="377" t="s">
        <v>31099</v>
      </c>
      <c r="C3170" s="377" t="s">
        <v>24377</v>
      </c>
      <c r="D3170" s="377" t="s">
        <v>24201</v>
      </c>
      <c r="E3170" s="378">
        <v>722.37760000000003</v>
      </c>
      <c r="F3170" s="390" t="s">
        <v>36469</v>
      </c>
    </row>
    <row r="3171" spans="1:6">
      <c r="A3171" s="377" t="s">
        <v>18407</v>
      </c>
      <c r="B3171" s="377" t="s">
        <v>31100</v>
      </c>
      <c r="C3171" s="377" t="s">
        <v>24378</v>
      </c>
      <c r="D3171" s="377" t="s">
        <v>24201</v>
      </c>
      <c r="E3171" s="378">
        <v>754.83519999999999</v>
      </c>
      <c r="F3171" s="390" t="s">
        <v>36469</v>
      </c>
    </row>
    <row r="3172" spans="1:6">
      <c r="A3172" s="296" t="s">
        <v>31101</v>
      </c>
      <c r="B3172" s="296" t="s">
        <v>31102</v>
      </c>
      <c r="C3172" s="296" t="s">
        <v>24379</v>
      </c>
      <c r="D3172" s="296" t="s">
        <v>24218</v>
      </c>
      <c r="E3172" s="297">
        <v>673.96</v>
      </c>
      <c r="F3172" s="391"/>
    </row>
    <row r="3173" spans="1:6">
      <c r="A3173" s="377" t="s">
        <v>18409</v>
      </c>
      <c r="B3173" s="377" t="s">
        <v>31103</v>
      </c>
      <c r="C3173" s="377" t="s">
        <v>24380</v>
      </c>
      <c r="D3173" s="377" t="s">
        <v>24201</v>
      </c>
      <c r="E3173" s="378">
        <v>169.05279999999999</v>
      </c>
      <c r="F3173" s="390" t="s">
        <v>36469</v>
      </c>
    </row>
    <row r="3174" spans="1:6">
      <c r="A3174" s="377" t="s">
        <v>18411</v>
      </c>
      <c r="B3174" s="377" t="s">
        <v>31104</v>
      </c>
      <c r="C3174" s="377" t="s">
        <v>24381</v>
      </c>
      <c r="D3174" s="377" t="s">
        <v>24201</v>
      </c>
      <c r="E3174" s="378">
        <v>181.92160000000001</v>
      </c>
      <c r="F3174" s="390" t="s">
        <v>36469</v>
      </c>
    </row>
    <row r="3175" spans="1:6">
      <c r="A3175" s="377" t="s">
        <v>18413</v>
      </c>
      <c r="B3175" s="377" t="s">
        <v>31105</v>
      </c>
      <c r="C3175" s="377" t="s">
        <v>24382</v>
      </c>
      <c r="D3175" s="377" t="s">
        <v>24201</v>
      </c>
      <c r="E3175" s="378">
        <v>217.9408</v>
      </c>
      <c r="F3175" s="390" t="s">
        <v>36469</v>
      </c>
    </row>
    <row r="3176" spans="1:6">
      <c r="A3176" s="377" t="s">
        <v>18415</v>
      </c>
      <c r="B3176" s="377" t="s">
        <v>31106</v>
      </c>
      <c r="C3176" s="377" t="s">
        <v>24383</v>
      </c>
      <c r="D3176" s="377" t="s">
        <v>24201</v>
      </c>
      <c r="E3176" s="378">
        <v>250.45439999999999</v>
      </c>
      <c r="F3176" s="390" t="s">
        <v>36469</v>
      </c>
    </row>
    <row r="3177" spans="1:6">
      <c r="A3177" s="377" t="s">
        <v>18417</v>
      </c>
      <c r="B3177" s="377" t="s">
        <v>31107</v>
      </c>
      <c r="C3177" s="377" t="s">
        <v>24384</v>
      </c>
      <c r="D3177" s="377" t="s">
        <v>24201</v>
      </c>
      <c r="E3177" s="378">
        <v>287.59359999999998</v>
      </c>
      <c r="F3177" s="390" t="s">
        <v>36469</v>
      </c>
    </row>
    <row r="3178" spans="1:6">
      <c r="A3178" s="377" t="s">
        <v>18419</v>
      </c>
      <c r="B3178" s="377" t="s">
        <v>31108</v>
      </c>
      <c r="C3178" s="377" t="s">
        <v>24385</v>
      </c>
      <c r="D3178" s="377" t="s">
        <v>24201</v>
      </c>
      <c r="E3178" s="378">
        <v>326.23360000000002</v>
      </c>
      <c r="F3178" s="390" t="s">
        <v>36469</v>
      </c>
    </row>
    <row r="3179" spans="1:6">
      <c r="A3179" s="377" t="s">
        <v>18421</v>
      </c>
      <c r="B3179" s="377" t="s">
        <v>31109</v>
      </c>
      <c r="C3179" s="377" t="s">
        <v>24386</v>
      </c>
      <c r="D3179" s="377" t="s">
        <v>24201</v>
      </c>
      <c r="E3179" s="378">
        <v>366.57600000000002</v>
      </c>
      <c r="F3179" s="390" t="s">
        <v>36469</v>
      </c>
    </row>
    <row r="3180" spans="1:6">
      <c r="A3180" s="377" t="s">
        <v>18423</v>
      </c>
      <c r="B3180" s="377" t="s">
        <v>31110</v>
      </c>
      <c r="C3180" s="377" t="s">
        <v>24387</v>
      </c>
      <c r="D3180" s="377" t="s">
        <v>24201</v>
      </c>
      <c r="E3180" s="378">
        <v>405.5856</v>
      </c>
      <c r="F3180" s="390" t="s">
        <v>36469</v>
      </c>
    </row>
    <row r="3181" spans="1:6">
      <c r="A3181" s="377" t="s">
        <v>18425</v>
      </c>
      <c r="B3181" s="377" t="s">
        <v>31111</v>
      </c>
      <c r="C3181" s="377" t="s">
        <v>24388</v>
      </c>
      <c r="D3181" s="377" t="s">
        <v>24201</v>
      </c>
      <c r="E3181" s="378">
        <v>443.74400000000003</v>
      </c>
      <c r="F3181" s="390" t="s">
        <v>36469</v>
      </c>
    </row>
    <row r="3182" spans="1:6">
      <c r="A3182" s="377" t="s">
        <v>18427</v>
      </c>
      <c r="B3182" s="377" t="s">
        <v>31112</v>
      </c>
      <c r="C3182" s="377" t="s">
        <v>24389</v>
      </c>
      <c r="D3182" s="377" t="s">
        <v>24201</v>
      </c>
      <c r="E3182" s="378">
        <v>481.96960000000001</v>
      </c>
      <c r="F3182" s="390" t="s">
        <v>36469</v>
      </c>
    </row>
    <row r="3183" spans="1:6">
      <c r="A3183" s="377" t="s">
        <v>18429</v>
      </c>
      <c r="B3183" s="377" t="s">
        <v>31113</v>
      </c>
      <c r="C3183" s="377" t="s">
        <v>24390</v>
      </c>
      <c r="D3183" s="377" t="s">
        <v>24201</v>
      </c>
      <c r="E3183" s="378">
        <v>563.32640000000004</v>
      </c>
      <c r="F3183" s="390" t="s">
        <v>36469</v>
      </c>
    </row>
    <row r="3184" spans="1:6">
      <c r="A3184" s="377" t="s">
        <v>18431</v>
      </c>
      <c r="B3184" s="377" t="s">
        <v>31114</v>
      </c>
      <c r="C3184" s="377" t="s">
        <v>24391</v>
      </c>
      <c r="D3184" s="377" t="s">
        <v>24201</v>
      </c>
      <c r="E3184" s="378">
        <v>639.91200000000003</v>
      </c>
      <c r="F3184" s="390" t="s">
        <v>36469</v>
      </c>
    </row>
    <row r="3185" spans="1:6">
      <c r="A3185" s="377" t="s">
        <v>18433</v>
      </c>
      <c r="B3185" s="377" t="s">
        <v>31115</v>
      </c>
      <c r="C3185" s="377" t="s">
        <v>24392</v>
      </c>
      <c r="D3185" s="377" t="s">
        <v>24201</v>
      </c>
      <c r="E3185" s="378">
        <v>716.38559999999995</v>
      </c>
      <c r="F3185" s="390" t="s">
        <v>36469</v>
      </c>
    </row>
    <row r="3186" spans="1:6">
      <c r="A3186" s="377" t="s">
        <v>18435</v>
      </c>
      <c r="B3186" s="377" t="s">
        <v>31116</v>
      </c>
      <c r="C3186" s="377" t="s">
        <v>24393</v>
      </c>
      <c r="D3186" s="377" t="s">
        <v>24201</v>
      </c>
      <c r="E3186" s="378">
        <v>792.81439999999998</v>
      </c>
      <c r="F3186" s="390" t="s">
        <v>36469</v>
      </c>
    </row>
    <row r="3187" spans="1:6">
      <c r="A3187" s="377" t="s">
        <v>18437</v>
      </c>
      <c r="B3187" s="377" t="s">
        <v>31117</v>
      </c>
      <c r="C3187" s="377" t="s">
        <v>24394</v>
      </c>
      <c r="D3187" s="377" t="s">
        <v>24201</v>
      </c>
      <c r="E3187" s="378">
        <v>869.4</v>
      </c>
      <c r="F3187" s="390" t="s">
        <v>36469</v>
      </c>
    </row>
    <row r="3188" spans="1:6">
      <c r="A3188" s="377" t="s">
        <v>18439</v>
      </c>
      <c r="B3188" s="377" t="s">
        <v>31118</v>
      </c>
      <c r="C3188" s="377" t="s">
        <v>24395</v>
      </c>
      <c r="D3188" s="377" t="s">
        <v>24201</v>
      </c>
      <c r="E3188" s="378">
        <v>945.77279999999996</v>
      </c>
      <c r="F3188" s="390" t="s">
        <v>36469</v>
      </c>
    </row>
    <row r="3189" spans="1:6">
      <c r="A3189" s="296" t="s">
        <v>31119</v>
      </c>
      <c r="B3189" s="296" t="s">
        <v>31120</v>
      </c>
      <c r="C3189" s="296" t="s">
        <v>24396</v>
      </c>
      <c r="D3189" s="296" t="s">
        <v>24218</v>
      </c>
      <c r="E3189" s="297">
        <v>844.44</v>
      </c>
      <c r="F3189" s="391"/>
    </row>
    <row r="3190" spans="1:6">
      <c r="A3190" s="377" t="s">
        <v>18441</v>
      </c>
      <c r="B3190" s="377" t="s">
        <v>31121</v>
      </c>
      <c r="C3190" s="377" t="s">
        <v>24397</v>
      </c>
      <c r="D3190" s="377" t="s">
        <v>24201</v>
      </c>
      <c r="E3190" s="378">
        <v>257.42079999999999</v>
      </c>
      <c r="F3190" s="390" t="s">
        <v>36469</v>
      </c>
    </row>
    <row r="3191" spans="1:6">
      <c r="A3191" s="377" t="s">
        <v>18443</v>
      </c>
      <c r="B3191" s="377" t="s">
        <v>31122</v>
      </c>
      <c r="C3191" s="377" t="s">
        <v>24398</v>
      </c>
      <c r="D3191" s="377" t="s">
        <v>24201</v>
      </c>
      <c r="E3191" s="378">
        <v>277.98399999999998</v>
      </c>
      <c r="F3191" s="390" t="s">
        <v>36469</v>
      </c>
    </row>
    <row r="3192" spans="1:6">
      <c r="A3192" s="377" t="s">
        <v>18445</v>
      </c>
      <c r="B3192" s="377" t="s">
        <v>31123</v>
      </c>
      <c r="C3192" s="377" t="s">
        <v>24399</v>
      </c>
      <c r="D3192" s="377" t="s">
        <v>24201</v>
      </c>
      <c r="E3192" s="378">
        <v>320.80160000000001</v>
      </c>
      <c r="F3192" s="390" t="s">
        <v>36469</v>
      </c>
    </row>
    <row r="3193" spans="1:6">
      <c r="A3193" s="377" t="s">
        <v>18447</v>
      </c>
      <c r="B3193" s="377" t="s">
        <v>31124</v>
      </c>
      <c r="C3193" s="377" t="s">
        <v>24400</v>
      </c>
      <c r="D3193" s="377" t="s">
        <v>24201</v>
      </c>
      <c r="E3193" s="378">
        <v>369.29759999999999</v>
      </c>
      <c r="F3193" s="390" t="s">
        <v>36469</v>
      </c>
    </row>
    <row r="3194" spans="1:6">
      <c r="A3194" s="377" t="s">
        <v>18449</v>
      </c>
      <c r="B3194" s="377" t="s">
        <v>31125</v>
      </c>
      <c r="C3194" s="377" t="s">
        <v>24401</v>
      </c>
      <c r="D3194" s="377" t="s">
        <v>24201</v>
      </c>
      <c r="E3194" s="378">
        <v>419.7088</v>
      </c>
      <c r="F3194" s="390" t="s">
        <v>36469</v>
      </c>
    </row>
    <row r="3195" spans="1:6">
      <c r="A3195" s="377" t="s">
        <v>18451</v>
      </c>
      <c r="B3195" s="377" t="s">
        <v>31126</v>
      </c>
      <c r="C3195" s="377" t="s">
        <v>24402</v>
      </c>
      <c r="D3195" s="377" t="s">
        <v>24201</v>
      </c>
      <c r="E3195" s="378">
        <v>467.9024</v>
      </c>
      <c r="F3195" s="390" t="s">
        <v>36469</v>
      </c>
    </row>
    <row r="3196" spans="1:6">
      <c r="A3196" s="377" t="s">
        <v>18453</v>
      </c>
      <c r="B3196" s="377" t="s">
        <v>31127</v>
      </c>
      <c r="C3196" s="377" t="s">
        <v>24403</v>
      </c>
      <c r="D3196" s="377" t="s">
        <v>24201</v>
      </c>
      <c r="E3196" s="378">
        <v>518.84</v>
      </c>
      <c r="F3196" s="390" t="s">
        <v>36469</v>
      </c>
    </row>
    <row r="3197" spans="1:6">
      <c r="A3197" s="377" t="s">
        <v>18455</v>
      </c>
      <c r="B3197" s="377" t="s">
        <v>31128</v>
      </c>
      <c r="C3197" s="377" t="s">
        <v>24404</v>
      </c>
      <c r="D3197" s="377" t="s">
        <v>24201</v>
      </c>
      <c r="E3197" s="378">
        <v>569.12800000000004</v>
      </c>
      <c r="F3197" s="390" t="s">
        <v>36469</v>
      </c>
    </row>
    <row r="3198" spans="1:6">
      <c r="A3198" s="377" t="s">
        <v>18457</v>
      </c>
      <c r="B3198" s="377" t="s">
        <v>31129</v>
      </c>
      <c r="C3198" s="377" t="s">
        <v>24405</v>
      </c>
      <c r="D3198" s="377" t="s">
        <v>24201</v>
      </c>
      <c r="E3198" s="378">
        <v>619.64</v>
      </c>
      <c r="F3198" s="390" t="s">
        <v>36469</v>
      </c>
    </row>
    <row r="3199" spans="1:6">
      <c r="A3199" s="377" t="s">
        <v>18459</v>
      </c>
      <c r="B3199" s="377" t="s">
        <v>31130</v>
      </c>
      <c r="C3199" s="377" t="s">
        <v>24406</v>
      </c>
      <c r="D3199" s="377" t="s">
        <v>24201</v>
      </c>
      <c r="E3199" s="378">
        <v>724.78560000000004</v>
      </c>
      <c r="F3199" s="390" t="s">
        <v>36469</v>
      </c>
    </row>
    <row r="3200" spans="1:6">
      <c r="A3200" s="377" t="s">
        <v>18461</v>
      </c>
      <c r="B3200" s="377" t="s">
        <v>31131</v>
      </c>
      <c r="C3200" s="377" t="s">
        <v>24407</v>
      </c>
      <c r="D3200" s="377" t="s">
        <v>24201</v>
      </c>
      <c r="E3200" s="378">
        <v>826.54880000000003</v>
      </c>
      <c r="F3200" s="390" t="s">
        <v>36469</v>
      </c>
    </row>
    <row r="3201" spans="1:6">
      <c r="A3201" s="377" t="s">
        <v>18463</v>
      </c>
      <c r="B3201" s="377" t="s">
        <v>31132</v>
      </c>
      <c r="C3201" s="377" t="s">
        <v>24408</v>
      </c>
      <c r="D3201" s="377" t="s">
        <v>24201</v>
      </c>
      <c r="E3201" s="378">
        <v>921.65920000000006</v>
      </c>
      <c r="F3201" s="390" t="s">
        <v>36469</v>
      </c>
    </row>
    <row r="3202" spans="1:6">
      <c r="A3202" s="377" t="s">
        <v>18465</v>
      </c>
      <c r="B3202" s="377" t="s">
        <v>31133</v>
      </c>
      <c r="C3202" s="377" t="s">
        <v>24409</v>
      </c>
      <c r="D3202" s="377" t="s">
        <v>24201</v>
      </c>
      <c r="E3202" s="378">
        <v>1023.7024</v>
      </c>
      <c r="F3202" s="390" t="s">
        <v>36469</v>
      </c>
    </row>
    <row r="3203" spans="1:6">
      <c r="A3203" s="377" t="s">
        <v>18467</v>
      </c>
      <c r="B3203" s="377" t="s">
        <v>31134</v>
      </c>
      <c r="C3203" s="377" t="s">
        <v>24410</v>
      </c>
      <c r="D3203" s="377" t="s">
        <v>24201</v>
      </c>
      <c r="E3203" s="378">
        <v>1106.1568</v>
      </c>
      <c r="F3203" s="390" t="s">
        <v>36469</v>
      </c>
    </row>
    <row r="3204" spans="1:6">
      <c r="A3204" s="377" t="s">
        <v>18469</v>
      </c>
      <c r="B3204" s="377" t="s">
        <v>31135</v>
      </c>
      <c r="C3204" s="377" t="s">
        <v>24411</v>
      </c>
      <c r="D3204" s="377" t="s">
        <v>24201</v>
      </c>
      <c r="E3204" s="378">
        <v>1220.9680000000001</v>
      </c>
      <c r="F3204" s="390" t="s">
        <v>36469</v>
      </c>
    </row>
    <row r="3205" spans="1:6">
      <c r="A3205" s="377" t="s">
        <v>18471</v>
      </c>
      <c r="B3205" s="377" t="s">
        <v>31136</v>
      </c>
      <c r="C3205" s="377" t="s">
        <v>24412</v>
      </c>
      <c r="D3205" s="377" t="s">
        <v>24201</v>
      </c>
      <c r="E3205" s="378">
        <v>2563.9712</v>
      </c>
      <c r="F3205" s="390" t="s">
        <v>36469</v>
      </c>
    </row>
    <row r="3206" spans="1:6">
      <c r="A3206" s="377" t="s">
        <v>18473</v>
      </c>
      <c r="B3206" s="377" t="s">
        <v>31137</v>
      </c>
      <c r="C3206" s="377" t="s">
        <v>24413</v>
      </c>
      <c r="D3206" s="377" t="s">
        <v>24201</v>
      </c>
      <c r="E3206" s="378">
        <v>679.58240000000001</v>
      </c>
      <c r="F3206" s="390" t="s">
        <v>36469</v>
      </c>
    </row>
    <row r="3207" spans="1:6">
      <c r="A3207" s="377" t="s">
        <v>18475</v>
      </c>
      <c r="B3207" s="377" t="s">
        <v>31138</v>
      </c>
      <c r="C3207" s="377" t="s">
        <v>24414</v>
      </c>
      <c r="D3207" s="377" t="s">
        <v>24201</v>
      </c>
      <c r="E3207" s="378">
        <v>710.41600000000005</v>
      </c>
      <c r="F3207" s="390" t="s">
        <v>36469</v>
      </c>
    </row>
    <row r="3208" spans="1:6">
      <c r="A3208" s="377" t="s">
        <v>18477</v>
      </c>
      <c r="B3208" s="377" t="s">
        <v>31139</v>
      </c>
      <c r="C3208" s="377" t="s">
        <v>24415</v>
      </c>
      <c r="D3208" s="377" t="s">
        <v>24201</v>
      </c>
      <c r="E3208" s="378">
        <v>804.93280000000004</v>
      </c>
      <c r="F3208" s="390" t="s">
        <v>36469</v>
      </c>
    </row>
    <row r="3209" spans="1:6">
      <c r="A3209" s="377" t="s">
        <v>18479</v>
      </c>
      <c r="B3209" s="377" t="s">
        <v>31140</v>
      </c>
      <c r="C3209" s="377" t="s">
        <v>24416</v>
      </c>
      <c r="D3209" s="377" t="s">
        <v>24201</v>
      </c>
      <c r="E3209" s="378">
        <v>894.77919999999995</v>
      </c>
      <c r="F3209" s="390" t="s">
        <v>36469</v>
      </c>
    </row>
    <row r="3210" spans="1:6">
      <c r="A3210" s="377" t="s">
        <v>18481</v>
      </c>
      <c r="B3210" s="377" t="s">
        <v>31141</v>
      </c>
      <c r="C3210" s="377" t="s">
        <v>24417</v>
      </c>
      <c r="D3210" s="377" t="s">
        <v>24201</v>
      </c>
      <c r="E3210" s="378">
        <v>959.952</v>
      </c>
      <c r="F3210" s="390" t="s">
        <v>36469</v>
      </c>
    </row>
    <row r="3211" spans="1:6">
      <c r="A3211" s="377" t="s">
        <v>18483</v>
      </c>
      <c r="B3211" s="377" t="s">
        <v>31142</v>
      </c>
      <c r="C3211" s="377" t="s">
        <v>24418</v>
      </c>
      <c r="D3211" s="377" t="s">
        <v>24201</v>
      </c>
      <c r="E3211" s="378">
        <v>1056.0255999999999</v>
      </c>
      <c r="F3211" s="390" t="s">
        <v>36469</v>
      </c>
    </row>
    <row r="3212" spans="1:6">
      <c r="A3212" s="377" t="s">
        <v>18485</v>
      </c>
      <c r="B3212" s="377" t="s">
        <v>31143</v>
      </c>
      <c r="C3212" s="377" t="s">
        <v>24419</v>
      </c>
      <c r="D3212" s="377" t="s">
        <v>24201</v>
      </c>
      <c r="E3212" s="378">
        <v>1137.3040000000001</v>
      </c>
      <c r="F3212" s="390" t="s">
        <v>36469</v>
      </c>
    </row>
    <row r="3213" spans="1:6">
      <c r="A3213" s="377" t="s">
        <v>18487</v>
      </c>
      <c r="B3213" s="377" t="s">
        <v>31144</v>
      </c>
      <c r="C3213" s="377" t="s">
        <v>24420</v>
      </c>
      <c r="D3213" s="377" t="s">
        <v>24201</v>
      </c>
      <c r="E3213" s="378">
        <v>1245.2159999999999</v>
      </c>
      <c r="F3213" s="390" t="s">
        <v>36469</v>
      </c>
    </row>
    <row r="3214" spans="1:6">
      <c r="A3214" s="377" t="s">
        <v>18489</v>
      </c>
      <c r="B3214" s="377" t="s">
        <v>31145</v>
      </c>
      <c r="C3214" s="377" t="s">
        <v>24421</v>
      </c>
      <c r="D3214" s="377" t="s">
        <v>24201</v>
      </c>
      <c r="E3214" s="378">
        <v>1418.5696</v>
      </c>
      <c r="F3214" s="390" t="s">
        <v>36469</v>
      </c>
    </row>
    <row r="3215" spans="1:6">
      <c r="A3215" s="377" t="s">
        <v>18491</v>
      </c>
      <c r="B3215" s="377" t="s">
        <v>31146</v>
      </c>
      <c r="C3215" s="377" t="s">
        <v>24422</v>
      </c>
      <c r="D3215" s="377" t="s">
        <v>24201</v>
      </c>
      <c r="E3215" s="378">
        <v>1629.1856</v>
      </c>
      <c r="F3215" s="390" t="s">
        <v>36469</v>
      </c>
    </row>
    <row r="3216" spans="1:6">
      <c r="A3216" s="377" t="s">
        <v>18493</v>
      </c>
      <c r="B3216" s="377" t="s">
        <v>31147</v>
      </c>
      <c r="C3216" s="377" t="s">
        <v>24423</v>
      </c>
      <c r="D3216" s="377" t="s">
        <v>24201</v>
      </c>
      <c r="E3216" s="378">
        <v>1998.1695999999999</v>
      </c>
      <c r="F3216" s="390" t="s">
        <v>36469</v>
      </c>
    </row>
    <row r="3217" spans="1:6">
      <c r="A3217" s="296" t="s">
        <v>18495</v>
      </c>
      <c r="B3217" s="296" t="s">
        <v>31148</v>
      </c>
      <c r="C3217" s="296" t="s">
        <v>24424</v>
      </c>
      <c r="D3217" s="296" t="s">
        <v>24201</v>
      </c>
      <c r="E3217" s="297">
        <v>2109.1157476403378</v>
      </c>
      <c r="F3217" s="391"/>
    </row>
    <row r="3218" spans="1:6">
      <c r="A3218" s="377" t="s">
        <v>18497</v>
      </c>
      <c r="B3218" s="377" t="s">
        <v>31149</v>
      </c>
      <c r="C3218" s="377" t="s">
        <v>24425</v>
      </c>
      <c r="D3218" s="377" t="s">
        <v>24201</v>
      </c>
      <c r="E3218" s="378">
        <v>924.06719999999996</v>
      </c>
      <c r="F3218" s="390" t="s">
        <v>36469</v>
      </c>
    </row>
    <row r="3219" spans="1:6">
      <c r="A3219" s="377" t="s">
        <v>18499</v>
      </c>
      <c r="B3219" s="377" t="s">
        <v>31150</v>
      </c>
      <c r="C3219" s="377" t="s">
        <v>24426</v>
      </c>
      <c r="D3219" s="377" t="s">
        <v>24201</v>
      </c>
      <c r="E3219" s="378">
        <v>960.23199999999997</v>
      </c>
      <c r="F3219" s="390" t="s">
        <v>36469</v>
      </c>
    </row>
    <row r="3220" spans="1:6">
      <c r="A3220" s="377" t="s">
        <v>18501</v>
      </c>
      <c r="B3220" s="377" t="s">
        <v>31151</v>
      </c>
      <c r="C3220" s="377" t="s">
        <v>24427</v>
      </c>
      <c r="D3220" s="377" t="s">
        <v>24201</v>
      </c>
      <c r="E3220" s="378">
        <v>1086.288</v>
      </c>
      <c r="F3220" s="390" t="s">
        <v>36469</v>
      </c>
    </row>
    <row r="3221" spans="1:6">
      <c r="A3221" s="377" t="s">
        <v>18503</v>
      </c>
      <c r="B3221" s="377" t="s">
        <v>31152</v>
      </c>
      <c r="C3221" s="377" t="s">
        <v>24428</v>
      </c>
      <c r="D3221" s="377" t="s">
        <v>24201</v>
      </c>
      <c r="E3221" s="378">
        <v>1223.5103999999999</v>
      </c>
      <c r="F3221" s="390" t="s">
        <v>36469</v>
      </c>
    </row>
    <row r="3222" spans="1:6">
      <c r="A3222" s="377" t="s">
        <v>18505</v>
      </c>
      <c r="B3222" s="377" t="s">
        <v>31153</v>
      </c>
      <c r="C3222" s="377" t="s">
        <v>24429</v>
      </c>
      <c r="D3222" s="377" t="s">
        <v>24201</v>
      </c>
      <c r="E3222" s="378">
        <v>1344.9408000000001</v>
      </c>
      <c r="F3222" s="390" t="s">
        <v>36469</v>
      </c>
    </row>
    <row r="3223" spans="1:6">
      <c r="A3223" s="377" t="s">
        <v>18507</v>
      </c>
      <c r="B3223" s="377" t="s">
        <v>31154</v>
      </c>
      <c r="C3223" s="377" t="s">
        <v>24430</v>
      </c>
      <c r="D3223" s="377" t="s">
        <v>24201</v>
      </c>
      <c r="E3223" s="378">
        <v>1479.8448000000001</v>
      </c>
      <c r="F3223" s="390" t="s">
        <v>36469</v>
      </c>
    </row>
    <row r="3224" spans="1:6">
      <c r="A3224" s="377" t="s">
        <v>18509</v>
      </c>
      <c r="B3224" s="377" t="s">
        <v>31155</v>
      </c>
      <c r="C3224" s="377" t="s">
        <v>24431</v>
      </c>
      <c r="D3224" s="377" t="s">
        <v>24201</v>
      </c>
      <c r="E3224" s="378">
        <v>1607.9503999999999</v>
      </c>
      <c r="F3224" s="390" t="s">
        <v>36469</v>
      </c>
    </row>
    <row r="3225" spans="1:6">
      <c r="A3225" s="377" t="s">
        <v>18511</v>
      </c>
      <c r="B3225" s="377" t="s">
        <v>31156</v>
      </c>
      <c r="C3225" s="377" t="s">
        <v>24432</v>
      </c>
      <c r="D3225" s="377" t="s">
        <v>24201</v>
      </c>
      <c r="E3225" s="378">
        <v>1747.8496</v>
      </c>
      <c r="F3225" s="390" t="s">
        <v>36469</v>
      </c>
    </row>
    <row r="3226" spans="1:6">
      <c r="A3226" s="377" t="s">
        <v>18513</v>
      </c>
      <c r="B3226" s="377" t="s">
        <v>31157</v>
      </c>
      <c r="C3226" s="377" t="s">
        <v>24433</v>
      </c>
      <c r="D3226" s="377" t="s">
        <v>24201</v>
      </c>
      <c r="E3226" s="378">
        <v>2039.4639999999999</v>
      </c>
      <c r="F3226" s="390" t="s">
        <v>36469</v>
      </c>
    </row>
    <row r="3227" spans="1:6">
      <c r="A3227" s="377" t="s">
        <v>18515</v>
      </c>
      <c r="B3227" s="377" t="s">
        <v>31158</v>
      </c>
      <c r="C3227" s="377" t="s">
        <v>24434</v>
      </c>
      <c r="D3227" s="377" t="s">
        <v>24201</v>
      </c>
      <c r="E3227" s="378">
        <v>2323.4960000000001</v>
      </c>
      <c r="F3227" s="390" t="s">
        <v>36469</v>
      </c>
    </row>
    <row r="3228" spans="1:6">
      <c r="A3228" s="377" t="s">
        <v>18517</v>
      </c>
      <c r="B3228" s="377" t="s">
        <v>31159</v>
      </c>
      <c r="C3228" s="377" t="s">
        <v>24435</v>
      </c>
      <c r="D3228" s="377" t="s">
        <v>24201</v>
      </c>
      <c r="E3228" s="378">
        <v>2544.3375999999998</v>
      </c>
      <c r="F3228" s="390" t="s">
        <v>36469</v>
      </c>
    </row>
    <row r="3229" spans="1:6">
      <c r="A3229" s="377" t="s">
        <v>18519</v>
      </c>
      <c r="B3229" s="377" t="s">
        <v>31160</v>
      </c>
      <c r="C3229" s="377" t="s">
        <v>24436</v>
      </c>
      <c r="D3229" s="377" t="s">
        <v>24201</v>
      </c>
      <c r="E3229" s="378">
        <v>2822.5567999999998</v>
      </c>
      <c r="F3229" s="390" t="s">
        <v>36469</v>
      </c>
    </row>
    <row r="3230" spans="1:6">
      <c r="A3230" s="377" t="s">
        <v>18521</v>
      </c>
      <c r="B3230" s="377" t="s">
        <v>31161</v>
      </c>
      <c r="C3230" s="377" t="s">
        <v>24437</v>
      </c>
      <c r="D3230" s="377" t="s">
        <v>24201</v>
      </c>
      <c r="E3230" s="378">
        <v>3380.8656000000001</v>
      </c>
      <c r="F3230" s="390" t="s">
        <v>36469</v>
      </c>
    </row>
    <row r="3231" spans="1:6">
      <c r="A3231" s="377" t="s">
        <v>18523</v>
      </c>
      <c r="B3231" s="377" t="s">
        <v>31162</v>
      </c>
      <c r="C3231" s="377" t="s">
        <v>24438</v>
      </c>
      <c r="D3231" s="377" t="s">
        <v>24201</v>
      </c>
      <c r="E3231" s="378">
        <v>1390.2783999999999</v>
      </c>
      <c r="F3231" s="390" t="s">
        <v>36469</v>
      </c>
    </row>
    <row r="3232" spans="1:6">
      <c r="A3232" s="377" t="s">
        <v>18525</v>
      </c>
      <c r="B3232" s="377" t="s">
        <v>31163</v>
      </c>
      <c r="C3232" s="377" t="s">
        <v>24439</v>
      </c>
      <c r="D3232" s="377" t="s">
        <v>24201</v>
      </c>
      <c r="E3232" s="378">
        <v>1412.096</v>
      </c>
      <c r="F3232" s="390" t="s">
        <v>36469</v>
      </c>
    </row>
    <row r="3233" spans="1:6">
      <c r="A3233" s="377" t="s">
        <v>18527</v>
      </c>
      <c r="B3233" s="377" t="s">
        <v>31164</v>
      </c>
      <c r="C3233" s="377" t="s">
        <v>24440</v>
      </c>
      <c r="D3233" s="377" t="s">
        <v>24201</v>
      </c>
      <c r="E3233" s="378">
        <v>1585.5504000000001</v>
      </c>
      <c r="F3233" s="390" t="s">
        <v>36469</v>
      </c>
    </row>
    <row r="3234" spans="1:6">
      <c r="A3234" s="377" t="s">
        <v>18529</v>
      </c>
      <c r="B3234" s="377" t="s">
        <v>31165</v>
      </c>
      <c r="C3234" s="377" t="s">
        <v>24441</v>
      </c>
      <c r="D3234" s="377" t="s">
        <v>24201</v>
      </c>
      <c r="E3234" s="378">
        <v>1808.2288000000001</v>
      </c>
      <c r="F3234" s="390" t="s">
        <v>36469</v>
      </c>
    </row>
    <row r="3235" spans="1:6">
      <c r="A3235" s="377" t="s">
        <v>18531</v>
      </c>
      <c r="B3235" s="377" t="s">
        <v>31166</v>
      </c>
      <c r="C3235" s="377" t="s">
        <v>24442</v>
      </c>
      <c r="D3235" s="377" t="s">
        <v>24201</v>
      </c>
      <c r="E3235" s="378">
        <v>1953.1232</v>
      </c>
      <c r="F3235" s="390" t="s">
        <v>36469</v>
      </c>
    </row>
    <row r="3236" spans="1:6">
      <c r="A3236" s="377" t="s">
        <v>18533</v>
      </c>
      <c r="B3236" s="377" t="s">
        <v>31167</v>
      </c>
      <c r="C3236" s="377" t="s">
        <v>24443</v>
      </c>
      <c r="D3236" s="377" t="s">
        <v>24201</v>
      </c>
      <c r="E3236" s="378">
        <v>2157.2096000000001</v>
      </c>
      <c r="F3236" s="390" t="s">
        <v>36469</v>
      </c>
    </row>
    <row r="3237" spans="1:6">
      <c r="A3237" s="377" t="s">
        <v>18535</v>
      </c>
      <c r="B3237" s="377" t="s">
        <v>31168</v>
      </c>
      <c r="C3237" s="377" t="s">
        <v>24444</v>
      </c>
      <c r="D3237" s="377" t="s">
        <v>24201</v>
      </c>
      <c r="E3237" s="378">
        <v>2300.3568</v>
      </c>
      <c r="F3237" s="390" t="s">
        <v>36469</v>
      </c>
    </row>
    <row r="3238" spans="1:6">
      <c r="A3238" s="377" t="s">
        <v>18537</v>
      </c>
      <c r="B3238" s="377" t="s">
        <v>31169</v>
      </c>
      <c r="C3238" s="377" t="s">
        <v>24445</v>
      </c>
      <c r="D3238" s="377" t="s">
        <v>24201</v>
      </c>
      <c r="E3238" s="378">
        <v>2540.0144</v>
      </c>
      <c r="F3238" s="390" t="s">
        <v>36469</v>
      </c>
    </row>
    <row r="3239" spans="1:6">
      <c r="A3239" s="377" t="s">
        <v>18539</v>
      </c>
      <c r="B3239" s="377" t="s">
        <v>31170</v>
      </c>
      <c r="C3239" s="377" t="s">
        <v>24446</v>
      </c>
      <c r="D3239" s="377" t="s">
        <v>24201</v>
      </c>
      <c r="E3239" s="378">
        <v>3307.6848</v>
      </c>
      <c r="F3239" s="390" t="s">
        <v>36469</v>
      </c>
    </row>
    <row r="3240" spans="1:6">
      <c r="A3240" s="377" t="s">
        <v>18541</v>
      </c>
      <c r="B3240" s="377" t="s">
        <v>31171</v>
      </c>
      <c r="C3240" s="377" t="s">
        <v>24447</v>
      </c>
      <c r="D3240" s="377" t="s">
        <v>24201</v>
      </c>
      <c r="E3240" s="378">
        <v>4090.7215999999999</v>
      </c>
      <c r="F3240" s="390" t="s">
        <v>36469</v>
      </c>
    </row>
    <row r="3241" spans="1:6">
      <c r="A3241" s="377" t="s">
        <v>18543</v>
      </c>
      <c r="B3241" s="377" t="s">
        <v>31172</v>
      </c>
      <c r="C3241" s="377" t="s">
        <v>24448</v>
      </c>
      <c r="D3241" s="377" t="s">
        <v>24201</v>
      </c>
      <c r="E3241" s="378">
        <v>4826.5727999999999</v>
      </c>
      <c r="F3241" s="390" t="s">
        <v>36469</v>
      </c>
    </row>
    <row r="3242" spans="1:6">
      <c r="A3242" s="377" t="s">
        <v>19322</v>
      </c>
      <c r="B3242" s="377" t="s">
        <v>31173</v>
      </c>
      <c r="C3242" s="377" t="s">
        <v>24449</v>
      </c>
      <c r="D3242" s="377" t="s">
        <v>19319</v>
      </c>
      <c r="E3242" s="378">
        <v>10.667999999999999</v>
      </c>
      <c r="F3242" s="390" t="s">
        <v>36469</v>
      </c>
    </row>
    <row r="3243" spans="1:6">
      <c r="A3243" s="377" t="s">
        <v>19324</v>
      </c>
      <c r="B3243" s="377" t="s">
        <v>31174</v>
      </c>
      <c r="C3243" s="377" t="s">
        <v>24450</v>
      </c>
      <c r="D3243" s="377" t="s">
        <v>19319</v>
      </c>
      <c r="E3243" s="378">
        <v>14.217700000000001</v>
      </c>
      <c r="F3243" s="390" t="s">
        <v>36469</v>
      </c>
    </row>
    <row r="3244" spans="1:6">
      <c r="A3244" s="377" t="s">
        <v>19326</v>
      </c>
      <c r="B3244" s="377" t="s">
        <v>31175</v>
      </c>
      <c r="C3244" s="377" t="s">
        <v>24451</v>
      </c>
      <c r="D3244" s="377" t="s">
        <v>19319</v>
      </c>
      <c r="E3244" s="378">
        <v>9.2294999999999998</v>
      </c>
      <c r="F3244" s="390" t="s">
        <v>36469</v>
      </c>
    </row>
    <row r="3245" spans="1:6">
      <c r="A3245" s="377" t="s">
        <v>19328</v>
      </c>
      <c r="B3245" s="377" t="s">
        <v>31176</v>
      </c>
      <c r="C3245" s="377" t="s">
        <v>24452</v>
      </c>
      <c r="D3245" s="377" t="s">
        <v>19319</v>
      </c>
      <c r="E3245" s="378">
        <v>17.848600000000001</v>
      </c>
      <c r="F3245" s="390" t="s">
        <v>36469</v>
      </c>
    </row>
    <row r="3246" spans="1:6">
      <c r="A3246" s="377" t="s">
        <v>19330</v>
      </c>
      <c r="B3246" s="377" t="s">
        <v>31177</v>
      </c>
      <c r="C3246" s="377" t="s">
        <v>24453</v>
      </c>
      <c r="D3246" s="377" t="s">
        <v>19319</v>
      </c>
      <c r="E3246" s="378">
        <v>17.1675</v>
      </c>
      <c r="F3246" s="390" t="s">
        <v>36469</v>
      </c>
    </row>
    <row r="3247" spans="1:6">
      <c r="A3247" s="377" t="s">
        <v>19332</v>
      </c>
      <c r="B3247" s="377" t="s">
        <v>31178</v>
      </c>
      <c r="C3247" s="377" t="s">
        <v>24454</v>
      </c>
      <c r="D3247" s="377" t="s">
        <v>19319</v>
      </c>
      <c r="E3247" s="378">
        <v>19.341000000000001</v>
      </c>
      <c r="F3247" s="390" t="s">
        <v>36469</v>
      </c>
    </row>
    <row r="3248" spans="1:6">
      <c r="A3248" s="377" t="s">
        <v>19334</v>
      </c>
      <c r="B3248" s="377" t="s">
        <v>31179</v>
      </c>
      <c r="C3248" s="377" t="s">
        <v>24455</v>
      </c>
      <c r="D3248" s="377" t="s">
        <v>19319</v>
      </c>
      <c r="E3248" s="378">
        <v>26.892600000000002</v>
      </c>
      <c r="F3248" s="390" t="s">
        <v>36469</v>
      </c>
    </row>
    <row r="3249" spans="1:6">
      <c r="A3249" s="377" t="s">
        <v>19336</v>
      </c>
      <c r="B3249" s="377" t="s">
        <v>31180</v>
      </c>
      <c r="C3249" s="377" t="s">
        <v>24456</v>
      </c>
      <c r="D3249" s="377" t="s">
        <v>19319</v>
      </c>
      <c r="E3249" s="378">
        <v>21.356999999999999</v>
      </c>
      <c r="F3249" s="390" t="s">
        <v>36469</v>
      </c>
    </row>
    <row r="3250" spans="1:6">
      <c r="A3250" s="377" t="s">
        <v>19338</v>
      </c>
      <c r="B3250" s="377" t="s">
        <v>31181</v>
      </c>
      <c r="C3250" s="377" t="s">
        <v>24457</v>
      </c>
      <c r="D3250" s="377" t="s">
        <v>19319</v>
      </c>
      <c r="E3250" s="378">
        <v>25.809000000000001</v>
      </c>
      <c r="F3250" s="390" t="s">
        <v>36469</v>
      </c>
    </row>
    <row r="3251" spans="1:6">
      <c r="A3251" s="377" t="s">
        <v>19340</v>
      </c>
      <c r="B3251" s="377" t="s">
        <v>31182</v>
      </c>
      <c r="C3251" s="377" t="s">
        <v>24458</v>
      </c>
      <c r="D3251" s="377" t="s">
        <v>19319</v>
      </c>
      <c r="E3251" s="378">
        <v>36.7346</v>
      </c>
      <c r="F3251" s="390" t="s">
        <v>36469</v>
      </c>
    </row>
    <row r="3252" spans="1:6">
      <c r="A3252" s="377" t="s">
        <v>19342</v>
      </c>
      <c r="B3252" s="377" t="s">
        <v>31183</v>
      </c>
      <c r="C3252" s="377" t="s">
        <v>24459</v>
      </c>
      <c r="D3252" s="377" t="s">
        <v>19319</v>
      </c>
      <c r="E3252" s="378">
        <v>29.82</v>
      </c>
      <c r="F3252" s="390" t="s">
        <v>36469</v>
      </c>
    </row>
    <row r="3253" spans="1:6">
      <c r="A3253" s="377" t="s">
        <v>19344</v>
      </c>
      <c r="B3253" s="377" t="s">
        <v>31184</v>
      </c>
      <c r="C3253" s="377" t="s">
        <v>24460</v>
      </c>
      <c r="D3253" s="377" t="s">
        <v>19319</v>
      </c>
      <c r="E3253" s="378">
        <v>34.796999999999997</v>
      </c>
      <c r="F3253" s="390" t="s">
        <v>36469</v>
      </c>
    </row>
    <row r="3254" spans="1:6">
      <c r="A3254" s="377" t="s">
        <v>19346</v>
      </c>
      <c r="B3254" s="377" t="s">
        <v>31185</v>
      </c>
      <c r="C3254" s="377" t="s">
        <v>24461</v>
      </c>
      <c r="D3254" s="377" t="s">
        <v>19319</v>
      </c>
      <c r="E3254" s="378">
        <v>49.170099999999998</v>
      </c>
      <c r="F3254" s="390" t="s">
        <v>36469</v>
      </c>
    </row>
    <row r="3255" spans="1:6">
      <c r="A3255" s="377" t="s">
        <v>19348</v>
      </c>
      <c r="B3255" s="377" t="s">
        <v>31186</v>
      </c>
      <c r="C3255" s="377" t="s">
        <v>24462</v>
      </c>
      <c r="D3255" s="377" t="s">
        <v>19319</v>
      </c>
      <c r="E3255" s="378">
        <v>43.858499999999999</v>
      </c>
      <c r="F3255" s="390" t="s">
        <v>36469</v>
      </c>
    </row>
    <row r="3256" spans="1:6">
      <c r="A3256" s="377" t="s">
        <v>19350</v>
      </c>
      <c r="B3256" s="377" t="s">
        <v>31187</v>
      </c>
      <c r="C3256" s="377" t="s">
        <v>24463</v>
      </c>
      <c r="D3256" s="377" t="s">
        <v>19319</v>
      </c>
      <c r="E3256" s="378">
        <v>48.457500000000003</v>
      </c>
      <c r="F3256" s="390" t="s">
        <v>36469</v>
      </c>
    </row>
    <row r="3257" spans="1:6">
      <c r="A3257" s="377" t="s">
        <v>19352</v>
      </c>
      <c r="B3257" s="377" t="s">
        <v>31188</v>
      </c>
      <c r="C3257" s="377" t="s">
        <v>24464</v>
      </c>
      <c r="D3257" s="377" t="s">
        <v>19319</v>
      </c>
      <c r="E3257" s="378">
        <v>12.894</v>
      </c>
      <c r="F3257" s="390" t="s">
        <v>36469</v>
      </c>
    </row>
    <row r="3258" spans="1:6">
      <c r="A3258" s="377" t="s">
        <v>19354</v>
      </c>
      <c r="B3258" s="377" t="s">
        <v>31189</v>
      </c>
      <c r="C3258" s="377" t="s">
        <v>24465</v>
      </c>
      <c r="D3258" s="377" t="s">
        <v>19319</v>
      </c>
      <c r="E3258" s="378">
        <v>16.170000000000002</v>
      </c>
      <c r="F3258" s="390" t="s">
        <v>36469</v>
      </c>
    </row>
    <row r="3259" spans="1:6">
      <c r="A3259" s="377" t="s">
        <v>19356</v>
      </c>
      <c r="B3259" s="377" t="s">
        <v>31190</v>
      </c>
      <c r="C3259" s="377" t="s">
        <v>24466</v>
      </c>
      <c r="D3259" s="377" t="s">
        <v>19319</v>
      </c>
      <c r="E3259" s="378">
        <v>24.870999999999999</v>
      </c>
      <c r="F3259" s="390" t="s">
        <v>36469</v>
      </c>
    </row>
    <row r="3260" spans="1:6">
      <c r="A3260" s="377" t="s">
        <v>19358</v>
      </c>
      <c r="B3260" s="377" t="s">
        <v>31191</v>
      </c>
      <c r="C3260" s="377" t="s">
        <v>24467</v>
      </c>
      <c r="D3260" s="377" t="s">
        <v>19319</v>
      </c>
      <c r="E3260" s="378">
        <v>19.088999999999999</v>
      </c>
      <c r="F3260" s="390" t="s">
        <v>36469</v>
      </c>
    </row>
    <row r="3261" spans="1:6">
      <c r="A3261" s="377" t="s">
        <v>19360</v>
      </c>
      <c r="B3261" s="377" t="s">
        <v>31192</v>
      </c>
      <c r="C3261" s="377" t="s">
        <v>24468</v>
      </c>
      <c r="D3261" s="377" t="s">
        <v>19319</v>
      </c>
      <c r="E3261" s="378">
        <v>27.2895</v>
      </c>
      <c r="F3261" s="390" t="s">
        <v>36469</v>
      </c>
    </row>
    <row r="3262" spans="1:6">
      <c r="A3262" s="377" t="s">
        <v>19362</v>
      </c>
      <c r="B3262" s="377" t="s">
        <v>31193</v>
      </c>
      <c r="C3262" s="377" t="s">
        <v>24469</v>
      </c>
      <c r="D3262" s="377" t="s">
        <v>19319</v>
      </c>
      <c r="E3262" s="378">
        <v>38.929099999999998</v>
      </c>
      <c r="F3262" s="390" t="s">
        <v>36469</v>
      </c>
    </row>
    <row r="3263" spans="1:6">
      <c r="A3263" s="377" t="s">
        <v>19364</v>
      </c>
      <c r="B3263" s="377" t="s">
        <v>31194</v>
      </c>
      <c r="C3263" s="377" t="s">
        <v>24470</v>
      </c>
      <c r="D3263" s="377" t="s">
        <v>19319</v>
      </c>
      <c r="E3263" s="378">
        <v>19.550999999999998</v>
      </c>
      <c r="F3263" s="390" t="s">
        <v>36469</v>
      </c>
    </row>
    <row r="3264" spans="1:6">
      <c r="A3264" s="377" t="s">
        <v>19366</v>
      </c>
      <c r="B3264" s="377" t="s">
        <v>31195</v>
      </c>
      <c r="C3264" s="377" t="s">
        <v>24471</v>
      </c>
      <c r="D3264" s="377" t="s">
        <v>19319</v>
      </c>
      <c r="E3264" s="378">
        <v>28.381499999999999</v>
      </c>
      <c r="F3264" s="390" t="s">
        <v>36469</v>
      </c>
    </row>
    <row r="3265" spans="1:6">
      <c r="A3265" s="377" t="s">
        <v>19368</v>
      </c>
      <c r="B3265" s="377" t="s">
        <v>31196</v>
      </c>
      <c r="C3265" s="377" t="s">
        <v>24472</v>
      </c>
      <c r="D3265" s="377" t="s">
        <v>19319</v>
      </c>
      <c r="E3265" s="378">
        <v>38.436999999999998</v>
      </c>
      <c r="F3265" s="390" t="s">
        <v>36469</v>
      </c>
    </row>
    <row r="3266" spans="1:6">
      <c r="A3266" s="377" t="s">
        <v>19370</v>
      </c>
      <c r="B3266" s="377" t="s">
        <v>31197</v>
      </c>
      <c r="C3266" s="377" t="s">
        <v>24473</v>
      </c>
      <c r="D3266" s="377" t="s">
        <v>19319</v>
      </c>
      <c r="E3266" s="378">
        <v>21.514500000000002</v>
      </c>
      <c r="F3266" s="390" t="s">
        <v>36469</v>
      </c>
    </row>
    <row r="3267" spans="1:6">
      <c r="A3267" s="377" t="s">
        <v>19372</v>
      </c>
      <c r="B3267" s="377" t="s">
        <v>31198</v>
      </c>
      <c r="C3267" s="377" t="s">
        <v>24474</v>
      </c>
      <c r="D3267" s="377" t="s">
        <v>19319</v>
      </c>
      <c r="E3267" s="378">
        <v>29.861999999999998</v>
      </c>
      <c r="F3267" s="390" t="s">
        <v>36469</v>
      </c>
    </row>
    <row r="3268" spans="1:6">
      <c r="A3268" s="377" t="s">
        <v>19374</v>
      </c>
      <c r="B3268" s="377" t="s">
        <v>31199</v>
      </c>
      <c r="C3268" s="377" t="s">
        <v>24475</v>
      </c>
      <c r="D3268" s="377" t="s">
        <v>19319</v>
      </c>
      <c r="E3268" s="378">
        <v>42.7196</v>
      </c>
      <c r="F3268" s="390" t="s">
        <v>36469</v>
      </c>
    </row>
    <row r="3269" spans="1:6">
      <c r="A3269" s="377" t="s">
        <v>19376</v>
      </c>
      <c r="B3269" s="377" t="s">
        <v>31200</v>
      </c>
      <c r="C3269" s="377" t="s">
        <v>24476</v>
      </c>
      <c r="D3269" s="377" t="s">
        <v>19319</v>
      </c>
      <c r="E3269" s="378">
        <v>29.672999999999998</v>
      </c>
      <c r="F3269" s="390" t="s">
        <v>36469</v>
      </c>
    </row>
    <row r="3270" spans="1:6">
      <c r="A3270" s="377" t="s">
        <v>19378</v>
      </c>
      <c r="B3270" s="377" t="s">
        <v>31201</v>
      </c>
      <c r="C3270" s="377" t="s">
        <v>24477</v>
      </c>
      <c r="D3270" s="377" t="s">
        <v>19319</v>
      </c>
      <c r="E3270" s="378">
        <v>34.1355</v>
      </c>
      <c r="F3270" s="390" t="s">
        <v>36469</v>
      </c>
    </row>
    <row r="3271" spans="1:6">
      <c r="A3271" s="377" t="s">
        <v>19381</v>
      </c>
      <c r="B3271" s="377" t="s">
        <v>31202</v>
      </c>
      <c r="C3271" s="377" t="s">
        <v>24478</v>
      </c>
      <c r="D3271" s="377" t="s">
        <v>19319</v>
      </c>
      <c r="E3271" s="378">
        <v>62.430199999999999</v>
      </c>
      <c r="F3271" s="390" t="s">
        <v>36469</v>
      </c>
    </row>
    <row r="3272" spans="1:6">
      <c r="A3272" s="377" t="s">
        <v>19383</v>
      </c>
      <c r="B3272" s="377" t="s">
        <v>31203</v>
      </c>
      <c r="C3272" s="377" t="s">
        <v>24479</v>
      </c>
      <c r="D3272" s="377" t="s">
        <v>19319</v>
      </c>
      <c r="E3272" s="378">
        <v>53.412799999999997</v>
      </c>
      <c r="F3272" s="390" t="s">
        <v>36469</v>
      </c>
    </row>
    <row r="3273" spans="1:6">
      <c r="A3273" s="377" t="s">
        <v>19385</v>
      </c>
      <c r="B3273" s="377" t="s">
        <v>31204</v>
      </c>
      <c r="C3273" s="377" t="s">
        <v>24480</v>
      </c>
      <c r="D3273" s="377" t="s">
        <v>19319</v>
      </c>
      <c r="E3273" s="378">
        <v>13.6395</v>
      </c>
      <c r="F3273" s="390" t="s">
        <v>36469</v>
      </c>
    </row>
    <row r="3274" spans="1:6">
      <c r="A3274" s="296" t="s">
        <v>19387</v>
      </c>
      <c r="B3274" s="296" t="s">
        <v>31205</v>
      </c>
      <c r="C3274" s="296" t="s">
        <v>24481</v>
      </c>
      <c r="D3274" s="296" t="s">
        <v>19319</v>
      </c>
      <c r="E3274" s="297">
        <v>16.63</v>
      </c>
      <c r="F3274" s="391"/>
    </row>
    <row r="3275" spans="1:6">
      <c r="A3275" s="377" t="s">
        <v>19389</v>
      </c>
      <c r="B3275" s="377" t="s">
        <v>31206</v>
      </c>
      <c r="C3275" s="377" t="s">
        <v>24482</v>
      </c>
      <c r="D3275" s="377" t="s">
        <v>19319</v>
      </c>
      <c r="E3275" s="378">
        <v>16.369499999999999</v>
      </c>
      <c r="F3275" s="390" t="s">
        <v>36469</v>
      </c>
    </row>
    <row r="3276" spans="1:6">
      <c r="A3276" s="377" t="s">
        <v>19391</v>
      </c>
      <c r="B3276" s="377" t="s">
        <v>31207</v>
      </c>
      <c r="C3276" s="377" t="s">
        <v>24483</v>
      </c>
      <c r="D3276" s="377" t="s">
        <v>19319</v>
      </c>
      <c r="E3276" s="378">
        <v>25.974900000000002</v>
      </c>
      <c r="F3276" s="390" t="s">
        <v>36469</v>
      </c>
    </row>
    <row r="3277" spans="1:6">
      <c r="A3277" s="377" t="s">
        <v>19393</v>
      </c>
      <c r="B3277" s="377" t="s">
        <v>31208</v>
      </c>
      <c r="C3277" s="377" t="s">
        <v>24484</v>
      </c>
      <c r="D3277" s="377" t="s">
        <v>19319</v>
      </c>
      <c r="E3277" s="378">
        <v>18.228000000000002</v>
      </c>
      <c r="F3277" s="390" t="s">
        <v>36469</v>
      </c>
    </row>
    <row r="3278" spans="1:6">
      <c r="A3278" s="377" t="s">
        <v>19395</v>
      </c>
      <c r="B3278" s="377" t="s">
        <v>31209</v>
      </c>
      <c r="C3278" s="377" t="s">
        <v>24485</v>
      </c>
      <c r="D3278" s="377" t="s">
        <v>19319</v>
      </c>
      <c r="E3278" s="378">
        <v>22.5015</v>
      </c>
      <c r="F3278" s="390" t="s">
        <v>36469</v>
      </c>
    </row>
    <row r="3279" spans="1:6">
      <c r="A3279" s="377" t="s">
        <v>19397</v>
      </c>
      <c r="B3279" s="377" t="s">
        <v>31210</v>
      </c>
      <c r="C3279" s="377" t="s">
        <v>24486</v>
      </c>
      <c r="D3279" s="377" t="s">
        <v>19319</v>
      </c>
      <c r="E3279" s="378">
        <v>40.857599999999998</v>
      </c>
      <c r="F3279" s="390" t="s">
        <v>36469</v>
      </c>
    </row>
    <row r="3280" spans="1:6">
      <c r="A3280" s="377" t="s">
        <v>19399</v>
      </c>
      <c r="B3280" s="377" t="s">
        <v>31211</v>
      </c>
      <c r="C3280" s="377" t="s">
        <v>24487</v>
      </c>
      <c r="D3280" s="377" t="s">
        <v>19319</v>
      </c>
      <c r="E3280" s="378">
        <v>23.436</v>
      </c>
      <c r="F3280" s="390" t="s">
        <v>36469</v>
      </c>
    </row>
    <row r="3281" spans="1:6">
      <c r="A3281" s="377" t="s">
        <v>19401</v>
      </c>
      <c r="B3281" s="377" t="s">
        <v>31212</v>
      </c>
      <c r="C3281" s="377" t="s">
        <v>24488</v>
      </c>
      <c r="D3281" s="377" t="s">
        <v>19319</v>
      </c>
      <c r="E3281" s="378">
        <v>30.681000000000001</v>
      </c>
      <c r="F3281" s="390" t="s">
        <v>36469</v>
      </c>
    </row>
    <row r="3282" spans="1:6">
      <c r="A3282" s="377" t="s">
        <v>19403</v>
      </c>
      <c r="B3282" s="377" t="s">
        <v>31213</v>
      </c>
      <c r="C3282" s="377" t="s">
        <v>24489</v>
      </c>
      <c r="D3282" s="377" t="s">
        <v>19319</v>
      </c>
      <c r="E3282" s="378">
        <v>48.052900000000001</v>
      </c>
      <c r="F3282" s="390" t="s">
        <v>36469</v>
      </c>
    </row>
    <row r="3283" spans="1:6">
      <c r="A3283" s="377" t="s">
        <v>19405</v>
      </c>
      <c r="B3283" s="377" t="s">
        <v>31214</v>
      </c>
      <c r="C3283" s="377" t="s">
        <v>24490</v>
      </c>
      <c r="D3283" s="377" t="s">
        <v>19319</v>
      </c>
      <c r="E3283" s="378">
        <v>36.078000000000003</v>
      </c>
      <c r="F3283" s="390" t="s">
        <v>36469</v>
      </c>
    </row>
    <row r="3284" spans="1:6">
      <c r="A3284" s="377" t="s">
        <v>19407</v>
      </c>
      <c r="B3284" s="377" t="s">
        <v>31215</v>
      </c>
      <c r="C3284" s="377" t="s">
        <v>24491</v>
      </c>
      <c r="D3284" s="377" t="s">
        <v>19319</v>
      </c>
      <c r="E3284" s="378">
        <v>42.1995</v>
      </c>
      <c r="F3284" s="390" t="s">
        <v>36469</v>
      </c>
    </row>
    <row r="3285" spans="1:6">
      <c r="A3285" s="296" t="s">
        <v>19409</v>
      </c>
      <c r="B3285" s="296" t="s">
        <v>31216</v>
      </c>
      <c r="C3285" s="296" t="s">
        <v>24492</v>
      </c>
      <c r="D3285" s="296" t="s">
        <v>19319</v>
      </c>
      <c r="E3285" s="297">
        <v>51.03</v>
      </c>
      <c r="F3285" s="391"/>
    </row>
    <row r="3286" spans="1:6">
      <c r="A3286" s="377" t="s">
        <v>19411</v>
      </c>
      <c r="B3286" s="377" t="s">
        <v>31217</v>
      </c>
      <c r="C3286" s="377" t="s">
        <v>24493</v>
      </c>
      <c r="D3286" s="377" t="s">
        <v>19319</v>
      </c>
      <c r="E3286" s="378">
        <v>50.064</v>
      </c>
      <c r="F3286" s="390" t="s">
        <v>36469</v>
      </c>
    </row>
    <row r="3287" spans="1:6">
      <c r="A3287" s="377" t="s">
        <v>19413</v>
      </c>
      <c r="B3287" s="377" t="s">
        <v>31218</v>
      </c>
      <c r="C3287" s="377" t="s">
        <v>24494</v>
      </c>
      <c r="D3287" s="377" t="s">
        <v>19319</v>
      </c>
      <c r="E3287" s="378">
        <v>62.569499999999998</v>
      </c>
      <c r="F3287" s="390" t="s">
        <v>36469</v>
      </c>
    </row>
    <row r="3288" spans="1:6">
      <c r="A3288" s="377" t="s">
        <v>19415</v>
      </c>
      <c r="B3288" s="377" t="s">
        <v>31219</v>
      </c>
      <c r="C3288" s="377" t="s">
        <v>24495</v>
      </c>
      <c r="D3288" s="377" t="s">
        <v>19319</v>
      </c>
      <c r="E3288" s="378">
        <v>16.558499999999999</v>
      </c>
      <c r="F3288" s="390" t="s">
        <v>36469</v>
      </c>
    </row>
    <row r="3289" spans="1:6">
      <c r="A3289" s="377" t="s">
        <v>19417</v>
      </c>
      <c r="B3289" s="377" t="s">
        <v>31220</v>
      </c>
      <c r="C3289" s="377" t="s">
        <v>24496</v>
      </c>
      <c r="D3289" s="377" t="s">
        <v>19319</v>
      </c>
      <c r="E3289" s="378">
        <v>18.343499999999999</v>
      </c>
      <c r="F3289" s="390" t="s">
        <v>36469</v>
      </c>
    </row>
    <row r="3290" spans="1:6">
      <c r="A3290" s="377" t="s">
        <v>19419</v>
      </c>
      <c r="B3290" s="377" t="s">
        <v>31221</v>
      </c>
      <c r="C3290" s="377" t="s">
        <v>24497</v>
      </c>
      <c r="D3290" s="377" t="s">
        <v>19319</v>
      </c>
      <c r="E3290" s="378">
        <v>40.418700000000001</v>
      </c>
      <c r="F3290" s="390" t="s">
        <v>36469</v>
      </c>
    </row>
    <row r="3291" spans="1:6">
      <c r="A3291" s="377" t="s">
        <v>19421</v>
      </c>
      <c r="B3291" s="377" t="s">
        <v>31222</v>
      </c>
      <c r="C3291" s="377" t="s">
        <v>24498</v>
      </c>
      <c r="D3291" s="377" t="s">
        <v>19319</v>
      </c>
      <c r="E3291" s="378">
        <v>21.493500000000001</v>
      </c>
      <c r="F3291" s="390" t="s">
        <v>36469</v>
      </c>
    </row>
    <row r="3292" spans="1:6">
      <c r="A3292" s="377" t="s">
        <v>19423</v>
      </c>
      <c r="B3292" s="377" t="s">
        <v>31223</v>
      </c>
      <c r="C3292" s="377" t="s">
        <v>24499</v>
      </c>
      <c r="D3292" s="377" t="s">
        <v>19319</v>
      </c>
      <c r="E3292" s="378">
        <v>24.864000000000001</v>
      </c>
      <c r="F3292" s="390" t="s">
        <v>36469</v>
      </c>
    </row>
    <row r="3293" spans="1:6">
      <c r="A3293" s="377" t="s">
        <v>19425</v>
      </c>
      <c r="B3293" s="377" t="s">
        <v>31224</v>
      </c>
      <c r="C3293" s="377" t="s">
        <v>24500</v>
      </c>
      <c r="D3293" s="377" t="s">
        <v>19319</v>
      </c>
      <c r="E3293" s="378">
        <v>53.7453</v>
      </c>
      <c r="F3293" s="390" t="s">
        <v>36469</v>
      </c>
    </row>
    <row r="3294" spans="1:6">
      <c r="A3294" s="377" t="s">
        <v>19427</v>
      </c>
      <c r="B3294" s="377" t="s">
        <v>31225</v>
      </c>
      <c r="C3294" s="377" t="s">
        <v>24501</v>
      </c>
      <c r="D3294" s="377" t="s">
        <v>19319</v>
      </c>
      <c r="E3294" s="378">
        <v>34.44</v>
      </c>
      <c r="F3294" s="390" t="s">
        <v>36469</v>
      </c>
    </row>
    <row r="3295" spans="1:6">
      <c r="A3295" s="377" t="s">
        <v>19429</v>
      </c>
      <c r="B3295" s="377" t="s">
        <v>31226</v>
      </c>
      <c r="C3295" s="377" t="s">
        <v>24502</v>
      </c>
      <c r="D3295" s="377" t="s">
        <v>19319</v>
      </c>
      <c r="E3295" s="378">
        <v>48.982500000000002</v>
      </c>
      <c r="F3295" s="390" t="s">
        <v>36469</v>
      </c>
    </row>
    <row r="3296" spans="1:6">
      <c r="A3296" s="377" t="s">
        <v>19431</v>
      </c>
      <c r="B3296" s="377" t="s">
        <v>31227</v>
      </c>
      <c r="C3296" s="377" t="s">
        <v>24503</v>
      </c>
      <c r="D3296" s="377" t="s">
        <v>19319</v>
      </c>
      <c r="E3296" s="378">
        <v>89.602099999999993</v>
      </c>
      <c r="F3296" s="390" t="s">
        <v>36469</v>
      </c>
    </row>
    <row r="3297" spans="1:6">
      <c r="A3297" s="377" t="s">
        <v>19433</v>
      </c>
      <c r="B3297" s="377" t="s">
        <v>31228</v>
      </c>
      <c r="C3297" s="377" t="s">
        <v>24504</v>
      </c>
      <c r="D3297" s="377" t="s">
        <v>19319</v>
      </c>
      <c r="E3297" s="378">
        <v>17.587499999999999</v>
      </c>
      <c r="F3297" s="390" t="s">
        <v>36469</v>
      </c>
    </row>
    <row r="3298" spans="1:6">
      <c r="A3298" s="377" t="s">
        <v>19436</v>
      </c>
      <c r="B3298" s="377" t="s">
        <v>31229</v>
      </c>
      <c r="C3298" s="377" t="s">
        <v>24505</v>
      </c>
      <c r="D3298" s="377" t="s">
        <v>19319</v>
      </c>
      <c r="E3298" s="378">
        <v>18.248999999999999</v>
      </c>
      <c r="F3298" s="390" t="s">
        <v>36469</v>
      </c>
    </row>
    <row r="3299" spans="1:6">
      <c r="A3299" s="377" t="s">
        <v>19438</v>
      </c>
      <c r="B3299" s="377" t="s">
        <v>31230</v>
      </c>
      <c r="C3299" s="377" t="s">
        <v>24506</v>
      </c>
      <c r="D3299" s="377" t="s">
        <v>19319</v>
      </c>
      <c r="E3299" s="378">
        <v>21.955500000000001</v>
      </c>
      <c r="F3299" s="390" t="s">
        <v>36469</v>
      </c>
    </row>
    <row r="3300" spans="1:6">
      <c r="A3300" s="377" t="s">
        <v>19440</v>
      </c>
      <c r="B3300" s="377" t="s">
        <v>31231</v>
      </c>
      <c r="C3300" s="377" t="s">
        <v>24507</v>
      </c>
      <c r="D3300" s="377" t="s">
        <v>19319</v>
      </c>
      <c r="E3300" s="378">
        <v>39.168500000000002</v>
      </c>
      <c r="F3300" s="390" t="s">
        <v>36469</v>
      </c>
    </row>
    <row r="3301" spans="1:6">
      <c r="A3301" s="377" t="s">
        <v>19442</v>
      </c>
      <c r="B3301" s="377" t="s">
        <v>31232</v>
      </c>
      <c r="C3301" s="377" t="s">
        <v>24508</v>
      </c>
      <c r="D3301" s="377" t="s">
        <v>19319</v>
      </c>
      <c r="E3301" s="378">
        <v>15.54</v>
      </c>
      <c r="F3301" s="390" t="s">
        <v>36469</v>
      </c>
    </row>
    <row r="3302" spans="1:6">
      <c r="A3302" s="377" t="s">
        <v>19445</v>
      </c>
      <c r="B3302" s="377" t="s">
        <v>31233</v>
      </c>
      <c r="C3302" s="377" t="s">
        <v>24509</v>
      </c>
      <c r="D3302" s="377" t="s">
        <v>19319</v>
      </c>
      <c r="E3302" s="378">
        <v>17.734500000000001</v>
      </c>
      <c r="F3302" s="390" t="s">
        <v>36469</v>
      </c>
    </row>
    <row r="3303" spans="1:6">
      <c r="A3303" s="377" t="s">
        <v>19447</v>
      </c>
      <c r="B3303" s="377" t="s">
        <v>31234</v>
      </c>
      <c r="C3303" s="377" t="s">
        <v>24510</v>
      </c>
      <c r="D3303" s="377" t="s">
        <v>19319</v>
      </c>
      <c r="E3303" s="378">
        <v>33.422899999999998</v>
      </c>
      <c r="F3303" s="390" t="s">
        <v>36469</v>
      </c>
    </row>
    <row r="3304" spans="1:6">
      <c r="A3304" s="377" t="s">
        <v>19449</v>
      </c>
      <c r="B3304" s="377" t="s">
        <v>31235</v>
      </c>
      <c r="C3304" s="377" t="s">
        <v>24511</v>
      </c>
      <c r="D3304" s="377" t="s">
        <v>19319</v>
      </c>
      <c r="E3304" s="378">
        <v>21.4725</v>
      </c>
      <c r="F3304" s="390" t="s">
        <v>36469</v>
      </c>
    </row>
    <row r="3305" spans="1:6">
      <c r="A3305" s="377" t="s">
        <v>19451</v>
      </c>
      <c r="B3305" s="377" t="s">
        <v>31236</v>
      </c>
      <c r="C3305" s="377" t="s">
        <v>24512</v>
      </c>
      <c r="D3305" s="377" t="s">
        <v>19319</v>
      </c>
      <c r="E3305" s="378">
        <v>22.071000000000002</v>
      </c>
      <c r="F3305" s="390" t="s">
        <v>36469</v>
      </c>
    </row>
    <row r="3306" spans="1:6">
      <c r="A3306" s="377" t="s">
        <v>19453</v>
      </c>
      <c r="B3306" s="377" t="s">
        <v>31237</v>
      </c>
      <c r="C3306" s="377" t="s">
        <v>24513</v>
      </c>
      <c r="D3306" s="377" t="s">
        <v>19319</v>
      </c>
      <c r="E3306" s="378">
        <v>55.607300000000002</v>
      </c>
      <c r="F3306" s="390" t="s">
        <v>36469</v>
      </c>
    </row>
    <row r="3307" spans="1:6">
      <c r="A3307" s="377" t="s">
        <v>19455</v>
      </c>
      <c r="B3307" s="377" t="s">
        <v>31238</v>
      </c>
      <c r="C3307" s="377" t="s">
        <v>24514</v>
      </c>
      <c r="D3307" s="377" t="s">
        <v>19319</v>
      </c>
      <c r="E3307" s="378">
        <v>41.348999999999997</v>
      </c>
      <c r="F3307" s="390" t="s">
        <v>36469</v>
      </c>
    </row>
    <row r="3308" spans="1:6">
      <c r="A3308" s="377" t="s">
        <v>19457</v>
      </c>
      <c r="B3308" s="377" t="s">
        <v>31239</v>
      </c>
      <c r="C3308" s="377" t="s">
        <v>24515</v>
      </c>
      <c r="D3308" s="377" t="s">
        <v>19319</v>
      </c>
      <c r="E3308" s="378">
        <v>50.326500000000003</v>
      </c>
      <c r="F3308" s="390" t="s">
        <v>36469</v>
      </c>
    </row>
    <row r="3309" spans="1:6">
      <c r="A3309" s="377" t="s">
        <v>19459</v>
      </c>
      <c r="B3309" s="377" t="s">
        <v>31240</v>
      </c>
      <c r="C3309" s="377" t="s">
        <v>24516</v>
      </c>
      <c r="D3309" s="377" t="s">
        <v>19319</v>
      </c>
      <c r="E3309" s="378">
        <v>87.048500000000004</v>
      </c>
      <c r="F3309" s="390" t="s">
        <v>36469</v>
      </c>
    </row>
    <row r="3310" spans="1:6">
      <c r="A3310" s="377" t="s">
        <v>19461</v>
      </c>
      <c r="B3310" s="377" t="s">
        <v>31241</v>
      </c>
      <c r="C3310" s="377" t="s">
        <v>24517</v>
      </c>
      <c r="D3310" s="377" t="s">
        <v>19319</v>
      </c>
      <c r="E3310" s="378">
        <v>20.422499999999999</v>
      </c>
      <c r="F3310" s="390" t="s">
        <v>36469</v>
      </c>
    </row>
    <row r="3311" spans="1:6">
      <c r="A3311" s="377" t="s">
        <v>19463</v>
      </c>
      <c r="B3311" s="377" t="s">
        <v>31242</v>
      </c>
      <c r="C3311" s="377" t="s">
        <v>24518</v>
      </c>
      <c r="D3311" s="377" t="s">
        <v>19319</v>
      </c>
      <c r="E3311" s="378">
        <v>24.9375</v>
      </c>
      <c r="F3311" s="390" t="s">
        <v>36469</v>
      </c>
    </row>
    <row r="3312" spans="1:6">
      <c r="A3312" s="377" t="s">
        <v>19465</v>
      </c>
      <c r="B3312" s="377" t="s">
        <v>31243</v>
      </c>
      <c r="C3312" s="377" t="s">
        <v>24519</v>
      </c>
      <c r="D3312" s="377" t="s">
        <v>19319</v>
      </c>
      <c r="E3312" s="378">
        <v>70.356999999999999</v>
      </c>
      <c r="F3312" s="390" t="s">
        <v>36469</v>
      </c>
    </row>
    <row r="3313" spans="1:6">
      <c r="A3313" s="377" t="s">
        <v>19467</v>
      </c>
      <c r="B3313" s="377" t="s">
        <v>31244</v>
      </c>
      <c r="C3313" s="377" t="s">
        <v>24520</v>
      </c>
      <c r="D3313" s="377" t="s">
        <v>19319</v>
      </c>
      <c r="E3313" s="378">
        <v>28.832999999999998</v>
      </c>
      <c r="F3313" s="390" t="s">
        <v>36469</v>
      </c>
    </row>
    <row r="3314" spans="1:6">
      <c r="A3314" s="377" t="s">
        <v>19469</v>
      </c>
      <c r="B3314" s="377" t="s">
        <v>31245</v>
      </c>
      <c r="C3314" s="377" t="s">
        <v>24521</v>
      </c>
      <c r="D3314" s="377" t="s">
        <v>19319</v>
      </c>
      <c r="E3314" s="378">
        <v>34.366500000000002</v>
      </c>
      <c r="F3314" s="390" t="s">
        <v>36469</v>
      </c>
    </row>
    <row r="3315" spans="1:6">
      <c r="A3315" s="377" t="s">
        <v>19471</v>
      </c>
      <c r="B3315" s="377" t="s">
        <v>31246</v>
      </c>
      <c r="C3315" s="377" t="s">
        <v>24522</v>
      </c>
      <c r="D3315" s="377" t="s">
        <v>19319</v>
      </c>
      <c r="E3315" s="378">
        <v>77.552300000000002</v>
      </c>
      <c r="F3315" s="390" t="s">
        <v>36469</v>
      </c>
    </row>
    <row r="3316" spans="1:6">
      <c r="A3316" s="377" t="s">
        <v>19473</v>
      </c>
      <c r="B3316" s="377" t="s">
        <v>31247</v>
      </c>
      <c r="C3316" s="377" t="s">
        <v>24523</v>
      </c>
      <c r="D3316" s="377" t="s">
        <v>19319</v>
      </c>
      <c r="E3316" s="378">
        <v>30.282</v>
      </c>
      <c r="F3316" s="390" t="s">
        <v>36469</v>
      </c>
    </row>
    <row r="3317" spans="1:6">
      <c r="A3317" s="377" t="s">
        <v>19475</v>
      </c>
      <c r="B3317" s="377" t="s">
        <v>31248</v>
      </c>
      <c r="C3317" s="377" t="s">
        <v>24524</v>
      </c>
      <c r="D3317" s="377" t="s">
        <v>19319</v>
      </c>
      <c r="E3317" s="378">
        <v>39.826500000000003</v>
      </c>
      <c r="F3317" s="390" t="s">
        <v>36469</v>
      </c>
    </row>
    <row r="3318" spans="1:6">
      <c r="A3318" s="377" t="s">
        <v>19477</v>
      </c>
      <c r="B3318" s="377" t="s">
        <v>31249</v>
      </c>
      <c r="C3318" s="377" t="s">
        <v>24525</v>
      </c>
      <c r="D3318" s="377" t="s">
        <v>19319</v>
      </c>
      <c r="E3318" s="378">
        <v>59.1584</v>
      </c>
      <c r="F3318" s="390" t="s">
        <v>36469</v>
      </c>
    </row>
    <row r="3319" spans="1:6">
      <c r="A3319" s="377" t="s">
        <v>19479</v>
      </c>
      <c r="B3319" s="377" t="s">
        <v>31250</v>
      </c>
      <c r="C3319" s="377" t="s">
        <v>24526</v>
      </c>
      <c r="D3319" s="377" t="s">
        <v>19319</v>
      </c>
      <c r="E3319" s="378">
        <v>31.689</v>
      </c>
      <c r="F3319" s="390" t="s">
        <v>36469</v>
      </c>
    </row>
    <row r="3320" spans="1:6">
      <c r="A3320" s="377" t="s">
        <v>19481</v>
      </c>
      <c r="B3320" s="377" t="s">
        <v>31251</v>
      </c>
      <c r="C3320" s="377" t="s">
        <v>24527</v>
      </c>
      <c r="D3320" s="377" t="s">
        <v>19319</v>
      </c>
      <c r="E3320" s="378">
        <v>43.102499999999999</v>
      </c>
      <c r="F3320" s="390" t="s">
        <v>36469</v>
      </c>
    </row>
    <row r="3321" spans="1:6">
      <c r="A3321" s="377" t="s">
        <v>19483</v>
      </c>
      <c r="B3321" s="377" t="s">
        <v>31252</v>
      </c>
      <c r="C3321" s="377" t="s">
        <v>24528</v>
      </c>
      <c r="D3321" s="377" t="s">
        <v>19319</v>
      </c>
      <c r="E3321" s="378">
        <v>67.2714</v>
      </c>
      <c r="F3321" s="390" t="s">
        <v>36469</v>
      </c>
    </row>
    <row r="3322" spans="1:6">
      <c r="A3322" s="377" t="s">
        <v>19485</v>
      </c>
      <c r="B3322" s="377" t="s">
        <v>31253</v>
      </c>
      <c r="C3322" s="377" t="s">
        <v>24529</v>
      </c>
      <c r="D3322" s="377" t="s">
        <v>19319</v>
      </c>
      <c r="E3322" s="378">
        <v>27.152999999999999</v>
      </c>
      <c r="F3322" s="390" t="s">
        <v>36469</v>
      </c>
    </row>
    <row r="3323" spans="1:6">
      <c r="A3323" s="377" t="s">
        <v>19487</v>
      </c>
      <c r="B3323" s="377" t="s">
        <v>31254</v>
      </c>
      <c r="C3323" s="377" t="s">
        <v>24530</v>
      </c>
      <c r="D3323" s="377" t="s">
        <v>19319</v>
      </c>
      <c r="E3323" s="378">
        <v>32.224499999999999</v>
      </c>
      <c r="F3323" s="390" t="s">
        <v>36469</v>
      </c>
    </row>
    <row r="3324" spans="1:6">
      <c r="A3324" s="377" t="s">
        <v>19489</v>
      </c>
      <c r="B3324" s="377" t="s">
        <v>31255</v>
      </c>
      <c r="C3324" s="377" t="s">
        <v>24531</v>
      </c>
      <c r="D3324" s="377" t="s">
        <v>19319</v>
      </c>
      <c r="E3324" s="378">
        <v>76.887299999999996</v>
      </c>
      <c r="F3324" s="390" t="s">
        <v>36469</v>
      </c>
    </row>
    <row r="3325" spans="1:6">
      <c r="A3325" s="377" t="s">
        <v>19491</v>
      </c>
      <c r="B3325" s="377" t="s">
        <v>31256</v>
      </c>
      <c r="C3325" s="377" t="s">
        <v>24532</v>
      </c>
      <c r="D3325" s="377" t="s">
        <v>19319</v>
      </c>
      <c r="E3325" s="378">
        <v>19.435500000000001</v>
      </c>
      <c r="F3325" s="390" t="s">
        <v>36469</v>
      </c>
    </row>
    <row r="3326" spans="1:6">
      <c r="A3326" s="377" t="s">
        <v>19493</v>
      </c>
      <c r="B3326" s="377" t="s">
        <v>31257</v>
      </c>
      <c r="C3326" s="377" t="s">
        <v>24533</v>
      </c>
      <c r="D3326" s="377" t="s">
        <v>19319</v>
      </c>
      <c r="E3326" s="378">
        <v>26.827500000000001</v>
      </c>
      <c r="F3326" s="390" t="s">
        <v>36469</v>
      </c>
    </row>
    <row r="3327" spans="1:6">
      <c r="A3327" s="377" t="s">
        <v>19495</v>
      </c>
      <c r="B3327" s="377" t="s">
        <v>31258</v>
      </c>
      <c r="C3327" s="377" t="s">
        <v>24534</v>
      </c>
      <c r="D3327" s="377" t="s">
        <v>19319</v>
      </c>
      <c r="E3327" s="378">
        <v>37.732100000000003</v>
      </c>
      <c r="F3327" s="390" t="s">
        <v>36469</v>
      </c>
    </row>
    <row r="3328" spans="1:6">
      <c r="A3328" s="377" t="s">
        <v>19497</v>
      </c>
      <c r="B3328" s="377" t="s">
        <v>31259</v>
      </c>
      <c r="C3328" s="377" t="s">
        <v>24535</v>
      </c>
      <c r="D3328" s="377" t="s">
        <v>19319</v>
      </c>
      <c r="E3328" s="378">
        <v>26.113499999999998</v>
      </c>
      <c r="F3328" s="390" t="s">
        <v>36469</v>
      </c>
    </row>
    <row r="3329" spans="1:6">
      <c r="A3329" s="377" t="s">
        <v>19499</v>
      </c>
      <c r="B3329" s="377" t="s">
        <v>31260</v>
      </c>
      <c r="C3329" s="377" t="s">
        <v>24536</v>
      </c>
      <c r="D3329" s="377" t="s">
        <v>19319</v>
      </c>
      <c r="E3329" s="378">
        <v>30.03</v>
      </c>
      <c r="F3329" s="390" t="s">
        <v>36469</v>
      </c>
    </row>
    <row r="3330" spans="1:6">
      <c r="A3330" s="377" t="s">
        <v>19501</v>
      </c>
      <c r="B3330" s="377" t="s">
        <v>31261</v>
      </c>
      <c r="C3330" s="377" t="s">
        <v>24537</v>
      </c>
      <c r="D3330" s="377" t="s">
        <v>19319</v>
      </c>
      <c r="E3330" s="378">
        <v>64.638000000000005</v>
      </c>
      <c r="F3330" s="390" t="s">
        <v>36469</v>
      </c>
    </row>
    <row r="3331" spans="1:6">
      <c r="A3331" s="377" t="s">
        <v>19503</v>
      </c>
      <c r="B3331" s="377" t="s">
        <v>31262</v>
      </c>
      <c r="C3331" s="377" t="s">
        <v>24538</v>
      </c>
      <c r="D3331" s="377" t="s">
        <v>19319</v>
      </c>
      <c r="E3331" s="378">
        <v>46.147500000000001</v>
      </c>
      <c r="F3331" s="390" t="s">
        <v>36469</v>
      </c>
    </row>
    <row r="3332" spans="1:6">
      <c r="A3332" s="377" t="s">
        <v>19505</v>
      </c>
      <c r="B3332" s="377" t="s">
        <v>31263</v>
      </c>
      <c r="C3332" s="377" t="s">
        <v>24539</v>
      </c>
      <c r="D3332" s="377" t="s">
        <v>19319</v>
      </c>
      <c r="E3332" s="378">
        <v>56.836500000000001</v>
      </c>
      <c r="F3332" s="390" t="s">
        <v>36469</v>
      </c>
    </row>
    <row r="3333" spans="1:6">
      <c r="A3333" s="377" t="s">
        <v>19507</v>
      </c>
      <c r="B3333" s="377" t="s">
        <v>31264</v>
      </c>
      <c r="C3333" s="377" t="s">
        <v>24540</v>
      </c>
      <c r="D3333" s="377" t="s">
        <v>19319</v>
      </c>
      <c r="E3333" s="378">
        <v>112.81059999999999</v>
      </c>
      <c r="F3333" s="390" t="s">
        <v>36469</v>
      </c>
    </row>
    <row r="3334" spans="1:6">
      <c r="A3334" s="377" t="s">
        <v>19509</v>
      </c>
      <c r="B3334" s="377" t="s">
        <v>31265</v>
      </c>
      <c r="C3334" s="377" t="s">
        <v>24541</v>
      </c>
      <c r="D3334" s="377" t="s">
        <v>19319</v>
      </c>
      <c r="E3334" s="378">
        <v>29.7255</v>
      </c>
      <c r="F3334" s="390" t="s">
        <v>36469</v>
      </c>
    </row>
    <row r="3335" spans="1:6">
      <c r="A3335" s="377" t="s">
        <v>19511</v>
      </c>
      <c r="B3335" s="377" t="s">
        <v>31266</v>
      </c>
      <c r="C3335" s="377" t="s">
        <v>24542</v>
      </c>
      <c r="D3335" s="377" t="s">
        <v>19319</v>
      </c>
      <c r="E3335" s="378">
        <v>37.085999999999999</v>
      </c>
      <c r="F3335" s="390" t="s">
        <v>36469</v>
      </c>
    </row>
    <row r="3336" spans="1:6">
      <c r="A3336" s="377" t="s">
        <v>19513</v>
      </c>
      <c r="B3336" s="377" t="s">
        <v>31267</v>
      </c>
      <c r="C3336" s="377" t="s">
        <v>24543</v>
      </c>
      <c r="D3336" s="377" t="s">
        <v>19319</v>
      </c>
      <c r="E3336" s="378">
        <v>32.423999999999999</v>
      </c>
      <c r="F3336" s="390" t="s">
        <v>36469</v>
      </c>
    </row>
    <row r="3337" spans="1:6">
      <c r="A3337" s="377" t="s">
        <v>19515</v>
      </c>
      <c r="B3337" s="377" t="s">
        <v>31268</v>
      </c>
      <c r="C3337" s="377" t="s">
        <v>24544</v>
      </c>
      <c r="D3337" s="377" t="s">
        <v>19319</v>
      </c>
      <c r="E3337" s="378">
        <v>56.551600000000001</v>
      </c>
      <c r="F3337" s="390" t="s">
        <v>36469</v>
      </c>
    </row>
    <row r="3338" spans="1:6">
      <c r="A3338" s="377" t="s">
        <v>19517</v>
      </c>
      <c r="B3338" s="377" t="s">
        <v>31269</v>
      </c>
      <c r="C3338" s="377" t="s">
        <v>24545</v>
      </c>
      <c r="D3338" s="377" t="s">
        <v>19319</v>
      </c>
      <c r="E3338" s="378">
        <v>8.3160000000000007</v>
      </c>
      <c r="F3338" s="390" t="s">
        <v>36469</v>
      </c>
    </row>
    <row r="3339" spans="1:6">
      <c r="A3339" s="377" t="s">
        <v>19519</v>
      </c>
      <c r="B3339" s="377" t="s">
        <v>31270</v>
      </c>
      <c r="C3339" s="377" t="s">
        <v>24546</v>
      </c>
      <c r="D3339" s="377" t="s">
        <v>19319</v>
      </c>
      <c r="E3339" s="378">
        <v>10.111499999999999</v>
      </c>
      <c r="F3339" s="390" t="s">
        <v>36469</v>
      </c>
    </row>
    <row r="3340" spans="1:6">
      <c r="A3340" s="377" t="s">
        <v>19521</v>
      </c>
      <c r="B3340" s="377" t="s">
        <v>31271</v>
      </c>
      <c r="C3340" s="377" t="s">
        <v>24547</v>
      </c>
      <c r="D3340" s="377" t="s">
        <v>19319</v>
      </c>
      <c r="E3340" s="378">
        <v>16.369499999999999</v>
      </c>
      <c r="F3340" s="390" t="s">
        <v>36469</v>
      </c>
    </row>
    <row r="3341" spans="1:6">
      <c r="A3341" s="377" t="s">
        <v>19523</v>
      </c>
      <c r="B3341" s="377" t="s">
        <v>31272</v>
      </c>
      <c r="C3341" s="377" t="s">
        <v>24548</v>
      </c>
      <c r="D3341" s="377" t="s">
        <v>19319</v>
      </c>
      <c r="E3341" s="378">
        <v>4.9664999999999999</v>
      </c>
      <c r="F3341" s="390" t="s">
        <v>36469</v>
      </c>
    </row>
    <row r="3342" spans="1:6">
      <c r="A3342" s="377" t="s">
        <v>19525</v>
      </c>
      <c r="B3342" s="377" t="s">
        <v>31273</v>
      </c>
      <c r="C3342" s="377" t="s">
        <v>24549</v>
      </c>
      <c r="D3342" s="377" t="s">
        <v>19319</v>
      </c>
      <c r="E3342" s="378">
        <v>7.0034999999999998</v>
      </c>
      <c r="F3342" s="390" t="s">
        <v>36469</v>
      </c>
    </row>
    <row r="3343" spans="1:6">
      <c r="A3343" s="377" t="s">
        <v>19527</v>
      </c>
      <c r="B3343" s="377" t="s">
        <v>31274</v>
      </c>
      <c r="C3343" s="377" t="s">
        <v>24550</v>
      </c>
      <c r="D3343" s="377" t="s">
        <v>19319</v>
      </c>
      <c r="E3343" s="378">
        <v>10.0275</v>
      </c>
      <c r="F3343" s="390" t="s">
        <v>36469</v>
      </c>
    </row>
    <row r="3344" spans="1:6">
      <c r="A3344" s="377" t="s">
        <v>19529</v>
      </c>
      <c r="B3344" s="377" t="s">
        <v>31275</v>
      </c>
      <c r="C3344" s="377" t="s">
        <v>24551</v>
      </c>
      <c r="D3344" s="377" t="s">
        <v>19319</v>
      </c>
      <c r="E3344" s="378">
        <v>13.692</v>
      </c>
      <c r="F3344" s="390" t="s">
        <v>36469</v>
      </c>
    </row>
    <row r="3345" spans="1:6">
      <c r="A3345" s="377" t="s">
        <v>19531</v>
      </c>
      <c r="B3345" s="377" t="s">
        <v>31276</v>
      </c>
      <c r="C3345" s="377" t="s">
        <v>24552</v>
      </c>
      <c r="D3345" s="377" t="s">
        <v>19319</v>
      </c>
      <c r="E3345" s="378">
        <v>4.4835000000000003</v>
      </c>
      <c r="F3345" s="390" t="s">
        <v>36469</v>
      </c>
    </row>
    <row r="3346" spans="1:6">
      <c r="A3346" s="377" t="s">
        <v>19534</v>
      </c>
      <c r="B3346" s="377" t="s">
        <v>31277</v>
      </c>
      <c r="C3346" s="377" t="s">
        <v>24553</v>
      </c>
      <c r="D3346" s="377" t="s">
        <v>19319</v>
      </c>
      <c r="E3346" s="378">
        <v>5.3970000000000002</v>
      </c>
      <c r="F3346" s="390" t="s">
        <v>36469</v>
      </c>
    </row>
    <row r="3347" spans="1:6">
      <c r="A3347" s="377" t="s">
        <v>19536</v>
      </c>
      <c r="B3347" s="377" t="s">
        <v>31278</v>
      </c>
      <c r="C3347" s="377" t="s">
        <v>24554</v>
      </c>
      <c r="D3347" s="377" t="s">
        <v>19319</v>
      </c>
      <c r="E3347" s="378">
        <v>7.6440000000000001</v>
      </c>
      <c r="F3347" s="390" t="s">
        <v>36469</v>
      </c>
    </row>
    <row r="3348" spans="1:6">
      <c r="A3348" s="377" t="s">
        <v>19538</v>
      </c>
      <c r="B3348" s="377" t="s">
        <v>31279</v>
      </c>
      <c r="C3348" s="377" t="s">
        <v>24555</v>
      </c>
      <c r="D3348" s="377" t="s">
        <v>19319</v>
      </c>
      <c r="E3348" s="378">
        <v>8.5995000000000008</v>
      </c>
      <c r="F3348" s="390" t="s">
        <v>36469</v>
      </c>
    </row>
    <row r="3349" spans="1:6">
      <c r="A3349" s="377" t="s">
        <v>19540</v>
      </c>
      <c r="B3349" s="377" t="s">
        <v>31280</v>
      </c>
      <c r="C3349" s="377" t="s">
        <v>24556</v>
      </c>
      <c r="D3349" s="377" t="s">
        <v>19319</v>
      </c>
      <c r="E3349" s="378">
        <v>15.135400000000001</v>
      </c>
      <c r="F3349" s="390" t="s">
        <v>36469</v>
      </c>
    </row>
    <row r="3350" spans="1:6">
      <c r="A3350" s="377" t="s">
        <v>19542</v>
      </c>
      <c r="B3350" s="377" t="s">
        <v>31281</v>
      </c>
      <c r="C3350" s="377" t="s">
        <v>24557</v>
      </c>
      <c r="D3350" s="377" t="s">
        <v>19319</v>
      </c>
      <c r="E3350" s="378">
        <v>13.009499999999999</v>
      </c>
      <c r="F3350" s="390" t="s">
        <v>36469</v>
      </c>
    </row>
    <row r="3351" spans="1:6">
      <c r="A3351" s="377" t="s">
        <v>19544</v>
      </c>
      <c r="B3351" s="377" t="s">
        <v>31282</v>
      </c>
      <c r="C3351" s="377" t="s">
        <v>24558</v>
      </c>
      <c r="D3351" s="377" t="s">
        <v>19319</v>
      </c>
      <c r="E3351" s="378">
        <v>20.5884</v>
      </c>
      <c r="F3351" s="390" t="s">
        <v>36469</v>
      </c>
    </row>
    <row r="3352" spans="1:6">
      <c r="A3352" s="377" t="s">
        <v>19546</v>
      </c>
      <c r="B3352" s="377" t="s">
        <v>31283</v>
      </c>
      <c r="C3352" s="377" t="s">
        <v>24559</v>
      </c>
      <c r="D3352" s="377" t="s">
        <v>19319</v>
      </c>
      <c r="E3352" s="378">
        <v>15.8025</v>
      </c>
      <c r="F3352" s="390" t="s">
        <v>36469</v>
      </c>
    </row>
    <row r="3353" spans="1:6">
      <c r="A3353" s="377" t="s">
        <v>19548</v>
      </c>
      <c r="B3353" s="377" t="s">
        <v>31284</v>
      </c>
      <c r="C3353" s="377" t="s">
        <v>24560</v>
      </c>
      <c r="D3353" s="377" t="s">
        <v>19319</v>
      </c>
      <c r="E3353" s="378">
        <v>19.4145</v>
      </c>
      <c r="F3353" s="390" t="s">
        <v>36469</v>
      </c>
    </row>
    <row r="3354" spans="1:6">
      <c r="A3354" s="377" t="s">
        <v>19550</v>
      </c>
      <c r="B3354" s="377" t="s">
        <v>31285</v>
      </c>
      <c r="C3354" s="377" t="s">
        <v>24561</v>
      </c>
      <c r="D3354" s="377" t="s">
        <v>19319</v>
      </c>
      <c r="E3354" s="378">
        <v>31.986499999999999</v>
      </c>
      <c r="F3354" s="390" t="s">
        <v>36469</v>
      </c>
    </row>
    <row r="3355" spans="1:6">
      <c r="A3355" s="377" t="s">
        <v>19552</v>
      </c>
      <c r="B3355" s="377" t="s">
        <v>31286</v>
      </c>
      <c r="C3355" s="377" t="s">
        <v>24562</v>
      </c>
      <c r="D3355" s="377" t="s">
        <v>19319</v>
      </c>
      <c r="E3355" s="378">
        <v>23.9085</v>
      </c>
      <c r="F3355" s="390" t="s">
        <v>36469</v>
      </c>
    </row>
    <row r="3356" spans="1:6">
      <c r="A3356" s="377" t="s">
        <v>19554</v>
      </c>
      <c r="B3356" s="377" t="s">
        <v>31287</v>
      </c>
      <c r="C3356" s="377" t="s">
        <v>24563</v>
      </c>
      <c r="D3356" s="377" t="s">
        <v>19319</v>
      </c>
      <c r="E3356" s="378">
        <v>27.2895</v>
      </c>
      <c r="F3356" s="390" t="s">
        <v>36469</v>
      </c>
    </row>
    <row r="3357" spans="1:6">
      <c r="A3357" s="377" t="s">
        <v>19556</v>
      </c>
      <c r="B3357" s="377" t="s">
        <v>31288</v>
      </c>
      <c r="C3357" s="377" t="s">
        <v>24564</v>
      </c>
      <c r="D3357" s="377" t="s">
        <v>19319</v>
      </c>
      <c r="E3357" s="378">
        <v>45.206699999999998</v>
      </c>
      <c r="F3357" s="390" t="s">
        <v>36469</v>
      </c>
    </row>
    <row r="3358" spans="1:6">
      <c r="A3358" s="377" t="s">
        <v>19558</v>
      </c>
      <c r="B3358" s="377" t="s">
        <v>31289</v>
      </c>
      <c r="C3358" s="377" t="s">
        <v>24565</v>
      </c>
      <c r="D3358" s="377" t="s">
        <v>19319</v>
      </c>
      <c r="E3358" s="378">
        <v>24.5595</v>
      </c>
      <c r="F3358" s="390" t="s">
        <v>36469</v>
      </c>
    </row>
    <row r="3359" spans="1:6">
      <c r="A3359" s="377" t="s">
        <v>19560</v>
      </c>
      <c r="B3359" s="377" t="s">
        <v>31290</v>
      </c>
      <c r="C3359" s="377" t="s">
        <v>24566</v>
      </c>
      <c r="D3359" s="377" t="s">
        <v>19319</v>
      </c>
      <c r="E3359" s="378">
        <v>34.744500000000002</v>
      </c>
      <c r="F3359" s="390" t="s">
        <v>36469</v>
      </c>
    </row>
    <row r="3360" spans="1:6">
      <c r="A3360" s="377" t="s">
        <v>19562</v>
      </c>
      <c r="B3360" s="377" t="s">
        <v>31291</v>
      </c>
      <c r="C3360" s="377" t="s">
        <v>24567</v>
      </c>
      <c r="D3360" s="377" t="s">
        <v>19319</v>
      </c>
      <c r="E3360" s="378">
        <v>75.623800000000003</v>
      </c>
      <c r="F3360" s="390" t="s">
        <v>36469</v>
      </c>
    </row>
    <row r="3361" spans="1:6">
      <c r="A3361" s="377" t="s">
        <v>19564</v>
      </c>
      <c r="B3361" s="377" t="s">
        <v>31292</v>
      </c>
      <c r="C3361" s="377" t="s">
        <v>24568</v>
      </c>
      <c r="D3361" s="377" t="s">
        <v>19319</v>
      </c>
      <c r="E3361" s="378">
        <v>35.343000000000004</v>
      </c>
      <c r="F3361" s="390" t="s">
        <v>36469</v>
      </c>
    </row>
    <row r="3362" spans="1:6">
      <c r="A3362" s="377" t="s">
        <v>19566</v>
      </c>
      <c r="B3362" s="377" t="s">
        <v>31293</v>
      </c>
      <c r="C3362" s="377" t="s">
        <v>24569</v>
      </c>
      <c r="D3362" s="377" t="s">
        <v>19319</v>
      </c>
      <c r="E3362" s="378">
        <v>47.785499999999999</v>
      </c>
      <c r="F3362" s="390" t="s">
        <v>36469</v>
      </c>
    </row>
    <row r="3363" spans="1:6">
      <c r="A3363" s="377" t="s">
        <v>19568</v>
      </c>
      <c r="B3363" s="377" t="s">
        <v>31294</v>
      </c>
      <c r="C3363" s="377" t="s">
        <v>24570</v>
      </c>
      <c r="D3363" s="377" t="s">
        <v>19319</v>
      </c>
      <c r="E3363" s="378">
        <v>113.9278</v>
      </c>
      <c r="F3363" s="390" t="s">
        <v>36469</v>
      </c>
    </row>
    <row r="3364" spans="1:6">
      <c r="A3364" s="377" t="s">
        <v>19570</v>
      </c>
      <c r="B3364" s="377" t="s">
        <v>31295</v>
      </c>
      <c r="C3364" s="377" t="s">
        <v>24571</v>
      </c>
      <c r="D3364" s="377" t="s">
        <v>19319</v>
      </c>
      <c r="E3364" s="378">
        <v>62.359499999999997</v>
      </c>
      <c r="F3364" s="390" t="s">
        <v>36469</v>
      </c>
    </row>
    <row r="3365" spans="1:6">
      <c r="A3365" s="377" t="s">
        <v>19574</v>
      </c>
      <c r="B3365" s="377" t="s">
        <v>31296</v>
      </c>
      <c r="C3365" s="377" t="s">
        <v>24572</v>
      </c>
      <c r="D3365" s="377" t="s">
        <v>19319</v>
      </c>
      <c r="E3365" s="378">
        <v>82.624499999999998</v>
      </c>
      <c r="F3365" s="390" t="s">
        <v>36469</v>
      </c>
    </row>
    <row r="3366" spans="1:6">
      <c r="A3366" s="377" t="s">
        <v>19577</v>
      </c>
      <c r="B3366" s="377" t="s">
        <v>31297</v>
      </c>
      <c r="C3366" s="377" t="s">
        <v>24573</v>
      </c>
      <c r="D3366" s="377" t="s">
        <v>19319</v>
      </c>
      <c r="E3366" s="378">
        <v>107.646</v>
      </c>
      <c r="F3366" s="390" t="s">
        <v>36469</v>
      </c>
    </row>
    <row r="3367" spans="1:6">
      <c r="A3367" s="377" t="s">
        <v>19581</v>
      </c>
      <c r="B3367" s="377" t="s">
        <v>31298</v>
      </c>
      <c r="C3367" s="377" t="s">
        <v>24574</v>
      </c>
      <c r="D3367" s="377" t="s">
        <v>19319</v>
      </c>
      <c r="E3367" s="378">
        <v>132.42599999999999</v>
      </c>
      <c r="F3367" s="390" t="s">
        <v>36469</v>
      </c>
    </row>
    <row r="3368" spans="1:6">
      <c r="A3368" s="377" t="s">
        <v>19584</v>
      </c>
      <c r="B3368" s="377" t="s">
        <v>31299</v>
      </c>
      <c r="C3368" s="377" t="s">
        <v>24575</v>
      </c>
      <c r="D3368" s="377" t="s">
        <v>19319</v>
      </c>
      <c r="E3368" s="378">
        <v>99.697500000000005</v>
      </c>
      <c r="F3368" s="390" t="s">
        <v>36469</v>
      </c>
    </row>
    <row r="3369" spans="1:6">
      <c r="A3369" s="377" t="s">
        <v>19587</v>
      </c>
      <c r="B3369" s="377" t="s">
        <v>31300</v>
      </c>
      <c r="C3369" s="377" t="s">
        <v>24576</v>
      </c>
      <c r="D3369" s="377" t="s">
        <v>19319</v>
      </c>
      <c r="E3369" s="378">
        <v>118.902</v>
      </c>
      <c r="F3369" s="390" t="s">
        <v>36469</v>
      </c>
    </row>
    <row r="3370" spans="1:6">
      <c r="A3370" s="377" t="s">
        <v>19589</v>
      </c>
      <c r="B3370" s="377" t="s">
        <v>31301</v>
      </c>
      <c r="C3370" s="377" t="s">
        <v>24577</v>
      </c>
      <c r="D3370" s="377" t="s">
        <v>19319</v>
      </c>
      <c r="E3370" s="378">
        <v>150.83250000000001</v>
      </c>
      <c r="F3370" s="390" t="s">
        <v>36469</v>
      </c>
    </row>
    <row r="3371" spans="1:6">
      <c r="A3371" s="377" t="s">
        <v>19592</v>
      </c>
      <c r="B3371" s="377" t="s">
        <v>31302</v>
      </c>
      <c r="C3371" s="377" t="s">
        <v>24578</v>
      </c>
      <c r="D3371" s="377" t="s">
        <v>19319</v>
      </c>
      <c r="E3371" s="378">
        <v>90.341999999999999</v>
      </c>
      <c r="F3371" s="390" t="s">
        <v>36469</v>
      </c>
    </row>
    <row r="3372" spans="1:6">
      <c r="A3372" s="377" t="s">
        <v>19595</v>
      </c>
      <c r="B3372" s="377" t="s">
        <v>31303</v>
      </c>
      <c r="C3372" s="377" t="s">
        <v>24579</v>
      </c>
      <c r="D3372" s="377" t="s">
        <v>19319</v>
      </c>
      <c r="E3372" s="378">
        <v>121.6635</v>
      </c>
      <c r="F3372" s="390" t="s">
        <v>36469</v>
      </c>
    </row>
    <row r="3373" spans="1:6">
      <c r="A3373" s="377" t="s">
        <v>19597</v>
      </c>
      <c r="B3373" s="377" t="s">
        <v>31304</v>
      </c>
      <c r="C3373" s="377" t="s">
        <v>24580</v>
      </c>
      <c r="D3373" s="377" t="s">
        <v>19319</v>
      </c>
      <c r="E3373" s="378">
        <v>197.56800000000001</v>
      </c>
      <c r="F3373" s="390" t="s">
        <v>36469</v>
      </c>
    </row>
    <row r="3374" spans="1:6">
      <c r="A3374" s="377" t="s">
        <v>19599</v>
      </c>
      <c r="B3374" s="377" t="s">
        <v>31305</v>
      </c>
      <c r="C3374" s="377" t="s">
        <v>24581</v>
      </c>
      <c r="D3374" s="377" t="s">
        <v>19319</v>
      </c>
      <c r="E3374" s="378">
        <v>89.743499999999997</v>
      </c>
      <c r="F3374" s="390" t="s">
        <v>36469</v>
      </c>
    </row>
    <row r="3375" spans="1:6">
      <c r="A3375" s="377" t="s">
        <v>19601</v>
      </c>
      <c r="B3375" s="377" t="s">
        <v>31306</v>
      </c>
      <c r="C3375" s="377" t="s">
        <v>24582</v>
      </c>
      <c r="D3375" s="377" t="s">
        <v>19319</v>
      </c>
      <c r="E3375" s="378">
        <v>120.2145</v>
      </c>
      <c r="F3375" s="390" t="s">
        <v>36469</v>
      </c>
    </row>
    <row r="3376" spans="1:6">
      <c r="A3376" s="296" t="s">
        <v>19603</v>
      </c>
      <c r="B3376" s="296" t="s">
        <v>31307</v>
      </c>
      <c r="C3376" s="296" t="s">
        <v>24583</v>
      </c>
      <c r="D3376" s="296" t="s">
        <v>19319</v>
      </c>
      <c r="E3376" s="297">
        <v>180.34</v>
      </c>
      <c r="F3376" s="391"/>
    </row>
    <row r="3377" spans="1:6">
      <c r="A3377" s="377" t="s">
        <v>19605</v>
      </c>
      <c r="B3377" s="377" t="s">
        <v>31308</v>
      </c>
      <c r="C3377" s="377" t="s">
        <v>24584</v>
      </c>
      <c r="D3377" s="377" t="s">
        <v>19319</v>
      </c>
      <c r="E3377" s="378">
        <v>13.5975</v>
      </c>
      <c r="F3377" s="390" t="s">
        <v>36469</v>
      </c>
    </row>
    <row r="3378" spans="1:6">
      <c r="A3378" s="377" t="s">
        <v>19607</v>
      </c>
      <c r="B3378" s="377" t="s">
        <v>31309</v>
      </c>
      <c r="C3378" s="377" t="s">
        <v>24585</v>
      </c>
      <c r="D3378" s="377" t="s">
        <v>19319</v>
      </c>
      <c r="E3378" s="378">
        <v>12.411</v>
      </c>
      <c r="F3378" s="390" t="s">
        <v>36469</v>
      </c>
    </row>
    <row r="3379" spans="1:6">
      <c r="A3379" s="377" t="s">
        <v>19609</v>
      </c>
      <c r="B3379" s="377" t="s">
        <v>31310</v>
      </c>
      <c r="C3379" s="377" t="s">
        <v>24586</v>
      </c>
      <c r="D3379" s="377" t="s">
        <v>19319</v>
      </c>
      <c r="E3379" s="378">
        <v>18.301500000000001</v>
      </c>
      <c r="F3379" s="390" t="s">
        <v>36469</v>
      </c>
    </row>
    <row r="3380" spans="1:6">
      <c r="A3380" s="377" t="s">
        <v>19611</v>
      </c>
      <c r="B3380" s="377" t="s">
        <v>31311</v>
      </c>
      <c r="C3380" s="377" t="s">
        <v>24587</v>
      </c>
      <c r="D3380" s="377" t="s">
        <v>19319</v>
      </c>
      <c r="E3380" s="378">
        <v>23.551500000000001</v>
      </c>
      <c r="F3380" s="390" t="s">
        <v>36469</v>
      </c>
    </row>
    <row r="3381" spans="1:6">
      <c r="A3381" s="377" t="s">
        <v>19613</v>
      </c>
      <c r="B3381" s="377" t="s">
        <v>31312</v>
      </c>
      <c r="C3381" s="377" t="s">
        <v>24588</v>
      </c>
      <c r="D3381" s="377" t="s">
        <v>19319</v>
      </c>
      <c r="E3381" s="378">
        <v>24.381</v>
      </c>
      <c r="F3381" s="390" t="s">
        <v>36469</v>
      </c>
    </row>
    <row r="3382" spans="1:6">
      <c r="A3382" s="377" t="s">
        <v>19615</v>
      </c>
      <c r="B3382" s="377" t="s">
        <v>31313</v>
      </c>
      <c r="C3382" s="377" t="s">
        <v>24589</v>
      </c>
      <c r="D3382" s="377" t="s">
        <v>19319</v>
      </c>
      <c r="E3382" s="378">
        <v>27.520499999999998</v>
      </c>
      <c r="F3382" s="390" t="s">
        <v>36469</v>
      </c>
    </row>
    <row r="3383" spans="1:6">
      <c r="A3383" s="296" t="s">
        <v>19617</v>
      </c>
      <c r="B3383" s="296" t="s">
        <v>31314</v>
      </c>
      <c r="C3383" s="296" t="s">
        <v>24590</v>
      </c>
      <c r="D3383" s="296" t="s">
        <v>19319</v>
      </c>
      <c r="E3383" s="297">
        <v>22.7</v>
      </c>
      <c r="F3383" s="391"/>
    </row>
    <row r="3384" spans="1:6">
      <c r="A3384" s="296" t="s">
        <v>19619</v>
      </c>
      <c r="B3384" s="296" t="s">
        <v>31315</v>
      </c>
      <c r="C3384" s="296" t="s">
        <v>24591</v>
      </c>
      <c r="D3384" s="296" t="s">
        <v>19319</v>
      </c>
      <c r="E3384" s="297">
        <v>31.34</v>
      </c>
      <c r="F3384" s="391"/>
    </row>
    <row r="3385" spans="1:6">
      <c r="A3385" s="377" t="s">
        <v>19621</v>
      </c>
      <c r="B3385" s="377" t="s">
        <v>31316</v>
      </c>
      <c r="C3385" s="377" t="s">
        <v>24592</v>
      </c>
      <c r="D3385" s="377" t="s">
        <v>19319</v>
      </c>
      <c r="E3385" s="378">
        <v>4.7880000000000003</v>
      </c>
      <c r="F3385" s="390" t="s">
        <v>36469</v>
      </c>
    </row>
    <row r="3386" spans="1:6">
      <c r="A3386" s="377" t="s">
        <v>19623</v>
      </c>
      <c r="B3386" s="377" t="s">
        <v>31317</v>
      </c>
      <c r="C3386" s="377" t="s">
        <v>24593</v>
      </c>
      <c r="D3386" s="377" t="s">
        <v>19319</v>
      </c>
      <c r="E3386" s="378">
        <v>5.1071999999999997</v>
      </c>
      <c r="F3386" s="390" t="s">
        <v>36469</v>
      </c>
    </row>
    <row r="3387" spans="1:6">
      <c r="A3387" s="377" t="s">
        <v>19625</v>
      </c>
      <c r="B3387" s="377" t="s">
        <v>31318</v>
      </c>
      <c r="C3387" s="377" t="s">
        <v>24594</v>
      </c>
      <c r="D3387" s="377" t="s">
        <v>19319</v>
      </c>
      <c r="E3387" s="378">
        <v>7.4783999999999997</v>
      </c>
      <c r="F3387" s="390" t="s">
        <v>36469</v>
      </c>
    </row>
    <row r="3388" spans="1:6">
      <c r="A3388" s="377" t="s">
        <v>19627</v>
      </c>
      <c r="B3388" s="377" t="s">
        <v>31319</v>
      </c>
      <c r="C3388" s="377" t="s">
        <v>24595</v>
      </c>
      <c r="D3388" s="377" t="s">
        <v>19319</v>
      </c>
      <c r="E3388" s="378">
        <v>10.2372</v>
      </c>
      <c r="F3388" s="390" t="s">
        <v>36469</v>
      </c>
    </row>
    <row r="3389" spans="1:6">
      <c r="A3389" s="377" t="s">
        <v>19629</v>
      </c>
      <c r="B3389" s="377" t="s">
        <v>31320</v>
      </c>
      <c r="C3389" s="377" t="s">
        <v>24596</v>
      </c>
      <c r="D3389" s="377" t="s">
        <v>19319</v>
      </c>
      <c r="E3389" s="378">
        <v>14.124599999999999</v>
      </c>
      <c r="F3389" s="390" t="s">
        <v>36469</v>
      </c>
    </row>
    <row r="3390" spans="1:6">
      <c r="A3390" s="377" t="s">
        <v>19631</v>
      </c>
      <c r="B3390" s="377" t="s">
        <v>31321</v>
      </c>
      <c r="C3390" s="377" t="s">
        <v>24597</v>
      </c>
      <c r="D3390" s="377" t="s">
        <v>19319</v>
      </c>
      <c r="E3390" s="378">
        <v>19.106400000000001</v>
      </c>
      <c r="F3390" s="390" t="s">
        <v>36469</v>
      </c>
    </row>
    <row r="3391" spans="1:6">
      <c r="A3391" s="377" t="s">
        <v>19633</v>
      </c>
      <c r="B3391" s="377" t="s">
        <v>31322</v>
      </c>
      <c r="C3391" s="377" t="s">
        <v>24598</v>
      </c>
      <c r="D3391" s="377" t="s">
        <v>19319</v>
      </c>
      <c r="E3391" s="378">
        <v>90.470399999999998</v>
      </c>
      <c r="F3391" s="390" t="s">
        <v>36469</v>
      </c>
    </row>
    <row r="3392" spans="1:6">
      <c r="A3392" s="377" t="s">
        <v>19635</v>
      </c>
      <c r="B3392" s="377" t="s">
        <v>31323</v>
      </c>
      <c r="C3392" s="377" t="s">
        <v>24599</v>
      </c>
      <c r="D3392" s="377" t="s">
        <v>19319</v>
      </c>
      <c r="E3392" s="378">
        <v>5.3010000000000002</v>
      </c>
      <c r="F3392" s="390" t="s">
        <v>36469</v>
      </c>
    </row>
    <row r="3393" spans="1:6">
      <c r="A3393" s="377" t="s">
        <v>19637</v>
      </c>
      <c r="B3393" s="377" t="s">
        <v>31324</v>
      </c>
      <c r="C3393" s="377" t="s">
        <v>24600</v>
      </c>
      <c r="D3393" s="377" t="s">
        <v>19319</v>
      </c>
      <c r="E3393" s="378">
        <v>6.2130000000000001</v>
      </c>
      <c r="F3393" s="390" t="s">
        <v>36469</v>
      </c>
    </row>
    <row r="3394" spans="1:6">
      <c r="A3394" s="377" t="s">
        <v>19639</v>
      </c>
      <c r="B3394" s="377" t="s">
        <v>31325</v>
      </c>
      <c r="C3394" s="377" t="s">
        <v>24601</v>
      </c>
      <c r="D3394" s="377" t="s">
        <v>19319</v>
      </c>
      <c r="E3394" s="378">
        <v>6.7944000000000004</v>
      </c>
      <c r="F3394" s="390" t="s">
        <v>36469</v>
      </c>
    </row>
    <row r="3395" spans="1:6">
      <c r="A3395" s="377" t="s">
        <v>19641</v>
      </c>
      <c r="B3395" s="377" t="s">
        <v>31326</v>
      </c>
      <c r="C3395" s="377" t="s">
        <v>24602</v>
      </c>
      <c r="D3395" s="377" t="s">
        <v>19319</v>
      </c>
      <c r="E3395" s="378">
        <v>12.6996</v>
      </c>
      <c r="F3395" s="390" t="s">
        <v>36469</v>
      </c>
    </row>
    <row r="3396" spans="1:6">
      <c r="A3396" s="377" t="s">
        <v>19643</v>
      </c>
      <c r="B3396" s="377" t="s">
        <v>31327</v>
      </c>
      <c r="C3396" s="377" t="s">
        <v>24603</v>
      </c>
      <c r="D3396" s="377" t="s">
        <v>19319</v>
      </c>
      <c r="E3396" s="378">
        <v>16.3248</v>
      </c>
      <c r="F3396" s="390" t="s">
        <v>36469</v>
      </c>
    </row>
    <row r="3397" spans="1:6">
      <c r="A3397" s="377" t="s">
        <v>19645</v>
      </c>
      <c r="B3397" s="377" t="s">
        <v>31328</v>
      </c>
      <c r="C3397" s="377" t="s">
        <v>24604</v>
      </c>
      <c r="D3397" s="377" t="s">
        <v>19319</v>
      </c>
      <c r="E3397" s="378">
        <v>19.904399999999999</v>
      </c>
      <c r="F3397" s="390" t="s">
        <v>36469</v>
      </c>
    </row>
    <row r="3398" spans="1:6">
      <c r="A3398" s="377" t="s">
        <v>19647</v>
      </c>
      <c r="B3398" s="377" t="s">
        <v>31329</v>
      </c>
      <c r="C3398" s="377" t="s">
        <v>24605</v>
      </c>
      <c r="D3398" s="377" t="s">
        <v>19319</v>
      </c>
      <c r="E3398" s="378">
        <v>9.2454000000000001</v>
      </c>
      <c r="F3398" s="390" t="s">
        <v>36469</v>
      </c>
    </row>
    <row r="3399" spans="1:6">
      <c r="A3399" s="377" t="s">
        <v>19649</v>
      </c>
      <c r="B3399" s="377" t="s">
        <v>31330</v>
      </c>
      <c r="C3399" s="377" t="s">
        <v>24606</v>
      </c>
      <c r="D3399" s="377" t="s">
        <v>19319</v>
      </c>
      <c r="E3399" s="378">
        <v>19.357199999999999</v>
      </c>
      <c r="F3399" s="390" t="s">
        <v>36469</v>
      </c>
    </row>
    <row r="3400" spans="1:6">
      <c r="A3400" s="377" t="s">
        <v>18547</v>
      </c>
      <c r="B3400" s="377" t="s">
        <v>31331</v>
      </c>
      <c r="C3400" s="377" t="s">
        <v>24607</v>
      </c>
      <c r="D3400" s="377" t="s">
        <v>18545</v>
      </c>
      <c r="E3400" s="378">
        <v>49.993200000000002</v>
      </c>
      <c r="F3400" s="390" t="s">
        <v>36469</v>
      </c>
    </row>
    <row r="3401" spans="1:6">
      <c r="A3401" s="377" t="s">
        <v>18549</v>
      </c>
      <c r="B3401" s="377" t="s">
        <v>31332</v>
      </c>
      <c r="C3401" s="377" t="s">
        <v>24608</v>
      </c>
      <c r="D3401" s="377" t="s">
        <v>18545</v>
      </c>
      <c r="E3401" s="378">
        <v>72.8352</v>
      </c>
      <c r="F3401" s="390" t="s">
        <v>36469</v>
      </c>
    </row>
    <row r="3402" spans="1:6">
      <c r="A3402" s="377" t="s">
        <v>18551</v>
      </c>
      <c r="B3402" s="377" t="s">
        <v>31333</v>
      </c>
      <c r="C3402" s="377" t="s">
        <v>24609</v>
      </c>
      <c r="D3402" s="377" t="s">
        <v>18545</v>
      </c>
      <c r="E3402" s="378">
        <v>117.288</v>
      </c>
      <c r="F3402" s="390" t="s">
        <v>36469</v>
      </c>
    </row>
    <row r="3403" spans="1:6">
      <c r="A3403" s="377" t="s">
        <v>18553</v>
      </c>
      <c r="B3403" s="377" t="s">
        <v>31334</v>
      </c>
      <c r="C3403" s="377" t="s">
        <v>24610</v>
      </c>
      <c r="D3403" s="377" t="s">
        <v>18545</v>
      </c>
      <c r="E3403" s="378">
        <v>185.59800000000001</v>
      </c>
      <c r="F3403" s="390" t="s">
        <v>36469</v>
      </c>
    </row>
    <row r="3404" spans="1:6">
      <c r="A3404" s="377" t="s">
        <v>18555</v>
      </c>
      <c r="B3404" s="377" t="s">
        <v>31335</v>
      </c>
      <c r="C3404" s="377" t="s">
        <v>24611</v>
      </c>
      <c r="D3404" s="377" t="s">
        <v>18545</v>
      </c>
      <c r="E3404" s="378">
        <v>320.4144</v>
      </c>
      <c r="F3404" s="390" t="s">
        <v>36469</v>
      </c>
    </row>
    <row r="3405" spans="1:6">
      <c r="A3405" s="377" t="s">
        <v>18557</v>
      </c>
      <c r="B3405" s="377" t="s">
        <v>31336</v>
      </c>
      <c r="C3405" s="377" t="s">
        <v>24612</v>
      </c>
      <c r="D3405" s="377" t="s">
        <v>18545</v>
      </c>
      <c r="E3405" s="378">
        <v>48.794400000000003</v>
      </c>
      <c r="F3405" s="390" t="s">
        <v>36469</v>
      </c>
    </row>
    <row r="3406" spans="1:6">
      <c r="A3406" s="377" t="s">
        <v>18560</v>
      </c>
      <c r="B3406" s="377" t="s">
        <v>31337</v>
      </c>
      <c r="C3406" s="377" t="s">
        <v>24613</v>
      </c>
      <c r="D3406" s="377" t="s">
        <v>18545</v>
      </c>
      <c r="E3406" s="378">
        <v>63.849600000000002</v>
      </c>
      <c r="F3406" s="390" t="s">
        <v>36469</v>
      </c>
    </row>
    <row r="3407" spans="1:6">
      <c r="A3407" s="377" t="s">
        <v>18563</v>
      </c>
      <c r="B3407" s="377" t="s">
        <v>31338</v>
      </c>
      <c r="C3407" s="377" t="s">
        <v>24614</v>
      </c>
      <c r="D3407" s="377" t="s">
        <v>18545</v>
      </c>
      <c r="E3407" s="378">
        <v>47.3688</v>
      </c>
      <c r="F3407" s="390" t="s">
        <v>36469</v>
      </c>
    </row>
    <row r="3408" spans="1:6">
      <c r="A3408" s="377" t="s">
        <v>18565</v>
      </c>
      <c r="B3408" s="377" t="s">
        <v>31339</v>
      </c>
      <c r="C3408" s="377" t="s">
        <v>24615</v>
      </c>
      <c r="D3408" s="377" t="s">
        <v>18545</v>
      </c>
      <c r="E3408" s="378">
        <v>69.076800000000006</v>
      </c>
      <c r="F3408" s="390" t="s">
        <v>36469</v>
      </c>
    </row>
    <row r="3409" spans="1:6">
      <c r="A3409" s="377" t="s">
        <v>18567</v>
      </c>
      <c r="B3409" s="377" t="s">
        <v>31340</v>
      </c>
      <c r="C3409" s="377" t="s">
        <v>24616</v>
      </c>
      <c r="D3409" s="377" t="s">
        <v>18545</v>
      </c>
      <c r="E3409" s="378">
        <v>119.3292</v>
      </c>
      <c r="F3409" s="390" t="s">
        <v>36469</v>
      </c>
    </row>
    <row r="3410" spans="1:6">
      <c r="A3410" s="377" t="s">
        <v>18569</v>
      </c>
      <c r="B3410" s="377" t="s">
        <v>31341</v>
      </c>
      <c r="C3410" s="377" t="s">
        <v>24617</v>
      </c>
      <c r="D3410" s="377" t="s">
        <v>18545</v>
      </c>
      <c r="E3410" s="378">
        <v>190.0044</v>
      </c>
      <c r="F3410" s="390" t="s">
        <v>36469</v>
      </c>
    </row>
    <row r="3411" spans="1:6">
      <c r="A3411" s="377" t="s">
        <v>18571</v>
      </c>
      <c r="B3411" s="377" t="s">
        <v>31342</v>
      </c>
      <c r="C3411" s="377" t="s">
        <v>24618</v>
      </c>
      <c r="D3411" s="377" t="s">
        <v>18545</v>
      </c>
      <c r="E3411" s="378">
        <v>342.26280000000003</v>
      </c>
      <c r="F3411" s="390" t="s">
        <v>36469</v>
      </c>
    </row>
    <row r="3412" spans="1:6">
      <c r="A3412" s="377" t="s">
        <v>18573</v>
      </c>
      <c r="B3412" s="377" t="s">
        <v>31343</v>
      </c>
      <c r="C3412" s="377" t="s">
        <v>24619</v>
      </c>
      <c r="D3412" s="377" t="s">
        <v>18545</v>
      </c>
      <c r="E3412" s="378">
        <v>62.305199999999999</v>
      </c>
      <c r="F3412" s="390" t="s">
        <v>36469</v>
      </c>
    </row>
    <row r="3413" spans="1:6">
      <c r="A3413" s="377" t="s">
        <v>18576</v>
      </c>
      <c r="B3413" s="377" t="s">
        <v>31344</v>
      </c>
      <c r="C3413" s="377" t="s">
        <v>24620</v>
      </c>
      <c r="D3413" s="377" t="s">
        <v>18545</v>
      </c>
      <c r="E3413" s="378">
        <v>62.64</v>
      </c>
      <c r="F3413" s="390" t="s">
        <v>36469</v>
      </c>
    </row>
    <row r="3414" spans="1:6">
      <c r="A3414" s="377" t="s">
        <v>18579</v>
      </c>
      <c r="B3414" s="377" t="s">
        <v>31345</v>
      </c>
      <c r="C3414" s="377" t="s">
        <v>24621</v>
      </c>
      <c r="D3414" s="377" t="s">
        <v>18545</v>
      </c>
      <c r="E3414" s="378">
        <v>40.2624</v>
      </c>
      <c r="F3414" s="390" t="s">
        <v>36469</v>
      </c>
    </row>
    <row r="3415" spans="1:6">
      <c r="A3415" s="377" t="s">
        <v>18581</v>
      </c>
      <c r="B3415" s="377" t="s">
        <v>31346</v>
      </c>
      <c r="C3415" s="377" t="s">
        <v>24622</v>
      </c>
      <c r="D3415" s="377" t="s">
        <v>18545</v>
      </c>
      <c r="E3415" s="378">
        <v>62.013599999999997</v>
      </c>
      <c r="F3415" s="390" t="s">
        <v>36469</v>
      </c>
    </row>
    <row r="3416" spans="1:6">
      <c r="A3416" s="377" t="s">
        <v>18583</v>
      </c>
      <c r="B3416" s="377" t="s">
        <v>31347</v>
      </c>
      <c r="C3416" s="377" t="s">
        <v>24623</v>
      </c>
      <c r="D3416" s="377" t="s">
        <v>18545</v>
      </c>
      <c r="E3416" s="378">
        <v>103.3884</v>
      </c>
      <c r="F3416" s="390" t="s">
        <v>36469</v>
      </c>
    </row>
    <row r="3417" spans="1:6">
      <c r="A3417" s="377" t="s">
        <v>18585</v>
      </c>
      <c r="B3417" s="377" t="s">
        <v>31348</v>
      </c>
      <c r="C3417" s="377" t="s">
        <v>24624</v>
      </c>
      <c r="D3417" s="377" t="s">
        <v>18545</v>
      </c>
      <c r="E3417" s="378">
        <v>164.19239999999999</v>
      </c>
      <c r="F3417" s="390" t="s">
        <v>36469</v>
      </c>
    </row>
    <row r="3418" spans="1:6">
      <c r="A3418" s="377" t="s">
        <v>18587</v>
      </c>
      <c r="B3418" s="377" t="s">
        <v>31349</v>
      </c>
      <c r="C3418" s="377" t="s">
        <v>24625</v>
      </c>
      <c r="D3418" s="377" t="s">
        <v>18545</v>
      </c>
      <c r="E3418" s="378">
        <v>290.76839999999999</v>
      </c>
      <c r="F3418" s="390" t="s">
        <v>36469</v>
      </c>
    </row>
    <row r="3419" spans="1:6">
      <c r="A3419" s="377" t="s">
        <v>18589</v>
      </c>
      <c r="B3419" s="377" t="s">
        <v>31350</v>
      </c>
      <c r="C3419" s="377" t="s">
        <v>24626</v>
      </c>
      <c r="D3419" s="377" t="s">
        <v>18545</v>
      </c>
      <c r="E3419" s="378">
        <v>74.962800000000001</v>
      </c>
      <c r="F3419" s="390" t="s">
        <v>36469</v>
      </c>
    </row>
    <row r="3420" spans="1:6">
      <c r="A3420" s="377" t="s">
        <v>18591</v>
      </c>
      <c r="B3420" s="377" t="s">
        <v>31351</v>
      </c>
      <c r="C3420" s="377" t="s">
        <v>24627</v>
      </c>
      <c r="D3420" s="377" t="s">
        <v>18545</v>
      </c>
      <c r="E3420" s="378">
        <v>108.4104</v>
      </c>
      <c r="F3420" s="390" t="s">
        <v>36469</v>
      </c>
    </row>
    <row r="3421" spans="1:6">
      <c r="A3421" s="377" t="s">
        <v>18593</v>
      </c>
      <c r="B3421" s="377" t="s">
        <v>31352</v>
      </c>
      <c r="C3421" s="377" t="s">
        <v>24628</v>
      </c>
      <c r="D3421" s="377" t="s">
        <v>18545</v>
      </c>
      <c r="E3421" s="378">
        <v>185.5548</v>
      </c>
      <c r="F3421" s="390" t="s">
        <v>36469</v>
      </c>
    </row>
    <row r="3422" spans="1:6">
      <c r="A3422" s="377" t="s">
        <v>18595</v>
      </c>
      <c r="B3422" s="377" t="s">
        <v>31353</v>
      </c>
      <c r="C3422" s="377" t="s">
        <v>24629</v>
      </c>
      <c r="D3422" s="377" t="s">
        <v>18545</v>
      </c>
      <c r="E3422" s="378">
        <v>333.37439999999998</v>
      </c>
      <c r="F3422" s="390" t="s">
        <v>36469</v>
      </c>
    </row>
    <row r="3423" spans="1:6">
      <c r="A3423" s="377" t="s">
        <v>18597</v>
      </c>
      <c r="B3423" s="377" t="s">
        <v>31354</v>
      </c>
      <c r="C3423" s="377" t="s">
        <v>24630</v>
      </c>
      <c r="D3423" s="377" t="s">
        <v>18545</v>
      </c>
      <c r="E3423" s="378">
        <v>526.34879999999998</v>
      </c>
      <c r="F3423" s="390" t="s">
        <v>36469</v>
      </c>
    </row>
    <row r="3424" spans="1:6">
      <c r="A3424" s="377" t="s">
        <v>18599</v>
      </c>
      <c r="B3424" s="377" t="s">
        <v>31355</v>
      </c>
      <c r="C3424" s="377" t="s">
        <v>24631</v>
      </c>
      <c r="D3424" s="377" t="s">
        <v>18545</v>
      </c>
      <c r="E3424" s="378">
        <v>96.886799999999994</v>
      </c>
      <c r="F3424" s="390" t="s">
        <v>36469</v>
      </c>
    </row>
    <row r="3425" spans="1:6">
      <c r="A3425" s="377" t="s">
        <v>18601</v>
      </c>
      <c r="B3425" s="377" t="s">
        <v>31356</v>
      </c>
      <c r="C3425" s="377" t="s">
        <v>24632</v>
      </c>
      <c r="D3425" s="377" t="s">
        <v>18545</v>
      </c>
      <c r="E3425" s="378">
        <v>77.014799999999994</v>
      </c>
      <c r="F3425" s="390" t="s">
        <v>36469</v>
      </c>
    </row>
    <row r="3426" spans="1:6">
      <c r="A3426" s="377" t="s">
        <v>18604</v>
      </c>
      <c r="B3426" s="377" t="s">
        <v>31357</v>
      </c>
      <c r="C3426" s="377" t="s">
        <v>24633</v>
      </c>
      <c r="D3426" s="377" t="s">
        <v>18545</v>
      </c>
      <c r="E3426" s="378">
        <v>11.286</v>
      </c>
      <c r="F3426" s="390" t="s">
        <v>36469</v>
      </c>
    </row>
    <row r="3427" spans="1:6">
      <c r="A3427" s="377" t="s">
        <v>18607</v>
      </c>
      <c r="B3427" s="377" t="s">
        <v>31358</v>
      </c>
      <c r="C3427" s="377" t="s">
        <v>24634</v>
      </c>
      <c r="D3427" s="377" t="s">
        <v>18545</v>
      </c>
      <c r="E3427" s="378">
        <v>16.664400000000001</v>
      </c>
      <c r="F3427" s="390" t="s">
        <v>36469</v>
      </c>
    </row>
    <row r="3428" spans="1:6">
      <c r="A3428" s="377" t="s">
        <v>18609</v>
      </c>
      <c r="B3428" s="377" t="s">
        <v>31359</v>
      </c>
      <c r="C3428" s="377" t="s">
        <v>24635</v>
      </c>
      <c r="D3428" s="377" t="s">
        <v>18545</v>
      </c>
      <c r="E3428" s="378">
        <v>22.5504</v>
      </c>
      <c r="F3428" s="390" t="s">
        <v>36469</v>
      </c>
    </row>
    <row r="3429" spans="1:6">
      <c r="A3429" s="377" t="s">
        <v>18611</v>
      </c>
      <c r="B3429" s="377" t="s">
        <v>31360</v>
      </c>
      <c r="C3429" s="377" t="s">
        <v>24636</v>
      </c>
      <c r="D3429" s="377" t="s">
        <v>18545</v>
      </c>
      <c r="E3429" s="378">
        <v>48.913200000000003</v>
      </c>
      <c r="F3429" s="390" t="s">
        <v>36469</v>
      </c>
    </row>
    <row r="3430" spans="1:6">
      <c r="A3430" s="377" t="s">
        <v>18613</v>
      </c>
      <c r="B3430" s="377" t="s">
        <v>31361</v>
      </c>
      <c r="C3430" s="377" t="s">
        <v>24637</v>
      </c>
      <c r="D3430" s="377" t="s">
        <v>18545</v>
      </c>
      <c r="E3430" s="378">
        <v>66.268799999999999</v>
      </c>
      <c r="F3430" s="390" t="s">
        <v>36469</v>
      </c>
    </row>
    <row r="3431" spans="1:6">
      <c r="A3431" s="377" t="s">
        <v>18615</v>
      </c>
      <c r="B3431" s="377" t="s">
        <v>31362</v>
      </c>
      <c r="C3431" s="377" t="s">
        <v>24638</v>
      </c>
      <c r="D3431" s="377" t="s">
        <v>18545</v>
      </c>
      <c r="E3431" s="378">
        <v>15.4872</v>
      </c>
      <c r="F3431" s="390" t="s">
        <v>36469</v>
      </c>
    </row>
    <row r="3432" spans="1:6">
      <c r="A3432" s="377" t="s">
        <v>18617</v>
      </c>
      <c r="B3432" s="377" t="s">
        <v>31363</v>
      </c>
      <c r="C3432" s="377" t="s">
        <v>24639</v>
      </c>
      <c r="D3432" s="377" t="s">
        <v>18545</v>
      </c>
      <c r="E3432" s="378">
        <v>26.211600000000001</v>
      </c>
      <c r="F3432" s="390" t="s">
        <v>36469</v>
      </c>
    </row>
    <row r="3433" spans="1:6">
      <c r="A3433" s="377" t="s">
        <v>18619</v>
      </c>
      <c r="B3433" s="377" t="s">
        <v>31364</v>
      </c>
      <c r="C3433" s="377" t="s">
        <v>24640</v>
      </c>
      <c r="D3433" s="377" t="s">
        <v>18545</v>
      </c>
      <c r="E3433" s="378">
        <v>41.050800000000002</v>
      </c>
      <c r="F3433" s="390" t="s">
        <v>36469</v>
      </c>
    </row>
    <row r="3434" spans="1:6">
      <c r="A3434" s="377" t="s">
        <v>18621</v>
      </c>
      <c r="B3434" s="377" t="s">
        <v>31365</v>
      </c>
      <c r="C3434" s="377" t="s">
        <v>24641</v>
      </c>
      <c r="D3434" s="377" t="s">
        <v>18545</v>
      </c>
      <c r="E3434" s="378">
        <v>34.83</v>
      </c>
      <c r="F3434" s="390" t="s">
        <v>36469</v>
      </c>
    </row>
    <row r="3435" spans="1:6">
      <c r="A3435" s="377" t="s">
        <v>18624</v>
      </c>
      <c r="B3435" s="377" t="s">
        <v>31366</v>
      </c>
      <c r="C3435" s="377" t="s">
        <v>24642</v>
      </c>
      <c r="D3435" s="377" t="s">
        <v>18545</v>
      </c>
      <c r="E3435" s="378">
        <v>54.097200000000001</v>
      </c>
      <c r="F3435" s="390" t="s">
        <v>36469</v>
      </c>
    </row>
    <row r="3436" spans="1:6">
      <c r="A3436" s="377" t="s">
        <v>18626</v>
      </c>
      <c r="B3436" s="377" t="s">
        <v>31367</v>
      </c>
      <c r="C3436" s="377" t="s">
        <v>24643</v>
      </c>
      <c r="D3436" s="377" t="s">
        <v>18545</v>
      </c>
      <c r="E3436" s="378">
        <v>78.0732</v>
      </c>
      <c r="F3436" s="390" t="s">
        <v>36469</v>
      </c>
    </row>
    <row r="3437" spans="1:6">
      <c r="A3437" s="377" t="s">
        <v>18628</v>
      </c>
      <c r="B3437" s="377" t="s">
        <v>31368</v>
      </c>
      <c r="C3437" s="377" t="s">
        <v>24644</v>
      </c>
      <c r="D3437" s="377" t="s">
        <v>18545</v>
      </c>
      <c r="E3437" s="378">
        <v>100.04040000000001</v>
      </c>
      <c r="F3437" s="390" t="s">
        <v>36469</v>
      </c>
    </row>
    <row r="3438" spans="1:6">
      <c r="A3438" s="377" t="s">
        <v>18630</v>
      </c>
      <c r="B3438" s="377" t="s">
        <v>31369</v>
      </c>
      <c r="C3438" s="377" t="s">
        <v>24645</v>
      </c>
      <c r="D3438" s="377" t="s">
        <v>18545</v>
      </c>
      <c r="E3438" s="378">
        <v>142.8948</v>
      </c>
      <c r="F3438" s="390" t="s">
        <v>36469</v>
      </c>
    </row>
    <row r="3439" spans="1:6">
      <c r="A3439" s="377" t="s">
        <v>18632</v>
      </c>
      <c r="B3439" s="377" t="s">
        <v>31370</v>
      </c>
      <c r="C3439" s="377" t="s">
        <v>24646</v>
      </c>
      <c r="D3439" s="377" t="s">
        <v>18545</v>
      </c>
      <c r="E3439" s="378">
        <v>58.417200000000001</v>
      </c>
      <c r="F3439" s="390" t="s">
        <v>36469</v>
      </c>
    </row>
    <row r="3440" spans="1:6">
      <c r="A3440" s="377" t="s">
        <v>18634</v>
      </c>
      <c r="B3440" s="377" t="s">
        <v>31371</v>
      </c>
      <c r="C3440" s="377" t="s">
        <v>24647</v>
      </c>
      <c r="D3440" s="377" t="s">
        <v>18545</v>
      </c>
      <c r="E3440" s="378">
        <v>50.975999999999999</v>
      </c>
      <c r="F3440" s="390" t="s">
        <v>36469</v>
      </c>
    </row>
    <row r="3441" spans="1:6">
      <c r="A3441" s="377" t="s">
        <v>18636</v>
      </c>
      <c r="B3441" s="377" t="s">
        <v>31372</v>
      </c>
      <c r="C3441" s="377" t="s">
        <v>24648</v>
      </c>
      <c r="D3441" s="377" t="s">
        <v>18545</v>
      </c>
      <c r="E3441" s="378">
        <v>55.220399999999998</v>
      </c>
      <c r="F3441" s="390" t="s">
        <v>36469</v>
      </c>
    </row>
    <row r="3442" spans="1:6">
      <c r="A3442" s="377" t="s">
        <v>18639</v>
      </c>
      <c r="B3442" s="377" t="s">
        <v>31373</v>
      </c>
      <c r="C3442" s="377" t="s">
        <v>24649</v>
      </c>
      <c r="D3442" s="377" t="s">
        <v>18545</v>
      </c>
      <c r="E3442" s="378">
        <v>78.0732</v>
      </c>
      <c r="F3442" s="390" t="s">
        <v>36469</v>
      </c>
    </row>
    <row r="3443" spans="1:6">
      <c r="A3443" s="377" t="s">
        <v>18641</v>
      </c>
      <c r="B3443" s="377" t="s">
        <v>31374</v>
      </c>
      <c r="C3443" s="377" t="s">
        <v>24650</v>
      </c>
      <c r="D3443" s="377" t="s">
        <v>18545</v>
      </c>
      <c r="E3443" s="378">
        <v>110.5056</v>
      </c>
      <c r="F3443" s="390" t="s">
        <v>36469</v>
      </c>
    </row>
    <row r="3444" spans="1:6">
      <c r="A3444" s="377" t="s">
        <v>18643</v>
      </c>
      <c r="B3444" s="377" t="s">
        <v>31375</v>
      </c>
      <c r="C3444" s="377" t="s">
        <v>24651</v>
      </c>
      <c r="D3444" s="377" t="s">
        <v>18545</v>
      </c>
      <c r="E3444" s="378">
        <v>131.71680000000001</v>
      </c>
      <c r="F3444" s="390" t="s">
        <v>36469</v>
      </c>
    </row>
    <row r="3445" spans="1:6">
      <c r="A3445" s="377" t="s">
        <v>18645</v>
      </c>
      <c r="B3445" s="377" t="s">
        <v>31376</v>
      </c>
      <c r="C3445" s="377" t="s">
        <v>24652</v>
      </c>
      <c r="D3445" s="377" t="s">
        <v>18545</v>
      </c>
      <c r="E3445" s="378">
        <v>222.06960000000001</v>
      </c>
      <c r="F3445" s="390" t="s">
        <v>36469</v>
      </c>
    </row>
    <row r="3446" spans="1:6">
      <c r="A3446" s="377" t="s">
        <v>18647</v>
      </c>
      <c r="B3446" s="377" t="s">
        <v>31377</v>
      </c>
      <c r="C3446" s="377" t="s">
        <v>24653</v>
      </c>
      <c r="D3446" s="377" t="s">
        <v>18545</v>
      </c>
      <c r="E3446" s="378">
        <v>65.858400000000003</v>
      </c>
      <c r="F3446" s="390" t="s">
        <v>36469</v>
      </c>
    </row>
    <row r="3447" spans="1:6">
      <c r="A3447" s="377" t="s">
        <v>18649</v>
      </c>
      <c r="B3447" s="377" t="s">
        <v>31378</v>
      </c>
      <c r="C3447" s="377" t="s">
        <v>24654</v>
      </c>
      <c r="D3447" s="377" t="s">
        <v>18545</v>
      </c>
      <c r="E3447" s="378">
        <v>54.572400000000002</v>
      </c>
      <c r="F3447" s="390" t="s">
        <v>36469</v>
      </c>
    </row>
    <row r="3448" spans="1:6">
      <c r="A3448" s="377" t="s">
        <v>18652</v>
      </c>
      <c r="B3448" s="377" t="s">
        <v>31379</v>
      </c>
      <c r="C3448" s="377" t="s">
        <v>24655</v>
      </c>
      <c r="D3448" s="377" t="s">
        <v>18545</v>
      </c>
      <c r="E3448" s="378">
        <v>50.662799999999997</v>
      </c>
      <c r="F3448" s="390" t="s">
        <v>36469</v>
      </c>
    </row>
    <row r="3449" spans="1:6">
      <c r="A3449" s="377" t="s">
        <v>18654</v>
      </c>
      <c r="B3449" s="377" t="s">
        <v>31380</v>
      </c>
      <c r="C3449" s="377" t="s">
        <v>24656</v>
      </c>
      <c r="D3449" s="377" t="s">
        <v>18545</v>
      </c>
      <c r="E3449" s="378">
        <v>77.414400000000001</v>
      </c>
      <c r="F3449" s="390" t="s">
        <v>36469</v>
      </c>
    </row>
    <row r="3450" spans="1:6">
      <c r="A3450" s="377" t="s">
        <v>18657</v>
      </c>
      <c r="B3450" s="377" t="s">
        <v>31381</v>
      </c>
      <c r="C3450" s="377" t="s">
        <v>24657</v>
      </c>
      <c r="D3450" s="377" t="s">
        <v>18545</v>
      </c>
      <c r="E3450" s="378">
        <v>127.2024</v>
      </c>
      <c r="F3450" s="390" t="s">
        <v>36469</v>
      </c>
    </row>
    <row r="3451" spans="1:6">
      <c r="A3451" s="377" t="s">
        <v>18659</v>
      </c>
      <c r="B3451" s="377" t="s">
        <v>31382</v>
      </c>
      <c r="C3451" s="377" t="s">
        <v>24658</v>
      </c>
      <c r="D3451" s="377" t="s">
        <v>18545</v>
      </c>
      <c r="E3451" s="378">
        <v>39.160800000000002</v>
      </c>
      <c r="F3451" s="390" t="s">
        <v>36469</v>
      </c>
    </row>
    <row r="3452" spans="1:6">
      <c r="A3452" s="377" t="s">
        <v>18662</v>
      </c>
      <c r="B3452" s="377" t="s">
        <v>31383</v>
      </c>
      <c r="C3452" s="377" t="s">
        <v>24659</v>
      </c>
      <c r="D3452" s="377" t="s">
        <v>18545</v>
      </c>
      <c r="E3452" s="378">
        <v>51.57</v>
      </c>
      <c r="F3452" s="390" t="s">
        <v>36469</v>
      </c>
    </row>
    <row r="3453" spans="1:6">
      <c r="A3453" s="377" t="s">
        <v>18664</v>
      </c>
      <c r="B3453" s="377" t="s">
        <v>31384</v>
      </c>
      <c r="C3453" s="377" t="s">
        <v>24660</v>
      </c>
      <c r="D3453" s="377" t="s">
        <v>18545</v>
      </c>
      <c r="E3453" s="378">
        <v>99.262799999999999</v>
      </c>
      <c r="F3453" s="390" t="s">
        <v>36469</v>
      </c>
    </row>
    <row r="3454" spans="1:6">
      <c r="A3454" s="377" t="s">
        <v>18666</v>
      </c>
      <c r="B3454" s="377" t="s">
        <v>31385</v>
      </c>
      <c r="C3454" s="377" t="s">
        <v>24661</v>
      </c>
      <c r="D3454" s="377" t="s">
        <v>18545</v>
      </c>
      <c r="E3454" s="378">
        <v>101.32559999999999</v>
      </c>
      <c r="F3454" s="390" t="s">
        <v>36469</v>
      </c>
    </row>
    <row r="3455" spans="1:6">
      <c r="A3455" s="377" t="s">
        <v>18668</v>
      </c>
      <c r="B3455" s="377" t="s">
        <v>31386</v>
      </c>
      <c r="C3455" s="377" t="s">
        <v>24662</v>
      </c>
      <c r="D3455" s="377" t="s">
        <v>18545</v>
      </c>
      <c r="E3455" s="378">
        <v>132.93719999999999</v>
      </c>
      <c r="F3455" s="390" t="s">
        <v>36469</v>
      </c>
    </row>
    <row r="3456" spans="1:6">
      <c r="A3456" s="377" t="s">
        <v>18670</v>
      </c>
      <c r="B3456" s="377" t="s">
        <v>31387</v>
      </c>
      <c r="C3456" s="377" t="s">
        <v>24663</v>
      </c>
      <c r="D3456" s="377" t="s">
        <v>18545</v>
      </c>
      <c r="E3456" s="378">
        <v>51.786000000000001</v>
      </c>
      <c r="F3456" s="390" t="s">
        <v>36469</v>
      </c>
    </row>
    <row r="3457" spans="1:6">
      <c r="A3457" s="377" t="s">
        <v>18672</v>
      </c>
      <c r="B3457" s="377" t="s">
        <v>31388</v>
      </c>
      <c r="C3457" s="377" t="s">
        <v>24664</v>
      </c>
      <c r="D3457" s="377" t="s">
        <v>18545</v>
      </c>
      <c r="E3457" s="378">
        <v>54.183599999999998</v>
      </c>
      <c r="F3457" s="390" t="s">
        <v>36469</v>
      </c>
    </row>
    <row r="3458" spans="1:6">
      <c r="A3458" s="377" t="s">
        <v>18675</v>
      </c>
      <c r="B3458" s="377" t="s">
        <v>31389</v>
      </c>
      <c r="C3458" s="377" t="s">
        <v>24665</v>
      </c>
      <c r="D3458" s="377" t="s">
        <v>18545</v>
      </c>
      <c r="E3458" s="378">
        <v>61.473599999999998</v>
      </c>
      <c r="F3458" s="390" t="s">
        <v>36469</v>
      </c>
    </row>
    <row r="3459" spans="1:6">
      <c r="A3459" s="377" t="s">
        <v>18677</v>
      </c>
      <c r="B3459" s="377" t="s">
        <v>31390</v>
      </c>
      <c r="C3459" s="377" t="s">
        <v>24666</v>
      </c>
      <c r="D3459" s="377" t="s">
        <v>18545</v>
      </c>
      <c r="E3459" s="378">
        <v>26.319600000000001</v>
      </c>
      <c r="F3459" s="390" t="s">
        <v>36469</v>
      </c>
    </row>
    <row r="3460" spans="1:6">
      <c r="A3460" s="377" t="s">
        <v>18680</v>
      </c>
      <c r="B3460" s="377" t="s">
        <v>31391</v>
      </c>
      <c r="C3460" s="377" t="s">
        <v>24667</v>
      </c>
      <c r="D3460" s="377" t="s">
        <v>18545</v>
      </c>
      <c r="E3460" s="378">
        <v>38.998800000000003</v>
      </c>
      <c r="F3460" s="390" t="s">
        <v>36469</v>
      </c>
    </row>
    <row r="3461" spans="1:6">
      <c r="A3461" s="377" t="s">
        <v>18682</v>
      </c>
      <c r="B3461" s="377" t="s">
        <v>31392</v>
      </c>
      <c r="C3461" s="377" t="s">
        <v>24668</v>
      </c>
      <c r="D3461" s="377" t="s">
        <v>18545</v>
      </c>
      <c r="E3461" s="378">
        <v>59.410800000000002</v>
      </c>
      <c r="F3461" s="390" t="s">
        <v>36469</v>
      </c>
    </row>
    <row r="3462" spans="1:6">
      <c r="A3462" s="377" t="s">
        <v>18684</v>
      </c>
      <c r="B3462" s="377" t="s">
        <v>31393</v>
      </c>
      <c r="C3462" s="377" t="s">
        <v>24669</v>
      </c>
      <c r="D3462" s="377" t="s">
        <v>18545</v>
      </c>
      <c r="E3462" s="378">
        <v>102.9024</v>
      </c>
      <c r="F3462" s="390" t="s">
        <v>36469</v>
      </c>
    </row>
    <row r="3463" spans="1:6">
      <c r="A3463" s="377" t="s">
        <v>18686</v>
      </c>
      <c r="B3463" s="377" t="s">
        <v>31394</v>
      </c>
      <c r="C3463" s="377" t="s">
        <v>24670</v>
      </c>
      <c r="D3463" s="377" t="s">
        <v>18545</v>
      </c>
      <c r="E3463" s="378">
        <v>108.3888</v>
      </c>
      <c r="F3463" s="390" t="s">
        <v>36469</v>
      </c>
    </row>
    <row r="3464" spans="1:6">
      <c r="A3464" s="377" t="s">
        <v>18688</v>
      </c>
      <c r="B3464" s="377" t="s">
        <v>31395</v>
      </c>
      <c r="C3464" s="377" t="s">
        <v>24671</v>
      </c>
      <c r="D3464" s="377" t="s">
        <v>18545</v>
      </c>
      <c r="E3464" s="378">
        <v>179.02080000000001</v>
      </c>
      <c r="F3464" s="390" t="s">
        <v>36469</v>
      </c>
    </row>
    <row r="3465" spans="1:6">
      <c r="A3465" s="377" t="s">
        <v>18690</v>
      </c>
      <c r="B3465" s="377" t="s">
        <v>31396</v>
      </c>
      <c r="C3465" s="377" t="s">
        <v>24672</v>
      </c>
      <c r="D3465" s="377" t="s">
        <v>18545</v>
      </c>
      <c r="E3465" s="378">
        <v>46.061999999999998</v>
      </c>
      <c r="F3465" s="390" t="s">
        <v>36469</v>
      </c>
    </row>
    <row r="3466" spans="1:6">
      <c r="A3466" s="377" t="s">
        <v>18692</v>
      </c>
      <c r="B3466" s="377" t="s">
        <v>31397</v>
      </c>
      <c r="C3466" s="377" t="s">
        <v>24673</v>
      </c>
      <c r="D3466" s="377" t="s">
        <v>18545</v>
      </c>
      <c r="E3466" s="378">
        <v>50.241599999999998</v>
      </c>
      <c r="F3466" s="390" t="s">
        <v>36469</v>
      </c>
    </row>
    <row r="3467" spans="1:6">
      <c r="A3467" s="377" t="s">
        <v>18694</v>
      </c>
      <c r="B3467" s="377" t="s">
        <v>31398</v>
      </c>
      <c r="C3467" s="377" t="s">
        <v>24674</v>
      </c>
      <c r="D3467" s="377" t="s">
        <v>18545</v>
      </c>
      <c r="E3467" s="378">
        <v>82.760400000000004</v>
      </c>
      <c r="F3467" s="390" t="s">
        <v>36469</v>
      </c>
    </row>
    <row r="3468" spans="1:6">
      <c r="A3468" s="377" t="s">
        <v>18696</v>
      </c>
      <c r="B3468" s="377" t="s">
        <v>31399</v>
      </c>
      <c r="C3468" s="377" t="s">
        <v>24675</v>
      </c>
      <c r="D3468" s="377" t="s">
        <v>18545</v>
      </c>
      <c r="E3468" s="378">
        <v>42.357599999999998</v>
      </c>
      <c r="F3468" s="390" t="s">
        <v>36469</v>
      </c>
    </row>
    <row r="3469" spans="1:6">
      <c r="A3469" s="377" t="s">
        <v>18699</v>
      </c>
      <c r="B3469" s="377" t="s">
        <v>31400</v>
      </c>
      <c r="C3469" s="377" t="s">
        <v>24676</v>
      </c>
      <c r="D3469" s="377" t="s">
        <v>18545</v>
      </c>
      <c r="E3469" s="378">
        <v>53.330399999999997</v>
      </c>
      <c r="F3469" s="390" t="s">
        <v>36469</v>
      </c>
    </row>
    <row r="3470" spans="1:6">
      <c r="A3470" s="377" t="s">
        <v>18701</v>
      </c>
      <c r="B3470" s="377" t="s">
        <v>31401</v>
      </c>
      <c r="C3470" s="377" t="s">
        <v>24677</v>
      </c>
      <c r="D3470" s="377" t="s">
        <v>18545</v>
      </c>
      <c r="E3470" s="378">
        <v>67.7376</v>
      </c>
      <c r="F3470" s="390" t="s">
        <v>36469</v>
      </c>
    </row>
    <row r="3471" spans="1:6">
      <c r="A3471" s="377" t="s">
        <v>18703</v>
      </c>
      <c r="B3471" s="377" t="s">
        <v>31402</v>
      </c>
      <c r="C3471" s="377" t="s">
        <v>24678</v>
      </c>
      <c r="D3471" s="377" t="s">
        <v>18545</v>
      </c>
      <c r="E3471" s="378">
        <v>139.17959999999999</v>
      </c>
      <c r="F3471" s="390" t="s">
        <v>36469</v>
      </c>
    </row>
    <row r="3472" spans="1:6">
      <c r="A3472" s="377" t="s">
        <v>18705</v>
      </c>
      <c r="B3472" s="377" t="s">
        <v>31403</v>
      </c>
      <c r="C3472" s="377" t="s">
        <v>24679</v>
      </c>
      <c r="D3472" s="377" t="s">
        <v>18545</v>
      </c>
      <c r="E3472" s="378">
        <v>180.3708</v>
      </c>
      <c r="F3472" s="390" t="s">
        <v>36469</v>
      </c>
    </row>
    <row r="3473" spans="1:6">
      <c r="A3473" s="377" t="s">
        <v>18707</v>
      </c>
      <c r="B3473" s="377" t="s">
        <v>31404</v>
      </c>
      <c r="C3473" s="377" t="s">
        <v>24680</v>
      </c>
      <c r="D3473" s="377" t="s">
        <v>18545</v>
      </c>
      <c r="E3473" s="378">
        <v>256.58640000000003</v>
      </c>
      <c r="F3473" s="390" t="s">
        <v>36469</v>
      </c>
    </row>
    <row r="3474" spans="1:6">
      <c r="A3474" s="377" t="s">
        <v>18709</v>
      </c>
      <c r="B3474" s="377" t="s">
        <v>31405</v>
      </c>
      <c r="C3474" s="377" t="s">
        <v>24681</v>
      </c>
      <c r="D3474" s="377" t="s">
        <v>18545</v>
      </c>
      <c r="E3474" s="378">
        <v>76.993200000000002</v>
      </c>
      <c r="F3474" s="390" t="s">
        <v>36469</v>
      </c>
    </row>
    <row r="3475" spans="1:6">
      <c r="A3475" s="377" t="s">
        <v>18711</v>
      </c>
      <c r="B3475" s="377" t="s">
        <v>31406</v>
      </c>
      <c r="C3475" s="377" t="s">
        <v>24682</v>
      </c>
      <c r="D3475" s="377" t="s">
        <v>18545</v>
      </c>
      <c r="E3475" s="378">
        <v>113.8428</v>
      </c>
      <c r="F3475" s="390" t="s">
        <v>36469</v>
      </c>
    </row>
    <row r="3476" spans="1:6">
      <c r="A3476" s="377" t="s">
        <v>18713</v>
      </c>
      <c r="B3476" s="377" t="s">
        <v>31407</v>
      </c>
      <c r="C3476" s="377" t="s">
        <v>24683</v>
      </c>
      <c r="D3476" s="377" t="s">
        <v>18545</v>
      </c>
      <c r="E3476" s="378">
        <v>135.5292</v>
      </c>
      <c r="F3476" s="390" t="s">
        <v>36469</v>
      </c>
    </row>
    <row r="3477" spans="1:6">
      <c r="A3477" s="377" t="s">
        <v>18716</v>
      </c>
      <c r="B3477" s="377" t="s">
        <v>31408</v>
      </c>
      <c r="C3477" s="377" t="s">
        <v>24684</v>
      </c>
      <c r="D3477" s="377" t="s">
        <v>18545</v>
      </c>
      <c r="E3477" s="378">
        <v>44.647199999999998</v>
      </c>
      <c r="F3477" s="390" t="s">
        <v>36469</v>
      </c>
    </row>
    <row r="3478" spans="1:6">
      <c r="A3478" s="377" t="s">
        <v>18719</v>
      </c>
      <c r="B3478" s="377" t="s">
        <v>31409</v>
      </c>
      <c r="C3478" s="377" t="s">
        <v>24685</v>
      </c>
      <c r="D3478" s="377" t="s">
        <v>18545</v>
      </c>
      <c r="E3478" s="378">
        <v>102.30840000000001</v>
      </c>
      <c r="F3478" s="390" t="s">
        <v>36469</v>
      </c>
    </row>
    <row r="3479" spans="1:6">
      <c r="A3479" s="377" t="s">
        <v>18721</v>
      </c>
      <c r="B3479" s="377" t="s">
        <v>31410</v>
      </c>
      <c r="C3479" s="377" t="s">
        <v>24686</v>
      </c>
      <c r="D3479" s="377" t="s">
        <v>18545</v>
      </c>
      <c r="E3479" s="378">
        <v>107.136</v>
      </c>
      <c r="F3479" s="390" t="s">
        <v>36469</v>
      </c>
    </row>
    <row r="3480" spans="1:6">
      <c r="A3480" s="377" t="s">
        <v>18724</v>
      </c>
      <c r="B3480" s="377" t="s">
        <v>31411</v>
      </c>
      <c r="C3480" s="377" t="s">
        <v>24687</v>
      </c>
      <c r="D3480" s="377" t="s">
        <v>18545</v>
      </c>
      <c r="E3480" s="378">
        <v>62.013599999999997</v>
      </c>
      <c r="F3480" s="390" t="s">
        <v>36469</v>
      </c>
    </row>
    <row r="3481" spans="1:6">
      <c r="A3481" s="377" t="s">
        <v>18726</v>
      </c>
      <c r="B3481" s="377" t="s">
        <v>31412</v>
      </c>
      <c r="C3481" s="377" t="s">
        <v>24688</v>
      </c>
      <c r="D3481" s="377" t="s">
        <v>18545</v>
      </c>
      <c r="E3481" s="378">
        <v>72.068399999999997</v>
      </c>
      <c r="F3481" s="390" t="s">
        <v>36469</v>
      </c>
    </row>
    <row r="3482" spans="1:6">
      <c r="A3482" s="377" t="s">
        <v>18729</v>
      </c>
      <c r="B3482" s="377" t="s">
        <v>31413</v>
      </c>
      <c r="C3482" s="377" t="s">
        <v>24689</v>
      </c>
      <c r="D3482" s="377" t="s">
        <v>18545</v>
      </c>
      <c r="E3482" s="378">
        <v>147.66839999999999</v>
      </c>
      <c r="F3482" s="390" t="s">
        <v>36469</v>
      </c>
    </row>
    <row r="3483" spans="1:6">
      <c r="A3483" s="377" t="s">
        <v>18731</v>
      </c>
      <c r="B3483" s="377" t="s">
        <v>31414</v>
      </c>
      <c r="C3483" s="377" t="s">
        <v>24690</v>
      </c>
      <c r="D3483" s="377" t="s">
        <v>18545</v>
      </c>
      <c r="E3483" s="378">
        <v>157.34520000000001</v>
      </c>
      <c r="F3483" s="390" t="s">
        <v>36469</v>
      </c>
    </row>
    <row r="3484" spans="1:6">
      <c r="A3484" s="377" t="s">
        <v>18734</v>
      </c>
      <c r="B3484" s="377" t="s">
        <v>31415</v>
      </c>
      <c r="C3484" s="377" t="s">
        <v>24691</v>
      </c>
      <c r="D3484" s="377" t="s">
        <v>18545</v>
      </c>
      <c r="E3484" s="378">
        <v>106.27200000000001</v>
      </c>
      <c r="F3484" s="390" t="s">
        <v>36469</v>
      </c>
    </row>
    <row r="3485" spans="1:6">
      <c r="A3485" s="377" t="s">
        <v>18736</v>
      </c>
      <c r="B3485" s="377" t="s">
        <v>31416</v>
      </c>
      <c r="C3485" s="377" t="s">
        <v>24692</v>
      </c>
      <c r="D3485" s="377" t="s">
        <v>18545</v>
      </c>
      <c r="E3485" s="378">
        <v>127.224</v>
      </c>
      <c r="F3485" s="390" t="s">
        <v>36469</v>
      </c>
    </row>
    <row r="3486" spans="1:6">
      <c r="A3486" s="377" t="s">
        <v>18739</v>
      </c>
      <c r="B3486" s="377" t="s">
        <v>31417</v>
      </c>
      <c r="C3486" s="377" t="s">
        <v>24693</v>
      </c>
      <c r="D3486" s="377" t="s">
        <v>18545</v>
      </c>
      <c r="E3486" s="378">
        <v>73.709999999999994</v>
      </c>
      <c r="F3486" s="390" t="s">
        <v>36469</v>
      </c>
    </row>
    <row r="3487" spans="1:6">
      <c r="A3487" s="377" t="s">
        <v>18742</v>
      </c>
      <c r="B3487" s="377" t="s">
        <v>31418</v>
      </c>
      <c r="C3487" s="377" t="s">
        <v>24694</v>
      </c>
      <c r="D3487" s="377" t="s">
        <v>18545</v>
      </c>
      <c r="E3487" s="378">
        <v>119.25360000000001</v>
      </c>
      <c r="F3487" s="390" t="s">
        <v>36469</v>
      </c>
    </row>
    <row r="3488" spans="1:6">
      <c r="A3488" s="377" t="s">
        <v>18744</v>
      </c>
      <c r="B3488" s="377" t="s">
        <v>31419</v>
      </c>
      <c r="C3488" s="377" t="s">
        <v>24695</v>
      </c>
      <c r="D3488" s="377" t="s">
        <v>18545</v>
      </c>
      <c r="E3488" s="378">
        <v>75.589200000000005</v>
      </c>
      <c r="F3488" s="390" t="s">
        <v>36469</v>
      </c>
    </row>
    <row r="3489" spans="1:6">
      <c r="A3489" s="377" t="s">
        <v>18746</v>
      </c>
      <c r="B3489" s="377" t="s">
        <v>31420</v>
      </c>
      <c r="C3489" s="377" t="s">
        <v>24696</v>
      </c>
      <c r="D3489" s="377" t="s">
        <v>18545</v>
      </c>
      <c r="E3489" s="378">
        <v>127.008</v>
      </c>
      <c r="F3489" s="390" t="s">
        <v>36469</v>
      </c>
    </row>
    <row r="3490" spans="1:6">
      <c r="A3490" s="377" t="s">
        <v>18748</v>
      </c>
      <c r="B3490" s="377" t="s">
        <v>31421</v>
      </c>
      <c r="C3490" s="377" t="s">
        <v>24697</v>
      </c>
      <c r="D3490" s="377" t="s">
        <v>18545</v>
      </c>
      <c r="E3490" s="378">
        <v>132.42959999999999</v>
      </c>
      <c r="F3490" s="390" t="s">
        <v>36469</v>
      </c>
    </row>
    <row r="3491" spans="1:6">
      <c r="A3491" s="377" t="s">
        <v>18750</v>
      </c>
      <c r="B3491" s="377" t="s">
        <v>31422</v>
      </c>
      <c r="C3491" s="377" t="s">
        <v>24698</v>
      </c>
      <c r="D3491" s="377" t="s">
        <v>18545</v>
      </c>
      <c r="E3491" s="378">
        <v>43.124400000000001</v>
      </c>
      <c r="F3491" s="390" t="s">
        <v>36469</v>
      </c>
    </row>
    <row r="3492" spans="1:6">
      <c r="A3492" s="377" t="s">
        <v>18753</v>
      </c>
      <c r="B3492" s="377" t="s">
        <v>31423</v>
      </c>
      <c r="C3492" s="377" t="s">
        <v>24699</v>
      </c>
      <c r="D3492" s="377" t="s">
        <v>18545</v>
      </c>
      <c r="E3492" s="378">
        <v>56.213999999999999</v>
      </c>
      <c r="F3492" s="390" t="s">
        <v>36469</v>
      </c>
    </row>
    <row r="3493" spans="1:6">
      <c r="A3493" s="377" t="s">
        <v>18755</v>
      </c>
      <c r="B3493" s="377" t="s">
        <v>31424</v>
      </c>
      <c r="C3493" s="377" t="s">
        <v>24700</v>
      </c>
      <c r="D3493" s="377" t="s">
        <v>18545</v>
      </c>
      <c r="E3493" s="378">
        <v>103.0752</v>
      </c>
      <c r="F3493" s="390" t="s">
        <v>36469</v>
      </c>
    </row>
    <row r="3494" spans="1:6">
      <c r="A3494" s="377" t="s">
        <v>18757</v>
      </c>
      <c r="B3494" s="377" t="s">
        <v>31425</v>
      </c>
      <c r="C3494" s="377" t="s">
        <v>24701</v>
      </c>
      <c r="D3494" s="377" t="s">
        <v>18545</v>
      </c>
      <c r="E3494" s="378">
        <v>109.6524</v>
      </c>
      <c r="F3494" s="390" t="s">
        <v>36469</v>
      </c>
    </row>
    <row r="3495" spans="1:6">
      <c r="A3495" s="377" t="s">
        <v>18759</v>
      </c>
      <c r="B3495" s="377" t="s">
        <v>31426</v>
      </c>
      <c r="C3495" s="377" t="s">
        <v>24702</v>
      </c>
      <c r="D3495" s="377" t="s">
        <v>18545</v>
      </c>
      <c r="E3495" s="378">
        <v>143.52119999999999</v>
      </c>
      <c r="F3495" s="390" t="s">
        <v>36469</v>
      </c>
    </row>
    <row r="3496" spans="1:6">
      <c r="A3496" s="377" t="s">
        <v>18761</v>
      </c>
      <c r="B3496" s="377" t="s">
        <v>31427</v>
      </c>
      <c r="C3496" s="377" t="s">
        <v>24703</v>
      </c>
      <c r="D3496" s="377" t="s">
        <v>18545</v>
      </c>
      <c r="E3496" s="378">
        <v>51.667200000000001</v>
      </c>
      <c r="F3496" s="390" t="s">
        <v>36469</v>
      </c>
    </row>
    <row r="3497" spans="1:6">
      <c r="A3497" s="377" t="s">
        <v>18763</v>
      </c>
      <c r="B3497" s="377" t="s">
        <v>31428</v>
      </c>
      <c r="C3497" s="377" t="s">
        <v>24704</v>
      </c>
      <c r="D3497" s="377" t="s">
        <v>18545</v>
      </c>
      <c r="E3497" s="378">
        <v>51.667200000000001</v>
      </c>
      <c r="F3497" s="390" t="s">
        <v>36469</v>
      </c>
    </row>
    <row r="3498" spans="1:6">
      <c r="A3498" s="377" t="s">
        <v>18766</v>
      </c>
      <c r="B3498" s="377" t="s">
        <v>31429</v>
      </c>
      <c r="C3498" s="377" t="s">
        <v>24705</v>
      </c>
      <c r="D3498" s="377" t="s">
        <v>18545</v>
      </c>
      <c r="E3498" s="378">
        <v>56.213999999999999</v>
      </c>
      <c r="F3498" s="390" t="s">
        <v>36469</v>
      </c>
    </row>
    <row r="3499" spans="1:6">
      <c r="A3499" s="377" t="s">
        <v>18768</v>
      </c>
      <c r="B3499" s="377" t="s">
        <v>31430</v>
      </c>
      <c r="C3499" s="377" t="s">
        <v>24706</v>
      </c>
      <c r="D3499" s="377" t="s">
        <v>18545</v>
      </c>
      <c r="E3499" s="378">
        <v>97.5672</v>
      </c>
      <c r="F3499" s="390" t="s">
        <v>36469</v>
      </c>
    </row>
    <row r="3500" spans="1:6">
      <c r="A3500" s="377" t="s">
        <v>18771</v>
      </c>
      <c r="B3500" s="377" t="s">
        <v>31431</v>
      </c>
      <c r="C3500" s="377" t="s">
        <v>24707</v>
      </c>
      <c r="D3500" s="377" t="s">
        <v>18545</v>
      </c>
      <c r="E3500" s="378">
        <v>134.34119999999999</v>
      </c>
      <c r="F3500" s="390" t="s">
        <v>36469</v>
      </c>
    </row>
    <row r="3501" spans="1:6">
      <c r="A3501" s="377" t="s">
        <v>18773</v>
      </c>
      <c r="B3501" s="377" t="s">
        <v>31432</v>
      </c>
      <c r="C3501" s="377" t="s">
        <v>24708</v>
      </c>
      <c r="D3501" s="377" t="s">
        <v>18545</v>
      </c>
      <c r="E3501" s="378">
        <v>56.656799999999997</v>
      </c>
      <c r="F3501" s="390" t="s">
        <v>36469</v>
      </c>
    </row>
    <row r="3502" spans="1:6">
      <c r="A3502" s="377" t="s">
        <v>18775</v>
      </c>
      <c r="B3502" s="377" t="s">
        <v>31433</v>
      </c>
      <c r="C3502" s="377" t="s">
        <v>24709</v>
      </c>
      <c r="D3502" s="377" t="s">
        <v>18545</v>
      </c>
      <c r="E3502" s="378">
        <v>85.914000000000001</v>
      </c>
      <c r="F3502" s="390" t="s">
        <v>36469</v>
      </c>
    </row>
    <row r="3503" spans="1:6">
      <c r="A3503" s="377" t="s">
        <v>18777</v>
      </c>
      <c r="B3503" s="377" t="s">
        <v>31434</v>
      </c>
      <c r="C3503" s="377" t="s">
        <v>24710</v>
      </c>
      <c r="D3503" s="377" t="s">
        <v>18545</v>
      </c>
      <c r="E3503" s="378">
        <v>92.426400000000001</v>
      </c>
      <c r="F3503" s="390" t="s">
        <v>36469</v>
      </c>
    </row>
    <row r="3504" spans="1:6">
      <c r="A3504" s="377" t="s">
        <v>18780</v>
      </c>
      <c r="B3504" s="377" t="s">
        <v>31435</v>
      </c>
      <c r="C3504" s="377" t="s">
        <v>24711</v>
      </c>
      <c r="D3504" s="377" t="s">
        <v>18545</v>
      </c>
      <c r="E3504" s="378">
        <v>90.471599999999995</v>
      </c>
      <c r="F3504" s="390" t="s">
        <v>36469</v>
      </c>
    </row>
    <row r="3505" spans="1:6">
      <c r="A3505" s="377" t="s">
        <v>18782</v>
      </c>
      <c r="B3505" s="377" t="s">
        <v>31436</v>
      </c>
      <c r="C3505" s="377" t="s">
        <v>24712</v>
      </c>
      <c r="D3505" s="377" t="s">
        <v>18545</v>
      </c>
      <c r="E3505" s="378">
        <v>122.47199999999999</v>
      </c>
      <c r="F3505" s="390" t="s">
        <v>36469</v>
      </c>
    </row>
    <row r="3506" spans="1:6">
      <c r="A3506" s="377" t="s">
        <v>18784</v>
      </c>
      <c r="B3506" s="377" t="s">
        <v>31437</v>
      </c>
      <c r="C3506" s="377" t="s">
        <v>24713</v>
      </c>
      <c r="D3506" s="377" t="s">
        <v>18545</v>
      </c>
      <c r="E3506" s="378">
        <v>251.21879999999999</v>
      </c>
      <c r="F3506" s="390" t="s">
        <v>36469</v>
      </c>
    </row>
    <row r="3507" spans="1:6">
      <c r="A3507" s="377" t="s">
        <v>18786</v>
      </c>
      <c r="B3507" s="377" t="s">
        <v>31438</v>
      </c>
      <c r="C3507" s="377" t="s">
        <v>24714</v>
      </c>
      <c r="D3507" s="377" t="s">
        <v>18545</v>
      </c>
      <c r="E3507" s="378">
        <v>371.0772</v>
      </c>
      <c r="F3507" s="390" t="s">
        <v>36469</v>
      </c>
    </row>
    <row r="3508" spans="1:6">
      <c r="A3508" s="377" t="s">
        <v>18788</v>
      </c>
      <c r="B3508" s="377" t="s">
        <v>31439</v>
      </c>
      <c r="C3508" s="377" t="s">
        <v>24715</v>
      </c>
      <c r="D3508" s="377" t="s">
        <v>18545</v>
      </c>
      <c r="E3508" s="378">
        <v>654.68520000000001</v>
      </c>
      <c r="F3508" s="390" t="s">
        <v>36469</v>
      </c>
    </row>
    <row r="3509" spans="1:6">
      <c r="A3509" s="377" t="s">
        <v>18790</v>
      </c>
      <c r="B3509" s="377" t="s">
        <v>31440</v>
      </c>
      <c r="C3509" s="377" t="s">
        <v>24716</v>
      </c>
      <c r="D3509" s="377" t="s">
        <v>18545</v>
      </c>
      <c r="E3509" s="378">
        <v>61.052399999999999</v>
      </c>
      <c r="F3509" s="390" t="s">
        <v>36469</v>
      </c>
    </row>
    <row r="3510" spans="1:6">
      <c r="A3510" s="377" t="s">
        <v>18793</v>
      </c>
      <c r="B3510" s="377" t="s">
        <v>31441</v>
      </c>
      <c r="C3510" s="377" t="s">
        <v>24717</v>
      </c>
      <c r="D3510" s="377" t="s">
        <v>18545</v>
      </c>
      <c r="E3510" s="378">
        <v>90.849599999999995</v>
      </c>
      <c r="F3510" s="390" t="s">
        <v>36469</v>
      </c>
    </row>
    <row r="3511" spans="1:6">
      <c r="A3511" s="377" t="s">
        <v>18795</v>
      </c>
      <c r="B3511" s="377" t="s">
        <v>31442</v>
      </c>
      <c r="C3511" s="377" t="s">
        <v>24718</v>
      </c>
      <c r="D3511" s="377" t="s">
        <v>18545</v>
      </c>
      <c r="E3511" s="378">
        <v>85.287599999999998</v>
      </c>
      <c r="F3511" s="390" t="s">
        <v>36469</v>
      </c>
    </row>
    <row r="3512" spans="1:6">
      <c r="A3512" s="377" t="s">
        <v>18798</v>
      </c>
      <c r="B3512" s="377" t="s">
        <v>31443</v>
      </c>
      <c r="C3512" s="377" t="s">
        <v>24719</v>
      </c>
      <c r="D3512" s="377" t="s">
        <v>18545</v>
      </c>
      <c r="E3512" s="378">
        <v>78.764399999999995</v>
      </c>
      <c r="F3512" s="390" t="s">
        <v>36469</v>
      </c>
    </row>
    <row r="3513" spans="1:6">
      <c r="A3513" s="377" t="s">
        <v>18801</v>
      </c>
      <c r="B3513" s="377" t="s">
        <v>31444</v>
      </c>
      <c r="C3513" s="377" t="s">
        <v>24720</v>
      </c>
      <c r="D3513" s="377" t="s">
        <v>18545</v>
      </c>
      <c r="E3513" s="378">
        <v>102.6648</v>
      </c>
      <c r="F3513" s="390" t="s">
        <v>36469</v>
      </c>
    </row>
    <row r="3514" spans="1:6">
      <c r="A3514" s="377" t="s">
        <v>18803</v>
      </c>
      <c r="B3514" s="377" t="s">
        <v>31445</v>
      </c>
      <c r="C3514" s="377" t="s">
        <v>24721</v>
      </c>
      <c r="D3514" s="377" t="s">
        <v>18545</v>
      </c>
      <c r="E3514" s="378">
        <v>191.20320000000001</v>
      </c>
      <c r="F3514" s="390" t="s">
        <v>36469</v>
      </c>
    </row>
    <row r="3515" spans="1:6">
      <c r="A3515" s="377" t="s">
        <v>18805</v>
      </c>
      <c r="B3515" s="377" t="s">
        <v>31446</v>
      </c>
      <c r="C3515" s="377" t="s">
        <v>24722</v>
      </c>
      <c r="D3515" s="377" t="s">
        <v>18545</v>
      </c>
      <c r="E3515" s="378">
        <v>216.25919999999999</v>
      </c>
      <c r="F3515" s="390" t="s">
        <v>36469</v>
      </c>
    </row>
    <row r="3516" spans="1:6">
      <c r="A3516" s="377" t="s">
        <v>18807</v>
      </c>
      <c r="B3516" s="377" t="s">
        <v>31447</v>
      </c>
      <c r="C3516" s="377" t="s">
        <v>24723</v>
      </c>
      <c r="D3516" s="377" t="s">
        <v>18545</v>
      </c>
      <c r="E3516" s="378">
        <v>316.2996</v>
      </c>
      <c r="F3516" s="390" t="s">
        <v>36469</v>
      </c>
    </row>
    <row r="3517" spans="1:6">
      <c r="A3517" s="377" t="s">
        <v>18809</v>
      </c>
      <c r="B3517" s="377" t="s">
        <v>31448</v>
      </c>
      <c r="C3517" s="377" t="s">
        <v>24724</v>
      </c>
      <c r="D3517" s="377" t="s">
        <v>18545</v>
      </c>
      <c r="E3517" s="378">
        <v>83.235600000000005</v>
      </c>
      <c r="F3517" s="390" t="s">
        <v>36469</v>
      </c>
    </row>
    <row r="3518" spans="1:6">
      <c r="A3518" s="377" t="s">
        <v>18812</v>
      </c>
      <c r="B3518" s="377" t="s">
        <v>31449</v>
      </c>
      <c r="C3518" s="377" t="s">
        <v>24725</v>
      </c>
      <c r="D3518" s="377" t="s">
        <v>18545</v>
      </c>
      <c r="E3518" s="378">
        <v>98.971199999999996</v>
      </c>
      <c r="F3518" s="390" t="s">
        <v>36469</v>
      </c>
    </row>
    <row r="3519" spans="1:6">
      <c r="A3519" s="377" t="s">
        <v>18815</v>
      </c>
      <c r="B3519" s="377" t="s">
        <v>31450</v>
      </c>
      <c r="C3519" s="377" t="s">
        <v>24726</v>
      </c>
      <c r="D3519" s="377" t="s">
        <v>18545</v>
      </c>
      <c r="E3519" s="378">
        <v>55.425600000000003</v>
      </c>
      <c r="F3519" s="390" t="s">
        <v>36469</v>
      </c>
    </row>
    <row r="3520" spans="1:6">
      <c r="A3520" s="377" t="s">
        <v>18818</v>
      </c>
      <c r="B3520" s="377" t="s">
        <v>31451</v>
      </c>
      <c r="C3520" s="377" t="s">
        <v>24727</v>
      </c>
      <c r="D3520" s="377" t="s">
        <v>18545</v>
      </c>
      <c r="E3520" s="378">
        <v>92.966399999999993</v>
      </c>
      <c r="F3520" s="390" t="s">
        <v>36469</v>
      </c>
    </row>
    <row r="3521" spans="1:6">
      <c r="A3521" s="377" t="s">
        <v>18820</v>
      </c>
      <c r="B3521" s="377" t="s">
        <v>31452</v>
      </c>
      <c r="C3521" s="377" t="s">
        <v>24728</v>
      </c>
      <c r="D3521" s="377" t="s">
        <v>18545</v>
      </c>
      <c r="E3521" s="378">
        <v>88.786799999999999</v>
      </c>
      <c r="F3521" s="390" t="s">
        <v>36469</v>
      </c>
    </row>
    <row r="3522" spans="1:6">
      <c r="A3522" s="377" t="s">
        <v>18823</v>
      </c>
      <c r="B3522" s="377" t="s">
        <v>31453</v>
      </c>
      <c r="C3522" s="377" t="s">
        <v>24729</v>
      </c>
      <c r="D3522" s="377" t="s">
        <v>18545</v>
      </c>
      <c r="E3522" s="378">
        <v>68.439599999999999</v>
      </c>
      <c r="F3522" s="390" t="s">
        <v>36469</v>
      </c>
    </row>
    <row r="3523" spans="1:6">
      <c r="A3523" s="377" t="s">
        <v>18826</v>
      </c>
      <c r="B3523" s="377" t="s">
        <v>31454</v>
      </c>
      <c r="C3523" s="377" t="s">
        <v>24730</v>
      </c>
      <c r="D3523" s="377" t="s">
        <v>18545</v>
      </c>
      <c r="E3523" s="378">
        <v>102.2004</v>
      </c>
      <c r="F3523" s="390" t="s">
        <v>36469</v>
      </c>
    </row>
    <row r="3524" spans="1:6">
      <c r="A3524" s="377" t="s">
        <v>18828</v>
      </c>
      <c r="B3524" s="377" t="s">
        <v>31455</v>
      </c>
      <c r="C3524" s="377" t="s">
        <v>24731</v>
      </c>
      <c r="D3524" s="377" t="s">
        <v>18545</v>
      </c>
      <c r="E3524" s="378">
        <v>168.45840000000001</v>
      </c>
      <c r="F3524" s="390" t="s">
        <v>36469</v>
      </c>
    </row>
    <row r="3525" spans="1:6">
      <c r="A3525" s="377" t="s">
        <v>18830</v>
      </c>
      <c r="B3525" s="377" t="s">
        <v>31456</v>
      </c>
      <c r="C3525" s="377" t="s">
        <v>24732</v>
      </c>
      <c r="D3525" s="377" t="s">
        <v>18545</v>
      </c>
      <c r="E3525" s="378">
        <v>193.52520000000001</v>
      </c>
      <c r="F3525" s="390" t="s">
        <v>36469</v>
      </c>
    </row>
    <row r="3526" spans="1:6">
      <c r="A3526" s="377" t="s">
        <v>18832</v>
      </c>
      <c r="B3526" s="377" t="s">
        <v>31457</v>
      </c>
      <c r="C3526" s="377" t="s">
        <v>24733</v>
      </c>
      <c r="D3526" s="377" t="s">
        <v>18545</v>
      </c>
      <c r="E3526" s="378">
        <v>139.536</v>
      </c>
      <c r="F3526" s="390" t="s">
        <v>36469</v>
      </c>
    </row>
    <row r="3527" spans="1:6">
      <c r="A3527" s="377" t="s">
        <v>18835</v>
      </c>
      <c r="B3527" s="377" t="s">
        <v>31458</v>
      </c>
      <c r="C3527" s="377" t="s">
        <v>24734</v>
      </c>
      <c r="D3527" s="377" t="s">
        <v>18545</v>
      </c>
      <c r="E3527" s="378">
        <v>110.754</v>
      </c>
      <c r="F3527" s="390" t="s">
        <v>36469</v>
      </c>
    </row>
    <row r="3528" spans="1:6">
      <c r="A3528" s="377" t="s">
        <v>18838</v>
      </c>
      <c r="B3528" s="377" t="s">
        <v>31459</v>
      </c>
      <c r="C3528" s="377" t="s">
        <v>24735</v>
      </c>
      <c r="D3528" s="377" t="s">
        <v>18545</v>
      </c>
      <c r="E3528" s="378">
        <v>183.9024</v>
      </c>
      <c r="F3528" s="390" t="s">
        <v>36469</v>
      </c>
    </row>
    <row r="3529" spans="1:6">
      <c r="A3529" s="377" t="s">
        <v>18840</v>
      </c>
      <c r="B3529" s="377" t="s">
        <v>31460</v>
      </c>
      <c r="C3529" s="377" t="s">
        <v>24736</v>
      </c>
      <c r="D3529" s="377" t="s">
        <v>18545</v>
      </c>
      <c r="E3529" s="378">
        <v>83.451599999999999</v>
      </c>
      <c r="F3529" s="390" t="s">
        <v>36469</v>
      </c>
    </row>
    <row r="3530" spans="1:6">
      <c r="A3530" s="377" t="s">
        <v>18843</v>
      </c>
      <c r="B3530" s="377" t="s">
        <v>31461</v>
      </c>
      <c r="C3530" s="377" t="s">
        <v>24737</v>
      </c>
      <c r="D3530" s="377" t="s">
        <v>18545</v>
      </c>
      <c r="E3530" s="378">
        <v>115.0848</v>
      </c>
      <c r="F3530" s="390" t="s">
        <v>36469</v>
      </c>
    </row>
    <row r="3531" spans="1:6">
      <c r="A3531" s="377" t="s">
        <v>18845</v>
      </c>
      <c r="B3531" s="377" t="s">
        <v>31462</v>
      </c>
      <c r="C3531" s="377" t="s">
        <v>24738</v>
      </c>
      <c r="D3531" s="377" t="s">
        <v>18545</v>
      </c>
      <c r="E3531" s="378">
        <v>97.2864</v>
      </c>
      <c r="F3531" s="390" t="s">
        <v>36469</v>
      </c>
    </row>
    <row r="3532" spans="1:6">
      <c r="A3532" s="377" t="s">
        <v>18847</v>
      </c>
      <c r="B3532" s="377" t="s">
        <v>31463</v>
      </c>
      <c r="C3532" s="377" t="s">
        <v>24739</v>
      </c>
      <c r="D3532" s="377" t="s">
        <v>18545</v>
      </c>
      <c r="E3532" s="378">
        <v>141.3612</v>
      </c>
      <c r="F3532" s="390" t="s">
        <v>36469</v>
      </c>
    </row>
    <row r="3533" spans="1:6">
      <c r="A3533" s="377" t="s">
        <v>18850</v>
      </c>
      <c r="B3533" s="377" t="s">
        <v>31464</v>
      </c>
      <c r="C3533" s="377" t="s">
        <v>24740</v>
      </c>
      <c r="D3533" s="377" t="s">
        <v>18545</v>
      </c>
      <c r="E3533" s="378">
        <v>107.0496</v>
      </c>
      <c r="F3533" s="390" t="s">
        <v>36469</v>
      </c>
    </row>
    <row r="3534" spans="1:6">
      <c r="A3534" s="377" t="s">
        <v>18853</v>
      </c>
      <c r="B3534" s="377" t="s">
        <v>31465</v>
      </c>
      <c r="C3534" s="377" t="s">
        <v>24741</v>
      </c>
      <c r="D3534" s="377" t="s">
        <v>18545</v>
      </c>
      <c r="E3534" s="378">
        <v>141.35040000000001</v>
      </c>
      <c r="F3534" s="390" t="s">
        <v>36469</v>
      </c>
    </row>
    <row r="3535" spans="1:6">
      <c r="A3535" s="377" t="s">
        <v>18855</v>
      </c>
      <c r="B3535" s="377" t="s">
        <v>31466</v>
      </c>
      <c r="C3535" s="377" t="s">
        <v>24742</v>
      </c>
      <c r="D3535" s="377" t="s">
        <v>18545</v>
      </c>
      <c r="E3535" s="378">
        <v>132.37559999999999</v>
      </c>
      <c r="F3535" s="390" t="s">
        <v>36469</v>
      </c>
    </row>
    <row r="3536" spans="1:6">
      <c r="A3536" s="377" t="s">
        <v>18857</v>
      </c>
      <c r="B3536" s="377" t="s">
        <v>31467</v>
      </c>
      <c r="C3536" s="377" t="s">
        <v>24743</v>
      </c>
      <c r="D3536" s="377" t="s">
        <v>18545</v>
      </c>
      <c r="E3536" s="378">
        <v>144.20160000000001</v>
      </c>
      <c r="F3536" s="390" t="s">
        <v>36469</v>
      </c>
    </row>
    <row r="3537" spans="1:6">
      <c r="A3537" s="377" t="s">
        <v>18859</v>
      </c>
      <c r="B3537" s="377" t="s">
        <v>31468</v>
      </c>
      <c r="C3537" s="377" t="s">
        <v>24744</v>
      </c>
      <c r="D3537" s="377" t="s">
        <v>18545</v>
      </c>
      <c r="E3537" s="378">
        <v>4.2228000000000003</v>
      </c>
      <c r="F3537" s="390" t="s">
        <v>36469</v>
      </c>
    </row>
    <row r="3538" spans="1:6">
      <c r="A3538" s="377" t="s">
        <v>18862</v>
      </c>
      <c r="B3538" s="377" t="s">
        <v>31469</v>
      </c>
      <c r="C3538" s="377" t="s">
        <v>24745</v>
      </c>
      <c r="D3538" s="377" t="s">
        <v>18545</v>
      </c>
      <c r="E3538" s="378">
        <v>4.7952000000000004</v>
      </c>
      <c r="F3538" s="390" t="s">
        <v>36469</v>
      </c>
    </row>
    <row r="3539" spans="1:6">
      <c r="A3539" s="377" t="s">
        <v>18864</v>
      </c>
      <c r="B3539" s="377" t="s">
        <v>31470</v>
      </c>
      <c r="C3539" s="377" t="s">
        <v>24746</v>
      </c>
      <c r="D3539" s="377" t="s">
        <v>18545</v>
      </c>
      <c r="E3539" s="378">
        <v>5.7564000000000002</v>
      </c>
      <c r="F3539" s="390" t="s">
        <v>36469</v>
      </c>
    </row>
    <row r="3540" spans="1:6">
      <c r="A3540" s="377" t="s">
        <v>18867</v>
      </c>
      <c r="B3540" s="377" t="s">
        <v>31471</v>
      </c>
      <c r="C3540" s="377" t="s">
        <v>24747</v>
      </c>
      <c r="D3540" s="377" t="s">
        <v>18545</v>
      </c>
      <c r="E3540" s="378">
        <v>6.4584000000000001</v>
      </c>
      <c r="F3540" s="390" t="s">
        <v>36469</v>
      </c>
    </row>
    <row r="3541" spans="1:6">
      <c r="A3541" s="377" t="s">
        <v>18869</v>
      </c>
      <c r="B3541" s="377" t="s">
        <v>31472</v>
      </c>
      <c r="C3541" s="377" t="s">
        <v>24748</v>
      </c>
      <c r="D3541" s="377" t="s">
        <v>18545</v>
      </c>
      <c r="E3541" s="378">
        <v>6.4584000000000001</v>
      </c>
      <c r="F3541" s="390" t="s">
        <v>36469</v>
      </c>
    </row>
    <row r="3542" spans="1:6">
      <c r="A3542" s="377" t="s">
        <v>18871</v>
      </c>
      <c r="B3542" s="377" t="s">
        <v>31473</v>
      </c>
      <c r="C3542" s="377" t="s">
        <v>24749</v>
      </c>
      <c r="D3542" s="377" t="s">
        <v>18545</v>
      </c>
      <c r="E3542" s="378">
        <v>5.1623999999999999</v>
      </c>
      <c r="F3542" s="390" t="s">
        <v>36469</v>
      </c>
    </row>
    <row r="3543" spans="1:6">
      <c r="A3543" s="377" t="s">
        <v>18874</v>
      </c>
      <c r="B3543" s="377" t="s">
        <v>31474</v>
      </c>
      <c r="C3543" s="377" t="s">
        <v>24750</v>
      </c>
      <c r="D3543" s="377" t="s">
        <v>18545</v>
      </c>
      <c r="E3543" s="378">
        <v>79.131600000000006</v>
      </c>
      <c r="F3543" s="390" t="s">
        <v>36469</v>
      </c>
    </row>
    <row r="3544" spans="1:6">
      <c r="A3544" s="377" t="s">
        <v>18877</v>
      </c>
      <c r="B3544" s="377" t="s">
        <v>31475</v>
      </c>
      <c r="C3544" s="377" t="s">
        <v>24751</v>
      </c>
      <c r="D3544" s="377" t="s">
        <v>18545</v>
      </c>
      <c r="E3544" s="378">
        <v>120.96</v>
      </c>
      <c r="F3544" s="390" t="s">
        <v>36469</v>
      </c>
    </row>
    <row r="3545" spans="1:6">
      <c r="A3545" s="377" t="s">
        <v>18879</v>
      </c>
      <c r="B3545" s="377" t="s">
        <v>31476</v>
      </c>
      <c r="C3545" s="377" t="s">
        <v>24752</v>
      </c>
      <c r="D3545" s="377" t="s">
        <v>18545</v>
      </c>
      <c r="E3545" s="378">
        <v>96.616799999999998</v>
      </c>
      <c r="F3545" s="390" t="s">
        <v>36469</v>
      </c>
    </row>
    <row r="3546" spans="1:6">
      <c r="A3546" s="377" t="s">
        <v>18881</v>
      </c>
      <c r="B3546" s="377" t="s">
        <v>31477</v>
      </c>
      <c r="C3546" s="377" t="s">
        <v>24753</v>
      </c>
      <c r="D3546" s="377" t="s">
        <v>18545</v>
      </c>
      <c r="E3546" s="378">
        <v>102.7188</v>
      </c>
      <c r="F3546" s="390" t="s">
        <v>36469</v>
      </c>
    </row>
    <row r="3547" spans="1:6">
      <c r="A3547" s="377" t="s">
        <v>18884</v>
      </c>
      <c r="B3547" s="377" t="s">
        <v>31478</v>
      </c>
      <c r="C3547" s="377" t="s">
        <v>24754</v>
      </c>
      <c r="D3547" s="377" t="s">
        <v>18545</v>
      </c>
      <c r="E3547" s="378">
        <v>157.63679999999999</v>
      </c>
      <c r="F3547" s="390" t="s">
        <v>36469</v>
      </c>
    </row>
    <row r="3548" spans="1:6">
      <c r="A3548" s="377" t="s">
        <v>18886</v>
      </c>
      <c r="B3548" s="377" t="s">
        <v>31479</v>
      </c>
      <c r="C3548" s="377" t="s">
        <v>24755</v>
      </c>
      <c r="D3548" s="377" t="s">
        <v>18545</v>
      </c>
      <c r="E3548" s="378">
        <v>141.12360000000001</v>
      </c>
      <c r="F3548" s="390" t="s">
        <v>36469</v>
      </c>
    </row>
    <row r="3549" spans="1:6">
      <c r="A3549" s="377" t="s">
        <v>18888</v>
      </c>
      <c r="B3549" s="377" t="s">
        <v>31480</v>
      </c>
      <c r="C3549" s="377" t="s">
        <v>24756</v>
      </c>
      <c r="D3549" s="377" t="s">
        <v>18545</v>
      </c>
      <c r="E3549" s="378">
        <v>17.28</v>
      </c>
      <c r="F3549" s="390" t="s">
        <v>36469</v>
      </c>
    </row>
    <row r="3550" spans="1:6">
      <c r="A3550" s="377" t="s">
        <v>18891</v>
      </c>
      <c r="B3550" s="377" t="s">
        <v>31481</v>
      </c>
      <c r="C3550" s="377" t="s">
        <v>24757</v>
      </c>
      <c r="D3550" s="377" t="s">
        <v>18545</v>
      </c>
      <c r="E3550" s="378">
        <v>25.952400000000001</v>
      </c>
      <c r="F3550" s="390" t="s">
        <v>36469</v>
      </c>
    </row>
    <row r="3551" spans="1:6">
      <c r="A3551" s="377" t="s">
        <v>18893</v>
      </c>
      <c r="B3551" s="377" t="s">
        <v>31482</v>
      </c>
      <c r="C3551" s="377" t="s">
        <v>24758</v>
      </c>
      <c r="D3551" s="377" t="s">
        <v>18545</v>
      </c>
      <c r="E3551" s="378">
        <v>62.467199999999998</v>
      </c>
      <c r="F3551" s="390" t="s">
        <v>36469</v>
      </c>
    </row>
    <row r="3552" spans="1:6">
      <c r="A3552" s="377" t="s">
        <v>18895</v>
      </c>
      <c r="B3552" s="377" t="s">
        <v>31483</v>
      </c>
      <c r="C3552" s="377" t="s">
        <v>24759</v>
      </c>
      <c r="D3552" s="377" t="s">
        <v>18545</v>
      </c>
      <c r="E3552" s="378">
        <v>21.686399999999999</v>
      </c>
      <c r="F3552" s="390" t="s">
        <v>36469</v>
      </c>
    </row>
    <row r="3553" spans="1:6">
      <c r="A3553" s="377" t="s">
        <v>18898</v>
      </c>
      <c r="B3553" s="377" t="s">
        <v>31484</v>
      </c>
      <c r="C3553" s="377" t="s">
        <v>24760</v>
      </c>
      <c r="D3553" s="377" t="s">
        <v>18545</v>
      </c>
      <c r="E3553" s="378">
        <v>26.643599999999999</v>
      </c>
      <c r="F3553" s="390" t="s">
        <v>36469</v>
      </c>
    </row>
    <row r="3554" spans="1:6">
      <c r="A3554" s="377" t="s">
        <v>18900</v>
      </c>
      <c r="B3554" s="377" t="s">
        <v>31485</v>
      </c>
      <c r="C3554" s="377" t="s">
        <v>24761</v>
      </c>
      <c r="D3554" s="377" t="s">
        <v>18545</v>
      </c>
      <c r="E3554" s="378">
        <v>44.064</v>
      </c>
      <c r="F3554" s="390" t="s">
        <v>36469</v>
      </c>
    </row>
    <row r="3555" spans="1:6">
      <c r="A3555" s="377" t="s">
        <v>18902</v>
      </c>
      <c r="B3555" s="377" t="s">
        <v>31486</v>
      </c>
      <c r="C3555" s="377" t="s">
        <v>24762</v>
      </c>
      <c r="D3555" s="377" t="s">
        <v>18545</v>
      </c>
      <c r="E3555" s="378">
        <v>51.494399999999999</v>
      </c>
      <c r="F3555" s="390" t="s">
        <v>36469</v>
      </c>
    </row>
    <row r="3556" spans="1:6">
      <c r="A3556" s="377" t="s">
        <v>18904</v>
      </c>
      <c r="B3556" s="377" t="s">
        <v>31487</v>
      </c>
      <c r="C3556" s="377" t="s">
        <v>24763</v>
      </c>
      <c r="D3556" s="377" t="s">
        <v>18545</v>
      </c>
      <c r="E3556" s="378">
        <v>87.933599999999998</v>
      </c>
      <c r="F3556" s="390" t="s">
        <v>36469</v>
      </c>
    </row>
    <row r="3557" spans="1:6">
      <c r="A3557" s="377" t="s">
        <v>18906</v>
      </c>
      <c r="B3557" s="377" t="s">
        <v>31488</v>
      </c>
      <c r="C3557" s="377" t="s">
        <v>24764</v>
      </c>
      <c r="D3557" s="377" t="s">
        <v>18545</v>
      </c>
      <c r="E3557" s="378">
        <v>45.057600000000001</v>
      </c>
      <c r="F3557" s="390" t="s">
        <v>36469</v>
      </c>
    </row>
    <row r="3558" spans="1:6">
      <c r="A3558" s="377" t="s">
        <v>18909</v>
      </c>
      <c r="B3558" s="377" t="s">
        <v>31489</v>
      </c>
      <c r="C3558" s="377" t="s">
        <v>24765</v>
      </c>
      <c r="D3558" s="377" t="s">
        <v>18545</v>
      </c>
      <c r="E3558" s="378">
        <v>26.643599999999999</v>
      </c>
      <c r="F3558" s="390" t="s">
        <v>36469</v>
      </c>
    </row>
    <row r="3559" spans="1:6">
      <c r="A3559" s="377" t="s">
        <v>18912</v>
      </c>
      <c r="B3559" s="377" t="s">
        <v>31490</v>
      </c>
      <c r="C3559" s="377" t="s">
        <v>24766</v>
      </c>
      <c r="D3559" s="377" t="s">
        <v>18545</v>
      </c>
      <c r="E3559" s="378">
        <v>44.064</v>
      </c>
      <c r="F3559" s="390" t="s">
        <v>36469</v>
      </c>
    </row>
    <row r="3560" spans="1:6">
      <c r="A3560" s="377" t="s">
        <v>18914</v>
      </c>
      <c r="B3560" s="377" t="s">
        <v>31491</v>
      </c>
      <c r="C3560" s="377" t="s">
        <v>18915</v>
      </c>
      <c r="D3560" s="377" t="s">
        <v>18545</v>
      </c>
      <c r="E3560" s="378">
        <v>0.48599999999999999</v>
      </c>
      <c r="F3560" s="390" t="s">
        <v>36469</v>
      </c>
    </row>
    <row r="3561" spans="1:6">
      <c r="A3561" s="377" t="s">
        <v>18916</v>
      </c>
      <c r="B3561" s="377" t="s">
        <v>31492</v>
      </c>
      <c r="C3561" s="377" t="s">
        <v>18917</v>
      </c>
      <c r="D3561" s="377" t="s">
        <v>18545</v>
      </c>
      <c r="E3561" s="378">
        <v>0.71279999999999999</v>
      </c>
      <c r="F3561" s="390" t="s">
        <v>36469</v>
      </c>
    </row>
    <row r="3562" spans="1:6">
      <c r="A3562" s="377" t="s">
        <v>18918</v>
      </c>
      <c r="B3562" s="377" t="s">
        <v>31493</v>
      </c>
      <c r="C3562" s="377" t="s">
        <v>18919</v>
      </c>
      <c r="D3562" s="377" t="s">
        <v>18545</v>
      </c>
      <c r="E3562" s="378">
        <v>1.026</v>
      </c>
      <c r="F3562" s="390" t="s">
        <v>36469</v>
      </c>
    </row>
    <row r="3563" spans="1:6">
      <c r="A3563" s="377" t="s">
        <v>18920</v>
      </c>
      <c r="B3563" s="377" t="s">
        <v>31494</v>
      </c>
      <c r="C3563" s="377" t="s">
        <v>18921</v>
      </c>
      <c r="D3563" s="377" t="s">
        <v>18545</v>
      </c>
      <c r="E3563" s="378">
        <v>1.5227999999999999</v>
      </c>
      <c r="F3563" s="390" t="s">
        <v>36469</v>
      </c>
    </row>
    <row r="3564" spans="1:6">
      <c r="A3564" s="377" t="s">
        <v>18922</v>
      </c>
      <c r="B3564" s="377" t="s">
        <v>31495</v>
      </c>
      <c r="C3564" s="377" t="s">
        <v>18923</v>
      </c>
      <c r="D3564" s="377" t="s">
        <v>18545</v>
      </c>
      <c r="E3564" s="378">
        <v>1.9332</v>
      </c>
      <c r="F3564" s="390" t="s">
        <v>36469</v>
      </c>
    </row>
    <row r="3565" spans="1:6">
      <c r="A3565" s="377" t="s">
        <v>18924</v>
      </c>
      <c r="B3565" s="377" t="s">
        <v>31496</v>
      </c>
      <c r="C3565" s="377" t="s">
        <v>18925</v>
      </c>
      <c r="D3565" s="377" t="s">
        <v>18545</v>
      </c>
      <c r="E3565" s="378">
        <v>3.4775999999999998</v>
      </c>
      <c r="F3565" s="390" t="s">
        <v>36469</v>
      </c>
    </row>
    <row r="3566" spans="1:6">
      <c r="A3566" s="377" t="s">
        <v>18926</v>
      </c>
      <c r="B3566" s="377" t="s">
        <v>31497</v>
      </c>
      <c r="C3566" s="377" t="s">
        <v>18927</v>
      </c>
      <c r="D3566" s="377" t="s">
        <v>18545</v>
      </c>
      <c r="E3566" s="378">
        <v>1.1339999999999999</v>
      </c>
      <c r="F3566" s="390" t="s">
        <v>36469</v>
      </c>
    </row>
    <row r="3567" spans="1:6">
      <c r="A3567" s="377" t="s">
        <v>18928</v>
      </c>
      <c r="B3567" s="377" t="s">
        <v>31498</v>
      </c>
      <c r="C3567" s="377" t="s">
        <v>18929</v>
      </c>
      <c r="D3567" s="377" t="s">
        <v>18545</v>
      </c>
      <c r="E3567" s="378">
        <v>1.2203999999999999</v>
      </c>
      <c r="F3567" s="390" t="s">
        <v>36469</v>
      </c>
    </row>
    <row r="3568" spans="1:6">
      <c r="A3568" s="377" t="s">
        <v>18930</v>
      </c>
      <c r="B3568" s="377" t="s">
        <v>31499</v>
      </c>
      <c r="C3568" s="377" t="s">
        <v>24767</v>
      </c>
      <c r="D3568" s="377" t="s">
        <v>18545</v>
      </c>
      <c r="E3568" s="378">
        <v>18.187200000000001</v>
      </c>
      <c r="F3568" s="390" t="s">
        <v>36469</v>
      </c>
    </row>
    <row r="3569" spans="1:6">
      <c r="A3569" s="377" t="s">
        <v>18933</v>
      </c>
      <c r="B3569" s="377" t="s">
        <v>31500</v>
      </c>
      <c r="C3569" s="377" t="s">
        <v>24768</v>
      </c>
      <c r="D3569" s="377" t="s">
        <v>18545</v>
      </c>
      <c r="E3569" s="378">
        <v>25.0992</v>
      </c>
      <c r="F3569" s="390" t="s">
        <v>36469</v>
      </c>
    </row>
    <row r="3570" spans="1:6">
      <c r="A3570" s="377" t="s">
        <v>18935</v>
      </c>
      <c r="B3570" s="377" t="s">
        <v>31501</v>
      </c>
      <c r="C3570" s="377" t="s">
        <v>24769</v>
      </c>
      <c r="D3570" s="377" t="s">
        <v>18545</v>
      </c>
      <c r="E3570" s="378">
        <v>0.216</v>
      </c>
      <c r="F3570" s="390" t="s">
        <v>36469</v>
      </c>
    </row>
    <row r="3571" spans="1:6">
      <c r="A3571" s="377" t="s">
        <v>18937</v>
      </c>
      <c r="B3571" s="377" t="s">
        <v>31502</v>
      </c>
      <c r="C3571" s="377" t="s">
        <v>24770</v>
      </c>
      <c r="D3571" s="377" t="s">
        <v>18545</v>
      </c>
      <c r="E3571" s="378">
        <v>1.4148000000000001</v>
      </c>
      <c r="F3571" s="390" t="s">
        <v>36469</v>
      </c>
    </row>
    <row r="3572" spans="1:6">
      <c r="A3572" s="377" t="s">
        <v>18939</v>
      </c>
      <c r="B3572" s="377" t="s">
        <v>31503</v>
      </c>
      <c r="C3572" s="377" t="s">
        <v>24771</v>
      </c>
      <c r="D3572" s="377" t="s">
        <v>18545</v>
      </c>
      <c r="E3572" s="378">
        <v>2.0196000000000001</v>
      </c>
      <c r="F3572" s="390" t="s">
        <v>36469</v>
      </c>
    </row>
    <row r="3573" spans="1:6">
      <c r="A3573" s="377" t="s">
        <v>18941</v>
      </c>
      <c r="B3573" s="377" t="s">
        <v>31504</v>
      </c>
      <c r="C3573" s="377" t="s">
        <v>24772</v>
      </c>
      <c r="D3573" s="377" t="s">
        <v>18545</v>
      </c>
      <c r="E3573" s="378">
        <v>4.2984</v>
      </c>
      <c r="F3573" s="390" t="s">
        <v>36469</v>
      </c>
    </row>
    <row r="3574" spans="1:6">
      <c r="A3574" s="377" t="s">
        <v>18943</v>
      </c>
      <c r="B3574" s="377" t="s">
        <v>31505</v>
      </c>
      <c r="C3574" s="377" t="s">
        <v>24773</v>
      </c>
      <c r="D3574" s="377" t="s">
        <v>18545</v>
      </c>
      <c r="E3574" s="378">
        <v>5.0975999999999999</v>
      </c>
      <c r="F3574" s="390" t="s">
        <v>36469</v>
      </c>
    </row>
    <row r="3575" spans="1:6">
      <c r="A3575" s="377" t="s">
        <v>18945</v>
      </c>
      <c r="B3575" s="377" t="s">
        <v>31506</v>
      </c>
      <c r="C3575" s="377" t="s">
        <v>24774</v>
      </c>
      <c r="D3575" s="377" t="s">
        <v>18545</v>
      </c>
      <c r="E3575" s="378">
        <v>0.27</v>
      </c>
      <c r="F3575" s="390" t="s">
        <v>36469</v>
      </c>
    </row>
    <row r="3576" spans="1:6">
      <c r="A3576" s="377" t="s">
        <v>18948</v>
      </c>
      <c r="B3576" s="377" t="s">
        <v>31507</v>
      </c>
      <c r="C3576" s="377" t="s">
        <v>24775</v>
      </c>
      <c r="D3576" s="377" t="s">
        <v>18545</v>
      </c>
      <c r="E3576" s="378">
        <v>0.34560000000000002</v>
      </c>
      <c r="F3576" s="390" t="s">
        <v>36469</v>
      </c>
    </row>
    <row r="3577" spans="1:6">
      <c r="A3577" s="377" t="s">
        <v>18950</v>
      </c>
      <c r="B3577" s="377" t="s">
        <v>31508</v>
      </c>
      <c r="C3577" s="377" t="s">
        <v>24776</v>
      </c>
      <c r="D3577" s="377" t="s">
        <v>18545</v>
      </c>
      <c r="E3577" s="378">
        <v>0.46439999999999998</v>
      </c>
      <c r="F3577" s="390" t="s">
        <v>36469</v>
      </c>
    </row>
    <row r="3578" spans="1:6">
      <c r="A3578" s="296" t="s">
        <v>18952</v>
      </c>
      <c r="B3578" s="296" t="s">
        <v>31509</v>
      </c>
      <c r="C3578" s="296" t="s">
        <v>18953</v>
      </c>
      <c r="D3578" s="296" t="s">
        <v>18545</v>
      </c>
      <c r="E3578" s="297">
        <v>2.3894736842105266</v>
      </c>
      <c r="F3578" s="391"/>
    </row>
    <row r="3579" spans="1:6">
      <c r="A3579" s="377" t="s">
        <v>18954</v>
      </c>
      <c r="B3579" s="377" t="s">
        <v>31510</v>
      </c>
      <c r="C3579" s="377" t="s">
        <v>24777</v>
      </c>
      <c r="D3579" s="377" t="s">
        <v>18545</v>
      </c>
      <c r="E3579" s="378">
        <v>91.378799999999998</v>
      </c>
      <c r="F3579" s="390" t="s">
        <v>36469</v>
      </c>
    </row>
    <row r="3580" spans="1:6">
      <c r="A3580" s="377" t="s">
        <v>18958</v>
      </c>
      <c r="B3580" s="377" t="s">
        <v>31511</v>
      </c>
      <c r="C3580" s="377" t="s">
        <v>24778</v>
      </c>
      <c r="D3580" s="377" t="s">
        <v>18545</v>
      </c>
      <c r="E3580" s="378">
        <v>95.007599999999996</v>
      </c>
      <c r="F3580" s="390" t="s">
        <v>36469</v>
      </c>
    </row>
    <row r="3581" spans="1:6">
      <c r="A3581" s="377" t="s">
        <v>18960</v>
      </c>
      <c r="B3581" s="377" t="s">
        <v>31512</v>
      </c>
      <c r="C3581" s="377" t="s">
        <v>24779</v>
      </c>
      <c r="D3581" s="377" t="s">
        <v>18545</v>
      </c>
      <c r="E3581" s="378">
        <v>101.0664</v>
      </c>
      <c r="F3581" s="390" t="s">
        <v>36469</v>
      </c>
    </row>
    <row r="3582" spans="1:6">
      <c r="A3582" s="377" t="s">
        <v>18963</v>
      </c>
      <c r="B3582" s="377" t="s">
        <v>31513</v>
      </c>
      <c r="C3582" s="377" t="s">
        <v>24780</v>
      </c>
      <c r="D3582" s="377" t="s">
        <v>18545</v>
      </c>
      <c r="E3582" s="378">
        <v>48.427199999999999</v>
      </c>
      <c r="F3582" s="390" t="s">
        <v>36469</v>
      </c>
    </row>
    <row r="3583" spans="1:6">
      <c r="A3583" s="377" t="s">
        <v>18967</v>
      </c>
      <c r="B3583" s="377" t="s">
        <v>31514</v>
      </c>
      <c r="C3583" s="377" t="s">
        <v>24781</v>
      </c>
      <c r="D3583" s="377" t="s">
        <v>18545</v>
      </c>
      <c r="E3583" s="378">
        <v>65.588399999999993</v>
      </c>
      <c r="F3583" s="390" t="s">
        <v>36469</v>
      </c>
    </row>
    <row r="3584" spans="1:6">
      <c r="A3584" s="377" t="s">
        <v>18969</v>
      </c>
      <c r="B3584" s="377" t="s">
        <v>31515</v>
      </c>
      <c r="C3584" s="377" t="s">
        <v>24782</v>
      </c>
      <c r="D3584" s="377" t="s">
        <v>18545</v>
      </c>
      <c r="E3584" s="378">
        <v>70.891199999999998</v>
      </c>
      <c r="F3584" s="390" t="s">
        <v>36469</v>
      </c>
    </row>
    <row r="3585" spans="1:6">
      <c r="A3585" s="377" t="s">
        <v>18973</v>
      </c>
      <c r="B3585" s="377" t="s">
        <v>31516</v>
      </c>
      <c r="C3585" s="377" t="s">
        <v>24783</v>
      </c>
      <c r="D3585" s="377" t="s">
        <v>18545</v>
      </c>
      <c r="E3585" s="378">
        <v>209.59559999999999</v>
      </c>
      <c r="F3585" s="390" t="s">
        <v>36469</v>
      </c>
    </row>
    <row r="3586" spans="1:6">
      <c r="A3586" s="377" t="s">
        <v>18975</v>
      </c>
      <c r="B3586" s="377" t="s">
        <v>31517</v>
      </c>
      <c r="C3586" s="377" t="s">
        <v>24784</v>
      </c>
      <c r="D3586" s="377" t="s">
        <v>18545</v>
      </c>
      <c r="E3586" s="378">
        <v>216.25919999999999</v>
      </c>
      <c r="F3586" s="390" t="s">
        <v>36469</v>
      </c>
    </row>
    <row r="3587" spans="1:6">
      <c r="A3587" s="377" t="s">
        <v>18977</v>
      </c>
      <c r="B3587" s="377" t="s">
        <v>31518</v>
      </c>
      <c r="C3587" s="377" t="s">
        <v>24785</v>
      </c>
      <c r="D3587" s="377" t="s">
        <v>18545</v>
      </c>
      <c r="E3587" s="378">
        <v>30.3156</v>
      </c>
      <c r="F3587" s="390" t="s">
        <v>36469</v>
      </c>
    </row>
    <row r="3588" spans="1:6">
      <c r="A3588" s="377" t="s">
        <v>18979</v>
      </c>
      <c r="B3588" s="377" t="s">
        <v>31519</v>
      </c>
      <c r="C3588" s="377" t="s">
        <v>24786</v>
      </c>
      <c r="D3588" s="377" t="s">
        <v>18545</v>
      </c>
      <c r="E3588" s="378">
        <v>31.914000000000001</v>
      </c>
      <c r="F3588" s="390" t="s">
        <v>36469</v>
      </c>
    </row>
    <row r="3589" spans="1:6">
      <c r="A3589" s="377" t="s">
        <v>18981</v>
      </c>
      <c r="B3589" s="377" t="s">
        <v>31520</v>
      </c>
      <c r="C3589" s="377" t="s">
        <v>24787</v>
      </c>
      <c r="D3589" s="377" t="s">
        <v>18545</v>
      </c>
      <c r="E3589" s="378">
        <v>210.9888</v>
      </c>
      <c r="F3589" s="390" t="s">
        <v>36469</v>
      </c>
    </row>
    <row r="3590" spans="1:6">
      <c r="A3590" s="377" t="s">
        <v>18983</v>
      </c>
      <c r="B3590" s="377" t="s">
        <v>31521</v>
      </c>
      <c r="C3590" s="377" t="s">
        <v>24788</v>
      </c>
      <c r="D3590" s="377" t="s">
        <v>18545</v>
      </c>
      <c r="E3590" s="378">
        <v>303.642</v>
      </c>
      <c r="F3590" s="390" t="s">
        <v>36469</v>
      </c>
    </row>
    <row r="3591" spans="1:6">
      <c r="A3591" s="377" t="s">
        <v>18985</v>
      </c>
      <c r="B3591" s="377" t="s">
        <v>31522</v>
      </c>
      <c r="C3591" s="377" t="s">
        <v>24789</v>
      </c>
      <c r="D3591" s="377" t="s">
        <v>18545</v>
      </c>
      <c r="E3591" s="378">
        <v>387.73079999999999</v>
      </c>
      <c r="F3591" s="390" t="s">
        <v>36469</v>
      </c>
    </row>
    <row r="3592" spans="1:6">
      <c r="A3592" s="377" t="s">
        <v>18987</v>
      </c>
      <c r="B3592" s="377" t="s">
        <v>31523</v>
      </c>
      <c r="C3592" s="377" t="s">
        <v>24790</v>
      </c>
      <c r="D3592" s="377" t="s">
        <v>18545</v>
      </c>
      <c r="E3592" s="378">
        <v>719.35559999999998</v>
      </c>
      <c r="F3592" s="390" t="s">
        <v>36469</v>
      </c>
    </row>
    <row r="3593" spans="1:6">
      <c r="A3593" s="377" t="s">
        <v>18989</v>
      </c>
      <c r="B3593" s="377" t="s">
        <v>31524</v>
      </c>
      <c r="C3593" s="377" t="s">
        <v>24791</v>
      </c>
      <c r="D3593" s="377" t="s">
        <v>18545</v>
      </c>
      <c r="E3593" s="378">
        <v>1082.6135999999999</v>
      </c>
      <c r="F3593" s="390" t="s">
        <v>36469</v>
      </c>
    </row>
    <row r="3594" spans="1:6">
      <c r="A3594" s="377" t="s">
        <v>18991</v>
      </c>
      <c r="B3594" s="377" t="s">
        <v>31525</v>
      </c>
      <c r="C3594" s="377" t="s">
        <v>24792</v>
      </c>
      <c r="D3594" s="377" t="s">
        <v>18545</v>
      </c>
      <c r="E3594" s="378">
        <v>142.20359999999999</v>
      </c>
      <c r="F3594" s="390" t="s">
        <v>36469</v>
      </c>
    </row>
    <row r="3595" spans="1:6">
      <c r="A3595" s="377" t="s">
        <v>18994</v>
      </c>
      <c r="B3595" s="377" t="s">
        <v>31526</v>
      </c>
      <c r="C3595" s="377" t="s">
        <v>24793</v>
      </c>
      <c r="D3595" s="377" t="s">
        <v>18545</v>
      </c>
      <c r="E3595" s="378">
        <v>225.03960000000001</v>
      </c>
      <c r="F3595" s="390" t="s">
        <v>36469</v>
      </c>
    </row>
    <row r="3596" spans="1:6">
      <c r="A3596" s="377" t="s">
        <v>18996</v>
      </c>
      <c r="B3596" s="377" t="s">
        <v>31527</v>
      </c>
      <c r="C3596" s="377" t="s">
        <v>24794</v>
      </c>
      <c r="D3596" s="377" t="s">
        <v>18545</v>
      </c>
      <c r="E3596" s="378">
        <v>205.49160000000001</v>
      </c>
      <c r="F3596" s="390" t="s">
        <v>36469</v>
      </c>
    </row>
    <row r="3597" spans="1:6">
      <c r="A3597" s="377" t="s">
        <v>18999</v>
      </c>
      <c r="B3597" s="377" t="s">
        <v>31528</v>
      </c>
      <c r="C3597" s="377" t="s">
        <v>24795</v>
      </c>
      <c r="D3597" s="377" t="s">
        <v>18545</v>
      </c>
      <c r="E3597" s="378">
        <v>289.2672</v>
      </c>
      <c r="F3597" s="390" t="s">
        <v>36469</v>
      </c>
    </row>
    <row r="3598" spans="1:6">
      <c r="A3598" s="377" t="s">
        <v>19001</v>
      </c>
      <c r="B3598" s="377" t="s">
        <v>31529</v>
      </c>
      <c r="C3598" s="377" t="s">
        <v>24796</v>
      </c>
      <c r="D3598" s="377" t="s">
        <v>18545</v>
      </c>
      <c r="E3598" s="378">
        <v>411.31799999999998</v>
      </c>
      <c r="F3598" s="390" t="s">
        <v>36469</v>
      </c>
    </row>
    <row r="3599" spans="1:6">
      <c r="A3599" s="377" t="s">
        <v>19003</v>
      </c>
      <c r="B3599" s="377" t="s">
        <v>31530</v>
      </c>
      <c r="C3599" s="377" t="s">
        <v>24797</v>
      </c>
      <c r="D3599" s="377" t="s">
        <v>18545</v>
      </c>
      <c r="E3599" s="378">
        <v>750.71879999999999</v>
      </c>
      <c r="F3599" s="390" t="s">
        <v>36469</v>
      </c>
    </row>
    <row r="3600" spans="1:6">
      <c r="A3600" s="377" t="s">
        <v>19005</v>
      </c>
      <c r="B3600" s="377" t="s">
        <v>31531</v>
      </c>
      <c r="C3600" s="377" t="s">
        <v>24798</v>
      </c>
      <c r="D3600" s="377" t="s">
        <v>18545</v>
      </c>
      <c r="E3600" s="378">
        <v>986.59079999999994</v>
      </c>
      <c r="F3600" s="390" t="s">
        <v>36469</v>
      </c>
    </row>
    <row r="3601" spans="1:6">
      <c r="A3601" s="377" t="s">
        <v>19007</v>
      </c>
      <c r="B3601" s="377" t="s">
        <v>31532</v>
      </c>
      <c r="C3601" s="377" t="s">
        <v>24799</v>
      </c>
      <c r="D3601" s="377" t="s">
        <v>18545</v>
      </c>
      <c r="E3601" s="378">
        <v>217.1232</v>
      </c>
      <c r="F3601" s="390" t="s">
        <v>36469</v>
      </c>
    </row>
    <row r="3602" spans="1:6">
      <c r="A3602" s="377" t="s">
        <v>19009</v>
      </c>
      <c r="B3602" s="377" t="s">
        <v>31533</v>
      </c>
      <c r="C3602" s="377" t="s">
        <v>24800</v>
      </c>
      <c r="D3602" s="377" t="s">
        <v>18545</v>
      </c>
      <c r="E3602" s="378">
        <v>294.5052</v>
      </c>
      <c r="F3602" s="390" t="s">
        <v>36469</v>
      </c>
    </row>
    <row r="3603" spans="1:6">
      <c r="A3603" s="377" t="s">
        <v>19011</v>
      </c>
      <c r="B3603" s="377" t="s">
        <v>31534</v>
      </c>
      <c r="C3603" s="377" t="s">
        <v>24801</v>
      </c>
      <c r="D3603" s="377" t="s">
        <v>18545</v>
      </c>
      <c r="E3603" s="378">
        <v>409.61160000000001</v>
      </c>
      <c r="F3603" s="390" t="s">
        <v>36469</v>
      </c>
    </row>
    <row r="3604" spans="1:6">
      <c r="A3604" s="377" t="s">
        <v>19013</v>
      </c>
      <c r="B3604" s="377" t="s">
        <v>31535</v>
      </c>
      <c r="C3604" s="377" t="s">
        <v>24802</v>
      </c>
      <c r="D3604" s="377" t="s">
        <v>18545</v>
      </c>
      <c r="E3604" s="378">
        <v>646.34760000000006</v>
      </c>
      <c r="F3604" s="390" t="s">
        <v>36469</v>
      </c>
    </row>
    <row r="3605" spans="1:6">
      <c r="A3605" s="377" t="s">
        <v>19015</v>
      </c>
      <c r="B3605" s="377" t="s">
        <v>31536</v>
      </c>
      <c r="C3605" s="377" t="s">
        <v>24803</v>
      </c>
      <c r="D3605" s="377" t="s">
        <v>18545</v>
      </c>
      <c r="E3605" s="378">
        <v>845.87760000000003</v>
      </c>
      <c r="F3605" s="390" t="s">
        <v>36469</v>
      </c>
    </row>
    <row r="3606" spans="1:6">
      <c r="A3606" s="377" t="s">
        <v>19017</v>
      </c>
      <c r="B3606" s="377" t="s">
        <v>31537</v>
      </c>
      <c r="C3606" s="377" t="s">
        <v>24804</v>
      </c>
      <c r="D3606" s="377" t="s">
        <v>18545</v>
      </c>
      <c r="E3606" s="378">
        <v>98.161199999999994</v>
      </c>
      <c r="F3606" s="390" t="s">
        <v>36469</v>
      </c>
    </row>
    <row r="3607" spans="1:6">
      <c r="A3607" s="377" t="s">
        <v>19019</v>
      </c>
      <c r="B3607" s="377" t="s">
        <v>31538</v>
      </c>
      <c r="C3607" s="377" t="s">
        <v>24805</v>
      </c>
      <c r="D3607" s="377" t="s">
        <v>18545</v>
      </c>
      <c r="E3607" s="378">
        <v>181.50479999999999</v>
      </c>
      <c r="F3607" s="390" t="s">
        <v>36469</v>
      </c>
    </row>
    <row r="3608" spans="1:6">
      <c r="A3608" s="377" t="s">
        <v>19021</v>
      </c>
      <c r="B3608" s="377" t="s">
        <v>31539</v>
      </c>
      <c r="C3608" s="377" t="s">
        <v>24806</v>
      </c>
      <c r="D3608" s="377" t="s">
        <v>18545</v>
      </c>
      <c r="E3608" s="378">
        <v>259.7724</v>
      </c>
      <c r="F3608" s="390" t="s">
        <v>36469</v>
      </c>
    </row>
    <row r="3609" spans="1:6">
      <c r="A3609" s="377" t="s">
        <v>19023</v>
      </c>
      <c r="B3609" s="377" t="s">
        <v>31540</v>
      </c>
      <c r="C3609" s="377" t="s">
        <v>24807</v>
      </c>
      <c r="D3609" s="377" t="s">
        <v>18545</v>
      </c>
      <c r="E3609" s="378">
        <v>468.28800000000001</v>
      </c>
      <c r="F3609" s="390" t="s">
        <v>36469</v>
      </c>
    </row>
    <row r="3610" spans="1:6">
      <c r="A3610" s="377" t="s">
        <v>19025</v>
      </c>
      <c r="B3610" s="377" t="s">
        <v>31541</v>
      </c>
      <c r="C3610" s="377" t="s">
        <v>24808</v>
      </c>
      <c r="D3610" s="377" t="s">
        <v>18545</v>
      </c>
      <c r="E3610" s="378">
        <v>652.60080000000005</v>
      </c>
      <c r="F3610" s="390" t="s">
        <v>36469</v>
      </c>
    </row>
    <row r="3611" spans="1:6">
      <c r="A3611" s="377" t="s">
        <v>19027</v>
      </c>
      <c r="B3611" s="377" t="s">
        <v>31542</v>
      </c>
      <c r="C3611" s="377" t="s">
        <v>24809</v>
      </c>
      <c r="D3611" s="377" t="s">
        <v>18545</v>
      </c>
      <c r="E3611" s="378">
        <v>91.594800000000006</v>
      </c>
      <c r="F3611" s="390" t="s">
        <v>36469</v>
      </c>
    </row>
    <row r="3612" spans="1:6">
      <c r="A3612" s="377" t="s">
        <v>19029</v>
      </c>
      <c r="B3612" s="377" t="s">
        <v>31543</v>
      </c>
      <c r="C3612" s="377" t="s">
        <v>24810</v>
      </c>
      <c r="D3612" s="377" t="s">
        <v>18545</v>
      </c>
      <c r="E3612" s="378">
        <v>176.4828</v>
      </c>
      <c r="F3612" s="390" t="s">
        <v>36469</v>
      </c>
    </row>
    <row r="3613" spans="1:6">
      <c r="A3613" s="377" t="s">
        <v>19031</v>
      </c>
      <c r="B3613" s="377" t="s">
        <v>31544</v>
      </c>
      <c r="C3613" s="377" t="s">
        <v>24811</v>
      </c>
      <c r="D3613" s="377" t="s">
        <v>18545</v>
      </c>
      <c r="E3613" s="378">
        <v>233.5608</v>
      </c>
      <c r="F3613" s="390" t="s">
        <v>36469</v>
      </c>
    </row>
    <row r="3614" spans="1:6">
      <c r="A3614" s="377" t="s">
        <v>19033</v>
      </c>
      <c r="B3614" s="377" t="s">
        <v>31545</v>
      </c>
      <c r="C3614" s="377" t="s">
        <v>24812</v>
      </c>
      <c r="D3614" s="377" t="s">
        <v>18545</v>
      </c>
      <c r="E3614" s="378">
        <v>459</v>
      </c>
      <c r="F3614" s="390" t="s">
        <v>36469</v>
      </c>
    </row>
    <row r="3615" spans="1:6">
      <c r="A3615" s="377" t="s">
        <v>19035</v>
      </c>
      <c r="B3615" s="377" t="s">
        <v>31546</v>
      </c>
      <c r="C3615" s="377" t="s">
        <v>24813</v>
      </c>
      <c r="D3615" s="377" t="s">
        <v>18545</v>
      </c>
      <c r="E3615" s="378">
        <v>593.87040000000002</v>
      </c>
      <c r="F3615" s="390" t="s">
        <v>36469</v>
      </c>
    </row>
    <row r="3616" spans="1:6">
      <c r="A3616" s="377" t="s">
        <v>19037</v>
      </c>
      <c r="B3616" s="377" t="s">
        <v>31547</v>
      </c>
      <c r="C3616" s="377" t="s">
        <v>24814</v>
      </c>
      <c r="D3616" s="377" t="s">
        <v>18545</v>
      </c>
      <c r="E3616" s="378">
        <v>107.0712</v>
      </c>
      <c r="F3616" s="390" t="s">
        <v>36469</v>
      </c>
    </row>
    <row r="3617" spans="1:6">
      <c r="A3617" s="377" t="s">
        <v>19039</v>
      </c>
      <c r="B3617" s="377" t="s">
        <v>31548</v>
      </c>
      <c r="C3617" s="377" t="s">
        <v>24815</v>
      </c>
      <c r="D3617" s="377" t="s">
        <v>18545</v>
      </c>
      <c r="E3617" s="378">
        <v>188.6328</v>
      </c>
      <c r="F3617" s="390" t="s">
        <v>36469</v>
      </c>
    </row>
    <row r="3618" spans="1:6">
      <c r="A3618" s="377" t="s">
        <v>19041</v>
      </c>
      <c r="B3618" s="377" t="s">
        <v>31549</v>
      </c>
      <c r="C3618" s="377" t="s">
        <v>24816</v>
      </c>
      <c r="D3618" s="377" t="s">
        <v>18545</v>
      </c>
      <c r="E3618" s="378">
        <v>224.37</v>
      </c>
      <c r="F3618" s="390" t="s">
        <v>36469</v>
      </c>
    </row>
    <row r="3619" spans="1:6">
      <c r="A3619" s="377" t="s">
        <v>19043</v>
      </c>
      <c r="B3619" s="377" t="s">
        <v>31550</v>
      </c>
      <c r="C3619" s="377" t="s">
        <v>24817</v>
      </c>
      <c r="D3619" s="377" t="s">
        <v>18545</v>
      </c>
      <c r="E3619" s="378">
        <v>301.29840000000002</v>
      </c>
      <c r="F3619" s="390" t="s">
        <v>36469</v>
      </c>
    </row>
    <row r="3620" spans="1:6">
      <c r="A3620" s="377" t="s">
        <v>19045</v>
      </c>
      <c r="B3620" s="377" t="s">
        <v>31551</v>
      </c>
      <c r="C3620" s="377" t="s">
        <v>24818</v>
      </c>
      <c r="D3620" s="377" t="s">
        <v>18545</v>
      </c>
      <c r="E3620" s="378">
        <v>228.90600000000001</v>
      </c>
      <c r="F3620" s="390" t="s">
        <v>36469</v>
      </c>
    </row>
    <row r="3621" spans="1:6">
      <c r="A3621" s="377" t="s">
        <v>19047</v>
      </c>
      <c r="B3621" s="377" t="s">
        <v>31552</v>
      </c>
      <c r="C3621" s="377" t="s">
        <v>24819</v>
      </c>
      <c r="D3621" s="377" t="s">
        <v>18545</v>
      </c>
      <c r="E3621" s="378">
        <v>304.46280000000002</v>
      </c>
      <c r="F3621" s="390" t="s">
        <v>36469</v>
      </c>
    </row>
    <row r="3622" spans="1:6">
      <c r="A3622" s="377" t="s">
        <v>19049</v>
      </c>
      <c r="B3622" s="377" t="s">
        <v>31553</v>
      </c>
      <c r="C3622" s="377" t="s">
        <v>24820</v>
      </c>
      <c r="D3622" s="377" t="s">
        <v>18545</v>
      </c>
      <c r="E3622" s="378">
        <v>215.30879999999999</v>
      </c>
      <c r="F3622" s="390" t="s">
        <v>36469</v>
      </c>
    </row>
    <row r="3623" spans="1:6">
      <c r="A3623" s="377" t="s">
        <v>19051</v>
      </c>
      <c r="B3623" s="377" t="s">
        <v>31554</v>
      </c>
      <c r="C3623" s="377" t="s">
        <v>24821</v>
      </c>
      <c r="D3623" s="377" t="s">
        <v>18545</v>
      </c>
      <c r="E3623" s="378">
        <v>294.62400000000002</v>
      </c>
      <c r="F3623" s="390" t="s">
        <v>36469</v>
      </c>
    </row>
    <row r="3624" spans="1:6">
      <c r="A3624" s="377" t="s">
        <v>10737</v>
      </c>
      <c r="B3624" s="377" t="s">
        <v>31555</v>
      </c>
      <c r="C3624" s="377" t="s">
        <v>10738</v>
      </c>
      <c r="D3624" s="377" t="s">
        <v>23879</v>
      </c>
      <c r="E3624" s="378">
        <v>50.1</v>
      </c>
      <c r="F3624" s="390" t="s">
        <v>36469</v>
      </c>
    </row>
    <row r="3625" spans="1:6">
      <c r="A3625" s="377" t="s">
        <v>10739</v>
      </c>
      <c r="B3625" s="377" t="s">
        <v>31556</v>
      </c>
      <c r="C3625" s="377" t="s">
        <v>10740</v>
      </c>
      <c r="D3625" s="377" t="s">
        <v>23879</v>
      </c>
      <c r="E3625" s="378">
        <v>70.331999999999994</v>
      </c>
      <c r="F3625" s="390" t="s">
        <v>36469</v>
      </c>
    </row>
    <row r="3626" spans="1:6">
      <c r="A3626" s="377" t="s">
        <v>10741</v>
      </c>
      <c r="B3626" s="377" t="s">
        <v>31557</v>
      </c>
      <c r="C3626" s="377" t="s">
        <v>10742</v>
      </c>
      <c r="D3626" s="377" t="s">
        <v>23879</v>
      </c>
      <c r="E3626" s="378">
        <v>85.703999999999994</v>
      </c>
      <c r="F3626" s="390" t="s">
        <v>36469</v>
      </c>
    </row>
    <row r="3627" spans="1:6">
      <c r="A3627" s="377" t="s">
        <v>10743</v>
      </c>
      <c r="B3627" s="377" t="s">
        <v>31558</v>
      </c>
      <c r="C3627" s="377" t="s">
        <v>10744</v>
      </c>
      <c r="D3627" s="377" t="s">
        <v>23879</v>
      </c>
      <c r="E3627" s="378">
        <v>100.72799999999999</v>
      </c>
      <c r="F3627" s="390" t="s">
        <v>36469</v>
      </c>
    </row>
    <row r="3628" spans="1:6">
      <c r="A3628" s="377" t="s">
        <v>10745</v>
      </c>
      <c r="B3628" s="377" t="s">
        <v>31559</v>
      </c>
      <c r="C3628" s="377" t="s">
        <v>10746</v>
      </c>
      <c r="D3628" s="377" t="s">
        <v>23879</v>
      </c>
      <c r="E3628" s="378">
        <v>116.148</v>
      </c>
      <c r="F3628" s="390" t="s">
        <v>36469</v>
      </c>
    </row>
    <row r="3629" spans="1:6">
      <c r="A3629" s="377" t="s">
        <v>10747</v>
      </c>
      <c r="B3629" s="377" t="s">
        <v>31560</v>
      </c>
      <c r="C3629" s="377" t="s">
        <v>10748</v>
      </c>
      <c r="D3629" s="377" t="s">
        <v>23879</v>
      </c>
      <c r="E3629" s="378">
        <v>131.56800000000001</v>
      </c>
      <c r="F3629" s="390" t="s">
        <v>36469</v>
      </c>
    </row>
    <row r="3630" spans="1:6">
      <c r="A3630" s="377" t="s">
        <v>10749</v>
      </c>
      <c r="B3630" s="377" t="s">
        <v>31561</v>
      </c>
      <c r="C3630" s="377" t="s">
        <v>10750</v>
      </c>
      <c r="D3630" s="377" t="s">
        <v>23879</v>
      </c>
      <c r="E3630" s="378">
        <v>146.94</v>
      </c>
      <c r="F3630" s="390" t="s">
        <v>36469</v>
      </c>
    </row>
    <row r="3631" spans="1:6">
      <c r="A3631" s="377" t="s">
        <v>10751</v>
      </c>
      <c r="B3631" s="377" t="s">
        <v>31562</v>
      </c>
      <c r="C3631" s="377" t="s">
        <v>10752</v>
      </c>
      <c r="D3631" s="377" t="s">
        <v>23879</v>
      </c>
      <c r="E3631" s="378">
        <v>162.38399999999999</v>
      </c>
      <c r="F3631" s="390" t="s">
        <v>36469</v>
      </c>
    </row>
    <row r="3632" spans="1:6">
      <c r="A3632" s="377" t="s">
        <v>10753</v>
      </c>
      <c r="B3632" s="377" t="s">
        <v>31563</v>
      </c>
      <c r="C3632" s="377" t="s">
        <v>10754</v>
      </c>
      <c r="D3632" s="377" t="s">
        <v>23879</v>
      </c>
      <c r="E3632" s="378">
        <v>177.792</v>
      </c>
      <c r="F3632" s="390" t="s">
        <v>36469</v>
      </c>
    </row>
    <row r="3633" spans="1:6">
      <c r="A3633" s="377" t="s">
        <v>10755</v>
      </c>
      <c r="B3633" s="377" t="s">
        <v>31564</v>
      </c>
      <c r="C3633" s="377" t="s">
        <v>10756</v>
      </c>
      <c r="D3633" s="377" t="s">
        <v>23879</v>
      </c>
      <c r="E3633" s="378">
        <v>193.18799999999999</v>
      </c>
      <c r="F3633" s="390" t="s">
        <v>36469</v>
      </c>
    </row>
    <row r="3634" spans="1:6">
      <c r="A3634" s="377" t="s">
        <v>10757</v>
      </c>
      <c r="B3634" s="377" t="s">
        <v>31565</v>
      </c>
      <c r="C3634" s="377" t="s">
        <v>10758</v>
      </c>
      <c r="D3634" s="377" t="s">
        <v>23879</v>
      </c>
      <c r="E3634" s="378">
        <v>208.69200000000001</v>
      </c>
      <c r="F3634" s="390" t="s">
        <v>36469</v>
      </c>
    </row>
    <row r="3635" spans="1:6">
      <c r="A3635" s="377" t="s">
        <v>10759</v>
      </c>
      <c r="B3635" s="377" t="s">
        <v>31566</v>
      </c>
      <c r="C3635" s="377" t="s">
        <v>10760</v>
      </c>
      <c r="D3635" s="377" t="s">
        <v>23879</v>
      </c>
      <c r="E3635" s="378">
        <v>242.244</v>
      </c>
      <c r="F3635" s="390" t="s">
        <v>36469</v>
      </c>
    </row>
    <row r="3636" spans="1:6">
      <c r="A3636" s="377" t="s">
        <v>10761</v>
      </c>
      <c r="B3636" s="377" t="s">
        <v>31567</v>
      </c>
      <c r="C3636" s="377" t="s">
        <v>10762</v>
      </c>
      <c r="D3636" s="377" t="s">
        <v>23879</v>
      </c>
      <c r="E3636" s="378">
        <v>273.12</v>
      </c>
      <c r="F3636" s="390" t="s">
        <v>36469</v>
      </c>
    </row>
    <row r="3637" spans="1:6">
      <c r="A3637" s="377" t="s">
        <v>10763</v>
      </c>
      <c r="B3637" s="377" t="s">
        <v>31568</v>
      </c>
      <c r="C3637" s="377" t="s">
        <v>10764</v>
      </c>
      <c r="D3637" s="377" t="s">
        <v>23879</v>
      </c>
      <c r="E3637" s="378">
        <v>303.97199999999998</v>
      </c>
      <c r="F3637" s="390" t="s">
        <v>36469</v>
      </c>
    </row>
    <row r="3638" spans="1:6">
      <c r="A3638" s="377" t="s">
        <v>10765</v>
      </c>
      <c r="B3638" s="377" t="s">
        <v>31569</v>
      </c>
      <c r="C3638" s="377" t="s">
        <v>10766</v>
      </c>
      <c r="D3638" s="377" t="s">
        <v>23879</v>
      </c>
      <c r="E3638" s="378">
        <v>334.8</v>
      </c>
      <c r="F3638" s="390" t="s">
        <v>36469</v>
      </c>
    </row>
    <row r="3639" spans="1:6">
      <c r="A3639" s="377" t="s">
        <v>10767</v>
      </c>
      <c r="B3639" s="377" t="s">
        <v>31570</v>
      </c>
      <c r="C3639" s="377" t="s">
        <v>10768</v>
      </c>
      <c r="D3639" s="377" t="s">
        <v>23879</v>
      </c>
      <c r="E3639" s="378">
        <v>365.59199999999998</v>
      </c>
      <c r="F3639" s="390" t="s">
        <v>36469</v>
      </c>
    </row>
    <row r="3640" spans="1:6">
      <c r="A3640" s="377" t="s">
        <v>10769</v>
      </c>
      <c r="B3640" s="377" t="s">
        <v>31571</v>
      </c>
      <c r="C3640" s="377" t="s">
        <v>10770</v>
      </c>
      <c r="D3640" s="377" t="s">
        <v>23879</v>
      </c>
      <c r="E3640" s="378">
        <v>396.54</v>
      </c>
      <c r="F3640" s="390" t="s">
        <v>36469</v>
      </c>
    </row>
    <row r="3641" spans="1:6">
      <c r="A3641" s="377" t="s">
        <v>10771</v>
      </c>
      <c r="B3641" s="377" t="s">
        <v>31572</v>
      </c>
      <c r="C3641" s="377" t="s">
        <v>10772</v>
      </c>
      <c r="D3641" s="377" t="s">
        <v>23879</v>
      </c>
      <c r="E3641" s="378">
        <v>56.316000000000003</v>
      </c>
      <c r="F3641" s="390" t="s">
        <v>36469</v>
      </c>
    </row>
    <row r="3642" spans="1:6">
      <c r="A3642" s="377" t="s">
        <v>10773</v>
      </c>
      <c r="B3642" s="377" t="s">
        <v>31573</v>
      </c>
      <c r="C3642" s="377" t="s">
        <v>10774</v>
      </c>
      <c r="D3642" s="377" t="s">
        <v>23879</v>
      </c>
      <c r="E3642" s="378">
        <v>72.3</v>
      </c>
      <c r="F3642" s="390" t="s">
        <v>36469</v>
      </c>
    </row>
    <row r="3643" spans="1:6">
      <c r="A3643" s="377" t="s">
        <v>10775</v>
      </c>
      <c r="B3643" s="377" t="s">
        <v>31574</v>
      </c>
      <c r="C3643" s="377" t="s">
        <v>10776</v>
      </c>
      <c r="D3643" s="377" t="s">
        <v>23879</v>
      </c>
      <c r="E3643" s="378">
        <v>87.995999999999995</v>
      </c>
      <c r="F3643" s="390" t="s">
        <v>36469</v>
      </c>
    </row>
    <row r="3644" spans="1:6">
      <c r="A3644" s="377" t="s">
        <v>10777</v>
      </c>
      <c r="B3644" s="377" t="s">
        <v>31575</v>
      </c>
      <c r="C3644" s="377" t="s">
        <v>10778</v>
      </c>
      <c r="D3644" s="377" t="s">
        <v>23879</v>
      </c>
      <c r="E3644" s="378">
        <v>104.976</v>
      </c>
      <c r="F3644" s="390" t="s">
        <v>36469</v>
      </c>
    </row>
    <row r="3645" spans="1:6">
      <c r="A3645" s="377" t="s">
        <v>10779</v>
      </c>
      <c r="B3645" s="377" t="s">
        <v>31576</v>
      </c>
      <c r="C3645" s="377" t="s">
        <v>10780</v>
      </c>
      <c r="D3645" s="377" t="s">
        <v>23879</v>
      </c>
      <c r="E3645" s="378">
        <v>122.004</v>
      </c>
      <c r="F3645" s="390" t="s">
        <v>36469</v>
      </c>
    </row>
    <row r="3646" spans="1:6">
      <c r="A3646" s="377" t="s">
        <v>10781</v>
      </c>
      <c r="B3646" s="377" t="s">
        <v>31577</v>
      </c>
      <c r="C3646" s="377" t="s">
        <v>10782</v>
      </c>
      <c r="D3646" s="377" t="s">
        <v>23879</v>
      </c>
      <c r="E3646" s="378">
        <v>139.10400000000001</v>
      </c>
      <c r="F3646" s="390" t="s">
        <v>36469</v>
      </c>
    </row>
    <row r="3647" spans="1:6">
      <c r="A3647" s="377" t="s">
        <v>10783</v>
      </c>
      <c r="B3647" s="377" t="s">
        <v>31578</v>
      </c>
      <c r="C3647" s="377" t="s">
        <v>10784</v>
      </c>
      <c r="D3647" s="377" t="s">
        <v>23879</v>
      </c>
      <c r="E3647" s="378">
        <v>157.34399999999999</v>
      </c>
      <c r="F3647" s="390" t="s">
        <v>36469</v>
      </c>
    </row>
    <row r="3648" spans="1:6">
      <c r="A3648" s="377" t="s">
        <v>10785</v>
      </c>
      <c r="B3648" s="377" t="s">
        <v>31579</v>
      </c>
      <c r="C3648" s="377" t="s">
        <v>10786</v>
      </c>
      <c r="D3648" s="377" t="s">
        <v>23879</v>
      </c>
      <c r="E3648" s="378">
        <v>174.28800000000001</v>
      </c>
      <c r="F3648" s="390" t="s">
        <v>36469</v>
      </c>
    </row>
    <row r="3649" spans="1:6">
      <c r="A3649" s="377" t="s">
        <v>10787</v>
      </c>
      <c r="B3649" s="377" t="s">
        <v>31580</v>
      </c>
      <c r="C3649" s="377" t="s">
        <v>10788</v>
      </c>
      <c r="D3649" s="377" t="s">
        <v>23879</v>
      </c>
      <c r="E3649" s="378">
        <v>191.43600000000001</v>
      </c>
      <c r="F3649" s="390" t="s">
        <v>36469</v>
      </c>
    </row>
    <row r="3650" spans="1:6">
      <c r="A3650" s="377" t="s">
        <v>10789</v>
      </c>
      <c r="B3650" s="377" t="s">
        <v>31581</v>
      </c>
      <c r="C3650" s="377" t="s">
        <v>10790</v>
      </c>
      <c r="D3650" s="377" t="s">
        <v>23879</v>
      </c>
      <c r="E3650" s="378">
        <v>208.38</v>
      </c>
      <c r="F3650" s="390" t="s">
        <v>36469</v>
      </c>
    </row>
    <row r="3651" spans="1:6">
      <c r="A3651" s="377" t="s">
        <v>10791</v>
      </c>
      <c r="B3651" s="377" t="s">
        <v>31582</v>
      </c>
      <c r="C3651" s="377" t="s">
        <v>10792</v>
      </c>
      <c r="D3651" s="377" t="s">
        <v>23879</v>
      </c>
      <c r="E3651" s="378">
        <v>225.38399999999999</v>
      </c>
      <c r="F3651" s="390" t="s">
        <v>36469</v>
      </c>
    </row>
    <row r="3652" spans="1:6">
      <c r="A3652" s="377" t="s">
        <v>10793</v>
      </c>
      <c r="B3652" s="377" t="s">
        <v>31583</v>
      </c>
      <c r="C3652" s="377" t="s">
        <v>10794</v>
      </c>
      <c r="D3652" s="377" t="s">
        <v>23879</v>
      </c>
      <c r="E3652" s="378">
        <v>263.27999999999997</v>
      </c>
      <c r="F3652" s="390" t="s">
        <v>36469</v>
      </c>
    </row>
    <row r="3653" spans="1:6">
      <c r="A3653" s="377" t="s">
        <v>10795</v>
      </c>
      <c r="B3653" s="377" t="s">
        <v>31584</v>
      </c>
      <c r="C3653" s="377" t="s">
        <v>10796</v>
      </c>
      <c r="D3653" s="377" t="s">
        <v>23879</v>
      </c>
      <c r="E3653" s="378">
        <v>297.40800000000002</v>
      </c>
      <c r="F3653" s="390" t="s">
        <v>36469</v>
      </c>
    </row>
    <row r="3654" spans="1:6">
      <c r="A3654" s="377" t="s">
        <v>10797</v>
      </c>
      <c r="B3654" s="377" t="s">
        <v>31585</v>
      </c>
      <c r="C3654" s="377" t="s">
        <v>10798</v>
      </c>
      <c r="D3654" s="377" t="s">
        <v>23879</v>
      </c>
      <c r="E3654" s="378">
        <v>331.392</v>
      </c>
      <c r="F3654" s="390" t="s">
        <v>36469</v>
      </c>
    </row>
    <row r="3655" spans="1:6">
      <c r="A3655" s="377" t="s">
        <v>10799</v>
      </c>
      <c r="B3655" s="377" t="s">
        <v>31586</v>
      </c>
      <c r="C3655" s="377" t="s">
        <v>10800</v>
      </c>
      <c r="D3655" s="377" t="s">
        <v>23879</v>
      </c>
      <c r="E3655" s="378">
        <v>365.38799999999998</v>
      </c>
      <c r="F3655" s="390" t="s">
        <v>36469</v>
      </c>
    </row>
    <row r="3656" spans="1:6">
      <c r="A3656" s="296" t="s">
        <v>10801</v>
      </c>
      <c r="B3656" s="296" t="s">
        <v>31587</v>
      </c>
      <c r="C3656" s="296" t="s">
        <v>10802</v>
      </c>
      <c r="D3656" s="296" t="s">
        <v>23879</v>
      </c>
      <c r="E3656" s="297">
        <v>332.88235294117646</v>
      </c>
      <c r="F3656" s="391"/>
    </row>
    <row r="3657" spans="1:6">
      <c r="A3657" s="377" t="s">
        <v>10803</v>
      </c>
      <c r="B3657" s="377" t="s">
        <v>31588</v>
      </c>
      <c r="C3657" s="377" t="s">
        <v>10804</v>
      </c>
      <c r="D3657" s="377" t="s">
        <v>23879</v>
      </c>
      <c r="E3657" s="378">
        <v>433.5</v>
      </c>
      <c r="F3657" s="390" t="s">
        <v>36469</v>
      </c>
    </row>
    <row r="3658" spans="1:6">
      <c r="A3658" s="377" t="s">
        <v>10805</v>
      </c>
      <c r="B3658" s="377" t="s">
        <v>31589</v>
      </c>
      <c r="C3658" s="377" t="s">
        <v>10806</v>
      </c>
      <c r="D3658" s="377" t="s">
        <v>23879</v>
      </c>
      <c r="E3658" s="378">
        <v>69.671999999999997</v>
      </c>
      <c r="F3658" s="390" t="s">
        <v>36469</v>
      </c>
    </row>
    <row r="3659" spans="1:6">
      <c r="A3659" s="377" t="s">
        <v>10807</v>
      </c>
      <c r="B3659" s="377" t="s">
        <v>31590</v>
      </c>
      <c r="C3659" s="377" t="s">
        <v>10808</v>
      </c>
      <c r="D3659" s="377" t="s">
        <v>23879</v>
      </c>
      <c r="E3659" s="378">
        <v>86.988</v>
      </c>
      <c r="F3659" s="390" t="s">
        <v>36469</v>
      </c>
    </row>
    <row r="3660" spans="1:6">
      <c r="A3660" s="377" t="s">
        <v>10809</v>
      </c>
      <c r="B3660" s="377" t="s">
        <v>31591</v>
      </c>
      <c r="C3660" s="377" t="s">
        <v>10810</v>
      </c>
      <c r="D3660" s="377" t="s">
        <v>23879</v>
      </c>
      <c r="E3660" s="378">
        <v>106.824</v>
      </c>
      <c r="F3660" s="390" t="s">
        <v>36469</v>
      </c>
    </row>
    <row r="3661" spans="1:6">
      <c r="A3661" s="377" t="s">
        <v>10811</v>
      </c>
      <c r="B3661" s="377" t="s">
        <v>31592</v>
      </c>
      <c r="C3661" s="377" t="s">
        <v>10812</v>
      </c>
      <c r="D3661" s="377" t="s">
        <v>23879</v>
      </c>
      <c r="E3661" s="378">
        <v>128.16</v>
      </c>
      <c r="F3661" s="390" t="s">
        <v>36469</v>
      </c>
    </row>
    <row r="3662" spans="1:6">
      <c r="A3662" s="377" t="s">
        <v>10813</v>
      </c>
      <c r="B3662" s="377" t="s">
        <v>31593</v>
      </c>
      <c r="C3662" s="377" t="s">
        <v>10814</v>
      </c>
      <c r="D3662" s="377" t="s">
        <v>23879</v>
      </c>
      <c r="E3662" s="378">
        <v>149.46</v>
      </c>
      <c r="F3662" s="390" t="s">
        <v>36469</v>
      </c>
    </row>
    <row r="3663" spans="1:6">
      <c r="A3663" s="377" t="s">
        <v>10815</v>
      </c>
      <c r="B3663" s="377" t="s">
        <v>31594</v>
      </c>
      <c r="C3663" s="377" t="s">
        <v>10816</v>
      </c>
      <c r="D3663" s="377" t="s">
        <v>23879</v>
      </c>
      <c r="E3663" s="378">
        <v>170.74799999999999</v>
      </c>
      <c r="F3663" s="390" t="s">
        <v>36469</v>
      </c>
    </row>
    <row r="3664" spans="1:6">
      <c r="A3664" s="377" t="s">
        <v>10817</v>
      </c>
      <c r="B3664" s="377" t="s">
        <v>31595</v>
      </c>
      <c r="C3664" s="377" t="s">
        <v>10818</v>
      </c>
      <c r="D3664" s="377" t="s">
        <v>23879</v>
      </c>
      <c r="E3664" s="378">
        <v>192</v>
      </c>
      <c r="F3664" s="390" t="s">
        <v>36469</v>
      </c>
    </row>
    <row r="3665" spans="1:6">
      <c r="A3665" s="377" t="s">
        <v>10819</v>
      </c>
      <c r="B3665" s="377" t="s">
        <v>31596</v>
      </c>
      <c r="C3665" s="377" t="s">
        <v>10820</v>
      </c>
      <c r="D3665" s="377" t="s">
        <v>23879</v>
      </c>
      <c r="E3665" s="378">
        <v>213.40799999999999</v>
      </c>
      <c r="F3665" s="390" t="s">
        <v>36469</v>
      </c>
    </row>
    <row r="3666" spans="1:6">
      <c r="A3666" s="377" t="s">
        <v>10821</v>
      </c>
      <c r="B3666" s="377" t="s">
        <v>31597</v>
      </c>
      <c r="C3666" s="377" t="s">
        <v>10822</v>
      </c>
      <c r="D3666" s="377" t="s">
        <v>23879</v>
      </c>
      <c r="E3666" s="378">
        <v>234.804</v>
      </c>
      <c r="F3666" s="390" t="s">
        <v>36469</v>
      </c>
    </row>
    <row r="3667" spans="1:6">
      <c r="A3667" s="377" t="s">
        <v>10823</v>
      </c>
      <c r="B3667" s="377" t="s">
        <v>31598</v>
      </c>
      <c r="C3667" s="377" t="s">
        <v>10824</v>
      </c>
      <c r="D3667" s="377" t="s">
        <v>23879</v>
      </c>
      <c r="E3667" s="378">
        <v>255.97200000000001</v>
      </c>
      <c r="F3667" s="390" t="s">
        <v>36469</v>
      </c>
    </row>
    <row r="3668" spans="1:6">
      <c r="A3668" s="377" t="s">
        <v>10825</v>
      </c>
      <c r="B3668" s="377" t="s">
        <v>31599</v>
      </c>
      <c r="C3668" s="377" t="s">
        <v>10826</v>
      </c>
      <c r="D3668" s="377" t="s">
        <v>23879</v>
      </c>
      <c r="E3668" s="378">
        <v>277.36799999999999</v>
      </c>
      <c r="F3668" s="390" t="s">
        <v>36469</v>
      </c>
    </row>
    <row r="3669" spans="1:6">
      <c r="A3669" s="377" t="s">
        <v>10827</v>
      </c>
      <c r="B3669" s="377" t="s">
        <v>31600</v>
      </c>
      <c r="C3669" s="377" t="s">
        <v>10828</v>
      </c>
      <c r="D3669" s="377" t="s">
        <v>23879</v>
      </c>
      <c r="E3669" s="378">
        <v>325.44</v>
      </c>
      <c r="F3669" s="390" t="s">
        <v>36469</v>
      </c>
    </row>
    <row r="3670" spans="1:6">
      <c r="A3670" s="377" t="s">
        <v>10829</v>
      </c>
      <c r="B3670" s="377" t="s">
        <v>31601</v>
      </c>
      <c r="C3670" s="377" t="s">
        <v>10830</v>
      </c>
      <c r="D3670" s="377" t="s">
        <v>23879</v>
      </c>
      <c r="E3670" s="378">
        <v>368.08800000000002</v>
      </c>
      <c r="F3670" s="390" t="s">
        <v>36469</v>
      </c>
    </row>
    <row r="3671" spans="1:6">
      <c r="A3671" s="377" t="s">
        <v>10831</v>
      </c>
      <c r="B3671" s="377" t="s">
        <v>31602</v>
      </c>
      <c r="C3671" s="377" t="s">
        <v>10832</v>
      </c>
      <c r="D3671" s="377" t="s">
        <v>23879</v>
      </c>
      <c r="E3671" s="378">
        <v>410.71199999999999</v>
      </c>
      <c r="F3671" s="390" t="s">
        <v>36469</v>
      </c>
    </row>
    <row r="3672" spans="1:6">
      <c r="A3672" s="377" t="s">
        <v>10833</v>
      </c>
      <c r="B3672" s="377" t="s">
        <v>31603</v>
      </c>
      <c r="C3672" s="377" t="s">
        <v>10834</v>
      </c>
      <c r="D3672" s="377" t="s">
        <v>23879</v>
      </c>
      <c r="E3672" s="378">
        <v>453.43200000000002</v>
      </c>
      <c r="F3672" s="390" t="s">
        <v>36469</v>
      </c>
    </row>
    <row r="3673" spans="1:6">
      <c r="A3673" s="377" t="s">
        <v>10835</v>
      </c>
      <c r="B3673" s="377" t="s">
        <v>31604</v>
      </c>
      <c r="C3673" s="377" t="s">
        <v>10836</v>
      </c>
      <c r="D3673" s="377" t="s">
        <v>23879</v>
      </c>
      <c r="E3673" s="378">
        <v>496.02</v>
      </c>
      <c r="F3673" s="390" t="s">
        <v>36469</v>
      </c>
    </row>
    <row r="3674" spans="1:6">
      <c r="A3674" s="377" t="s">
        <v>10837</v>
      </c>
      <c r="B3674" s="377" t="s">
        <v>31605</v>
      </c>
      <c r="C3674" s="377" t="s">
        <v>10838</v>
      </c>
      <c r="D3674" s="377" t="s">
        <v>23879</v>
      </c>
      <c r="E3674" s="378">
        <v>538.60799999999995</v>
      </c>
      <c r="F3674" s="390" t="s">
        <v>36469</v>
      </c>
    </row>
    <row r="3675" spans="1:6">
      <c r="A3675" s="377" t="s">
        <v>10839</v>
      </c>
      <c r="B3675" s="377" t="s">
        <v>31606</v>
      </c>
      <c r="C3675" s="377" t="s">
        <v>10840</v>
      </c>
      <c r="D3675" s="377" t="s">
        <v>23879</v>
      </c>
      <c r="E3675" s="378">
        <v>92.688000000000002</v>
      </c>
      <c r="F3675" s="390" t="s">
        <v>36469</v>
      </c>
    </row>
    <row r="3676" spans="1:6">
      <c r="A3676" s="377" t="s">
        <v>10841</v>
      </c>
      <c r="B3676" s="377" t="s">
        <v>31607</v>
      </c>
      <c r="C3676" s="377" t="s">
        <v>10842</v>
      </c>
      <c r="D3676" s="377" t="s">
        <v>23879</v>
      </c>
      <c r="E3676" s="378">
        <v>113.976</v>
      </c>
      <c r="F3676" s="390" t="s">
        <v>36469</v>
      </c>
    </row>
    <row r="3677" spans="1:6">
      <c r="A3677" s="377" t="s">
        <v>10843</v>
      </c>
      <c r="B3677" s="377" t="s">
        <v>31608</v>
      </c>
      <c r="C3677" s="377" t="s">
        <v>10844</v>
      </c>
      <c r="D3677" s="377" t="s">
        <v>23879</v>
      </c>
      <c r="E3677" s="378">
        <v>139.608</v>
      </c>
      <c r="F3677" s="390" t="s">
        <v>36469</v>
      </c>
    </row>
    <row r="3678" spans="1:6">
      <c r="A3678" s="377" t="s">
        <v>10845</v>
      </c>
      <c r="B3678" s="377" t="s">
        <v>31609</v>
      </c>
      <c r="C3678" s="377" t="s">
        <v>10846</v>
      </c>
      <c r="D3678" s="377" t="s">
        <v>23879</v>
      </c>
      <c r="E3678" s="378">
        <v>168.876</v>
      </c>
      <c r="F3678" s="390" t="s">
        <v>36469</v>
      </c>
    </row>
    <row r="3679" spans="1:6">
      <c r="A3679" s="377" t="s">
        <v>10847</v>
      </c>
      <c r="B3679" s="377" t="s">
        <v>31610</v>
      </c>
      <c r="C3679" s="377" t="s">
        <v>10848</v>
      </c>
      <c r="D3679" s="377" t="s">
        <v>23879</v>
      </c>
      <c r="E3679" s="378">
        <v>198.024</v>
      </c>
      <c r="F3679" s="390" t="s">
        <v>36469</v>
      </c>
    </row>
    <row r="3680" spans="1:6">
      <c r="A3680" s="377" t="s">
        <v>10849</v>
      </c>
      <c r="B3680" s="377" t="s">
        <v>31611</v>
      </c>
      <c r="C3680" s="377" t="s">
        <v>10850</v>
      </c>
      <c r="D3680" s="377" t="s">
        <v>23879</v>
      </c>
      <c r="E3680" s="378">
        <v>227.28</v>
      </c>
      <c r="F3680" s="390" t="s">
        <v>36469</v>
      </c>
    </row>
    <row r="3681" spans="1:6">
      <c r="A3681" s="377" t="s">
        <v>10851</v>
      </c>
      <c r="B3681" s="377" t="s">
        <v>31612</v>
      </c>
      <c r="C3681" s="377" t="s">
        <v>10852</v>
      </c>
      <c r="D3681" s="377" t="s">
        <v>23879</v>
      </c>
      <c r="E3681" s="378">
        <v>257.27999999999997</v>
      </c>
      <c r="F3681" s="390" t="s">
        <v>36469</v>
      </c>
    </row>
    <row r="3682" spans="1:6">
      <c r="A3682" s="377" t="s">
        <v>10853</v>
      </c>
      <c r="B3682" s="377" t="s">
        <v>31613</v>
      </c>
      <c r="C3682" s="377" t="s">
        <v>10854</v>
      </c>
      <c r="D3682" s="377" t="s">
        <v>23879</v>
      </c>
      <c r="E3682" s="378">
        <v>286.38</v>
      </c>
      <c r="F3682" s="390" t="s">
        <v>36469</v>
      </c>
    </row>
    <row r="3683" spans="1:6">
      <c r="A3683" s="377" t="s">
        <v>10855</v>
      </c>
      <c r="B3683" s="377" t="s">
        <v>31614</v>
      </c>
      <c r="C3683" s="377" t="s">
        <v>10856</v>
      </c>
      <c r="D3683" s="377" t="s">
        <v>23879</v>
      </c>
      <c r="E3683" s="378">
        <v>312.31200000000001</v>
      </c>
      <c r="F3683" s="390" t="s">
        <v>36469</v>
      </c>
    </row>
    <row r="3684" spans="1:6">
      <c r="A3684" s="377" t="s">
        <v>10857</v>
      </c>
      <c r="B3684" s="377" t="s">
        <v>31615</v>
      </c>
      <c r="C3684" s="377" t="s">
        <v>10858</v>
      </c>
      <c r="D3684" s="377" t="s">
        <v>23879</v>
      </c>
      <c r="E3684" s="378">
        <v>344.88</v>
      </c>
      <c r="F3684" s="390" t="s">
        <v>36469</v>
      </c>
    </row>
    <row r="3685" spans="1:6">
      <c r="A3685" s="377" t="s">
        <v>10859</v>
      </c>
      <c r="B3685" s="377" t="s">
        <v>31616</v>
      </c>
      <c r="C3685" s="377" t="s">
        <v>10860</v>
      </c>
      <c r="D3685" s="377" t="s">
        <v>23879</v>
      </c>
      <c r="E3685" s="378">
        <v>374.06400000000002</v>
      </c>
      <c r="F3685" s="390" t="s">
        <v>36469</v>
      </c>
    </row>
    <row r="3686" spans="1:6">
      <c r="A3686" s="377" t="s">
        <v>10861</v>
      </c>
      <c r="B3686" s="377" t="s">
        <v>31617</v>
      </c>
      <c r="C3686" s="377" t="s">
        <v>10862</v>
      </c>
      <c r="D3686" s="377" t="s">
        <v>23879</v>
      </c>
      <c r="E3686" s="378">
        <v>436.34399999999999</v>
      </c>
      <c r="F3686" s="390" t="s">
        <v>36469</v>
      </c>
    </row>
    <row r="3687" spans="1:6">
      <c r="A3687" s="377" t="s">
        <v>10863</v>
      </c>
      <c r="B3687" s="377" t="s">
        <v>31618</v>
      </c>
      <c r="C3687" s="377" t="s">
        <v>10864</v>
      </c>
      <c r="D3687" s="377" t="s">
        <v>23879</v>
      </c>
      <c r="E3687" s="378">
        <v>494.79599999999999</v>
      </c>
      <c r="F3687" s="390" t="s">
        <v>36469</v>
      </c>
    </row>
    <row r="3688" spans="1:6">
      <c r="A3688" s="377" t="s">
        <v>10865</v>
      </c>
      <c r="B3688" s="377" t="s">
        <v>31619</v>
      </c>
      <c r="C3688" s="377" t="s">
        <v>10866</v>
      </c>
      <c r="D3688" s="377" t="s">
        <v>23879</v>
      </c>
      <c r="E3688" s="378">
        <v>553.15200000000004</v>
      </c>
      <c r="F3688" s="390" t="s">
        <v>36469</v>
      </c>
    </row>
    <row r="3689" spans="1:6">
      <c r="A3689" s="377" t="s">
        <v>10867</v>
      </c>
      <c r="B3689" s="377" t="s">
        <v>31620</v>
      </c>
      <c r="C3689" s="377" t="s">
        <v>10868</v>
      </c>
      <c r="D3689" s="377" t="s">
        <v>23879</v>
      </c>
      <c r="E3689" s="378">
        <v>611.59199999999998</v>
      </c>
      <c r="F3689" s="390" t="s">
        <v>36469</v>
      </c>
    </row>
    <row r="3690" spans="1:6">
      <c r="A3690" s="377" t="s">
        <v>10869</v>
      </c>
      <c r="B3690" s="377" t="s">
        <v>31621</v>
      </c>
      <c r="C3690" s="377" t="s">
        <v>10870</v>
      </c>
      <c r="D3690" s="377" t="s">
        <v>23879</v>
      </c>
      <c r="E3690" s="378">
        <v>669.93600000000004</v>
      </c>
      <c r="F3690" s="390" t="s">
        <v>36469</v>
      </c>
    </row>
    <row r="3691" spans="1:6">
      <c r="A3691" s="377" t="s">
        <v>10871</v>
      </c>
      <c r="B3691" s="377" t="s">
        <v>31622</v>
      </c>
      <c r="C3691" s="377" t="s">
        <v>10872</v>
      </c>
      <c r="D3691" s="377" t="s">
        <v>23879</v>
      </c>
      <c r="E3691" s="378">
        <v>728.35199999999998</v>
      </c>
      <c r="F3691" s="390" t="s">
        <v>36469</v>
      </c>
    </row>
    <row r="3692" spans="1:6">
      <c r="A3692" s="377" t="s">
        <v>10873</v>
      </c>
      <c r="B3692" s="377" t="s">
        <v>31623</v>
      </c>
      <c r="C3692" s="377" t="s">
        <v>10874</v>
      </c>
      <c r="D3692" s="377" t="s">
        <v>23879</v>
      </c>
      <c r="E3692" s="378">
        <v>120.96</v>
      </c>
      <c r="F3692" s="390" t="s">
        <v>36469</v>
      </c>
    </row>
    <row r="3693" spans="1:6">
      <c r="A3693" s="377" t="s">
        <v>10875</v>
      </c>
      <c r="B3693" s="377" t="s">
        <v>31624</v>
      </c>
      <c r="C3693" s="377" t="s">
        <v>10876</v>
      </c>
      <c r="D3693" s="377" t="s">
        <v>23879</v>
      </c>
      <c r="E3693" s="378">
        <v>129.21600000000001</v>
      </c>
      <c r="F3693" s="390" t="s">
        <v>36469</v>
      </c>
    </row>
    <row r="3694" spans="1:6">
      <c r="A3694" s="377" t="s">
        <v>10877</v>
      </c>
      <c r="B3694" s="377" t="s">
        <v>31625</v>
      </c>
      <c r="C3694" s="377" t="s">
        <v>10878</v>
      </c>
      <c r="D3694" s="377" t="s">
        <v>23879</v>
      </c>
      <c r="E3694" s="378">
        <v>157.82400000000001</v>
      </c>
      <c r="F3694" s="390" t="s">
        <v>36469</v>
      </c>
    </row>
    <row r="3695" spans="1:6">
      <c r="A3695" s="377" t="s">
        <v>10879</v>
      </c>
      <c r="B3695" s="377" t="s">
        <v>31626</v>
      </c>
      <c r="C3695" s="377" t="s">
        <v>10880</v>
      </c>
      <c r="D3695" s="377" t="s">
        <v>23879</v>
      </c>
      <c r="E3695" s="378">
        <v>190.81200000000001</v>
      </c>
      <c r="F3695" s="390" t="s">
        <v>36469</v>
      </c>
    </row>
    <row r="3696" spans="1:6">
      <c r="A3696" s="377" t="s">
        <v>10881</v>
      </c>
      <c r="B3696" s="377" t="s">
        <v>31627</v>
      </c>
      <c r="C3696" s="377" t="s">
        <v>10882</v>
      </c>
      <c r="D3696" s="377" t="s">
        <v>23879</v>
      </c>
      <c r="E3696" s="378">
        <v>223.87200000000001</v>
      </c>
      <c r="F3696" s="390" t="s">
        <v>36469</v>
      </c>
    </row>
    <row r="3697" spans="1:6">
      <c r="A3697" s="377" t="s">
        <v>10883</v>
      </c>
      <c r="B3697" s="377" t="s">
        <v>31628</v>
      </c>
      <c r="C3697" s="377" t="s">
        <v>10884</v>
      </c>
      <c r="D3697" s="377" t="s">
        <v>23879</v>
      </c>
      <c r="E3697" s="378">
        <v>256.96800000000002</v>
      </c>
      <c r="F3697" s="390" t="s">
        <v>36469</v>
      </c>
    </row>
    <row r="3698" spans="1:6">
      <c r="A3698" s="377" t="s">
        <v>10885</v>
      </c>
      <c r="B3698" s="377" t="s">
        <v>31629</v>
      </c>
      <c r="C3698" s="377" t="s">
        <v>10886</v>
      </c>
      <c r="D3698" s="377" t="s">
        <v>23879</v>
      </c>
      <c r="E3698" s="378">
        <v>289.99200000000002</v>
      </c>
      <c r="F3698" s="390" t="s">
        <v>36469</v>
      </c>
    </row>
    <row r="3699" spans="1:6">
      <c r="A3699" s="377" t="s">
        <v>10887</v>
      </c>
      <c r="B3699" s="377" t="s">
        <v>31630</v>
      </c>
      <c r="C3699" s="377" t="s">
        <v>10888</v>
      </c>
      <c r="D3699" s="377" t="s">
        <v>23879</v>
      </c>
      <c r="E3699" s="378">
        <v>323.18400000000003</v>
      </c>
      <c r="F3699" s="390" t="s">
        <v>36469</v>
      </c>
    </row>
    <row r="3700" spans="1:6">
      <c r="A3700" s="377" t="s">
        <v>10889</v>
      </c>
      <c r="B3700" s="377" t="s">
        <v>31631</v>
      </c>
      <c r="C3700" s="377" t="s">
        <v>10890</v>
      </c>
      <c r="D3700" s="377" t="s">
        <v>23879</v>
      </c>
      <c r="E3700" s="378">
        <v>356.16</v>
      </c>
      <c r="F3700" s="390" t="s">
        <v>36469</v>
      </c>
    </row>
    <row r="3701" spans="1:6">
      <c r="A3701" s="377" t="s">
        <v>10891</v>
      </c>
      <c r="B3701" s="377" t="s">
        <v>31632</v>
      </c>
      <c r="C3701" s="377" t="s">
        <v>10892</v>
      </c>
      <c r="D3701" s="377" t="s">
        <v>23879</v>
      </c>
      <c r="E3701" s="378">
        <v>389.30399999999997</v>
      </c>
      <c r="F3701" s="390" t="s">
        <v>36469</v>
      </c>
    </row>
    <row r="3702" spans="1:6">
      <c r="A3702" s="377" t="s">
        <v>10893</v>
      </c>
      <c r="B3702" s="377" t="s">
        <v>31633</v>
      </c>
      <c r="C3702" s="377" t="s">
        <v>10894</v>
      </c>
      <c r="D3702" s="377" t="s">
        <v>23879</v>
      </c>
      <c r="E3702" s="378">
        <v>422.41199999999998</v>
      </c>
      <c r="F3702" s="390" t="s">
        <v>36469</v>
      </c>
    </row>
    <row r="3703" spans="1:6">
      <c r="A3703" s="377" t="s">
        <v>10895</v>
      </c>
      <c r="B3703" s="377" t="s">
        <v>31634</v>
      </c>
      <c r="C3703" s="377" t="s">
        <v>10896</v>
      </c>
      <c r="D3703" s="377" t="s">
        <v>23879</v>
      </c>
      <c r="E3703" s="378">
        <v>491.26799999999997</v>
      </c>
      <c r="F3703" s="390" t="s">
        <v>36469</v>
      </c>
    </row>
    <row r="3704" spans="1:6">
      <c r="A3704" s="377" t="s">
        <v>10897</v>
      </c>
      <c r="B3704" s="377" t="s">
        <v>31635</v>
      </c>
      <c r="C3704" s="377" t="s">
        <v>10898</v>
      </c>
      <c r="D3704" s="377" t="s">
        <v>23879</v>
      </c>
      <c r="E3704" s="378">
        <v>557.38800000000003</v>
      </c>
      <c r="F3704" s="390" t="s">
        <v>36469</v>
      </c>
    </row>
    <row r="3705" spans="1:6">
      <c r="A3705" s="377" t="s">
        <v>10899</v>
      </c>
      <c r="B3705" s="377" t="s">
        <v>31636</v>
      </c>
      <c r="C3705" s="377" t="s">
        <v>10900</v>
      </c>
      <c r="D3705" s="377" t="s">
        <v>23879</v>
      </c>
      <c r="E3705" s="378">
        <v>623.50800000000004</v>
      </c>
      <c r="F3705" s="390" t="s">
        <v>36469</v>
      </c>
    </row>
    <row r="3706" spans="1:6">
      <c r="A3706" s="377" t="s">
        <v>10901</v>
      </c>
      <c r="B3706" s="377" t="s">
        <v>31637</v>
      </c>
      <c r="C3706" s="377" t="s">
        <v>10902</v>
      </c>
      <c r="D3706" s="377" t="s">
        <v>23879</v>
      </c>
      <c r="E3706" s="378">
        <v>689.7</v>
      </c>
      <c r="F3706" s="390" t="s">
        <v>36469</v>
      </c>
    </row>
    <row r="3707" spans="1:6">
      <c r="A3707" s="377" t="s">
        <v>10903</v>
      </c>
      <c r="B3707" s="377" t="s">
        <v>31638</v>
      </c>
      <c r="C3707" s="377" t="s">
        <v>10904</v>
      </c>
      <c r="D3707" s="377" t="s">
        <v>23879</v>
      </c>
      <c r="E3707" s="378">
        <v>755.85599999999999</v>
      </c>
      <c r="F3707" s="390" t="s">
        <v>36469</v>
      </c>
    </row>
    <row r="3708" spans="1:6">
      <c r="A3708" s="377" t="s">
        <v>10905</v>
      </c>
      <c r="B3708" s="377" t="s">
        <v>31639</v>
      </c>
      <c r="C3708" s="377" t="s">
        <v>10906</v>
      </c>
      <c r="D3708" s="377" t="s">
        <v>23879</v>
      </c>
      <c r="E3708" s="378">
        <v>821.98800000000006</v>
      </c>
      <c r="F3708" s="390" t="s">
        <v>36469</v>
      </c>
    </row>
    <row r="3709" spans="1:6">
      <c r="A3709" s="377" t="s">
        <v>10907</v>
      </c>
      <c r="B3709" s="377" t="s">
        <v>31640</v>
      </c>
      <c r="C3709" s="377" t="s">
        <v>10908</v>
      </c>
      <c r="D3709" s="377" t="s">
        <v>23879</v>
      </c>
      <c r="E3709" s="378">
        <v>167.94</v>
      </c>
      <c r="F3709" s="390" t="s">
        <v>36469</v>
      </c>
    </row>
    <row r="3710" spans="1:6">
      <c r="A3710" s="377" t="s">
        <v>10909</v>
      </c>
      <c r="B3710" s="377" t="s">
        <v>31641</v>
      </c>
      <c r="C3710" s="377" t="s">
        <v>10910</v>
      </c>
      <c r="D3710" s="377" t="s">
        <v>23879</v>
      </c>
      <c r="E3710" s="378">
        <v>212.928</v>
      </c>
      <c r="F3710" s="390" t="s">
        <v>36469</v>
      </c>
    </row>
    <row r="3711" spans="1:6">
      <c r="A3711" s="377" t="s">
        <v>10911</v>
      </c>
      <c r="B3711" s="377" t="s">
        <v>31642</v>
      </c>
      <c r="C3711" s="377" t="s">
        <v>10912</v>
      </c>
      <c r="D3711" s="377" t="s">
        <v>23879</v>
      </c>
      <c r="E3711" s="378">
        <v>255.61199999999999</v>
      </c>
      <c r="F3711" s="390" t="s">
        <v>36469</v>
      </c>
    </row>
    <row r="3712" spans="1:6">
      <c r="A3712" s="377" t="s">
        <v>10913</v>
      </c>
      <c r="B3712" s="377" t="s">
        <v>31643</v>
      </c>
      <c r="C3712" s="377" t="s">
        <v>10914</v>
      </c>
      <c r="D3712" s="377" t="s">
        <v>23879</v>
      </c>
      <c r="E3712" s="378">
        <v>300.48</v>
      </c>
      <c r="F3712" s="390" t="s">
        <v>36469</v>
      </c>
    </row>
    <row r="3713" spans="1:6">
      <c r="A3713" s="377" t="s">
        <v>10915</v>
      </c>
      <c r="B3713" s="377" t="s">
        <v>31644</v>
      </c>
      <c r="C3713" s="377" t="s">
        <v>10916</v>
      </c>
      <c r="D3713" s="377" t="s">
        <v>23879</v>
      </c>
      <c r="E3713" s="378">
        <v>345.49200000000002</v>
      </c>
      <c r="F3713" s="390" t="s">
        <v>36469</v>
      </c>
    </row>
    <row r="3714" spans="1:6">
      <c r="A3714" s="377" t="s">
        <v>10917</v>
      </c>
      <c r="B3714" s="377" t="s">
        <v>31645</v>
      </c>
      <c r="C3714" s="377" t="s">
        <v>10918</v>
      </c>
      <c r="D3714" s="377" t="s">
        <v>23879</v>
      </c>
      <c r="E3714" s="378">
        <v>390.48</v>
      </c>
      <c r="F3714" s="390" t="s">
        <v>36469</v>
      </c>
    </row>
    <row r="3715" spans="1:6">
      <c r="A3715" s="377" t="s">
        <v>10919</v>
      </c>
      <c r="B3715" s="377" t="s">
        <v>31646</v>
      </c>
      <c r="C3715" s="377" t="s">
        <v>10920</v>
      </c>
      <c r="D3715" s="377" t="s">
        <v>23879</v>
      </c>
      <c r="E3715" s="378">
        <v>435.33600000000001</v>
      </c>
      <c r="F3715" s="390" t="s">
        <v>36469</v>
      </c>
    </row>
    <row r="3716" spans="1:6">
      <c r="A3716" s="377" t="s">
        <v>10921</v>
      </c>
      <c r="B3716" s="377" t="s">
        <v>31647</v>
      </c>
      <c r="C3716" s="377" t="s">
        <v>10922</v>
      </c>
      <c r="D3716" s="377" t="s">
        <v>23879</v>
      </c>
      <c r="E3716" s="378">
        <v>480.38400000000001</v>
      </c>
      <c r="F3716" s="390" t="s">
        <v>36469</v>
      </c>
    </row>
    <row r="3717" spans="1:6">
      <c r="A3717" s="377" t="s">
        <v>10923</v>
      </c>
      <c r="B3717" s="377" t="s">
        <v>31648</v>
      </c>
      <c r="C3717" s="377" t="s">
        <v>10924</v>
      </c>
      <c r="D3717" s="377" t="s">
        <v>23879</v>
      </c>
      <c r="E3717" s="378">
        <v>525.36</v>
      </c>
      <c r="F3717" s="390" t="s">
        <v>36469</v>
      </c>
    </row>
    <row r="3718" spans="1:6">
      <c r="A3718" s="377" t="s">
        <v>10925</v>
      </c>
      <c r="B3718" s="377" t="s">
        <v>31649</v>
      </c>
      <c r="C3718" s="377" t="s">
        <v>10926</v>
      </c>
      <c r="D3718" s="377" t="s">
        <v>23879</v>
      </c>
      <c r="E3718" s="378">
        <v>570.37199999999996</v>
      </c>
      <c r="F3718" s="390" t="s">
        <v>36469</v>
      </c>
    </row>
    <row r="3719" spans="1:6">
      <c r="A3719" s="377" t="s">
        <v>10927</v>
      </c>
      <c r="B3719" s="377" t="s">
        <v>31650</v>
      </c>
      <c r="C3719" s="377" t="s">
        <v>10928</v>
      </c>
      <c r="D3719" s="377" t="s">
        <v>23879</v>
      </c>
      <c r="E3719" s="378">
        <v>667.36800000000005</v>
      </c>
      <c r="F3719" s="390" t="s">
        <v>36469</v>
      </c>
    </row>
    <row r="3720" spans="1:6">
      <c r="A3720" s="377" t="s">
        <v>10929</v>
      </c>
      <c r="B3720" s="377" t="s">
        <v>31651</v>
      </c>
      <c r="C3720" s="377" t="s">
        <v>10930</v>
      </c>
      <c r="D3720" s="377" t="s">
        <v>23879</v>
      </c>
      <c r="E3720" s="378">
        <v>757.21199999999999</v>
      </c>
      <c r="F3720" s="390" t="s">
        <v>36469</v>
      </c>
    </row>
    <row r="3721" spans="1:6">
      <c r="A3721" s="377" t="s">
        <v>10931</v>
      </c>
      <c r="B3721" s="377" t="s">
        <v>31652</v>
      </c>
      <c r="C3721" s="377" t="s">
        <v>10932</v>
      </c>
      <c r="D3721" s="377" t="s">
        <v>23879</v>
      </c>
      <c r="E3721" s="378">
        <v>847.09199999999998</v>
      </c>
      <c r="F3721" s="390" t="s">
        <v>36469</v>
      </c>
    </row>
    <row r="3722" spans="1:6">
      <c r="A3722" s="377" t="s">
        <v>10933</v>
      </c>
      <c r="B3722" s="377" t="s">
        <v>31653</v>
      </c>
      <c r="C3722" s="377" t="s">
        <v>10934</v>
      </c>
      <c r="D3722" s="377" t="s">
        <v>23879</v>
      </c>
      <c r="E3722" s="378">
        <v>937.10400000000004</v>
      </c>
      <c r="F3722" s="390" t="s">
        <v>36469</v>
      </c>
    </row>
    <row r="3723" spans="1:6">
      <c r="A3723" s="377" t="s">
        <v>10935</v>
      </c>
      <c r="B3723" s="377" t="s">
        <v>31654</v>
      </c>
      <c r="C3723" s="377" t="s">
        <v>10936</v>
      </c>
      <c r="D3723" s="377" t="s">
        <v>23879</v>
      </c>
      <c r="E3723" s="378">
        <v>1027.0440000000001</v>
      </c>
      <c r="F3723" s="390" t="s">
        <v>36469</v>
      </c>
    </row>
    <row r="3724" spans="1:6">
      <c r="A3724" s="377" t="s">
        <v>10937</v>
      </c>
      <c r="B3724" s="377" t="s">
        <v>31655</v>
      </c>
      <c r="C3724" s="377" t="s">
        <v>10938</v>
      </c>
      <c r="D3724" s="377" t="s">
        <v>23879</v>
      </c>
      <c r="E3724" s="378">
        <v>1116.864</v>
      </c>
      <c r="F3724" s="390" t="s">
        <v>36469</v>
      </c>
    </row>
    <row r="3725" spans="1:6">
      <c r="A3725" s="377" t="s">
        <v>10939</v>
      </c>
      <c r="B3725" s="377" t="s">
        <v>31656</v>
      </c>
      <c r="C3725" s="377" t="s">
        <v>10940</v>
      </c>
      <c r="D3725" s="377" t="s">
        <v>23879</v>
      </c>
      <c r="E3725" s="378">
        <v>229.77600000000001</v>
      </c>
      <c r="F3725" s="390" t="s">
        <v>36469</v>
      </c>
    </row>
    <row r="3726" spans="1:6">
      <c r="A3726" s="377" t="s">
        <v>10941</v>
      </c>
      <c r="B3726" s="377" t="s">
        <v>31657</v>
      </c>
      <c r="C3726" s="377" t="s">
        <v>10942</v>
      </c>
      <c r="D3726" s="377" t="s">
        <v>23879</v>
      </c>
      <c r="E3726" s="378">
        <v>273.25200000000001</v>
      </c>
      <c r="F3726" s="390" t="s">
        <v>36469</v>
      </c>
    </row>
    <row r="3727" spans="1:6">
      <c r="A3727" s="377" t="s">
        <v>10943</v>
      </c>
      <c r="B3727" s="377" t="s">
        <v>31658</v>
      </c>
      <c r="C3727" s="377" t="s">
        <v>10944</v>
      </c>
      <c r="D3727" s="377" t="s">
        <v>23879</v>
      </c>
      <c r="E3727" s="378">
        <v>327.62400000000002</v>
      </c>
      <c r="F3727" s="390" t="s">
        <v>36469</v>
      </c>
    </row>
    <row r="3728" spans="1:6">
      <c r="A3728" s="377" t="s">
        <v>10945</v>
      </c>
      <c r="B3728" s="377" t="s">
        <v>31659</v>
      </c>
      <c r="C3728" s="377" t="s">
        <v>10946</v>
      </c>
      <c r="D3728" s="377" t="s">
        <v>23879</v>
      </c>
      <c r="E3728" s="378">
        <v>385.68</v>
      </c>
      <c r="F3728" s="390" t="s">
        <v>36469</v>
      </c>
    </row>
    <row r="3729" spans="1:6">
      <c r="A3729" s="377" t="s">
        <v>10947</v>
      </c>
      <c r="B3729" s="377" t="s">
        <v>31660</v>
      </c>
      <c r="C3729" s="377" t="s">
        <v>10948</v>
      </c>
      <c r="D3729" s="377" t="s">
        <v>23879</v>
      </c>
      <c r="E3729" s="378">
        <v>443.56799999999998</v>
      </c>
      <c r="F3729" s="390" t="s">
        <v>36469</v>
      </c>
    </row>
    <row r="3730" spans="1:6">
      <c r="A3730" s="377" t="s">
        <v>10949</v>
      </c>
      <c r="B3730" s="377" t="s">
        <v>31661</v>
      </c>
      <c r="C3730" s="377" t="s">
        <v>10950</v>
      </c>
      <c r="D3730" s="377" t="s">
        <v>23879</v>
      </c>
      <c r="E3730" s="378">
        <v>539.32799999999997</v>
      </c>
      <c r="F3730" s="390" t="s">
        <v>36469</v>
      </c>
    </row>
    <row r="3731" spans="1:6">
      <c r="A3731" s="377" t="s">
        <v>10951</v>
      </c>
      <c r="B3731" s="377" t="s">
        <v>31662</v>
      </c>
      <c r="C3731" s="377" t="s">
        <v>10952</v>
      </c>
      <c r="D3731" s="377" t="s">
        <v>23879</v>
      </c>
      <c r="E3731" s="378">
        <v>601.67999999999995</v>
      </c>
      <c r="F3731" s="390" t="s">
        <v>36469</v>
      </c>
    </row>
    <row r="3732" spans="1:6">
      <c r="A3732" s="377" t="s">
        <v>10953</v>
      </c>
      <c r="B3732" s="377" t="s">
        <v>31663</v>
      </c>
      <c r="C3732" s="377" t="s">
        <v>10954</v>
      </c>
      <c r="D3732" s="377" t="s">
        <v>23879</v>
      </c>
      <c r="E3732" s="378">
        <v>664.09199999999998</v>
      </c>
      <c r="F3732" s="390" t="s">
        <v>36469</v>
      </c>
    </row>
    <row r="3733" spans="1:6">
      <c r="A3733" s="377" t="s">
        <v>10955</v>
      </c>
      <c r="B3733" s="377" t="s">
        <v>31664</v>
      </c>
      <c r="C3733" s="377" t="s">
        <v>10956</v>
      </c>
      <c r="D3733" s="377" t="s">
        <v>23879</v>
      </c>
      <c r="E3733" s="378">
        <v>726.22799999999995</v>
      </c>
      <c r="F3733" s="390" t="s">
        <v>36469</v>
      </c>
    </row>
    <row r="3734" spans="1:6">
      <c r="A3734" s="377" t="s">
        <v>10957</v>
      </c>
      <c r="B3734" s="377" t="s">
        <v>31665</v>
      </c>
      <c r="C3734" s="377" t="s">
        <v>10958</v>
      </c>
      <c r="D3734" s="377" t="s">
        <v>23879</v>
      </c>
      <c r="E3734" s="378">
        <v>788.61599999999999</v>
      </c>
      <c r="F3734" s="390" t="s">
        <v>36469</v>
      </c>
    </row>
    <row r="3735" spans="1:6">
      <c r="A3735" s="377" t="s">
        <v>10959</v>
      </c>
      <c r="B3735" s="377" t="s">
        <v>31666</v>
      </c>
      <c r="C3735" s="377" t="s">
        <v>10960</v>
      </c>
      <c r="D3735" s="377" t="s">
        <v>23879</v>
      </c>
      <c r="E3735" s="378">
        <v>915.74400000000003</v>
      </c>
      <c r="F3735" s="390" t="s">
        <v>36469</v>
      </c>
    </row>
    <row r="3736" spans="1:6">
      <c r="A3736" s="377" t="s">
        <v>10961</v>
      </c>
      <c r="B3736" s="377" t="s">
        <v>31667</v>
      </c>
      <c r="C3736" s="377" t="s">
        <v>10962</v>
      </c>
      <c r="D3736" s="377" t="s">
        <v>23879</v>
      </c>
      <c r="E3736" s="378">
        <v>1040.4480000000001</v>
      </c>
      <c r="F3736" s="390" t="s">
        <v>36469</v>
      </c>
    </row>
    <row r="3737" spans="1:6">
      <c r="A3737" s="377" t="s">
        <v>10963</v>
      </c>
      <c r="B3737" s="377" t="s">
        <v>31668</v>
      </c>
      <c r="C3737" s="377" t="s">
        <v>10964</v>
      </c>
      <c r="D3737" s="377" t="s">
        <v>23879</v>
      </c>
      <c r="E3737" s="378">
        <v>1165.0920000000001</v>
      </c>
      <c r="F3737" s="390" t="s">
        <v>36469</v>
      </c>
    </row>
    <row r="3738" spans="1:6">
      <c r="A3738" s="377" t="s">
        <v>10965</v>
      </c>
      <c r="B3738" s="377" t="s">
        <v>31669</v>
      </c>
      <c r="C3738" s="377" t="s">
        <v>10966</v>
      </c>
      <c r="D3738" s="377" t="s">
        <v>23879</v>
      </c>
      <c r="E3738" s="378">
        <v>1289.7360000000001</v>
      </c>
      <c r="F3738" s="390" t="s">
        <v>36469</v>
      </c>
    </row>
    <row r="3739" spans="1:6">
      <c r="A3739" s="377" t="s">
        <v>10967</v>
      </c>
      <c r="B3739" s="377" t="s">
        <v>31670</v>
      </c>
      <c r="C3739" s="377" t="s">
        <v>10968</v>
      </c>
      <c r="D3739" s="377" t="s">
        <v>23879</v>
      </c>
      <c r="E3739" s="378">
        <v>1414.3920000000001</v>
      </c>
      <c r="F3739" s="390" t="s">
        <v>36469</v>
      </c>
    </row>
    <row r="3740" spans="1:6">
      <c r="A3740" s="377" t="s">
        <v>10969</v>
      </c>
      <c r="B3740" s="377" t="s">
        <v>31671</v>
      </c>
      <c r="C3740" s="377" t="s">
        <v>10970</v>
      </c>
      <c r="D3740" s="377" t="s">
        <v>23879</v>
      </c>
      <c r="E3740" s="378">
        <v>1539.1320000000001</v>
      </c>
      <c r="F3740" s="390" t="s">
        <v>36469</v>
      </c>
    </row>
    <row r="3741" spans="1:6">
      <c r="A3741" s="377" t="s">
        <v>10971</v>
      </c>
      <c r="B3741" s="377" t="s">
        <v>31672</v>
      </c>
      <c r="C3741" s="377" t="s">
        <v>10972</v>
      </c>
      <c r="D3741" s="377" t="s">
        <v>23879</v>
      </c>
      <c r="E3741" s="378">
        <v>283.75200000000001</v>
      </c>
      <c r="F3741" s="390" t="s">
        <v>36469</v>
      </c>
    </row>
    <row r="3742" spans="1:6">
      <c r="A3742" s="377" t="s">
        <v>10973</v>
      </c>
      <c r="B3742" s="377" t="s">
        <v>31673</v>
      </c>
      <c r="C3742" s="377" t="s">
        <v>10974</v>
      </c>
      <c r="D3742" s="377" t="s">
        <v>23879</v>
      </c>
      <c r="E3742" s="378">
        <v>337.536</v>
      </c>
      <c r="F3742" s="390" t="s">
        <v>36469</v>
      </c>
    </row>
    <row r="3743" spans="1:6">
      <c r="A3743" s="377" t="s">
        <v>10975</v>
      </c>
      <c r="B3743" s="377" t="s">
        <v>31674</v>
      </c>
      <c r="C3743" s="377" t="s">
        <v>10976</v>
      </c>
      <c r="D3743" s="377" t="s">
        <v>23879</v>
      </c>
      <c r="E3743" s="378">
        <v>411.28800000000001</v>
      </c>
      <c r="F3743" s="390" t="s">
        <v>36469</v>
      </c>
    </row>
    <row r="3744" spans="1:6">
      <c r="A3744" s="377" t="s">
        <v>10977</v>
      </c>
      <c r="B3744" s="377" t="s">
        <v>31675</v>
      </c>
      <c r="C3744" s="377" t="s">
        <v>10978</v>
      </c>
      <c r="D3744" s="377" t="s">
        <v>23879</v>
      </c>
      <c r="E3744" s="378">
        <v>484.95600000000002</v>
      </c>
      <c r="F3744" s="390" t="s">
        <v>36469</v>
      </c>
    </row>
    <row r="3745" spans="1:6">
      <c r="A3745" s="377" t="s">
        <v>10979</v>
      </c>
      <c r="B3745" s="377" t="s">
        <v>31676</v>
      </c>
      <c r="C3745" s="377" t="s">
        <v>10980</v>
      </c>
      <c r="D3745" s="377" t="s">
        <v>23879</v>
      </c>
      <c r="E3745" s="378">
        <v>558.58799999999997</v>
      </c>
      <c r="F3745" s="390" t="s">
        <v>36469</v>
      </c>
    </row>
    <row r="3746" spans="1:6">
      <c r="A3746" s="377" t="s">
        <v>10981</v>
      </c>
      <c r="B3746" s="377" t="s">
        <v>31677</v>
      </c>
      <c r="C3746" s="377" t="s">
        <v>10982</v>
      </c>
      <c r="D3746" s="377" t="s">
        <v>23879</v>
      </c>
      <c r="E3746" s="378">
        <v>632.20799999999997</v>
      </c>
      <c r="F3746" s="390" t="s">
        <v>36469</v>
      </c>
    </row>
    <row r="3747" spans="1:6">
      <c r="A3747" s="377" t="s">
        <v>10983</v>
      </c>
      <c r="B3747" s="377" t="s">
        <v>31678</v>
      </c>
      <c r="C3747" s="377" t="s">
        <v>10984</v>
      </c>
      <c r="D3747" s="377" t="s">
        <v>23879</v>
      </c>
      <c r="E3747" s="378">
        <v>705.79200000000003</v>
      </c>
      <c r="F3747" s="390" t="s">
        <v>36469</v>
      </c>
    </row>
    <row r="3748" spans="1:6">
      <c r="A3748" s="377" t="s">
        <v>10985</v>
      </c>
      <c r="B3748" s="377" t="s">
        <v>31679</v>
      </c>
      <c r="C3748" s="377" t="s">
        <v>10986</v>
      </c>
      <c r="D3748" s="377" t="s">
        <v>23879</v>
      </c>
      <c r="E3748" s="378">
        <v>779.42399999999998</v>
      </c>
      <c r="F3748" s="390" t="s">
        <v>36469</v>
      </c>
    </row>
    <row r="3749" spans="1:6">
      <c r="A3749" s="377" t="s">
        <v>10987</v>
      </c>
      <c r="B3749" s="377" t="s">
        <v>31680</v>
      </c>
      <c r="C3749" s="377" t="s">
        <v>10988</v>
      </c>
      <c r="D3749" s="377" t="s">
        <v>23879</v>
      </c>
      <c r="E3749" s="378">
        <v>853.04399999999998</v>
      </c>
      <c r="F3749" s="390" t="s">
        <v>36469</v>
      </c>
    </row>
    <row r="3750" spans="1:6">
      <c r="A3750" s="377" t="s">
        <v>10989</v>
      </c>
      <c r="B3750" s="377" t="s">
        <v>31681</v>
      </c>
      <c r="C3750" s="377" t="s">
        <v>10990</v>
      </c>
      <c r="D3750" s="377" t="s">
        <v>23879</v>
      </c>
      <c r="E3750" s="378">
        <v>926.62800000000004</v>
      </c>
      <c r="F3750" s="390" t="s">
        <v>36469</v>
      </c>
    </row>
    <row r="3751" spans="1:6">
      <c r="A3751" s="377" t="s">
        <v>10991</v>
      </c>
      <c r="B3751" s="377" t="s">
        <v>31682</v>
      </c>
      <c r="C3751" s="377" t="s">
        <v>10992</v>
      </c>
      <c r="D3751" s="377" t="s">
        <v>23879</v>
      </c>
      <c r="E3751" s="378">
        <v>1079.8679999999999</v>
      </c>
      <c r="F3751" s="390" t="s">
        <v>36469</v>
      </c>
    </row>
    <row r="3752" spans="1:6">
      <c r="A3752" s="377" t="s">
        <v>10993</v>
      </c>
      <c r="B3752" s="377" t="s">
        <v>31683</v>
      </c>
      <c r="C3752" s="377" t="s">
        <v>10994</v>
      </c>
      <c r="D3752" s="377" t="s">
        <v>23879</v>
      </c>
      <c r="E3752" s="378">
        <v>1227.096</v>
      </c>
      <c r="F3752" s="390" t="s">
        <v>36469</v>
      </c>
    </row>
    <row r="3753" spans="1:6">
      <c r="A3753" s="377" t="s">
        <v>10995</v>
      </c>
      <c r="B3753" s="377" t="s">
        <v>31684</v>
      </c>
      <c r="C3753" s="377" t="s">
        <v>10996</v>
      </c>
      <c r="D3753" s="377" t="s">
        <v>23879</v>
      </c>
      <c r="E3753" s="378">
        <v>1374.492</v>
      </c>
      <c r="F3753" s="390" t="s">
        <v>36469</v>
      </c>
    </row>
    <row r="3754" spans="1:6">
      <c r="A3754" s="377" t="s">
        <v>10997</v>
      </c>
      <c r="B3754" s="377" t="s">
        <v>31685</v>
      </c>
      <c r="C3754" s="377" t="s">
        <v>10998</v>
      </c>
      <c r="D3754" s="377" t="s">
        <v>23879</v>
      </c>
      <c r="E3754" s="378">
        <v>1521.7080000000001</v>
      </c>
      <c r="F3754" s="390" t="s">
        <v>36469</v>
      </c>
    </row>
    <row r="3755" spans="1:6">
      <c r="A3755" s="377" t="s">
        <v>10999</v>
      </c>
      <c r="B3755" s="377" t="s">
        <v>31686</v>
      </c>
      <c r="C3755" s="377" t="s">
        <v>11000</v>
      </c>
      <c r="D3755" s="377" t="s">
        <v>23879</v>
      </c>
      <c r="E3755" s="378">
        <v>1668.972</v>
      </c>
      <c r="F3755" s="390" t="s">
        <v>36469</v>
      </c>
    </row>
    <row r="3756" spans="1:6">
      <c r="A3756" s="377" t="s">
        <v>11001</v>
      </c>
      <c r="B3756" s="377" t="s">
        <v>31687</v>
      </c>
      <c r="C3756" s="377" t="s">
        <v>11002</v>
      </c>
      <c r="D3756" s="377" t="s">
        <v>23879</v>
      </c>
      <c r="E3756" s="378">
        <v>1816.164</v>
      </c>
      <c r="F3756" s="390" t="s">
        <v>36469</v>
      </c>
    </row>
    <row r="3757" spans="1:6">
      <c r="A3757" s="377" t="s">
        <v>11003</v>
      </c>
      <c r="B3757" s="377" t="s">
        <v>31688</v>
      </c>
      <c r="C3757" s="377" t="s">
        <v>11004</v>
      </c>
      <c r="D3757" s="377" t="s">
        <v>23879</v>
      </c>
      <c r="E3757" s="378">
        <v>440.73599999999999</v>
      </c>
      <c r="F3757" s="390" t="s">
        <v>36469</v>
      </c>
    </row>
    <row r="3758" spans="1:6">
      <c r="A3758" s="377" t="s">
        <v>11005</v>
      </c>
      <c r="B3758" s="377" t="s">
        <v>31689</v>
      </c>
      <c r="C3758" s="377" t="s">
        <v>11006</v>
      </c>
      <c r="D3758" s="377" t="s">
        <v>23879</v>
      </c>
      <c r="E3758" s="378">
        <v>542.22</v>
      </c>
      <c r="F3758" s="390" t="s">
        <v>36469</v>
      </c>
    </row>
    <row r="3759" spans="1:6">
      <c r="A3759" s="377" t="s">
        <v>11007</v>
      </c>
      <c r="B3759" s="377" t="s">
        <v>31690</v>
      </c>
      <c r="C3759" s="377" t="s">
        <v>11008</v>
      </c>
      <c r="D3759" s="377" t="s">
        <v>23879</v>
      </c>
      <c r="E3759" s="378">
        <v>633.21600000000001</v>
      </c>
      <c r="F3759" s="390" t="s">
        <v>36469</v>
      </c>
    </row>
    <row r="3760" spans="1:6">
      <c r="A3760" s="377" t="s">
        <v>11009</v>
      </c>
      <c r="B3760" s="377" t="s">
        <v>31691</v>
      </c>
      <c r="C3760" s="377" t="s">
        <v>11010</v>
      </c>
      <c r="D3760" s="377" t="s">
        <v>23879</v>
      </c>
      <c r="E3760" s="378">
        <v>730.14</v>
      </c>
      <c r="F3760" s="390" t="s">
        <v>36469</v>
      </c>
    </row>
    <row r="3761" spans="1:6">
      <c r="A3761" s="377" t="s">
        <v>11011</v>
      </c>
      <c r="B3761" s="377" t="s">
        <v>31692</v>
      </c>
      <c r="C3761" s="377" t="s">
        <v>11012</v>
      </c>
      <c r="D3761" s="377" t="s">
        <v>23879</v>
      </c>
      <c r="E3761" s="378">
        <v>827.29200000000003</v>
      </c>
      <c r="F3761" s="390" t="s">
        <v>36469</v>
      </c>
    </row>
    <row r="3762" spans="1:6">
      <c r="A3762" s="377" t="s">
        <v>11013</v>
      </c>
      <c r="B3762" s="377" t="s">
        <v>31693</v>
      </c>
      <c r="C3762" s="377" t="s">
        <v>11014</v>
      </c>
      <c r="D3762" s="377" t="s">
        <v>23879</v>
      </c>
      <c r="E3762" s="378">
        <v>924.40800000000002</v>
      </c>
      <c r="F3762" s="390" t="s">
        <v>36469</v>
      </c>
    </row>
    <row r="3763" spans="1:6">
      <c r="A3763" s="377" t="s">
        <v>11015</v>
      </c>
      <c r="B3763" s="377" t="s">
        <v>31694</v>
      </c>
      <c r="C3763" s="377" t="s">
        <v>11016</v>
      </c>
      <c r="D3763" s="377" t="s">
        <v>23879</v>
      </c>
      <c r="E3763" s="378">
        <v>1021.548</v>
      </c>
      <c r="F3763" s="390" t="s">
        <v>36469</v>
      </c>
    </row>
    <row r="3764" spans="1:6">
      <c r="A3764" s="377" t="s">
        <v>11017</v>
      </c>
      <c r="B3764" s="377" t="s">
        <v>31695</v>
      </c>
      <c r="C3764" s="377" t="s">
        <v>11018</v>
      </c>
      <c r="D3764" s="377" t="s">
        <v>23879</v>
      </c>
      <c r="E3764" s="378">
        <v>1118.508</v>
      </c>
      <c r="F3764" s="390" t="s">
        <v>36469</v>
      </c>
    </row>
    <row r="3765" spans="1:6">
      <c r="A3765" s="377" t="s">
        <v>11019</v>
      </c>
      <c r="B3765" s="377" t="s">
        <v>31696</v>
      </c>
      <c r="C3765" s="377" t="s">
        <v>11020</v>
      </c>
      <c r="D3765" s="377" t="s">
        <v>23879</v>
      </c>
      <c r="E3765" s="378">
        <v>1215.54</v>
      </c>
      <c r="F3765" s="390" t="s">
        <v>36469</v>
      </c>
    </row>
    <row r="3766" spans="1:6">
      <c r="A3766" s="377" t="s">
        <v>11021</v>
      </c>
      <c r="B3766" s="377" t="s">
        <v>31697</v>
      </c>
      <c r="C3766" s="377" t="s">
        <v>11022</v>
      </c>
      <c r="D3766" s="377" t="s">
        <v>23879</v>
      </c>
      <c r="E3766" s="378">
        <v>1423.5</v>
      </c>
      <c r="F3766" s="390" t="s">
        <v>36469</v>
      </c>
    </row>
    <row r="3767" spans="1:6">
      <c r="A3767" s="377" t="s">
        <v>11023</v>
      </c>
      <c r="B3767" s="377" t="s">
        <v>31698</v>
      </c>
      <c r="C3767" s="377" t="s">
        <v>11024</v>
      </c>
      <c r="D3767" s="377" t="s">
        <v>23879</v>
      </c>
      <c r="E3767" s="378">
        <v>1617.78</v>
      </c>
      <c r="F3767" s="390" t="s">
        <v>36469</v>
      </c>
    </row>
    <row r="3768" spans="1:6">
      <c r="A3768" s="377" t="s">
        <v>11025</v>
      </c>
      <c r="B3768" s="377" t="s">
        <v>31699</v>
      </c>
      <c r="C3768" s="377" t="s">
        <v>11026</v>
      </c>
      <c r="D3768" s="377" t="s">
        <v>23879</v>
      </c>
      <c r="E3768" s="378">
        <v>1811.7719999999999</v>
      </c>
      <c r="F3768" s="390" t="s">
        <v>36469</v>
      </c>
    </row>
    <row r="3769" spans="1:6">
      <c r="A3769" s="377" t="s">
        <v>11027</v>
      </c>
      <c r="B3769" s="377" t="s">
        <v>31700</v>
      </c>
      <c r="C3769" s="377" t="s">
        <v>11028</v>
      </c>
      <c r="D3769" s="377" t="s">
        <v>23879</v>
      </c>
      <c r="E3769" s="378">
        <v>2005.932</v>
      </c>
      <c r="F3769" s="390" t="s">
        <v>36469</v>
      </c>
    </row>
    <row r="3770" spans="1:6">
      <c r="A3770" s="377" t="s">
        <v>11029</v>
      </c>
      <c r="B3770" s="377" t="s">
        <v>31701</v>
      </c>
      <c r="C3770" s="377" t="s">
        <v>11030</v>
      </c>
      <c r="D3770" s="377" t="s">
        <v>23879</v>
      </c>
      <c r="E3770" s="378">
        <v>2200.248</v>
      </c>
      <c r="F3770" s="390" t="s">
        <v>36469</v>
      </c>
    </row>
    <row r="3771" spans="1:6">
      <c r="A3771" s="377" t="s">
        <v>11031</v>
      </c>
      <c r="B3771" s="377" t="s">
        <v>31702</v>
      </c>
      <c r="C3771" s="377" t="s">
        <v>11032</v>
      </c>
      <c r="D3771" s="377" t="s">
        <v>23879</v>
      </c>
      <c r="E3771" s="378">
        <v>2394.192</v>
      </c>
      <c r="F3771" s="390" t="s">
        <v>36469</v>
      </c>
    </row>
    <row r="3772" spans="1:6">
      <c r="A3772" s="377" t="s">
        <v>11033</v>
      </c>
      <c r="B3772" s="377" t="s">
        <v>31703</v>
      </c>
      <c r="C3772" s="377" t="s">
        <v>11034</v>
      </c>
      <c r="D3772" s="377" t="s">
        <v>23879</v>
      </c>
      <c r="E3772" s="378">
        <v>901.17600000000004</v>
      </c>
      <c r="F3772" s="390" t="s">
        <v>36469</v>
      </c>
    </row>
    <row r="3773" spans="1:6">
      <c r="A3773" s="377" t="s">
        <v>11035</v>
      </c>
      <c r="B3773" s="377" t="s">
        <v>31704</v>
      </c>
      <c r="C3773" s="377" t="s">
        <v>11036</v>
      </c>
      <c r="D3773" s="377" t="s">
        <v>23879</v>
      </c>
      <c r="E3773" s="378">
        <v>1043.028</v>
      </c>
      <c r="F3773" s="390" t="s">
        <v>36469</v>
      </c>
    </row>
    <row r="3774" spans="1:6">
      <c r="A3774" s="377" t="s">
        <v>11037</v>
      </c>
      <c r="B3774" s="377" t="s">
        <v>31705</v>
      </c>
      <c r="C3774" s="377" t="s">
        <v>11038</v>
      </c>
      <c r="D3774" s="377" t="s">
        <v>23879</v>
      </c>
      <c r="E3774" s="378">
        <v>1184.9280000000001</v>
      </c>
      <c r="F3774" s="390" t="s">
        <v>36469</v>
      </c>
    </row>
    <row r="3775" spans="1:6">
      <c r="A3775" s="377" t="s">
        <v>11039</v>
      </c>
      <c r="B3775" s="377" t="s">
        <v>31706</v>
      </c>
      <c r="C3775" s="377" t="s">
        <v>11040</v>
      </c>
      <c r="D3775" s="377" t="s">
        <v>23879</v>
      </c>
      <c r="E3775" s="378">
        <v>1326.6120000000001</v>
      </c>
      <c r="F3775" s="390" t="s">
        <v>36469</v>
      </c>
    </row>
    <row r="3776" spans="1:6">
      <c r="A3776" s="377" t="s">
        <v>11041</v>
      </c>
      <c r="B3776" s="377" t="s">
        <v>31707</v>
      </c>
      <c r="C3776" s="377" t="s">
        <v>11042</v>
      </c>
      <c r="D3776" s="377" t="s">
        <v>23879</v>
      </c>
      <c r="E3776" s="378">
        <v>1454.7719999999999</v>
      </c>
      <c r="F3776" s="390" t="s">
        <v>36469</v>
      </c>
    </row>
    <row r="3777" spans="1:6">
      <c r="A3777" s="377" t="s">
        <v>11043</v>
      </c>
      <c r="B3777" s="377" t="s">
        <v>31708</v>
      </c>
      <c r="C3777" s="377" t="s">
        <v>11044</v>
      </c>
      <c r="D3777" s="377" t="s">
        <v>23879</v>
      </c>
      <c r="E3777" s="378">
        <v>1595.8440000000001</v>
      </c>
      <c r="F3777" s="390" t="s">
        <v>36469</v>
      </c>
    </row>
    <row r="3778" spans="1:6">
      <c r="A3778" s="377" t="s">
        <v>11045</v>
      </c>
      <c r="B3778" s="377" t="s">
        <v>31709</v>
      </c>
      <c r="C3778" s="377" t="s">
        <v>11046</v>
      </c>
      <c r="D3778" s="377" t="s">
        <v>23879</v>
      </c>
      <c r="E3778" s="378">
        <v>1737.7080000000001</v>
      </c>
      <c r="F3778" s="390" t="s">
        <v>36469</v>
      </c>
    </row>
    <row r="3779" spans="1:6">
      <c r="A3779" s="377" t="s">
        <v>11047</v>
      </c>
      <c r="B3779" s="377" t="s">
        <v>31710</v>
      </c>
      <c r="C3779" s="377" t="s">
        <v>11048</v>
      </c>
      <c r="D3779" s="377" t="s">
        <v>23879</v>
      </c>
      <c r="E3779" s="378">
        <v>1879.4280000000001</v>
      </c>
      <c r="F3779" s="390" t="s">
        <v>36469</v>
      </c>
    </row>
    <row r="3780" spans="1:6">
      <c r="A3780" s="377" t="s">
        <v>11049</v>
      </c>
      <c r="B3780" s="377" t="s">
        <v>31711</v>
      </c>
      <c r="C3780" s="377" t="s">
        <v>11050</v>
      </c>
      <c r="D3780" s="377" t="s">
        <v>23879</v>
      </c>
      <c r="E3780" s="378">
        <v>2188.4520000000002</v>
      </c>
      <c r="F3780" s="390" t="s">
        <v>36469</v>
      </c>
    </row>
    <row r="3781" spans="1:6">
      <c r="A3781" s="377" t="s">
        <v>11051</v>
      </c>
      <c r="B3781" s="377" t="s">
        <v>31712</v>
      </c>
      <c r="C3781" s="377" t="s">
        <v>11052</v>
      </c>
      <c r="D3781" s="377" t="s">
        <v>23879</v>
      </c>
      <c r="E3781" s="378">
        <v>2472.0120000000002</v>
      </c>
      <c r="F3781" s="390" t="s">
        <v>36469</v>
      </c>
    </row>
    <row r="3782" spans="1:6">
      <c r="A3782" s="377" t="s">
        <v>11053</v>
      </c>
      <c r="B3782" s="377" t="s">
        <v>31713</v>
      </c>
      <c r="C3782" s="377" t="s">
        <v>11054</v>
      </c>
      <c r="D3782" s="377" t="s">
        <v>23879</v>
      </c>
      <c r="E3782" s="378">
        <v>2755.6680000000001</v>
      </c>
      <c r="F3782" s="390" t="s">
        <v>36469</v>
      </c>
    </row>
    <row r="3783" spans="1:6">
      <c r="A3783" s="377" t="s">
        <v>11055</v>
      </c>
      <c r="B3783" s="377" t="s">
        <v>31714</v>
      </c>
      <c r="C3783" s="377" t="s">
        <v>11056</v>
      </c>
      <c r="D3783" s="377" t="s">
        <v>23879</v>
      </c>
      <c r="E3783" s="378">
        <v>3039.2759999999998</v>
      </c>
      <c r="F3783" s="390" t="s">
        <v>36469</v>
      </c>
    </row>
    <row r="3784" spans="1:6">
      <c r="A3784" s="377" t="s">
        <v>11057</v>
      </c>
      <c r="B3784" s="377" t="s">
        <v>31715</v>
      </c>
      <c r="C3784" s="377" t="s">
        <v>11058</v>
      </c>
      <c r="D3784" s="377" t="s">
        <v>23879</v>
      </c>
      <c r="E3784" s="378">
        <v>3322.86</v>
      </c>
      <c r="F3784" s="390" t="s">
        <v>36469</v>
      </c>
    </row>
    <row r="3785" spans="1:6">
      <c r="A3785" s="377" t="s">
        <v>11059</v>
      </c>
      <c r="B3785" s="377" t="s">
        <v>31716</v>
      </c>
      <c r="C3785" s="377" t="s">
        <v>11060</v>
      </c>
      <c r="D3785" s="377" t="s">
        <v>23879</v>
      </c>
      <c r="E3785" s="378">
        <v>3606.3359999999998</v>
      </c>
      <c r="F3785" s="390" t="s">
        <v>36469</v>
      </c>
    </row>
    <row r="3786" spans="1:6">
      <c r="A3786" s="377" t="s">
        <v>11061</v>
      </c>
      <c r="B3786" s="377" t="s">
        <v>31717</v>
      </c>
      <c r="C3786" s="377" t="s">
        <v>11062</v>
      </c>
      <c r="D3786" s="377" t="s">
        <v>23879</v>
      </c>
      <c r="E3786" s="378">
        <v>1187.0999999999999</v>
      </c>
      <c r="F3786" s="390" t="s">
        <v>36469</v>
      </c>
    </row>
    <row r="3787" spans="1:6">
      <c r="A3787" s="377" t="s">
        <v>11063</v>
      </c>
      <c r="B3787" s="377" t="s">
        <v>31718</v>
      </c>
      <c r="C3787" s="377" t="s">
        <v>11064</v>
      </c>
      <c r="D3787" s="377" t="s">
        <v>23879</v>
      </c>
      <c r="E3787" s="378">
        <v>1318.992</v>
      </c>
      <c r="F3787" s="390" t="s">
        <v>36469</v>
      </c>
    </row>
    <row r="3788" spans="1:6">
      <c r="A3788" s="377" t="s">
        <v>11065</v>
      </c>
      <c r="B3788" s="377" t="s">
        <v>31719</v>
      </c>
      <c r="C3788" s="377" t="s">
        <v>11066</v>
      </c>
      <c r="D3788" s="377" t="s">
        <v>23879</v>
      </c>
      <c r="E3788" s="378">
        <v>1494.624</v>
      </c>
      <c r="F3788" s="390" t="s">
        <v>36469</v>
      </c>
    </row>
    <row r="3789" spans="1:6">
      <c r="A3789" s="377" t="s">
        <v>11067</v>
      </c>
      <c r="B3789" s="377" t="s">
        <v>31720</v>
      </c>
      <c r="C3789" s="377" t="s">
        <v>11068</v>
      </c>
      <c r="D3789" s="377" t="s">
        <v>23879</v>
      </c>
      <c r="E3789" s="378">
        <v>1670.328</v>
      </c>
      <c r="F3789" s="390" t="s">
        <v>36469</v>
      </c>
    </row>
    <row r="3790" spans="1:6">
      <c r="A3790" s="377" t="s">
        <v>11069</v>
      </c>
      <c r="B3790" s="377" t="s">
        <v>31721</v>
      </c>
      <c r="C3790" s="377" t="s">
        <v>11070</v>
      </c>
      <c r="D3790" s="377" t="s">
        <v>23879</v>
      </c>
      <c r="E3790" s="378">
        <v>1903.8119999999999</v>
      </c>
      <c r="F3790" s="390" t="s">
        <v>36469</v>
      </c>
    </row>
    <row r="3791" spans="1:6">
      <c r="A3791" s="377" t="s">
        <v>11071</v>
      </c>
      <c r="B3791" s="377" t="s">
        <v>31722</v>
      </c>
      <c r="C3791" s="377" t="s">
        <v>11072</v>
      </c>
      <c r="D3791" s="377" t="s">
        <v>23879</v>
      </c>
      <c r="E3791" s="378">
        <v>2092.7040000000002</v>
      </c>
      <c r="F3791" s="390" t="s">
        <v>36469</v>
      </c>
    </row>
    <row r="3792" spans="1:6">
      <c r="A3792" s="377" t="s">
        <v>11073</v>
      </c>
      <c r="B3792" s="377" t="s">
        <v>31723</v>
      </c>
      <c r="C3792" s="377" t="s">
        <v>11074</v>
      </c>
      <c r="D3792" s="377" t="s">
        <v>23879</v>
      </c>
      <c r="E3792" s="378">
        <v>2281.7040000000002</v>
      </c>
      <c r="F3792" s="390" t="s">
        <v>36469</v>
      </c>
    </row>
    <row r="3793" spans="1:6">
      <c r="A3793" s="377" t="s">
        <v>11075</v>
      </c>
      <c r="B3793" s="377" t="s">
        <v>31724</v>
      </c>
      <c r="C3793" s="377" t="s">
        <v>11076</v>
      </c>
      <c r="D3793" s="377" t="s">
        <v>23879</v>
      </c>
      <c r="E3793" s="378">
        <v>2470.5120000000002</v>
      </c>
      <c r="F3793" s="390" t="s">
        <v>36469</v>
      </c>
    </row>
    <row r="3794" spans="1:6">
      <c r="A3794" s="377" t="s">
        <v>11077</v>
      </c>
      <c r="B3794" s="377" t="s">
        <v>31725</v>
      </c>
      <c r="C3794" s="377" t="s">
        <v>11078</v>
      </c>
      <c r="D3794" s="377" t="s">
        <v>23879</v>
      </c>
      <c r="E3794" s="378">
        <v>2941.6559999999999</v>
      </c>
      <c r="F3794" s="390" t="s">
        <v>36469</v>
      </c>
    </row>
    <row r="3795" spans="1:6">
      <c r="A3795" s="377" t="s">
        <v>11079</v>
      </c>
      <c r="B3795" s="377" t="s">
        <v>31726</v>
      </c>
      <c r="C3795" s="377" t="s">
        <v>11080</v>
      </c>
      <c r="D3795" s="377" t="s">
        <v>23879</v>
      </c>
      <c r="E3795" s="378">
        <v>3319.5360000000001</v>
      </c>
      <c r="F3795" s="390" t="s">
        <v>36469</v>
      </c>
    </row>
    <row r="3796" spans="1:6">
      <c r="A3796" s="377" t="s">
        <v>11081</v>
      </c>
      <c r="B3796" s="377" t="s">
        <v>31727</v>
      </c>
      <c r="C3796" s="377" t="s">
        <v>11082</v>
      </c>
      <c r="D3796" s="377" t="s">
        <v>23879</v>
      </c>
      <c r="E3796" s="378">
        <v>3697.3560000000002</v>
      </c>
      <c r="F3796" s="390" t="s">
        <v>36469</v>
      </c>
    </row>
    <row r="3797" spans="1:6">
      <c r="A3797" s="377" t="s">
        <v>11083</v>
      </c>
      <c r="B3797" s="377" t="s">
        <v>31728</v>
      </c>
      <c r="C3797" s="377" t="s">
        <v>11084</v>
      </c>
      <c r="D3797" s="377" t="s">
        <v>23879</v>
      </c>
      <c r="E3797" s="378">
        <v>4075.212</v>
      </c>
      <c r="F3797" s="390" t="s">
        <v>36469</v>
      </c>
    </row>
    <row r="3798" spans="1:6">
      <c r="A3798" s="377" t="s">
        <v>11085</v>
      </c>
      <c r="B3798" s="377" t="s">
        <v>31729</v>
      </c>
      <c r="C3798" s="377" t="s">
        <v>11086</v>
      </c>
      <c r="D3798" s="377" t="s">
        <v>23879</v>
      </c>
      <c r="E3798" s="378">
        <v>4453.1040000000003</v>
      </c>
      <c r="F3798" s="390" t="s">
        <v>36469</v>
      </c>
    </row>
    <row r="3799" spans="1:6">
      <c r="A3799" s="377" t="s">
        <v>11087</v>
      </c>
      <c r="B3799" s="377" t="s">
        <v>31730</v>
      </c>
      <c r="C3799" s="377" t="s">
        <v>11088</v>
      </c>
      <c r="D3799" s="377" t="s">
        <v>23879</v>
      </c>
      <c r="E3799" s="378">
        <v>4831.0919999999996</v>
      </c>
      <c r="F3799" s="390" t="s">
        <v>36469</v>
      </c>
    </row>
    <row r="3800" spans="1:6">
      <c r="A3800" s="377" t="s">
        <v>11089</v>
      </c>
      <c r="B3800" s="377" t="s">
        <v>31731</v>
      </c>
      <c r="C3800" s="377" t="s">
        <v>11090</v>
      </c>
      <c r="D3800" s="377" t="s">
        <v>23879</v>
      </c>
      <c r="E3800" s="378">
        <v>1603.2239999999999</v>
      </c>
      <c r="F3800" s="390" t="s">
        <v>36469</v>
      </c>
    </row>
    <row r="3801" spans="1:6">
      <c r="A3801" s="377" t="s">
        <v>11091</v>
      </c>
      <c r="B3801" s="377" t="s">
        <v>31732</v>
      </c>
      <c r="C3801" s="377" t="s">
        <v>11092</v>
      </c>
      <c r="D3801" s="377" t="s">
        <v>23879</v>
      </c>
      <c r="E3801" s="378">
        <v>2299.0320000000002</v>
      </c>
      <c r="F3801" s="390" t="s">
        <v>36469</v>
      </c>
    </row>
    <row r="3802" spans="1:6">
      <c r="A3802" s="377" t="s">
        <v>11093</v>
      </c>
      <c r="B3802" s="377" t="s">
        <v>31733</v>
      </c>
      <c r="C3802" s="377" t="s">
        <v>11094</v>
      </c>
      <c r="D3802" s="377" t="s">
        <v>23879</v>
      </c>
      <c r="E3802" s="378">
        <v>2537.7719999999999</v>
      </c>
      <c r="F3802" s="390" t="s">
        <v>36469</v>
      </c>
    </row>
    <row r="3803" spans="1:6">
      <c r="A3803" s="377" t="s">
        <v>11095</v>
      </c>
      <c r="B3803" s="377" t="s">
        <v>31734</v>
      </c>
      <c r="C3803" s="377" t="s">
        <v>11096</v>
      </c>
      <c r="D3803" s="377" t="s">
        <v>23879</v>
      </c>
      <c r="E3803" s="378">
        <v>2793.4079999999999</v>
      </c>
      <c r="F3803" s="390" t="s">
        <v>36469</v>
      </c>
    </row>
    <row r="3804" spans="1:6">
      <c r="A3804" s="377" t="s">
        <v>11097</v>
      </c>
      <c r="B3804" s="377" t="s">
        <v>31735</v>
      </c>
      <c r="C3804" s="377" t="s">
        <v>11098</v>
      </c>
      <c r="D3804" s="377" t="s">
        <v>23879</v>
      </c>
      <c r="E3804" s="378">
        <v>3049.1039999999998</v>
      </c>
      <c r="F3804" s="390" t="s">
        <v>36469</v>
      </c>
    </row>
    <row r="3805" spans="1:6">
      <c r="A3805" s="377" t="s">
        <v>11099</v>
      </c>
      <c r="B3805" s="377" t="s">
        <v>31736</v>
      </c>
      <c r="C3805" s="377" t="s">
        <v>11100</v>
      </c>
      <c r="D3805" s="377" t="s">
        <v>23879</v>
      </c>
      <c r="E3805" s="378">
        <v>3304.6559999999999</v>
      </c>
      <c r="F3805" s="390" t="s">
        <v>36469</v>
      </c>
    </row>
    <row r="3806" spans="1:6">
      <c r="A3806" s="377" t="s">
        <v>11101</v>
      </c>
      <c r="B3806" s="377" t="s">
        <v>31737</v>
      </c>
      <c r="C3806" s="377" t="s">
        <v>11102</v>
      </c>
      <c r="D3806" s="377" t="s">
        <v>23879</v>
      </c>
      <c r="E3806" s="378">
        <v>3934.5120000000002</v>
      </c>
      <c r="F3806" s="390" t="s">
        <v>36469</v>
      </c>
    </row>
    <row r="3807" spans="1:6">
      <c r="A3807" s="377" t="s">
        <v>11103</v>
      </c>
      <c r="B3807" s="377" t="s">
        <v>31738</v>
      </c>
      <c r="C3807" s="377" t="s">
        <v>11104</v>
      </c>
      <c r="D3807" s="377" t="s">
        <v>23879</v>
      </c>
      <c r="E3807" s="378">
        <v>4445.7120000000004</v>
      </c>
      <c r="F3807" s="390" t="s">
        <v>36469</v>
      </c>
    </row>
    <row r="3808" spans="1:6">
      <c r="A3808" s="377" t="s">
        <v>11105</v>
      </c>
      <c r="B3808" s="377" t="s">
        <v>31739</v>
      </c>
      <c r="C3808" s="377" t="s">
        <v>11106</v>
      </c>
      <c r="D3808" s="377" t="s">
        <v>23879</v>
      </c>
      <c r="E3808" s="378">
        <v>4957.0680000000002</v>
      </c>
      <c r="F3808" s="390" t="s">
        <v>36469</v>
      </c>
    </row>
    <row r="3809" spans="1:6">
      <c r="A3809" s="377" t="s">
        <v>11107</v>
      </c>
      <c r="B3809" s="377" t="s">
        <v>31740</v>
      </c>
      <c r="C3809" s="377" t="s">
        <v>11108</v>
      </c>
      <c r="D3809" s="377" t="s">
        <v>23879</v>
      </c>
      <c r="E3809" s="378">
        <v>5468.232</v>
      </c>
      <c r="F3809" s="390" t="s">
        <v>36469</v>
      </c>
    </row>
    <row r="3810" spans="1:6">
      <c r="A3810" s="377" t="s">
        <v>11109</v>
      </c>
      <c r="B3810" s="377" t="s">
        <v>31741</v>
      </c>
      <c r="C3810" s="377" t="s">
        <v>11110</v>
      </c>
      <c r="D3810" s="377" t="s">
        <v>23879</v>
      </c>
      <c r="E3810" s="378">
        <v>5979.4920000000002</v>
      </c>
      <c r="F3810" s="390" t="s">
        <v>36469</v>
      </c>
    </row>
    <row r="3811" spans="1:6">
      <c r="A3811" s="377" t="s">
        <v>11111</v>
      </c>
      <c r="B3811" s="377" t="s">
        <v>31742</v>
      </c>
      <c r="C3811" s="377" t="s">
        <v>11112</v>
      </c>
      <c r="D3811" s="377" t="s">
        <v>23879</v>
      </c>
      <c r="E3811" s="378">
        <v>6490.7520000000004</v>
      </c>
      <c r="F3811" s="390" t="s">
        <v>36469</v>
      </c>
    </row>
    <row r="3812" spans="1:6">
      <c r="A3812" s="296" t="s">
        <v>17594</v>
      </c>
      <c r="B3812" s="296" t="s">
        <v>31743</v>
      </c>
      <c r="C3812" s="296" t="s">
        <v>24822</v>
      </c>
      <c r="D3812" s="296" t="s">
        <v>24823</v>
      </c>
      <c r="E3812" s="297">
        <v>115.6</v>
      </c>
      <c r="F3812" s="391"/>
    </row>
    <row r="3813" spans="1:6">
      <c r="A3813" s="296" t="s">
        <v>17597</v>
      </c>
      <c r="B3813" s="296" t="s">
        <v>31744</v>
      </c>
      <c r="C3813" s="296" t="s">
        <v>24824</v>
      </c>
      <c r="D3813" s="296" t="s">
        <v>24823</v>
      </c>
      <c r="E3813" s="297">
        <v>88.81</v>
      </c>
      <c r="F3813" s="391"/>
    </row>
    <row r="3814" spans="1:6">
      <c r="A3814" s="296" t="s">
        <v>17599</v>
      </c>
      <c r="B3814" s="296" t="s">
        <v>31745</v>
      </c>
      <c r="C3814" s="296" t="s">
        <v>24825</v>
      </c>
      <c r="D3814" s="296" t="s">
        <v>24823</v>
      </c>
      <c r="E3814" s="297">
        <v>175.4</v>
      </c>
      <c r="F3814" s="391"/>
    </row>
    <row r="3815" spans="1:6">
      <c r="A3815" s="296" t="s">
        <v>17601</v>
      </c>
      <c r="B3815" s="296" t="s">
        <v>31746</v>
      </c>
      <c r="C3815" s="296" t="s">
        <v>24826</v>
      </c>
      <c r="D3815" s="296" t="s">
        <v>24823</v>
      </c>
      <c r="E3815" s="297">
        <v>184.05</v>
      </c>
      <c r="F3815" s="391"/>
    </row>
    <row r="3816" spans="1:6">
      <c r="A3816" s="296" t="s">
        <v>17552</v>
      </c>
      <c r="B3816" s="296" t="s">
        <v>31747</v>
      </c>
      <c r="C3816" s="296" t="s">
        <v>24827</v>
      </c>
      <c r="D3816" s="296" t="s">
        <v>24823</v>
      </c>
      <c r="E3816" s="297">
        <v>23.57</v>
      </c>
      <c r="F3816" s="391"/>
    </row>
    <row r="3817" spans="1:6">
      <c r="A3817" s="296" t="s">
        <v>17559</v>
      </c>
      <c r="B3817" s="296" t="s">
        <v>31748</v>
      </c>
      <c r="C3817" s="296" t="s">
        <v>24828</v>
      </c>
      <c r="D3817" s="296" t="s">
        <v>24823</v>
      </c>
      <c r="E3817" s="297">
        <v>24.02</v>
      </c>
      <c r="F3817" s="391"/>
    </row>
    <row r="3818" spans="1:6">
      <c r="A3818" s="296" t="s">
        <v>17562</v>
      </c>
      <c r="B3818" s="296" t="s">
        <v>31749</v>
      </c>
      <c r="C3818" s="296" t="s">
        <v>24829</v>
      </c>
      <c r="D3818" s="296" t="s">
        <v>24823</v>
      </c>
      <c r="E3818" s="297">
        <v>21</v>
      </c>
      <c r="F3818" s="391"/>
    </row>
    <row r="3819" spans="1:6">
      <c r="A3819" s="296" t="s">
        <v>17570</v>
      </c>
      <c r="B3819" s="296" t="s">
        <v>31750</v>
      </c>
      <c r="C3819" s="296" t="s">
        <v>24830</v>
      </c>
      <c r="D3819" s="296" t="s">
        <v>24823</v>
      </c>
      <c r="E3819" s="297">
        <v>31.56</v>
      </c>
      <c r="F3819" s="391"/>
    </row>
    <row r="3820" spans="1:6">
      <c r="A3820" s="296" t="s">
        <v>17556</v>
      </c>
      <c r="B3820" s="296" t="s">
        <v>31751</v>
      </c>
      <c r="C3820" s="296" t="s">
        <v>24831</v>
      </c>
      <c r="D3820" s="296" t="s">
        <v>24823</v>
      </c>
      <c r="E3820" s="297">
        <v>53.36</v>
      </c>
      <c r="F3820" s="391"/>
    </row>
    <row r="3821" spans="1:6">
      <c r="A3821" s="296" t="s">
        <v>17564</v>
      </c>
      <c r="B3821" s="296" t="s">
        <v>31752</v>
      </c>
      <c r="C3821" s="296" t="s">
        <v>24832</v>
      </c>
      <c r="D3821" s="296" t="s">
        <v>24823</v>
      </c>
      <c r="E3821" s="297">
        <v>43.23</v>
      </c>
      <c r="F3821" s="391"/>
    </row>
    <row r="3822" spans="1:6">
      <c r="A3822" s="296" t="s">
        <v>17567</v>
      </c>
      <c r="B3822" s="296" t="s">
        <v>31753</v>
      </c>
      <c r="C3822" s="296" t="s">
        <v>24833</v>
      </c>
      <c r="D3822" s="296" t="s">
        <v>24823</v>
      </c>
      <c r="E3822" s="297">
        <v>75.34</v>
      </c>
      <c r="F3822" s="391"/>
    </row>
    <row r="3823" spans="1:6">
      <c r="A3823" s="296" t="s">
        <v>17572</v>
      </c>
      <c r="B3823" s="296" t="s">
        <v>31754</v>
      </c>
      <c r="C3823" s="296" t="s">
        <v>24834</v>
      </c>
      <c r="D3823" s="296" t="s">
        <v>24823</v>
      </c>
      <c r="E3823" s="297">
        <v>15.25</v>
      </c>
      <c r="F3823" s="391"/>
    </row>
    <row r="3824" spans="1:6">
      <c r="A3824" s="296" t="s">
        <v>17575</v>
      </c>
      <c r="B3824" s="296" t="s">
        <v>31755</v>
      </c>
      <c r="C3824" s="296" t="s">
        <v>24835</v>
      </c>
      <c r="D3824" s="296" t="s">
        <v>24823</v>
      </c>
      <c r="E3824" s="297">
        <v>24.39</v>
      </c>
      <c r="F3824" s="391"/>
    </row>
    <row r="3825" spans="1:6">
      <c r="A3825" s="296" t="s">
        <v>17587</v>
      </c>
      <c r="B3825" s="296" t="s">
        <v>31756</v>
      </c>
      <c r="C3825" s="296" t="s">
        <v>24836</v>
      </c>
      <c r="D3825" s="296" t="s">
        <v>24823</v>
      </c>
      <c r="E3825" s="297">
        <v>21.61</v>
      </c>
      <c r="F3825" s="391"/>
    </row>
    <row r="3826" spans="1:6">
      <c r="A3826" s="296" t="s">
        <v>17589</v>
      </c>
      <c r="B3826" s="296" t="s">
        <v>31757</v>
      </c>
      <c r="C3826" s="296" t="s">
        <v>24837</v>
      </c>
      <c r="D3826" s="296" t="s">
        <v>24823</v>
      </c>
      <c r="E3826" s="297">
        <v>31.74</v>
      </c>
      <c r="F3826" s="391"/>
    </row>
    <row r="3827" spans="1:6">
      <c r="A3827" s="296" t="s">
        <v>17592</v>
      </c>
      <c r="B3827" s="296" t="s">
        <v>31758</v>
      </c>
      <c r="C3827" s="296" t="s">
        <v>24838</v>
      </c>
      <c r="D3827" s="296" t="s">
        <v>24823</v>
      </c>
      <c r="E3827" s="297">
        <v>31.74</v>
      </c>
      <c r="F3827" s="391"/>
    </row>
    <row r="3828" spans="1:6">
      <c r="A3828" s="296" t="s">
        <v>17577</v>
      </c>
      <c r="B3828" s="296" t="s">
        <v>31759</v>
      </c>
      <c r="C3828" s="296" t="s">
        <v>24839</v>
      </c>
      <c r="D3828" s="296" t="s">
        <v>24823</v>
      </c>
      <c r="E3828" s="297">
        <v>69.89</v>
      </c>
      <c r="F3828" s="391"/>
    </row>
    <row r="3829" spans="1:6">
      <c r="A3829" s="296" t="s">
        <v>17579</v>
      </c>
      <c r="B3829" s="296" t="s">
        <v>31760</v>
      </c>
      <c r="C3829" s="296" t="s">
        <v>24840</v>
      </c>
      <c r="D3829" s="296" t="s">
        <v>24823</v>
      </c>
      <c r="E3829" s="297">
        <v>20.89</v>
      </c>
      <c r="F3829" s="391"/>
    </row>
    <row r="3830" spans="1:6">
      <c r="A3830" s="296" t="s">
        <v>17582</v>
      </c>
      <c r="B3830" s="296" t="s">
        <v>31761</v>
      </c>
      <c r="C3830" s="296" t="s">
        <v>24841</v>
      </c>
      <c r="D3830" s="296" t="s">
        <v>24823</v>
      </c>
      <c r="E3830" s="297">
        <v>68.86</v>
      </c>
      <c r="F3830" s="391"/>
    </row>
    <row r="3831" spans="1:6">
      <c r="A3831" s="296" t="s">
        <v>17585</v>
      </c>
      <c r="B3831" s="296" t="s">
        <v>31762</v>
      </c>
      <c r="C3831" s="296" t="s">
        <v>24842</v>
      </c>
      <c r="D3831" s="296" t="s">
        <v>24823</v>
      </c>
      <c r="E3831" s="297">
        <v>45.7</v>
      </c>
      <c r="F3831" s="391"/>
    </row>
    <row r="3832" spans="1:6">
      <c r="A3832" s="296" t="s">
        <v>17519</v>
      </c>
      <c r="B3832" s="296" t="s">
        <v>31763</v>
      </c>
      <c r="C3832" s="296" t="s">
        <v>24843</v>
      </c>
      <c r="D3832" s="296" t="s">
        <v>24823</v>
      </c>
      <c r="E3832" s="297">
        <v>17.16</v>
      </c>
      <c r="F3832" s="391"/>
    </row>
    <row r="3833" spans="1:6">
      <c r="A3833" s="296" t="s">
        <v>17549</v>
      </c>
      <c r="B3833" s="296" t="s">
        <v>31764</v>
      </c>
      <c r="C3833" s="296" t="s">
        <v>24844</v>
      </c>
      <c r="D3833" s="296" t="s">
        <v>24823</v>
      </c>
      <c r="E3833" s="297">
        <v>38.4</v>
      </c>
      <c r="F3833" s="391"/>
    </row>
    <row r="3834" spans="1:6">
      <c r="A3834" s="296" t="s">
        <v>17524</v>
      </c>
      <c r="B3834" s="296" t="s">
        <v>31765</v>
      </c>
      <c r="C3834" s="296" t="s">
        <v>24845</v>
      </c>
      <c r="D3834" s="296" t="s">
        <v>24823</v>
      </c>
      <c r="E3834" s="297">
        <v>39.58</v>
      </c>
      <c r="F3834" s="391"/>
    </row>
    <row r="3835" spans="1:6">
      <c r="A3835" s="296" t="s">
        <v>17535</v>
      </c>
      <c r="B3835" s="296" t="s">
        <v>31766</v>
      </c>
      <c r="C3835" s="296" t="s">
        <v>24846</v>
      </c>
      <c r="D3835" s="296" t="s">
        <v>24823</v>
      </c>
      <c r="E3835" s="297">
        <v>35.6</v>
      </c>
      <c r="F3835" s="391"/>
    </row>
    <row r="3836" spans="1:6">
      <c r="A3836" s="296" t="s">
        <v>17538</v>
      </c>
      <c r="B3836" s="296" t="s">
        <v>31767</v>
      </c>
      <c r="C3836" s="296" t="s">
        <v>24847</v>
      </c>
      <c r="D3836" s="296" t="s">
        <v>24823</v>
      </c>
      <c r="E3836" s="297">
        <v>35.6</v>
      </c>
      <c r="F3836" s="391"/>
    </row>
    <row r="3837" spans="1:6">
      <c r="A3837" s="296" t="s">
        <v>17541</v>
      </c>
      <c r="B3837" s="296" t="s">
        <v>31768</v>
      </c>
      <c r="C3837" s="296" t="s">
        <v>24848</v>
      </c>
      <c r="D3837" s="296" t="s">
        <v>24823</v>
      </c>
      <c r="E3837" s="297">
        <v>35.6</v>
      </c>
      <c r="F3837" s="391"/>
    </row>
    <row r="3838" spans="1:6">
      <c r="A3838" s="296" t="s">
        <v>17544</v>
      </c>
      <c r="B3838" s="296" t="s">
        <v>31769</v>
      </c>
      <c r="C3838" s="296" t="s">
        <v>24849</v>
      </c>
      <c r="D3838" s="296" t="s">
        <v>24823</v>
      </c>
      <c r="E3838" s="297">
        <v>37.06</v>
      </c>
      <c r="F3838" s="391"/>
    </row>
    <row r="3839" spans="1:6">
      <c r="A3839" s="296" t="s">
        <v>17527</v>
      </c>
      <c r="B3839" s="296" t="s">
        <v>31770</v>
      </c>
      <c r="C3839" s="296" t="s">
        <v>24850</v>
      </c>
      <c r="D3839" s="296" t="s">
        <v>24823</v>
      </c>
      <c r="E3839" s="297">
        <v>38.6</v>
      </c>
      <c r="F3839" s="391"/>
    </row>
    <row r="3840" spans="1:6">
      <c r="A3840" s="296" t="s">
        <v>17531</v>
      </c>
      <c r="B3840" s="296" t="s">
        <v>31771</v>
      </c>
      <c r="C3840" s="296" t="s">
        <v>24851</v>
      </c>
      <c r="D3840" s="296" t="s">
        <v>24823</v>
      </c>
      <c r="E3840" s="297">
        <v>92.82</v>
      </c>
      <c r="F3840" s="391"/>
    </row>
    <row r="3841" spans="1:6">
      <c r="A3841" s="296" t="s">
        <v>17546</v>
      </c>
      <c r="B3841" s="296" t="s">
        <v>31772</v>
      </c>
      <c r="C3841" s="296" t="s">
        <v>24852</v>
      </c>
      <c r="D3841" s="296" t="s">
        <v>24823</v>
      </c>
      <c r="E3841" s="297">
        <v>92.82</v>
      </c>
      <c r="F3841" s="391"/>
    </row>
    <row r="3842" spans="1:6">
      <c r="A3842" s="296" t="s">
        <v>17604</v>
      </c>
      <c r="B3842" s="296" t="s">
        <v>31773</v>
      </c>
      <c r="C3842" s="296" t="s">
        <v>24853</v>
      </c>
      <c r="D3842" s="296" t="s">
        <v>24823</v>
      </c>
      <c r="E3842" s="297">
        <v>17.600000000000001</v>
      </c>
      <c r="F3842" s="391"/>
    </row>
    <row r="3843" spans="1:6">
      <c r="A3843" s="296" t="s">
        <v>17608</v>
      </c>
      <c r="B3843" s="296" t="s">
        <v>31774</v>
      </c>
      <c r="C3843" s="296" t="s">
        <v>24854</v>
      </c>
      <c r="D3843" s="296" t="s">
        <v>24823</v>
      </c>
      <c r="E3843" s="297">
        <v>37.06</v>
      </c>
      <c r="F3843" s="391"/>
    </row>
    <row r="3844" spans="1:6">
      <c r="A3844" s="296" t="s">
        <v>17610</v>
      </c>
      <c r="B3844" s="296" t="s">
        <v>31775</v>
      </c>
      <c r="C3844" s="296" t="s">
        <v>24855</v>
      </c>
      <c r="D3844" s="296" t="s">
        <v>24823</v>
      </c>
      <c r="E3844" s="297">
        <v>57.64</v>
      </c>
      <c r="F3844" s="391"/>
    </row>
    <row r="3845" spans="1:6">
      <c r="A3845" s="296" t="s">
        <v>4828</v>
      </c>
      <c r="B3845" s="296" t="s">
        <v>31776</v>
      </c>
      <c r="C3845" s="296" t="s">
        <v>21482</v>
      </c>
      <c r="D3845" s="296" t="s">
        <v>4870</v>
      </c>
      <c r="E3845" s="297">
        <v>5.9157894736842112</v>
      </c>
      <c r="F3845" s="391"/>
    </row>
    <row r="3846" spans="1:6">
      <c r="A3846" s="296" t="s">
        <v>4830</v>
      </c>
      <c r="B3846" s="296" t="s">
        <v>31777</v>
      </c>
      <c r="C3846" s="296" t="s">
        <v>21483</v>
      </c>
      <c r="D3846" s="296" t="s">
        <v>4870</v>
      </c>
      <c r="E3846" s="297">
        <v>7.8421052631578956</v>
      </c>
      <c r="F3846" s="391"/>
    </row>
    <row r="3847" spans="1:6">
      <c r="A3847" s="296" t="s">
        <v>4833</v>
      </c>
      <c r="B3847" s="296" t="s">
        <v>31778</v>
      </c>
      <c r="C3847" s="296" t="s">
        <v>24856</v>
      </c>
      <c r="D3847" s="296" t="s">
        <v>4870</v>
      </c>
      <c r="E3847" s="297">
        <v>10.936842105263159</v>
      </c>
      <c r="F3847" s="391"/>
    </row>
    <row r="3848" spans="1:6">
      <c r="A3848" s="296" t="s">
        <v>4835</v>
      </c>
      <c r="B3848" s="296" t="s">
        <v>31779</v>
      </c>
      <c r="C3848" s="296" t="s">
        <v>24857</v>
      </c>
      <c r="D3848" s="296" t="s">
        <v>4870</v>
      </c>
      <c r="E3848" s="297">
        <v>10.936842105263159</v>
      </c>
      <c r="F3848" s="391"/>
    </row>
    <row r="3849" spans="1:6">
      <c r="A3849" s="296" t="s">
        <v>4836</v>
      </c>
      <c r="B3849" s="296" t="s">
        <v>31780</v>
      </c>
      <c r="C3849" s="296" t="s">
        <v>24858</v>
      </c>
      <c r="D3849" s="296" t="s">
        <v>4870</v>
      </c>
      <c r="E3849" s="297">
        <v>8.7684210526315791</v>
      </c>
      <c r="F3849" s="391"/>
    </row>
    <row r="3850" spans="1:6">
      <c r="A3850" s="296" t="s">
        <v>4838</v>
      </c>
      <c r="B3850" s="296" t="s">
        <v>31781</v>
      </c>
      <c r="C3850" s="296" t="s">
        <v>21484</v>
      </c>
      <c r="D3850" s="296" t="s">
        <v>4870</v>
      </c>
      <c r="E3850" s="297">
        <v>12.063157894736843</v>
      </c>
      <c r="F3850" s="391"/>
    </row>
    <row r="3851" spans="1:6">
      <c r="A3851" s="296" t="s">
        <v>4839</v>
      </c>
      <c r="B3851" s="296" t="s">
        <v>31782</v>
      </c>
      <c r="C3851" s="296" t="s">
        <v>24859</v>
      </c>
      <c r="D3851" s="296" t="s">
        <v>4870</v>
      </c>
      <c r="E3851" s="297">
        <v>11.073684210526316</v>
      </c>
      <c r="F3851" s="391"/>
    </row>
    <row r="3852" spans="1:6">
      <c r="A3852" s="296" t="s">
        <v>4841</v>
      </c>
      <c r="B3852" s="296" t="s">
        <v>31783</v>
      </c>
      <c r="C3852" s="296" t="s">
        <v>24860</v>
      </c>
      <c r="D3852" s="296" t="s">
        <v>4870</v>
      </c>
      <c r="E3852" s="297">
        <v>11.073684210526316</v>
      </c>
      <c r="F3852" s="391"/>
    </row>
    <row r="3853" spans="1:6">
      <c r="A3853" s="296" t="s">
        <v>4842</v>
      </c>
      <c r="B3853" s="296" t="s">
        <v>31784</v>
      </c>
      <c r="C3853" s="296" t="s">
        <v>24861</v>
      </c>
      <c r="D3853" s="296" t="s">
        <v>4870</v>
      </c>
      <c r="E3853" s="297">
        <v>8.7684210526315791</v>
      </c>
      <c r="F3853" s="391"/>
    </row>
    <row r="3854" spans="1:6">
      <c r="A3854" s="296" t="s">
        <v>4843</v>
      </c>
      <c r="B3854" s="296" t="s">
        <v>31785</v>
      </c>
      <c r="C3854" s="296" t="s">
        <v>24862</v>
      </c>
      <c r="D3854" s="296" t="s">
        <v>4870</v>
      </c>
      <c r="E3854" s="297">
        <v>12.810526315789474</v>
      </c>
      <c r="F3854" s="391"/>
    </row>
    <row r="3855" spans="1:6">
      <c r="A3855" s="296" t="s">
        <v>4845</v>
      </c>
      <c r="B3855" s="296" t="s">
        <v>31786</v>
      </c>
      <c r="C3855" s="296" t="s">
        <v>24863</v>
      </c>
      <c r="D3855" s="296" t="s">
        <v>4870</v>
      </c>
      <c r="E3855" s="297">
        <v>13.115789473684211</v>
      </c>
      <c r="F3855" s="391"/>
    </row>
    <row r="3856" spans="1:6">
      <c r="A3856" s="296" t="s">
        <v>4846</v>
      </c>
      <c r="B3856" s="296" t="s">
        <v>31787</v>
      </c>
      <c r="C3856" s="296" t="s">
        <v>24864</v>
      </c>
      <c r="D3856" s="296" t="s">
        <v>4870</v>
      </c>
      <c r="E3856" s="297">
        <v>13.115789473684211</v>
      </c>
      <c r="F3856" s="391"/>
    </row>
    <row r="3857" spans="1:6">
      <c r="A3857" s="296" t="s">
        <v>4847</v>
      </c>
      <c r="B3857" s="296" t="s">
        <v>31788</v>
      </c>
      <c r="C3857" s="296" t="s">
        <v>21485</v>
      </c>
      <c r="D3857" s="296" t="s">
        <v>4870</v>
      </c>
      <c r="E3857" s="297">
        <v>10.031578947368422</v>
      </c>
      <c r="F3857" s="391"/>
    </row>
    <row r="3858" spans="1:6">
      <c r="A3858" s="296" t="s">
        <v>4849</v>
      </c>
      <c r="B3858" s="296" t="s">
        <v>31789</v>
      </c>
      <c r="C3858" s="296" t="s">
        <v>21486</v>
      </c>
      <c r="D3858" s="296" t="s">
        <v>4870</v>
      </c>
      <c r="E3858" s="297">
        <v>15.789473684210527</v>
      </c>
      <c r="F3858" s="391"/>
    </row>
    <row r="3859" spans="1:6">
      <c r="A3859" s="296" t="s">
        <v>4850</v>
      </c>
      <c r="B3859" s="296" t="s">
        <v>31790</v>
      </c>
      <c r="C3859" s="296" t="s">
        <v>21487</v>
      </c>
      <c r="D3859" s="296" t="s">
        <v>4870</v>
      </c>
      <c r="E3859" s="297">
        <v>48.810526315789474</v>
      </c>
      <c r="F3859" s="391"/>
    </row>
    <row r="3860" spans="1:6">
      <c r="A3860" s="296" t="s">
        <v>4851</v>
      </c>
      <c r="B3860" s="296" t="s">
        <v>31791</v>
      </c>
      <c r="C3860" s="296" t="s">
        <v>21488</v>
      </c>
      <c r="D3860" s="296" t="s">
        <v>4870</v>
      </c>
      <c r="E3860" s="297">
        <v>48.810526315789474</v>
      </c>
      <c r="F3860" s="391"/>
    </row>
    <row r="3861" spans="1:6">
      <c r="A3861" s="296" t="s">
        <v>4852</v>
      </c>
      <c r="B3861" s="296" t="s">
        <v>31792</v>
      </c>
      <c r="C3861" s="296" t="s">
        <v>21489</v>
      </c>
      <c r="D3861" s="296" t="s">
        <v>4870</v>
      </c>
      <c r="E3861" s="297">
        <v>69.800000000000011</v>
      </c>
      <c r="F3861" s="391"/>
    </row>
    <row r="3862" spans="1:6">
      <c r="A3862" s="296" t="s">
        <v>4853</v>
      </c>
      <c r="B3862" s="296" t="s">
        <v>31793</v>
      </c>
      <c r="C3862" s="296" t="s">
        <v>21490</v>
      </c>
      <c r="D3862" s="296" t="s">
        <v>4870</v>
      </c>
      <c r="E3862" s="297">
        <v>69.800000000000011</v>
      </c>
      <c r="F3862" s="391"/>
    </row>
    <row r="3863" spans="1:6">
      <c r="A3863" s="296" t="s">
        <v>4854</v>
      </c>
      <c r="B3863" s="296" t="s">
        <v>31794</v>
      </c>
      <c r="C3863" s="296" t="s">
        <v>21491</v>
      </c>
      <c r="D3863" s="296" t="s">
        <v>4870</v>
      </c>
      <c r="E3863" s="297">
        <v>87.715789473684211</v>
      </c>
      <c r="F3863" s="391"/>
    </row>
    <row r="3864" spans="1:6">
      <c r="A3864" s="296" t="s">
        <v>4855</v>
      </c>
      <c r="B3864" s="296" t="s">
        <v>31795</v>
      </c>
      <c r="C3864" s="296" t="s">
        <v>21492</v>
      </c>
      <c r="D3864" s="296" t="s">
        <v>4870</v>
      </c>
      <c r="E3864" s="297">
        <v>87.715789473684211</v>
      </c>
      <c r="F3864" s="391"/>
    </row>
    <row r="3865" spans="1:6">
      <c r="A3865" s="296" t="s">
        <v>14353</v>
      </c>
      <c r="B3865" s="296" t="s">
        <v>31796</v>
      </c>
      <c r="C3865" s="296" t="s">
        <v>24865</v>
      </c>
      <c r="D3865" s="296" t="s">
        <v>12089</v>
      </c>
      <c r="E3865" s="297">
        <v>21.13</v>
      </c>
      <c r="F3865" s="391"/>
    </row>
    <row r="3866" spans="1:6">
      <c r="A3866" s="296" t="s">
        <v>15720</v>
      </c>
      <c r="B3866" s="296" t="s">
        <v>31797</v>
      </c>
      <c r="C3866" s="296" t="s">
        <v>24865</v>
      </c>
      <c r="D3866" s="296" t="s">
        <v>24866</v>
      </c>
      <c r="E3866" s="297">
        <v>24.87</v>
      </c>
      <c r="F3866" s="391"/>
    </row>
    <row r="3867" spans="1:6">
      <c r="A3867" s="296" t="s">
        <v>14355</v>
      </c>
      <c r="B3867" s="296" t="s">
        <v>31798</v>
      </c>
      <c r="C3867" s="296" t="s">
        <v>24867</v>
      </c>
      <c r="D3867" s="296" t="s">
        <v>12089</v>
      </c>
      <c r="E3867" s="297">
        <v>20.11</v>
      </c>
      <c r="F3867" s="391"/>
    </row>
    <row r="3868" spans="1:6">
      <c r="A3868" s="296" t="s">
        <v>15722</v>
      </c>
      <c r="B3868" s="296" t="s">
        <v>31799</v>
      </c>
      <c r="C3868" s="296" t="s">
        <v>24867</v>
      </c>
      <c r="D3868" s="296" t="s">
        <v>24866</v>
      </c>
      <c r="E3868" s="297">
        <v>23.66</v>
      </c>
      <c r="F3868" s="391"/>
    </row>
    <row r="3869" spans="1:6">
      <c r="A3869" s="296" t="s">
        <v>14357</v>
      </c>
      <c r="B3869" s="296" t="s">
        <v>31800</v>
      </c>
      <c r="C3869" s="296" t="s">
        <v>24868</v>
      </c>
      <c r="D3869" s="296" t="s">
        <v>12089</v>
      </c>
      <c r="E3869" s="297">
        <v>20.11</v>
      </c>
      <c r="F3869" s="391"/>
    </row>
    <row r="3870" spans="1:6">
      <c r="A3870" s="296" t="s">
        <v>15724</v>
      </c>
      <c r="B3870" s="296" t="s">
        <v>31801</v>
      </c>
      <c r="C3870" s="296" t="s">
        <v>24868</v>
      </c>
      <c r="D3870" s="296" t="s">
        <v>24866</v>
      </c>
      <c r="E3870" s="297">
        <v>23.66</v>
      </c>
      <c r="F3870" s="391"/>
    </row>
    <row r="3871" spans="1:6">
      <c r="A3871" s="296" t="s">
        <v>14359</v>
      </c>
      <c r="B3871" s="296" t="s">
        <v>31802</v>
      </c>
      <c r="C3871" s="296" t="s">
        <v>24869</v>
      </c>
      <c r="D3871" s="296" t="s">
        <v>12089</v>
      </c>
      <c r="E3871" s="297">
        <v>15.07</v>
      </c>
      <c r="F3871" s="391"/>
    </row>
    <row r="3872" spans="1:6">
      <c r="A3872" s="296" t="s">
        <v>15726</v>
      </c>
      <c r="B3872" s="296" t="s">
        <v>31803</v>
      </c>
      <c r="C3872" s="296" t="s">
        <v>24869</v>
      </c>
      <c r="D3872" s="296" t="s">
        <v>24866</v>
      </c>
      <c r="E3872" s="297">
        <v>17.73</v>
      </c>
      <c r="F3872" s="391"/>
    </row>
    <row r="3873" spans="1:6">
      <c r="A3873" s="296" t="s">
        <v>14361</v>
      </c>
      <c r="B3873" s="296" t="s">
        <v>31804</v>
      </c>
      <c r="C3873" s="296" t="s">
        <v>24870</v>
      </c>
      <c r="D3873" s="296" t="s">
        <v>12089</v>
      </c>
      <c r="E3873" s="297">
        <v>18.25</v>
      </c>
      <c r="F3873" s="391"/>
    </row>
    <row r="3874" spans="1:6">
      <c r="A3874" s="296" t="s">
        <v>15728</v>
      </c>
      <c r="B3874" s="296" t="s">
        <v>31805</v>
      </c>
      <c r="C3874" s="296" t="s">
        <v>24870</v>
      </c>
      <c r="D3874" s="296" t="s">
        <v>24866</v>
      </c>
      <c r="E3874" s="297">
        <v>21.47</v>
      </c>
      <c r="F3874" s="391"/>
    </row>
    <row r="3875" spans="1:6">
      <c r="A3875" s="296" t="s">
        <v>14363</v>
      </c>
      <c r="B3875" s="296" t="s">
        <v>31806</v>
      </c>
      <c r="C3875" s="296" t="s">
        <v>24871</v>
      </c>
      <c r="D3875" s="296" t="s">
        <v>12089</v>
      </c>
      <c r="E3875" s="297">
        <v>32</v>
      </c>
      <c r="F3875" s="391"/>
    </row>
    <row r="3876" spans="1:6">
      <c r="A3876" s="296" t="s">
        <v>15730</v>
      </c>
      <c r="B3876" s="296" t="s">
        <v>31807</v>
      </c>
      <c r="C3876" s="296" t="s">
        <v>24871</v>
      </c>
      <c r="D3876" s="296" t="s">
        <v>24866</v>
      </c>
      <c r="E3876" s="297">
        <v>37.64</v>
      </c>
      <c r="F3876" s="391"/>
    </row>
    <row r="3877" spans="1:6">
      <c r="A3877" s="296" t="s">
        <v>14365</v>
      </c>
      <c r="B3877" s="296" t="s">
        <v>31808</v>
      </c>
      <c r="C3877" s="296" t="s">
        <v>24872</v>
      </c>
      <c r="D3877" s="296" t="s">
        <v>12089</v>
      </c>
      <c r="E3877" s="297">
        <v>51.79</v>
      </c>
      <c r="F3877" s="391"/>
    </row>
    <row r="3878" spans="1:6">
      <c r="A3878" s="296" t="s">
        <v>15732</v>
      </c>
      <c r="B3878" s="296" t="s">
        <v>31809</v>
      </c>
      <c r="C3878" s="296" t="s">
        <v>24872</v>
      </c>
      <c r="D3878" s="296" t="s">
        <v>24866</v>
      </c>
      <c r="E3878" s="297">
        <v>60.94</v>
      </c>
      <c r="F3878" s="391"/>
    </row>
    <row r="3879" spans="1:6">
      <c r="A3879" s="296" t="s">
        <v>14367</v>
      </c>
      <c r="B3879" s="296" t="s">
        <v>31810</v>
      </c>
      <c r="C3879" s="296" t="s">
        <v>24873</v>
      </c>
      <c r="D3879" s="296" t="s">
        <v>12089</v>
      </c>
      <c r="E3879" s="297">
        <v>68.19</v>
      </c>
      <c r="F3879" s="391"/>
    </row>
    <row r="3880" spans="1:6">
      <c r="A3880" s="296" t="s">
        <v>15734</v>
      </c>
      <c r="B3880" s="296" t="s">
        <v>31811</v>
      </c>
      <c r="C3880" s="296" t="s">
        <v>24873</v>
      </c>
      <c r="D3880" s="296" t="s">
        <v>24866</v>
      </c>
      <c r="E3880" s="297">
        <v>80.22</v>
      </c>
      <c r="F3880" s="391"/>
    </row>
    <row r="3881" spans="1:6">
      <c r="A3881" s="296" t="s">
        <v>14369</v>
      </c>
      <c r="B3881" s="296" t="s">
        <v>31812</v>
      </c>
      <c r="C3881" s="296" t="s">
        <v>24874</v>
      </c>
      <c r="D3881" s="296" t="s">
        <v>12089</v>
      </c>
      <c r="E3881" s="297">
        <v>116.85</v>
      </c>
      <c r="F3881" s="391"/>
    </row>
    <row r="3882" spans="1:6">
      <c r="A3882" s="296" t="s">
        <v>15736</v>
      </c>
      <c r="B3882" s="296" t="s">
        <v>31813</v>
      </c>
      <c r="C3882" s="296" t="s">
        <v>24874</v>
      </c>
      <c r="D3882" s="296" t="s">
        <v>24866</v>
      </c>
      <c r="E3882" s="297">
        <v>137.46</v>
      </c>
      <c r="F3882" s="391"/>
    </row>
    <row r="3883" spans="1:6">
      <c r="A3883" s="296" t="s">
        <v>14371</v>
      </c>
      <c r="B3883" s="296" t="s">
        <v>31814</v>
      </c>
      <c r="C3883" s="296" t="s">
        <v>24875</v>
      </c>
      <c r="D3883" s="296" t="s">
        <v>12089</v>
      </c>
      <c r="E3883" s="297">
        <v>253.62</v>
      </c>
      <c r="F3883" s="391"/>
    </row>
    <row r="3884" spans="1:6">
      <c r="A3884" s="296" t="s">
        <v>15738</v>
      </c>
      <c r="B3884" s="296" t="s">
        <v>31815</v>
      </c>
      <c r="C3884" s="296" t="s">
        <v>24875</v>
      </c>
      <c r="D3884" s="296" t="s">
        <v>24866</v>
      </c>
      <c r="E3884" s="297">
        <v>298.39</v>
      </c>
      <c r="F3884" s="391"/>
    </row>
    <row r="3885" spans="1:6">
      <c r="A3885" s="296" t="s">
        <v>14373</v>
      </c>
      <c r="B3885" s="296" t="s">
        <v>31816</v>
      </c>
      <c r="C3885" s="296" t="s">
        <v>24876</v>
      </c>
      <c r="D3885" s="296" t="s">
        <v>12089</v>
      </c>
      <c r="E3885" s="297">
        <v>378.22</v>
      </c>
      <c r="F3885" s="391"/>
    </row>
    <row r="3886" spans="1:6">
      <c r="A3886" s="296" t="s">
        <v>15740</v>
      </c>
      <c r="B3886" s="296" t="s">
        <v>31817</v>
      </c>
      <c r="C3886" s="296" t="s">
        <v>24876</v>
      </c>
      <c r="D3886" s="296" t="s">
        <v>24866</v>
      </c>
      <c r="E3886" s="297">
        <v>444.98</v>
      </c>
      <c r="F3886" s="391"/>
    </row>
    <row r="3887" spans="1:6">
      <c r="A3887" s="296" t="s">
        <v>14375</v>
      </c>
      <c r="B3887" s="296" t="s">
        <v>31818</v>
      </c>
      <c r="C3887" s="296" t="s">
        <v>24877</v>
      </c>
      <c r="D3887" s="296" t="s">
        <v>12089</v>
      </c>
      <c r="E3887" s="297">
        <v>804.29</v>
      </c>
      <c r="F3887" s="391"/>
    </row>
    <row r="3888" spans="1:6">
      <c r="A3888" s="296" t="s">
        <v>15742</v>
      </c>
      <c r="B3888" s="296" t="s">
        <v>31819</v>
      </c>
      <c r="C3888" s="296" t="s">
        <v>24877</v>
      </c>
      <c r="D3888" s="296" t="s">
        <v>24866</v>
      </c>
      <c r="E3888" s="297">
        <v>946.24</v>
      </c>
      <c r="F3888" s="391"/>
    </row>
    <row r="3889" spans="1:6">
      <c r="A3889" s="296" t="s">
        <v>14377</v>
      </c>
      <c r="B3889" s="296" t="s">
        <v>31820</v>
      </c>
      <c r="C3889" s="296" t="s">
        <v>24878</v>
      </c>
      <c r="D3889" s="296" t="s">
        <v>12089</v>
      </c>
      <c r="E3889" s="297">
        <v>3008.55</v>
      </c>
      <c r="F3889" s="391"/>
    </row>
    <row r="3890" spans="1:6">
      <c r="A3890" s="296" t="s">
        <v>15744</v>
      </c>
      <c r="B3890" s="296" t="s">
        <v>31821</v>
      </c>
      <c r="C3890" s="296" t="s">
        <v>24878</v>
      </c>
      <c r="D3890" s="296" t="s">
        <v>24866</v>
      </c>
      <c r="E3890" s="297">
        <v>3539.49</v>
      </c>
      <c r="F3890" s="391"/>
    </row>
    <row r="3891" spans="1:6">
      <c r="A3891" s="296" t="s">
        <v>14379</v>
      </c>
      <c r="B3891" s="296" t="s">
        <v>31822</v>
      </c>
      <c r="C3891" s="296" t="s">
        <v>24879</v>
      </c>
      <c r="D3891" s="296" t="s">
        <v>12089</v>
      </c>
      <c r="E3891" s="297">
        <v>30.53</v>
      </c>
      <c r="F3891" s="391"/>
    </row>
    <row r="3892" spans="1:6">
      <c r="A3892" s="296" t="s">
        <v>15746</v>
      </c>
      <c r="B3892" s="296" t="s">
        <v>31823</v>
      </c>
      <c r="C3892" s="296" t="s">
        <v>24879</v>
      </c>
      <c r="D3892" s="296" t="s">
        <v>24866</v>
      </c>
      <c r="E3892" s="297">
        <v>35.92</v>
      </c>
      <c r="F3892" s="391"/>
    </row>
    <row r="3893" spans="1:6">
      <c r="A3893" s="296" t="s">
        <v>14381</v>
      </c>
      <c r="B3893" s="296" t="s">
        <v>31824</v>
      </c>
      <c r="C3893" s="296" t="s">
        <v>24880</v>
      </c>
      <c r="D3893" s="296" t="s">
        <v>12089</v>
      </c>
      <c r="E3893" s="297">
        <v>31.19</v>
      </c>
      <c r="F3893" s="391"/>
    </row>
    <row r="3894" spans="1:6">
      <c r="A3894" s="296" t="s">
        <v>15748</v>
      </c>
      <c r="B3894" s="296" t="s">
        <v>31825</v>
      </c>
      <c r="C3894" s="296" t="s">
        <v>24880</v>
      </c>
      <c r="D3894" s="296" t="s">
        <v>24866</v>
      </c>
      <c r="E3894" s="297">
        <v>36.69</v>
      </c>
      <c r="F3894" s="391"/>
    </row>
    <row r="3895" spans="1:6">
      <c r="A3895" s="296" t="s">
        <v>14383</v>
      </c>
      <c r="B3895" s="296" t="s">
        <v>31826</v>
      </c>
      <c r="C3895" s="296" t="s">
        <v>24881</v>
      </c>
      <c r="D3895" s="296" t="s">
        <v>12089</v>
      </c>
      <c r="E3895" s="297">
        <v>28.28</v>
      </c>
      <c r="F3895" s="391"/>
    </row>
    <row r="3896" spans="1:6">
      <c r="A3896" s="296" t="s">
        <v>15750</v>
      </c>
      <c r="B3896" s="296" t="s">
        <v>31827</v>
      </c>
      <c r="C3896" s="296" t="s">
        <v>24881</v>
      </c>
      <c r="D3896" s="296" t="s">
        <v>24866</v>
      </c>
      <c r="E3896" s="297">
        <v>33.26</v>
      </c>
      <c r="F3896" s="391"/>
    </row>
    <row r="3897" spans="1:6">
      <c r="A3897" s="296" t="s">
        <v>14385</v>
      </c>
      <c r="B3897" s="296" t="s">
        <v>31828</v>
      </c>
      <c r="C3897" s="296" t="s">
        <v>24882</v>
      </c>
      <c r="D3897" s="296" t="s">
        <v>12089</v>
      </c>
      <c r="E3897" s="297">
        <v>24.56</v>
      </c>
      <c r="F3897" s="391"/>
    </row>
    <row r="3898" spans="1:6">
      <c r="A3898" s="296" t="s">
        <v>15752</v>
      </c>
      <c r="B3898" s="296" t="s">
        <v>31829</v>
      </c>
      <c r="C3898" s="296" t="s">
        <v>24882</v>
      </c>
      <c r="D3898" s="296" t="s">
        <v>24866</v>
      </c>
      <c r="E3898" s="297">
        <v>28.91</v>
      </c>
      <c r="F3898" s="391"/>
    </row>
    <row r="3899" spans="1:6">
      <c r="A3899" s="296" t="s">
        <v>14387</v>
      </c>
      <c r="B3899" s="296" t="s">
        <v>31830</v>
      </c>
      <c r="C3899" s="296" t="s">
        <v>24883</v>
      </c>
      <c r="D3899" s="296" t="s">
        <v>12089</v>
      </c>
      <c r="E3899" s="297">
        <v>30.01</v>
      </c>
      <c r="F3899" s="391"/>
    </row>
    <row r="3900" spans="1:6">
      <c r="A3900" s="296" t="s">
        <v>15754</v>
      </c>
      <c r="B3900" s="296" t="s">
        <v>31831</v>
      </c>
      <c r="C3900" s="296" t="s">
        <v>24883</v>
      </c>
      <c r="D3900" s="296" t="s">
        <v>24866</v>
      </c>
      <c r="E3900" s="297">
        <v>35.31</v>
      </c>
      <c r="F3900" s="391"/>
    </row>
    <row r="3901" spans="1:6">
      <c r="A3901" s="296" t="s">
        <v>14389</v>
      </c>
      <c r="B3901" s="296" t="s">
        <v>31832</v>
      </c>
      <c r="C3901" s="296" t="s">
        <v>24884</v>
      </c>
      <c r="D3901" s="296" t="s">
        <v>12089</v>
      </c>
      <c r="E3901" s="297">
        <v>38.200000000000003</v>
      </c>
      <c r="F3901" s="391"/>
    </row>
    <row r="3902" spans="1:6">
      <c r="A3902" s="296" t="s">
        <v>15756</v>
      </c>
      <c r="B3902" s="296" t="s">
        <v>31833</v>
      </c>
      <c r="C3902" s="296" t="s">
        <v>24884</v>
      </c>
      <c r="D3902" s="296" t="s">
        <v>24866</v>
      </c>
      <c r="E3902" s="297">
        <v>44.94</v>
      </c>
      <c r="F3902" s="391"/>
    </row>
    <row r="3903" spans="1:6">
      <c r="A3903" s="296" t="s">
        <v>14391</v>
      </c>
      <c r="B3903" s="296" t="s">
        <v>31834</v>
      </c>
      <c r="C3903" s="296" t="s">
        <v>24885</v>
      </c>
      <c r="D3903" s="296" t="s">
        <v>12089</v>
      </c>
      <c r="E3903" s="297">
        <v>66.739999999999995</v>
      </c>
      <c r="F3903" s="391"/>
    </row>
    <row r="3904" spans="1:6">
      <c r="A3904" s="296" t="s">
        <v>15758</v>
      </c>
      <c r="B3904" s="296" t="s">
        <v>31835</v>
      </c>
      <c r="C3904" s="296" t="s">
        <v>24885</v>
      </c>
      <c r="D3904" s="296" t="s">
        <v>24866</v>
      </c>
      <c r="E3904" s="297">
        <v>78.510000000000005</v>
      </c>
      <c r="F3904" s="391"/>
    </row>
    <row r="3905" spans="1:6">
      <c r="A3905" s="296" t="s">
        <v>14393</v>
      </c>
      <c r="B3905" s="296" t="s">
        <v>31836</v>
      </c>
      <c r="C3905" s="296" t="s">
        <v>24886</v>
      </c>
      <c r="D3905" s="296" t="s">
        <v>12089</v>
      </c>
      <c r="E3905" s="297">
        <v>82.49</v>
      </c>
      <c r="F3905" s="391"/>
    </row>
    <row r="3906" spans="1:6">
      <c r="A3906" s="296" t="s">
        <v>15760</v>
      </c>
      <c r="B3906" s="296" t="s">
        <v>31837</v>
      </c>
      <c r="C3906" s="296" t="s">
        <v>24886</v>
      </c>
      <c r="D3906" s="296" t="s">
        <v>24866</v>
      </c>
      <c r="E3906" s="297">
        <v>97.05</v>
      </c>
      <c r="F3906" s="391"/>
    </row>
    <row r="3907" spans="1:6">
      <c r="A3907" s="296" t="s">
        <v>14395</v>
      </c>
      <c r="B3907" s="296" t="s">
        <v>31838</v>
      </c>
      <c r="C3907" s="296" t="s">
        <v>24887</v>
      </c>
      <c r="D3907" s="296" t="s">
        <v>12089</v>
      </c>
      <c r="E3907" s="297">
        <v>124.11</v>
      </c>
      <c r="F3907" s="391"/>
    </row>
    <row r="3908" spans="1:6">
      <c r="A3908" s="296" t="s">
        <v>15762</v>
      </c>
      <c r="B3908" s="296" t="s">
        <v>31839</v>
      </c>
      <c r="C3908" s="296" t="s">
        <v>24887</v>
      </c>
      <c r="D3908" s="296" t="s">
        <v>24866</v>
      </c>
      <c r="E3908" s="297">
        <v>146</v>
      </c>
      <c r="F3908" s="391"/>
    </row>
    <row r="3909" spans="1:6">
      <c r="A3909" s="296" t="s">
        <v>14397</v>
      </c>
      <c r="B3909" s="296" t="s">
        <v>31840</v>
      </c>
      <c r="C3909" s="296" t="s">
        <v>24888</v>
      </c>
      <c r="D3909" s="296" t="s">
        <v>12089</v>
      </c>
      <c r="E3909" s="297">
        <v>350.08</v>
      </c>
      <c r="F3909" s="391"/>
    </row>
    <row r="3910" spans="1:6">
      <c r="A3910" s="296" t="s">
        <v>15764</v>
      </c>
      <c r="B3910" s="296" t="s">
        <v>31841</v>
      </c>
      <c r="C3910" s="296" t="s">
        <v>24888</v>
      </c>
      <c r="D3910" s="296" t="s">
        <v>24866</v>
      </c>
      <c r="E3910" s="297">
        <v>411.85</v>
      </c>
      <c r="F3910" s="391"/>
    </row>
    <row r="3911" spans="1:6">
      <c r="A3911" s="296" t="s">
        <v>14399</v>
      </c>
      <c r="B3911" s="296" t="s">
        <v>31842</v>
      </c>
      <c r="C3911" s="296" t="s">
        <v>24889</v>
      </c>
      <c r="D3911" s="296" t="s">
        <v>12089</v>
      </c>
      <c r="E3911" s="297">
        <v>454.53</v>
      </c>
      <c r="F3911" s="391"/>
    </row>
    <row r="3912" spans="1:6">
      <c r="A3912" s="296" t="s">
        <v>15766</v>
      </c>
      <c r="B3912" s="296" t="s">
        <v>31843</v>
      </c>
      <c r="C3912" s="296" t="s">
        <v>24889</v>
      </c>
      <c r="D3912" s="296" t="s">
        <v>24866</v>
      </c>
      <c r="E3912" s="297">
        <v>534.73</v>
      </c>
      <c r="F3912" s="391"/>
    </row>
    <row r="3913" spans="1:6">
      <c r="A3913" s="296" t="s">
        <v>14401</v>
      </c>
      <c r="B3913" s="296" t="s">
        <v>31844</v>
      </c>
      <c r="C3913" s="296" t="s">
        <v>24890</v>
      </c>
      <c r="D3913" s="296" t="s">
        <v>12089</v>
      </c>
      <c r="E3913" s="297">
        <v>882.92</v>
      </c>
      <c r="F3913" s="391"/>
    </row>
    <row r="3914" spans="1:6">
      <c r="A3914" s="296" t="s">
        <v>15768</v>
      </c>
      <c r="B3914" s="296" t="s">
        <v>31845</v>
      </c>
      <c r="C3914" s="296" t="s">
        <v>24890</v>
      </c>
      <c r="D3914" s="296" t="s">
        <v>24866</v>
      </c>
      <c r="E3914" s="297">
        <v>1038.74</v>
      </c>
      <c r="F3914" s="391"/>
    </row>
    <row r="3915" spans="1:6">
      <c r="A3915" s="296" t="s">
        <v>14403</v>
      </c>
      <c r="B3915" s="296" t="s">
        <v>31846</v>
      </c>
      <c r="C3915" s="296" t="s">
        <v>24891</v>
      </c>
      <c r="D3915" s="296" t="s">
        <v>12089</v>
      </c>
      <c r="E3915" s="297">
        <v>3008.55</v>
      </c>
      <c r="F3915" s="391"/>
    </row>
    <row r="3916" spans="1:6">
      <c r="A3916" s="296" t="s">
        <v>15770</v>
      </c>
      <c r="B3916" s="296" t="s">
        <v>31847</v>
      </c>
      <c r="C3916" s="296" t="s">
        <v>24891</v>
      </c>
      <c r="D3916" s="296" t="s">
        <v>24866</v>
      </c>
      <c r="E3916" s="297">
        <v>3539.49</v>
      </c>
      <c r="F3916" s="391"/>
    </row>
    <row r="3917" spans="1:6">
      <c r="A3917" s="296" t="s">
        <v>14405</v>
      </c>
      <c r="B3917" s="296" t="s">
        <v>31848</v>
      </c>
      <c r="C3917" s="296" t="s">
        <v>24892</v>
      </c>
      <c r="D3917" s="296" t="s">
        <v>12089</v>
      </c>
      <c r="E3917" s="297">
        <v>30.4</v>
      </c>
      <c r="F3917" s="391"/>
    </row>
    <row r="3918" spans="1:6">
      <c r="A3918" s="296" t="s">
        <v>15772</v>
      </c>
      <c r="B3918" s="296" t="s">
        <v>31849</v>
      </c>
      <c r="C3918" s="296" t="s">
        <v>24892</v>
      </c>
      <c r="D3918" s="296" t="s">
        <v>24866</v>
      </c>
      <c r="E3918" s="297">
        <v>35.76</v>
      </c>
      <c r="F3918" s="391"/>
    </row>
    <row r="3919" spans="1:6">
      <c r="A3919" s="296" t="s">
        <v>14407</v>
      </c>
      <c r="B3919" s="296" t="s">
        <v>31850</v>
      </c>
      <c r="C3919" s="296" t="s">
        <v>24893</v>
      </c>
      <c r="D3919" s="296" t="s">
        <v>12089</v>
      </c>
      <c r="E3919" s="297">
        <v>30.4</v>
      </c>
      <c r="F3919" s="391"/>
    </row>
    <row r="3920" spans="1:6">
      <c r="A3920" s="296" t="s">
        <v>15774</v>
      </c>
      <c r="B3920" s="296" t="s">
        <v>31851</v>
      </c>
      <c r="C3920" s="296" t="s">
        <v>24893</v>
      </c>
      <c r="D3920" s="296" t="s">
        <v>24866</v>
      </c>
      <c r="E3920" s="297">
        <v>35.76</v>
      </c>
      <c r="F3920" s="391"/>
    </row>
    <row r="3921" spans="1:6">
      <c r="A3921" s="296" t="s">
        <v>14409</v>
      </c>
      <c r="B3921" s="296" t="s">
        <v>31852</v>
      </c>
      <c r="C3921" s="296" t="s">
        <v>24894</v>
      </c>
      <c r="D3921" s="296" t="s">
        <v>12089</v>
      </c>
      <c r="E3921" s="297">
        <v>30.4</v>
      </c>
      <c r="F3921" s="391"/>
    </row>
    <row r="3922" spans="1:6">
      <c r="A3922" s="296" t="s">
        <v>15776</v>
      </c>
      <c r="B3922" s="296" t="s">
        <v>31853</v>
      </c>
      <c r="C3922" s="296" t="s">
        <v>24894</v>
      </c>
      <c r="D3922" s="296" t="s">
        <v>24866</v>
      </c>
      <c r="E3922" s="297">
        <v>35.76</v>
      </c>
      <c r="F3922" s="391"/>
    </row>
    <row r="3923" spans="1:6">
      <c r="A3923" s="296" t="s">
        <v>14411</v>
      </c>
      <c r="B3923" s="296" t="s">
        <v>31854</v>
      </c>
      <c r="C3923" s="296" t="s">
        <v>24895</v>
      </c>
      <c r="D3923" s="296" t="s">
        <v>12089</v>
      </c>
      <c r="E3923" s="297">
        <v>31.19</v>
      </c>
      <c r="F3923" s="391"/>
    </row>
    <row r="3924" spans="1:6">
      <c r="A3924" s="296" t="s">
        <v>15778</v>
      </c>
      <c r="B3924" s="296" t="s">
        <v>31855</v>
      </c>
      <c r="C3924" s="296" t="s">
        <v>24895</v>
      </c>
      <c r="D3924" s="296" t="s">
        <v>24866</v>
      </c>
      <c r="E3924" s="297">
        <v>36.69</v>
      </c>
      <c r="F3924" s="391"/>
    </row>
    <row r="3925" spans="1:6">
      <c r="A3925" s="296" t="s">
        <v>14413</v>
      </c>
      <c r="B3925" s="296" t="s">
        <v>31856</v>
      </c>
      <c r="C3925" s="296" t="s">
        <v>24896</v>
      </c>
      <c r="D3925" s="296" t="s">
        <v>12089</v>
      </c>
      <c r="E3925" s="297">
        <v>30.4</v>
      </c>
      <c r="F3925" s="391"/>
    </row>
    <row r="3926" spans="1:6">
      <c r="A3926" s="296" t="s">
        <v>15780</v>
      </c>
      <c r="B3926" s="296" t="s">
        <v>31857</v>
      </c>
      <c r="C3926" s="296" t="s">
        <v>24896</v>
      </c>
      <c r="D3926" s="296" t="s">
        <v>24866</v>
      </c>
      <c r="E3926" s="297">
        <v>35.76</v>
      </c>
      <c r="F3926" s="391"/>
    </row>
    <row r="3927" spans="1:6">
      <c r="A3927" s="296" t="s">
        <v>14415</v>
      </c>
      <c r="B3927" s="296" t="s">
        <v>31858</v>
      </c>
      <c r="C3927" s="296" t="s">
        <v>24897</v>
      </c>
      <c r="D3927" s="296" t="s">
        <v>12089</v>
      </c>
      <c r="E3927" s="297">
        <v>43.73</v>
      </c>
      <c r="F3927" s="391"/>
    </row>
    <row r="3928" spans="1:6">
      <c r="A3928" s="296" t="s">
        <v>15782</v>
      </c>
      <c r="B3928" s="296" t="s">
        <v>31859</v>
      </c>
      <c r="C3928" s="296" t="s">
        <v>24897</v>
      </c>
      <c r="D3928" s="296" t="s">
        <v>24866</v>
      </c>
      <c r="E3928" s="297">
        <v>51.44</v>
      </c>
      <c r="F3928" s="391"/>
    </row>
    <row r="3929" spans="1:6">
      <c r="A3929" s="296" t="s">
        <v>14417</v>
      </c>
      <c r="B3929" s="296" t="s">
        <v>31860</v>
      </c>
      <c r="C3929" s="296" t="s">
        <v>24898</v>
      </c>
      <c r="D3929" s="296" t="s">
        <v>12089</v>
      </c>
      <c r="E3929" s="297">
        <v>66.739999999999995</v>
      </c>
      <c r="F3929" s="391"/>
    </row>
    <row r="3930" spans="1:6">
      <c r="A3930" s="296" t="s">
        <v>15784</v>
      </c>
      <c r="B3930" s="296" t="s">
        <v>31861</v>
      </c>
      <c r="C3930" s="296" t="s">
        <v>24898</v>
      </c>
      <c r="D3930" s="296" t="s">
        <v>24866</v>
      </c>
      <c r="E3930" s="297">
        <v>78.510000000000005</v>
      </c>
      <c r="F3930" s="391"/>
    </row>
    <row r="3931" spans="1:6">
      <c r="A3931" s="296" t="s">
        <v>14419</v>
      </c>
      <c r="B3931" s="296" t="s">
        <v>31862</v>
      </c>
      <c r="C3931" s="296" t="s">
        <v>24899</v>
      </c>
      <c r="D3931" s="296" t="s">
        <v>12089</v>
      </c>
      <c r="E3931" s="297">
        <v>89.09</v>
      </c>
      <c r="F3931" s="391"/>
    </row>
    <row r="3932" spans="1:6">
      <c r="A3932" s="296" t="s">
        <v>15786</v>
      </c>
      <c r="B3932" s="296" t="s">
        <v>31863</v>
      </c>
      <c r="C3932" s="296" t="s">
        <v>24899</v>
      </c>
      <c r="D3932" s="296" t="s">
        <v>24866</v>
      </c>
      <c r="E3932" s="297">
        <v>104.82</v>
      </c>
      <c r="F3932" s="391"/>
    </row>
    <row r="3933" spans="1:6">
      <c r="A3933" s="296" t="s">
        <v>14421</v>
      </c>
      <c r="B3933" s="296" t="s">
        <v>31864</v>
      </c>
      <c r="C3933" s="296" t="s">
        <v>24900</v>
      </c>
      <c r="D3933" s="296" t="s">
        <v>12089</v>
      </c>
      <c r="E3933" s="297">
        <v>144.44999999999999</v>
      </c>
      <c r="F3933" s="391"/>
    </row>
    <row r="3934" spans="1:6">
      <c r="A3934" s="296" t="s">
        <v>15788</v>
      </c>
      <c r="B3934" s="296" t="s">
        <v>31865</v>
      </c>
      <c r="C3934" s="296" t="s">
        <v>24900</v>
      </c>
      <c r="D3934" s="296" t="s">
        <v>24866</v>
      </c>
      <c r="E3934" s="297">
        <v>169.93</v>
      </c>
      <c r="F3934" s="391"/>
    </row>
    <row r="3935" spans="1:6">
      <c r="A3935" s="296" t="s">
        <v>14423</v>
      </c>
      <c r="B3935" s="296" t="s">
        <v>31866</v>
      </c>
      <c r="C3935" s="296" t="s">
        <v>24901</v>
      </c>
      <c r="D3935" s="296" t="s">
        <v>12089</v>
      </c>
      <c r="E3935" s="297">
        <v>356.42</v>
      </c>
      <c r="F3935" s="391"/>
    </row>
    <row r="3936" spans="1:6">
      <c r="A3936" s="296" t="s">
        <v>15790</v>
      </c>
      <c r="B3936" s="296" t="s">
        <v>31867</v>
      </c>
      <c r="C3936" s="296" t="s">
        <v>24901</v>
      </c>
      <c r="D3936" s="296" t="s">
        <v>24866</v>
      </c>
      <c r="E3936" s="297">
        <v>419.33</v>
      </c>
      <c r="F3936" s="391"/>
    </row>
    <row r="3937" spans="1:6">
      <c r="A3937" s="296" t="s">
        <v>14425</v>
      </c>
      <c r="B3937" s="296" t="s">
        <v>31868</v>
      </c>
      <c r="C3937" s="296" t="s">
        <v>24902</v>
      </c>
      <c r="D3937" s="296" t="s">
        <v>12089</v>
      </c>
      <c r="E3937" s="297">
        <v>543.85</v>
      </c>
      <c r="F3937" s="391"/>
    </row>
    <row r="3938" spans="1:6">
      <c r="A3938" s="296" t="s">
        <v>15792</v>
      </c>
      <c r="B3938" s="296" t="s">
        <v>31869</v>
      </c>
      <c r="C3938" s="296" t="s">
        <v>24902</v>
      </c>
      <c r="D3938" s="296" t="s">
        <v>24866</v>
      </c>
      <c r="E3938" s="297">
        <v>639.80999999999995</v>
      </c>
      <c r="F3938" s="391"/>
    </row>
    <row r="3939" spans="1:6">
      <c r="A3939" s="296" t="s">
        <v>14427</v>
      </c>
      <c r="B3939" s="296" t="s">
        <v>31870</v>
      </c>
      <c r="C3939" s="296" t="s">
        <v>24903</v>
      </c>
      <c r="D3939" s="296" t="s">
        <v>12089</v>
      </c>
      <c r="E3939" s="297">
        <v>885.72</v>
      </c>
      <c r="F3939" s="391"/>
    </row>
    <row r="3940" spans="1:6">
      <c r="A3940" s="296" t="s">
        <v>15794</v>
      </c>
      <c r="B3940" s="296" t="s">
        <v>31871</v>
      </c>
      <c r="C3940" s="296" t="s">
        <v>24903</v>
      </c>
      <c r="D3940" s="296" t="s">
        <v>24866</v>
      </c>
      <c r="E3940" s="297">
        <v>1042.04</v>
      </c>
      <c r="F3940" s="391"/>
    </row>
    <row r="3941" spans="1:6">
      <c r="A3941" s="296" t="s">
        <v>14429</v>
      </c>
      <c r="B3941" s="296" t="s">
        <v>31872</v>
      </c>
      <c r="C3941" s="296" t="s">
        <v>24904</v>
      </c>
      <c r="D3941" s="296" t="s">
        <v>12089</v>
      </c>
      <c r="E3941" s="297">
        <v>66.489999999999995</v>
      </c>
      <c r="F3941" s="391"/>
    </row>
    <row r="3942" spans="1:6">
      <c r="A3942" s="296" t="s">
        <v>15796</v>
      </c>
      <c r="B3942" s="296" t="s">
        <v>31873</v>
      </c>
      <c r="C3942" s="296" t="s">
        <v>24904</v>
      </c>
      <c r="D3942" s="296" t="s">
        <v>24866</v>
      </c>
      <c r="E3942" s="297">
        <v>78.209999999999994</v>
      </c>
      <c r="F3942" s="391"/>
    </row>
    <row r="3943" spans="1:6">
      <c r="A3943" s="296" t="s">
        <v>14431</v>
      </c>
      <c r="B3943" s="296" t="s">
        <v>31874</v>
      </c>
      <c r="C3943" s="296" t="s">
        <v>24905</v>
      </c>
      <c r="D3943" s="296" t="s">
        <v>12089</v>
      </c>
      <c r="E3943" s="297">
        <v>71.489999999999995</v>
      </c>
      <c r="F3943" s="391"/>
    </row>
    <row r="3944" spans="1:6">
      <c r="A3944" s="296" t="s">
        <v>15798</v>
      </c>
      <c r="B3944" s="296" t="s">
        <v>31875</v>
      </c>
      <c r="C3944" s="296" t="s">
        <v>24905</v>
      </c>
      <c r="D3944" s="296" t="s">
        <v>24866</v>
      </c>
      <c r="E3944" s="297">
        <v>84.11</v>
      </c>
      <c r="F3944" s="391"/>
    </row>
    <row r="3945" spans="1:6">
      <c r="A3945" s="296" t="s">
        <v>14433</v>
      </c>
      <c r="B3945" s="296" t="s">
        <v>31876</v>
      </c>
      <c r="C3945" s="296" t="s">
        <v>24906</v>
      </c>
      <c r="D3945" s="296" t="s">
        <v>12089</v>
      </c>
      <c r="E3945" s="297">
        <v>140.51</v>
      </c>
      <c r="F3945" s="391"/>
    </row>
    <row r="3946" spans="1:6">
      <c r="A3946" s="296" t="s">
        <v>15800</v>
      </c>
      <c r="B3946" s="296" t="s">
        <v>31877</v>
      </c>
      <c r="C3946" s="296" t="s">
        <v>24906</v>
      </c>
      <c r="D3946" s="296" t="s">
        <v>24866</v>
      </c>
      <c r="E3946" s="297">
        <v>165.32</v>
      </c>
      <c r="F3946" s="391"/>
    </row>
    <row r="3947" spans="1:6">
      <c r="A3947" s="296" t="s">
        <v>14435</v>
      </c>
      <c r="B3947" s="296" t="s">
        <v>31878</v>
      </c>
      <c r="C3947" s="296" t="s">
        <v>24907</v>
      </c>
      <c r="D3947" s="296" t="s">
        <v>12089</v>
      </c>
      <c r="E3947" s="297">
        <v>47.18</v>
      </c>
      <c r="F3947" s="391"/>
    </row>
    <row r="3948" spans="1:6">
      <c r="A3948" s="296" t="s">
        <v>15802</v>
      </c>
      <c r="B3948" s="296" t="s">
        <v>31879</v>
      </c>
      <c r="C3948" s="296" t="s">
        <v>24907</v>
      </c>
      <c r="D3948" s="296" t="s">
        <v>24866</v>
      </c>
      <c r="E3948" s="297">
        <v>55.49</v>
      </c>
      <c r="F3948" s="391"/>
    </row>
    <row r="3949" spans="1:6">
      <c r="A3949" s="296" t="s">
        <v>14437</v>
      </c>
      <c r="B3949" s="296" t="s">
        <v>31880</v>
      </c>
      <c r="C3949" s="296" t="s">
        <v>24908</v>
      </c>
      <c r="D3949" s="296" t="s">
        <v>12089</v>
      </c>
      <c r="E3949" s="297">
        <v>35.130000000000003</v>
      </c>
      <c r="F3949" s="391"/>
    </row>
    <row r="3950" spans="1:6">
      <c r="A3950" s="296" t="s">
        <v>15804</v>
      </c>
      <c r="B3950" s="296" t="s">
        <v>31881</v>
      </c>
      <c r="C3950" s="296" t="s">
        <v>24908</v>
      </c>
      <c r="D3950" s="296" t="s">
        <v>24866</v>
      </c>
      <c r="E3950" s="297">
        <v>41.34</v>
      </c>
      <c r="F3950" s="391"/>
    </row>
    <row r="3951" spans="1:6">
      <c r="A3951" s="296" t="s">
        <v>14439</v>
      </c>
      <c r="B3951" s="296" t="s">
        <v>31882</v>
      </c>
      <c r="C3951" s="296" t="s">
        <v>24909</v>
      </c>
      <c r="D3951" s="296" t="s">
        <v>12089</v>
      </c>
      <c r="E3951" s="297">
        <v>39.89</v>
      </c>
      <c r="F3951" s="391"/>
    </row>
    <row r="3952" spans="1:6">
      <c r="A3952" s="296" t="s">
        <v>15806</v>
      </c>
      <c r="B3952" s="296" t="s">
        <v>31883</v>
      </c>
      <c r="C3952" s="296" t="s">
        <v>24909</v>
      </c>
      <c r="D3952" s="296" t="s">
        <v>24866</v>
      </c>
      <c r="E3952" s="297">
        <v>46.94</v>
      </c>
      <c r="F3952" s="391"/>
    </row>
    <row r="3953" spans="1:6">
      <c r="A3953" s="296" t="s">
        <v>14441</v>
      </c>
      <c r="B3953" s="296" t="s">
        <v>31884</v>
      </c>
      <c r="C3953" s="296" t="s">
        <v>24910</v>
      </c>
      <c r="D3953" s="296" t="s">
        <v>12089</v>
      </c>
      <c r="E3953" s="297">
        <v>32.119999999999997</v>
      </c>
      <c r="F3953" s="391"/>
    </row>
    <row r="3954" spans="1:6">
      <c r="A3954" s="296" t="s">
        <v>15808</v>
      </c>
      <c r="B3954" s="296" t="s">
        <v>31885</v>
      </c>
      <c r="C3954" s="296" t="s">
        <v>24910</v>
      </c>
      <c r="D3954" s="296" t="s">
        <v>24866</v>
      </c>
      <c r="E3954" s="297">
        <v>37.78</v>
      </c>
      <c r="F3954" s="391"/>
    </row>
    <row r="3955" spans="1:6">
      <c r="A3955" s="296" t="s">
        <v>14443</v>
      </c>
      <c r="B3955" s="296" t="s">
        <v>31886</v>
      </c>
      <c r="C3955" s="296" t="s">
        <v>24911</v>
      </c>
      <c r="D3955" s="296" t="s">
        <v>12089</v>
      </c>
      <c r="E3955" s="297">
        <v>49.29</v>
      </c>
      <c r="F3955" s="391"/>
    </row>
    <row r="3956" spans="1:6">
      <c r="A3956" s="296" t="s">
        <v>15810</v>
      </c>
      <c r="B3956" s="296" t="s">
        <v>31887</v>
      </c>
      <c r="C3956" s="296" t="s">
        <v>24911</v>
      </c>
      <c r="D3956" s="296" t="s">
        <v>24866</v>
      </c>
      <c r="E3956" s="297">
        <v>58</v>
      </c>
      <c r="F3956" s="391"/>
    </row>
    <row r="3957" spans="1:6">
      <c r="A3957" s="296" t="s">
        <v>14445</v>
      </c>
      <c r="B3957" s="296" t="s">
        <v>31888</v>
      </c>
      <c r="C3957" s="296" t="s">
        <v>24912</v>
      </c>
      <c r="D3957" s="296" t="s">
        <v>12089</v>
      </c>
      <c r="E3957" s="297">
        <v>57.21</v>
      </c>
      <c r="F3957" s="391"/>
    </row>
    <row r="3958" spans="1:6">
      <c r="A3958" s="296" t="s">
        <v>15812</v>
      </c>
      <c r="B3958" s="296" t="s">
        <v>31889</v>
      </c>
      <c r="C3958" s="296" t="s">
        <v>24912</v>
      </c>
      <c r="D3958" s="296" t="s">
        <v>24866</v>
      </c>
      <c r="E3958" s="297">
        <v>67.31</v>
      </c>
      <c r="F3958" s="391"/>
    </row>
    <row r="3959" spans="1:6">
      <c r="A3959" s="296" t="s">
        <v>14447</v>
      </c>
      <c r="B3959" s="296" t="s">
        <v>31890</v>
      </c>
      <c r="C3959" s="296" t="s">
        <v>24913</v>
      </c>
      <c r="D3959" s="296" t="s">
        <v>12089</v>
      </c>
      <c r="E3959" s="297">
        <v>99.01</v>
      </c>
      <c r="F3959" s="391"/>
    </row>
    <row r="3960" spans="1:6">
      <c r="A3960" s="296" t="s">
        <v>15814</v>
      </c>
      <c r="B3960" s="296" t="s">
        <v>31891</v>
      </c>
      <c r="C3960" s="296" t="s">
        <v>24913</v>
      </c>
      <c r="D3960" s="296" t="s">
        <v>24866</v>
      </c>
      <c r="E3960" s="297">
        <v>116.48</v>
      </c>
      <c r="F3960" s="391"/>
    </row>
    <row r="3961" spans="1:6">
      <c r="A3961" s="296" t="s">
        <v>14449</v>
      </c>
      <c r="B3961" s="296" t="s">
        <v>31892</v>
      </c>
      <c r="C3961" s="296" t="s">
        <v>24914</v>
      </c>
      <c r="D3961" s="296" t="s">
        <v>12089</v>
      </c>
      <c r="E3961" s="297">
        <v>122.78</v>
      </c>
      <c r="F3961" s="391"/>
    </row>
    <row r="3962" spans="1:6">
      <c r="A3962" s="296" t="s">
        <v>15816</v>
      </c>
      <c r="B3962" s="296" t="s">
        <v>31893</v>
      </c>
      <c r="C3962" s="296" t="s">
        <v>24914</v>
      </c>
      <c r="D3962" s="296" t="s">
        <v>24866</v>
      </c>
      <c r="E3962" s="297">
        <v>144.44999999999999</v>
      </c>
      <c r="F3962" s="391"/>
    </row>
    <row r="3963" spans="1:6">
      <c r="A3963" s="296" t="s">
        <v>14451</v>
      </c>
      <c r="B3963" s="296" t="s">
        <v>31894</v>
      </c>
      <c r="C3963" s="296" t="s">
        <v>24915</v>
      </c>
      <c r="D3963" s="296" t="s">
        <v>12089</v>
      </c>
      <c r="E3963" s="297">
        <v>207.11</v>
      </c>
      <c r="F3963" s="391"/>
    </row>
    <row r="3964" spans="1:6">
      <c r="A3964" s="296" t="s">
        <v>15818</v>
      </c>
      <c r="B3964" s="296" t="s">
        <v>31895</v>
      </c>
      <c r="C3964" s="296" t="s">
        <v>24915</v>
      </c>
      <c r="D3964" s="296" t="s">
        <v>24866</v>
      </c>
      <c r="E3964" s="297">
        <v>243.64</v>
      </c>
      <c r="F3964" s="391"/>
    </row>
    <row r="3965" spans="1:6">
      <c r="A3965" s="296" t="s">
        <v>14453</v>
      </c>
      <c r="B3965" s="296" t="s">
        <v>31896</v>
      </c>
      <c r="C3965" s="296" t="s">
        <v>24916</v>
      </c>
      <c r="D3965" s="296" t="s">
        <v>12089</v>
      </c>
      <c r="E3965" s="297">
        <v>440.52</v>
      </c>
      <c r="F3965" s="391"/>
    </row>
    <row r="3966" spans="1:6">
      <c r="A3966" s="296" t="s">
        <v>15820</v>
      </c>
      <c r="B3966" s="296" t="s">
        <v>31897</v>
      </c>
      <c r="C3966" s="296" t="s">
        <v>24916</v>
      </c>
      <c r="D3966" s="296" t="s">
        <v>24866</v>
      </c>
      <c r="E3966" s="297">
        <v>518.26</v>
      </c>
      <c r="F3966" s="391"/>
    </row>
    <row r="3967" spans="1:6">
      <c r="A3967" s="296" t="s">
        <v>14455</v>
      </c>
      <c r="B3967" s="296" t="s">
        <v>31898</v>
      </c>
      <c r="C3967" s="296" t="s">
        <v>24917</v>
      </c>
      <c r="D3967" s="296" t="s">
        <v>12089</v>
      </c>
      <c r="E3967" s="297">
        <v>675</v>
      </c>
      <c r="F3967" s="391"/>
    </row>
    <row r="3968" spans="1:6">
      <c r="A3968" s="296" t="s">
        <v>15822</v>
      </c>
      <c r="B3968" s="296" t="s">
        <v>31899</v>
      </c>
      <c r="C3968" s="296" t="s">
        <v>24917</v>
      </c>
      <c r="D3968" s="296" t="s">
        <v>24866</v>
      </c>
      <c r="E3968" s="297">
        <v>794.13</v>
      </c>
      <c r="F3968" s="391"/>
    </row>
    <row r="3969" spans="1:6">
      <c r="A3969" s="296" t="s">
        <v>14457</v>
      </c>
      <c r="B3969" s="296" t="s">
        <v>31900</v>
      </c>
      <c r="C3969" s="296" t="s">
        <v>24918</v>
      </c>
      <c r="D3969" s="296" t="s">
        <v>12089</v>
      </c>
      <c r="E3969" s="297">
        <v>1264.02</v>
      </c>
      <c r="F3969" s="391"/>
    </row>
    <row r="3970" spans="1:6">
      <c r="A3970" s="296" t="s">
        <v>15824</v>
      </c>
      <c r="B3970" s="296" t="s">
        <v>31901</v>
      </c>
      <c r="C3970" s="296" t="s">
        <v>24918</v>
      </c>
      <c r="D3970" s="296" t="s">
        <v>24866</v>
      </c>
      <c r="E3970" s="297">
        <v>1487.07</v>
      </c>
      <c r="F3970" s="391"/>
    </row>
    <row r="3971" spans="1:6">
      <c r="A3971" s="296" t="s">
        <v>14459</v>
      </c>
      <c r="B3971" s="296" t="s">
        <v>31902</v>
      </c>
      <c r="C3971" s="296" t="s">
        <v>24919</v>
      </c>
      <c r="D3971" s="296" t="s">
        <v>12089</v>
      </c>
      <c r="E3971" s="297">
        <v>39.25</v>
      </c>
      <c r="F3971" s="391"/>
    </row>
    <row r="3972" spans="1:6">
      <c r="A3972" s="296" t="s">
        <v>15826</v>
      </c>
      <c r="B3972" s="296" t="s">
        <v>31903</v>
      </c>
      <c r="C3972" s="296" t="s">
        <v>24919</v>
      </c>
      <c r="D3972" s="296" t="s">
        <v>24866</v>
      </c>
      <c r="E3972" s="297">
        <v>46.18</v>
      </c>
      <c r="F3972" s="391"/>
    </row>
    <row r="3973" spans="1:6">
      <c r="A3973" s="296" t="s">
        <v>14461</v>
      </c>
      <c r="B3973" s="296" t="s">
        <v>31904</v>
      </c>
      <c r="C3973" s="296" t="s">
        <v>24920</v>
      </c>
      <c r="D3973" s="296" t="s">
        <v>12089</v>
      </c>
      <c r="E3973" s="297">
        <v>28.96</v>
      </c>
      <c r="F3973" s="391"/>
    </row>
    <row r="3974" spans="1:6">
      <c r="A3974" s="296" t="s">
        <v>15828</v>
      </c>
      <c r="B3974" s="296" t="s">
        <v>31905</v>
      </c>
      <c r="C3974" s="296" t="s">
        <v>24920</v>
      </c>
      <c r="D3974" s="296" t="s">
        <v>24866</v>
      </c>
      <c r="E3974" s="297">
        <v>34.07</v>
      </c>
      <c r="F3974" s="391"/>
    </row>
    <row r="3975" spans="1:6">
      <c r="A3975" s="296" t="s">
        <v>14463</v>
      </c>
      <c r="B3975" s="296" t="s">
        <v>31906</v>
      </c>
      <c r="C3975" s="296" t="s">
        <v>24921</v>
      </c>
      <c r="D3975" s="296" t="s">
        <v>12089</v>
      </c>
      <c r="E3975" s="297">
        <v>28.13</v>
      </c>
      <c r="F3975" s="391"/>
    </row>
    <row r="3976" spans="1:6">
      <c r="A3976" s="296" t="s">
        <v>15830</v>
      </c>
      <c r="B3976" s="296" t="s">
        <v>31907</v>
      </c>
      <c r="C3976" s="296" t="s">
        <v>24921</v>
      </c>
      <c r="D3976" s="296" t="s">
        <v>24866</v>
      </c>
      <c r="E3976" s="297">
        <v>33.11</v>
      </c>
      <c r="F3976" s="391"/>
    </row>
    <row r="3977" spans="1:6">
      <c r="A3977" s="296" t="s">
        <v>14465</v>
      </c>
      <c r="B3977" s="296" t="s">
        <v>31908</v>
      </c>
      <c r="C3977" s="296" t="s">
        <v>24922</v>
      </c>
      <c r="D3977" s="296" t="s">
        <v>12089</v>
      </c>
      <c r="E3977" s="297">
        <v>27.49</v>
      </c>
      <c r="F3977" s="391"/>
    </row>
    <row r="3978" spans="1:6">
      <c r="A3978" s="296" t="s">
        <v>15832</v>
      </c>
      <c r="B3978" s="296" t="s">
        <v>31909</v>
      </c>
      <c r="C3978" s="296" t="s">
        <v>24922</v>
      </c>
      <c r="D3978" s="296" t="s">
        <v>24866</v>
      </c>
      <c r="E3978" s="297">
        <v>32.340000000000003</v>
      </c>
      <c r="F3978" s="391"/>
    </row>
    <row r="3979" spans="1:6">
      <c r="A3979" s="296" t="s">
        <v>14467</v>
      </c>
      <c r="B3979" s="296" t="s">
        <v>31910</v>
      </c>
      <c r="C3979" s="296" t="s">
        <v>24923</v>
      </c>
      <c r="D3979" s="296" t="s">
        <v>12089</v>
      </c>
      <c r="E3979" s="297">
        <v>37.590000000000003</v>
      </c>
      <c r="F3979" s="391"/>
    </row>
    <row r="3980" spans="1:6">
      <c r="A3980" s="296" t="s">
        <v>15834</v>
      </c>
      <c r="B3980" s="296" t="s">
        <v>31911</v>
      </c>
      <c r="C3980" s="296" t="s">
        <v>24923</v>
      </c>
      <c r="D3980" s="296" t="s">
        <v>24866</v>
      </c>
      <c r="E3980" s="297">
        <v>44.22</v>
      </c>
      <c r="F3980" s="391"/>
    </row>
    <row r="3981" spans="1:6">
      <c r="A3981" s="296" t="s">
        <v>14469</v>
      </c>
      <c r="B3981" s="296" t="s">
        <v>31912</v>
      </c>
      <c r="C3981" s="296" t="s">
        <v>24924</v>
      </c>
      <c r="D3981" s="296" t="s">
        <v>12089</v>
      </c>
      <c r="E3981" s="297">
        <v>37.67</v>
      </c>
      <c r="F3981" s="391"/>
    </row>
    <row r="3982" spans="1:6">
      <c r="A3982" s="296" t="s">
        <v>15836</v>
      </c>
      <c r="B3982" s="296" t="s">
        <v>31913</v>
      </c>
      <c r="C3982" s="296" t="s">
        <v>24924</v>
      </c>
      <c r="D3982" s="296" t="s">
        <v>24866</v>
      </c>
      <c r="E3982" s="297">
        <v>44.32</v>
      </c>
      <c r="F3982" s="391"/>
    </row>
    <row r="3983" spans="1:6">
      <c r="A3983" s="296" t="s">
        <v>14471</v>
      </c>
      <c r="B3983" s="296" t="s">
        <v>31914</v>
      </c>
      <c r="C3983" s="296" t="s">
        <v>24925</v>
      </c>
      <c r="D3983" s="296" t="s">
        <v>12089</v>
      </c>
      <c r="E3983" s="297">
        <v>28.54</v>
      </c>
      <c r="F3983" s="391"/>
    </row>
    <row r="3984" spans="1:6">
      <c r="A3984" s="296" t="s">
        <v>15838</v>
      </c>
      <c r="B3984" s="296" t="s">
        <v>31915</v>
      </c>
      <c r="C3984" s="296" t="s">
        <v>24925</v>
      </c>
      <c r="D3984" s="296" t="s">
        <v>24866</v>
      </c>
      <c r="E3984" s="297">
        <v>33.58</v>
      </c>
      <c r="F3984" s="391"/>
    </row>
    <row r="3985" spans="1:6">
      <c r="A3985" s="296" t="s">
        <v>14473</v>
      </c>
      <c r="B3985" s="296" t="s">
        <v>31916</v>
      </c>
      <c r="C3985" s="296" t="s">
        <v>24926</v>
      </c>
      <c r="D3985" s="296" t="s">
        <v>12089</v>
      </c>
      <c r="E3985" s="297">
        <v>38.74</v>
      </c>
      <c r="F3985" s="391"/>
    </row>
    <row r="3986" spans="1:6">
      <c r="A3986" s="296" t="s">
        <v>15840</v>
      </c>
      <c r="B3986" s="296" t="s">
        <v>31917</v>
      </c>
      <c r="C3986" s="296" t="s">
        <v>24926</v>
      </c>
      <c r="D3986" s="296" t="s">
        <v>24866</v>
      </c>
      <c r="E3986" s="297">
        <v>45.56</v>
      </c>
      <c r="F3986" s="391"/>
    </row>
    <row r="3987" spans="1:6">
      <c r="A3987" s="296" t="s">
        <v>14475</v>
      </c>
      <c r="B3987" s="296" t="s">
        <v>31918</v>
      </c>
      <c r="C3987" s="296" t="s">
        <v>24927</v>
      </c>
      <c r="D3987" s="296" t="s">
        <v>12089</v>
      </c>
      <c r="E3987" s="297">
        <v>36.47</v>
      </c>
      <c r="F3987" s="391"/>
    </row>
    <row r="3988" spans="1:6">
      <c r="A3988" s="296" t="s">
        <v>15842</v>
      </c>
      <c r="B3988" s="296" t="s">
        <v>31919</v>
      </c>
      <c r="C3988" s="296" t="s">
        <v>24927</v>
      </c>
      <c r="D3988" s="296" t="s">
        <v>24866</v>
      </c>
      <c r="E3988" s="297">
        <v>42.89</v>
      </c>
      <c r="F3988" s="391"/>
    </row>
    <row r="3989" spans="1:6">
      <c r="A3989" s="296" t="s">
        <v>14477</v>
      </c>
      <c r="B3989" s="296" t="s">
        <v>31920</v>
      </c>
      <c r="C3989" s="296" t="s">
        <v>24928</v>
      </c>
      <c r="D3989" s="296" t="s">
        <v>12089</v>
      </c>
      <c r="E3989" s="297">
        <v>78.64</v>
      </c>
      <c r="F3989" s="391"/>
    </row>
    <row r="3990" spans="1:6">
      <c r="A3990" s="296" t="s">
        <v>15844</v>
      </c>
      <c r="B3990" s="296" t="s">
        <v>31921</v>
      </c>
      <c r="C3990" s="296" t="s">
        <v>24928</v>
      </c>
      <c r="D3990" s="296" t="s">
        <v>24866</v>
      </c>
      <c r="E3990" s="297">
        <v>92.51</v>
      </c>
      <c r="F3990" s="391"/>
    </row>
    <row r="3991" spans="1:6">
      <c r="A3991" s="296" t="s">
        <v>14479</v>
      </c>
      <c r="B3991" s="296" t="s">
        <v>31922</v>
      </c>
      <c r="C3991" s="296" t="s">
        <v>24929</v>
      </c>
      <c r="D3991" s="296" t="s">
        <v>12089</v>
      </c>
      <c r="E3991" s="297">
        <v>67.28</v>
      </c>
      <c r="F3991" s="391"/>
    </row>
    <row r="3992" spans="1:6">
      <c r="A3992" s="296" t="s">
        <v>15846</v>
      </c>
      <c r="B3992" s="296" t="s">
        <v>31923</v>
      </c>
      <c r="C3992" s="296" t="s">
        <v>24929</v>
      </c>
      <c r="D3992" s="296" t="s">
        <v>24866</v>
      </c>
      <c r="E3992" s="297">
        <v>79.14</v>
      </c>
      <c r="F3992" s="391"/>
    </row>
    <row r="3993" spans="1:6">
      <c r="A3993" s="296" t="s">
        <v>14481</v>
      </c>
      <c r="B3993" s="296" t="s">
        <v>31924</v>
      </c>
      <c r="C3993" s="296" t="s">
        <v>24930</v>
      </c>
      <c r="D3993" s="296" t="s">
        <v>12089</v>
      </c>
      <c r="E3993" s="297">
        <v>59.34</v>
      </c>
      <c r="F3993" s="391"/>
    </row>
    <row r="3994" spans="1:6">
      <c r="A3994" s="296" t="s">
        <v>15848</v>
      </c>
      <c r="B3994" s="296" t="s">
        <v>31925</v>
      </c>
      <c r="C3994" s="296" t="s">
        <v>24930</v>
      </c>
      <c r="D3994" s="296" t="s">
        <v>24866</v>
      </c>
      <c r="E3994" s="297">
        <v>69.819999999999993</v>
      </c>
      <c r="F3994" s="391"/>
    </row>
    <row r="3995" spans="1:6">
      <c r="A3995" s="296" t="s">
        <v>14483</v>
      </c>
      <c r="B3995" s="296" t="s">
        <v>31926</v>
      </c>
      <c r="C3995" s="296" t="s">
        <v>24931</v>
      </c>
      <c r="D3995" s="296" t="s">
        <v>12089</v>
      </c>
      <c r="E3995" s="297">
        <v>99.24</v>
      </c>
      <c r="F3995" s="391"/>
    </row>
    <row r="3996" spans="1:6">
      <c r="A3996" s="296" t="s">
        <v>15850</v>
      </c>
      <c r="B3996" s="296" t="s">
        <v>31927</v>
      </c>
      <c r="C3996" s="296" t="s">
        <v>24931</v>
      </c>
      <c r="D3996" s="296" t="s">
        <v>24866</v>
      </c>
      <c r="E3996" s="297">
        <v>116.73</v>
      </c>
      <c r="F3996" s="391"/>
    </row>
    <row r="3997" spans="1:6">
      <c r="A3997" s="296" t="s">
        <v>14485</v>
      </c>
      <c r="B3997" s="296" t="s">
        <v>31928</v>
      </c>
      <c r="C3997" s="296" t="s">
        <v>24932</v>
      </c>
      <c r="D3997" s="296" t="s">
        <v>12089</v>
      </c>
      <c r="E3997" s="297">
        <v>97.15</v>
      </c>
      <c r="F3997" s="391"/>
    </row>
    <row r="3998" spans="1:6">
      <c r="A3998" s="296" t="s">
        <v>15852</v>
      </c>
      <c r="B3998" s="296" t="s">
        <v>31929</v>
      </c>
      <c r="C3998" s="296" t="s">
        <v>24932</v>
      </c>
      <c r="D3998" s="296" t="s">
        <v>24866</v>
      </c>
      <c r="E3998" s="297">
        <v>114.31</v>
      </c>
      <c r="F3998" s="391"/>
    </row>
    <row r="3999" spans="1:6">
      <c r="A3999" s="296" t="s">
        <v>14487</v>
      </c>
      <c r="B3999" s="296" t="s">
        <v>31930</v>
      </c>
      <c r="C3999" s="296" t="s">
        <v>24933</v>
      </c>
      <c r="D3999" s="296" t="s">
        <v>12089</v>
      </c>
      <c r="E3999" s="297">
        <v>97.15</v>
      </c>
      <c r="F3999" s="391"/>
    </row>
    <row r="4000" spans="1:6">
      <c r="A4000" s="296" t="s">
        <v>15854</v>
      </c>
      <c r="B4000" s="296" t="s">
        <v>31931</v>
      </c>
      <c r="C4000" s="296" t="s">
        <v>24933</v>
      </c>
      <c r="D4000" s="296" t="s">
        <v>24866</v>
      </c>
      <c r="E4000" s="297">
        <v>114.31</v>
      </c>
      <c r="F4000" s="391"/>
    </row>
    <row r="4001" spans="1:6">
      <c r="A4001" s="296" t="s">
        <v>14489</v>
      </c>
      <c r="B4001" s="296" t="s">
        <v>31932</v>
      </c>
      <c r="C4001" s="296" t="s">
        <v>24934</v>
      </c>
      <c r="D4001" s="296" t="s">
        <v>12089</v>
      </c>
      <c r="E4001" s="297">
        <v>97.15</v>
      </c>
      <c r="F4001" s="391"/>
    </row>
    <row r="4002" spans="1:6">
      <c r="A4002" s="296" t="s">
        <v>15856</v>
      </c>
      <c r="B4002" s="296" t="s">
        <v>31933</v>
      </c>
      <c r="C4002" s="296" t="s">
        <v>24934</v>
      </c>
      <c r="D4002" s="296" t="s">
        <v>24866</v>
      </c>
      <c r="E4002" s="297">
        <v>114.31</v>
      </c>
      <c r="F4002" s="391"/>
    </row>
    <row r="4003" spans="1:6">
      <c r="A4003" s="296" t="s">
        <v>14491</v>
      </c>
      <c r="B4003" s="296" t="s">
        <v>31934</v>
      </c>
      <c r="C4003" s="296" t="s">
        <v>24935</v>
      </c>
      <c r="D4003" s="296" t="s">
        <v>12089</v>
      </c>
      <c r="E4003" s="297">
        <v>142.86000000000001</v>
      </c>
      <c r="F4003" s="391"/>
    </row>
    <row r="4004" spans="1:6">
      <c r="A4004" s="296" t="s">
        <v>15858</v>
      </c>
      <c r="B4004" s="296" t="s">
        <v>31935</v>
      </c>
      <c r="C4004" s="296" t="s">
        <v>24935</v>
      </c>
      <c r="D4004" s="296" t="s">
        <v>24866</v>
      </c>
      <c r="E4004" s="297">
        <v>168.07</v>
      </c>
      <c r="F4004" s="391"/>
    </row>
    <row r="4005" spans="1:6">
      <c r="A4005" s="296" t="s">
        <v>14493</v>
      </c>
      <c r="B4005" s="296" t="s">
        <v>31936</v>
      </c>
      <c r="C4005" s="296" t="s">
        <v>24936</v>
      </c>
      <c r="D4005" s="296" t="s">
        <v>12089</v>
      </c>
      <c r="E4005" s="297">
        <v>142.86000000000001</v>
      </c>
      <c r="F4005" s="391"/>
    </row>
    <row r="4006" spans="1:6">
      <c r="A4006" s="296" t="s">
        <v>15860</v>
      </c>
      <c r="B4006" s="296" t="s">
        <v>31937</v>
      </c>
      <c r="C4006" s="296" t="s">
        <v>24936</v>
      </c>
      <c r="D4006" s="296" t="s">
        <v>24866</v>
      </c>
      <c r="E4006" s="297">
        <v>168.07</v>
      </c>
      <c r="F4006" s="391"/>
    </row>
    <row r="4007" spans="1:6">
      <c r="A4007" s="296" t="s">
        <v>14495</v>
      </c>
      <c r="B4007" s="296" t="s">
        <v>31938</v>
      </c>
      <c r="C4007" s="296" t="s">
        <v>24937</v>
      </c>
      <c r="D4007" s="296" t="s">
        <v>12089</v>
      </c>
      <c r="E4007" s="297">
        <v>140.11000000000001</v>
      </c>
      <c r="F4007" s="391"/>
    </row>
    <row r="4008" spans="1:6">
      <c r="A4008" s="296" t="s">
        <v>15862</v>
      </c>
      <c r="B4008" s="296" t="s">
        <v>31939</v>
      </c>
      <c r="C4008" s="296" t="s">
        <v>24937</v>
      </c>
      <c r="D4008" s="296" t="s">
        <v>24866</v>
      </c>
      <c r="E4008" s="297">
        <v>164.82</v>
      </c>
      <c r="F4008" s="391"/>
    </row>
    <row r="4009" spans="1:6">
      <c r="A4009" s="296" t="s">
        <v>14497</v>
      </c>
      <c r="B4009" s="296" t="s">
        <v>31940</v>
      </c>
      <c r="C4009" s="296" t="s">
        <v>24938</v>
      </c>
      <c r="D4009" s="296" t="s">
        <v>12089</v>
      </c>
      <c r="E4009" s="297">
        <v>140.11000000000001</v>
      </c>
      <c r="F4009" s="391"/>
    </row>
    <row r="4010" spans="1:6">
      <c r="A4010" s="296" t="s">
        <v>15864</v>
      </c>
      <c r="B4010" s="296" t="s">
        <v>31941</v>
      </c>
      <c r="C4010" s="296" t="s">
        <v>24938</v>
      </c>
      <c r="D4010" s="296" t="s">
        <v>24866</v>
      </c>
      <c r="E4010" s="297">
        <v>164.82</v>
      </c>
      <c r="F4010" s="391"/>
    </row>
    <row r="4011" spans="1:6">
      <c r="A4011" s="296" t="s">
        <v>14499</v>
      </c>
      <c r="B4011" s="296" t="s">
        <v>31942</v>
      </c>
      <c r="C4011" s="296" t="s">
        <v>24939</v>
      </c>
      <c r="D4011" s="296" t="s">
        <v>12089</v>
      </c>
      <c r="E4011" s="297">
        <v>123.18</v>
      </c>
      <c r="F4011" s="391"/>
    </row>
    <row r="4012" spans="1:6">
      <c r="A4012" s="296" t="s">
        <v>15866</v>
      </c>
      <c r="B4012" s="296" t="s">
        <v>31943</v>
      </c>
      <c r="C4012" s="296" t="s">
        <v>24939</v>
      </c>
      <c r="D4012" s="296" t="s">
        <v>24866</v>
      </c>
      <c r="E4012" s="297">
        <v>144.93</v>
      </c>
      <c r="F4012" s="391"/>
    </row>
    <row r="4013" spans="1:6">
      <c r="A4013" s="296" t="s">
        <v>14501</v>
      </c>
      <c r="B4013" s="296" t="s">
        <v>31944</v>
      </c>
      <c r="C4013" s="296" t="s">
        <v>24940</v>
      </c>
      <c r="D4013" s="296" t="s">
        <v>12089</v>
      </c>
      <c r="E4013" s="297">
        <v>343.48</v>
      </c>
      <c r="F4013" s="391"/>
    </row>
    <row r="4014" spans="1:6">
      <c r="A4014" s="296" t="s">
        <v>15868</v>
      </c>
      <c r="B4014" s="296" t="s">
        <v>31945</v>
      </c>
      <c r="C4014" s="296" t="s">
        <v>24940</v>
      </c>
      <c r="D4014" s="296" t="s">
        <v>24866</v>
      </c>
      <c r="E4014" s="297">
        <v>404.09</v>
      </c>
      <c r="F4014" s="391"/>
    </row>
    <row r="4015" spans="1:6">
      <c r="A4015" s="296" t="s">
        <v>14503</v>
      </c>
      <c r="B4015" s="296" t="s">
        <v>31946</v>
      </c>
      <c r="C4015" s="296" t="s">
        <v>24941</v>
      </c>
      <c r="D4015" s="296" t="s">
        <v>12089</v>
      </c>
      <c r="E4015" s="297">
        <v>337.52</v>
      </c>
      <c r="F4015" s="391"/>
    </row>
    <row r="4016" spans="1:6">
      <c r="A4016" s="296" t="s">
        <v>15870</v>
      </c>
      <c r="B4016" s="296" t="s">
        <v>31947</v>
      </c>
      <c r="C4016" s="296" t="s">
        <v>24941</v>
      </c>
      <c r="D4016" s="296" t="s">
        <v>24866</v>
      </c>
      <c r="E4016" s="297">
        <v>397.08</v>
      </c>
      <c r="F4016" s="391"/>
    </row>
    <row r="4017" spans="1:6">
      <c r="A4017" s="296" t="s">
        <v>14505</v>
      </c>
      <c r="B4017" s="296" t="s">
        <v>31948</v>
      </c>
      <c r="C4017" s="296" t="s">
        <v>24942</v>
      </c>
      <c r="D4017" s="296" t="s">
        <v>12089</v>
      </c>
      <c r="E4017" s="297">
        <v>545.41</v>
      </c>
      <c r="F4017" s="391"/>
    </row>
    <row r="4018" spans="1:6">
      <c r="A4018" s="296" t="s">
        <v>15872</v>
      </c>
      <c r="B4018" s="296" t="s">
        <v>31949</v>
      </c>
      <c r="C4018" s="296" t="s">
        <v>24942</v>
      </c>
      <c r="D4018" s="296" t="s">
        <v>24866</v>
      </c>
      <c r="E4018" s="297">
        <v>641.66999999999996</v>
      </c>
      <c r="F4018" s="391"/>
    </row>
    <row r="4019" spans="1:6">
      <c r="A4019" s="296" t="s">
        <v>14507</v>
      </c>
      <c r="B4019" s="296" t="s">
        <v>31950</v>
      </c>
      <c r="C4019" s="296" t="s">
        <v>24943</v>
      </c>
      <c r="D4019" s="296" t="s">
        <v>12089</v>
      </c>
      <c r="E4019" s="297">
        <v>545.41</v>
      </c>
      <c r="F4019" s="391"/>
    </row>
    <row r="4020" spans="1:6">
      <c r="A4020" s="296" t="s">
        <v>15874</v>
      </c>
      <c r="B4020" s="296" t="s">
        <v>31951</v>
      </c>
      <c r="C4020" s="296" t="s">
        <v>24943</v>
      </c>
      <c r="D4020" s="296" t="s">
        <v>24866</v>
      </c>
      <c r="E4020" s="297">
        <v>641.66999999999996</v>
      </c>
      <c r="F4020" s="391"/>
    </row>
    <row r="4021" spans="1:6">
      <c r="A4021" s="296" t="s">
        <v>14509</v>
      </c>
      <c r="B4021" s="296" t="s">
        <v>31952</v>
      </c>
      <c r="C4021" s="296" t="s">
        <v>24944</v>
      </c>
      <c r="D4021" s="296" t="s">
        <v>12089</v>
      </c>
      <c r="E4021" s="297">
        <v>934.62</v>
      </c>
      <c r="F4021" s="391"/>
    </row>
    <row r="4022" spans="1:6">
      <c r="A4022" s="296" t="s">
        <v>15876</v>
      </c>
      <c r="B4022" s="296" t="s">
        <v>31953</v>
      </c>
      <c r="C4022" s="296" t="s">
        <v>24944</v>
      </c>
      <c r="D4022" s="296" t="s">
        <v>24866</v>
      </c>
      <c r="E4022" s="297">
        <v>1099.55</v>
      </c>
      <c r="F4022" s="391"/>
    </row>
    <row r="4023" spans="1:6">
      <c r="A4023" s="296" t="s">
        <v>14511</v>
      </c>
      <c r="B4023" s="296" t="s">
        <v>31954</v>
      </c>
      <c r="C4023" s="296" t="s">
        <v>24945</v>
      </c>
      <c r="D4023" s="296" t="s">
        <v>12089</v>
      </c>
      <c r="E4023" s="297">
        <v>32.119999999999997</v>
      </c>
      <c r="F4023" s="391"/>
    </row>
    <row r="4024" spans="1:6">
      <c r="A4024" s="296" t="s">
        <v>15878</v>
      </c>
      <c r="B4024" s="296" t="s">
        <v>31955</v>
      </c>
      <c r="C4024" s="296" t="s">
        <v>24945</v>
      </c>
      <c r="D4024" s="296" t="s">
        <v>24866</v>
      </c>
      <c r="E4024" s="297">
        <v>37.78</v>
      </c>
      <c r="F4024" s="391"/>
    </row>
    <row r="4025" spans="1:6">
      <c r="A4025" s="296" t="s">
        <v>14513</v>
      </c>
      <c r="B4025" s="296" t="s">
        <v>31956</v>
      </c>
      <c r="C4025" s="296" t="s">
        <v>24946</v>
      </c>
      <c r="D4025" s="296" t="s">
        <v>12089</v>
      </c>
      <c r="E4025" s="297">
        <v>30.4</v>
      </c>
      <c r="F4025" s="391"/>
    </row>
    <row r="4026" spans="1:6">
      <c r="A4026" s="296" t="s">
        <v>15880</v>
      </c>
      <c r="B4026" s="296" t="s">
        <v>31957</v>
      </c>
      <c r="C4026" s="296" t="s">
        <v>24946</v>
      </c>
      <c r="D4026" s="296" t="s">
        <v>24866</v>
      </c>
      <c r="E4026" s="297">
        <v>35.76</v>
      </c>
      <c r="F4026" s="391"/>
    </row>
    <row r="4027" spans="1:6">
      <c r="A4027" s="296" t="s">
        <v>14515</v>
      </c>
      <c r="B4027" s="296" t="s">
        <v>31958</v>
      </c>
      <c r="C4027" s="296" t="s">
        <v>24947</v>
      </c>
      <c r="D4027" s="296" t="s">
        <v>12089</v>
      </c>
      <c r="E4027" s="297">
        <v>30.4</v>
      </c>
      <c r="F4027" s="391"/>
    </row>
    <row r="4028" spans="1:6">
      <c r="A4028" s="296" t="s">
        <v>15882</v>
      </c>
      <c r="B4028" s="296" t="s">
        <v>31959</v>
      </c>
      <c r="C4028" s="296" t="s">
        <v>24947</v>
      </c>
      <c r="D4028" s="296" t="s">
        <v>24866</v>
      </c>
      <c r="E4028" s="297">
        <v>35.76</v>
      </c>
      <c r="F4028" s="391"/>
    </row>
    <row r="4029" spans="1:6">
      <c r="A4029" s="296" t="s">
        <v>14517</v>
      </c>
      <c r="B4029" s="296" t="s">
        <v>31960</v>
      </c>
      <c r="C4029" s="296" t="s">
        <v>24948</v>
      </c>
      <c r="D4029" s="296" t="s">
        <v>12089</v>
      </c>
      <c r="E4029" s="297">
        <v>19.68</v>
      </c>
      <c r="F4029" s="391"/>
    </row>
    <row r="4030" spans="1:6">
      <c r="A4030" s="296" t="s">
        <v>15884</v>
      </c>
      <c r="B4030" s="296" t="s">
        <v>31961</v>
      </c>
      <c r="C4030" s="296" t="s">
        <v>24948</v>
      </c>
      <c r="D4030" s="296" t="s">
        <v>24866</v>
      </c>
      <c r="E4030" s="297">
        <v>23.16</v>
      </c>
      <c r="F4030" s="391"/>
    </row>
    <row r="4031" spans="1:6">
      <c r="A4031" s="296" t="s">
        <v>14519</v>
      </c>
      <c r="B4031" s="296" t="s">
        <v>31962</v>
      </c>
      <c r="C4031" s="296" t="s">
        <v>24949</v>
      </c>
      <c r="D4031" s="296" t="s">
        <v>12089</v>
      </c>
      <c r="E4031" s="297">
        <v>27.76</v>
      </c>
      <c r="F4031" s="391"/>
    </row>
    <row r="4032" spans="1:6">
      <c r="A4032" s="296" t="s">
        <v>15886</v>
      </c>
      <c r="B4032" s="296" t="s">
        <v>31963</v>
      </c>
      <c r="C4032" s="296" t="s">
        <v>24949</v>
      </c>
      <c r="D4032" s="296" t="s">
        <v>24866</v>
      </c>
      <c r="E4032" s="297">
        <v>32.67</v>
      </c>
      <c r="F4032" s="391"/>
    </row>
    <row r="4033" spans="1:6">
      <c r="A4033" s="296" t="s">
        <v>14521</v>
      </c>
      <c r="B4033" s="296" t="s">
        <v>31964</v>
      </c>
      <c r="C4033" s="296" t="s">
        <v>24950</v>
      </c>
      <c r="D4033" s="296" t="s">
        <v>12089</v>
      </c>
      <c r="E4033" s="297">
        <v>49</v>
      </c>
      <c r="F4033" s="391"/>
    </row>
    <row r="4034" spans="1:6">
      <c r="A4034" s="296" t="s">
        <v>15888</v>
      </c>
      <c r="B4034" s="296" t="s">
        <v>31965</v>
      </c>
      <c r="C4034" s="296" t="s">
        <v>24950</v>
      </c>
      <c r="D4034" s="296" t="s">
        <v>24866</v>
      </c>
      <c r="E4034" s="297">
        <v>57.66</v>
      </c>
      <c r="F4034" s="391"/>
    </row>
    <row r="4035" spans="1:6">
      <c r="A4035" s="296" t="s">
        <v>14523</v>
      </c>
      <c r="B4035" s="296" t="s">
        <v>31966</v>
      </c>
      <c r="C4035" s="296" t="s">
        <v>24951</v>
      </c>
      <c r="D4035" s="296" t="s">
        <v>12089</v>
      </c>
      <c r="E4035" s="297">
        <v>79.56</v>
      </c>
      <c r="F4035" s="391"/>
    </row>
    <row r="4036" spans="1:6">
      <c r="A4036" s="296" t="s">
        <v>15890</v>
      </c>
      <c r="B4036" s="296" t="s">
        <v>31967</v>
      </c>
      <c r="C4036" s="296" t="s">
        <v>24951</v>
      </c>
      <c r="D4036" s="296" t="s">
        <v>24866</v>
      </c>
      <c r="E4036" s="297">
        <v>93.61</v>
      </c>
      <c r="F4036" s="391"/>
    </row>
    <row r="4037" spans="1:6">
      <c r="A4037" s="296" t="s">
        <v>14525</v>
      </c>
      <c r="B4037" s="296" t="s">
        <v>31968</v>
      </c>
      <c r="C4037" s="296" t="s">
        <v>24952</v>
      </c>
      <c r="D4037" s="296" t="s">
        <v>12089</v>
      </c>
      <c r="E4037" s="297">
        <v>99.01</v>
      </c>
      <c r="F4037" s="391"/>
    </row>
    <row r="4038" spans="1:6">
      <c r="A4038" s="296" t="s">
        <v>15892</v>
      </c>
      <c r="B4038" s="296" t="s">
        <v>31969</v>
      </c>
      <c r="C4038" s="296" t="s">
        <v>24952</v>
      </c>
      <c r="D4038" s="296" t="s">
        <v>24866</v>
      </c>
      <c r="E4038" s="297">
        <v>116.48</v>
      </c>
      <c r="F4038" s="391"/>
    </row>
    <row r="4039" spans="1:6">
      <c r="A4039" s="296" t="s">
        <v>14527</v>
      </c>
      <c r="B4039" s="296" t="s">
        <v>31970</v>
      </c>
      <c r="C4039" s="296" t="s">
        <v>24953</v>
      </c>
      <c r="D4039" s="296" t="s">
        <v>12089</v>
      </c>
      <c r="E4039" s="297">
        <v>168.13</v>
      </c>
      <c r="F4039" s="391"/>
    </row>
    <row r="4040" spans="1:6">
      <c r="A4040" s="296" t="s">
        <v>15894</v>
      </c>
      <c r="B4040" s="296" t="s">
        <v>31971</v>
      </c>
      <c r="C4040" s="296" t="s">
        <v>24953</v>
      </c>
      <c r="D4040" s="296" t="s">
        <v>24866</v>
      </c>
      <c r="E4040" s="297">
        <v>197.79</v>
      </c>
      <c r="F4040" s="391"/>
    </row>
    <row r="4041" spans="1:6">
      <c r="A4041" s="296" t="s">
        <v>14529</v>
      </c>
      <c r="B4041" s="296" t="s">
        <v>31972</v>
      </c>
      <c r="C4041" s="296" t="s">
        <v>24954</v>
      </c>
      <c r="D4041" s="296" t="s">
        <v>12089</v>
      </c>
      <c r="E4041" s="297">
        <v>345.87</v>
      </c>
      <c r="F4041" s="391"/>
    </row>
    <row r="4042" spans="1:6">
      <c r="A4042" s="296" t="s">
        <v>15896</v>
      </c>
      <c r="B4042" s="296" t="s">
        <v>31973</v>
      </c>
      <c r="C4042" s="296" t="s">
        <v>24954</v>
      </c>
      <c r="D4042" s="296" t="s">
        <v>24866</v>
      </c>
      <c r="E4042" s="297">
        <v>406.89</v>
      </c>
      <c r="F4042" s="391"/>
    </row>
    <row r="4043" spans="1:6">
      <c r="A4043" s="296" t="s">
        <v>14531</v>
      </c>
      <c r="B4043" s="296" t="s">
        <v>31974</v>
      </c>
      <c r="C4043" s="296" t="s">
        <v>24955</v>
      </c>
      <c r="D4043" s="296" t="s">
        <v>12089</v>
      </c>
      <c r="E4043" s="297">
        <v>519.12</v>
      </c>
      <c r="F4043" s="391"/>
    </row>
    <row r="4044" spans="1:6">
      <c r="A4044" s="296" t="s">
        <v>15898</v>
      </c>
      <c r="B4044" s="296" t="s">
        <v>31975</v>
      </c>
      <c r="C4044" s="296" t="s">
        <v>24955</v>
      </c>
      <c r="D4044" s="296" t="s">
        <v>24866</v>
      </c>
      <c r="E4044" s="297">
        <v>610.73</v>
      </c>
      <c r="F4044" s="391"/>
    </row>
    <row r="4045" spans="1:6">
      <c r="A4045" s="296" t="s">
        <v>14533</v>
      </c>
      <c r="B4045" s="296" t="s">
        <v>31976</v>
      </c>
      <c r="C4045" s="296" t="s">
        <v>24956</v>
      </c>
      <c r="D4045" s="296" t="s">
        <v>12089</v>
      </c>
      <c r="E4045" s="297">
        <v>1218.76</v>
      </c>
      <c r="F4045" s="391"/>
    </row>
    <row r="4046" spans="1:6">
      <c r="A4046" s="296" t="s">
        <v>15900</v>
      </c>
      <c r="B4046" s="296" t="s">
        <v>31977</v>
      </c>
      <c r="C4046" s="296" t="s">
        <v>24956</v>
      </c>
      <c r="D4046" s="296" t="s">
        <v>24866</v>
      </c>
      <c r="E4046" s="297">
        <v>1433.82</v>
      </c>
      <c r="F4046" s="391"/>
    </row>
    <row r="4047" spans="1:6">
      <c r="A4047" s="296" t="s">
        <v>14535</v>
      </c>
      <c r="B4047" s="296" t="s">
        <v>31978</v>
      </c>
      <c r="C4047" s="296" t="s">
        <v>24957</v>
      </c>
      <c r="D4047" s="296" t="s">
        <v>12089</v>
      </c>
      <c r="E4047" s="297">
        <v>3481.96</v>
      </c>
      <c r="F4047" s="391"/>
    </row>
    <row r="4048" spans="1:6">
      <c r="A4048" s="296" t="s">
        <v>15902</v>
      </c>
      <c r="B4048" s="296" t="s">
        <v>31979</v>
      </c>
      <c r="C4048" s="296" t="s">
        <v>24957</v>
      </c>
      <c r="D4048" s="296" t="s">
        <v>24866</v>
      </c>
      <c r="E4048" s="297">
        <v>4096.41</v>
      </c>
      <c r="F4048" s="391"/>
    </row>
    <row r="4049" spans="1:6">
      <c r="A4049" s="296" t="s">
        <v>14537</v>
      </c>
      <c r="B4049" s="296" t="s">
        <v>31980</v>
      </c>
      <c r="C4049" s="296" t="s">
        <v>24958</v>
      </c>
      <c r="D4049" s="296" t="s">
        <v>12089</v>
      </c>
      <c r="E4049" s="297">
        <v>33.159999999999997</v>
      </c>
      <c r="F4049" s="391"/>
    </row>
    <row r="4050" spans="1:6">
      <c r="A4050" s="296" t="s">
        <v>15904</v>
      </c>
      <c r="B4050" s="296" t="s">
        <v>31981</v>
      </c>
      <c r="C4050" s="296" t="s">
        <v>24958</v>
      </c>
      <c r="D4050" s="296" t="s">
        <v>24866</v>
      </c>
      <c r="E4050" s="297">
        <v>39.01</v>
      </c>
      <c r="F4050" s="391"/>
    </row>
    <row r="4051" spans="1:6">
      <c r="A4051" s="296" t="s">
        <v>14539</v>
      </c>
      <c r="B4051" s="296" t="s">
        <v>31982</v>
      </c>
      <c r="C4051" s="296" t="s">
        <v>24959</v>
      </c>
      <c r="D4051" s="296" t="s">
        <v>12089</v>
      </c>
      <c r="E4051" s="297">
        <v>41.72</v>
      </c>
      <c r="F4051" s="391"/>
    </row>
    <row r="4052" spans="1:6">
      <c r="A4052" s="296" t="s">
        <v>15906</v>
      </c>
      <c r="B4052" s="296" t="s">
        <v>31983</v>
      </c>
      <c r="C4052" s="296" t="s">
        <v>24959</v>
      </c>
      <c r="D4052" s="296" t="s">
        <v>24866</v>
      </c>
      <c r="E4052" s="297">
        <v>49.08</v>
      </c>
      <c r="F4052" s="391"/>
    </row>
    <row r="4053" spans="1:6">
      <c r="A4053" s="296" t="s">
        <v>14541</v>
      </c>
      <c r="B4053" s="296" t="s">
        <v>31984</v>
      </c>
      <c r="C4053" s="296" t="s">
        <v>24960</v>
      </c>
      <c r="D4053" s="296" t="s">
        <v>12089</v>
      </c>
      <c r="E4053" s="297">
        <v>47.04</v>
      </c>
      <c r="F4053" s="391"/>
    </row>
    <row r="4054" spans="1:6">
      <c r="A4054" s="296" t="s">
        <v>15908</v>
      </c>
      <c r="B4054" s="296" t="s">
        <v>31985</v>
      </c>
      <c r="C4054" s="296" t="s">
        <v>24960</v>
      </c>
      <c r="D4054" s="296" t="s">
        <v>24866</v>
      </c>
      <c r="E4054" s="297">
        <v>55.34</v>
      </c>
      <c r="F4054" s="391"/>
    </row>
    <row r="4055" spans="1:6">
      <c r="A4055" s="296" t="s">
        <v>14543</v>
      </c>
      <c r="B4055" s="296" t="s">
        <v>31986</v>
      </c>
      <c r="C4055" s="296" t="s">
        <v>24961</v>
      </c>
      <c r="D4055" s="296" t="s">
        <v>12089</v>
      </c>
      <c r="E4055" s="297">
        <v>49.93</v>
      </c>
      <c r="F4055" s="391"/>
    </row>
    <row r="4056" spans="1:6">
      <c r="A4056" s="296" t="s">
        <v>15910</v>
      </c>
      <c r="B4056" s="296" t="s">
        <v>31987</v>
      </c>
      <c r="C4056" s="296" t="s">
        <v>24961</v>
      </c>
      <c r="D4056" s="296" t="s">
        <v>24866</v>
      </c>
      <c r="E4056" s="297">
        <v>58.75</v>
      </c>
      <c r="F4056" s="391"/>
    </row>
    <row r="4057" spans="1:6">
      <c r="A4057" s="296" t="s">
        <v>14545</v>
      </c>
      <c r="B4057" s="296" t="s">
        <v>31988</v>
      </c>
      <c r="C4057" s="296" t="s">
        <v>24962</v>
      </c>
      <c r="D4057" s="296" t="s">
        <v>12089</v>
      </c>
      <c r="E4057" s="297">
        <v>42.84</v>
      </c>
      <c r="F4057" s="391"/>
    </row>
    <row r="4058" spans="1:6">
      <c r="A4058" s="296" t="s">
        <v>15912</v>
      </c>
      <c r="B4058" s="296" t="s">
        <v>31989</v>
      </c>
      <c r="C4058" s="296" t="s">
        <v>24962</v>
      </c>
      <c r="D4058" s="296" t="s">
        <v>24866</v>
      </c>
      <c r="E4058" s="297">
        <v>50.39</v>
      </c>
      <c r="F4058" s="391"/>
    </row>
    <row r="4059" spans="1:6">
      <c r="A4059" s="296" t="s">
        <v>14547</v>
      </c>
      <c r="B4059" s="296" t="s">
        <v>31990</v>
      </c>
      <c r="C4059" s="296" t="s">
        <v>24963</v>
      </c>
      <c r="D4059" s="296" t="s">
        <v>12089</v>
      </c>
      <c r="E4059" s="297">
        <v>59.99</v>
      </c>
      <c r="F4059" s="391"/>
    </row>
    <row r="4060" spans="1:6">
      <c r="A4060" s="296" t="s">
        <v>15914</v>
      </c>
      <c r="B4060" s="296" t="s">
        <v>31991</v>
      </c>
      <c r="C4060" s="296" t="s">
        <v>24963</v>
      </c>
      <c r="D4060" s="296" t="s">
        <v>24866</v>
      </c>
      <c r="E4060" s="297">
        <v>70.58</v>
      </c>
      <c r="F4060" s="391"/>
    </row>
    <row r="4061" spans="1:6">
      <c r="A4061" s="296" t="s">
        <v>14550</v>
      </c>
      <c r="B4061" s="296" t="s">
        <v>31992</v>
      </c>
      <c r="C4061" s="296" t="s">
        <v>24964</v>
      </c>
      <c r="D4061" s="296" t="s">
        <v>12089</v>
      </c>
      <c r="E4061" s="297">
        <v>68.19</v>
      </c>
      <c r="F4061" s="391"/>
    </row>
    <row r="4062" spans="1:6">
      <c r="A4062" s="296" t="s">
        <v>15916</v>
      </c>
      <c r="B4062" s="296" t="s">
        <v>31993</v>
      </c>
      <c r="C4062" s="296" t="s">
        <v>24964</v>
      </c>
      <c r="D4062" s="296" t="s">
        <v>24866</v>
      </c>
      <c r="E4062" s="297">
        <v>80.22</v>
      </c>
      <c r="F4062" s="391"/>
    </row>
    <row r="4063" spans="1:6">
      <c r="A4063" s="296" t="s">
        <v>14552</v>
      </c>
      <c r="B4063" s="296" t="s">
        <v>31994</v>
      </c>
      <c r="C4063" s="296" t="s">
        <v>24965</v>
      </c>
      <c r="D4063" s="296" t="s">
        <v>12089</v>
      </c>
      <c r="E4063" s="297">
        <v>54.55</v>
      </c>
      <c r="F4063" s="391"/>
    </row>
    <row r="4064" spans="1:6">
      <c r="A4064" s="296" t="s">
        <v>15918</v>
      </c>
      <c r="B4064" s="296" t="s">
        <v>31995</v>
      </c>
      <c r="C4064" s="296" t="s">
        <v>24965</v>
      </c>
      <c r="D4064" s="296" t="s">
        <v>24866</v>
      </c>
      <c r="E4064" s="297">
        <v>64.19</v>
      </c>
      <c r="F4064" s="391"/>
    </row>
    <row r="4065" spans="1:6">
      <c r="A4065" s="296" t="s">
        <v>14554</v>
      </c>
      <c r="B4065" s="296" t="s">
        <v>31996</v>
      </c>
      <c r="C4065" s="296" t="s">
        <v>24966</v>
      </c>
      <c r="D4065" s="296" t="s">
        <v>12089</v>
      </c>
      <c r="E4065" s="297">
        <v>54.55</v>
      </c>
      <c r="F4065" s="391"/>
    </row>
    <row r="4066" spans="1:6">
      <c r="A4066" s="296" t="s">
        <v>15920</v>
      </c>
      <c r="B4066" s="296" t="s">
        <v>31997</v>
      </c>
      <c r="C4066" s="296" t="s">
        <v>24966</v>
      </c>
      <c r="D4066" s="296" t="s">
        <v>24866</v>
      </c>
      <c r="E4066" s="297">
        <v>64.19</v>
      </c>
      <c r="F4066" s="391"/>
    </row>
    <row r="4067" spans="1:6">
      <c r="A4067" s="296" t="s">
        <v>14556</v>
      </c>
      <c r="B4067" s="296" t="s">
        <v>31998</v>
      </c>
      <c r="C4067" s="296" t="s">
        <v>24967</v>
      </c>
      <c r="D4067" s="296" t="s">
        <v>12089</v>
      </c>
      <c r="E4067" s="297">
        <v>99.01</v>
      </c>
      <c r="F4067" s="391"/>
    </row>
    <row r="4068" spans="1:6">
      <c r="A4068" s="296" t="s">
        <v>15922</v>
      </c>
      <c r="B4068" s="296" t="s">
        <v>31999</v>
      </c>
      <c r="C4068" s="296" t="s">
        <v>24967</v>
      </c>
      <c r="D4068" s="296" t="s">
        <v>24866</v>
      </c>
      <c r="E4068" s="297">
        <v>116.48</v>
      </c>
      <c r="F4068" s="391"/>
    </row>
    <row r="4069" spans="1:6">
      <c r="A4069" s="296" t="s">
        <v>14558</v>
      </c>
      <c r="B4069" s="296" t="s">
        <v>32000</v>
      </c>
      <c r="C4069" s="296" t="s">
        <v>24968</v>
      </c>
      <c r="D4069" s="296" t="s">
        <v>12089</v>
      </c>
      <c r="E4069" s="297">
        <v>86.68</v>
      </c>
      <c r="F4069" s="391"/>
    </row>
    <row r="4070" spans="1:6">
      <c r="A4070" s="296" t="s">
        <v>15924</v>
      </c>
      <c r="B4070" s="296" t="s">
        <v>32001</v>
      </c>
      <c r="C4070" s="296" t="s">
        <v>24968</v>
      </c>
      <c r="D4070" s="296" t="s">
        <v>24866</v>
      </c>
      <c r="E4070" s="297">
        <v>101.98</v>
      </c>
      <c r="F4070" s="391"/>
    </row>
    <row r="4071" spans="1:6">
      <c r="A4071" s="296" t="s">
        <v>14560</v>
      </c>
      <c r="B4071" s="296" t="s">
        <v>32002</v>
      </c>
      <c r="C4071" s="296" t="s">
        <v>24969</v>
      </c>
      <c r="D4071" s="296" t="s">
        <v>12089</v>
      </c>
      <c r="E4071" s="297">
        <v>86.68</v>
      </c>
      <c r="F4071" s="391"/>
    </row>
    <row r="4072" spans="1:6">
      <c r="A4072" s="296" t="s">
        <v>15926</v>
      </c>
      <c r="B4072" s="296" t="s">
        <v>32003</v>
      </c>
      <c r="C4072" s="296" t="s">
        <v>24969</v>
      </c>
      <c r="D4072" s="296" t="s">
        <v>24866</v>
      </c>
      <c r="E4072" s="297">
        <v>101.98</v>
      </c>
      <c r="F4072" s="391"/>
    </row>
    <row r="4073" spans="1:6">
      <c r="A4073" s="296" t="s">
        <v>14562</v>
      </c>
      <c r="B4073" s="296" t="s">
        <v>32004</v>
      </c>
      <c r="C4073" s="296" t="s">
        <v>24970</v>
      </c>
      <c r="D4073" s="296" t="s">
        <v>12089</v>
      </c>
      <c r="E4073" s="297">
        <v>115.74</v>
      </c>
      <c r="F4073" s="391"/>
    </row>
    <row r="4074" spans="1:6">
      <c r="A4074" s="296" t="s">
        <v>15928</v>
      </c>
      <c r="B4074" s="296" t="s">
        <v>32005</v>
      </c>
      <c r="C4074" s="296" t="s">
        <v>24970</v>
      </c>
      <c r="D4074" s="296" t="s">
        <v>24866</v>
      </c>
      <c r="E4074" s="297">
        <v>136.18</v>
      </c>
      <c r="F4074" s="391"/>
    </row>
    <row r="4075" spans="1:6">
      <c r="A4075" s="296" t="s">
        <v>14564</v>
      </c>
      <c r="B4075" s="296" t="s">
        <v>32006</v>
      </c>
      <c r="C4075" s="296" t="s">
        <v>24971</v>
      </c>
      <c r="D4075" s="296" t="s">
        <v>12089</v>
      </c>
      <c r="E4075" s="297">
        <v>109.71</v>
      </c>
      <c r="F4075" s="391"/>
    </row>
    <row r="4076" spans="1:6">
      <c r="A4076" s="296" t="s">
        <v>15930</v>
      </c>
      <c r="B4076" s="296" t="s">
        <v>32007</v>
      </c>
      <c r="C4076" s="296" t="s">
        <v>24971</v>
      </c>
      <c r="D4076" s="296" t="s">
        <v>24866</v>
      </c>
      <c r="E4076" s="297">
        <v>129.06</v>
      </c>
      <c r="F4076" s="391"/>
    </row>
    <row r="4077" spans="1:6">
      <c r="A4077" s="296" t="s">
        <v>14566</v>
      </c>
      <c r="B4077" s="296" t="s">
        <v>32008</v>
      </c>
      <c r="C4077" s="296" t="s">
        <v>24972</v>
      </c>
      <c r="D4077" s="296" t="s">
        <v>12089</v>
      </c>
      <c r="E4077" s="297">
        <v>109.85</v>
      </c>
      <c r="F4077" s="391"/>
    </row>
    <row r="4078" spans="1:6">
      <c r="A4078" s="296" t="s">
        <v>15932</v>
      </c>
      <c r="B4078" s="296" t="s">
        <v>32009</v>
      </c>
      <c r="C4078" s="296" t="s">
        <v>24972</v>
      </c>
      <c r="D4078" s="296" t="s">
        <v>24866</v>
      </c>
      <c r="E4078" s="297">
        <v>129.24</v>
      </c>
      <c r="F4078" s="391"/>
    </row>
    <row r="4079" spans="1:6">
      <c r="A4079" s="296" t="s">
        <v>14568</v>
      </c>
      <c r="B4079" s="296" t="s">
        <v>32010</v>
      </c>
      <c r="C4079" s="296" t="s">
        <v>24973</v>
      </c>
      <c r="D4079" s="296" t="s">
        <v>12089</v>
      </c>
      <c r="E4079" s="297">
        <v>135.07</v>
      </c>
      <c r="F4079" s="391"/>
    </row>
    <row r="4080" spans="1:6">
      <c r="A4080" s="296" t="s">
        <v>15934</v>
      </c>
      <c r="B4080" s="296" t="s">
        <v>32011</v>
      </c>
      <c r="C4080" s="296" t="s">
        <v>24973</v>
      </c>
      <c r="D4080" s="296" t="s">
        <v>24866</v>
      </c>
      <c r="E4080" s="297">
        <v>158.91</v>
      </c>
      <c r="F4080" s="391"/>
    </row>
    <row r="4081" spans="1:6">
      <c r="A4081" s="296" t="s">
        <v>14570</v>
      </c>
      <c r="B4081" s="296" t="s">
        <v>32012</v>
      </c>
      <c r="C4081" s="296" t="s">
        <v>24974</v>
      </c>
      <c r="D4081" s="296" t="s">
        <v>12089</v>
      </c>
      <c r="E4081" s="297">
        <v>171.68</v>
      </c>
      <c r="F4081" s="391"/>
    </row>
    <row r="4082" spans="1:6">
      <c r="A4082" s="296" t="s">
        <v>15936</v>
      </c>
      <c r="B4082" s="296" t="s">
        <v>32013</v>
      </c>
      <c r="C4082" s="296" t="s">
        <v>24974</v>
      </c>
      <c r="D4082" s="296" t="s">
        <v>24866</v>
      </c>
      <c r="E4082" s="297">
        <v>201.98</v>
      </c>
      <c r="F4082" s="391"/>
    </row>
    <row r="4083" spans="1:6">
      <c r="A4083" s="296" t="s">
        <v>14572</v>
      </c>
      <c r="B4083" s="296" t="s">
        <v>32014</v>
      </c>
      <c r="C4083" s="296" t="s">
        <v>24975</v>
      </c>
      <c r="D4083" s="296" t="s">
        <v>12089</v>
      </c>
      <c r="E4083" s="297">
        <v>171.68</v>
      </c>
      <c r="F4083" s="391"/>
    </row>
    <row r="4084" spans="1:6">
      <c r="A4084" s="296" t="s">
        <v>15938</v>
      </c>
      <c r="B4084" s="296" t="s">
        <v>32015</v>
      </c>
      <c r="C4084" s="296" t="s">
        <v>24975</v>
      </c>
      <c r="D4084" s="296" t="s">
        <v>24866</v>
      </c>
      <c r="E4084" s="297">
        <v>201.98</v>
      </c>
      <c r="F4084" s="391"/>
    </row>
    <row r="4085" spans="1:6">
      <c r="A4085" s="296" t="s">
        <v>14574</v>
      </c>
      <c r="B4085" s="296" t="s">
        <v>32016</v>
      </c>
      <c r="C4085" s="296" t="s">
        <v>24976</v>
      </c>
      <c r="D4085" s="296" t="s">
        <v>12089</v>
      </c>
      <c r="E4085" s="297">
        <v>171.68</v>
      </c>
      <c r="F4085" s="391"/>
    </row>
    <row r="4086" spans="1:6">
      <c r="A4086" s="296" t="s">
        <v>15940</v>
      </c>
      <c r="B4086" s="296" t="s">
        <v>32017</v>
      </c>
      <c r="C4086" s="296" t="s">
        <v>24976</v>
      </c>
      <c r="D4086" s="296" t="s">
        <v>24866</v>
      </c>
      <c r="E4086" s="297">
        <v>201.98</v>
      </c>
      <c r="F4086" s="391"/>
    </row>
    <row r="4087" spans="1:6">
      <c r="A4087" s="296" t="s">
        <v>14576</v>
      </c>
      <c r="B4087" s="296" t="s">
        <v>32018</v>
      </c>
      <c r="C4087" s="296" t="s">
        <v>24977</v>
      </c>
      <c r="D4087" s="296" t="s">
        <v>12089</v>
      </c>
      <c r="E4087" s="297">
        <v>181.45</v>
      </c>
      <c r="F4087" s="391"/>
    </row>
    <row r="4088" spans="1:6">
      <c r="A4088" s="296" t="s">
        <v>15942</v>
      </c>
      <c r="B4088" s="296" t="s">
        <v>32019</v>
      </c>
      <c r="C4088" s="296" t="s">
        <v>24977</v>
      </c>
      <c r="D4088" s="296" t="s">
        <v>24866</v>
      </c>
      <c r="E4088" s="297">
        <v>213.46</v>
      </c>
      <c r="F4088" s="391"/>
    </row>
    <row r="4089" spans="1:6">
      <c r="A4089" s="296" t="s">
        <v>14578</v>
      </c>
      <c r="B4089" s="296" t="s">
        <v>32020</v>
      </c>
      <c r="C4089" s="296" t="s">
        <v>24978</v>
      </c>
      <c r="D4089" s="296" t="s">
        <v>12089</v>
      </c>
      <c r="E4089" s="297">
        <v>181.45</v>
      </c>
      <c r="F4089" s="391"/>
    </row>
    <row r="4090" spans="1:6">
      <c r="A4090" s="296" t="s">
        <v>15944</v>
      </c>
      <c r="B4090" s="296" t="s">
        <v>32021</v>
      </c>
      <c r="C4090" s="296" t="s">
        <v>24978</v>
      </c>
      <c r="D4090" s="296" t="s">
        <v>24866</v>
      </c>
      <c r="E4090" s="297">
        <v>213.46</v>
      </c>
      <c r="F4090" s="391"/>
    </row>
    <row r="4091" spans="1:6">
      <c r="A4091" s="296" t="s">
        <v>14580</v>
      </c>
      <c r="B4091" s="296" t="s">
        <v>32022</v>
      </c>
      <c r="C4091" s="296" t="s">
        <v>24979</v>
      </c>
      <c r="D4091" s="296" t="s">
        <v>12089</v>
      </c>
      <c r="E4091" s="297">
        <v>449.73</v>
      </c>
      <c r="F4091" s="391"/>
    </row>
    <row r="4092" spans="1:6">
      <c r="A4092" s="296" t="s">
        <v>15946</v>
      </c>
      <c r="B4092" s="296" t="s">
        <v>32023</v>
      </c>
      <c r="C4092" s="296" t="s">
        <v>24979</v>
      </c>
      <c r="D4092" s="296" t="s">
        <v>24866</v>
      </c>
      <c r="E4092" s="297">
        <v>529.09</v>
      </c>
      <c r="F4092" s="391"/>
    </row>
    <row r="4093" spans="1:6">
      <c r="A4093" s="296" t="s">
        <v>14582</v>
      </c>
      <c r="B4093" s="296" t="s">
        <v>32024</v>
      </c>
      <c r="C4093" s="296" t="s">
        <v>24980</v>
      </c>
      <c r="D4093" s="296" t="s">
        <v>12089</v>
      </c>
      <c r="E4093" s="297">
        <v>600.64</v>
      </c>
      <c r="F4093" s="391"/>
    </row>
    <row r="4094" spans="1:6">
      <c r="A4094" s="296" t="s">
        <v>15948</v>
      </c>
      <c r="B4094" s="296" t="s">
        <v>32025</v>
      </c>
      <c r="C4094" s="296" t="s">
        <v>24980</v>
      </c>
      <c r="D4094" s="296" t="s">
        <v>24866</v>
      </c>
      <c r="E4094" s="297">
        <v>706.64</v>
      </c>
      <c r="F4094" s="391"/>
    </row>
    <row r="4095" spans="1:6">
      <c r="A4095" s="296" t="s">
        <v>14585</v>
      </c>
      <c r="B4095" s="296" t="s">
        <v>32026</v>
      </c>
      <c r="C4095" s="296" t="s">
        <v>24981</v>
      </c>
      <c r="D4095" s="296" t="s">
        <v>12089</v>
      </c>
      <c r="E4095" s="297">
        <v>612.27</v>
      </c>
      <c r="F4095" s="391"/>
    </row>
    <row r="4096" spans="1:6">
      <c r="A4096" s="296" t="s">
        <v>15950</v>
      </c>
      <c r="B4096" s="296" t="s">
        <v>32027</v>
      </c>
      <c r="C4096" s="296" t="s">
        <v>24981</v>
      </c>
      <c r="D4096" s="296" t="s">
        <v>24866</v>
      </c>
      <c r="E4096" s="297">
        <v>720.33</v>
      </c>
      <c r="F4096" s="391"/>
    </row>
    <row r="4097" spans="1:6">
      <c r="A4097" s="296" t="s">
        <v>14587</v>
      </c>
      <c r="B4097" s="296" t="s">
        <v>32028</v>
      </c>
      <c r="C4097" s="296" t="s">
        <v>24982</v>
      </c>
      <c r="D4097" s="296" t="s">
        <v>12089</v>
      </c>
      <c r="E4097" s="297">
        <v>600.64</v>
      </c>
      <c r="F4097" s="391"/>
    </row>
    <row r="4098" spans="1:6">
      <c r="A4098" s="296" t="s">
        <v>15952</v>
      </c>
      <c r="B4098" s="296" t="s">
        <v>32029</v>
      </c>
      <c r="C4098" s="296" t="s">
        <v>24982</v>
      </c>
      <c r="D4098" s="296" t="s">
        <v>24866</v>
      </c>
      <c r="E4098" s="297">
        <v>706.64</v>
      </c>
      <c r="F4098" s="391"/>
    </row>
    <row r="4099" spans="1:6">
      <c r="A4099" s="296" t="s">
        <v>14589</v>
      </c>
      <c r="B4099" s="296" t="s">
        <v>32030</v>
      </c>
      <c r="C4099" s="296" t="s">
        <v>24983</v>
      </c>
      <c r="D4099" s="296" t="s">
        <v>12089</v>
      </c>
      <c r="E4099" s="297">
        <v>600.64</v>
      </c>
      <c r="F4099" s="391"/>
    </row>
    <row r="4100" spans="1:6">
      <c r="A4100" s="296" t="s">
        <v>15954</v>
      </c>
      <c r="B4100" s="296" t="s">
        <v>32031</v>
      </c>
      <c r="C4100" s="296" t="s">
        <v>24983</v>
      </c>
      <c r="D4100" s="296" t="s">
        <v>24866</v>
      </c>
      <c r="E4100" s="297">
        <v>706.64</v>
      </c>
      <c r="F4100" s="391"/>
    </row>
    <row r="4101" spans="1:6">
      <c r="A4101" s="296" t="s">
        <v>14591</v>
      </c>
      <c r="B4101" s="296" t="s">
        <v>32032</v>
      </c>
      <c r="C4101" s="296" t="s">
        <v>24984</v>
      </c>
      <c r="D4101" s="296" t="s">
        <v>12089</v>
      </c>
      <c r="E4101" s="297">
        <v>1559.01</v>
      </c>
      <c r="F4101" s="391"/>
    </row>
    <row r="4102" spans="1:6">
      <c r="A4102" s="296" t="s">
        <v>15956</v>
      </c>
      <c r="B4102" s="296" t="s">
        <v>32033</v>
      </c>
      <c r="C4102" s="296" t="s">
        <v>24984</v>
      </c>
      <c r="D4102" s="296" t="s">
        <v>24866</v>
      </c>
      <c r="E4102" s="297">
        <v>1834.14</v>
      </c>
      <c r="F4102" s="391"/>
    </row>
    <row r="4103" spans="1:6">
      <c r="A4103" s="296" t="s">
        <v>14594</v>
      </c>
      <c r="B4103" s="296" t="s">
        <v>32034</v>
      </c>
      <c r="C4103" s="296" t="s">
        <v>24985</v>
      </c>
      <c r="D4103" s="296" t="s">
        <v>12089</v>
      </c>
      <c r="E4103" s="297">
        <v>1216.24</v>
      </c>
      <c r="F4103" s="391"/>
    </row>
    <row r="4104" spans="1:6">
      <c r="A4104" s="296" t="s">
        <v>15958</v>
      </c>
      <c r="B4104" s="296" t="s">
        <v>32035</v>
      </c>
      <c r="C4104" s="296" t="s">
        <v>24985</v>
      </c>
      <c r="D4104" s="296" t="s">
        <v>24866</v>
      </c>
      <c r="E4104" s="297">
        <v>1430.88</v>
      </c>
      <c r="F4104" s="391"/>
    </row>
    <row r="4105" spans="1:6">
      <c r="A4105" s="296" t="s">
        <v>14596</v>
      </c>
      <c r="B4105" s="296" t="s">
        <v>32036</v>
      </c>
      <c r="C4105" s="296" t="s">
        <v>24986</v>
      </c>
      <c r="D4105" s="296" t="s">
        <v>12089</v>
      </c>
      <c r="E4105" s="297">
        <v>70.959999999999994</v>
      </c>
      <c r="F4105" s="391"/>
    </row>
    <row r="4106" spans="1:6">
      <c r="A4106" s="296" t="s">
        <v>15960</v>
      </c>
      <c r="B4106" s="296" t="s">
        <v>32037</v>
      </c>
      <c r="C4106" s="296" t="s">
        <v>24987</v>
      </c>
      <c r="D4106" s="296" t="s">
        <v>24866</v>
      </c>
      <c r="E4106" s="297">
        <v>83.51</v>
      </c>
      <c r="F4106" s="391"/>
    </row>
    <row r="4107" spans="1:6">
      <c r="A4107" s="296" t="s">
        <v>14598</v>
      </c>
      <c r="B4107" s="296" t="s">
        <v>32038</v>
      </c>
      <c r="C4107" s="296" t="s">
        <v>24988</v>
      </c>
      <c r="D4107" s="296" t="s">
        <v>12089</v>
      </c>
      <c r="E4107" s="297">
        <v>62.12</v>
      </c>
      <c r="F4107" s="391"/>
    </row>
    <row r="4108" spans="1:6">
      <c r="A4108" s="296" t="s">
        <v>15963</v>
      </c>
      <c r="B4108" s="296" t="s">
        <v>32039</v>
      </c>
      <c r="C4108" s="296" t="s">
        <v>24989</v>
      </c>
      <c r="D4108" s="296" t="s">
        <v>24866</v>
      </c>
      <c r="E4108" s="297">
        <v>73.069999999999993</v>
      </c>
      <c r="F4108" s="391"/>
    </row>
    <row r="4109" spans="1:6">
      <c r="A4109" s="296" t="s">
        <v>14600</v>
      </c>
      <c r="B4109" s="296" t="s">
        <v>32040</v>
      </c>
      <c r="C4109" s="296" t="s">
        <v>24990</v>
      </c>
      <c r="D4109" s="296" t="s">
        <v>12089</v>
      </c>
      <c r="E4109" s="297">
        <v>113.85</v>
      </c>
      <c r="F4109" s="391"/>
    </row>
    <row r="4110" spans="1:6">
      <c r="A4110" s="296" t="s">
        <v>15965</v>
      </c>
      <c r="B4110" s="296" t="s">
        <v>32041</v>
      </c>
      <c r="C4110" s="296" t="s">
        <v>24991</v>
      </c>
      <c r="D4110" s="296" t="s">
        <v>24866</v>
      </c>
      <c r="E4110" s="297">
        <v>133.93</v>
      </c>
      <c r="F4110" s="391"/>
    </row>
    <row r="4111" spans="1:6">
      <c r="A4111" s="296" t="s">
        <v>14603</v>
      </c>
      <c r="B4111" s="296" t="s">
        <v>32042</v>
      </c>
      <c r="C4111" s="296" t="s">
        <v>24992</v>
      </c>
      <c r="D4111" s="296" t="s">
        <v>12089</v>
      </c>
      <c r="E4111" s="297">
        <v>44.39</v>
      </c>
      <c r="F4111" s="391"/>
    </row>
    <row r="4112" spans="1:6">
      <c r="A4112" s="296" t="s">
        <v>15967</v>
      </c>
      <c r="B4112" s="296" t="s">
        <v>32043</v>
      </c>
      <c r="C4112" s="296" t="s">
        <v>24992</v>
      </c>
      <c r="D4112" s="296" t="s">
        <v>24866</v>
      </c>
      <c r="E4112" s="297">
        <v>52.24</v>
      </c>
      <c r="F4112" s="391"/>
    </row>
    <row r="4113" spans="1:6">
      <c r="A4113" s="296" t="s">
        <v>14605</v>
      </c>
      <c r="B4113" s="296" t="s">
        <v>32044</v>
      </c>
      <c r="C4113" s="296" t="s">
        <v>24993</v>
      </c>
      <c r="D4113" s="296" t="s">
        <v>12089</v>
      </c>
      <c r="E4113" s="297">
        <v>49</v>
      </c>
      <c r="F4113" s="391"/>
    </row>
    <row r="4114" spans="1:6">
      <c r="A4114" s="296" t="s">
        <v>15969</v>
      </c>
      <c r="B4114" s="296" t="s">
        <v>32045</v>
      </c>
      <c r="C4114" s="296" t="s">
        <v>24993</v>
      </c>
      <c r="D4114" s="296" t="s">
        <v>24866</v>
      </c>
      <c r="E4114" s="297">
        <v>57.66</v>
      </c>
      <c r="F4114" s="391"/>
    </row>
    <row r="4115" spans="1:6">
      <c r="A4115" s="296" t="s">
        <v>14608</v>
      </c>
      <c r="B4115" s="296" t="s">
        <v>32046</v>
      </c>
      <c r="C4115" s="296" t="s">
        <v>24994</v>
      </c>
      <c r="D4115" s="296" t="s">
        <v>12089</v>
      </c>
      <c r="E4115" s="297">
        <v>49</v>
      </c>
      <c r="F4115" s="391"/>
    </row>
    <row r="4116" spans="1:6">
      <c r="A4116" s="296" t="s">
        <v>15971</v>
      </c>
      <c r="B4116" s="296" t="s">
        <v>32047</v>
      </c>
      <c r="C4116" s="296" t="s">
        <v>24994</v>
      </c>
      <c r="D4116" s="296" t="s">
        <v>24866</v>
      </c>
      <c r="E4116" s="297">
        <v>57.66</v>
      </c>
      <c r="F4116" s="391"/>
    </row>
    <row r="4117" spans="1:6">
      <c r="A4117" s="296" t="s">
        <v>14611</v>
      </c>
      <c r="B4117" s="296" t="s">
        <v>32048</v>
      </c>
      <c r="C4117" s="296" t="s">
        <v>24995</v>
      </c>
      <c r="D4117" s="296" t="s">
        <v>12089</v>
      </c>
      <c r="E4117" s="297">
        <v>62.12</v>
      </c>
      <c r="F4117" s="391"/>
    </row>
    <row r="4118" spans="1:6">
      <c r="A4118" s="296" t="s">
        <v>15973</v>
      </c>
      <c r="B4118" s="296" t="s">
        <v>32049</v>
      </c>
      <c r="C4118" s="296" t="s">
        <v>24995</v>
      </c>
      <c r="D4118" s="296" t="s">
        <v>24866</v>
      </c>
      <c r="E4118" s="297">
        <v>73.069999999999993</v>
      </c>
      <c r="F4118" s="391"/>
    </row>
    <row r="4119" spans="1:6">
      <c r="A4119" s="296" t="s">
        <v>14613</v>
      </c>
      <c r="B4119" s="296" t="s">
        <v>32050</v>
      </c>
      <c r="C4119" s="296" t="s">
        <v>24996</v>
      </c>
      <c r="D4119" s="296" t="s">
        <v>12089</v>
      </c>
      <c r="E4119" s="297">
        <v>72.42</v>
      </c>
      <c r="F4119" s="391"/>
    </row>
    <row r="4120" spans="1:6">
      <c r="A4120" s="296" t="s">
        <v>15975</v>
      </c>
      <c r="B4120" s="296" t="s">
        <v>32051</v>
      </c>
      <c r="C4120" s="296" t="s">
        <v>24996</v>
      </c>
      <c r="D4120" s="296" t="s">
        <v>24866</v>
      </c>
      <c r="E4120" s="297">
        <v>85.2</v>
      </c>
      <c r="F4120" s="391"/>
    </row>
    <row r="4121" spans="1:6">
      <c r="A4121" s="296" t="s">
        <v>14616</v>
      </c>
      <c r="B4121" s="296" t="s">
        <v>32052</v>
      </c>
      <c r="C4121" s="296" t="s">
        <v>24997</v>
      </c>
      <c r="D4121" s="296" t="s">
        <v>12089</v>
      </c>
      <c r="E4121" s="297">
        <v>62.12</v>
      </c>
      <c r="F4121" s="391"/>
    </row>
    <row r="4122" spans="1:6">
      <c r="A4122" s="296" t="s">
        <v>15977</v>
      </c>
      <c r="B4122" s="296" t="s">
        <v>32053</v>
      </c>
      <c r="C4122" s="296" t="s">
        <v>24997</v>
      </c>
      <c r="D4122" s="296" t="s">
        <v>24866</v>
      </c>
      <c r="E4122" s="297">
        <v>73.069999999999993</v>
      </c>
      <c r="F4122" s="391"/>
    </row>
    <row r="4123" spans="1:6">
      <c r="A4123" s="296" t="s">
        <v>14619</v>
      </c>
      <c r="B4123" s="296" t="s">
        <v>32054</v>
      </c>
      <c r="C4123" s="296" t="s">
        <v>24998</v>
      </c>
      <c r="D4123" s="296" t="s">
        <v>12089</v>
      </c>
      <c r="E4123" s="297">
        <v>61.55</v>
      </c>
      <c r="F4123" s="391"/>
    </row>
    <row r="4124" spans="1:6">
      <c r="A4124" s="296" t="s">
        <v>15979</v>
      </c>
      <c r="B4124" s="296" t="s">
        <v>32055</v>
      </c>
      <c r="C4124" s="296" t="s">
        <v>24998</v>
      </c>
      <c r="D4124" s="296" t="s">
        <v>24866</v>
      </c>
      <c r="E4124" s="297">
        <v>72.42</v>
      </c>
      <c r="F4124" s="391"/>
    </row>
    <row r="4125" spans="1:6">
      <c r="A4125" s="296" t="s">
        <v>14622</v>
      </c>
      <c r="B4125" s="296" t="s">
        <v>32056</v>
      </c>
      <c r="C4125" s="296" t="s">
        <v>24999</v>
      </c>
      <c r="D4125" s="296" t="s">
        <v>12089</v>
      </c>
      <c r="E4125" s="297">
        <v>57.51</v>
      </c>
      <c r="F4125" s="391"/>
    </row>
    <row r="4126" spans="1:6">
      <c r="A4126" s="296" t="s">
        <v>15981</v>
      </c>
      <c r="B4126" s="296" t="s">
        <v>32057</v>
      </c>
      <c r="C4126" s="296" t="s">
        <v>24999</v>
      </c>
      <c r="D4126" s="296" t="s">
        <v>24866</v>
      </c>
      <c r="E4126" s="297">
        <v>67.64</v>
      </c>
      <c r="F4126" s="391"/>
    </row>
    <row r="4127" spans="1:6">
      <c r="A4127" s="296" t="s">
        <v>14625</v>
      </c>
      <c r="B4127" s="296" t="s">
        <v>32058</v>
      </c>
      <c r="C4127" s="296" t="s">
        <v>25000</v>
      </c>
      <c r="D4127" s="296" t="s">
        <v>12089</v>
      </c>
      <c r="E4127" s="297">
        <v>62.12</v>
      </c>
      <c r="F4127" s="391"/>
    </row>
    <row r="4128" spans="1:6">
      <c r="A4128" s="296" t="s">
        <v>15983</v>
      </c>
      <c r="B4128" s="296" t="s">
        <v>32059</v>
      </c>
      <c r="C4128" s="296" t="s">
        <v>25000</v>
      </c>
      <c r="D4128" s="296" t="s">
        <v>24866</v>
      </c>
      <c r="E4128" s="297">
        <v>73.069999999999993</v>
      </c>
      <c r="F4128" s="391"/>
    </row>
    <row r="4129" spans="1:6">
      <c r="A4129" s="296" t="s">
        <v>14627</v>
      </c>
      <c r="B4129" s="296" t="s">
        <v>32060</v>
      </c>
      <c r="C4129" s="296" t="s">
        <v>25001</v>
      </c>
      <c r="D4129" s="296" t="s">
        <v>12089</v>
      </c>
      <c r="E4129" s="297">
        <v>48.93</v>
      </c>
      <c r="F4129" s="391"/>
    </row>
    <row r="4130" spans="1:6">
      <c r="A4130" s="296" t="s">
        <v>15985</v>
      </c>
      <c r="B4130" s="296" t="s">
        <v>32061</v>
      </c>
      <c r="C4130" s="296" t="s">
        <v>25001</v>
      </c>
      <c r="D4130" s="296" t="s">
        <v>24866</v>
      </c>
      <c r="E4130" s="297">
        <v>57.58</v>
      </c>
      <c r="F4130" s="391"/>
    </row>
    <row r="4131" spans="1:6">
      <c r="A4131" s="296" t="s">
        <v>14629</v>
      </c>
      <c r="B4131" s="296" t="s">
        <v>32062</v>
      </c>
      <c r="C4131" s="296" t="s">
        <v>25002</v>
      </c>
      <c r="D4131" s="296" t="s">
        <v>12089</v>
      </c>
      <c r="E4131" s="297">
        <v>115.21</v>
      </c>
      <c r="F4131" s="391"/>
    </row>
    <row r="4132" spans="1:6">
      <c r="A4132" s="296" t="s">
        <v>15987</v>
      </c>
      <c r="B4132" s="296" t="s">
        <v>32063</v>
      </c>
      <c r="C4132" s="296" t="s">
        <v>25003</v>
      </c>
      <c r="D4132" s="296" t="s">
        <v>24866</v>
      </c>
      <c r="E4132" s="297">
        <v>135.54</v>
      </c>
      <c r="F4132" s="391"/>
    </row>
    <row r="4133" spans="1:6">
      <c r="A4133" s="296" t="s">
        <v>14631</v>
      </c>
      <c r="B4133" s="296" t="s">
        <v>32064</v>
      </c>
      <c r="C4133" s="296" t="s">
        <v>25004</v>
      </c>
      <c r="D4133" s="296" t="s">
        <v>12089</v>
      </c>
      <c r="E4133" s="297">
        <v>172.19</v>
      </c>
      <c r="F4133" s="391"/>
    </row>
    <row r="4134" spans="1:6">
      <c r="A4134" s="296" t="s">
        <v>15989</v>
      </c>
      <c r="B4134" s="296" t="s">
        <v>32065</v>
      </c>
      <c r="C4134" s="296" t="s">
        <v>25005</v>
      </c>
      <c r="D4134" s="296" t="s">
        <v>24866</v>
      </c>
      <c r="E4134" s="297">
        <v>202.59</v>
      </c>
      <c r="F4134" s="391"/>
    </row>
    <row r="4135" spans="1:6">
      <c r="A4135" s="296" t="s">
        <v>14634</v>
      </c>
      <c r="B4135" s="296" t="s">
        <v>32066</v>
      </c>
      <c r="C4135" s="296" t="s">
        <v>25006</v>
      </c>
      <c r="D4135" s="296" t="s">
        <v>12089</v>
      </c>
      <c r="E4135" s="297">
        <v>113.12</v>
      </c>
      <c r="F4135" s="391"/>
    </row>
    <row r="4136" spans="1:6">
      <c r="A4136" s="296" t="s">
        <v>15991</v>
      </c>
      <c r="B4136" s="296" t="s">
        <v>32067</v>
      </c>
      <c r="C4136" s="296" t="s">
        <v>25006</v>
      </c>
      <c r="D4136" s="296" t="s">
        <v>24866</v>
      </c>
      <c r="E4136" s="297">
        <v>133.08000000000001</v>
      </c>
      <c r="F4136" s="391"/>
    </row>
    <row r="4137" spans="1:6">
      <c r="A4137" s="296" t="s">
        <v>14637</v>
      </c>
      <c r="B4137" s="296" t="s">
        <v>32068</v>
      </c>
      <c r="C4137" s="296" t="s">
        <v>25007</v>
      </c>
      <c r="D4137" s="296" t="s">
        <v>12089</v>
      </c>
      <c r="E4137" s="297">
        <v>210.91</v>
      </c>
      <c r="F4137" s="391"/>
    </row>
    <row r="4138" spans="1:6">
      <c r="A4138" s="296" t="s">
        <v>15993</v>
      </c>
      <c r="B4138" s="296" t="s">
        <v>32069</v>
      </c>
      <c r="C4138" s="296" t="s">
        <v>25008</v>
      </c>
      <c r="D4138" s="296" t="s">
        <v>24866</v>
      </c>
      <c r="E4138" s="297">
        <v>248.13</v>
      </c>
      <c r="F4138" s="391"/>
    </row>
    <row r="4139" spans="1:6">
      <c r="A4139" s="296" t="s">
        <v>14640</v>
      </c>
      <c r="B4139" s="296" t="s">
        <v>32070</v>
      </c>
      <c r="C4139" s="296" t="s">
        <v>25009</v>
      </c>
      <c r="D4139" s="296" t="s">
        <v>12089</v>
      </c>
      <c r="E4139" s="297">
        <v>113.12</v>
      </c>
      <c r="F4139" s="391"/>
    </row>
    <row r="4140" spans="1:6">
      <c r="A4140" s="296" t="s">
        <v>15995</v>
      </c>
      <c r="B4140" s="296" t="s">
        <v>32071</v>
      </c>
      <c r="C4140" s="296" t="s">
        <v>25009</v>
      </c>
      <c r="D4140" s="296" t="s">
        <v>24866</v>
      </c>
      <c r="E4140" s="297">
        <v>133.08000000000001</v>
      </c>
      <c r="F4140" s="391"/>
    </row>
    <row r="4141" spans="1:6">
      <c r="A4141" s="296" t="s">
        <v>14643</v>
      </c>
      <c r="B4141" s="296" t="s">
        <v>32072</v>
      </c>
      <c r="C4141" s="296" t="s">
        <v>25010</v>
      </c>
      <c r="D4141" s="296" t="s">
        <v>12089</v>
      </c>
      <c r="E4141" s="297">
        <v>105.47</v>
      </c>
      <c r="F4141" s="391"/>
    </row>
    <row r="4142" spans="1:6">
      <c r="A4142" s="296" t="s">
        <v>15997</v>
      </c>
      <c r="B4142" s="296" t="s">
        <v>32073</v>
      </c>
      <c r="C4142" s="296" t="s">
        <v>25011</v>
      </c>
      <c r="D4142" s="296" t="s">
        <v>24866</v>
      </c>
      <c r="E4142" s="297">
        <v>124.09</v>
      </c>
      <c r="F4142" s="391"/>
    </row>
    <row r="4143" spans="1:6">
      <c r="A4143" s="296" t="s">
        <v>14646</v>
      </c>
      <c r="B4143" s="296" t="s">
        <v>32074</v>
      </c>
      <c r="C4143" s="296" t="s">
        <v>25012</v>
      </c>
      <c r="D4143" s="296" t="s">
        <v>12089</v>
      </c>
      <c r="E4143" s="297">
        <v>102.8</v>
      </c>
      <c r="F4143" s="391"/>
    </row>
    <row r="4144" spans="1:6">
      <c r="A4144" s="296" t="s">
        <v>15999</v>
      </c>
      <c r="B4144" s="296" t="s">
        <v>32075</v>
      </c>
      <c r="C4144" s="296" t="s">
        <v>25013</v>
      </c>
      <c r="D4144" s="296" t="s">
        <v>24866</v>
      </c>
      <c r="E4144" s="297">
        <v>120.94</v>
      </c>
      <c r="F4144" s="391"/>
    </row>
    <row r="4145" spans="1:6">
      <c r="A4145" s="296" t="s">
        <v>14649</v>
      </c>
      <c r="B4145" s="296" t="s">
        <v>32076</v>
      </c>
      <c r="C4145" s="296" t="s">
        <v>25014</v>
      </c>
      <c r="D4145" s="296" t="s">
        <v>12089</v>
      </c>
      <c r="E4145" s="297">
        <v>135.07</v>
      </c>
      <c r="F4145" s="391"/>
    </row>
    <row r="4146" spans="1:6">
      <c r="A4146" s="296" t="s">
        <v>16001</v>
      </c>
      <c r="B4146" s="296" t="s">
        <v>32077</v>
      </c>
      <c r="C4146" s="296" t="s">
        <v>25014</v>
      </c>
      <c r="D4146" s="296" t="s">
        <v>24866</v>
      </c>
      <c r="E4146" s="297">
        <v>158.91</v>
      </c>
      <c r="F4146" s="391"/>
    </row>
    <row r="4147" spans="1:6">
      <c r="A4147" s="296" t="s">
        <v>14652</v>
      </c>
      <c r="B4147" s="296" t="s">
        <v>32078</v>
      </c>
      <c r="C4147" s="296" t="s">
        <v>25015</v>
      </c>
      <c r="D4147" s="296" t="s">
        <v>12089</v>
      </c>
      <c r="E4147" s="297">
        <v>99.39</v>
      </c>
      <c r="F4147" s="391"/>
    </row>
    <row r="4148" spans="1:6">
      <c r="A4148" s="296" t="s">
        <v>16003</v>
      </c>
      <c r="B4148" s="296" t="s">
        <v>32079</v>
      </c>
      <c r="C4148" s="296" t="s">
        <v>25015</v>
      </c>
      <c r="D4148" s="296" t="s">
        <v>24866</v>
      </c>
      <c r="E4148" s="297">
        <v>116.92</v>
      </c>
      <c r="F4148" s="391"/>
    </row>
    <row r="4149" spans="1:6">
      <c r="A4149" s="296" t="s">
        <v>14655</v>
      </c>
      <c r="B4149" s="296" t="s">
        <v>32080</v>
      </c>
      <c r="C4149" s="296" t="s">
        <v>25016</v>
      </c>
      <c r="D4149" s="296" t="s">
        <v>12089</v>
      </c>
      <c r="E4149" s="297">
        <v>99.39</v>
      </c>
      <c r="F4149" s="391"/>
    </row>
    <row r="4150" spans="1:6">
      <c r="A4150" s="296" t="s">
        <v>16005</v>
      </c>
      <c r="B4150" s="296" t="s">
        <v>32081</v>
      </c>
      <c r="C4150" s="296" t="s">
        <v>25016</v>
      </c>
      <c r="D4150" s="296" t="s">
        <v>24866</v>
      </c>
      <c r="E4150" s="297">
        <v>116.92</v>
      </c>
      <c r="F4150" s="391"/>
    </row>
    <row r="4151" spans="1:6">
      <c r="A4151" s="296" t="s">
        <v>14658</v>
      </c>
      <c r="B4151" s="296" t="s">
        <v>32082</v>
      </c>
      <c r="C4151" s="296" t="s">
        <v>25017</v>
      </c>
      <c r="D4151" s="296" t="s">
        <v>12089</v>
      </c>
      <c r="E4151" s="297">
        <v>115.25</v>
      </c>
      <c r="F4151" s="391"/>
    </row>
    <row r="4152" spans="1:6">
      <c r="A4152" s="296" t="s">
        <v>16007</v>
      </c>
      <c r="B4152" s="296" t="s">
        <v>32083</v>
      </c>
      <c r="C4152" s="296" t="s">
        <v>25017</v>
      </c>
      <c r="D4152" s="296" t="s">
        <v>24866</v>
      </c>
      <c r="E4152" s="297">
        <v>135.59</v>
      </c>
      <c r="F4152" s="391"/>
    </row>
    <row r="4153" spans="1:6">
      <c r="A4153" s="296" t="s">
        <v>14661</v>
      </c>
      <c r="B4153" s="296" t="s">
        <v>32084</v>
      </c>
      <c r="C4153" s="296" t="s">
        <v>25018</v>
      </c>
      <c r="D4153" s="296" t="s">
        <v>12089</v>
      </c>
      <c r="E4153" s="297">
        <v>113.12</v>
      </c>
      <c r="F4153" s="391"/>
    </row>
    <row r="4154" spans="1:6">
      <c r="A4154" s="296" t="s">
        <v>16009</v>
      </c>
      <c r="B4154" s="296" t="s">
        <v>32085</v>
      </c>
      <c r="C4154" s="296" t="s">
        <v>25019</v>
      </c>
      <c r="D4154" s="296" t="s">
        <v>24866</v>
      </c>
      <c r="E4154" s="297">
        <v>133.08000000000001</v>
      </c>
      <c r="F4154" s="391"/>
    </row>
    <row r="4155" spans="1:6">
      <c r="A4155" s="296" t="s">
        <v>14664</v>
      </c>
      <c r="B4155" s="296" t="s">
        <v>32086</v>
      </c>
      <c r="C4155" s="296" t="s">
        <v>25020</v>
      </c>
      <c r="D4155" s="296" t="s">
        <v>12089</v>
      </c>
      <c r="E4155" s="297">
        <v>110.35</v>
      </c>
      <c r="F4155" s="391"/>
    </row>
    <row r="4156" spans="1:6">
      <c r="A4156" s="296" t="s">
        <v>16011</v>
      </c>
      <c r="B4156" s="296" t="s">
        <v>32087</v>
      </c>
      <c r="C4156" s="296" t="s">
        <v>25021</v>
      </c>
      <c r="D4156" s="296" t="s">
        <v>24866</v>
      </c>
      <c r="E4156" s="297">
        <v>129.82</v>
      </c>
      <c r="F4156" s="391"/>
    </row>
    <row r="4157" spans="1:6">
      <c r="A4157" s="296" t="s">
        <v>14667</v>
      </c>
      <c r="B4157" s="296" t="s">
        <v>32088</v>
      </c>
      <c r="C4157" s="296" t="s">
        <v>25022</v>
      </c>
      <c r="D4157" s="296" t="s">
        <v>12089</v>
      </c>
      <c r="E4157" s="297">
        <v>135.07</v>
      </c>
      <c r="F4157" s="391"/>
    </row>
    <row r="4158" spans="1:6">
      <c r="A4158" s="296" t="s">
        <v>16013</v>
      </c>
      <c r="B4158" s="296" t="s">
        <v>32089</v>
      </c>
      <c r="C4158" s="296" t="s">
        <v>25023</v>
      </c>
      <c r="D4158" s="296" t="s">
        <v>24866</v>
      </c>
      <c r="E4158" s="297">
        <v>158.91</v>
      </c>
      <c r="F4158" s="391"/>
    </row>
    <row r="4159" spans="1:6">
      <c r="A4159" s="296" t="s">
        <v>14670</v>
      </c>
      <c r="B4159" s="296" t="s">
        <v>32090</v>
      </c>
      <c r="C4159" s="296" t="s">
        <v>25024</v>
      </c>
      <c r="D4159" s="296" t="s">
        <v>12089</v>
      </c>
      <c r="E4159" s="297">
        <v>210.91</v>
      </c>
      <c r="F4159" s="391"/>
    </row>
    <row r="4160" spans="1:6">
      <c r="A4160" s="296" t="s">
        <v>16015</v>
      </c>
      <c r="B4160" s="296" t="s">
        <v>32091</v>
      </c>
      <c r="C4160" s="296" t="s">
        <v>25025</v>
      </c>
      <c r="D4160" s="296" t="s">
        <v>24866</v>
      </c>
      <c r="E4160" s="297">
        <v>248.13</v>
      </c>
      <c r="F4160" s="391"/>
    </row>
    <row r="4161" spans="1:6">
      <c r="A4161" s="296" t="s">
        <v>14673</v>
      </c>
      <c r="B4161" s="296" t="s">
        <v>32092</v>
      </c>
      <c r="C4161" s="296" t="s">
        <v>25026</v>
      </c>
      <c r="D4161" s="296" t="s">
        <v>12089</v>
      </c>
      <c r="E4161" s="297">
        <v>105.33</v>
      </c>
      <c r="F4161" s="391"/>
    </row>
    <row r="4162" spans="1:6">
      <c r="A4162" s="296" t="s">
        <v>16018</v>
      </c>
      <c r="B4162" s="296" t="s">
        <v>32093</v>
      </c>
      <c r="C4162" s="296" t="s">
        <v>25027</v>
      </c>
      <c r="D4162" s="296" t="s">
        <v>24866</v>
      </c>
      <c r="E4162" s="297">
        <v>123.92</v>
      </c>
      <c r="F4162" s="391"/>
    </row>
    <row r="4163" spans="1:6">
      <c r="A4163" s="296" t="s">
        <v>14676</v>
      </c>
      <c r="B4163" s="296" t="s">
        <v>32094</v>
      </c>
      <c r="C4163" s="296" t="s">
        <v>25028</v>
      </c>
      <c r="D4163" s="296" t="s">
        <v>12089</v>
      </c>
      <c r="E4163" s="297">
        <v>135.07</v>
      </c>
      <c r="F4163" s="391"/>
    </row>
    <row r="4164" spans="1:6">
      <c r="A4164" s="296" t="s">
        <v>16020</v>
      </c>
      <c r="B4164" s="296" t="s">
        <v>32095</v>
      </c>
      <c r="C4164" s="296" t="s">
        <v>25028</v>
      </c>
      <c r="D4164" s="296" t="s">
        <v>24866</v>
      </c>
      <c r="E4164" s="297">
        <v>158.91</v>
      </c>
      <c r="F4164" s="391"/>
    </row>
    <row r="4165" spans="1:6">
      <c r="A4165" s="296" t="s">
        <v>14679</v>
      </c>
      <c r="B4165" s="296" t="s">
        <v>32096</v>
      </c>
      <c r="C4165" s="296" t="s">
        <v>25029</v>
      </c>
      <c r="D4165" s="296" t="s">
        <v>12089</v>
      </c>
      <c r="E4165" s="297">
        <v>135.07</v>
      </c>
      <c r="F4165" s="391"/>
    </row>
    <row r="4166" spans="1:6">
      <c r="A4166" s="296" t="s">
        <v>16022</v>
      </c>
      <c r="B4166" s="296" t="s">
        <v>32097</v>
      </c>
      <c r="C4166" s="296" t="s">
        <v>25029</v>
      </c>
      <c r="D4166" s="296" t="s">
        <v>24866</v>
      </c>
      <c r="E4166" s="297">
        <v>158.91</v>
      </c>
      <c r="F4166" s="391"/>
    </row>
    <row r="4167" spans="1:6">
      <c r="A4167" s="296" t="s">
        <v>14682</v>
      </c>
      <c r="B4167" s="296" t="s">
        <v>32098</v>
      </c>
      <c r="C4167" s="296" t="s">
        <v>25030</v>
      </c>
      <c r="D4167" s="296" t="s">
        <v>12089</v>
      </c>
      <c r="E4167" s="297">
        <v>135.07</v>
      </c>
      <c r="F4167" s="391"/>
    </row>
    <row r="4168" spans="1:6">
      <c r="A4168" s="296" t="s">
        <v>16024</v>
      </c>
      <c r="B4168" s="296" t="s">
        <v>32099</v>
      </c>
      <c r="C4168" s="296" t="s">
        <v>25030</v>
      </c>
      <c r="D4168" s="296" t="s">
        <v>24866</v>
      </c>
      <c r="E4168" s="297">
        <v>158.91</v>
      </c>
      <c r="F4168" s="391"/>
    </row>
    <row r="4169" spans="1:6">
      <c r="A4169" s="296" t="s">
        <v>14685</v>
      </c>
      <c r="B4169" s="296" t="s">
        <v>32100</v>
      </c>
      <c r="C4169" s="296" t="s">
        <v>25031</v>
      </c>
      <c r="D4169" s="296" t="s">
        <v>12089</v>
      </c>
      <c r="E4169" s="297">
        <v>182.66</v>
      </c>
      <c r="F4169" s="391"/>
    </row>
    <row r="4170" spans="1:6">
      <c r="A4170" s="296" t="s">
        <v>16026</v>
      </c>
      <c r="B4170" s="296" t="s">
        <v>32101</v>
      </c>
      <c r="C4170" s="296" t="s">
        <v>25031</v>
      </c>
      <c r="D4170" s="296" t="s">
        <v>24866</v>
      </c>
      <c r="E4170" s="297">
        <v>214.88</v>
      </c>
      <c r="F4170" s="391"/>
    </row>
    <row r="4171" spans="1:6">
      <c r="A4171" s="296" t="s">
        <v>14688</v>
      </c>
      <c r="B4171" s="296" t="s">
        <v>32102</v>
      </c>
      <c r="C4171" s="296" t="s">
        <v>25032</v>
      </c>
      <c r="D4171" s="296" t="s">
        <v>12089</v>
      </c>
      <c r="E4171" s="297">
        <v>115.74</v>
      </c>
      <c r="F4171" s="391"/>
    </row>
    <row r="4172" spans="1:6">
      <c r="A4172" s="296" t="s">
        <v>16028</v>
      </c>
      <c r="B4172" s="296" t="s">
        <v>32103</v>
      </c>
      <c r="C4172" s="296" t="s">
        <v>25032</v>
      </c>
      <c r="D4172" s="296" t="s">
        <v>24866</v>
      </c>
      <c r="E4172" s="297">
        <v>136.18</v>
      </c>
      <c r="F4172" s="391"/>
    </row>
    <row r="4173" spans="1:6">
      <c r="A4173" s="296" t="s">
        <v>14691</v>
      </c>
      <c r="B4173" s="296" t="s">
        <v>32104</v>
      </c>
      <c r="C4173" s="296" t="s">
        <v>25033</v>
      </c>
      <c r="D4173" s="296" t="s">
        <v>12089</v>
      </c>
      <c r="E4173" s="297">
        <v>182.66</v>
      </c>
      <c r="F4173" s="391"/>
    </row>
    <row r="4174" spans="1:6">
      <c r="A4174" s="296" t="s">
        <v>16030</v>
      </c>
      <c r="B4174" s="296" t="s">
        <v>32105</v>
      </c>
      <c r="C4174" s="296" t="s">
        <v>25033</v>
      </c>
      <c r="D4174" s="296" t="s">
        <v>24866</v>
      </c>
      <c r="E4174" s="297">
        <v>214.88</v>
      </c>
      <c r="F4174" s="391"/>
    </row>
    <row r="4175" spans="1:6">
      <c r="A4175" s="296" t="s">
        <v>14694</v>
      </c>
      <c r="B4175" s="296" t="s">
        <v>32106</v>
      </c>
      <c r="C4175" s="296" t="s">
        <v>25034</v>
      </c>
      <c r="D4175" s="296" t="s">
        <v>12089</v>
      </c>
      <c r="E4175" s="297">
        <v>210.91</v>
      </c>
      <c r="F4175" s="391"/>
    </row>
    <row r="4176" spans="1:6">
      <c r="A4176" s="296" t="s">
        <v>16032</v>
      </c>
      <c r="B4176" s="296" t="s">
        <v>32107</v>
      </c>
      <c r="C4176" s="296" t="s">
        <v>25035</v>
      </c>
      <c r="D4176" s="296" t="s">
        <v>24866</v>
      </c>
      <c r="E4176" s="297">
        <v>248.13</v>
      </c>
      <c r="F4176" s="391"/>
    </row>
    <row r="4177" spans="1:6">
      <c r="A4177" s="296" t="s">
        <v>14697</v>
      </c>
      <c r="B4177" s="296" t="s">
        <v>32108</v>
      </c>
      <c r="C4177" s="296" t="s">
        <v>25036</v>
      </c>
      <c r="D4177" s="296" t="s">
        <v>12089</v>
      </c>
      <c r="E4177" s="297">
        <v>210.91</v>
      </c>
      <c r="F4177" s="391"/>
    </row>
    <row r="4178" spans="1:6">
      <c r="A4178" s="296" t="s">
        <v>16035</v>
      </c>
      <c r="B4178" s="296" t="s">
        <v>32109</v>
      </c>
      <c r="C4178" s="296" t="s">
        <v>25036</v>
      </c>
      <c r="D4178" s="296" t="s">
        <v>24866</v>
      </c>
      <c r="E4178" s="297">
        <v>248.13</v>
      </c>
      <c r="F4178" s="391"/>
    </row>
    <row r="4179" spans="1:6">
      <c r="A4179" s="296" t="s">
        <v>14700</v>
      </c>
      <c r="B4179" s="296" t="s">
        <v>32110</v>
      </c>
      <c r="C4179" s="296" t="s">
        <v>25037</v>
      </c>
      <c r="D4179" s="296" t="s">
        <v>12089</v>
      </c>
      <c r="E4179" s="297">
        <v>210.91</v>
      </c>
      <c r="F4179" s="391"/>
    </row>
    <row r="4180" spans="1:6">
      <c r="A4180" s="296" t="s">
        <v>16037</v>
      </c>
      <c r="B4180" s="296" t="s">
        <v>32111</v>
      </c>
      <c r="C4180" s="296" t="s">
        <v>25037</v>
      </c>
      <c r="D4180" s="296" t="s">
        <v>24866</v>
      </c>
      <c r="E4180" s="297">
        <v>248.13</v>
      </c>
      <c r="F4180" s="391"/>
    </row>
    <row r="4181" spans="1:6">
      <c r="A4181" s="296" t="s">
        <v>14703</v>
      </c>
      <c r="B4181" s="296" t="s">
        <v>32112</v>
      </c>
      <c r="C4181" s="296" t="s">
        <v>25038</v>
      </c>
      <c r="D4181" s="296" t="s">
        <v>12089</v>
      </c>
      <c r="E4181" s="297">
        <v>210.91</v>
      </c>
      <c r="F4181" s="391"/>
    </row>
    <row r="4182" spans="1:6">
      <c r="A4182" s="296" t="s">
        <v>16039</v>
      </c>
      <c r="B4182" s="296" t="s">
        <v>32113</v>
      </c>
      <c r="C4182" s="296" t="s">
        <v>25038</v>
      </c>
      <c r="D4182" s="296" t="s">
        <v>24866</v>
      </c>
      <c r="E4182" s="297">
        <v>248.13</v>
      </c>
      <c r="F4182" s="391"/>
    </row>
    <row r="4183" spans="1:6">
      <c r="A4183" s="296" t="s">
        <v>14706</v>
      </c>
      <c r="B4183" s="296" t="s">
        <v>32114</v>
      </c>
      <c r="C4183" s="296" t="s">
        <v>25039</v>
      </c>
      <c r="D4183" s="296" t="s">
        <v>12089</v>
      </c>
      <c r="E4183" s="297">
        <v>206.82</v>
      </c>
      <c r="F4183" s="391"/>
    </row>
    <row r="4184" spans="1:6">
      <c r="A4184" s="296" t="s">
        <v>16041</v>
      </c>
      <c r="B4184" s="296" t="s">
        <v>32115</v>
      </c>
      <c r="C4184" s="296" t="s">
        <v>25039</v>
      </c>
      <c r="D4184" s="296" t="s">
        <v>24866</v>
      </c>
      <c r="E4184" s="297">
        <v>243.33</v>
      </c>
      <c r="F4184" s="391"/>
    </row>
    <row r="4185" spans="1:6">
      <c r="A4185" s="296" t="s">
        <v>14709</v>
      </c>
      <c r="B4185" s="296" t="s">
        <v>32116</v>
      </c>
      <c r="C4185" s="296" t="s">
        <v>25040</v>
      </c>
      <c r="D4185" s="296" t="s">
        <v>12089</v>
      </c>
      <c r="E4185" s="297">
        <v>210.91</v>
      </c>
      <c r="F4185" s="391"/>
    </row>
    <row r="4186" spans="1:6">
      <c r="A4186" s="296" t="s">
        <v>16043</v>
      </c>
      <c r="B4186" s="296" t="s">
        <v>32117</v>
      </c>
      <c r="C4186" s="296" t="s">
        <v>25040</v>
      </c>
      <c r="D4186" s="296" t="s">
        <v>24866</v>
      </c>
      <c r="E4186" s="297">
        <v>248.13</v>
      </c>
      <c r="F4186" s="391"/>
    </row>
    <row r="4187" spans="1:6">
      <c r="A4187" s="296" t="s">
        <v>14712</v>
      </c>
      <c r="B4187" s="296" t="s">
        <v>32118</v>
      </c>
      <c r="C4187" s="296" t="s">
        <v>25041</v>
      </c>
      <c r="D4187" s="296" t="s">
        <v>12089</v>
      </c>
      <c r="E4187" s="297">
        <v>206.82</v>
      </c>
      <c r="F4187" s="391"/>
    </row>
    <row r="4188" spans="1:6">
      <c r="A4188" s="296" t="s">
        <v>16045</v>
      </c>
      <c r="B4188" s="296" t="s">
        <v>32119</v>
      </c>
      <c r="C4188" s="296" t="s">
        <v>25041</v>
      </c>
      <c r="D4188" s="296" t="s">
        <v>24866</v>
      </c>
      <c r="E4188" s="297">
        <v>243.33</v>
      </c>
      <c r="F4188" s="391"/>
    </row>
    <row r="4189" spans="1:6">
      <c r="A4189" s="296" t="s">
        <v>14715</v>
      </c>
      <c r="B4189" s="296" t="s">
        <v>32120</v>
      </c>
      <c r="C4189" s="296" t="s">
        <v>25042</v>
      </c>
      <c r="D4189" s="296" t="s">
        <v>12089</v>
      </c>
      <c r="E4189" s="297">
        <v>451.01</v>
      </c>
      <c r="F4189" s="391"/>
    </row>
    <row r="4190" spans="1:6">
      <c r="A4190" s="296" t="s">
        <v>16047</v>
      </c>
      <c r="B4190" s="296" t="s">
        <v>32121</v>
      </c>
      <c r="C4190" s="296" t="s">
        <v>25043</v>
      </c>
      <c r="D4190" s="296" t="s">
        <v>24866</v>
      </c>
      <c r="E4190" s="297">
        <v>530.6</v>
      </c>
      <c r="F4190" s="391"/>
    </row>
    <row r="4191" spans="1:6">
      <c r="A4191" s="296" t="s">
        <v>14718</v>
      </c>
      <c r="B4191" s="296" t="s">
        <v>32122</v>
      </c>
      <c r="C4191" s="296" t="s">
        <v>25044</v>
      </c>
      <c r="D4191" s="296" t="s">
        <v>12089</v>
      </c>
      <c r="E4191" s="297">
        <v>86.46</v>
      </c>
      <c r="F4191" s="391"/>
    </row>
    <row r="4192" spans="1:6">
      <c r="A4192" s="296" t="s">
        <v>16049</v>
      </c>
      <c r="B4192" s="296" t="s">
        <v>32123</v>
      </c>
      <c r="C4192" s="296" t="s">
        <v>25044</v>
      </c>
      <c r="D4192" s="296" t="s">
        <v>24866</v>
      </c>
      <c r="E4192" s="297">
        <v>101.73</v>
      </c>
      <c r="F4192" s="391"/>
    </row>
    <row r="4193" spans="1:6">
      <c r="A4193" s="296" t="s">
        <v>14720</v>
      </c>
      <c r="B4193" s="296" t="s">
        <v>32124</v>
      </c>
      <c r="C4193" s="296" t="s">
        <v>25045</v>
      </c>
      <c r="D4193" s="296" t="s">
        <v>12089</v>
      </c>
      <c r="E4193" s="297">
        <v>111.14</v>
      </c>
      <c r="F4193" s="391"/>
    </row>
    <row r="4194" spans="1:6">
      <c r="A4194" s="296" t="s">
        <v>16051</v>
      </c>
      <c r="B4194" s="296" t="s">
        <v>32125</v>
      </c>
      <c r="C4194" s="296" t="s">
        <v>25046</v>
      </c>
      <c r="D4194" s="296" t="s">
        <v>24866</v>
      </c>
      <c r="E4194" s="297">
        <v>130.75</v>
      </c>
      <c r="F4194" s="391"/>
    </row>
    <row r="4195" spans="1:6">
      <c r="A4195" s="296" t="s">
        <v>14722</v>
      </c>
      <c r="B4195" s="296" t="s">
        <v>32126</v>
      </c>
      <c r="C4195" s="296" t="s">
        <v>25047</v>
      </c>
      <c r="D4195" s="296" t="s">
        <v>12089</v>
      </c>
      <c r="E4195" s="297">
        <v>155.34</v>
      </c>
      <c r="F4195" s="391"/>
    </row>
    <row r="4196" spans="1:6">
      <c r="A4196" s="296" t="s">
        <v>16053</v>
      </c>
      <c r="B4196" s="296" t="s">
        <v>32127</v>
      </c>
      <c r="C4196" s="296" t="s">
        <v>25047</v>
      </c>
      <c r="D4196" s="296" t="s">
        <v>24866</v>
      </c>
      <c r="E4196" s="297">
        <v>182.74</v>
      </c>
      <c r="F4196" s="391"/>
    </row>
    <row r="4197" spans="1:6">
      <c r="A4197" s="296" t="s">
        <v>14724</v>
      </c>
      <c r="B4197" s="296" t="s">
        <v>32128</v>
      </c>
      <c r="C4197" s="296" t="s">
        <v>25048</v>
      </c>
      <c r="D4197" s="296" t="s">
        <v>12089</v>
      </c>
      <c r="E4197" s="297">
        <v>72.45</v>
      </c>
      <c r="F4197" s="391"/>
    </row>
    <row r="4198" spans="1:6">
      <c r="A4198" s="296" t="s">
        <v>16055</v>
      </c>
      <c r="B4198" s="296" t="s">
        <v>32129</v>
      </c>
      <c r="C4198" s="296" t="s">
        <v>25048</v>
      </c>
      <c r="D4198" s="296" t="s">
        <v>24866</v>
      </c>
      <c r="E4198" s="297">
        <v>85.22</v>
      </c>
      <c r="F4198" s="391"/>
    </row>
    <row r="4199" spans="1:6">
      <c r="A4199" s="296" t="s">
        <v>14726</v>
      </c>
      <c r="B4199" s="296" t="s">
        <v>32130</v>
      </c>
      <c r="C4199" s="296" t="s">
        <v>25049</v>
      </c>
      <c r="D4199" s="296" t="s">
        <v>12089</v>
      </c>
      <c r="E4199" s="297">
        <v>61.55</v>
      </c>
      <c r="F4199" s="391"/>
    </row>
    <row r="4200" spans="1:6">
      <c r="A4200" s="296" t="s">
        <v>16057</v>
      </c>
      <c r="B4200" s="296" t="s">
        <v>32131</v>
      </c>
      <c r="C4200" s="296" t="s">
        <v>25049</v>
      </c>
      <c r="D4200" s="296" t="s">
        <v>24866</v>
      </c>
      <c r="E4200" s="297">
        <v>72.42</v>
      </c>
      <c r="F4200" s="391"/>
    </row>
    <row r="4201" spans="1:6">
      <c r="A4201" s="296" t="s">
        <v>14728</v>
      </c>
      <c r="B4201" s="296" t="s">
        <v>32132</v>
      </c>
      <c r="C4201" s="296" t="s">
        <v>25050</v>
      </c>
      <c r="D4201" s="296" t="s">
        <v>12089</v>
      </c>
      <c r="E4201" s="297">
        <v>62.76</v>
      </c>
      <c r="F4201" s="391"/>
    </row>
    <row r="4202" spans="1:6">
      <c r="A4202" s="296" t="s">
        <v>16059</v>
      </c>
      <c r="B4202" s="296" t="s">
        <v>32133</v>
      </c>
      <c r="C4202" s="296" t="s">
        <v>25050</v>
      </c>
      <c r="D4202" s="296" t="s">
        <v>24866</v>
      </c>
      <c r="E4202" s="297">
        <v>73.849999999999994</v>
      </c>
      <c r="F4202" s="391"/>
    </row>
    <row r="4203" spans="1:6">
      <c r="A4203" s="296" t="s">
        <v>14730</v>
      </c>
      <c r="B4203" s="296" t="s">
        <v>32134</v>
      </c>
      <c r="C4203" s="296" t="s">
        <v>25051</v>
      </c>
      <c r="D4203" s="296" t="s">
        <v>12089</v>
      </c>
      <c r="E4203" s="297">
        <v>71.349999999999994</v>
      </c>
      <c r="F4203" s="391"/>
    </row>
    <row r="4204" spans="1:6">
      <c r="A4204" s="296" t="s">
        <v>16061</v>
      </c>
      <c r="B4204" s="296" t="s">
        <v>32135</v>
      </c>
      <c r="C4204" s="296" t="s">
        <v>25051</v>
      </c>
      <c r="D4204" s="296" t="s">
        <v>24866</v>
      </c>
      <c r="E4204" s="297">
        <v>83.95</v>
      </c>
      <c r="F4204" s="391"/>
    </row>
    <row r="4205" spans="1:6">
      <c r="A4205" s="296" t="s">
        <v>14732</v>
      </c>
      <c r="B4205" s="296" t="s">
        <v>32136</v>
      </c>
      <c r="C4205" s="296" t="s">
        <v>25052</v>
      </c>
      <c r="D4205" s="296" t="s">
        <v>12089</v>
      </c>
      <c r="E4205" s="297">
        <v>87.12</v>
      </c>
      <c r="F4205" s="391"/>
    </row>
    <row r="4206" spans="1:6">
      <c r="A4206" s="296" t="s">
        <v>16063</v>
      </c>
      <c r="B4206" s="296" t="s">
        <v>32137</v>
      </c>
      <c r="C4206" s="296" t="s">
        <v>25052</v>
      </c>
      <c r="D4206" s="296" t="s">
        <v>24866</v>
      </c>
      <c r="E4206" s="297">
        <v>102.48</v>
      </c>
      <c r="F4206" s="391"/>
    </row>
    <row r="4207" spans="1:6">
      <c r="A4207" s="296" t="s">
        <v>14734</v>
      </c>
      <c r="B4207" s="296" t="s">
        <v>32138</v>
      </c>
      <c r="C4207" s="296" t="s">
        <v>25053</v>
      </c>
      <c r="D4207" s="296" t="s">
        <v>12089</v>
      </c>
      <c r="E4207" s="297">
        <v>107.18</v>
      </c>
      <c r="F4207" s="391"/>
    </row>
    <row r="4208" spans="1:6">
      <c r="A4208" s="296" t="s">
        <v>16065</v>
      </c>
      <c r="B4208" s="296" t="s">
        <v>32139</v>
      </c>
      <c r="C4208" s="296" t="s">
        <v>25053</v>
      </c>
      <c r="D4208" s="296" t="s">
        <v>24866</v>
      </c>
      <c r="E4208" s="297">
        <v>126.08</v>
      </c>
      <c r="F4208" s="391"/>
    </row>
    <row r="4209" spans="1:6">
      <c r="A4209" s="296" t="s">
        <v>14736</v>
      </c>
      <c r="B4209" s="296" t="s">
        <v>32140</v>
      </c>
      <c r="C4209" s="296" t="s">
        <v>25054</v>
      </c>
      <c r="D4209" s="296" t="s">
        <v>12089</v>
      </c>
      <c r="E4209" s="297">
        <v>173.88</v>
      </c>
      <c r="F4209" s="391"/>
    </row>
    <row r="4210" spans="1:6">
      <c r="A4210" s="296" t="s">
        <v>16067</v>
      </c>
      <c r="B4210" s="296" t="s">
        <v>32141</v>
      </c>
      <c r="C4210" s="296" t="s">
        <v>25054</v>
      </c>
      <c r="D4210" s="296" t="s">
        <v>24866</v>
      </c>
      <c r="E4210" s="297">
        <v>204.58</v>
      </c>
      <c r="F4210" s="391"/>
    </row>
    <row r="4211" spans="1:6">
      <c r="A4211" s="296" t="s">
        <v>14738</v>
      </c>
      <c r="B4211" s="296" t="s">
        <v>32142</v>
      </c>
      <c r="C4211" s="296" t="s">
        <v>25055</v>
      </c>
      <c r="D4211" s="296" t="s">
        <v>12089</v>
      </c>
      <c r="E4211" s="297">
        <v>215.41</v>
      </c>
      <c r="F4211" s="391"/>
    </row>
    <row r="4212" spans="1:6">
      <c r="A4212" s="296" t="s">
        <v>16069</v>
      </c>
      <c r="B4212" s="296" t="s">
        <v>32143</v>
      </c>
      <c r="C4212" s="296" t="s">
        <v>25055</v>
      </c>
      <c r="D4212" s="296" t="s">
        <v>24866</v>
      </c>
      <c r="E4212" s="297">
        <v>253.42</v>
      </c>
      <c r="F4212" s="391"/>
    </row>
    <row r="4213" spans="1:6">
      <c r="A4213" s="296" t="s">
        <v>14740</v>
      </c>
      <c r="B4213" s="296" t="s">
        <v>32144</v>
      </c>
      <c r="C4213" s="296" t="s">
        <v>25056</v>
      </c>
      <c r="D4213" s="296" t="s">
        <v>12089</v>
      </c>
      <c r="E4213" s="297">
        <v>356.72</v>
      </c>
      <c r="F4213" s="391"/>
    </row>
    <row r="4214" spans="1:6">
      <c r="A4214" s="296" t="s">
        <v>16071</v>
      </c>
      <c r="B4214" s="296" t="s">
        <v>32145</v>
      </c>
      <c r="C4214" s="296" t="s">
        <v>25056</v>
      </c>
      <c r="D4214" s="296" t="s">
        <v>24866</v>
      </c>
      <c r="E4214" s="297">
        <v>419.67</v>
      </c>
      <c r="F4214" s="391"/>
    </row>
    <row r="4215" spans="1:6">
      <c r="A4215" s="296" t="s">
        <v>14742</v>
      </c>
      <c r="B4215" s="296" t="s">
        <v>32146</v>
      </c>
      <c r="C4215" s="296" t="s">
        <v>25057</v>
      </c>
      <c r="D4215" s="296" t="s">
        <v>12089</v>
      </c>
      <c r="E4215" s="297">
        <v>12.88</v>
      </c>
      <c r="F4215" s="391"/>
    </row>
    <row r="4216" spans="1:6">
      <c r="A4216" s="296" t="s">
        <v>16073</v>
      </c>
      <c r="B4216" s="296" t="s">
        <v>32147</v>
      </c>
      <c r="C4216" s="296" t="s">
        <v>25057</v>
      </c>
      <c r="D4216" s="296" t="s">
        <v>24866</v>
      </c>
      <c r="E4216" s="297">
        <v>15.16</v>
      </c>
      <c r="F4216" s="391"/>
    </row>
    <row r="4217" spans="1:6">
      <c r="A4217" s="296" t="s">
        <v>14744</v>
      </c>
      <c r="B4217" s="296" t="s">
        <v>32148</v>
      </c>
      <c r="C4217" s="296" t="s">
        <v>25058</v>
      </c>
      <c r="D4217" s="296" t="s">
        <v>12089</v>
      </c>
      <c r="E4217" s="297">
        <v>12.88</v>
      </c>
      <c r="F4217" s="391"/>
    </row>
    <row r="4218" spans="1:6">
      <c r="A4218" s="296" t="s">
        <v>16075</v>
      </c>
      <c r="B4218" s="296" t="s">
        <v>32149</v>
      </c>
      <c r="C4218" s="296" t="s">
        <v>25058</v>
      </c>
      <c r="D4218" s="296" t="s">
        <v>24866</v>
      </c>
      <c r="E4218" s="297">
        <v>15.16</v>
      </c>
      <c r="F4218" s="391"/>
    </row>
    <row r="4219" spans="1:6">
      <c r="A4219" s="296" t="s">
        <v>14746</v>
      </c>
      <c r="B4219" s="296" t="s">
        <v>32150</v>
      </c>
      <c r="C4219" s="296" t="s">
        <v>25059</v>
      </c>
      <c r="D4219" s="296" t="s">
        <v>12089</v>
      </c>
      <c r="E4219" s="297">
        <v>12.88</v>
      </c>
      <c r="F4219" s="391"/>
    </row>
    <row r="4220" spans="1:6">
      <c r="A4220" s="296" t="s">
        <v>16077</v>
      </c>
      <c r="B4220" s="296" t="s">
        <v>32151</v>
      </c>
      <c r="C4220" s="296" t="s">
        <v>25059</v>
      </c>
      <c r="D4220" s="296" t="s">
        <v>24866</v>
      </c>
      <c r="E4220" s="297">
        <v>15.16</v>
      </c>
      <c r="F4220" s="391"/>
    </row>
    <row r="4221" spans="1:6">
      <c r="A4221" s="296" t="s">
        <v>14748</v>
      </c>
      <c r="B4221" s="296" t="s">
        <v>32152</v>
      </c>
      <c r="C4221" s="296" t="s">
        <v>25060</v>
      </c>
      <c r="D4221" s="296" t="s">
        <v>12089</v>
      </c>
      <c r="E4221" s="297">
        <v>13.75</v>
      </c>
      <c r="F4221" s="391"/>
    </row>
    <row r="4222" spans="1:6">
      <c r="A4222" s="296" t="s">
        <v>16079</v>
      </c>
      <c r="B4222" s="296" t="s">
        <v>32153</v>
      </c>
      <c r="C4222" s="296" t="s">
        <v>25060</v>
      </c>
      <c r="D4222" s="296" t="s">
        <v>24866</v>
      </c>
      <c r="E4222" s="297">
        <v>16.18</v>
      </c>
      <c r="F4222" s="391"/>
    </row>
    <row r="4223" spans="1:6">
      <c r="A4223" s="296" t="s">
        <v>14750</v>
      </c>
      <c r="B4223" s="296" t="s">
        <v>32154</v>
      </c>
      <c r="C4223" s="296" t="s">
        <v>25061</v>
      </c>
      <c r="D4223" s="296" t="s">
        <v>12089</v>
      </c>
      <c r="E4223" s="297">
        <v>13.75</v>
      </c>
      <c r="F4223" s="391"/>
    </row>
    <row r="4224" spans="1:6">
      <c r="A4224" s="296" t="s">
        <v>16081</v>
      </c>
      <c r="B4224" s="296" t="s">
        <v>32155</v>
      </c>
      <c r="C4224" s="296" t="s">
        <v>25061</v>
      </c>
      <c r="D4224" s="296" t="s">
        <v>24866</v>
      </c>
      <c r="E4224" s="297">
        <v>16.18</v>
      </c>
      <c r="F4224" s="391"/>
    </row>
    <row r="4225" spans="1:6">
      <c r="A4225" s="296" t="s">
        <v>14752</v>
      </c>
      <c r="B4225" s="296" t="s">
        <v>32156</v>
      </c>
      <c r="C4225" s="296" t="s">
        <v>25062</v>
      </c>
      <c r="D4225" s="296" t="s">
        <v>12089</v>
      </c>
      <c r="E4225" s="297">
        <v>17.29</v>
      </c>
      <c r="F4225" s="391"/>
    </row>
    <row r="4226" spans="1:6">
      <c r="A4226" s="296" t="s">
        <v>16083</v>
      </c>
      <c r="B4226" s="296" t="s">
        <v>32157</v>
      </c>
      <c r="C4226" s="296" t="s">
        <v>25062</v>
      </c>
      <c r="D4226" s="296" t="s">
        <v>24866</v>
      </c>
      <c r="E4226" s="297">
        <v>20.36</v>
      </c>
      <c r="F4226" s="391"/>
    </row>
    <row r="4227" spans="1:6">
      <c r="A4227" s="296" t="s">
        <v>14754</v>
      </c>
      <c r="B4227" s="296" t="s">
        <v>32158</v>
      </c>
      <c r="C4227" s="296" t="s">
        <v>25063</v>
      </c>
      <c r="D4227" s="296" t="s">
        <v>12089</v>
      </c>
      <c r="E4227" s="297">
        <v>21.8</v>
      </c>
      <c r="F4227" s="391"/>
    </row>
    <row r="4228" spans="1:6">
      <c r="A4228" s="296" t="s">
        <v>16085</v>
      </c>
      <c r="B4228" s="296" t="s">
        <v>32159</v>
      </c>
      <c r="C4228" s="296" t="s">
        <v>25063</v>
      </c>
      <c r="D4228" s="296" t="s">
        <v>24866</v>
      </c>
      <c r="E4228" s="297">
        <v>25.65</v>
      </c>
      <c r="F4228" s="391"/>
    </row>
    <row r="4229" spans="1:6">
      <c r="A4229" s="296" t="s">
        <v>14756</v>
      </c>
      <c r="B4229" s="296" t="s">
        <v>32160</v>
      </c>
      <c r="C4229" s="296" t="s">
        <v>25064</v>
      </c>
      <c r="D4229" s="296" t="s">
        <v>12089</v>
      </c>
      <c r="E4229" s="297">
        <v>30.27</v>
      </c>
      <c r="F4229" s="391"/>
    </row>
    <row r="4230" spans="1:6">
      <c r="A4230" s="296" t="s">
        <v>16087</v>
      </c>
      <c r="B4230" s="296" t="s">
        <v>32161</v>
      </c>
      <c r="C4230" s="296" t="s">
        <v>25064</v>
      </c>
      <c r="D4230" s="296" t="s">
        <v>24866</v>
      </c>
      <c r="E4230" s="297">
        <v>35.61</v>
      </c>
      <c r="F4230" s="391"/>
    </row>
    <row r="4231" spans="1:6">
      <c r="A4231" s="296" t="s">
        <v>14758</v>
      </c>
      <c r="B4231" s="296" t="s">
        <v>32162</v>
      </c>
      <c r="C4231" s="296" t="s">
        <v>25065</v>
      </c>
      <c r="D4231" s="296" t="s">
        <v>12089</v>
      </c>
      <c r="E4231" s="297">
        <v>43.22</v>
      </c>
      <c r="F4231" s="391"/>
    </row>
    <row r="4232" spans="1:6">
      <c r="A4232" s="296" t="s">
        <v>16089</v>
      </c>
      <c r="B4232" s="296" t="s">
        <v>32163</v>
      </c>
      <c r="C4232" s="296" t="s">
        <v>25065</v>
      </c>
      <c r="D4232" s="296" t="s">
        <v>24866</v>
      </c>
      <c r="E4232" s="297">
        <v>50.85</v>
      </c>
      <c r="F4232" s="391"/>
    </row>
    <row r="4233" spans="1:6">
      <c r="A4233" s="296" t="s">
        <v>14760</v>
      </c>
      <c r="B4233" s="296" t="s">
        <v>32164</v>
      </c>
      <c r="C4233" s="296" t="s">
        <v>25066</v>
      </c>
      <c r="D4233" s="296" t="s">
        <v>12089</v>
      </c>
      <c r="E4233" s="297">
        <v>78.64</v>
      </c>
      <c r="F4233" s="391"/>
    </row>
    <row r="4234" spans="1:6">
      <c r="A4234" s="296" t="s">
        <v>16091</v>
      </c>
      <c r="B4234" s="296" t="s">
        <v>32165</v>
      </c>
      <c r="C4234" s="296" t="s">
        <v>25066</v>
      </c>
      <c r="D4234" s="296" t="s">
        <v>24866</v>
      </c>
      <c r="E4234" s="297">
        <v>92.51</v>
      </c>
      <c r="F4234" s="391"/>
    </row>
    <row r="4235" spans="1:6">
      <c r="A4235" s="296" t="s">
        <v>14762</v>
      </c>
      <c r="B4235" s="296" t="s">
        <v>32166</v>
      </c>
      <c r="C4235" s="296" t="s">
        <v>25067</v>
      </c>
      <c r="D4235" s="296" t="s">
        <v>12089</v>
      </c>
      <c r="E4235" s="297">
        <v>107.98</v>
      </c>
      <c r="F4235" s="391"/>
    </row>
    <row r="4236" spans="1:6">
      <c r="A4236" s="296" t="s">
        <v>16093</v>
      </c>
      <c r="B4236" s="296" t="s">
        <v>32167</v>
      </c>
      <c r="C4236" s="296" t="s">
        <v>25067</v>
      </c>
      <c r="D4236" s="296" t="s">
        <v>24866</v>
      </c>
      <c r="E4236" s="297">
        <v>127.04</v>
      </c>
      <c r="F4236" s="391"/>
    </row>
    <row r="4237" spans="1:6">
      <c r="A4237" s="296" t="s">
        <v>14764</v>
      </c>
      <c r="B4237" s="296" t="s">
        <v>32168</v>
      </c>
      <c r="C4237" s="296" t="s">
        <v>25068</v>
      </c>
      <c r="D4237" s="296" t="s">
        <v>12089</v>
      </c>
      <c r="E4237" s="297">
        <v>226.52</v>
      </c>
      <c r="F4237" s="391"/>
    </row>
    <row r="4238" spans="1:6">
      <c r="A4238" s="296" t="s">
        <v>16095</v>
      </c>
      <c r="B4238" s="296" t="s">
        <v>32169</v>
      </c>
      <c r="C4238" s="296" t="s">
        <v>25068</v>
      </c>
      <c r="D4238" s="296" t="s">
        <v>24866</v>
      </c>
      <c r="E4238" s="297">
        <v>266.49</v>
      </c>
      <c r="F4238" s="391"/>
    </row>
    <row r="4239" spans="1:6">
      <c r="A4239" s="296" t="s">
        <v>14766</v>
      </c>
      <c r="B4239" s="296" t="s">
        <v>32170</v>
      </c>
      <c r="C4239" s="296" t="s">
        <v>25069</v>
      </c>
      <c r="D4239" s="296" t="s">
        <v>12089</v>
      </c>
      <c r="E4239" s="297">
        <v>602.62</v>
      </c>
      <c r="F4239" s="391"/>
    </row>
    <row r="4240" spans="1:6">
      <c r="A4240" s="296" t="s">
        <v>16097</v>
      </c>
      <c r="B4240" s="296" t="s">
        <v>32171</v>
      </c>
      <c r="C4240" s="296" t="s">
        <v>25069</v>
      </c>
      <c r="D4240" s="296" t="s">
        <v>24866</v>
      </c>
      <c r="E4240" s="297">
        <v>708.99</v>
      </c>
      <c r="F4240" s="391"/>
    </row>
    <row r="4241" spans="1:6">
      <c r="A4241" s="296" t="s">
        <v>14768</v>
      </c>
      <c r="B4241" s="296" t="s">
        <v>32172</v>
      </c>
      <c r="C4241" s="296" t="s">
        <v>25070</v>
      </c>
      <c r="D4241" s="296" t="s">
        <v>12089</v>
      </c>
      <c r="E4241" s="297">
        <v>108.49</v>
      </c>
      <c r="F4241" s="391"/>
    </row>
    <row r="4242" spans="1:6">
      <c r="A4242" s="296" t="s">
        <v>16099</v>
      </c>
      <c r="B4242" s="296" t="s">
        <v>32173</v>
      </c>
      <c r="C4242" s="296" t="s">
        <v>25070</v>
      </c>
      <c r="D4242" s="296" t="s">
        <v>24866</v>
      </c>
      <c r="E4242" s="297">
        <v>127.64</v>
      </c>
      <c r="F4242" s="391"/>
    </row>
    <row r="4243" spans="1:6">
      <c r="A4243" s="296" t="s">
        <v>14770</v>
      </c>
      <c r="B4243" s="296" t="s">
        <v>32174</v>
      </c>
      <c r="C4243" s="296" t="s">
        <v>25071</v>
      </c>
      <c r="D4243" s="296" t="s">
        <v>12089</v>
      </c>
      <c r="E4243" s="297">
        <v>103.2</v>
      </c>
      <c r="F4243" s="391"/>
    </row>
    <row r="4244" spans="1:6">
      <c r="A4244" s="296" t="s">
        <v>16101</v>
      </c>
      <c r="B4244" s="296" t="s">
        <v>32175</v>
      </c>
      <c r="C4244" s="296" t="s">
        <v>25071</v>
      </c>
      <c r="D4244" s="296" t="s">
        <v>24866</v>
      </c>
      <c r="E4244" s="297">
        <v>121.42</v>
      </c>
      <c r="F4244" s="391"/>
    </row>
    <row r="4245" spans="1:6">
      <c r="A4245" s="296" t="s">
        <v>14772</v>
      </c>
      <c r="B4245" s="296" t="s">
        <v>32176</v>
      </c>
      <c r="C4245" s="296" t="s">
        <v>25072</v>
      </c>
      <c r="D4245" s="296" t="s">
        <v>12089</v>
      </c>
      <c r="E4245" s="297">
        <v>69.66</v>
      </c>
      <c r="F4245" s="391"/>
    </row>
    <row r="4246" spans="1:6">
      <c r="A4246" s="296" t="s">
        <v>16103</v>
      </c>
      <c r="B4246" s="296" t="s">
        <v>32177</v>
      </c>
      <c r="C4246" s="296" t="s">
        <v>25072</v>
      </c>
      <c r="D4246" s="296" t="s">
        <v>24866</v>
      </c>
      <c r="E4246" s="297">
        <v>81.96</v>
      </c>
      <c r="F4246" s="391"/>
    </row>
    <row r="4247" spans="1:6">
      <c r="A4247" s="296" t="s">
        <v>14774</v>
      </c>
      <c r="B4247" s="296" t="s">
        <v>32178</v>
      </c>
      <c r="C4247" s="296" t="s">
        <v>25073</v>
      </c>
      <c r="D4247" s="296" t="s">
        <v>12089</v>
      </c>
      <c r="E4247" s="297">
        <v>66.62</v>
      </c>
      <c r="F4247" s="391"/>
    </row>
    <row r="4248" spans="1:6">
      <c r="A4248" s="296" t="s">
        <v>16105</v>
      </c>
      <c r="B4248" s="296" t="s">
        <v>32179</v>
      </c>
      <c r="C4248" s="296" t="s">
        <v>25073</v>
      </c>
      <c r="D4248" s="296" t="s">
        <v>24866</v>
      </c>
      <c r="E4248" s="297">
        <v>78.39</v>
      </c>
      <c r="F4248" s="391"/>
    </row>
    <row r="4249" spans="1:6">
      <c r="A4249" s="296" t="s">
        <v>14776</v>
      </c>
      <c r="B4249" s="296" t="s">
        <v>32180</v>
      </c>
      <c r="C4249" s="296" t="s">
        <v>25074</v>
      </c>
      <c r="D4249" s="296" t="s">
        <v>12089</v>
      </c>
      <c r="E4249" s="297">
        <v>79.290000000000006</v>
      </c>
      <c r="F4249" s="391"/>
    </row>
    <row r="4250" spans="1:6">
      <c r="A4250" s="296" t="s">
        <v>16107</v>
      </c>
      <c r="B4250" s="296" t="s">
        <v>32181</v>
      </c>
      <c r="C4250" s="296" t="s">
        <v>25074</v>
      </c>
      <c r="D4250" s="296" t="s">
        <v>24866</v>
      </c>
      <c r="E4250" s="297">
        <v>93.26</v>
      </c>
      <c r="F4250" s="391"/>
    </row>
    <row r="4251" spans="1:6">
      <c r="A4251" s="296" t="s">
        <v>14778</v>
      </c>
      <c r="B4251" s="296" t="s">
        <v>32182</v>
      </c>
      <c r="C4251" s="296" t="s">
        <v>25075</v>
      </c>
      <c r="D4251" s="296" t="s">
        <v>12089</v>
      </c>
      <c r="E4251" s="297">
        <v>103.64</v>
      </c>
      <c r="F4251" s="391"/>
    </row>
    <row r="4252" spans="1:6">
      <c r="A4252" s="296" t="s">
        <v>16109</v>
      </c>
      <c r="B4252" s="296" t="s">
        <v>32183</v>
      </c>
      <c r="C4252" s="296" t="s">
        <v>25075</v>
      </c>
      <c r="D4252" s="296" t="s">
        <v>24866</v>
      </c>
      <c r="E4252" s="297">
        <v>121.93</v>
      </c>
      <c r="F4252" s="391"/>
    </row>
    <row r="4253" spans="1:6">
      <c r="A4253" s="296" t="s">
        <v>14780</v>
      </c>
      <c r="B4253" s="296" t="s">
        <v>32184</v>
      </c>
      <c r="C4253" s="296" t="s">
        <v>25076</v>
      </c>
      <c r="D4253" s="296" t="s">
        <v>12089</v>
      </c>
      <c r="E4253" s="297">
        <v>137.41999999999999</v>
      </c>
      <c r="F4253" s="391"/>
    </row>
    <row r="4254" spans="1:6">
      <c r="A4254" s="296" t="s">
        <v>16111</v>
      </c>
      <c r="B4254" s="296" t="s">
        <v>32185</v>
      </c>
      <c r="C4254" s="296" t="s">
        <v>25076</v>
      </c>
      <c r="D4254" s="296" t="s">
        <v>24866</v>
      </c>
      <c r="E4254" s="297">
        <v>161.68</v>
      </c>
      <c r="F4254" s="391"/>
    </row>
    <row r="4255" spans="1:6">
      <c r="A4255" s="296" t="s">
        <v>14782</v>
      </c>
      <c r="B4255" s="296" t="s">
        <v>32186</v>
      </c>
      <c r="C4255" s="296" t="s">
        <v>25077</v>
      </c>
      <c r="D4255" s="296" t="s">
        <v>12089</v>
      </c>
      <c r="E4255" s="297">
        <v>167.85</v>
      </c>
      <c r="F4255" s="391"/>
    </row>
    <row r="4256" spans="1:6">
      <c r="A4256" s="296" t="s">
        <v>16113</v>
      </c>
      <c r="B4256" s="296" t="s">
        <v>32187</v>
      </c>
      <c r="C4256" s="296" t="s">
        <v>25077</v>
      </c>
      <c r="D4256" s="296" t="s">
        <v>24866</v>
      </c>
      <c r="E4256" s="297">
        <v>197.47</v>
      </c>
      <c r="F4256" s="391"/>
    </row>
    <row r="4257" spans="1:6">
      <c r="A4257" s="296" t="s">
        <v>14784</v>
      </c>
      <c r="B4257" s="296" t="s">
        <v>32188</v>
      </c>
      <c r="C4257" s="296" t="s">
        <v>25078</v>
      </c>
      <c r="D4257" s="296" t="s">
        <v>12089</v>
      </c>
      <c r="E4257" s="297">
        <v>253.49</v>
      </c>
      <c r="F4257" s="391"/>
    </row>
    <row r="4258" spans="1:6">
      <c r="A4258" s="296" t="s">
        <v>16115</v>
      </c>
      <c r="B4258" s="296" t="s">
        <v>32189</v>
      </c>
      <c r="C4258" s="296" t="s">
        <v>25078</v>
      </c>
      <c r="D4258" s="296" t="s">
        <v>24866</v>
      </c>
      <c r="E4258" s="297">
        <v>298.22000000000003</v>
      </c>
      <c r="F4258" s="391"/>
    </row>
    <row r="4259" spans="1:6">
      <c r="A4259" s="296" t="s">
        <v>14786</v>
      </c>
      <c r="B4259" s="296" t="s">
        <v>32190</v>
      </c>
      <c r="C4259" s="296" t="s">
        <v>25079</v>
      </c>
      <c r="D4259" s="296" t="s">
        <v>12089</v>
      </c>
      <c r="E4259" s="297">
        <v>610.95000000000005</v>
      </c>
      <c r="F4259" s="391"/>
    </row>
    <row r="4260" spans="1:6">
      <c r="A4260" s="296" t="s">
        <v>16117</v>
      </c>
      <c r="B4260" s="296" t="s">
        <v>32191</v>
      </c>
      <c r="C4260" s="296" t="s">
        <v>25079</v>
      </c>
      <c r="D4260" s="296" t="s">
        <v>24866</v>
      </c>
      <c r="E4260" s="297">
        <v>718.76</v>
      </c>
      <c r="F4260" s="391"/>
    </row>
    <row r="4261" spans="1:6">
      <c r="A4261" s="296" t="s">
        <v>14788</v>
      </c>
      <c r="B4261" s="296" t="s">
        <v>32192</v>
      </c>
      <c r="C4261" s="296" t="s">
        <v>25080</v>
      </c>
      <c r="D4261" s="296" t="s">
        <v>12089</v>
      </c>
      <c r="E4261" s="297">
        <v>741.67</v>
      </c>
      <c r="F4261" s="391"/>
    </row>
    <row r="4262" spans="1:6">
      <c r="A4262" s="296" t="s">
        <v>16119</v>
      </c>
      <c r="B4262" s="296" t="s">
        <v>32193</v>
      </c>
      <c r="C4262" s="296" t="s">
        <v>25080</v>
      </c>
      <c r="D4262" s="296" t="s">
        <v>24866</v>
      </c>
      <c r="E4262" s="297">
        <v>872.56</v>
      </c>
      <c r="F4262" s="391"/>
    </row>
    <row r="4263" spans="1:6">
      <c r="A4263" s="296" t="s">
        <v>14790</v>
      </c>
      <c r="B4263" s="296" t="s">
        <v>32194</v>
      </c>
      <c r="C4263" s="296" t="s">
        <v>25081</v>
      </c>
      <c r="D4263" s="296" t="s">
        <v>12089</v>
      </c>
      <c r="E4263" s="297">
        <v>1833.89</v>
      </c>
      <c r="F4263" s="391"/>
    </row>
    <row r="4264" spans="1:6">
      <c r="A4264" s="296" t="s">
        <v>16121</v>
      </c>
      <c r="B4264" s="296" t="s">
        <v>32195</v>
      </c>
      <c r="C4264" s="296" t="s">
        <v>25081</v>
      </c>
      <c r="D4264" s="296" t="s">
        <v>24866</v>
      </c>
      <c r="E4264" s="297">
        <v>2157.5300000000002</v>
      </c>
      <c r="F4264" s="391"/>
    </row>
    <row r="4265" spans="1:6">
      <c r="A4265" s="296" t="s">
        <v>14792</v>
      </c>
      <c r="B4265" s="296" t="s">
        <v>32196</v>
      </c>
      <c r="C4265" s="296" t="s">
        <v>25082</v>
      </c>
      <c r="D4265" s="296" t="s">
        <v>12089</v>
      </c>
      <c r="E4265" s="297">
        <v>54.55</v>
      </c>
      <c r="F4265" s="391"/>
    </row>
    <row r="4266" spans="1:6">
      <c r="A4266" s="296" t="s">
        <v>16123</v>
      </c>
      <c r="B4266" s="296" t="s">
        <v>32197</v>
      </c>
      <c r="C4266" s="296" t="s">
        <v>25082</v>
      </c>
      <c r="D4266" s="296" t="s">
        <v>24866</v>
      </c>
      <c r="E4266" s="297">
        <v>64.19</v>
      </c>
      <c r="F4266" s="391"/>
    </row>
    <row r="4267" spans="1:6">
      <c r="A4267" s="296" t="s">
        <v>14794</v>
      </c>
      <c r="B4267" s="296" t="s">
        <v>32198</v>
      </c>
      <c r="C4267" s="296" t="s">
        <v>25083</v>
      </c>
      <c r="D4267" s="296" t="s">
        <v>12089</v>
      </c>
      <c r="E4267" s="297">
        <v>58.81</v>
      </c>
      <c r="F4267" s="391"/>
    </row>
    <row r="4268" spans="1:6">
      <c r="A4268" s="296" t="s">
        <v>16125</v>
      </c>
      <c r="B4268" s="296" t="s">
        <v>32199</v>
      </c>
      <c r="C4268" s="296" t="s">
        <v>25083</v>
      </c>
      <c r="D4268" s="296" t="s">
        <v>24866</v>
      </c>
      <c r="E4268" s="297">
        <v>69.19</v>
      </c>
      <c r="F4268" s="391"/>
    </row>
    <row r="4269" spans="1:6">
      <c r="A4269" s="296" t="s">
        <v>14796</v>
      </c>
      <c r="B4269" s="296" t="s">
        <v>32200</v>
      </c>
      <c r="C4269" s="296" t="s">
        <v>25084</v>
      </c>
      <c r="D4269" s="296" t="s">
        <v>12089</v>
      </c>
      <c r="E4269" s="297">
        <v>76.39</v>
      </c>
      <c r="F4269" s="391"/>
    </row>
    <row r="4270" spans="1:6">
      <c r="A4270" s="296" t="s">
        <v>16127</v>
      </c>
      <c r="B4270" s="296" t="s">
        <v>32201</v>
      </c>
      <c r="C4270" s="296" t="s">
        <v>25084</v>
      </c>
      <c r="D4270" s="296" t="s">
        <v>24866</v>
      </c>
      <c r="E4270" s="297">
        <v>89.85</v>
      </c>
      <c r="F4270" s="391"/>
    </row>
    <row r="4271" spans="1:6">
      <c r="A4271" s="296" t="s">
        <v>14798</v>
      </c>
      <c r="B4271" s="296" t="s">
        <v>32202</v>
      </c>
      <c r="C4271" s="296" t="s">
        <v>25085</v>
      </c>
      <c r="D4271" s="296" t="s">
        <v>12089</v>
      </c>
      <c r="E4271" s="297">
        <v>81.67</v>
      </c>
      <c r="F4271" s="391"/>
    </row>
    <row r="4272" spans="1:6">
      <c r="A4272" s="296" t="s">
        <v>16129</v>
      </c>
      <c r="B4272" s="296" t="s">
        <v>32203</v>
      </c>
      <c r="C4272" s="296" t="s">
        <v>25085</v>
      </c>
      <c r="D4272" s="296" t="s">
        <v>24866</v>
      </c>
      <c r="E4272" s="297">
        <v>96.09</v>
      </c>
      <c r="F4272" s="391"/>
    </row>
    <row r="4273" spans="1:6">
      <c r="A4273" s="296" t="s">
        <v>14800</v>
      </c>
      <c r="B4273" s="296" t="s">
        <v>32204</v>
      </c>
      <c r="C4273" s="296" t="s">
        <v>25086</v>
      </c>
      <c r="D4273" s="296" t="s">
        <v>12089</v>
      </c>
      <c r="E4273" s="297">
        <v>89.09</v>
      </c>
      <c r="F4273" s="391"/>
    </row>
    <row r="4274" spans="1:6">
      <c r="A4274" s="296" t="s">
        <v>16131</v>
      </c>
      <c r="B4274" s="296" t="s">
        <v>32205</v>
      </c>
      <c r="C4274" s="296" t="s">
        <v>25086</v>
      </c>
      <c r="D4274" s="296" t="s">
        <v>24866</v>
      </c>
      <c r="E4274" s="297">
        <v>104.82</v>
      </c>
      <c r="F4274" s="391"/>
    </row>
    <row r="4275" spans="1:6">
      <c r="A4275" s="296" t="s">
        <v>14802</v>
      </c>
      <c r="B4275" s="296" t="s">
        <v>32206</v>
      </c>
      <c r="C4275" s="296" t="s">
        <v>25087</v>
      </c>
      <c r="D4275" s="296" t="s">
        <v>12089</v>
      </c>
      <c r="E4275" s="297">
        <v>116.18</v>
      </c>
      <c r="F4275" s="391"/>
    </row>
    <row r="4276" spans="1:6">
      <c r="A4276" s="296" t="s">
        <v>16133</v>
      </c>
      <c r="B4276" s="296" t="s">
        <v>32207</v>
      </c>
      <c r="C4276" s="296" t="s">
        <v>25087</v>
      </c>
      <c r="D4276" s="296" t="s">
        <v>24866</v>
      </c>
      <c r="E4276" s="297">
        <v>136.69</v>
      </c>
      <c r="F4276" s="391"/>
    </row>
    <row r="4277" spans="1:6">
      <c r="A4277" s="296" t="s">
        <v>14804</v>
      </c>
      <c r="B4277" s="296" t="s">
        <v>32208</v>
      </c>
      <c r="C4277" s="296" t="s">
        <v>25088</v>
      </c>
      <c r="D4277" s="296" t="s">
        <v>12089</v>
      </c>
      <c r="E4277" s="297">
        <v>19.68</v>
      </c>
      <c r="F4277" s="391"/>
    </row>
    <row r="4278" spans="1:6">
      <c r="A4278" s="296" t="s">
        <v>16135</v>
      </c>
      <c r="B4278" s="296" t="s">
        <v>32209</v>
      </c>
      <c r="C4278" s="296" t="s">
        <v>25088</v>
      </c>
      <c r="D4278" s="296" t="s">
        <v>24866</v>
      </c>
      <c r="E4278" s="297">
        <v>23.16</v>
      </c>
      <c r="F4278" s="391"/>
    </row>
    <row r="4279" spans="1:6">
      <c r="A4279" s="296" t="s">
        <v>14806</v>
      </c>
      <c r="B4279" s="296" t="s">
        <v>32210</v>
      </c>
      <c r="C4279" s="296" t="s">
        <v>25089</v>
      </c>
      <c r="D4279" s="296" t="s">
        <v>12089</v>
      </c>
      <c r="E4279" s="297">
        <v>19.68</v>
      </c>
      <c r="F4279" s="391"/>
    </row>
    <row r="4280" spans="1:6">
      <c r="A4280" s="296" t="s">
        <v>16137</v>
      </c>
      <c r="B4280" s="296" t="s">
        <v>32211</v>
      </c>
      <c r="C4280" s="296" t="s">
        <v>25089</v>
      </c>
      <c r="D4280" s="296" t="s">
        <v>24866</v>
      </c>
      <c r="E4280" s="297">
        <v>23.16</v>
      </c>
      <c r="F4280" s="391"/>
    </row>
    <row r="4281" spans="1:6">
      <c r="A4281" s="296" t="s">
        <v>14808</v>
      </c>
      <c r="B4281" s="296" t="s">
        <v>32212</v>
      </c>
      <c r="C4281" s="296" t="s">
        <v>25090</v>
      </c>
      <c r="D4281" s="296" t="s">
        <v>12089</v>
      </c>
      <c r="E4281" s="297">
        <v>19.68</v>
      </c>
      <c r="F4281" s="391"/>
    </row>
    <row r="4282" spans="1:6">
      <c r="A4282" s="296" t="s">
        <v>16139</v>
      </c>
      <c r="B4282" s="296" t="s">
        <v>32213</v>
      </c>
      <c r="C4282" s="296" t="s">
        <v>25090</v>
      </c>
      <c r="D4282" s="296" t="s">
        <v>24866</v>
      </c>
      <c r="E4282" s="297">
        <v>23.16</v>
      </c>
      <c r="F4282" s="391"/>
    </row>
    <row r="4283" spans="1:6">
      <c r="A4283" s="296" t="s">
        <v>14810</v>
      </c>
      <c r="B4283" s="296" t="s">
        <v>32214</v>
      </c>
      <c r="C4283" s="296" t="s">
        <v>25091</v>
      </c>
      <c r="D4283" s="296" t="s">
        <v>12089</v>
      </c>
      <c r="E4283" s="297">
        <v>15.07</v>
      </c>
      <c r="F4283" s="391"/>
    </row>
    <row r="4284" spans="1:6">
      <c r="A4284" s="296" t="s">
        <v>16141</v>
      </c>
      <c r="B4284" s="296" t="s">
        <v>32215</v>
      </c>
      <c r="C4284" s="296" t="s">
        <v>25091</v>
      </c>
      <c r="D4284" s="296" t="s">
        <v>24866</v>
      </c>
      <c r="E4284" s="297">
        <v>17.73</v>
      </c>
      <c r="F4284" s="391"/>
    </row>
    <row r="4285" spans="1:6">
      <c r="A4285" s="296" t="s">
        <v>14812</v>
      </c>
      <c r="B4285" s="296" t="s">
        <v>32216</v>
      </c>
      <c r="C4285" s="296" t="s">
        <v>25092</v>
      </c>
      <c r="D4285" s="296" t="s">
        <v>12089</v>
      </c>
      <c r="E4285" s="297">
        <v>20.38</v>
      </c>
      <c r="F4285" s="391"/>
    </row>
    <row r="4286" spans="1:6">
      <c r="A4286" s="296" t="s">
        <v>16143</v>
      </c>
      <c r="B4286" s="296" t="s">
        <v>32217</v>
      </c>
      <c r="C4286" s="296" t="s">
        <v>25092</v>
      </c>
      <c r="D4286" s="296" t="s">
        <v>24866</v>
      </c>
      <c r="E4286" s="297">
        <v>23.98</v>
      </c>
      <c r="F4286" s="391"/>
    </row>
    <row r="4287" spans="1:6">
      <c r="A4287" s="296" t="s">
        <v>14814</v>
      </c>
      <c r="B4287" s="296" t="s">
        <v>32218</v>
      </c>
      <c r="C4287" s="296" t="s">
        <v>25093</v>
      </c>
      <c r="D4287" s="296" t="s">
        <v>12089</v>
      </c>
      <c r="E4287" s="297">
        <v>24.56</v>
      </c>
      <c r="F4287" s="391"/>
    </row>
    <row r="4288" spans="1:6">
      <c r="A4288" s="296" t="s">
        <v>16145</v>
      </c>
      <c r="B4288" s="296" t="s">
        <v>32219</v>
      </c>
      <c r="C4288" s="296" t="s">
        <v>25093</v>
      </c>
      <c r="D4288" s="296" t="s">
        <v>24866</v>
      </c>
      <c r="E4288" s="297">
        <v>28.91</v>
      </c>
      <c r="F4288" s="391"/>
    </row>
    <row r="4289" spans="1:6">
      <c r="A4289" s="296" t="s">
        <v>14816</v>
      </c>
      <c r="B4289" s="296" t="s">
        <v>32220</v>
      </c>
      <c r="C4289" s="296" t="s">
        <v>25094</v>
      </c>
      <c r="D4289" s="296" t="s">
        <v>12089</v>
      </c>
      <c r="E4289" s="297">
        <v>32.119999999999997</v>
      </c>
      <c r="F4289" s="391"/>
    </row>
    <row r="4290" spans="1:6">
      <c r="A4290" s="296" t="s">
        <v>16147</v>
      </c>
      <c r="B4290" s="296" t="s">
        <v>32221</v>
      </c>
      <c r="C4290" s="296" t="s">
        <v>25094</v>
      </c>
      <c r="D4290" s="296" t="s">
        <v>24866</v>
      </c>
      <c r="E4290" s="297">
        <v>37.78</v>
      </c>
      <c r="F4290" s="391"/>
    </row>
    <row r="4291" spans="1:6">
      <c r="A4291" s="296" t="s">
        <v>14818</v>
      </c>
      <c r="B4291" s="296" t="s">
        <v>32222</v>
      </c>
      <c r="C4291" s="296" t="s">
        <v>25095</v>
      </c>
      <c r="D4291" s="296" t="s">
        <v>12089</v>
      </c>
      <c r="E4291" s="297">
        <v>43.73</v>
      </c>
      <c r="F4291" s="391"/>
    </row>
    <row r="4292" spans="1:6">
      <c r="A4292" s="296" t="s">
        <v>16149</v>
      </c>
      <c r="B4292" s="296" t="s">
        <v>32223</v>
      </c>
      <c r="C4292" s="296" t="s">
        <v>25095</v>
      </c>
      <c r="D4292" s="296" t="s">
        <v>24866</v>
      </c>
      <c r="E4292" s="297">
        <v>51.44</v>
      </c>
      <c r="F4292" s="391"/>
    </row>
    <row r="4293" spans="1:6">
      <c r="A4293" s="296" t="s">
        <v>14820</v>
      </c>
      <c r="B4293" s="296" t="s">
        <v>32224</v>
      </c>
      <c r="C4293" s="296" t="s">
        <v>25096</v>
      </c>
      <c r="D4293" s="296" t="s">
        <v>12089</v>
      </c>
      <c r="E4293" s="297">
        <v>57.11</v>
      </c>
      <c r="F4293" s="391"/>
    </row>
    <row r="4294" spans="1:6">
      <c r="A4294" s="296" t="s">
        <v>16151</v>
      </c>
      <c r="B4294" s="296" t="s">
        <v>32225</v>
      </c>
      <c r="C4294" s="296" t="s">
        <v>25096</v>
      </c>
      <c r="D4294" s="296" t="s">
        <v>24866</v>
      </c>
      <c r="E4294" s="297">
        <v>67.19</v>
      </c>
      <c r="F4294" s="391"/>
    </row>
    <row r="4295" spans="1:6">
      <c r="A4295" s="296" t="s">
        <v>14822</v>
      </c>
      <c r="B4295" s="296" t="s">
        <v>32226</v>
      </c>
      <c r="C4295" s="296" t="s">
        <v>25097</v>
      </c>
      <c r="D4295" s="296" t="s">
        <v>12089</v>
      </c>
      <c r="E4295" s="297">
        <v>141.94</v>
      </c>
      <c r="F4295" s="391"/>
    </row>
    <row r="4296" spans="1:6">
      <c r="A4296" s="296" t="s">
        <v>16153</v>
      </c>
      <c r="B4296" s="296" t="s">
        <v>32227</v>
      </c>
      <c r="C4296" s="296" t="s">
        <v>25097</v>
      </c>
      <c r="D4296" s="296" t="s">
        <v>24866</v>
      </c>
      <c r="E4296" s="297">
        <v>167</v>
      </c>
      <c r="F4296" s="391"/>
    </row>
    <row r="4297" spans="1:6">
      <c r="A4297" s="296" t="s">
        <v>14824</v>
      </c>
      <c r="B4297" s="296" t="s">
        <v>32228</v>
      </c>
      <c r="C4297" s="296" t="s">
        <v>25098</v>
      </c>
      <c r="D4297" s="296" t="s">
        <v>12089</v>
      </c>
      <c r="E4297" s="297">
        <v>210.91</v>
      </c>
      <c r="F4297" s="391"/>
    </row>
    <row r="4298" spans="1:6">
      <c r="A4298" s="296" t="s">
        <v>16155</v>
      </c>
      <c r="B4298" s="296" t="s">
        <v>32229</v>
      </c>
      <c r="C4298" s="296" t="s">
        <v>25098</v>
      </c>
      <c r="D4298" s="296" t="s">
        <v>24866</v>
      </c>
      <c r="E4298" s="297">
        <v>248.13</v>
      </c>
      <c r="F4298" s="391"/>
    </row>
    <row r="4299" spans="1:6">
      <c r="A4299" s="296" t="s">
        <v>14826</v>
      </c>
      <c r="B4299" s="296" t="s">
        <v>32230</v>
      </c>
      <c r="C4299" s="296" t="s">
        <v>25099</v>
      </c>
      <c r="D4299" s="296" t="s">
        <v>12089</v>
      </c>
      <c r="E4299" s="297">
        <v>329.21</v>
      </c>
      <c r="F4299" s="391"/>
    </row>
    <row r="4300" spans="1:6">
      <c r="A4300" s="296" t="s">
        <v>16157</v>
      </c>
      <c r="B4300" s="296" t="s">
        <v>32231</v>
      </c>
      <c r="C4300" s="296" t="s">
        <v>25099</v>
      </c>
      <c r="D4300" s="296" t="s">
        <v>24866</v>
      </c>
      <c r="E4300" s="297">
        <v>387.31</v>
      </c>
      <c r="F4300" s="391"/>
    </row>
    <row r="4301" spans="1:6">
      <c r="A4301" s="296" t="s">
        <v>14828</v>
      </c>
      <c r="B4301" s="296" t="s">
        <v>32232</v>
      </c>
      <c r="C4301" s="296" t="s">
        <v>25100</v>
      </c>
      <c r="D4301" s="296" t="s">
        <v>12089</v>
      </c>
      <c r="E4301" s="297">
        <v>1314.86</v>
      </c>
      <c r="F4301" s="391"/>
    </row>
    <row r="4302" spans="1:6">
      <c r="A4302" s="296" t="s">
        <v>16159</v>
      </c>
      <c r="B4302" s="296" t="s">
        <v>32233</v>
      </c>
      <c r="C4302" s="296" t="s">
        <v>25100</v>
      </c>
      <c r="D4302" s="296" t="s">
        <v>24866</v>
      </c>
      <c r="E4302" s="297">
        <v>1546.88</v>
      </c>
      <c r="F4302" s="391"/>
    </row>
    <row r="4303" spans="1:6">
      <c r="A4303" s="296" t="s">
        <v>14830</v>
      </c>
      <c r="B4303" s="296" t="s">
        <v>32234</v>
      </c>
      <c r="C4303" s="296" t="s">
        <v>25101</v>
      </c>
      <c r="D4303" s="296" t="s">
        <v>12089</v>
      </c>
      <c r="E4303" s="297">
        <v>29.61</v>
      </c>
      <c r="F4303" s="391"/>
    </row>
    <row r="4304" spans="1:6">
      <c r="A4304" s="296" t="s">
        <v>16161</v>
      </c>
      <c r="B4304" s="296" t="s">
        <v>32235</v>
      </c>
      <c r="C4304" s="296" t="s">
        <v>25101</v>
      </c>
      <c r="D4304" s="296" t="s">
        <v>24866</v>
      </c>
      <c r="E4304" s="297">
        <v>34.85</v>
      </c>
      <c r="F4304" s="391"/>
    </row>
    <row r="4305" spans="1:6">
      <c r="A4305" s="296" t="s">
        <v>14832</v>
      </c>
      <c r="B4305" s="296" t="s">
        <v>32236</v>
      </c>
      <c r="C4305" s="296" t="s">
        <v>25102</v>
      </c>
      <c r="D4305" s="296" t="s">
        <v>12089</v>
      </c>
      <c r="E4305" s="297">
        <v>25.09</v>
      </c>
      <c r="F4305" s="391"/>
    </row>
    <row r="4306" spans="1:6">
      <c r="A4306" s="296" t="s">
        <v>16163</v>
      </c>
      <c r="B4306" s="296" t="s">
        <v>32237</v>
      </c>
      <c r="C4306" s="296" t="s">
        <v>25102</v>
      </c>
      <c r="D4306" s="296" t="s">
        <v>24866</v>
      </c>
      <c r="E4306" s="297">
        <v>29.53</v>
      </c>
      <c r="F4306" s="391"/>
    </row>
    <row r="4307" spans="1:6">
      <c r="A4307" s="296" t="s">
        <v>14834</v>
      </c>
      <c r="B4307" s="296" t="s">
        <v>32238</v>
      </c>
      <c r="C4307" s="296" t="s">
        <v>25103</v>
      </c>
      <c r="D4307" s="296" t="s">
        <v>12089</v>
      </c>
      <c r="E4307" s="297">
        <v>25.09</v>
      </c>
      <c r="F4307" s="391"/>
    </row>
    <row r="4308" spans="1:6">
      <c r="A4308" s="296" t="s">
        <v>16165</v>
      </c>
      <c r="B4308" s="296" t="s">
        <v>32239</v>
      </c>
      <c r="C4308" s="296" t="s">
        <v>25103</v>
      </c>
      <c r="D4308" s="296" t="s">
        <v>24866</v>
      </c>
      <c r="E4308" s="297">
        <v>29.53</v>
      </c>
      <c r="F4308" s="391"/>
    </row>
    <row r="4309" spans="1:6">
      <c r="A4309" s="296" t="s">
        <v>14836</v>
      </c>
      <c r="B4309" s="296" t="s">
        <v>32240</v>
      </c>
      <c r="C4309" s="296" t="s">
        <v>25104</v>
      </c>
      <c r="D4309" s="296" t="s">
        <v>12089</v>
      </c>
      <c r="E4309" s="297">
        <v>20.38</v>
      </c>
      <c r="F4309" s="391"/>
    </row>
    <row r="4310" spans="1:6">
      <c r="A4310" s="296" t="s">
        <v>16167</v>
      </c>
      <c r="B4310" s="296" t="s">
        <v>32241</v>
      </c>
      <c r="C4310" s="296" t="s">
        <v>25104</v>
      </c>
      <c r="D4310" s="296" t="s">
        <v>24866</v>
      </c>
      <c r="E4310" s="297">
        <v>23.98</v>
      </c>
      <c r="F4310" s="391"/>
    </row>
    <row r="4311" spans="1:6">
      <c r="A4311" s="296" t="s">
        <v>14838</v>
      </c>
      <c r="B4311" s="296" t="s">
        <v>32242</v>
      </c>
      <c r="C4311" s="296" t="s">
        <v>25105</v>
      </c>
      <c r="D4311" s="296" t="s">
        <v>12089</v>
      </c>
      <c r="E4311" s="297">
        <v>24.07</v>
      </c>
      <c r="F4311" s="391"/>
    </row>
    <row r="4312" spans="1:6">
      <c r="A4312" s="296" t="s">
        <v>16169</v>
      </c>
      <c r="B4312" s="296" t="s">
        <v>32243</v>
      </c>
      <c r="C4312" s="296" t="s">
        <v>25105</v>
      </c>
      <c r="D4312" s="296" t="s">
        <v>24866</v>
      </c>
      <c r="E4312" s="297">
        <v>28.32</v>
      </c>
      <c r="F4312" s="391"/>
    </row>
    <row r="4313" spans="1:6">
      <c r="A4313" s="296" t="s">
        <v>14840</v>
      </c>
      <c r="B4313" s="296" t="s">
        <v>32244</v>
      </c>
      <c r="C4313" s="296" t="s">
        <v>25106</v>
      </c>
      <c r="D4313" s="296" t="s">
        <v>12089</v>
      </c>
      <c r="E4313" s="297">
        <v>36.340000000000003</v>
      </c>
      <c r="F4313" s="391"/>
    </row>
    <row r="4314" spans="1:6">
      <c r="A4314" s="296" t="s">
        <v>16171</v>
      </c>
      <c r="B4314" s="296" t="s">
        <v>32245</v>
      </c>
      <c r="C4314" s="296" t="s">
        <v>25106</v>
      </c>
      <c r="D4314" s="296" t="s">
        <v>24866</v>
      </c>
      <c r="E4314" s="297">
        <v>42.76</v>
      </c>
      <c r="F4314" s="391"/>
    </row>
    <row r="4315" spans="1:6">
      <c r="A4315" s="296" t="s">
        <v>14842</v>
      </c>
      <c r="B4315" s="296" t="s">
        <v>32246</v>
      </c>
      <c r="C4315" s="296" t="s">
        <v>25107</v>
      </c>
      <c r="D4315" s="296" t="s">
        <v>12089</v>
      </c>
      <c r="E4315" s="297">
        <v>46.64</v>
      </c>
      <c r="F4315" s="391"/>
    </row>
    <row r="4316" spans="1:6">
      <c r="A4316" s="296" t="s">
        <v>16173</v>
      </c>
      <c r="B4316" s="296" t="s">
        <v>32247</v>
      </c>
      <c r="C4316" s="296" t="s">
        <v>25107</v>
      </c>
      <c r="D4316" s="296" t="s">
        <v>24866</v>
      </c>
      <c r="E4316" s="297">
        <v>54.87</v>
      </c>
      <c r="F4316" s="391"/>
    </row>
    <row r="4317" spans="1:6">
      <c r="A4317" s="296" t="s">
        <v>14844</v>
      </c>
      <c r="B4317" s="296" t="s">
        <v>32248</v>
      </c>
      <c r="C4317" s="296" t="s">
        <v>25108</v>
      </c>
      <c r="D4317" s="296" t="s">
        <v>12089</v>
      </c>
      <c r="E4317" s="297">
        <v>62.24</v>
      </c>
      <c r="F4317" s="391"/>
    </row>
    <row r="4318" spans="1:6">
      <c r="A4318" s="296" t="s">
        <v>16175</v>
      </c>
      <c r="B4318" s="296" t="s">
        <v>32249</v>
      </c>
      <c r="C4318" s="296" t="s">
        <v>25108</v>
      </c>
      <c r="D4318" s="296" t="s">
        <v>24866</v>
      </c>
      <c r="E4318" s="297">
        <v>73.209999999999994</v>
      </c>
      <c r="F4318" s="391"/>
    </row>
    <row r="4319" spans="1:6">
      <c r="A4319" s="296" t="s">
        <v>14846</v>
      </c>
      <c r="B4319" s="296" t="s">
        <v>32250</v>
      </c>
      <c r="C4319" s="296" t="s">
        <v>25109</v>
      </c>
      <c r="D4319" s="296" t="s">
        <v>12089</v>
      </c>
      <c r="E4319" s="297">
        <v>90.65</v>
      </c>
      <c r="F4319" s="391"/>
    </row>
    <row r="4320" spans="1:6">
      <c r="A4320" s="296" t="s">
        <v>16177</v>
      </c>
      <c r="B4320" s="296" t="s">
        <v>32251</v>
      </c>
      <c r="C4320" s="296" t="s">
        <v>25109</v>
      </c>
      <c r="D4320" s="296" t="s">
        <v>24866</v>
      </c>
      <c r="E4320" s="297">
        <v>106.65</v>
      </c>
      <c r="F4320" s="391"/>
    </row>
    <row r="4321" spans="1:6">
      <c r="A4321" s="296" t="s">
        <v>14848</v>
      </c>
      <c r="B4321" s="296" t="s">
        <v>32252</v>
      </c>
      <c r="C4321" s="296" t="s">
        <v>25110</v>
      </c>
      <c r="D4321" s="296" t="s">
        <v>12089</v>
      </c>
      <c r="E4321" s="297">
        <v>246.87</v>
      </c>
      <c r="F4321" s="391"/>
    </row>
    <row r="4322" spans="1:6">
      <c r="A4322" s="296" t="s">
        <v>16179</v>
      </c>
      <c r="B4322" s="296" t="s">
        <v>32253</v>
      </c>
      <c r="C4322" s="296" t="s">
        <v>25110</v>
      </c>
      <c r="D4322" s="296" t="s">
        <v>24866</v>
      </c>
      <c r="E4322" s="297">
        <v>290.42</v>
      </c>
      <c r="F4322" s="391"/>
    </row>
    <row r="4323" spans="1:6">
      <c r="A4323" s="296" t="s">
        <v>14850</v>
      </c>
      <c r="B4323" s="296" t="s">
        <v>32254</v>
      </c>
      <c r="C4323" s="296" t="s">
        <v>25111</v>
      </c>
      <c r="D4323" s="296" t="s">
        <v>12089</v>
      </c>
      <c r="E4323" s="297">
        <v>333.56</v>
      </c>
      <c r="F4323" s="391"/>
    </row>
    <row r="4324" spans="1:6">
      <c r="A4324" s="296" t="s">
        <v>16181</v>
      </c>
      <c r="B4324" s="296" t="s">
        <v>32255</v>
      </c>
      <c r="C4324" s="296" t="s">
        <v>25111</v>
      </c>
      <c r="D4324" s="296" t="s">
        <v>24866</v>
      </c>
      <c r="E4324" s="297">
        <v>392.44</v>
      </c>
      <c r="F4324" s="391"/>
    </row>
    <row r="4325" spans="1:6">
      <c r="A4325" s="296" t="s">
        <v>14852</v>
      </c>
      <c r="B4325" s="296" t="s">
        <v>32256</v>
      </c>
      <c r="C4325" s="296" t="s">
        <v>25112</v>
      </c>
      <c r="D4325" s="296" t="s">
        <v>12089</v>
      </c>
      <c r="E4325" s="297">
        <v>665.31</v>
      </c>
      <c r="F4325" s="391"/>
    </row>
    <row r="4326" spans="1:6">
      <c r="A4326" s="296" t="s">
        <v>16183</v>
      </c>
      <c r="B4326" s="296" t="s">
        <v>32257</v>
      </c>
      <c r="C4326" s="296" t="s">
        <v>25112</v>
      </c>
      <c r="D4326" s="296" t="s">
        <v>24866</v>
      </c>
      <c r="E4326" s="297">
        <v>782.71</v>
      </c>
      <c r="F4326" s="391"/>
    </row>
    <row r="4327" spans="1:6">
      <c r="A4327" s="296" t="s">
        <v>14854</v>
      </c>
      <c r="B4327" s="296" t="s">
        <v>32258</v>
      </c>
      <c r="C4327" s="296" t="s">
        <v>25113</v>
      </c>
      <c r="D4327" s="296" t="s">
        <v>12089</v>
      </c>
      <c r="E4327" s="297">
        <v>1784.76</v>
      </c>
      <c r="F4327" s="391"/>
    </row>
    <row r="4328" spans="1:6">
      <c r="A4328" s="296" t="s">
        <v>16185</v>
      </c>
      <c r="B4328" s="296" t="s">
        <v>32259</v>
      </c>
      <c r="C4328" s="296" t="s">
        <v>25113</v>
      </c>
      <c r="D4328" s="296" t="s">
        <v>24866</v>
      </c>
      <c r="E4328" s="297">
        <v>2099.73</v>
      </c>
      <c r="F4328" s="391"/>
    </row>
    <row r="4329" spans="1:6">
      <c r="A4329" s="296" t="s">
        <v>14856</v>
      </c>
      <c r="B4329" s="296" t="s">
        <v>32260</v>
      </c>
      <c r="C4329" s="296" t="s">
        <v>25114</v>
      </c>
      <c r="D4329" s="296" t="s">
        <v>12089</v>
      </c>
      <c r="E4329" s="297">
        <v>24.35</v>
      </c>
      <c r="F4329" s="391"/>
    </row>
    <row r="4330" spans="1:6">
      <c r="A4330" s="296" t="s">
        <v>16187</v>
      </c>
      <c r="B4330" s="296" t="s">
        <v>32261</v>
      </c>
      <c r="C4330" s="296" t="s">
        <v>25115</v>
      </c>
      <c r="D4330" s="296" t="s">
        <v>24866</v>
      </c>
      <c r="E4330" s="297">
        <v>28.65</v>
      </c>
      <c r="F4330" s="391"/>
    </row>
    <row r="4331" spans="1:6">
      <c r="A4331" s="296" t="s">
        <v>14858</v>
      </c>
      <c r="B4331" s="296" t="s">
        <v>32262</v>
      </c>
      <c r="C4331" s="296" t="s">
        <v>25116</v>
      </c>
      <c r="D4331" s="296" t="s">
        <v>12089</v>
      </c>
      <c r="E4331" s="297">
        <v>24.35</v>
      </c>
      <c r="F4331" s="391"/>
    </row>
    <row r="4332" spans="1:6">
      <c r="A4332" s="296" t="s">
        <v>16190</v>
      </c>
      <c r="B4332" s="296" t="s">
        <v>32263</v>
      </c>
      <c r="C4332" s="296" t="s">
        <v>25116</v>
      </c>
      <c r="D4332" s="296" t="s">
        <v>24866</v>
      </c>
      <c r="E4332" s="297">
        <v>28.65</v>
      </c>
      <c r="F4332" s="391"/>
    </row>
    <row r="4333" spans="1:6">
      <c r="A4333" s="296" t="s">
        <v>14860</v>
      </c>
      <c r="B4333" s="296" t="s">
        <v>32264</v>
      </c>
      <c r="C4333" s="296" t="s">
        <v>25117</v>
      </c>
      <c r="D4333" s="296" t="s">
        <v>12089</v>
      </c>
      <c r="E4333" s="297">
        <v>24.35</v>
      </c>
      <c r="F4333" s="391"/>
    </row>
    <row r="4334" spans="1:6">
      <c r="A4334" s="296" t="s">
        <v>16192</v>
      </c>
      <c r="B4334" s="296" t="s">
        <v>32265</v>
      </c>
      <c r="C4334" s="296" t="s">
        <v>25117</v>
      </c>
      <c r="D4334" s="296" t="s">
        <v>24866</v>
      </c>
      <c r="E4334" s="297">
        <v>28.65</v>
      </c>
      <c r="F4334" s="391"/>
    </row>
    <row r="4335" spans="1:6">
      <c r="A4335" s="296" t="s">
        <v>14862</v>
      </c>
      <c r="B4335" s="296" t="s">
        <v>32266</v>
      </c>
      <c r="C4335" s="296" t="s">
        <v>25118</v>
      </c>
      <c r="D4335" s="296" t="s">
        <v>12089</v>
      </c>
      <c r="E4335" s="297">
        <v>24.16</v>
      </c>
      <c r="F4335" s="391"/>
    </row>
    <row r="4336" spans="1:6">
      <c r="A4336" s="296" t="s">
        <v>16194</v>
      </c>
      <c r="B4336" s="296" t="s">
        <v>32267</v>
      </c>
      <c r="C4336" s="296" t="s">
        <v>25118</v>
      </c>
      <c r="D4336" s="296" t="s">
        <v>24866</v>
      </c>
      <c r="E4336" s="297">
        <v>28.42</v>
      </c>
      <c r="F4336" s="391"/>
    </row>
    <row r="4337" spans="1:6">
      <c r="A4337" s="296" t="s">
        <v>14865</v>
      </c>
      <c r="B4337" s="296" t="s">
        <v>32268</v>
      </c>
      <c r="C4337" s="296" t="s">
        <v>25119</v>
      </c>
      <c r="D4337" s="296" t="s">
        <v>12089</v>
      </c>
      <c r="E4337" s="297">
        <v>22.22</v>
      </c>
      <c r="F4337" s="391"/>
    </row>
    <row r="4338" spans="1:6">
      <c r="A4338" s="296" t="s">
        <v>16196</v>
      </c>
      <c r="B4338" s="296" t="s">
        <v>32269</v>
      </c>
      <c r="C4338" s="296" t="s">
        <v>25119</v>
      </c>
      <c r="D4338" s="296" t="s">
        <v>24866</v>
      </c>
      <c r="E4338" s="297">
        <v>26.14</v>
      </c>
      <c r="F4338" s="391"/>
    </row>
    <row r="4339" spans="1:6">
      <c r="A4339" s="296" t="s">
        <v>14867</v>
      </c>
      <c r="B4339" s="296" t="s">
        <v>32270</v>
      </c>
      <c r="C4339" s="296" t="s">
        <v>25120</v>
      </c>
      <c r="D4339" s="296" t="s">
        <v>12089</v>
      </c>
      <c r="E4339" s="297">
        <v>21.04</v>
      </c>
      <c r="F4339" s="391"/>
    </row>
    <row r="4340" spans="1:6">
      <c r="A4340" s="296" t="s">
        <v>16198</v>
      </c>
      <c r="B4340" s="296" t="s">
        <v>32271</v>
      </c>
      <c r="C4340" s="296" t="s">
        <v>25120</v>
      </c>
      <c r="D4340" s="296" t="s">
        <v>24866</v>
      </c>
      <c r="E4340" s="297">
        <v>24.73</v>
      </c>
      <c r="F4340" s="391"/>
    </row>
    <row r="4341" spans="1:6">
      <c r="A4341" s="296" t="s">
        <v>14869</v>
      </c>
      <c r="B4341" s="296" t="s">
        <v>32272</v>
      </c>
      <c r="C4341" s="296" t="s">
        <v>25121</v>
      </c>
      <c r="D4341" s="296" t="s">
        <v>12089</v>
      </c>
      <c r="E4341" s="297">
        <v>28.28</v>
      </c>
      <c r="F4341" s="391"/>
    </row>
    <row r="4342" spans="1:6">
      <c r="A4342" s="296" t="s">
        <v>16200</v>
      </c>
      <c r="B4342" s="296" t="s">
        <v>32273</v>
      </c>
      <c r="C4342" s="296" t="s">
        <v>25121</v>
      </c>
      <c r="D4342" s="296" t="s">
        <v>24866</v>
      </c>
      <c r="E4342" s="297">
        <v>33.26</v>
      </c>
      <c r="F4342" s="391"/>
    </row>
    <row r="4343" spans="1:6">
      <c r="A4343" s="296" t="s">
        <v>14872</v>
      </c>
      <c r="B4343" s="296" t="s">
        <v>32274</v>
      </c>
      <c r="C4343" s="296" t="s">
        <v>25122</v>
      </c>
      <c r="D4343" s="296" t="s">
        <v>12089</v>
      </c>
      <c r="E4343" s="297">
        <v>27.49</v>
      </c>
      <c r="F4343" s="391"/>
    </row>
    <row r="4344" spans="1:6">
      <c r="A4344" s="296" t="s">
        <v>16202</v>
      </c>
      <c r="B4344" s="296" t="s">
        <v>32275</v>
      </c>
      <c r="C4344" s="296" t="s">
        <v>25122</v>
      </c>
      <c r="D4344" s="296" t="s">
        <v>24866</v>
      </c>
      <c r="E4344" s="297">
        <v>32.340000000000003</v>
      </c>
      <c r="F4344" s="391"/>
    </row>
    <row r="4345" spans="1:6">
      <c r="A4345" s="296" t="s">
        <v>14875</v>
      </c>
      <c r="B4345" s="296" t="s">
        <v>32276</v>
      </c>
      <c r="C4345" s="296" t="s">
        <v>25123</v>
      </c>
      <c r="D4345" s="296" t="s">
        <v>12089</v>
      </c>
      <c r="E4345" s="297">
        <v>27.49</v>
      </c>
      <c r="F4345" s="391"/>
    </row>
    <row r="4346" spans="1:6">
      <c r="A4346" s="296" t="s">
        <v>16204</v>
      </c>
      <c r="B4346" s="296" t="s">
        <v>32277</v>
      </c>
      <c r="C4346" s="296" t="s">
        <v>25123</v>
      </c>
      <c r="D4346" s="296" t="s">
        <v>24866</v>
      </c>
      <c r="E4346" s="297">
        <v>32.340000000000003</v>
      </c>
      <c r="F4346" s="391"/>
    </row>
    <row r="4347" spans="1:6">
      <c r="A4347" s="296" t="s">
        <v>14878</v>
      </c>
      <c r="B4347" s="296" t="s">
        <v>32278</v>
      </c>
      <c r="C4347" s="296" t="s">
        <v>25124</v>
      </c>
      <c r="D4347" s="296" t="s">
        <v>12089</v>
      </c>
      <c r="E4347" s="297">
        <v>24.07</v>
      </c>
      <c r="F4347" s="391"/>
    </row>
    <row r="4348" spans="1:6">
      <c r="A4348" s="296" t="s">
        <v>16206</v>
      </c>
      <c r="B4348" s="296" t="s">
        <v>32279</v>
      </c>
      <c r="C4348" s="296" t="s">
        <v>25124</v>
      </c>
      <c r="D4348" s="296" t="s">
        <v>24866</v>
      </c>
      <c r="E4348" s="297">
        <v>28.32</v>
      </c>
      <c r="F4348" s="391"/>
    </row>
    <row r="4349" spans="1:6">
      <c r="A4349" s="296" t="s">
        <v>14880</v>
      </c>
      <c r="B4349" s="296" t="s">
        <v>32280</v>
      </c>
      <c r="C4349" s="296" t="s">
        <v>25125</v>
      </c>
      <c r="D4349" s="296" t="s">
        <v>12089</v>
      </c>
      <c r="E4349" s="297">
        <v>42.55</v>
      </c>
      <c r="F4349" s="391"/>
    </row>
    <row r="4350" spans="1:6">
      <c r="A4350" s="296" t="s">
        <v>16208</v>
      </c>
      <c r="B4350" s="296" t="s">
        <v>32281</v>
      </c>
      <c r="C4350" s="296" t="s">
        <v>25125</v>
      </c>
      <c r="D4350" s="296" t="s">
        <v>24866</v>
      </c>
      <c r="E4350" s="297">
        <v>50.07</v>
      </c>
      <c r="F4350" s="391"/>
    </row>
    <row r="4351" spans="1:6">
      <c r="A4351" s="296" t="s">
        <v>14883</v>
      </c>
      <c r="B4351" s="296" t="s">
        <v>32282</v>
      </c>
      <c r="C4351" s="296" t="s">
        <v>25126</v>
      </c>
      <c r="D4351" s="296" t="s">
        <v>12089</v>
      </c>
      <c r="E4351" s="297">
        <v>43.22</v>
      </c>
      <c r="F4351" s="391"/>
    </row>
    <row r="4352" spans="1:6">
      <c r="A4352" s="296" t="s">
        <v>16210</v>
      </c>
      <c r="B4352" s="296" t="s">
        <v>32283</v>
      </c>
      <c r="C4352" s="296" t="s">
        <v>25126</v>
      </c>
      <c r="D4352" s="296" t="s">
        <v>24866</v>
      </c>
      <c r="E4352" s="297">
        <v>50.85</v>
      </c>
      <c r="F4352" s="391"/>
    </row>
    <row r="4353" spans="1:6">
      <c r="A4353" s="296" t="s">
        <v>14886</v>
      </c>
      <c r="B4353" s="296" t="s">
        <v>32284</v>
      </c>
      <c r="C4353" s="296" t="s">
        <v>25127</v>
      </c>
      <c r="D4353" s="296" t="s">
        <v>12089</v>
      </c>
      <c r="E4353" s="297">
        <v>37.270000000000003</v>
      </c>
      <c r="F4353" s="391"/>
    </row>
    <row r="4354" spans="1:6">
      <c r="A4354" s="296" t="s">
        <v>16212</v>
      </c>
      <c r="B4354" s="296" t="s">
        <v>32285</v>
      </c>
      <c r="C4354" s="296" t="s">
        <v>25127</v>
      </c>
      <c r="D4354" s="296" t="s">
        <v>24866</v>
      </c>
      <c r="E4354" s="297">
        <v>43.85</v>
      </c>
      <c r="F4354" s="391"/>
    </row>
    <row r="4355" spans="1:6">
      <c r="A4355" s="296" t="s">
        <v>14889</v>
      </c>
      <c r="B4355" s="296" t="s">
        <v>32286</v>
      </c>
      <c r="C4355" s="296" t="s">
        <v>25128</v>
      </c>
      <c r="D4355" s="296" t="s">
        <v>12089</v>
      </c>
      <c r="E4355" s="297">
        <v>37.270000000000003</v>
      </c>
      <c r="F4355" s="391"/>
    </row>
    <row r="4356" spans="1:6">
      <c r="A4356" s="296" t="s">
        <v>16214</v>
      </c>
      <c r="B4356" s="296" t="s">
        <v>32287</v>
      </c>
      <c r="C4356" s="296" t="s">
        <v>25128</v>
      </c>
      <c r="D4356" s="296" t="s">
        <v>24866</v>
      </c>
      <c r="E4356" s="297">
        <v>43.85</v>
      </c>
      <c r="F4356" s="391"/>
    </row>
    <row r="4357" spans="1:6">
      <c r="A4357" s="296" t="s">
        <v>14892</v>
      </c>
      <c r="B4357" s="296" t="s">
        <v>32288</v>
      </c>
      <c r="C4357" s="296" t="s">
        <v>25129</v>
      </c>
      <c r="D4357" s="296" t="s">
        <v>12089</v>
      </c>
      <c r="E4357" s="297">
        <v>53.64</v>
      </c>
      <c r="F4357" s="391"/>
    </row>
    <row r="4358" spans="1:6">
      <c r="A4358" s="296" t="s">
        <v>16216</v>
      </c>
      <c r="B4358" s="296" t="s">
        <v>32289</v>
      </c>
      <c r="C4358" s="296" t="s">
        <v>25129</v>
      </c>
      <c r="D4358" s="296" t="s">
        <v>24866</v>
      </c>
      <c r="E4358" s="297">
        <v>63.11</v>
      </c>
      <c r="F4358" s="391"/>
    </row>
    <row r="4359" spans="1:6">
      <c r="A4359" s="296" t="s">
        <v>14895</v>
      </c>
      <c r="B4359" s="296" t="s">
        <v>32290</v>
      </c>
      <c r="C4359" s="296" t="s">
        <v>25130</v>
      </c>
      <c r="D4359" s="296" t="s">
        <v>12089</v>
      </c>
      <c r="E4359" s="297">
        <v>46.64</v>
      </c>
      <c r="F4359" s="391"/>
    </row>
    <row r="4360" spans="1:6">
      <c r="A4360" s="296" t="s">
        <v>16218</v>
      </c>
      <c r="B4360" s="296" t="s">
        <v>32291</v>
      </c>
      <c r="C4360" s="296" t="s">
        <v>25130</v>
      </c>
      <c r="D4360" s="296" t="s">
        <v>24866</v>
      </c>
      <c r="E4360" s="297">
        <v>54.87</v>
      </c>
      <c r="F4360" s="391"/>
    </row>
    <row r="4361" spans="1:6">
      <c r="A4361" s="296" t="s">
        <v>14898</v>
      </c>
      <c r="B4361" s="296" t="s">
        <v>32292</v>
      </c>
      <c r="C4361" s="296" t="s">
        <v>25131</v>
      </c>
      <c r="D4361" s="296" t="s">
        <v>12089</v>
      </c>
      <c r="E4361" s="297">
        <v>46.64</v>
      </c>
      <c r="F4361" s="391"/>
    </row>
    <row r="4362" spans="1:6">
      <c r="A4362" s="296" t="s">
        <v>16220</v>
      </c>
      <c r="B4362" s="296" t="s">
        <v>32293</v>
      </c>
      <c r="C4362" s="296" t="s">
        <v>25131</v>
      </c>
      <c r="D4362" s="296" t="s">
        <v>24866</v>
      </c>
      <c r="E4362" s="297">
        <v>54.87</v>
      </c>
      <c r="F4362" s="391"/>
    </row>
    <row r="4363" spans="1:6">
      <c r="A4363" s="296" t="s">
        <v>14901</v>
      </c>
      <c r="B4363" s="296" t="s">
        <v>32294</v>
      </c>
      <c r="C4363" s="296" t="s">
        <v>25132</v>
      </c>
      <c r="D4363" s="296" t="s">
        <v>12089</v>
      </c>
      <c r="E4363" s="297">
        <v>68.19</v>
      </c>
      <c r="F4363" s="391"/>
    </row>
    <row r="4364" spans="1:6">
      <c r="A4364" s="296" t="s">
        <v>16222</v>
      </c>
      <c r="B4364" s="296" t="s">
        <v>32295</v>
      </c>
      <c r="C4364" s="296" t="s">
        <v>25132</v>
      </c>
      <c r="D4364" s="296" t="s">
        <v>24866</v>
      </c>
      <c r="E4364" s="297">
        <v>80.22</v>
      </c>
      <c r="F4364" s="391"/>
    </row>
    <row r="4365" spans="1:6">
      <c r="A4365" s="296" t="s">
        <v>14904</v>
      </c>
      <c r="B4365" s="296" t="s">
        <v>32296</v>
      </c>
      <c r="C4365" s="296" t="s">
        <v>25133</v>
      </c>
      <c r="D4365" s="296" t="s">
        <v>12089</v>
      </c>
      <c r="E4365" s="297">
        <v>76.92</v>
      </c>
      <c r="F4365" s="391"/>
    </row>
    <row r="4366" spans="1:6">
      <c r="A4366" s="296" t="s">
        <v>16224</v>
      </c>
      <c r="B4366" s="296" t="s">
        <v>32297</v>
      </c>
      <c r="C4366" s="296" t="s">
        <v>25133</v>
      </c>
      <c r="D4366" s="296" t="s">
        <v>24866</v>
      </c>
      <c r="E4366" s="297">
        <v>90.48</v>
      </c>
      <c r="F4366" s="391"/>
    </row>
    <row r="4367" spans="1:6">
      <c r="A4367" s="296" t="s">
        <v>14907</v>
      </c>
      <c r="B4367" s="296" t="s">
        <v>32298</v>
      </c>
      <c r="C4367" s="296" t="s">
        <v>25134</v>
      </c>
      <c r="D4367" s="296" t="s">
        <v>12089</v>
      </c>
      <c r="E4367" s="297">
        <v>68.19</v>
      </c>
      <c r="F4367" s="391"/>
    </row>
    <row r="4368" spans="1:6">
      <c r="A4368" s="296" t="s">
        <v>16226</v>
      </c>
      <c r="B4368" s="296" t="s">
        <v>32299</v>
      </c>
      <c r="C4368" s="296" t="s">
        <v>25134</v>
      </c>
      <c r="D4368" s="296" t="s">
        <v>24866</v>
      </c>
      <c r="E4368" s="297">
        <v>80.22</v>
      </c>
      <c r="F4368" s="391"/>
    </row>
    <row r="4369" spans="1:6">
      <c r="A4369" s="296" t="s">
        <v>14910</v>
      </c>
      <c r="B4369" s="296" t="s">
        <v>32300</v>
      </c>
      <c r="C4369" s="296" t="s">
        <v>25135</v>
      </c>
      <c r="D4369" s="296" t="s">
        <v>12089</v>
      </c>
      <c r="E4369" s="297">
        <v>58.81</v>
      </c>
      <c r="F4369" s="391"/>
    </row>
    <row r="4370" spans="1:6">
      <c r="A4370" s="296" t="s">
        <v>16228</v>
      </c>
      <c r="B4370" s="296" t="s">
        <v>32301</v>
      </c>
      <c r="C4370" s="296" t="s">
        <v>25135</v>
      </c>
      <c r="D4370" s="296" t="s">
        <v>24866</v>
      </c>
      <c r="E4370" s="297">
        <v>69.19</v>
      </c>
      <c r="F4370" s="391"/>
    </row>
    <row r="4371" spans="1:6">
      <c r="A4371" s="296" t="s">
        <v>14913</v>
      </c>
      <c r="B4371" s="296" t="s">
        <v>32302</v>
      </c>
      <c r="C4371" s="296" t="s">
        <v>25136</v>
      </c>
      <c r="D4371" s="296" t="s">
        <v>12089</v>
      </c>
      <c r="E4371" s="297">
        <v>111.13</v>
      </c>
      <c r="F4371" s="391"/>
    </row>
    <row r="4372" spans="1:6">
      <c r="A4372" s="296" t="s">
        <v>16230</v>
      </c>
      <c r="B4372" s="296" t="s">
        <v>32303</v>
      </c>
      <c r="C4372" s="296" t="s">
        <v>25136</v>
      </c>
      <c r="D4372" s="296" t="s">
        <v>24866</v>
      </c>
      <c r="E4372" s="297">
        <v>130.72999999999999</v>
      </c>
      <c r="F4372" s="391"/>
    </row>
    <row r="4373" spans="1:6">
      <c r="A4373" s="296" t="s">
        <v>14916</v>
      </c>
      <c r="B4373" s="296" t="s">
        <v>32304</v>
      </c>
      <c r="C4373" s="296" t="s">
        <v>25137</v>
      </c>
      <c r="D4373" s="296" t="s">
        <v>12089</v>
      </c>
      <c r="E4373" s="297">
        <v>97.81</v>
      </c>
      <c r="F4373" s="391"/>
    </row>
    <row r="4374" spans="1:6">
      <c r="A4374" s="296" t="s">
        <v>16232</v>
      </c>
      <c r="B4374" s="296" t="s">
        <v>32305</v>
      </c>
      <c r="C4374" s="296" t="s">
        <v>25137</v>
      </c>
      <c r="D4374" s="296" t="s">
        <v>24866</v>
      </c>
      <c r="E4374" s="297">
        <v>115.06</v>
      </c>
      <c r="F4374" s="391"/>
    </row>
    <row r="4375" spans="1:6">
      <c r="A4375" s="296" t="s">
        <v>14919</v>
      </c>
      <c r="B4375" s="296" t="s">
        <v>32306</v>
      </c>
      <c r="C4375" s="296" t="s">
        <v>25138</v>
      </c>
      <c r="D4375" s="296" t="s">
        <v>12089</v>
      </c>
      <c r="E4375" s="297">
        <v>92.51</v>
      </c>
      <c r="F4375" s="391"/>
    </row>
    <row r="4376" spans="1:6">
      <c r="A4376" s="296" t="s">
        <v>16234</v>
      </c>
      <c r="B4376" s="296" t="s">
        <v>32307</v>
      </c>
      <c r="C4376" s="296" t="s">
        <v>25138</v>
      </c>
      <c r="D4376" s="296" t="s">
        <v>24866</v>
      </c>
      <c r="E4376" s="297">
        <v>108.85</v>
      </c>
      <c r="F4376" s="391"/>
    </row>
    <row r="4377" spans="1:6">
      <c r="A4377" s="296" t="s">
        <v>14921</v>
      </c>
      <c r="B4377" s="296" t="s">
        <v>32308</v>
      </c>
      <c r="C4377" s="296" t="s">
        <v>25139</v>
      </c>
      <c r="D4377" s="296" t="s">
        <v>12089</v>
      </c>
      <c r="E4377" s="297">
        <v>97.81</v>
      </c>
      <c r="F4377" s="391"/>
    </row>
    <row r="4378" spans="1:6">
      <c r="A4378" s="296" t="s">
        <v>16236</v>
      </c>
      <c r="B4378" s="296" t="s">
        <v>32309</v>
      </c>
      <c r="C4378" s="296" t="s">
        <v>25139</v>
      </c>
      <c r="D4378" s="296" t="s">
        <v>24866</v>
      </c>
      <c r="E4378" s="297">
        <v>115.06</v>
      </c>
      <c r="F4378" s="391"/>
    </row>
    <row r="4379" spans="1:6">
      <c r="A4379" s="296" t="s">
        <v>14924</v>
      </c>
      <c r="B4379" s="296" t="s">
        <v>32310</v>
      </c>
      <c r="C4379" s="296" t="s">
        <v>25140</v>
      </c>
      <c r="D4379" s="296" t="s">
        <v>12089</v>
      </c>
      <c r="E4379" s="297">
        <v>85.51</v>
      </c>
      <c r="F4379" s="391"/>
    </row>
    <row r="4380" spans="1:6">
      <c r="A4380" s="296" t="s">
        <v>16238</v>
      </c>
      <c r="B4380" s="296" t="s">
        <v>32311</v>
      </c>
      <c r="C4380" s="296" t="s">
        <v>25140</v>
      </c>
      <c r="D4380" s="296" t="s">
        <v>24866</v>
      </c>
      <c r="E4380" s="297">
        <v>100.61</v>
      </c>
      <c r="F4380" s="391"/>
    </row>
    <row r="4381" spans="1:6">
      <c r="A4381" s="296" t="s">
        <v>14927</v>
      </c>
      <c r="B4381" s="296" t="s">
        <v>32312</v>
      </c>
      <c r="C4381" s="296" t="s">
        <v>25141</v>
      </c>
      <c r="D4381" s="296" t="s">
        <v>12089</v>
      </c>
      <c r="E4381" s="297">
        <v>248.6</v>
      </c>
      <c r="F4381" s="391"/>
    </row>
    <row r="4382" spans="1:6">
      <c r="A4382" s="296" t="s">
        <v>16240</v>
      </c>
      <c r="B4382" s="296" t="s">
        <v>32313</v>
      </c>
      <c r="C4382" s="296" t="s">
        <v>25141</v>
      </c>
      <c r="D4382" s="296" t="s">
        <v>24866</v>
      </c>
      <c r="E4382" s="297">
        <v>292.45999999999998</v>
      </c>
      <c r="F4382" s="391"/>
    </row>
    <row r="4383" spans="1:6">
      <c r="A4383" s="296" t="s">
        <v>14930</v>
      </c>
      <c r="B4383" s="296" t="s">
        <v>32314</v>
      </c>
      <c r="C4383" s="296" t="s">
        <v>25142</v>
      </c>
      <c r="D4383" s="296" t="s">
        <v>12089</v>
      </c>
      <c r="E4383" s="297">
        <v>248.6</v>
      </c>
      <c r="F4383" s="391"/>
    </row>
    <row r="4384" spans="1:6">
      <c r="A4384" s="296" t="s">
        <v>16242</v>
      </c>
      <c r="B4384" s="296" t="s">
        <v>32315</v>
      </c>
      <c r="C4384" s="296" t="s">
        <v>25142</v>
      </c>
      <c r="D4384" s="296" t="s">
        <v>24866</v>
      </c>
      <c r="E4384" s="297">
        <v>292.45999999999998</v>
      </c>
      <c r="F4384" s="391"/>
    </row>
    <row r="4385" spans="1:6">
      <c r="A4385" s="296" t="s">
        <v>14933</v>
      </c>
      <c r="B4385" s="296" t="s">
        <v>32316</v>
      </c>
      <c r="C4385" s="296" t="s">
        <v>25143</v>
      </c>
      <c r="D4385" s="296" t="s">
        <v>12089</v>
      </c>
      <c r="E4385" s="297">
        <v>254.28</v>
      </c>
      <c r="F4385" s="391"/>
    </row>
    <row r="4386" spans="1:6">
      <c r="A4386" s="296" t="s">
        <v>16244</v>
      </c>
      <c r="B4386" s="296" t="s">
        <v>32317</v>
      </c>
      <c r="C4386" s="296" t="s">
        <v>25143</v>
      </c>
      <c r="D4386" s="296" t="s">
        <v>24866</v>
      </c>
      <c r="E4386" s="297">
        <v>299.14999999999998</v>
      </c>
      <c r="F4386" s="391"/>
    </row>
    <row r="4387" spans="1:6">
      <c r="A4387" s="296" t="s">
        <v>14936</v>
      </c>
      <c r="B4387" s="296" t="s">
        <v>32318</v>
      </c>
      <c r="C4387" s="296" t="s">
        <v>25144</v>
      </c>
      <c r="D4387" s="296" t="s">
        <v>12089</v>
      </c>
      <c r="E4387" s="297">
        <v>218.16</v>
      </c>
      <c r="F4387" s="391"/>
    </row>
    <row r="4388" spans="1:6">
      <c r="A4388" s="296" t="s">
        <v>16246</v>
      </c>
      <c r="B4388" s="296" t="s">
        <v>32319</v>
      </c>
      <c r="C4388" s="296" t="s">
        <v>25144</v>
      </c>
      <c r="D4388" s="296" t="s">
        <v>24866</v>
      </c>
      <c r="E4388" s="297">
        <v>256.67</v>
      </c>
      <c r="F4388" s="391"/>
    </row>
    <row r="4389" spans="1:6">
      <c r="A4389" s="296" t="s">
        <v>14939</v>
      </c>
      <c r="B4389" s="296" t="s">
        <v>32320</v>
      </c>
      <c r="C4389" s="296" t="s">
        <v>25145</v>
      </c>
      <c r="D4389" s="296" t="s">
        <v>12089</v>
      </c>
      <c r="E4389" s="297">
        <v>346.54</v>
      </c>
      <c r="F4389" s="391"/>
    </row>
    <row r="4390" spans="1:6">
      <c r="A4390" s="296" t="s">
        <v>16248</v>
      </c>
      <c r="B4390" s="296" t="s">
        <v>32321</v>
      </c>
      <c r="C4390" s="296" t="s">
        <v>25145</v>
      </c>
      <c r="D4390" s="296" t="s">
        <v>24866</v>
      </c>
      <c r="E4390" s="297">
        <v>407.68</v>
      </c>
      <c r="F4390" s="391"/>
    </row>
    <row r="4391" spans="1:6">
      <c r="A4391" s="296" t="s">
        <v>14941</v>
      </c>
      <c r="B4391" s="296" t="s">
        <v>32322</v>
      </c>
      <c r="C4391" s="296" t="s">
        <v>25146</v>
      </c>
      <c r="D4391" s="296" t="s">
        <v>12089</v>
      </c>
      <c r="E4391" s="297">
        <v>346.54</v>
      </c>
      <c r="F4391" s="391"/>
    </row>
    <row r="4392" spans="1:6">
      <c r="A4392" s="296" t="s">
        <v>16250</v>
      </c>
      <c r="B4392" s="296" t="s">
        <v>32323</v>
      </c>
      <c r="C4392" s="296" t="s">
        <v>25146</v>
      </c>
      <c r="D4392" s="296" t="s">
        <v>24866</v>
      </c>
      <c r="E4392" s="297">
        <v>407.68</v>
      </c>
      <c r="F4392" s="391"/>
    </row>
    <row r="4393" spans="1:6">
      <c r="A4393" s="296" t="s">
        <v>14944</v>
      </c>
      <c r="B4393" s="296" t="s">
        <v>32324</v>
      </c>
      <c r="C4393" s="296" t="s">
        <v>25147</v>
      </c>
      <c r="D4393" s="296" t="s">
        <v>12089</v>
      </c>
      <c r="E4393" s="297">
        <v>340.06</v>
      </c>
      <c r="F4393" s="391"/>
    </row>
    <row r="4394" spans="1:6">
      <c r="A4394" s="296" t="s">
        <v>16252</v>
      </c>
      <c r="B4394" s="296" t="s">
        <v>32325</v>
      </c>
      <c r="C4394" s="296" t="s">
        <v>25147</v>
      </c>
      <c r="D4394" s="296" t="s">
        <v>24866</v>
      </c>
      <c r="E4394" s="297">
        <v>400.07</v>
      </c>
      <c r="F4394" s="391"/>
    </row>
    <row r="4395" spans="1:6">
      <c r="A4395" s="296" t="s">
        <v>14947</v>
      </c>
      <c r="B4395" s="296" t="s">
        <v>32326</v>
      </c>
      <c r="C4395" s="296" t="s">
        <v>25148</v>
      </c>
      <c r="D4395" s="296" t="s">
        <v>12089</v>
      </c>
      <c r="E4395" s="297">
        <v>282.04000000000002</v>
      </c>
      <c r="F4395" s="391"/>
    </row>
    <row r="4396" spans="1:6">
      <c r="A4396" s="296" t="s">
        <v>16254</v>
      </c>
      <c r="B4396" s="296" t="s">
        <v>32327</v>
      </c>
      <c r="C4396" s="296" t="s">
        <v>25148</v>
      </c>
      <c r="D4396" s="296" t="s">
        <v>24866</v>
      </c>
      <c r="E4396" s="297">
        <v>331.81</v>
      </c>
      <c r="F4396" s="391"/>
    </row>
    <row r="4397" spans="1:6">
      <c r="A4397" s="296" t="s">
        <v>14949</v>
      </c>
      <c r="B4397" s="296" t="s">
        <v>32328</v>
      </c>
      <c r="C4397" s="296" t="s">
        <v>25149</v>
      </c>
      <c r="D4397" s="296" t="s">
        <v>12089</v>
      </c>
      <c r="E4397" s="297">
        <v>340.06</v>
      </c>
      <c r="F4397" s="391"/>
    </row>
    <row r="4398" spans="1:6">
      <c r="A4398" s="296" t="s">
        <v>16256</v>
      </c>
      <c r="B4398" s="296" t="s">
        <v>32329</v>
      </c>
      <c r="C4398" s="296" t="s">
        <v>25149</v>
      </c>
      <c r="D4398" s="296" t="s">
        <v>24866</v>
      </c>
      <c r="E4398" s="297">
        <v>400.07</v>
      </c>
      <c r="F4398" s="391"/>
    </row>
    <row r="4399" spans="1:6">
      <c r="A4399" s="296" t="s">
        <v>14952</v>
      </c>
      <c r="B4399" s="296" t="s">
        <v>32330</v>
      </c>
      <c r="C4399" s="296" t="s">
        <v>25150</v>
      </c>
      <c r="D4399" s="296" t="s">
        <v>12089</v>
      </c>
      <c r="E4399" s="297">
        <v>681.67</v>
      </c>
      <c r="F4399" s="391"/>
    </row>
    <row r="4400" spans="1:6">
      <c r="A4400" s="296" t="s">
        <v>16258</v>
      </c>
      <c r="B4400" s="296" t="s">
        <v>32331</v>
      </c>
      <c r="C4400" s="296" t="s">
        <v>25150</v>
      </c>
      <c r="D4400" s="296" t="s">
        <v>24866</v>
      </c>
      <c r="E4400" s="297">
        <v>801.96</v>
      </c>
      <c r="F4400" s="391"/>
    </row>
    <row r="4401" spans="1:6">
      <c r="A4401" s="296" t="s">
        <v>14954</v>
      </c>
      <c r="B4401" s="296" t="s">
        <v>32332</v>
      </c>
      <c r="C4401" s="296" t="s">
        <v>25151</v>
      </c>
      <c r="D4401" s="296" t="s">
        <v>12089</v>
      </c>
      <c r="E4401" s="297">
        <v>681.67</v>
      </c>
      <c r="F4401" s="391"/>
    </row>
    <row r="4402" spans="1:6">
      <c r="A4402" s="296" t="s">
        <v>16260</v>
      </c>
      <c r="B4402" s="296" t="s">
        <v>32333</v>
      </c>
      <c r="C4402" s="296" t="s">
        <v>25151</v>
      </c>
      <c r="D4402" s="296" t="s">
        <v>24866</v>
      </c>
      <c r="E4402" s="297">
        <v>801.96</v>
      </c>
      <c r="F4402" s="391"/>
    </row>
    <row r="4403" spans="1:6">
      <c r="A4403" s="296" t="s">
        <v>14957</v>
      </c>
      <c r="B4403" s="296" t="s">
        <v>32334</v>
      </c>
      <c r="C4403" s="296" t="s">
        <v>25152</v>
      </c>
      <c r="D4403" s="296" t="s">
        <v>12089</v>
      </c>
      <c r="E4403" s="297">
        <v>681.67</v>
      </c>
      <c r="F4403" s="391"/>
    </row>
    <row r="4404" spans="1:6">
      <c r="A4404" s="296" t="s">
        <v>16262</v>
      </c>
      <c r="B4404" s="296" t="s">
        <v>32335</v>
      </c>
      <c r="C4404" s="296" t="s">
        <v>25152</v>
      </c>
      <c r="D4404" s="296" t="s">
        <v>24866</v>
      </c>
      <c r="E4404" s="297">
        <v>801.96</v>
      </c>
      <c r="F4404" s="391"/>
    </row>
    <row r="4405" spans="1:6">
      <c r="A4405" s="296" t="s">
        <v>14959</v>
      </c>
      <c r="B4405" s="296" t="s">
        <v>32336</v>
      </c>
      <c r="C4405" s="296" t="s">
        <v>25153</v>
      </c>
      <c r="D4405" s="296" t="s">
        <v>12089</v>
      </c>
      <c r="E4405" s="297">
        <v>1706.81</v>
      </c>
      <c r="F4405" s="391"/>
    </row>
    <row r="4406" spans="1:6">
      <c r="A4406" s="296" t="s">
        <v>16264</v>
      </c>
      <c r="B4406" s="296" t="s">
        <v>32337</v>
      </c>
      <c r="C4406" s="296" t="s">
        <v>25154</v>
      </c>
      <c r="D4406" s="296" t="s">
        <v>24866</v>
      </c>
      <c r="E4406" s="297">
        <v>2008</v>
      </c>
      <c r="F4406" s="391"/>
    </row>
    <row r="4407" spans="1:6">
      <c r="A4407" s="296" t="s">
        <v>14961</v>
      </c>
      <c r="B4407" s="296" t="s">
        <v>32338</v>
      </c>
      <c r="C4407" s="296" t="s">
        <v>25155</v>
      </c>
      <c r="D4407" s="296" t="s">
        <v>12089</v>
      </c>
      <c r="E4407" s="297">
        <v>1706.81</v>
      </c>
      <c r="F4407" s="391"/>
    </row>
    <row r="4408" spans="1:6">
      <c r="A4408" s="296" t="s">
        <v>16267</v>
      </c>
      <c r="B4408" s="296" t="s">
        <v>32339</v>
      </c>
      <c r="C4408" s="296" t="s">
        <v>25156</v>
      </c>
      <c r="D4408" s="296" t="s">
        <v>24866</v>
      </c>
      <c r="E4408" s="297">
        <v>2008</v>
      </c>
      <c r="F4408" s="391"/>
    </row>
    <row r="4409" spans="1:6">
      <c r="A4409" s="296" t="s">
        <v>14963</v>
      </c>
      <c r="B4409" s="296" t="s">
        <v>32340</v>
      </c>
      <c r="C4409" s="296" t="s">
        <v>25157</v>
      </c>
      <c r="D4409" s="296" t="s">
        <v>12089</v>
      </c>
      <c r="E4409" s="297">
        <v>26.84</v>
      </c>
      <c r="F4409" s="391"/>
    </row>
    <row r="4410" spans="1:6">
      <c r="A4410" s="296" t="s">
        <v>16270</v>
      </c>
      <c r="B4410" s="296" t="s">
        <v>32341</v>
      </c>
      <c r="C4410" s="296" t="s">
        <v>25157</v>
      </c>
      <c r="D4410" s="296" t="s">
        <v>24866</v>
      </c>
      <c r="E4410" s="297">
        <v>31.58</v>
      </c>
      <c r="F4410" s="391"/>
    </row>
    <row r="4411" spans="1:6">
      <c r="A4411" s="296" t="s">
        <v>14965</v>
      </c>
      <c r="B4411" s="296" t="s">
        <v>32342</v>
      </c>
      <c r="C4411" s="296" t="s">
        <v>25158</v>
      </c>
      <c r="D4411" s="296" t="s">
        <v>12089</v>
      </c>
      <c r="E4411" s="297">
        <v>26.84</v>
      </c>
      <c r="F4411" s="391"/>
    </row>
    <row r="4412" spans="1:6">
      <c r="A4412" s="296" t="s">
        <v>16272</v>
      </c>
      <c r="B4412" s="296" t="s">
        <v>32343</v>
      </c>
      <c r="C4412" s="296" t="s">
        <v>25158</v>
      </c>
      <c r="D4412" s="296" t="s">
        <v>24866</v>
      </c>
      <c r="E4412" s="297">
        <v>31.58</v>
      </c>
      <c r="F4412" s="391"/>
    </row>
    <row r="4413" spans="1:6">
      <c r="A4413" s="296" t="s">
        <v>14967</v>
      </c>
      <c r="B4413" s="296" t="s">
        <v>32344</v>
      </c>
      <c r="C4413" s="296" t="s">
        <v>25159</v>
      </c>
      <c r="D4413" s="296" t="s">
        <v>12089</v>
      </c>
      <c r="E4413" s="297">
        <v>26.84</v>
      </c>
      <c r="F4413" s="391"/>
    </row>
    <row r="4414" spans="1:6">
      <c r="A4414" s="296" t="s">
        <v>16274</v>
      </c>
      <c r="B4414" s="296" t="s">
        <v>32345</v>
      </c>
      <c r="C4414" s="296" t="s">
        <v>25159</v>
      </c>
      <c r="D4414" s="296" t="s">
        <v>24866</v>
      </c>
      <c r="E4414" s="297">
        <v>31.58</v>
      </c>
      <c r="F4414" s="391"/>
    </row>
    <row r="4415" spans="1:6">
      <c r="A4415" s="296" t="s">
        <v>14969</v>
      </c>
      <c r="B4415" s="296" t="s">
        <v>32346</v>
      </c>
      <c r="C4415" s="296" t="s">
        <v>25160</v>
      </c>
      <c r="D4415" s="296" t="s">
        <v>12089</v>
      </c>
      <c r="E4415" s="297">
        <v>26.84</v>
      </c>
      <c r="F4415" s="388"/>
    </row>
    <row r="4416" spans="1:6">
      <c r="A4416" s="296" t="s">
        <v>16276</v>
      </c>
      <c r="B4416" s="296" t="s">
        <v>32347</v>
      </c>
      <c r="C4416" s="296" t="s">
        <v>25160</v>
      </c>
      <c r="D4416" s="296" t="s">
        <v>24866</v>
      </c>
      <c r="E4416" s="297">
        <v>31.58</v>
      </c>
      <c r="F4416" s="388"/>
    </row>
    <row r="4417" spans="1:6">
      <c r="A4417" s="296" t="s">
        <v>14971</v>
      </c>
      <c r="B4417" s="296" t="s">
        <v>32348</v>
      </c>
      <c r="C4417" s="296" t="s">
        <v>25161</v>
      </c>
      <c r="D4417" s="296" t="s">
        <v>12089</v>
      </c>
      <c r="E4417" s="297">
        <v>26.84</v>
      </c>
      <c r="F4417" s="388"/>
    </row>
    <row r="4418" spans="1:6">
      <c r="A4418" s="296" t="s">
        <v>16278</v>
      </c>
      <c r="B4418" s="296" t="s">
        <v>32349</v>
      </c>
      <c r="C4418" s="296" t="s">
        <v>25161</v>
      </c>
      <c r="D4418" s="296" t="s">
        <v>24866</v>
      </c>
      <c r="E4418" s="297">
        <v>31.58</v>
      </c>
      <c r="F4418" s="388"/>
    </row>
    <row r="4419" spans="1:6">
      <c r="A4419" s="296" t="s">
        <v>14973</v>
      </c>
      <c r="B4419" s="296" t="s">
        <v>32350</v>
      </c>
      <c r="C4419" s="296" t="s">
        <v>25162</v>
      </c>
      <c r="D4419" s="296" t="s">
        <v>12089</v>
      </c>
      <c r="E4419" s="297">
        <v>26.84</v>
      </c>
      <c r="F4419" s="388"/>
    </row>
    <row r="4420" spans="1:6">
      <c r="A4420" s="296" t="s">
        <v>16280</v>
      </c>
      <c r="B4420" s="296" t="s">
        <v>32351</v>
      </c>
      <c r="C4420" s="296" t="s">
        <v>25162</v>
      </c>
      <c r="D4420" s="296" t="s">
        <v>24866</v>
      </c>
      <c r="E4420" s="297">
        <v>31.58</v>
      </c>
      <c r="F4420" s="388"/>
    </row>
    <row r="4421" spans="1:6">
      <c r="A4421" s="296" t="s">
        <v>14975</v>
      </c>
      <c r="B4421" s="296" t="s">
        <v>32352</v>
      </c>
      <c r="C4421" s="296" t="s">
        <v>25163</v>
      </c>
      <c r="D4421" s="296" t="s">
        <v>12089</v>
      </c>
      <c r="E4421" s="297">
        <v>26.33</v>
      </c>
      <c r="F4421" s="388"/>
    </row>
    <row r="4422" spans="1:6">
      <c r="A4422" s="296" t="s">
        <v>16282</v>
      </c>
      <c r="B4422" s="296" t="s">
        <v>32353</v>
      </c>
      <c r="C4422" s="296" t="s">
        <v>25163</v>
      </c>
      <c r="D4422" s="296" t="s">
        <v>24866</v>
      </c>
      <c r="E4422" s="297">
        <v>30.98</v>
      </c>
      <c r="F4422" s="388"/>
    </row>
    <row r="4423" spans="1:6">
      <c r="A4423" s="296" t="s">
        <v>14978</v>
      </c>
      <c r="B4423" s="296" t="s">
        <v>32354</v>
      </c>
      <c r="C4423" s="296" t="s">
        <v>25164</v>
      </c>
      <c r="D4423" s="296" t="s">
        <v>12089</v>
      </c>
      <c r="E4423" s="297">
        <v>26.33</v>
      </c>
      <c r="F4423" s="388"/>
    </row>
    <row r="4424" spans="1:6">
      <c r="A4424" s="296" t="s">
        <v>16284</v>
      </c>
      <c r="B4424" s="296" t="s">
        <v>32355</v>
      </c>
      <c r="C4424" s="296" t="s">
        <v>25164</v>
      </c>
      <c r="D4424" s="296" t="s">
        <v>24866</v>
      </c>
      <c r="E4424" s="297">
        <v>30.98</v>
      </c>
      <c r="F4424" s="388"/>
    </row>
    <row r="4425" spans="1:6">
      <c r="A4425" s="296" t="s">
        <v>14980</v>
      </c>
      <c r="B4425" s="296" t="s">
        <v>32356</v>
      </c>
      <c r="C4425" s="296" t="s">
        <v>25165</v>
      </c>
      <c r="D4425" s="296" t="s">
        <v>12089</v>
      </c>
      <c r="E4425" s="297">
        <v>26.33</v>
      </c>
      <c r="F4425" s="388"/>
    </row>
    <row r="4426" spans="1:6">
      <c r="A4426" s="296" t="s">
        <v>16286</v>
      </c>
      <c r="B4426" s="296" t="s">
        <v>32357</v>
      </c>
      <c r="C4426" s="296" t="s">
        <v>25165</v>
      </c>
      <c r="D4426" s="296" t="s">
        <v>24866</v>
      </c>
      <c r="E4426" s="297">
        <v>30.98</v>
      </c>
      <c r="F4426" s="388"/>
    </row>
    <row r="4427" spans="1:6">
      <c r="A4427" s="296" t="s">
        <v>14982</v>
      </c>
      <c r="B4427" s="296" t="s">
        <v>32358</v>
      </c>
      <c r="C4427" s="296" t="s">
        <v>25166</v>
      </c>
      <c r="D4427" s="296" t="s">
        <v>12089</v>
      </c>
      <c r="E4427" s="297">
        <v>24.35</v>
      </c>
      <c r="F4427" s="388"/>
    </row>
    <row r="4428" spans="1:6">
      <c r="A4428" s="296" t="s">
        <v>16288</v>
      </c>
      <c r="B4428" s="296" t="s">
        <v>32359</v>
      </c>
      <c r="C4428" s="296" t="s">
        <v>25166</v>
      </c>
      <c r="D4428" s="296" t="s">
        <v>24866</v>
      </c>
      <c r="E4428" s="297">
        <v>28.65</v>
      </c>
      <c r="F4428" s="388"/>
    </row>
    <row r="4429" spans="1:6">
      <c r="A4429" s="296" t="s">
        <v>14984</v>
      </c>
      <c r="B4429" s="296" t="s">
        <v>32360</v>
      </c>
      <c r="C4429" s="296" t="s">
        <v>25167</v>
      </c>
      <c r="D4429" s="296" t="s">
        <v>12089</v>
      </c>
      <c r="E4429" s="297">
        <v>32.65</v>
      </c>
      <c r="F4429" s="388"/>
    </row>
    <row r="4430" spans="1:6">
      <c r="A4430" s="296" t="s">
        <v>16290</v>
      </c>
      <c r="B4430" s="296" t="s">
        <v>32361</v>
      </c>
      <c r="C4430" s="296" t="s">
        <v>25167</v>
      </c>
      <c r="D4430" s="296" t="s">
        <v>24866</v>
      </c>
      <c r="E4430" s="297">
        <v>38.409999999999997</v>
      </c>
      <c r="F4430" s="388"/>
    </row>
    <row r="4431" spans="1:6">
      <c r="A4431" s="296" t="s">
        <v>14986</v>
      </c>
      <c r="B4431" s="296" t="s">
        <v>32362</v>
      </c>
      <c r="C4431" s="296" t="s">
        <v>25168</v>
      </c>
      <c r="D4431" s="296" t="s">
        <v>12089</v>
      </c>
      <c r="E4431" s="297">
        <v>33.58</v>
      </c>
      <c r="F4431" s="388"/>
    </row>
    <row r="4432" spans="1:6">
      <c r="A4432" s="296" t="s">
        <v>16292</v>
      </c>
      <c r="B4432" s="296" t="s">
        <v>32363</v>
      </c>
      <c r="C4432" s="296" t="s">
        <v>25168</v>
      </c>
      <c r="D4432" s="296" t="s">
        <v>24866</v>
      </c>
      <c r="E4432" s="297">
        <v>39.49</v>
      </c>
      <c r="F4432" s="388"/>
    </row>
    <row r="4433" spans="1:6">
      <c r="A4433" s="296" t="s">
        <v>14988</v>
      </c>
      <c r="B4433" s="296" t="s">
        <v>32364</v>
      </c>
      <c r="C4433" s="296" t="s">
        <v>25169</v>
      </c>
      <c r="D4433" s="296" t="s">
        <v>12089</v>
      </c>
      <c r="E4433" s="297">
        <v>25.09</v>
      </c>
      <c r="F4433" s="388"/>
    </row>
    <row r="4434" spans="1:6">
      <c r="A4434" s="296" t="s">
        <v>16294</v>
      </c>
      <c r="B4434" s="296" t="s">
        <v>32365</v>
      </c>
      <c r="C4434" s="296" t="s">
        <v>25169</v>
      </c>
      <c r="D4434" s="296" t="s">
        <v>24866</v>
      </c>
      <c r="E4434" s="297">
        <v>29.53</v>
      </c>
      <c r="F4434" s="388"/>
    </row>
    <row r="4435" spans="1:6">
      <c r="A4435" s="296" t="s">
        <v>14990</v>
      </c>
      <c r="B4435" s="296" t="s">
        <v>32366</v>
      </c>
      <c r="C4435" s="296" t="s">
        <v>25170</v>
      </c>
      <c r="D4435" s="296" t="s">
        <v>12089</v>
      </c>
      <c r="E4435" s="297">
        <v>25.09</v>
      </c>
      <c r="F4435" s="388"/>
    </row>
    <row r="4436" spans="1:6">
      <c r="A4436" s="296" t="s">
        <v>16296</v>
      </c>
      <c r="B4436" s="296" t="s">
        <v>32367</v>
      </c>
      <c r="C4436" s="296" t="s">
        <v>25170</v>
      </c>
      <c r="D4436" s="296" t="s">
        <v>24866</v>
      </c>
      <c r="E4436" s="297">
        <v>29.53</v>
      </c>
      <c r="F4436" s="388"/>
    </row>
    <row r="4437" spans="1:6">
      <c r="A4437" s="296" t="s">
        <v>14992</v>
      </c>
      <c r="B4437" s="296" t="s">
        <v>32368</v>
      </c>
      <c r="C4437" s="296" t="s">
        <v>25171</v>
      </c>
      <c r="D4437" s="296" t="s">
        <v>12089</v>
      </c>
      <c r="E4437" s="297">
        <v>42.42</v>
      </c>
      <c r="F4437" s="388"/>
    </row>
    <row r="4438" spans="1:6">
      <c r="A4438" s="296" t="s">
        <v>16298</v>
      </c>
      <c r="B4438" s="296" t="s">
        <v>32369</v>
      </c>
      <c r="C4438" s="296" t="s">
        <v>25171</v>
      </c>
      <c r="D4438" s="296" t="s">
        <v>24866</v>
      </c>
      <c r="E4438" s="297">
        <v>49.92</v>
      </c>
      <c r="F4438" s="388"/>
    </row>
    <row r="4439" spans="1:6">
      <c r="A4439" s="296" t="s">
        <v>14995</v>
      </c>
      <c r="B4439" s="296" t="s">
        <v>32370</v>
      </c>
      <c r="C4439" s="296" t="s">
        <v>25172</v>
      </c>
      <c r="D4439" s="296" t="s">
        <v>12089</v>
      </c>
      <c r="E4439" s="297">
        <v>37.67</v>
      </c>
      <c r="F4439" s="388"/>
    </row>
    <row r="4440" spans="1:6">
      <c r="A4440" s="296" t="s">
        <v>16300</v>
      </c>
      <c r="B4440" s="296" t="s">
        <v>32371</v>
      </c>
      <c r="C4440" s="296" t="s">
        <v>25172</v>
      </c>
      <c r="D4440" s="296" t="s">
        <v>24866</v>
      </c>
      <c r="E4440" s="297">
        <v>44.32</v>
      </c>
      <c r="F4440" s="388"/>
    </row>
    <row r="4441" spans="1:6">
      <c r="A4441" s="296" t="s">
        <v>14998</v>
      </c>
      <c r="B4441" s="296" t="s">
        <v>32372</v>
      </c>
      <c r="C4441" s="296" t="s">
        <v>25173</v>
      </c>
      <c r="D4441" s="296" t="s">
        <v>12089</v>
      </c>
      <c r="E4441" s="297">
        <v>35.979999999999997</v>
      </c>
      <c r="F4441" s="388"/>
    </row>
    <row r="4442" spans="1:6">
      <c r="A4442" s="296" t="s">
        <v>16302</v>
      </c>
      <c r="B4442" s="296" t="s">
        <v>32373</v>
      </c>
      <c r="C4442" s="296" t="s">
        <v>25173</v>
      </c>
      <c r="D4442" s="296" t="s">
        <v>24866</v>
      </c>
      <c r="E4442" s="297">
        <v>42.33</v>
      </c>
      <c r="F4442" s="388"/>
    </row>
    <row r="4443" spans="1:6">
      <c r="A4443" s="296" t="s">
        <v>15000</v>
      </c>
      <c r="B4443" s="296" t="s">
        <v>32374</v>
      </c>
      <c r="C4443" s="296" t="s">
        <v>25174</v>
      </c>
      <c r="D4443" s="296" t="s">
        <v>12089</v>
      </c>
      <c r="E4443" s="297">
        <v>32.39</v>
      </c>
      <c r="F4443" s="388"/>
    </row>
    <row r="4444" spans="1:6">
      <c r="A4444" s="296" t="s">
        <v>16304</v>
      </c>
      <c r="B4444" s="296" t="s">
        <v>32375</v>
      </c>
      <c r="C4444" s="296" t="s">
        <v>25174</v>
      </c>
      <c r="D4444" s="296" t="s">
        <v>24866</v>
      </c>
      <c r="E4444" s="297">
        <v>38.090000000000003</v>
      </c>
      <c r="F4444" s="388"/>
    </row>
    <row r="4445" spans="1:6">
      <c r="A4445" s="296" t="s">
        <v>15002</v>
      </c>
      <c r="B4445" s="296" t="s">
        <v>32376</v>
      </c>
      <c r="C4445" s="296" t="s">
        <v>25175</v>
      </c>
      <c r="D4445" s="296" t="s">
        <v>12089</v>
      </c>
      <c r="E4445" s="297">
        <v>32.39</v>
      </c>
      <c r="F4445" s="388"/>
    </row>
    <row r="4446" spans="1:6">
      <c r="A4446" s="296" t="s">
        <v>16306</v>
      </c>
      <c r="B4446" s="296" t="s">
        <v>32377</v>
      </c>
      <c r="C4446" s="296" t="s">
        <v>25175</v>
      </c>
      <c r="D4446" s="296" t="s">
        <v>24866</v>
      </c>
      <c r="E4446" s="297">
        <v>38.090000000000003</v>
      </c>
      <c r="F4446" s="388"/>
    </row>
    <row r="4447" spans="1:6">
      <c r="A4447" s="296" t="s">
        <v>15004</v>
      </c>
      <c r="B4447" s="296" t="s">
        <v>32378</v>
      </c>
      <c r="C4447" s="296" t="s">
        <v>25176</v>
      </c>
      <c r="D4447" s="296" t="s">
        <v>12089</v>
      </c>
      <c r="E4447" s="297">
        <v>49.66</v>
      </c>
      <c r="F4447" s="388"/>
    </row>
    <row r="4448" spans="1:6">
      <c r="A4448" s="296" t="s">
        <v>16308</v>
      </c>
      <c r="B4448" s="296" t="s">
        <v>32379</v>
      </c>
      <c r="C4448" s="296" t="s">
        <v>25176</v>
      </c>
      <c r="D4448" s="296" t="s">
        <v>24866</v>
      </c>
      <c r="E4448" s="297">
        <v>58.41</v>
      </c>
      <c r="F4448" s="388"/>
    </row>
    <row r="4449" spans="1:6">
      <c r="A4449" s="296" t="s">
        <v>15007</v>
      </c>
      <c r="B4449" s="296" t="s">
        <v>32380</v>
      </c>
      <c r="C4449" s="296" t="s">
        <v>25177</v>
      </c>
      <c r="D4449" s="296" t="s">
        <v>12089</v>
      </c>
      <c r="E4449" s="297">
        <v>40.950000000000003</v>
      </c>
      <c r="F4449" s="388"/>
    </row>
    <row r="4450" spans="1:6">
      <c r="A4450" s="296" t="s">
        <v>16310</v>
      </c>
      <c r="B4450" s="296" t="s">
        <v>32381</v>
      </c>
      <c r="C4450" s="296" t="s">
        <v>25177</v>
      </c>
      <c r="D4450" s="296" t="s">
        <v>24866</v>
      </c>
      <c r="E4450" s="297">
        <v>48.19</v>
      </c>
      <c r="F4450" s="388"/>
    </row>
    <row r="4451" spans="1:6">
      <c r="A4451" s="296" t="s">
        <v>15009</v>
      </c>
      <c r="B4451" s="296" t="s">
        <v>32382</v>
      </c>
      <c r="C4451" s="296" t="s">
        <v>25178</v>
      </c>
      <c r="D4451" s="296" t="s">
        <v>12089</v>
      </c>
      <c r="E4451" s="297">
        <v>40.950000000000003</v>
      </c>
      <c r="F4451" s="388"/>
    </row>
    <row r="4452" spans="1:6">
      <c r="A4452" s="296" t="s">
        <v>16312</v>
      </c>
      <c r="B4452" s="296" t="s">
        <v>32383</v>
      </c>
      <c r="C4452" s="296" t="s">
        <v>25178</v>
      </c>
      <c r="D4452" s="296" t="s">
        <v>24866</v>
      </c>
      <c r="E4452" s="297">
        <v>48.19</v>
      </c>
      <c r="F4452" s="388"/>
    </row>
    <row r="4453" spans="1:6">
      <c r="A4453" s="296" t="s">
        <v>15011</v>
      </c>
      <c r="B4453" s="296" t="s">
        <v>32384</v>
      </c>
      <c r="C4453" s="296" t="s">
        <v>25179</v>
      </c>
      <c r="D4453" s="296" t="s">
        <v>12089</v>
      </c>
      <c r="E4453" s="297">
        <v>35.979999999999997</v>
      </c>
      <c r="F4453" s="388"/>
    </row>
    <row r="4454" spans="1:6">
      <c r="A4454" s="296" t="s">
        <v>16314</v>
      </c>
      <c r="B4454" s="296" t="s">
        <v>32385</v>
      </c>
      <c r="C4454" s="296" t="s">
        <v>25179</v>
      </c>
      <c r="D4454" s="296" t="s">
        <v>24866</v>
      </c>
      <c r="E4454" s="297">
        <v>42.33</v>
      </c>
      <c r="F4454" s="388"/>
    </row>
    <row r="4455" spans="1:6">
      <c r="A4455" s="296" t="s">
        <v>15013</v>
      </c>
      <c r="B4455" s="296" t="s">
        <v>32386</v>
      </c>
      <c r="C4455" s="296" t="s">
        <v>25180</v>
      </c>
      <c r="D4455" s="296" t="s">
        <v>12089</v>
      </c>
      <c r="E4455" s="297">
        <v>41.09</v>
      </c>
      <c r="F4455" s="388"/>
    </row>
    <row r="4456" spans="1:6">
      <c r="A4456" s="296" t="s">
        <v>16316</v>
      </c>
      <c r="B4456" s="296" t="s">
        <v>32387</v>
      </c>
      <c r="C4456" s="296" t="s">
        <v>25180</v>
      </c>
      <c r="D4456" s="296" t="s">
        <v>24866</v>
      </c>
      <c r="E4456" s="297">
        <v>48.34</v>
      </c>
      <c r="F4456" s="388"/>
    </row>
    <row r="4457" spans="1:6">
      <c r="A4457" s="296" t="s">
        <v>15016</v>
      </c>
      <c r="B4457" s="296" t="s">
        <v>32388</v>
      </c>
      <c r="C4457" s="296" t="s">
        <v>25181</v>
      </c>
      <c r="D4457" s="296" t="s">
        <v>12089</v>
      </c>
      <c r="E4457" s="297">
        <v>61.84</v>
      </c>
      <c r="F4457" s="388"/>
    </row>
    <row r="4458" spans="1:6">
      <c r="A4458" s="296" t="s">
        <v>16318</v>
      </c>
      <c r="B4458" s="296" t="s">
        <v>32389</v>
      </c>
      <c r="C4458" s="296" t="s">
        <v>25181</v>
      </c>
      <c r="D4458" s="296" t="s">
        <v>24866</v>
      </c>
      <c r="E4458" s="297">
        <v>72.75</v>
      </c>
      <c r="F4458" s="388"/>
    </row>
    <row r="4459" spans="1:6">
      <c r="A4459" s="296" t="s">
        <v>15018</v>
      </c>
      <c r="B4459" s="296" t="s">
        <v>32390</v>
      </c>
      <c r="C4459" s="296" t="s">
        <v>25182</v>
      </c>
      <c r="D4459" s="296" t="s">
        <v>12089</v>
      </c>
      <c r="E4459" s="297">
        <v>52.33</v>
      </c>
      <c r="F4459" s="388"/>
    </row>
    <row r="4460" spans="1:6">
      <c r="A4460" s="296" t="s">
        <v>16320</v>
      </c>
      <c r="B4460" s="296" t="s">
        <v>32391</v>
      </c>
      <c r="C4460" s="296" t="s">
        <v>25182</v>
      </c>
      <c r="D4460" s="296" t="s">
        <v>24866</v>
      </c>
      <c r="E4460" s="297">
        <v>61.56</v>
      </c>
      <c r="F4460" s="388"/>
    </row>
    <row r="4461" spans="1:6">
      <c r="A4461" s="296" t="s">
        <v>15020</v>
      </c>
      <c r="B4461" s="296" t="s">
        <v>32392</v>
      </c>
      <c r="C4461" s="296" t="s">
        <v>25183</v>
      </c>
      <c r="D4461" s="296" t="s">
        <v>12089</v>
      </c>
      <c r="E4461" s="297">
        <v>49</v>
      </c>
      <c r="F4461" s="388"/>
    </row>
    <row r="4462" spans="1:6">
      <c r="A4462" s="296" t="s">
        <v>16322</v>
      </c>
      <c r="B4462" s="296" t="s">
        <v>32393</v>
      </c>
      <c r="C4462" s="296" t="s">
        <v>25183</v>
      </c>
      <c r="D4462" s="296" t="s">
        <v>24866</v>
      </c>
      <c r="E4462" s="297">
        <v>57.66</v>
      </c>
      <c r="F4462" s="388"/>
    </row>
    <row r="4463" spans="1:6">
      <c r="A4463" s="296" t="s">
        <v>15022</v>
      </c>
      <c r="B4463" s="296" t="s">
        <v>32394</v>
      </c>
      <c r="C4463" s="296" t="s">
        <v>25184</v>
      </c>
      <c r="D4463" s="296" t="s">
        <v>12089</v>
      </c>
      <c r="E4463" s="297">
        <v>49</v>
      </c>
      <c r="F4463" s="388"/>
    </row>
    <row r="4464" spans="1:6">
      <c r="A4464" s="296" t="s">
        <v>16324</v>
      </c>
      <c r="B4464" s="296" t="s">
        <v>32395</v>
      </c>
      <c r="C4464" s="296" t="s">
        <v>25184</v>
      </c>
      <c r="D4464" s="296" t="s">
        <v>24866</v>
      </c>
      <c r="E4464" s="297">
        <v>57.66</v>
      </c>
      <c r="F4464" s="388"/>
    </row>
    <row r="4465" spans="1:6">
      <c r="A4465" s="296" t="s">
        <v>15024</v>
      </c>
      <c r="B4465" s="296" t="s">
        <v>32396</v>
      </c>
      <c r="C4465" s="296" t="s">
        <v>25185</v>
      </c>
      <c r="D4465" s="296" t="s">
        <v>12089</v>
      </c>
      <c r="E4465" s="297">
        <v>54.55</v>
      </c>
      <c r="F4465" s="388"/>
    </row>
    <row r="4466" spans="1:6">
      <c r="A4466" s="296" t="s">
        <v>16326</v>
      </c>
      <c r="B4466" s="296" t="s">
        <v>32397</v>
      </c>
      <c r="C4466" s="296" t="s">
        <v>25185</v>
      </c>
      <c r="D4466" s="296" t="s">
        <v>24866</v>
      </c>
      <c r="E4466" s="297">
        <v>64.19</v>
      </c>
      <c r="F4466" s="388"/>
    </row>
    <row r="4467" spans="1:6">
      <c r="A4467" s="296" t="s">
        <v>15026</v>
      </c>
      <c r="B4467" s="296" t="s">
        <v>32398</v>
      </c>
      <c r="C4467" s="296" t="s">
        <v>25186</v>
      </c>
      <c r="D4467" s="296" t="s">
        <v>12089</v>
      </c>
      <c r="E4467" s="297">
        <v>89.09</v>
      </c>
      <c r="F4467" s="388"/>
    </row>
    <row r="4468" spans="1:6">
      <c r="A4468" s="296" t="s">
        <v>16328</v>
      </c>
      <c r="B4468" s="296" t="s">
        <v>32399</v>
      </c>
      <c r="C4468" s="296" t="s">
        <v>25186</v>
      </c>
      <c r="D4468" s="296" t="s">
        <v>24866</v>
      </c>
      <c r="E4468" s="297">
        <v>104.82</v>
      </c>
      <c r="F4468" s="388"/>
    </row>
    <row r="4469" spans="1:6">
      <c r="A4469" s="296" t="s">
        <v>15029</v>
      </c>
      <c r="B4469" s="296" t="s">
        <v>32400</v>
      </c>
      <c r="C4469" s="296" t="s">
        <v>25187</v>
      </c>
      <c r="D4469" s="296" t="s">
        <v>12089</v>
      </c>
      <c r="E4469" s="297">
        <v>89.09</v>
      </c>
      <c r="F4469" s="388"/>
    </row>
    <row r="4470" spans="1:6">
      <c r="A4470" s="296" t="s">
        <v>16330</v>
      </c>
      <c r="B4470" s="296" t="s">
        <v>32401</v>
      </c>
      <c r="C4470" s="296" t="s">
        <v>25187</v>
      </c>
      <c r="D4470" s="296" t="s">
        <v>24866</v>
      </c>
      <c r="E4470" s="297">
        <v>104.82</v>
      </c>
      <c r="F4470" s="388"/>
    </row>
    <row r="4471" spans="1:6">
      <c r="A4471" s="296" t="s">
        <v>15032</v>
      </c>
      <c r="B4471" s="296" t="s">
        <v>32402</v>
      </c>
      <c r="C4471" s="296" t="s">
        <v>25188</v>
      </c>
      <c r="D4471" s="296" t="s">
        <v>12089</v>
      </c>
      <c r="E4471" s="297">
        <v>89.09</v>
      </c>
      <c r="F4471" s="388"/>
    </row>
    <row r="4472" spans="1:6">
      <c r="A4472" s="296" t="s">
        <v>16332</v>
      </c>
      <c r="B4472" s="296" t="s">
        <v>32403</v>
      </c>
      <c r="C4472" s="296" t="s">
        <v>25188</v>
      </c>
      <c r="D4472" s="296" t="s">
        <v>24866</v>
      </c>
      <c r="E4472" s="297">
        <v>104.82</v>
      </c>
      <c r="F4472" s="388"/>
    </row>
    <row r="4473" spans="1:6">
      <c r="A4473" s="296" t="s">
        <v>15034</v>
      </c>
      <c r="B4473" s="296" t="s">
        <v>32404</v>
      </c>
      <c r="C4473" s="296" t="s">
        <v>25189</v>
      </c>
      <c r="D4473" s="296" t="s">
        <v>12089</v>
      </c>
      <c r="E4473" s="297">
        <v>89.09</v>
      </c>
      <c r="F4473" s="388"/>
    </row>
    <row r="4474" spans="1:6">
      <c r="A4474" s="296" t="s">
        <v>16334</v>
      </c>
      <c r="B4474" s="296" t="s">
        <v>32405</v>
      </c>
      <c r="C4474" s="296" t="s">
        <v>25189</v>
      </c>
      <c r="D4474" s="296" t="s">
        <v>24866</v>
      </c>
      <c r="E4474" s="297">
        <v>104.82</v>
      </c>
      <c r="F4474" s="388"/>
    </row>
    <row r="4475" spans="1:6">
      <c r="A4475" s="296" t="s">
        <v>15037</v>
      </c>
      <c r="B4475" s="296" t="s">
        <v>32406</v>
      </c>
      <c r="C4475" s="296" t="s">
        <v>25190</v>
      </c>
      <c r="D4475" s="296" t="s">
        <v>12089</v>
      </c>
      <c r="E4475" s="297">
        <v>82.99</v>
      </c>
      <c r="F4475" s="388"/>
    </row>
    <row r="4476" spans="1:6">
      <c r="A4476" s="296" t="s">
        <v>16336</v>
      </c>
      <c r="B4476" s="296" t="s">
        <v>32407</v>
      </c>
      <c r="C4476" s="296" t="s">
        <v>25190</v>
      </c>
      <c r="D4476" s="296" t="s">
        <v>24866</v>
      </c>
      <c r="E4476" s="297">
        <v>97.64</v>
      </c>
      <c r="F4476" s="388"/>
    </row>
    <row r="4477" spans="1:6">
      <c r="A4477" s="296" t="s">
        <v>15040</v>
      </c>
      <c r="B4477" s="296" t="s">
        <v>32408</v>
      </c>
      <c r="C4477" s="296" t="s">
        <v>25191</v>
      </c>
      <c r="D4477" s="296" t="s">
        <v>12089</v>
      </c>
      <c r="E4477" s="297">
        <v>82.33</v>
      </c>
      <c r="F4477" s="388"/>
    </row>
    <row r="4478" spans="1:6">
      <c r="A4478" s="296" t="s">
        <v>16338</v>
      </c>
      <c r="B4478" s="296" t="s">
        <v>32409</v>
      </c>
      <c r="C4478" s="296" t="s">
        <v>25191</v>
      </c>
      <c r="D4478" s="296" t="s">
        <v>24866</v>
      </c>
      <c r="E4478" s="297">
        <v>96.85</v>
      </c>
      <c r="F4478" s="388"/>
    </row>
    <row r="4479" spans="1:6">
      <c r="A4479" s="296" t="s">
        <v>15042</v>
      </c>
      <c r="B4479" s="296" t="s">
        <v>32410</v>
      </c>
      <c r="C4479" s="296" t="s">
        <v>25192</v>
      </c>
      <c r="D4479" s="296" t="s">
        <v>12089</v>
      </c>
      <c r="E4479" s="297">
        <v>123.18</v>
      </c>
      <c r="F4479" s="388"/>
    </row>
    <row r="4480" spans="1:6">
      <c r="A4480" s="296" t="s">
        <v>16340</v>
      </c>
      <c r="B4480" s="296" t="s">
        <v>32411</v>
      </c>
      <c r="C4480" s="296" t="s">
        <v>25192</v>
      </c>
      <c r="D4480" s="296" t="s">
        <v>24866</v>
      </c>
      <c r="E4480" s="297">
        <v>144.93</v>
      </c>
      <c r="F4480" s="388"/>
    </row>
    <row r="4481" spans="1:6">
      <c r="A4481" s="296" t="s">
        <v>15044</v>
      </c>
      <c r="B4481" s="296" t="s">
        <v>32412</v>
      </c>
      <c r="C4481" s="296" t="s">
        <v>25193</v>
      </c>
      <c r="D4481" s="296" t="s">
        <v>12089</v>
      </c>
      <c r="E4481" s="297">
        <v>123.18</v>
      </c>
      <c r="F4481" s="388"/>
    </row>
    <row r="4482" spans="1:6">
      <c r="A4482" s="296" t="s">
        <v>16342</v>
      </c>
      <c r="B4482" s="296" t="s">
        <v>32413</v>
      </c>
      <c r="C4482" s="296" t="s">
        <v>25193</v>
      </c>
      <c r="D4482" s="296" t="s">
        <v>24866</v>
      </c>
      <c r="E4482" s="297">
        <v>144.93</v>
      </c>
      <c r="F4482" s="388"/>
    </row>
    <row r="4483" spans="1:6">
      <c r="A4483" s="296" t="s">
        <v>15046</v>
      </c>
      <c r="B4483" s="296" t="s">
        <v>32414</v>
      </c>
      <c r="C4483" s="296" t="s">
        <v>25194</v>
      </c>
      <c r="D4483" s="296" t="s">
        <v>12089</v>
      </c>
      <c r="E4483" s="297">
        <v>120.81</v>
      </c>
      <c r="F4483" s="388"/>
    </row>
    <row r="4484" spans="1:6">
      <c r="A4484" s="296" t="s">
        <v>16344</v>
      </c>
      <c r="B4484" s="296" t="s">
        <v>32415</v>
      </c>
      <c r="C4484" s="296" t="s">
        <v>25194</v>
      </c>
      <c r="D4484" s="296" t="s">
        <v>24866</v>
      </c>
      <c r="E4484" s="297">
        <v>142.13</v>
      </c>
      <c r="F4484" s="388"/>
    </row>
    <row r="4485" spans="1:6">
      <c r="A4485" s="296" t="s">
        <v>15048</v>
      </c>
      <c r="B4485" s="296" t="s">
        <v>32416</v>
      </c>
      <c r="C4485" s="296" t="s">
        <v>25195</v>
      </c>
      <c r="D4485" s="296" t="s">
        <v>12089</v>
      </c>
      <c r="E4485" s="297">
        <v>112.88</v>
      </c>
      <c r="F4485" s="388"/>
    </row>
    <row r="4486" spans="1:6">
      <c r="A4486" s="296" t="s">
        <v>16346</v>
      </c>
      <c r="B4486" s="296" t="s">
        <v>32417</v>
      </c>
      <c r="C4486" s="296" t="s">
        <v>25195</v>
      </c>
      <c r="D4486" s="296" t="s">
        <v>24866</v>
      </c>
      <c r="E4486" s="297">
        <v>132.81</v>
      </c>
      <c r="F4486" s="388"/>
    </row>
    <row r="4487" spans="1:6">
      <c r="A4487" s="296" t="s">
        <v>15050</v>
      </c>
      <c r="B4487" s="296" t="s">
        <v>32418</v>
      </c>
      <c r="C4487" s="296" t="s">
        <v>25196</v>
      </c>
      <c r="D4487" s="296" t="s">
        <v>12089</v>
      </c>
      <c r="E4487" s="297">
        <v>114.6</v>
      </c>
      <c r="F4487" s="388"/>
    </row>
    <row r="4488" spans="1:6">
      <c r="A4488" s="296" t="s">
        <v>16348</v>
      </c>
      <c r="B4488" s="296" t="s">
        <v>32419</v>
      </c>
      <c r="C4488" s="296" t="s">
        <v>25196</v>
      </c>
      <c r="D4488" s="296" t="s">
        <v>24866</v>
      </c>
      <c r="E4488" s="297">
        <v>134.82</v>
      </c>
      <c r="F4488" s="388"/>
    </row>
    <row r="4489" spans="1:6">
      <c r="A4489" s="296" t="s">
        <v>15052</v>
      </c>
      <c r="B4489" s="296" t="s">
        <v>32420</v>
      </c>
      <c r="C4489" s="296" t="s">
        <v>25197</v>
      </c>
      <c r="D4489" s="296" t="s">
        <v>12089</v>
      </c>
      <c r="E4489" s="297">
        <v>215.41</v>
      </c>
      <c r="F4489" s="388"/>
    </row>
    <row r="4490" spans="1:6">
      <c r="A4490" s="296" t="s">
        <v>16350</v>
      </c>
      <c r="B4490" s="296" t="s">
        <v>32421</v>
      </c>
      <c r="C4490" s="296" t="s">
        <v>25197</v>
      </c>
      <c r="D4490" s="296" t="s">
        <v>24866</v>
      </c>
      <c r="E4490" s="297">
        <v>253.42</v>
      </c>
      <c r="F4490" s="388"/>
    </row>
    <row r="4491" spans="1:6">
      <c r="A4491" s="296" t="s">
        <v>15055</v>
      </c>
      <c r="B4491" s="296" t="s">
        <v>32422</v>
      </c>
      <c r="C4491" s="296" t="s">
        <v>25198</v>
      </c>
      <c r="D4491" s="296" t="s">
        <v>12089</v>
      </c>
      <c r="E4491" s="297">
        <v>223.61</v>
      </c>
      <c r="F4491" s="388"/>
    </row>
    <row r="4492" spans="1:6">
      <c r="A4492" s="296" t="s">
        <v>16352</v>
      </c>
      <c r="B4492" s="296" t="s">
        <v>32423</v>
      </c>
      <c r="C4492" s="296" t="s">
        <v>25198</v>
      </c>
      <c r="D4492" s="296" t="s">
        <v>24866</v>
      </c>
      <c r="E4492" s="297">
        <v>263.08</v>
      </c>
      <c r="F4492" s="388"/>
    </row>
    <row r="4493" spans="1:6">
      <c r="A4493" s="296" t="s">
        <v>15057</v>
      </c>
      <c r="B4493" s="296" t="s">
        <v>32424</v>
      </c>
      <c r="C4493" s="296" t="s">
        <v>25199</v>
      </c>
      <c r="D4493" s="296" t="s">
        <v>12089</v>
      </c>
      <c r="E4493" s="297">
        <v>223.61</v>
      </c>
      <c r="F4493" s="388"/>
    </row>
    <row r="4494" spans="1:6">
      <c r="A4494" s="296" t="s">
        <v>16354</v>
      </c>
      <c r="B4494" s="296" t="s">
        <v>32425</v>
      </c>
      <c r="C4494" s="296" t="s">
        <v>25199</v>
      </c>
      <c r="D4494" s="296" t="s">
        <v>24866</v>
      </c>
      <c r="E4494" s="297">
        <v>263.08</v>
      </c>
      <c r="F4494" s="388"/>
    </row>
    <row r="4495" spans="1:6">
      <c r="A4495" s="296" t="s">
        <v>15059</v>
      </c>
      <c r="B4495" s="296" t="s">
        <v>32426</v>
      </c>
      <c r="C4495" s="296" t="s">
        <v>25200</v>
      </c>
      <c r="D4495" s="296" t="s">
        <v>12089</v>
      </c>
      <c r="E4495" s="297">
        <v>223.61</v>
      </c>
      <c r="F4495" s="388"/>
    </row>
    <row r="4496" spans="1:6">
      <c r="A4496" s="296" t="s">
        <v>16356</v>
      </c>
      <c r="B4496" s="296" t="s">
        <v>32427</v>
      </c>
      <c r="C4496" s="296" t="s">
        <v>25200</v>
      </c>
      <c r="D4496" s="296" t="s">
        <v>24866</v>
      </c>
      <c r="E4496" s="297">
        <v>263.08</v>
      </c>
      <c r="F4496" s="388"/>
    </row>
    <row r="4497" spans="1:6">
      <c r="A4497" s="296" t="s">
        <v>15061</v>
      </c>
      <c r="B4497" s="296" t="s">
        <v>32428</v>
      </c>
      <c r="C4497" s="296" t="s">
        <v>25201</v>
      </c>
      <c r="D4497" s="296" t="s">
        <v>12089</v>
      </c>
      <c r="E4497" s="297">
        <v>590.69000000000005</v>
      </c>
      <c r="F4497" s="388"/>
    </row>
    <row r="4498" spans="1:6">
      <c r="A4498" s="296" t="s">
        <v>16358</v>
      </c>
      <c r="B4498" s="296" t="s">
        <v>32429</v>
      </c>
      <c r="C4498" s="296" t="s">
        <v>25201</v>
      </c>
      <c r="D4498" s="296" t="s">
        <v>24866</v>
      </c>
      <c r="E4498" s="297">
        <v>694.93</v>
      </c>
      <c r="F4498" s="388"/>
    </row>
    <row r="4499" spans="1:6">
      <c r="A4499" s="296" t="s">
        <v>15064</v>
      </c>
      <c r="B4499" s="296" t="s">
        <v>32430</v>
      </c>
      <c r="C4499" s="296" t="s">
        <v>25202</v>
      </c>
      <c r="D4499" s="296" t="s">
        <v>12089</v>
      </c>
      <c r="E4499" s="297">
        <v>590.69000000000005</v>
      </c>
      <c r="F4499" s="388"/>
    </row>
    <row r="4500" spans="1:6">
      <c r="A4500" s="296" t="s">
        <v>16361</v>
      </c>
      <c r="B4500" s="296" t="s">
        <v>32431</v>
      </c>
      <c r="C4500" s="296" t="s">
        <v>25203</v>
      </c>
      <c r="D4500" s="296" t="s">
        <v>24866</v>
      </c>
      <c r="E4500" s="297">
        <v>694.93</v>
      </c>
      <c r="F4500" s="388"/>
    </row>
    <row r="4501" spans="1:6">
      <c r="A4501" s="296" t="s">
        <v>15066</v>
      </c>
      <c r="B4501" s="296" t="s">
        <v>32432</v>
      </c>
      <c r="C4501" s="296" t="s">
        <v>25204</v>
      </c>
      <c r="D4501" s="296" t="s">
        <v>12089</v>
      </c>
      <c r="E4501" s="297">
        <v>590.69000000000005</v>
      </c>
      <c r="F4501" s="388"/>
    </row>
    <row r="4502" spans="1:6">
      <c r="A4502" s="296" t="s">
        <v>16363</v>
      </c>
      <c r="B4502" s="296" t="s">
        <v>32433</v>
      </c>
      <c r="C4502" s="296" t="s">
        <v>25204</v>
      </c>
      <c r="D4502" s="296" t="s">
        <v>24866</v>
      </c>
      <c r="E4502" s="297">
        <v>694.93</v>
      </c>
      <c r="F4502" s="388"/>
    </row>
    <row r="4503" spans="1:6">
      <c r="A4503" s="377" t="s">
        <v>17003</v>
      </c>
      <c r="B4503" s="377" t="s">
        <v>17004</v>
      </c>
      <c r="C4503" s="377" t="s">
        <v>25205</v>
      </c>
      <c r="D4503" s="377" t="s">
        <v>12090</v>
      </c>
      <c r="E4503" s="378">
        <v>4.9154999999999998</v>
      </c>
      <c r="F4503" s="389" t="s">
        <v>36469</v>
      </c>
    </row>
    <row r="4504" spans="1:6">
      <c r="A4504" s="377" t="s">
        <v>17006</v>
      </c>
      <c r="B4504" s="377" t="s">
        <v>17007</v>
      </c>
      <c r="C4504" s="377" t="s">
        <v>25206</v>
      </c>
      <c r="D4504" s="377" t="s">
        <v>12090</v>
      </c>
      <c r="E4504" s="378">
        <v>4.9154999999999998</v>
      </c>
      <c r="F4504" s="389" t="s">
        <v>36469</v>
      </c>
    </row>
    <row r="4505" spans="1:6">
      <c r="A4505" s="377" t="s">
        <v>17009</v>
      </c>
      <c r="B4505" s="377" t="s">
        <v>17010</v>
      </c>
      <c r="C4505" s="377" t="s">
        <v>25207</v>
      </c>
      <c r="D4505" s="377" t="s">
        <v>12090</v>
      </c>
      <c r="E4505" s="378">
        <v>5.7709999999999999</v>
      </c>
      <c r="F4505" s="389" t="s">
        <v>36469</v>
      </c>
    </row>
    <row r="4506" spans="1:6">
      <c r="A4506" s="377" t="s">
        <v>17012</v>
      </c>
      <c r="B4506" s="377" t="s">
        <v>17013</v>
      </c>
      <c r="C4506" s="377" t="s">
        <v>25208</v>
      </c>
      <c r="D4506" s="377" t="s">
        <v>12090</v>
      </c>
      <c r="E4506" s="378">
        <v>6.2640000000000002</v>
      </c>
      <c r="F4506" s="389" t="s">
        <v>36469</v>
      </c>
    </row>
    <row r="4507" spans="1:6">
      <c r="A4507" s="377" t="s">
        <v>17015</v>
      </c>
      <c r="B4507" s="377" t="s">
        <v>17016</v>
      </c>
      <c r="C4507" s="377" t="s">
        <v>25209</v>
      </c>
      <c r="D4507" s="377" t="s">
        <v>12090</v>
      </c>
      <c r="E4507" s="378">
        <v>7.1630000000000003</v>
      </c>
      <c r="F4507" s="389" t="s">
        <v>36469</v>
      </c>
    </row>
    <row r="4508" spans="1:6">
      <c r="A4508" s="377" t="s">
        <v>17018</v>
      </c>
      <c r="B4508" s="377" t="s">
        <v>17019</v>
      </c>
      <c r="C4508" s="377" t="s">
        <v>25210</v>
      </c>
      <c r="D4508" s="377" t="s">
        <v>12090</v>
      </c>
      <c r="E4508" s="378">
        <v>11.266500000000001</v>
      </c>
      <c r="F4508" s="389" t="s">
        <v>36469</v>
      </c>
    </row>
    <row r="4509" spans="1:6">
      <c r="A4509" s="377" t="s">
        <v>17021</v>
      </c>
      <c r="B4509" s="377" t="s">
        <v>17022</v>
      </c>
      <c r="C4509" s="377" t="s">
        <v>25211</v>
      </c>
      <c r="D4509" s="377" t="s">
        <v>12090</v>
      </c>
      <c r="E4509" s="378">
        <v>13.949</v>
      </c>
      <c r="F4509" s="389" t="s">
        <v>36469</v>
      </c>
    </row>
    <row r="4510" spans="1:6">
      <c r="A4510" s="377" t="s">
        <v>17024</v>
      </c>
      <c r="B4510" s="377" t="s">
        <v>17025</v>
      </c>
      <c r="C4510" s="377" t="s">
        <v>25212</v>
      </c>
      <c r="D4510" s="377" t="s">
        <v>12090</v>
      </c>
      <c r="E4510" s="378">
        <v>18.734000000000002</v>
      </c>
      <c r="F4510" s="389" t="s">
        <v>36469</v>
      </c>
    </row>
    <row r="4511" spans="1:6">
      <c r="A4511" s="377" t="s">
        <v>17027</v>
      </c>
      <c r="B4511" s="377" t="s">
        <v>17028</v>
      </c>
      <c r="C4511" s="377" t="s">
        <v>25213</v>
      </c>
      <c r="D4511" s="377" t="s">
        <v>12090</v>
      </c>
      <c r="E4511" s="378">
        <v>26.230499999999999</v>
      </c>
      <c r="F4511" s="389" t="s">
        <v>36469</v>
      </c>
    </row>
    <row r="4512" spans="1:6">
      <c r="A4512" s="377" t="s">
        <v>17030</v>
      </c>
      <c r="B4512" s="377" t="s">
        <v>17031</v>
      </c>
      <c r="C4512" s="377" t="s">
        <v>25214</v>
      </c>
      <c r="D4512" s="377" t="s">
        <v>12090</v>
      </c>
      <c r="E4512" s="378">
        <v>81.489999999999995</v>
      </c>
      <c r="F4512" s="389" t="s">
        <v>36469</v>
      </c>
    </row>
    <row r="4513" spans="1:6">
      <c r="A4513" s="377" t="s">
        <v>17033</v>
      </c>
      <c r="B4513" s="377" t="s">
        <v>17034</v>
      </c>
      <c r="C4513" s="377" t="s">
        <v>25215</v>
      </c>
      <c r="D4513" s="377" t="s">
        <v>12090</v>
      </c>
      <c r="E4513" s="378">
        <v>143.46299999999999</v>
      </c>
      <c r="F4513" s="389" t="s">
        <v>36469</v>
      </c>
    </row>
    <row r="4514" spans="1:6">
      <c r="A4514" s="296" t="s">
        <v>15068</v>
      </c>
      <c r="B4514" s="296" t="s">
        <v>32434</v>
      </c>
      <c r="C4514" s="296" t="s">
        <v>25216</v>
      </c>
      <c r="D4514" s="296" t="s">
        <v>12089</v>
      </c>
      <c r="E4514" s="297">
        <v>28.96</v>
      </c>
      <c r="F4514" s="388"/>
    </row>
    <row r="4515" spans="1:6">
      <c r="A4515" s="296" t="s">
        <v>16365</v>
      </c>
      <c r="B4515" s="296" t="s">
        <v>32435</v>
      </c>
      <c r="C4515" s="296" t="s">
        <v>25216</v>
      </c>
      <c r="D4515" s="296" t="s">
        <v>24866</v>
      </c>
      <c r="E4515" s="297">
        <v>34.07</v>
      </c>
      <c r="F4515" s="388"/>
    </row>
    <row r="4516" spans="1:6">
      <c r="A4516" s="296" t="s">
        <v>15070</v>
      </c>
      <c r="B4516" s="296" t="s">
        <v>32436</v>
      </c>
      <c r="C4516" s="296" t="s">
        <v>25217</v>
      </c>
      <c r="D4516" s="296" t="s">
        <v>12089</v>
      </c>
      <c r="E4516" s="297">
        <v>27.49</v>
      </c>
      <c r="F4516" s="388"/>
    </row>
    <row r="4517" spans="1:6">
      <c r="A4517" s="296" t="s">
        <v>16367</v>
      </c>
      <c r="B4517" s="296" t="s">
        <v>32437</v>
      </c>
      <c r="C4517" s="296" t="s">
        <v>25217</v>
      </c>
      <c r="D4517" s="296" t="s">
        <v>24866</v>
      </c>
      <c r="E4517" s="297">
        <v>32.340000000000003</v>
      </c>
      <c r="F4517" s="388"/>
    </row>
    <row r="4518" spans="1:6">
      <c r="A4518" s="296" t="s">
        <v>15072</v>
      </c>
      <c r="B4518" s="296" t="s">
        <v>32438</v>
      </c>
      <c r="C4518" s="296" t="s">
        <v>25218</v>
      </c>
      <c r="D4518" s="296" t="s">
        <v>12089</v>
      </c>
      <c r="E4518" s="297">
        <v>27.49</v>
      </c>
      <c r="F4518" s="388"/>
    </row>
    <row r="4519" spans="1:6">
      <c r="A4519" s="296" t="s">
        <v>16369</v>
      </c>
      <c r="B4519" s="296" t="s">
        <v>32439</v>
      </c>
      <c r="C4519" s="296" t="s">
        <v>25218</v>
      </c>
      <c r="D4519" s="296" t="s">
        <v>24866</v>
      </c>
      <c r="E4519" s="297">
        <v>32.340000000000003</v>
      </c>
      <c r="F4519" s="388"/>
    </row>
    <row r="4520" spans="1:6">
      <c r="A4520" s="296" t="s">
        <v>15074</v>
      </c>
      <c r="B4520" s="296" t="s">
        <v>32440</v>
      </c>
      <c r="C4520" s="296" t="s">
        <v>25219</v>
      </c>
      <c r="D4520" s="296" t="s">
        <v>12089</v>
      </c>
      <c r="E4520" s="297">
        <v>18.25</v>
      </c>
      <c r="F4520" s="388"/>
    </row>
    <row r="4521" spans="1:6">
      <c r="A4521" s="296" t="s">
        <v>16371</v>
      </c>
      <c r="B4521" s="296" t="s">
        <v>32441</v>
      </c>
      <c r="C4521" s="296" t="s">
        <v>25219</v>
      </c>
      <c r="D4521" s="296" t="s">
        <v>24866</v>
      </c>
      <c r="E4521" s="297">
        <v>21.47</v>
      </c>
      <c r="F4521" s="388"/>
    </row>
    <row r="4522" spans="1:6">
      <c r="A4522" s="296" t="s">
        <v>15076</v>
      </c>
      <c r="B4522" s="296" t="s">
        <v>32442</v>
      </c>
      <c r="C4522" s="296" t="s">
        <v>25220</v>
      </c>
      <c r="D4522" s="296" t="s">
        <v>12089</v>
      </c>
      <c r="E4522" s="297">
        <v>21.94</v>
      </c>
      <c r="F4522" s="388"/>
    </row>
    <row r="4523" spans="1:6">
      <c r="A4523" s="296" t="s">
        <v>16373</v>
      </c>
      <c r="B4523" s="296" t="s">
        <v>32443</v>
      </c>
      <c r="C4523" s="296" t="s">
        <v>25220</v>
      </c>
      <c r="D4523" s="296" t="s">
        <v>24866</v>
      </c>
      <c r="E4523" s="297">
        <v>25.82</v>
      </c>
      <c r="F4523" s="388"/>
    </row>
    <row r="4524" spans="1:6">
      <c r="A4524" s="296" t="s">
        <v>15078</v>
      </c>
      <c r="B4524" s="296" t="s">
        <v>32444</v>
      </c>
      <c r="C4524" s="296" t="s">
        <v>25221</v>
      </c>
      <c r="D4524" s="296" t="s">
        <v>12089</v>
      </c>
      <c r="E4524" s="297">
        <v>40.950000000000003</v>
      </c>
      <c r="F4524" s="388"/>
    </row>
    <row r="4525" spans="1:6">
      <c r="A4525" s="296" t="s">
        <v>16375</v>
      </c>
      <c r="B4525" s="296" t="s">
        <v>32445</v>
      </c>
      <c r="C4525" s="296" t="s">
        <v>25221</v>
      </c>
      <c r="D4525" s="296" t="s">
        <v>24866</v>
      </c>
      <c r="E4525" s="297">
        <v>48.19</v>
      </c>
      <c r="F4525" s="388"/>
    </row>
    <row r="4526" spans="1:6">
      <c r="A4526" s="296" t="s">
        <v>15080</v>
      </c>
      <c r="B4526" s="296" t="s">
        <v>32446</v>
      </c>
      <c r="C4526" s="296" t="s">
        <v>25222</v>
      </c>
      <c r="D4526" s="296" t="s">
        <v>12089</v>
      </c>
      <c r="E4526" s="297">
        <v>63.16</v>
      </c>
      <c r="F4526" s="388"/>
    </row>
    <row r="4527" spans="1:6">
      <c r="A4527" s="296" t="s">
        <v>16377</v>
      </c>
      <c r="B4527" s="296" t="s">
        <v>32447</v>
      </c>
      <c r="C4527" s="296" t="s">
        <v>25222</v>
      </c>
      <c r="D4527" s="296" t="s">
        <v>24866</v>
      </c>
      <c r="E4527" s="297">
        <v>74.31</v>
      </c>
      <c r="F4527" s="388"/>
    </row>
    <row r="4528" spans="1:6">
      <c r="A4528" s="296" t="s">
        <v>15082</v>
      </c>
      <c r="B4528" s="296" t="s">
        <v>32448</v>
      </c>
      <c r="C4528" s="296" t="s">
        <v>25223</v>
      </c>
      <c r="D4528" s="296" t="s">
        <v>12089</v>
      </c>
      <c r="E4528" s="297">
        <v>83.26</v>
      </c>
      <c r="F4528" s="388"/>
    </row>
    <row r="4529" spans="1:6">
      <c r="A4529" s="296" t="s">
        <v>16379</v>
      </c>
      <c r="B4529" s="296" t="s">
        <v>32449</v>
      </c>
      <c r="C4529" s="296" t="s">
        <v>25223</v>
      </c>
      <c r="D4529" s="296" t="s">
        <v>24866</v>
      </c>
      <c r="E4529" s="297">
        <v>97.95</v>
      </c>
      <c r="F4529" s="388"/>
    </row>
    <row r="4530" spans="1:6">
      <c r="A4530" s="296" t="s">
        <v>15084</v>
      </c>
      <c r="B4530" s="296" t="s">
        <v>32450</v>
      </c>
      <c r="C4530" s="296" t="s">
        <v>25224</v>
      </c>
      <c r="D4530" s="296" t="s">
        <v>12089</v>
      </c>
      <c r="E4530" s="297">
        <v>138.63999999999999</v>
      </c>
      <c r="F4530" s="388"/>
    </row>
    <row r="4531" spans="1:6">
      <c r="A4531" s="296" t="s">
        <v>16381</v>
      </c>
      <c r="B4531" s="296" t="s">
        <v>32451</v>
      </c>
      <c r="C4531" s="296" t="s">
        <v>25224</v>
      </c>
      <c r="D4531" s="296" t="s">
        <v>24866</v>
      </c>
      <c r="E4531" s="297">
        <v>163.09</v>
      </c>
      <c r="F4531" s="388"/>
    </row>
    <row r="4532" spans="1:6">
      <c r="A4532" s="296" t="s">
        <v>15086</v>
      </c>
      <c r="B4532" s="296" t="s">
        <v>32452</v>
      </c>
      <c r="C4532" s="296" t="s">
        <v>25225</v>
      </c>
      <c r="D4532" s="296" t="s">
        <v>12089</v>
      </c>
      <c r="E4532" s="297">
        <v>345.33</v>
      </c>
      <c r="F4532" s="388"/>
    </row>
    <row r="4533" spans="1:6">
      <c r="A4533" s="296" t="s">
        <v>16383</v>
      </c>
      <c r="B4533" s="296" t="s">
        <v>32453</v>
      </c>
      <c r="C4533" s="296" t="s">
        <v>25225</v>
      </c>
      <c r="D4533" s="296" t="s">
        <v>24866</v>
      </c>
      <c r="E4533" s="297">
        <v>406.26</v>
      </c>
      <c r="F4533" s="388"/>
    </row>
    <row r="4534" spans="1:6">
      <c r="A4534" s="296" t="s">
        <v>15088</v>
      </c>
      <c r="B4534" s="296" t="s">
        <v>32454</v>
      </c>
      <c r="C4534" s="296" t="s">
        <v>25226</v>
      </c>
      <c r="D4534" s="296" t="s">
        <v>12089</v>
      </c>
      <c r="E4534" s="297">
        <v>580.45000000000005</v>
      </c>
      <c r="F4534" s="388"/>
    </row>
    <row r="4535" spans="1:6">
      <c r="A4535" s="296" t="s">
        <v>16385</v>
      </c>
      <c r="B4535" s="296" t="s">
        <v>32455</v>
      </c>
      <c r="C4535" s="296" t="s">
        <v>25226</v>
      </c>
      <c r="D4535" s="296" t="s">
        <v>24866</v>
      </c>
      <c r="E4535" s="297">
        <v>682.87</v>
      </c>
      <c r="F4535" s="388"/>
    </row>
    <row r="4536" spans="1:6">
      <c r="A4536" s="296" t="s">
        <v>15090</v>
      </c>
      <c r="B4536" s="296" t="s">
        <v>32456</v>
      </c>
      <c r="C4536" s="296" t="s">
        <v>25227</v>
      </c>
      <c r="D4536" s="296" t="s">
        <v>12089</v>
      </c>
      <c r="E4536" s="297">
        <v>1004.78</v>
      </c>
      <c r="F4536" s="388"/>
    </row>
    <row r="4537" spans="1:6">
      <c r="A4537" s="296" t="s">
        <v>16387</v>
      </c>
      <c r="B4537" s="296" t="s">
        <v>32457</v>
      </c>
      <c r="C4537" s="296" t="s">
        <v>25227</v>
      </c>
      <c r="D4537" s="296" t="s">
        <v>24866</v>
      </c>
      <c r="E4537" s="297">
        <v>1182.0899999999999</v>
      </c>
      <c r="F4537" s="388"/>
    </row>
    <row r="4538" spans="1:6">
      <c r="A4538" s="296" t="s">
        <v>15092</v>
      </c>
      <c r="B4538" s="296" t="s">
        <v>32458</v>
      </c>
      <c r="C4538" s="296" t="s">
        <v>25228</v>
      </c>
      <c r="D4538" s="296" t="s">
        <v>12089</v>
      </c>
      <c r="E4538" s="297">
        <v>4257.84</v>
      </c>
      <c r="F4538" s="388"/>
    </row>
    <row r="4539" spans="1:6">
      <c r="A4539" s="296" t="s">
        <v>16389</v>
      </c>
      <c r="B4539" s="296" t="s">
        <v>32459</v>
      </c>
      <c r="C4539" s="296" t="s">
        <v>25229</v>
      </c>
      <c r="D4539" s="296" t="s">
        <v>24866</v>
      </c>
      <c r="E4539" s="297">
        <v>5009.22</v>
      </c>
      <c r="F4539" s="388"/>
    </row>
    <row r="4540" spans="1:6">
      <c r="A4540" s="296" t="s">
        <v>15094</v>
      </c>
      <c r="B4540" s="296" t="s">
        <v>32460</v>
      </c>
      <c r="C4540" s="296" t="s">
        <v>25230</v>
      </c>
      <c r="D4540" s="296" t="s">
        <v>12089</v>
      </c>
      <c r="E4540" s="297">
        <v>41.53</v>
      </c>
      <c r="F4540" s="388"/>
    </row>
    <row r="4541" spans="1:6">
      <c r="A4541" s="296" t="s">
        <v>16391</v>
      </c>
      <c r="B4541" s="296" t="s">
        <v>32461</v>
      </c>
      <c r="C4541" s="296" t="s">
        <v>25230</v>
      </c>
      <c r="D4541" s="296" t="s">
        <v>24866</v>
      </c>
      <c r="E4541" s="297">
        <v>48.85</v>
      </c>
      <c r="F4541" s="388"/>
    </row>
    <row r="4542" spans="1:6">
      <c r="A4542" s="296" t="s">
        <v>15096</v>
      </c>
      <c r="B4542" s="296" t="s">
        <v>32462</v>
      </c>
      <c r="C4542" s="296" t="s">
        <v>25231</v>
      </c>
      <c r="D4542" s="296" t="s">
        <v>12089</v>
      </c>
      <c r="E4542" s="297">
        <v>36.99</v>
      </c>
      <c r="F4542" s="388"/>
    </row>
    <row r="4543" spans="1:6">
      <c r="A4543" s="296" t="s">
        <v>16393</v>
      </c>
      <c r="B4543" s="296" t="s">
        <v>32463</v>
      </c>
      <c r="C4543" s="296" t="s">
        <v>25231</v>
      </c>
      <c r="D4543" s="296" t="s">
        <v>24866</v>
      </c>
      <c r="E4543" s="297">
        <v>43.52</v>
      </c>
      <c r="F4543" s="388"/>
    </row>
    <row r="4544" spans="1:6">
      <c r="A4544" s="296" t="s">
        <v>15098</v>
      </c>
      <c r="B4544" s="296" t="s">
        <v>32464</v>
      </c>
      <c r="C4544" s="296" t="s">
        <v>25232</v>
      </c>
      <c r="D4544" s="296" t="s">
        <v>12089</v>
      </c>
      <c r="E4544" s="297">
        <v>36.74</v>
      </c>
      <c r="F4544" s="388"/>
    </row>
    <row r="4545" spans="1:6">
      <c r="A4545" s="296" t="s">
        <v>16395</v>
      </c>
      <c r="B4545" s="296" t="s">
        <v>32465</v>
      </c>
      <c r="C4545" s="296" t="s">
        <v>25232</v>
      </c>
      <c r="D4545" s="296" t="s">
        <v>24866</v>
      </c>
      <c r="E4545" s="297">
        <v>43.24</v>
      </c>
      <c r="F4545" s="388"/>
    </row>
    <row r="4546" spans="1:6">
      <c r="A4546" s="296" t="s">
        <v>15100</v>
      </c>
      <c r="B4546" s="296" t="s">
        <v>32466</v>
      </c>
      <c r="C4546" s="296" t="s">
        <v>25233</v>
      </c>
      <c r="D4546" s="296" t="s">
        <v>12089</v>
      </c>
      <c r="E4546" s="297">
        <v>28.28</v>
      </c>
      <c r="F4546" s="388"/>
    </row>
    <row r="4547" spans="1:6">
      <c r="A4547" s="296" t="s">
        <v>16397</v>
      </c>
      <c r="B4547" s="296" t="s">
        <v>32467</v>
      </c>
      <c r="C4547" s="296" t="s">
        <v>25233</v>
      </c>
      <c r="D4547" s="296" t="s">
        <v>24866</v>
      </c>
      <c r="E4547" s="297">
        <v>33.26</v>
      </c>
      <c r="F4547" s="388"/>
    </row>
    <row r="4548" spans="1:6">
      <c r="A4548" s="296" t="s">
        <v>15102</v>
      </c>
      <c r="B4548" s="296" t="s">
        <v>32468</v>
      </c>
      <c r="C4548" s="296" t="s">
        <v>25234</v>
      </c>
      <c r="D4548" s="296" t="s">
        <v>12089</v>
      </c>
      <c r="E4548" s="297">
        <v>39.67</v>
      </c>
      <c r="F4548" s="388"/>
    </row>
    <row r="4549" spans="1:6">
      <c r="A4549" s="296" t="s">
        <v>16399</v>
      </c>
      <c r="B4549" s="296" t="s">
        <v>32469</v>
      </c>
      <c r="C4549" s="296" t="s">
        <v>25234</v>
      </c>
      <c r="D4549" s="296" t="s">
        <v>24866</v>
      </c>
      <c r="E4549" s="297">
        <v>46.67</v>
      </c>
      <c r="F4549" s="388"/>
    </row>
    <row r="4550" spans="1:6">
      <c r="A4550" s="296" t="s">
        <v>15104</v>
      </c>
      <c r="B4550" s="296" t="s">
        <v>32470</v>
      </c>
      <c r="C4550" s="296" t="s">
        <v>25235</v>
      </c>
      <c r="D4550" s="296" t="s">
        <v>12089</v>
      </c>
      <c r="E4550" s="297">
        <v>45.47</v>
      </c>
      <c r="F4550" s="388"/>
    </row>
    <row r="4551" spans="1:6">
      <c r="A4551" s="296" t="s">
        <v>16401</v>
      </c>
      <c r="B4551" s="296" t="s">
        <v>32471</v>
      </c>
      <c r="C4551" s="296" t="s">
        <v>25235</v>
      </c>
      <c r="D4551" s="296" t="s">
        <v>24866</v>
      </c>
      <c r="E4551" s="297">
        <v>53.49</v>
      </c>
      <c r="F4551" s="388"/>
    </row>
    <row r="4552" spans="1:6">
      <c r="A4552" s="296" t="s">
        <v>15106</v>
      </c>
      <c r="B4552" s="296" t="s">
        <v>32472</v>
      </c>
      <c r="C4552" s="296" t="s">
        <v>25236</v>
      </c>
      <c r="D4552" s="296" t="s">
        <v>12089</v>
      </c>
      <c r="E4552" s="297">
        <v>82.86</v>
      </c>
      <c r="F4552" s="388"/>
    </row>
    <row r="4553" spans="1:6">
      <c r="A4553" s="296" t="s">
        <v>16403</v>
      </c>
      <c r="B4553" s="296" t="s">
        <v>32473</v>
      </c>
      <c r="C4553" s="296" t="s">
        <v>25236</v>
      </c>
      <c r="D4553" s="296" t="s">
        <v>24866</v>
      </c>
      <c r="E4553" s="297">
        <v>97.48</v>
      </c>
      <c r="F4553" s="388"/>
    </row>
    <row r="4554" spans="1:6">
      <c r="A4554" s="296" t="s">
        <v>15108</v>
      </c>
      <c r="B4554" s="296" t="s">
        <v>32474</v>
      </c>
      <c r="C4554" s="296" t="s">
        <v>25237</v>
      </c>
      <c r="D4554" s="296" t="s">
        <v>12089</v>
      </c>
      <c r="E4554" s="297">
        <v>98.74</v>
      </c>
      <c r="F4554" s="388"/>
    </row>
    <row r="4555" spans="1:6">
      <c r="A4555" s="296" t="s">
        <v>16405</v>
      </c>
      <c r="B4555" s="296" t="s">
        <v>32475</v>
      </c>
      <c r="C4555" s="296" t="s">
        <v>25237</v>
      </c>
      <c r="D4555" s="296" t="s">
        <v>24866</v>
      </c>
      <c r="E4555" s="297">
        <v>116.16</v>
      </c>
      <c r="F4555" s="388"/>
    </row>
    <row r="4556" spans="1:6">
      <c r="A4556" s="296" t="s">
        <v>15110</v>
      </c>
      <c r="B4556" s="296" t="s">
        <v>32476</v>
      </c>
      <c r="C4556" s="296" t="s">
        <v>25238</v>
      </c>
      <c r="D4556" s="296" t="s">
        <v>12089</v>
      </c>
      <c r="E4556" s="297">
        <v>147.36000000000001</v>
      </c>
      <c r="F4556" s="388"/>
    </row>
    <row r="4557" spans="1:6">
      <c r="A4557" s="296" t="s">
        <v>16407</v>
      </c>
      <c r="B4557" s="296" t="s">
        <v>32477</v>
      </c>
      <c r="C4557" s="296" t="s">
        <v>25238</v>
      </c>
      <c r="D4557" s="296" t="s">
        <v>24866</v>
      </c>
      <c r="E4557" s="297">
        <v>173.36</v>
      </c>
      <c r="F4557" s="388"/>
    </row>
    <row r="4558" spans="1:6">
      <c r="A4558" s="296" t="s">
        <v>15112</v>
      </c>
      <c r="B4558" s="296" t="s">
        <v>32478</v>
      </c>
      <c r="C4558" s="296" t="s">
        <v>25239</v>
      </c>
      <c r="D4558" s="296" t="s">
        <v>12089</v>
      </c>
      <c r="E4558" s="297">
        <v>498.76</v>
      </c>
      <c r="F4558" s="388"/>
    </row>
    <row r="4559" spans="1:6">
      <c r="A4559" s="296" t="s">
        <v>16409</v>
      </c>
      <c r="B4559" s="296" t="s">
        <v>32479</v>
      </c>
      <c r="C4559" s="296" t="s">
        <v>25239</v>
      </c>
      <c r="D4559" s="296" t="s">
        <v>24866</v>
      </c>
      <c r="E4559" s="297">
        <v>586.79</v>
      </c>
      <c r="F4559" s="388"/>
    </row>
    <row r="4560" spans="1:6">
      <c r="A4560" s="296" t="s">
        <v>15114</v>
      </c>
      <c r="B4560" s="296" t="s">
        <v>32480</v>
      </c>
      <c r="C4560" s="296" t="s">
        <v>25240</v>
      </c>
      <c r="D4560" s="296" t="s">
        <v>12089</v>
      </c>
      <c r="E4560" s="297">
        <v>725.15</v>
      </c>
      <c r="F4560" s="388"/>
    </row>
    <row r="4561" spans="1:6">
      <c r="A4561" s="296" t="s">
        <v>16411</v>
      </c>
      <c r="B4561" s="296" t="s">
        <v>32481</v>
      </c>
      <c r="C4561" s="296" t="s">
        <v>25240</v>
      </c>
      <c r="D4561" s="296" t="s">
        <v>24866</v>
      </c>
      <c r="E4561" s="297">
        <v>853.12</v>
      </c>
      <c r="F4561" s="388"/>
    </row>
    <row r="4562" spans="1:6">
      <c r="A4562" s="296" t="s">
        <v>15116</v>
      </c>
      <c r="B4562" s="296" t="s">
        <v>32482</v>
      </c>
      <c r="C4562" s="296" t="s">
        <v>25241</v>
      </c>
      <c r="D4562" s="296" t="s">
        <v>12089</v>
      </c>
      <c r="E4562" s="297">
        <v>1215.31</v>
      </c>
      <c r="F4562" s="388"/>
    </row>
    <row r="4563" spans="1:6">
      <c r="A4563" s="296" t="s">
        <v>16413</v>
      </c>
      <c r="B4563" s="296" t="s">
        <v>32483</v>
      </c>
      <c r="C4563" s="296" t="s">
        <v>25241</v>
      </c>
      <c r="D4563" s="296" t="s">
        <v>24866</v>
      </c>
      <c r="E4563" s="297">
        <v>1429.78</v>
      </c>
      <c r="F4563" s="388"/>
    </row>
    <row r="4564" spans="1:6">
      <c r="A4564" s="296" t="s">
        <v>15118</v>
      </c>
      <c r="B4564" s="296" t="s">
        <v>32484</v>
      </c>
      <c r="C4564" s="296" t="s">
        <v>25242</v>
      </c>
      <c r="D4564" s="296" t="s">
        <v>12089</v>
      </c>
      <c r="E4564" s="297">
        <v>4257.84</v>
      </c>
      <c r="F4564" s="388"/>
    </row>
    <row r="4565" spans="1:6">
      <c r="A4565" s="296" t="s">
        <v>16415</v>
      </c>
      <c r="B4565" s="296" t="s">
        <v>32485</v>
      </c>
      <c r="C4565" s="296" t="s">
        <v>25243</v>
      </c>
      <c r="D4565" s="296" t="s">
        <v>24866</v>
      </c>
      <c r="E4565" s="297">
        <v>5009.22</v>
      </c>
      <c r="F4565" s="388"/>
    </row>
    <row r="4566" spans="1:6">
      <c r="A4566" s="296" t="s">
        <v>15120</v>
      </c>
      <c r="B4566" s="296" t="s">
        <v>32486</v>
      </c>
      <c r="C4566" s="296" t="s">
        <v>25244</v>
      </c>
      <c r="D4566" s="296" t="s">
        <v>12089</v>
      </c>
      <c r="E4566" s="297">
        <v>39.119999999999997</v>
      </c>
      <c r="F4566" s="388"/>
    </row>
    <row r="4567" spans="1:6">
      <c r="A4567" s="296" t="s">
        <v>16417</v>
      </c>
      <c r="B4567" s="296" t="s">
        <v>32487</v>
      </c>
      <c r="C4567" s="296" t="s">
        <v>25244</v>
      </c>
      <c r="D4567" s="296" t="s">
        <v>24866</v>
      </c>
      <c r="E4567" s="297">
        <v>46.01</v>
      </c>
      <c r="F4567" s="388"/>
    </row>
    <row r="4568" spans="1:6">
      <c r="A4568" s="296" t="s">
        <v>15122</v>
      </c>
      <c r="B4568" s="296" t="s">
        <v>32488</v>
      </c>
      <c r="C4568" s="296" t="s">
        <v>25245</v>
      </c>
      <c r="D4568" s="296" t="s">
        <v>12089</v>
      </c>
      <c r="E4568" s="297">
        <v>37.81</v>
      </c>
      <c r="F4568" s="388"/>
    </row>
    <row r="4569" spans="1:6">
      <c r="A4569" s="296" t="s">
        <v>16419</v>
      </c>
      <c r="B4569" s="296" t="s">
        <v>32489</v>
      </c>
      <c r="C4569" s="296" t="s">
        <v>25245</v>
      </c>
      <c r="D4569" s="296" t="s">
        <v>24866</v>
      </c>
      <c r="E4569" s="297">
        <v>44.48</v>
      </c>
      <c r="F4569" s="388"/>
    </row>
    <row r="4570" spans="1:6">
      <c r="A4570" s="296" t="s">
        <v>15124</v>
      </c>
      <c r="B4570" s="296" t="s">
        <v>32490</v>
      </c>
      <c r="C4570" s="296" t="s">
        <v>25246</v>
      </c>
      <c r="D4570" s="296" t="s">
        <v>12089</v>
      </c>
      <c r="E4570" s="297">
        <v>37.81</v>
      </c>
      <c r="F4570" s="388"/>
    </row>
    <row r="4571" spans="1:6">
      <c r="A4571" s="296" t="s">
        <v>16421</v>
      </c>
      <c r="B4571" s="296" t="s">
        <v>32491</v>
      </c>
      <c r="C4571" s="296" t="s">
        <v>25246</v>
      </c>
      <c r="D4571" s="296" t="s">
        <v>24866</v>
      </c>
      <c r="E4571" s="297">
        <v>44.48</v>
      </c>
      <c r="F4571" s="388"/>
    </row>
    <row r="4572" spans="1:6">
      <c r="A4572" s="296" t="s">
        <v>15126</v>
      </c>
      <c r="B4572" s="296" t="s">
        <v>32492</v>
      </c>
      <c r="C4572" s="296" t="s">
        <v>25247</v>
      </c>
      <c r="D4572" s="296" t="s">
        <v>12089</v>
      </c>
      <c r="E4572" s="297">
        <v>38.96</v>
      </c>
      <c r="F4572" s="388"/>
    </row>
    <row r="4573" spans="1:6">
      <c r="A4573" s="296" t="s">
        <v>16423</v>
      </c>
      <c r="B4573" s="296" t="s">
        <v>32493</v>
      </c>
      <c r="C4573" s="296" t="s">
        <v>25247</v>
      </c>
      <c r="D4573" s="296" t="s">
        <v>24866</v>
      </c>
      <c r="E4573" s="297">
        <v>45.84</v>
      </c>
      <c r="F4573" s="388"/>
    </row>
    <row r="4574" spans="1:6">
      <c r="A4574" s="296" t="s">
        <v>15128</v>
      </c>
      <c r="B4574" s="296" t="s">
        <v>32494</v>
      </c>
      <c r="C4574" s="296" t="s">
        <v>25248</v>
      </c>
      <c r="D4574" s="296" t="s">
        <v>12089</v>
      </c>
      <c r="E4574" s="297">
        <v>37.81</v>
      </c>
      <c r="F4574" s="388"/>
    </row>
    <row r="4575" spans="1:6">
      <c r="A4575" s="296" t="s">
        <v>16425</v>
      </c>
      <c r="B4575" s="296" t="s">
        <v>32495</v>
      </c>
      <c r="C4575" s="296" t="s">
        <v>25248</v>
      </c>
      <c r="D4575" s="296" t="s">
        <v>24866</v>
      </c>
      <c r="E4575" s="297">
        <v>44.48</v>
      </c>
      <c r="F4575" s="388"/>
    </row>
    <row r="4576" spans="1:6">
      <c r="A4576" s="296" t="s">
        <v>15130</v>
      </c>
      <c r="B4576" s="296" t="s">
        <v>32496</v>
      </c>
      <c r="C4576" s="296" t="s">
        <v>25249</v>
      </c>
      <c r="D4576" s="296" t="s">
        <v>12089</v>
      </c>
      <c r="E4576" s="297">
        <v>51.41</v>
      </c>
      <c r="F4576" s="388"/>
    </row>
    <row r="4577" spans="1:6">
      <c r="A4577" s="296" t="s">
        <v>16427</v>
      </c>
      <c r="B4577" s="296" t="s">
        <v>32497</v>
      </c>
      <c r="C4577" s="296" t="s">
        <v>25249</v>
      </c>
      <c r="D4577" s="296" t="s">
        <v>24866</v>
      </c>
      <c r="E4577" s="297">
        <v>60.49</v>
      </c>
      <c r="F4577" s="388"/>
    </row>
    <row r="4578" spans="1:6">
      <c r="A4578" s="296" t="s">
        <v>15132</v>
      </c>
      <c r="B4578" s="296" t="s">
        <v>32498</v>
      </c>
      <c r="C4578" s="296" t="s">
        <v>25250</v>
      </c>
      <c r="D4578" s="296" t="s">
        <v>12089</v>
      </c>
      <c r="E4578" s="297">
        <v>86.46</v>
      </c>
      <c r="F4578" s="388"/>
    </row>
    <row r="4579" spans="1:6">
      <c r="A4579" s="296" t="s">
        <v>16429</v>
      </c>
      <c r="B4579" s="296" t="s">
        <v>32499</v>
      </c>
      <c r="C4579" s="296" t="s">
        <v>25250</v>
      </c>
      <c r="D4579" s="296" t="s">
        <v>24866</v>
      </c>
      <c r="E4579" s="297">
        <v>101.73</v>
      </c>
      <c r="F4579" s="388"/>
    </row>
    <row r="4580" spans="1:6">
      <c r="A4580" s="296" t="s">
        <v>15134</v>
      </c>
      <c r="B4580" s="296" t="s">
        <v>32500</v>
      </c>
      <c r="C4580" s="296" t="s">
        <v>25251</v>
      </c>
      <c r="D4580" s="296" t="s">
        <v>12089</v>
      </c>
      <c r="E4580" s="297">
        <v>106.51</v>
      </c>
      <c r="F4580" s="388"/>
    </row>
    <row r="4581" spans="1:6">
      <c r="A4581" s="296" t="s">
        <v>16431</v>
      </c>
      <c r="B4581" s="296" t="s">
        <v>32501</v>
      </c>
      <c r="C4581" s="296" t="s">
        <v>25251</v>
      </c>
      <c r="D4581" s="296" t="s">
        <v>24866</v>
      </c>
      <c r="E4581" s="297">
        <v>125.31</v>
      </c>
      <c r="F4581" s="388"/>
    </row>
    <row r="4582" spans="1:6">
      <c r="A4582" s="296" t="s">
        <v>15136</v>
      </c>
      <c r="B4582" s="296" t="s">
        <v>32502</v>
      </c>
      <c r="C4582" s="296" t="s">
        <v>25252</v>
      </c>
      <c r="D4582" s="296" t="s">
        <v>12089</v>
      </c>
      <c r="E4582" s="297">
        <v>184.65</v>
      </c>
      <c r="F4582" s="388"/>
    </row>
    <row r="4583" spans="1:6">
      <c r="A4583" s="296" t="s">
        <v>16433</v>
      </c>
      <c r="B4583" s="296" t="s">
        <v>32503</v>
      </c>
      <c r="C4583" s="296" t="s">
        <v>25252</v>
      </c>
      <c r="D4583" s="296" t="s">
        <v>24866</v>
      </c>
      <c r="E4583" s="297">
        <v>217.22</v>
      </c>
      <c r="F4583" s="388"/>
    </row>
    <row r="4584" spans="1:6">
      <c r="A4584" s="296" t="s">
        <v>15138</v>
      </c>
      <c r="B4584" s="296" t="s">
        <v>32504</v>
      </c>
      <c r="C4584" s="296" t="s">
        <v>25253</v>
      </c>
      <c r="D4584" s="296" t="s">
        <v>12089</v>
      </c>
      <c r="E4584" s="297">
        <v>500.49</v>
      </c>
      <c r="F4584" s="388"/>
    </row>
    <row r="4585" spans="1:6">
      <c r="A4585" s="296" t="s">
        <v>16435</v>
      </c>
      <c r="B4585" s="296" t="s">
        <v>32505</v>
      </c>
      <c r="C4585" s="296" t="s">
        <v>25253</v>
      </c>
      <c r="D4585" s="296" t="s">
        <v>24866</v>
      </c>
      <c r="E4585" s="297">
        <v>588.79999999999995</v>
      </c>
      <c r="F4585" s="388"/>
    </row>
    <row r="4586" spans="1:6">
      <c r="A4586" s="296" t="s">
        <v>15140</v>
      </c>
      <c r="B4586" s="296" t="s">
        <v>32506</v>
      </c>
      <c r="C4586" s="296" t="s">
        <v>25254</v>
      </c>
      <c r="D4586" s="296" t="s">
        <v>12089</v>
      </c>
      <c r="E4586" s="297">
        <v>755.55</v>
      </c>
      <c r="F4586" s="388"/>
    </row>
    <row r="4587" spans="1:6">
      <c r="A4587" s="296" t="s">
        <v>16437</v>
      </c>
      <c r="B4587" s="296" t="s">
        <v>32507</v>
      </c>
      <c r="C4587" s="296" t="s">
        <v>25254</v>
      </c>
      <c r="D4587" s="296" t="s">
        <v>24866</v>
      </c>
      <c r="E4587" s="297">
        <v>888.89</v>
      </c>
      <c r="F4587" s="388"/>
    </row>
    <row r="4588" spans="1:6">
      <c r="A4588" s="296" t="s">
        <v>15142</v>
      </c>
      <c r="B4588" s="296" t="s">
        <v>32508</v>
      </c>
      <c r="C4588" s="296" t="s">
        <v>25255</v>
      </c>
      <c r="D4588" s="296" t="s">
        <v>12089</v>
      </c>
      <c r="E4588" s="297">
        <v>1247.19</v>
      </c>
      <c r="F4588" s="388"/>
    </row>
    <row r="4589" spans="1:6">
      <c r="A4589" s="296" t="s">
        <v>16439</v>
      </c>
      <c r="B4589" s="296" t="s">
        <v>32509</v>
      </c>
      <c r="C4589" s="296" t="s">
        <v>25255</v>
      </c>
      <c r="D4589" s="296" t="s">
        <v>24866</v>
      </c>
      <c r="E4589" s="297">
        <v>1467.28</v>
      </c>
      <c r="F4589" s="388"/>
    </row>
    <row r="4590" spans="1:6">
      <c r="A4590" s="296" t="s">
        <v>15144</v>
      </c>
      <c r="B4590" s="296" t="s">
        <v>32510</v>
      </c>
      <c r="C4590" s="296" t="s">
        <v>25256</v>
      </c>
      <c r="D4590" s="296" t="s">
        <v>12089</v>
      </c>
      <c r="E4590" s="297">
        <v>99.34</v>
      </c>
      <c r="F4590" s="388"/>
    </row>
    <row r="4591" spans="1:6">
      <c r="A4591" s="296" t="s">
        <v>16441</v>
      </c>
      <c r="B4591" s="296" t="s">
        <v>32511</v>
      </c>
      <c r="C4591" s="296" t="s">
        <v>25256</v>
      </c>
      <c r="D4591" s="296" t="s">
        <v>24866</v>
      </c>
      <c r="E4591" s="297">
        <v>116.89</v>
      </c>
      <c r="F4591" s="388"/>
    </row>
    <row r="4592" spans="1:6">
      <c r="A4592" s="296" t="s">
        <v>15146</v>
      </c>
      <c r="B4592" s="296" t="s">
        <v>32512</v>
      </c>
      <c r="C4592" s="296" t="s">
        <v>25257</v>
      </c>
      <c r="D4592" s="296" t="s">
        <v>12089</v>
      </c>
      <c r="E4592" s="297">
        <v>91.65</v>
      </c>
      <c r="F4592" s="388"/>
    </row>
    <row r="4593" spans="1:6">
      <c r="A4593" s="296" t="s">
        <v>16443</v>
      </c>
      <c r="B4593" s="296" t="s">
        <v>32513</v>
      </c>
      <c r="C4593" s="296" t="s">
        <v>25257</v>
      </c>
      <c r="D4593" s="296" t="s">
        <v>24866</v>
      </c>
      <c r="E4593" s="297">
        <v>107.81</v>
      </c>
      <c r="F4593" s="388"/>
    </row>
    <row r="4594" spans="1:6">
      <c r="A4594" s="296" t="s">
        <v>15148</v>
      </c>
      <c r="B4594" s="296" t="s">
        <v>32514</v>
      </c>
      <c r="C4594" s="296" t="s">
        <v>25258</v>
      </c>
      <c r="D4594" s="296" t="s">
        <v>12089</v>
      </c>
      <c r="E4594" s="297">
        <v>150.46</v>
      </c>
      <c r="F4594" s="388"/>
    </row>
    <row r="4595" spans="1:6">
      <c r="A4595" s="296" t="s">
        <v>16445</v>
      </c>
      <c r="B4595" s="296" t="s">
        <v>32515</v>
      </c>
      <c r="C4595" s="296" t="s">
        <v>25258</v>
      </c>
      <c r="D4595" s="296" t="s">
        <v>24866</v>
      </c>
      <c r="E4595" s="297">
        <v>176.99</v>
      </c>
      <c r="F4595" s="388"/>
    </row>
    <row r="4596" spans="1:6">
      <c r="A4596" s="296" t="s">
        <v>15150</v>
      </c>
      <c r="B4596" s="296" t="s">
        <v>32516</v>
      </c>
      <c r="C4596" s="296" t="s">
        <v>25259</v>
      </c>
      <c r="D4596" s="296" t="s">
        <v>12089</v>
      </c>
      <c r="E4596" s="297">
        <v>54.06</v>
      </c>
      <c r="F4596" s="388"/>
    </row>
    <row r="4597" spans="1:6">
      <c r="A4597" s="296" t="s">
        <v>16447</v>
      </c>
      <c r="B4597" s="296" t="s">
        <v>32517</v>
      </c>
      <c r="C4597" s="296" t="s">
        <v>25259</v>
      </c>
      <c r="D4597" s="296" t="s">
        <v>24866</v>
      </c>
      <c r="E4597" s="297">
        <v>63.6</v>
      </c>
      <c r="F4597" s="388"/>
    </row>
    <row r="4598" spans="1:6">
      <c r="A4598" s="296" t="s">
        <v>15152</v>
      </c>
      <c r="B4598" s="296" t="s">
        <v>32518</v>
      </c>
      <c r="C4598" s="296" t="s">
        <v>25260</v>
      </c>
      <c r="D4598" s="296" t="s">
        <v>12089</v>
      </c>
      <c r="E4598" s="297">
        <v>46.39</v>
      </c>
      <c r="F4598" s="388"/>
    </row>
    <row r="4599" spans="1:6">
      <c r="A4599" s="296" t="s">
        <v>16449</v>
      </c>
      <c r="B4599" s="296" t="s">
        <v>32519</v>
      </c>
      <c r="C4599" s="296" t="s">
        <v>25260</v>
      </c>
      <c r="D4599" s="296" t="s">
        <v>24866</v>
      </c>
      <c r="E4599" s="297">
        <v>54.56</v>
      </c>
      <c r="F4599" s="388"/>
    </row>
    <row r="4600" spans="1:6">
      <c r="A4600" s="296" t="s">
        <v>15154</v>
      </c>
      <c r="B4600" s="296" t="s">
        <v>32520</v>
      </c>
      <c r="C4600" s="296" t="s">
        <v>25261</v>
      </c>
      <c r="D4600" s="296" t="s">
        <v>12089</v>
      </c>
      <c r="E4600" s="297">
        <v>52.86</v>
      </c>
      <c r="F4600" s="388"/>
    </row>
    <row r="4601" spans="1:6">
      <c r="A4601" s="296" t="s">
        <v>16451</v>
      </c>
      <c r="B4601" s="296" t="s">
        <v>32521</v>
      </c>
      <c r="C4601" s="296" t="s">
        <v>25261</v>
      </c>
      <c r="D4601" s="296" t="s">
        <v>24866</v>
      </c>
      <c r="E4601" s="297">
        <v>62.19</v>
      </c>
      <c r="F4601" s="388"/>
    </row>
    <row r="4602" spans="1:6">
      <c r="A4602" s="296" t="s">
        <v>15156</v>
      </c>
      <c r="B4602" s="296" t="s">
        <v>32522</v>
      </c>
      <c r="C4602" s="296" t="s">
        <v>25262</v>
      </c>
      <c r="D4602" s="296" t="s">
        <v>12089</v>
      </c>
      <c r="E4602" s="297">
        <v>40.86</v>
      </c>
      <c r="F4602" s="388"/>
    </row>
    <row r="4603" spans="1:6">
      <c r="A4603" s="296" t="s">
        <v>16453</v>
      </c>
      <c r="B4603" s="296" t="s">
        <v>32523</v>
      </c>
      <c r="C4603" s="296" t="s">
        <v>25262</v>
      </c>
      <c r="D4603" s="296" t="s">
        <v>24866</v>
      </c>
      <c r="E4603" s="297">
        <v>48.07</v>
      </c>
      <c r="F4603" s="388"/>
    </row>
    <row r="4604" spans="1:6">
      <c r="A4604" s="296" t="s">
        <v>15158</v>
      </c>
      <c r="B4604" s="296" t="s">
        <v>32524</v>
      </c>
      <c r="C4604" s="296" t="s">
        <v>25263</v>
      </c>
      <c r="D4604" s="296" t="s">
        <v>12089</v>
      </c>
      <c r="E4604" s="297">
        <v>66.08</v>
      </c>
      <c r="F4604" s="388"/>
    </row>
    <row r="4605" spans="1:6">
      <c r="A4605" s="296" t="s">
        <v>16455</v>
      </c>
      <c r="B4605" s="296" t="s">
        <v>32525</v>
      </c>
      <c r="C4605" s="296" t="s">
        <v>25263</v>
      </c>
      <c r="D4605" s="296" t="s">
        <v>24866</v>
      </c>
      <c r="E4605" s="297">
        <v>77.75</v>
      </c>
      <c r="F4605" s="388"/>
    </row>
    <row r="4606" spans="1:6">
      <c r="A4606" s="296" t="s">
        <v>15160</v>
      </c>
      <c r="B4606" s="296" t="s">
        <v>32526</v>
      </c>
      <c r="C4606" s="296" t="s">
        <v>25264</v>
      </c>
      <c r="D4606" s="296" t="s">
        <v>12089</v>
      </c>
      <c r="E4606" s="297">
        <v>81.67</v>
      </c>
      <c r="F4606" s="388"/>
    </row>
    <row r="4607" spans="1:6">
      <c r="A4607" s="296" t="s">
        <v>16457</v>
      </c>
      <c r="B4607" s="296" t="s">
        <v>32527</v>
      </c>
      <c r="C4607" s="296" t="s">
        <v>25264</v>
      </c>
      <c r="D4607" s="296" t="s">
        <v>24866</v>
      </c>
      <c r="E4607" s="297">
        <v>96.09</v>
      </c>
      <c r="F4607" s="388"/>
    </row>
    <row r="4608" spans="1:6">
      <c r="A4608" s="296" t="s">
        <v>15162</v>
      </c>
      <c r="B4608" s="296" t="s">
        <v>32528</v>
      </c>
      <c r="C4608" s="296" t="s">
        <v>25265</v>
      </c>
      <c r="D4608" s="296" t="s">
        <v>12089</v>
      </c>
      <c r="E4608" s="297">
        <v>122.38</v>
      </c>
      <c r="F4608" s="388"/>
    </row>
    <row r="4609" spans="1:6">
      <c r="A4609" s="296" t="s">
        <v>16459</v>
      </c>
      <c r="B4609" s="296" t="s">
        <v>32529</v>
      </c>
      <c r="C4609" s="296" t="s">
        <v>25265</v>
      </c>
      <c r="D4609" s="296" t="s">
        <v>24866</v>
      </c>
      <c r="E4609" s="297">
        <v>143.97999999999999</v>
      </c>
      <c r="F4609" s="388"/>
    </row>
    <row r="4610" spans="1:6">
      <c r="A4610" s="296" t="s">
        <v>15164</v>
      </c>
      <c r="B4610" s="296" t="s">
        <v>32530</v>
      </c>
      <c r="C4610" s="296" t="s">
        <v>25266</v>
      </c>
      <c r="D4610" s="296" t="s">
        <v>12089</v>
      </c>
      <c r="E4610" s="297">
        <v>148.31</v>
      </c>
      <c r="F4610" s="388"/>
    </row>
    <row r="4611" spans="1:6">
      <c r="A4611" s="296" t="s">
        <v>16461</v>
      </c>
      <c r="B4611" s="296" t="s">
        <v>32531</v>
      </c>
      <c r="C4611" s="296" t="s">
        <v>25266</v>
      </c>
      <c r="D4611" s="296" t="s">
        <v>24866</v>
      </c>
      <c r="E4611" s="297">
        <v>174.48</v>
      </c>
      <c r="F4611" s="388"/>
    </row>
    <row r="4612" spans="1:6">
      <c r="A4612" s="296" t="s">
        <v>15166</v>
      </c>
      <c r="B4612" s="296" t="s">
        <v>32532</v>
      </c>
      <c r="C4612" s="296" t="s">
        <v>25267</v>
      </c>
      <c r="D4612" s="296" t="s">
        <v>12089</v>
      </c>
      <c r="E4612" s="297">
        <v>254.66</v>
      </c>
      <c r="F4612" s="388"/>
    </row>
    <row r="4613" spans="1:6">
      <c r="A4613" s="296" t="s">
        <v>16463</v>
      </c>
      <c r="B4613" s="296" t="s">
        <v>32533</v>
      </c>
      <c r="C4613" s="296" t="s">
        <v>25267</v>
      </c>
      <c r="D4613" s="296" t="s">
        <v>24866</v>
      </c>
      <c r="E4613" s="297">
        <v>299.58999999999997</v>
      </c>
      <c r="F4613" s="388"/>
    </row>
    <row r="4614" spans="1:6">
      <c r="A4614" s="296" t="s">
        <v>15168</v>
      </c>
      <c r="B4614" s="296" t="s">
        <v>32534</v>
      </c>
      <c r="C4614" s="296" t="s">
        <v>25268</v>
      </c>
      <c r="D4614" s="296" t="s">
        <v>12089</v>
      </c>
      <c r="E4614" s="297">
        <v>598.74</v>
      </c>
      <c r="F4614" s="388"/>
    </row>
    <row r="4615" spans="1:6">
      <c r="A4615" s="296" t="s">
        <v>16465</v>
      </c>
      <c r="B4615" s="296" t="s">
        <v>32535</v>
      </c>
      <c r="C4615" s="296" t="s">
        <v>25268</v>
      </c>
      <c r="D4615" s="296" t="s">
        <v>24866</v>
      </c>
      <c r="E4615" s="297">
        <v>704.4</v>
      </c>
      <c r="F4615" s="388"/>
    </row>
    <row r="4616" spans="1:6">
      <c r="A4616" s="296" t="s">
        <v>15170</v>
      </c>
      <c r="B4616" s="296" t="s">
        <v>32536</v>
      </c>
      <c r="C4616" s="296" t="s">
        <v>25269</v>
      </c>
      <c r="D4616" s="296" t="s">
        <v>12089</v>
      </c>
      <c r="E4616" s="297">
        <v>895.74</v>
      </c>
      <c r="F4616" s="388"/>
    </row>
    <row r="4617" spans="1:6">
      <c r="A4617" s="296" t="s">
        <v>16467</v>
      </c>
      <c r="B4617" s="296" t="s">
        <v>32537</v>
      </c>
      <c r="C4617" s="296" t="s">
        <v>25269</v>
      </c>
      <c r="D4617" s="296" t="s">
        <v>24866</v>
      </c>
      <c r="E4617" s="297">
        <v>1053.81</v>
      </c>
      <c r="F4617" s="388"/>
    </row>
    <row r="4618" spans="1:6">
      <c r="A4618" s="296" t="s">
        <v>15172</v>
      </c>
      <c r="B4618" s="296" t="s">
        <v>32538</v>
      </c>
      <c r="C4618" s="296" t="s">
        <v>25270</v>
      </c>
      <c r="D4618" s="296" t="s">
        <v>12089</v>
      </c>
      <c r="E4618" s="297">
        <v>1456.52</v>
      </c>
      <c r="F4618" s="388"/>
    </row>
    <row r="4619" spans="1:6">
      <c r="A4619" s="296" t="s">
        <v>16469</v>
      </c>
      <c r="B4619" s="296" t="s">
        <v>32539</v>
      </c>
      <c r="C4619" s="296" t="s">
        <v>25270</v>
      </c>
      <c r="D4619" s="296" t="s">
        <v>24866</v>
      </c>
      <c r="E4619" s="297">
        <v>1713.55</v>
      </c>
      <c r="F4619" s="388"/>
    </row>
    <row r="4620" spans="1:6">
      <c r="A4620" s="296" t="s">
        <v>15174</v>
      </c>
      <c r="B4620" s="296" t="s">
        <v>32540</v>
      </c>
      <c r="C4620" s="296" t="s">
        <v>25271</v>
      </c>
      <c r="D4620" s="296" t="s">
        <v>12089</v>
      </c>
      <c r="E4620" s="297">
        <v>46.39</v>
      </c>
      <c r="F4620" s="388"/>
    </row>
    <row r="4621" spans="1:6">
      <c r="A4621" s="296" t="s">
        <v>16471</v>
      </c>
      <c r="B4621" s="296" t="s">
        <v>32541</v>
      </c>
      <c r="C4621" s="296" t="s">
        <v>25271</v>
      </c>
      <c r="D4621" s="296" t="s">
        <v>24866</v>
      </c>
      <c r="E4621" s="297">
        <v>54.56</v>
      </c>
      <c r="F4621" s="388"/>
    </row>
    <row r="4622" spans="1:6">
      <c r="A4622" s="296" t="s">
        <v>15176</v>
      </c>
      <c r="B4622" s="296" t="s">
        <v>32542</v>
      </c>
      <c r="C4622" s="296" t="s">
        <v>25272</v>
      </c>
      <c r="D4622" s="296" t="s">
        <v>12089</v>
      </c>
      <c r="E4622" s="297">
        <v>41.36</v>
      </c>
      <c r="F4622" s="388"/>
    </row>
    <row r="4623" spans="1:6">
      <c r="A4623" s="296" t="s">
        <v>16473</v>
      </c>
      <c r="B4623" s="296" t="s">
        <v>32543</v>
      </c>
      <c r="C4623" s="296" t="s">
        <v>25272</v>
      </c>
      <c r="D4623" s="296" t="s">
        <v>24866</v>
      </c>
      <c r="E4623" s="297">
        <v>48.66</v>
      </c>
      <c r="F4623" s="388"/>
    </row>
    <row r="4624" spans="1:6">
      <c r="A4624" s="296" t="s">
        <v>15178</v>
      </c>
      <c r="B4624" s="296" t="s">
        <v>32544</v>
      </c>
      <c r="C4624" s="296" t="s">
        <v>25273</v>
      </c>
      <c r="D4624" s="296" t="s">
        <v>12089</v>
      </c>
      <c r="E4624" s="297">
        <v>33.979999999999997</v>
      </c>
      <c r="F4624" s="388"/>
    </row>
    <row r="4625" spans="1:6">
      <c r="A4625" s="296" t="s">
        <v>16475</v>
      </c>
      <c r="B4625" s="296" t="s">
        <v>32545</v>
      </c>
      <c r="C4625" s="296" t="s">
        <v>25273</v>
      </c>
      <c r="D4625" s="296" t="s">
        <v>24866</v>
      </c>
      <c r="E4625" s="297">
        <v>39.979999999999997</v>
      </c>
      <c r="F4625" s="388"/>
    </row>
    <row r="4626" spans="1:6">
      <c r="A4626" s="296" t="s">
        <v>15180</v>
      </c>
      <c r="B4626" s="296" t="s">
        <v>32546</v>
      </c>
      <c r="C4626" s="296" t="s">
        <v>25274</v>
      </c>
      <c r="D4626" s="296" t="s">
        <v>12089</v>
      </c>
      <c r="E4626" s="297">
        <v>31.82</v>
      </c>
      <c r="F4626" s="388"/>
    </row>
    <row r="4627" spans="1:6">
      <c r="A4627" s="296" t="s">
        <v>16477</v>
      </c>
      <c r="B4627" s="296" t="s">
        <v>32547</v>
      </c>
      <c r="C4627" s="296" t="s">
        <v>25274</v>
      </c>
      <c r="D4627" s="296" t="s">
        <v>24866</v>
      </c>
      <c r="E4627" s="297">
        <v>37.46</v>
      </c>
      <c r="F4627" s="388"/>
    </row>
    <row r="4628" spans="1:6">
      <c r="A4628" s="296" t="s">
        <v>15182</v>
      </c>
      <c r="B4628" s="296" t="s">
        <v>32548</v>
      </c>
      <c r="C4628" s="296" t="s">
        <v>25275</v>
      </c>
      <c r="D4628" s="296" t="s">
        <v>12089</v>
      </c>
      <c r="E4628" s="297">
        <v>48.96</v>
      </c>
      <c r="F4628" s="388"/>
    </row>
    <row r="4629" spans="1:6">
      <c r="A4629" s="296" t="s">
        <v>16479</v>
      </c>
      <c r="B4629" s="296" t="s">
        <v>32549</v>
      </c>
      <c r="C4629" s="296" t="s">
        <v>25275</v>
      </c>
      <c r="D4629" s="296" t="s">
        <v>24866</v>
      </c>
      <c r="E4629" s="297">
        <v>57.6</v>
      </c>
      <c r="F4629" s="388"/>
    </row>
    <row r="4630" spans="1:6">
      <c r="A4630" s="296" t="s">
        <v>15184</v>
      </c>
      <c r="B4630" s="296" t="s">
        <v>32550</v>
      </c>
      <c r="C4630" s="296" t="s">
        <v>25276</v>
      </c>
      <c r="D4630" s="296" t="s">
        <v>12089</v>
      </c>
      <c r="E4630" s="297">
        <v>48.96</v>
      </c>
      <c r="F4630" s="388"/>
    </row>
    <row r="4631" spans="1:6">
      <c r="A4631" s="296" t="s">
        <v>16481</v>
      </c>
      <c r="B4631" s="296" t="s">
        <v>32551</v>
      </c>
      <c r="C4631" s="296" t="s">
        <v>25276</v>
      </c>
      <c r="D4631" s="296" t="s">
        <v>24866</v>
      </c>
      <c r="E4631" s="297">
        <v>57.6</v>
      </c>
      <c r="F4631" s="388"/>
    </row>
    <row r="4632" spans="1:6">
      <c r="A4632" s="296" t="s">
        <v>15186</v>
      </c>
      <c r="B4632" s="296" t="s">
        <v>32552</v>
      </c>
      <c r="C4632" s="296" t="s">
        <v>25277</v>
      </c>
      <c r="D4632" s="296" t="s">
        <v>12089</v>
      </c>
      <c r="E4632" s="297">
        <v>36.99</v>
      </c>
      <c r="F4632" s="388"/>
    </row>
    <row r="4633" spans="1:6">
      <c r="A4633" s="296" t="s">
        <v>16483</v>
      </c>
      <c r="B4633" s="296" t="s">
        <v>32553</v>
      </c>
      <c r="C4633" s="296" t="s">
        <v>25277</v>
      </c>
      <c r="D4633" s="296" t="s">
        <v>24866</v>
      </c>
      <c r="E4633" s="297">
        <v>43.52</v>
      </c>
      <c r="F4633" s="388"/>
    </row>
    <row r="4634" spans="1:6">
      <c r="A4634" s="296" t="s">
        <v>15188</v>
      </c>
      <c r="B4634" s="296" t="s">
        <v>32554</v>
      </c>
      <c r="C4634" s="296" t="s">
        <v>25278</v>
      </c>
      <c r="D4634" s="296" t="s">
        <v>12089</v>
      </c>
      <c r="E4634" s="297">
        <v>50.09</v>
      </c>
      <c r="F4634" s="388"/>
    </row>
    <row r="4635" spans="1:6">
      <c r="A4635" s="296" t="s">
        <v>16485</v>
      </c>
      <c r="B4635" s="296" t="s">
        <v>32555</v>
      </c>
      <c r="C4635" s="296" t="s">
        <v>25278</v>
      </c>
      <c r="D4635" s="296" t="s">
        <v>24866</v>
      </c>
      <c r="E4635" s="297">
        <v>58.93</v>
      </c>
      <c r="F4635" s="388"/>
    </row>
    <row r="4636" spans="1:6">
      <c r="A4636" s="296" t="s">
        <v>15190</v>
      </c>
      <c r="B4636" s="296" t="s">
        <v>32556</v>
      </c>
      <c r="C4636" s="296" t="s">
        <v>25279</v>
      </c>
      <c r="D4636" s="296" t="s">
        <v>12089</v>
      </c>
      <c r="E4636" s="297">
        <v>47.31</v>
      </c>
      <c r="F4636" s="388"/>
    </row>
    <row r="4637" spans="1:6">
      <c r="A4637" s="296" t="s">
        <v>16487</v>
      </c>
      <c r="B4637" s="296" t="s">
        <v>32557</v>
      </c>
      <c r="C4637" s="296" t="s">
        <v>25279</v>
      </c>
      <c r="D4637" s="296" t="s">
        <v>24866</v>
      </c>
      <c r="E4637" s="297">
        <v>55.66</v>
      </c>
      <c r="F4637" s="388"/>
    </row>
    <row r="4638" spans="1:6">
      <c r="A4638" s="296" t="s">
        <v>15192</v>
      </c>
      <c r="B4638" s="296" t="s">
        <v>32558</v>
      </c>
      <c r="C4638" s="296" t="s">
        <v>25280</v>
      </c>
      <c r="D4638" s="296" t="s">
        <v>12089</v>
      </c>
      <c r="E4638" s="297">
        <v>97.02</v>
      </c>
      <c r="F4638" s="388"/>
    </row>
    <row r="4639" spans="1:6">
      <c r="A4639" s="296" t="s">
        <v>16489</v>
      </c>
      <c r="B4639" s="296" t="s">
        <v>32559</v>
      </c>
      <c r="C4639" s="296" t="s">
        <v>25280</v>
      </c>
      <c r="D4639" s="296" t="s">
        <v>24866</v>
      </c>
      <c r="E4639" s="297">
        <v>114.14</v>
      </c>
      <c r="F4639" s="388"/>
    </row>
    <row r="4640" spans="1:6">
      <c r="A4640" s="296" t="s">
        <v>15194</v>
      </c>
      <c r="B4640" s="296" t="s">
        <v>32560</v>
      </c>
      <c r="C4640" s="296" t="s">
        <v>25281</v>
      </c>
      <c r="D4640" s="296" t="s">
        <v>12089</v>
      </c>
      <c r="E4640" s="297">
        <v>95.15</v>
      </c>
      <c r="F4640" s="388"/>
    </row>
    <row r="4641" spans="1:6">
      <c r="A4641" s="296" t="s">
        <v>16491</v>
      </c>
      <c r="B4641" s="296" t="s">
        <v>32561</v>
      </c>
      <c r="C4641" s="296" t="s">
        <v>25281</v>
      </c>
      <c r="D4641" s="296" t="s">
        <v>24866</v>
      </c>
      <c r="E4641" s="297">
        <v>111.94</v>
      </c>
      <c r="F4641" s="388"/>
    </row>
    <row r="4642" spans="1:6">
      <c r="A4642" s="296" t="s">
        <v>15196</v>
      </c>
      <c r="B4642" s="296" t="s">
        <v>32562</v>
      </c>
      <c r="C4642" s="296" t="s">
        <v>25282</v>
      </c>
      <c r="D4642" s="296" t="s">
        <v>12089</v>
      </c>
      <c r="E4642" s="297">
        <v>79.180000000000007</v>
      </c>
      <c r="F4642" s="388"/>
    </row>
    <row r="4643" spans="1:6">
      <c r="A4643" s="296" t="s">
        <v>16493</v>
      </c>
      <c r="B4643" s="296" t="s">
        <v>32563</v>
      </c>
      <c r="C4643" s="296" t="s">
        <v>25282</v>
      </c>
      <c r="D4643" s="296" t="s">
        <v>24866</v>
      </c>
      <c r="E4643" s="297">
        <v>93.14</v>
      </c>
      <c r="F4643" s="388"/>
    </row>
    <row r="4644" spans="1:6">
      <c r="A4644" s="296" t="s">
        <v>15198</v>
      </c>
      <c r="B4644" s="296" t="s">
        <v>32564</v>
      </c>
      <c r="C4644" s="296" t="s">
        <v>25283</v>
      </c>
      <c r="D4644" s="296" t="s">
        <v>12089</v>
      </c>
      <c r="E4644" s="297">
        <v>124.34</v>
      </c>
      <c r="F4644" s="388"/>
    </row>
    <row r="4645" spans="1:6">
      <c r="A4645" s="296" t="s">
        <v>16495</v>
      </c>
      <c r="B4645" s="296" t="s">
        <v>32565</v>
      </c>
      <c r="C4645" s="296" t="s">
        <v>25283</v>
      </c>
      <c r="D4645" s="296" t="s">
        <v>24866</v>
      </c>
      <c r="E4645" s="297">
        <v>146.27000000000001</v>
      </c>
      <c r="F4645" s="388"/>
    </row>
    <row r="4646" spans="1:6">
      <c r="A4646" s="296" t="s">
        <v>15200</v>
      </c>
      <c r="B4646" s="296" t="s">
        <v>32566</v>
      </c>
      <c r="C4646" s="296" t="s">
        <v>25284</v>
      </c>
      <c r="D4646" s="296" t="s">
        <v>12089</v>
      </c>
      <c r="E4646" s="297">
        <v>121.85</v>
      </c>
      <c r="F4646" s="388"/>
    </row>
    <row r="4647" spans="1:6">
      <c r="A4647" s="296" t="s">
        <v>16497</v>
      </c>
      <c r="B4647" s="296" t="s">
        <v>32567</v>
      </c>
      <c r="C4647" s="296" t="s">
        <v>25284</v>
      </c>
      <c r="D4647" s="296" t="s">
        <v>24866</v>
      </c>
      <c r="E4647" s="297">
        <v>143.35</v>
      </c>
      <c r="F4647" s="388"/>
    </row>
    <row r="4648" spans="1:6">
      <c r="A4648" s="296" t="s">
        <v>15202</v>
      </c>
      <c r="B4648" s="296" t="s">
        <v>32568</v>
      </c>
      <c r="C4648" s="296" t="s">
        <v>25285</v>
      </c>
      <c r="D4648" s="296" t="s">
        <v>12089</v>
      </c>
      <c r="E4648" s="297">
        <v>121.85</v>
      </c>
      <c r="F4648" s="388"/>
    </row>
    <row r="4649" spans="1:6">
      <c r="A4649" s="296" t="s">
        <v>16499</v>
      </c>
      <c r="B4649" s="296" t="s">
        <v>32569</v>
      </c>
      <c r="C4649" s="296" t="s">
        <v>25285</v>
      </c>
      <c r="D4649" s="296" t="s">
        <v>24866</v>
      </c>
      <c r="E4649" s="297">
        <v>143.35</v>
      </c>
      <c r="F4649" s="388"/>
    </row>
    <row r="4650" spans="1:6">
      <c r="A4650" s="296" t="s">
        <v>15204</v>
      </c>
      <c r="B4650" s="296" t="s">
        <v>32570</v>
      </c>
      <c r="C4650" s="296" t="s">
        <v>25286</v>
      </c>
      <c r="D4650" s="296" t="s">
        <v>12089</v>
      </c>
      <c r="E4650" s="297">
        <v>121.85</v>
      </c>
      <c r="F4650" s="388"/>
    </row>
    <row r="4651" spans="1:6">
      <c r="A4651" s="296" t="s">
        <v>16501</v>
      </c>
      <c r="B4651" s="296" t="s">
        <v>32571</v>
      </c>
      <c r="C4651" s="296" t="s">
        <v>25286</v>
      </c>
      <c r="D4651" s="296" t="s">
        <v>24866</v>
      </c>
      <c r="E4651" s="297">
        <v>143.35</v>
      </c>
      <c r="F4651" s="388"/>
    </row>
    <row r="4652" spans="1:6">
      <c r="A4652" s="296" t="s">
        <v>15206</v>
      </c>
      <c r="B4652" s="296" t="s">
        <v>32572</v>
      </c>
      <c r="C4652" s="296" t="s">
        <v>25287</v>
      </c>
      <c r="D4652" s="296" t="s">
        <v>12089</v>
      </c>
      <c r="E4652" s="297">
        <v>172.59</v>
      </c>
      <c r="F4652" s="388"/>
    </row>
    <row r="4653" spans="1:6">
      <c r="A4653" s="296" t="s">
        <v>16503</v>
      </c>
      <c r="B4653" s="296" t="s">
        <v>32573</v>
      </c>
      <c r="C4653" s="296" t="s">
        <v>25287</v>
      </c>
      <c r="D4653" s="296" t="s">
        <v>24866</v>
      </c>
      <c r="E4653" s="297">
        <v>203.05</v>
      </c>
      <c r="F4653" s="388"/>
    </row>
    <row r="4654" spans="1:6">
      <c r="A4654" s="296" t="s">
        <v>15208</v>
      </c>
      <c r="B4654" s="296" t="s">
        <v>32574</v>
      </c>
      <c r="C4654" s="296" t="s">
        <v>25288</v>
      </c>
      <c r="D4654" s="296" t="s">
        <v>12089</v>
      </c>
      <c r="E4654" s="297">
        <v>172.59</v>
      </c>
      <c r="F4654" s="388"/>
    </row>
    <row r="4655" spans="1:6">
      <c r="A4655" s="296" t="s">
        <v>16505</v>
      </c>
      <c r="B4655" s="296" t="s">
        <v>32575</v>
      </c>
      <c r="C4655" s="296" t="s">
        <v>25288</v>
      </c>
      <c r="D4655" s="296" t="s">
        <v>24866</v>
      </c>
      <c r="E4655" s="297">
        <v>203.05</v>
      </c>
      <c r="F4655" s="388"/>
    </row>
    <row r="4656" spans="1:6">
      <c r="A4656" s="296" t="s">
        <v>15210</v>
      </c>
      <c r="B4656" s="296" t="s">
        <v>32576</v>
      </c>
      <c r="C4656" s="296" t="s">
        <v>25289</v>
      </c>
      <c r="D4656" s="296" t="s">
        <v>12089</v>
      </c>
      <c r="E4656" s="297">
        <v>169.16</v>
      </c>
      <c r="F4656" s="388"/>
    </row>
    <row r="4657" spans="1:6">
      <c r="A4657" s="296" t="s">
        <v>16507</v>
      </c>
      <c r="B4657" s="296" t="s">
        <v>32577</v>
      </c>
      <c r="C4657" s="296" t="s">
        <v>25289</v>
      </c>
      <c r="D4657" s="296" t="s">
        <v>24866</v>
      </c>
      <c r="E4657" s="297">
        <v>199.01</v>
      </c>
      <c r="F4657" s="388"/>
    </row>
    <row r="4658" spans="1:6">
      <c r="A4658" s="296" t="s">
        <v>15212</v>
      </c>
      <c r="B4658" s="296" t="s">
        <v>32578</v>
      </c>
      <c r="C4658" s="296" t="s">
        <v>25290</v>
      </c>
      <c r="D4658" s="296" t="s">
        <v>12089</v>
      </c>
      <c r="E4658" s="297">
        <v>169.16</v>
      </c>
      <c r="F4658" s="388"/>
    </row>
    <row r="4659" spans="1:6">
      <c r="A4659" s="296" t="s">
        <v>16509</v>
      </c>
      <c r="B4659" s="296" t="s">
        <v>32579</v>
      </c>
      <c r="C4659" s="296" t="s">
        <v>25290</v>
      </c>
      <c r="D4659" s="296" t="s">
        <v>24866</v>
      </c>
      <c r="E4659" s="297">
        <v>199.01</v>
      </c>
      <c r="F4659" s="388"/>
    </row>
    <row r="4660" spans="1:6">
      <c r="A4660" s="296" t="s">
        <v>15214</v>
      </c>
      <c r="B4660" s="296" t="s">
        <v>32580</v>
      </c>
      <c r="C4660" s="296" t="s">
        <v>25291</v>
      </c>
      <c r="D4660" s="296" t="s">
        <v>12089</v>
      </c>
      <c r="E4660" s="297">
        <v>147.74</v>
      </c>
      <c r="F4660" s="388"/>
    </row>
    <row r="4661" spans="1:6">
      <c r="A4661" s="296" t="s">
        <v>16511</v>
      </c>
      <c r="B4661" s="296" t="s">
        <v>32581</v>
      </c>
      <c r="C4661" s="296" t="s">
        <v>25291</v>
      </c>
      <c r="D4661" s="296" t="s">
        <v>24866</v>
      </c>
      <c r="E4661" s="297">
        <v>173.81</v>
      </c>
      <c r="F4661" s="388"/>
    </row>
    <row r="4662" spans="1:6">
      <c r="A4662" s="296" t="s">
        <v>15216</v>
      </c>
      <c r="B4662" s="296" t="s">
        <v>32582</v>
      </c>
      <c r="C4662" s="296" t="s">
        <v>25292</v>
      </c>
      <c r="D4662" s="296" t="s">
        <v>12089</v>
      </c>
      <c r="E4662" s="297">
        <v>540.92999999999995</v>
      </c>
      <c r="F4662" s="388"/>
    </row>
    <row r="4663" spans="1:6">
      <c r="A4663" s="296" t="s">
        <v>16513</v>
      </c>
      <c r="B4663" s="296" t="s">
        <v>32583</v>
      </c>
      <c r="C4663" s="296" t="s">
        <v>25292</v>
      </c>
      <c r="D4663" s="296" t="s">
        <v>24866</v>
      </c>
      <c r="E4663" s="297">
        <v>636.39</v>
      </c>
      <c r="F4663" s="388"/>
    </row>
    <row r="4664" spans="1:6">
      <c r="A4664" s="296" t="s">
        <v>15218</v>
      </c>
      <c r="B4664" s="296" t="s">
        <v>32584</v>
      </c>
      <c r="C4664" s="296" t="s">
        <v>25293</v>
      </c>
      <c r="D4664" s="296" t="s">
        <v>12089</v>
      </c>
      <c r="E4664" s="297">
        <v>481.73</v>
      </c>
      <c r="F4664" s="388"/>
    </row>
    <row r="4665" spans="1:6">
      <c r="A4665" s="296" t="s">
        <v>16515</v>
      </c>
      <c r="B4665" s="296" t="s">
        <v>32585</v>
      </c>
      <c r="C4665" s="296" t="s">
        <v>25293</v>
      </c>
      <c r="D4665" s="296" t="s">
        <v>24866</v>
      </c>
      <c r="E4665" s="297">
        <v>566.74</v>
      </c>
      <c r="F4665" s="388"/>
    </row>
    <row r="4666" spans="1:6">
      <c r="A4666" s="296" t="s">
        <v>15220</v>
      </c>
      <c r="B4666" s="296" t="s">
        <v>32586</v>
      </c>
      <c r="C4666" s="296" t="s">
        <v>25294</v>
      </c>
      <c r="D4666" s="296" t="s">
        <v>12089</v>
      </c>
      <c r="E4666" s="297">
        <v>760.56</v>
      </c>
      <c r="F4666" s="388"/>
    </row>
    <row r="4667" spans="1:6">
      <c r="A4667" s="296" t="s">
        <v>16517</v>
      </c>
      <c r="B4667" s="296" t="s">
        <v>32587</v>
      </c>
      <c r="C4667" s="296" t="s">
        <v>25294</v>
      </c>
      <c r="D4667" s="296" t="s">
        <v>24866</v>
      </c>
      <c r="E4667" s="297">
        <v>894.78</v>
      </c>
      <c r="F4667" s="388"/>
    </row>
    <row r="4668" spans="1:6">
      <c r="A4668" s="296" t="s">
        <v>15222</v>
      </c>
      <c r="B4668" s="296" t="s">
        <v>32588</v>
      </c>
      <c r="C4668" s="296" t="s">
        <v>25295</v>
      </c>
      <c r="D4668" s="296" t="s">
        <v>12089</v>
      </c>
      <c r="E4668" s="297">
        <v>760.56</v>
      </c>
      <c r="F4668" s="388"/>
    </row>
    <row r="4669" spans="1:6">
      <c r="A4669" s="296" t="s">
        <v>16519</v>
      </c>
      <c r="B4669" s="296" t="s">
        <v>32589</v>
      </c>
      <c r="C4669" s="296" t="s">
        <v>25295</v>
      </c>
      <c r="D4669" s="296" t="s">
        <v>24866</v>
      </c>
      <c r="E4669" s="297">
        <v>894.78</v>
      </c>
      <c r="F4669" s="388"/>
    </row>
    <row r="4670" spans="1:6">
      <c r="A4670" s="296" t="s">
        <v>15224</v>
      </c>
      <c r="B4670" s="296" t="s">
        <v>32590</v>
      </c>
      <c r="C4670" s="296" t="s">
        <v>25296</v>
      </c>
      <c r="D4670" s="296" t="s">
        <v>12089</v>
      </c>
      <c r="E4670" s="297">
        <v>1477.79</v>
      </c>
      <c r="F4670" s="388"/>
    </row>
    <row r="4671" spans="1:6">
      <c r="A4671" s="296" t="s">
        <v>16521</v>
      </c>
      <c r="B4671" s="296" t="s">
        <v>32591</v>
      </c>
      <c r="C4671" s="296" t="s">
        <v>25296</v>
      </c>
      <c r="D4671" s="296" t="s">
        <v>24866</v>
      </c>
      <c r="E4671" s="297">
        <v>1738.58</v>
      </c>
      <c r="F4671" s="388"/>
    </row>
    <row r="4672" spans="1:6">
      <c r="A4672" s="296" t="s">
        <v>15226</v>
      </c>
      <c r="B4672" s="296" t="s">
        <v>32592</v>
      </c>
      <c r="C4672" s="296" t="s">
        <v>25297</v>
      </c>
      <c r="D4672" s="296" t="s">
        <v>12089</v>
      </c>
      <c r="E4672" s="297">
        <v>41.36</v>
      </c>
      <c r="F4672" s="388"/>
    </row>
    <row r="4673" spans="1:6">
      <c r="A4673" s="296" t="s">
        <v>16523</v>
      </c>
      <c r="B4673" s="296" t="s">
        <v>32593</v>
      </c>
      <c r="C4673" s="296" t="s">
        <v>25297</v>
      </c>
      <c r="D4673" s="296" t="s">
        <v>24866</v>
      </c>
      <c r="E4673" s="297">
        <v>48.66</v>
      </c>
      <c r="F4673" s="388"/>
    </row>
    <row r="4674" spans="1:6">
      <c r="A4674" s="296" t="s">
        <v>15228</v>
      </c>
      <c r="B4674" s="296" t="s">
        <v>32594</v>
      </c>
      <c r="C4674" s="296" t="s">
        <v>25298</v>
      </c>
      <c r="D4674" s="296" t="s">
        <v>12089</v>
      </c>
      <c r="E4674" s="297">
        <v>35.799999999999997</v>
      </c>
      <c r="F4674" s="388"/>
    </row>
    <row r="4675" spans="1:6">
      <c r="A4675" s="296" t="s">
        <v>16525</v>
      </c>
      <c r="B4675" s="296" t="s">
        <v>32595</v>
      </c>
      <c r="C4675" s="296" t="s">
        <v>25298</v>
      </c>
      <c r="D4675" s="296" t="s">
        <v>24866</v>
      </c>
      <c r="E4675" s="297">
        <v>42.12</v>
      </c>
      <c r="F4675" s="388"/>
    </row>
    <row r="4676" spans="1:6">
      <c r="A4676" s="296" t="s">
        <v>15230</v>
      </c>
      <c r="B4676" s="296" t="s">
        <v>32596</v>
      </c>
      <c r="C4676" s="296" t="s">
        <v>25299</v>
      </c>
      <c r="D4676" s="296" t="s">
        <v>12089</v>
      </c>
      <c r="E4676" s="297">
        <v>35.799999999999997</v>
      </c>
      <c r="F4676" s="388"/>
    </row>
    <row r="4677" spans="1:6">
      <c r="A4677" s="296" t="s">
        <v>16527</v>
      </c>
      <c r="B4677" s="296" t="s">
        <v>32597</v>
      </c>
      <c r="C4677" s="296" t="s">
        <v>25299</v>
      </c>
      <c r="D4677" s="296" t="s">
        <v>24866</v>
      </c>
      <c r="E4677" s="297">
        <v>42.12</v>
      </c>
      <c r="F4677" s="388"/>
    </row>
    <row r="4678" spans="1:6">
      <c r="A4678" s="296" t="s">
        <v>15232</v>
      </c>
      <c r="B4678" s="296" t="s">
        <v>32598</v>
      </c>
      <c r="C4678" s="296" t="s">
        <v>25300</v>
      </c>
      <c r="D4678" s="296" t="s">
        <v>12089</v>
      </c>
      <c r="E4678" s="297">
        <v>22.08</v>
      </c>
      <c r="F4678" s="388"/>
    </row>
    <row r="4679" spans="1:6">
      <c r="A4679" s="296" t="s">
        <v>16529</v>
      </c>
      <c r="B4679" s="296" t="s">
        <v>32599</v>
      </c>
      <c r="C4679" s="296" t="s">
        <v>25300</v>
      </c>
      <c r="D4679" s="296" t="s">
        <v>24866</v>
      </c>
      <c r="E4679" s="297">
        <v>25.96</v>
      </c>
      <c r="F4679" s="388"/>
    </row>
    <row r="4680" spans="1:6">
      <c r="A4680" s="296" t="s">
        <v>15234</v>
      </c>
      <c r="B4680" s="296" t="s">
        <v>32600</v>
      </c>
      <c r="C4680" s="296" t="s">
        <v>25301</v>
      </c>
      <c r="D4680" s="296" t="s">
        <v>12089</v>
      </c>
      <c r="E4680" s="297">
        <v>37.11</v>
      </c>
      <c r="F4680" s="388"/>
    </row>
    <row r="4681" spans="1:6">
      <c r="A4681" s="296" t="s">
        <v>16531</v>
      </c>
      <c r="B4681" s="296" t="s">
        <v>32601</v>
      </c>
      <c r="C4681" s="296" t="s">
        <v>25301</v>
      </c>
      <c r="D4681" s="296" t="s">
        <v>24866</v>
      </c>
      <c r="E4681" s="297">
        <v>43.66</v>
      </c>
      <c r="F4681" s="388"/>
    </row>
    <row r="4682" spans="1:6">
      <c r="A4682" s="296" t="s">
        <v>15236</v>
      </c>
      <c r="B4682" s="296" t="s">
        <v>32602</v>
      </c>
      <c r="C4682" s="296" t="s">
        <v>25302</v>
      </c>
      <c r="D4682" s="296" t="s">
        <v>12089</v>
      </c>
      <c r="E4682" s="297">
        <v>60.67</v>
      </c>
      <c r="F4682" s="388"/>
    </row>
    <row r="4683" spans="1:6">
      <c r="A4683" s="296" t="s">
        <v>16533</v>
      </c>
      <c r="B4683" s="296" t="s">
        <v>32603</v>
      </c>
      <c r="C4683" s="296" t="s">
        <v>25302</v>
      </c>
      <c r="D4683" s="296" t="s">
        <v>24866</v>
      </c>
      <c r="E4683" s="297">
        <v>71.38</v>
      </c>
      <c r="F4683" s="388"/>
    </row>
    <row r="4684" spans="1:6">
      <c r="A4684" s="296" t="s">
        <v>15238</v>
      </c>
      <c r="B4684" s="296" t="s">
        <v>32604</v>
      </c>
      <c r="C4684" s="296" t="s">
        <v>25303</v>
      </c>
      <c r="D4684" s="296" t="s">
        <v>12089</v>
      </c>
      <c r="E4684" s="297">
        <v>95.81</v>
      </c>
      <c r="F4684" s="388"/>
    </row>
    <row r="4685" spans="1:6">
      <c r="A4685" s="296" t="s">
        <v>16535</v>
      </c>
      <c r="B4685" s="296" t="s">
        <v>32605</v>
      </c>
      <c r="C4685" s="296" t="s">
        <v>25303</v>
      </c>
      <c r="D4685" s="296" t="s">
        <v>24866</v>
      </c>
      <c r="E4685" s="297">
        <v>112.72</v>
      </c>
      <c r="F4685" s="388"/>
    </row>
    <row r="4686" spans="1:6">
      <c r="A4686" s="296" t="s">
        <v>15240</v>
      </c>
      <c r="B4686" s="296" t="s">
        <v>32606</v>
      </c>
      <c r="C4686" s="296" t="s">
        <v>25304</v>
      </c>
      <c r="D4686" s="296" t="s">
        <v>12089</v>
      </c>
      <c r="E4686" s="297">
        <v>119.61</v>
      </c>
      <c r="F4686" s="388"/>
    </row>
    <row r="4687" spans="1:6">
      <c r="A4687" s="296" t="s">
        <v>16537</v>
      </c>
      <c r="B4687" s="296" t="s">
        <v>32607</v>
      </c>
      <c r="C4687" s="296" t="s">
        <v>25304</v>
      </c>
      <c r="D4687" s="296" t="s">
        <v>24866</v>
      </c>
      <c r="E4687" s="297">
        <v>140.71</v>
      </c>
      <c r="F4687" s="388"/>
    </row>
    <row r="4688" spans="1:6">
      <c r="A4688" s="296" t="s">
        <v>15242</v>
      </c>
      <c r="B4688" s="296" t="s">
        <v>32608</v>
      </c>
      <c r="C4688" s="296" t="s">
        <v>25305</v>
      </c>
      <c r="D4688" s="296" t="s">
        <v>12089</v>
      </c>
      <c r="E4688" s="297">
        <v>199.53</v>
      </c>
      <c r="F4688" s="388"/>
    </row>
    <row r="4689" spans="1:6">
      <c r="A4689" s="296" t="s">
        <v>16539</v>
      </c>
      <c r="B4689" s="296" t="s">
        <v>32609</v>
      </c>
      <c r="C4689" s="296" t="s">
        <v>25305</v>
      </c>
      <c r="D4689" s="296" t="s">
        <v>24866</v>
      </c>
      <c r="E4689" s="297">
        <v>234.75</v>
      </c>
      <c r="F4689" s="388"/>
    </row>
    <row r="4690" spans="1:6">
      <c r="A4690" s="296" t="s">
        <v>15244</v>
      </c>
      <c r="B4690" s="296" t="s">
        <v>32610</v>
      </c>
      <c r="C4690" s="296" t="s">
        <v>25306</v>
      </c>
      <c r="D4690" s="296" t="s">
        <v>12089</v>
      </c>
      <c r="E4690" s="297">
        <v>535.80999999999995</v>
      </c>
      <c r="F4690" s="388"/>
    </row>
    <row r="4691" spans="1:6">
      <c r="A4691" s="296" t="s">
        <v>16541</v>
      </c>
      <c r="B4691" s="296" t="s">
        <v>32611</v>
      </c>
      <c r="C4691" s="296" t="s">
        <v>25306</v>
      </c>
      <c r="D4691" s="296" t="s">
        <v>24866</v>
      </c>
      <c r="E4691" s="297">
        <v>630.39</v>
      </c>
      <c r="F4691" s="388"/>
    </row>
    <row r="4692" spans="1:6">
      <c r="A4692" s="296" t="s">
        <v>15246</v>
      </c>
      <c r="B4692" s="296" t="s">
        <v>32612</v>
      </c>
      <c r="C4692" s="296" t="s">
        <v>25307</v>
      </c>
      <c r="D4692" s="296" t="s">
        <v>12089</v>
      </c>
      <c r="E4692" s="297">
        <v>628.41</v>
      </c>
      <c r="F4692" s="388"/>
    </row>
    <row r="4693" spans="1:6">
      <c r="A4693" s="296" t="s">
        <v>16543</v>
      </c>
      <c r="B4693" s="296" t="s">
        <v>32613</v>
      </c>
      <c r="C4693" s="296" t="s">
        <v>25307</v>
      </c>
      <c r="D4693" s="296" t="s">
        <v>24866</v>
      </c>
      <c r="E4693" s="297">
        <v>739.31</v>
      </c>
      <c r="F4693" s="388"/>
    </row>
    <row r="4694" spans="1:6">
      <c r="A4694" s="296" t="s">
        <v>15248</v>
      </c>
      <c r="B4694" s="296" t="s">
        <v>32614</v>
      </c>
      <c r="C4694" s="296" t="s">
        <v>25308</v>
      </c>
      <c r="D4694" s="296" t="s">
        <v>12089</v>
      </c>
      <c r="E4694" s="297">
        <v>1485.56</v>
      </c>
      <c r="F4694" s="388"/>
    </row>
    <row r="4695" spans="1:6">
      <c r="A4695" s="296" t="s">
        <v>16545</v>
      </c>
      <c r="B4695" s="296" t="s">
        <v>32615</v>
      </c>
      <c r="C4695" s="296" t="s">
        <v>25308</v>
      </c>
      <c r="D4695" s="296" t="s">
        <v>24866</v>
      </c>
      <c r="E4695" s="297">
        <v>1747.73</v>
      </c>
      <c r="F4695" s="388"/>
    </row>
    <row r="4696" spans="1:6">
      <c r="A4696" s="296" t="s">
        <v>15250</v>
      </c>
      <c r="B4696" s="296" t="s">
        <v>32616</v>
      </c>
      <c r="C4696" s="296" t="s">
        <v>25309</v>
      </c>
      <c r="D4696" s="296" t="s">
        <v>12089</v>
      </c>
      <c r="E4696" s="297">
        <v>4258.22</v>
      </c>
      <c r="F4696" s="388"/>
    </row>
    <row r="4697" spans="1:6">
      <c r="A4697" s="296" t="s">
        <v>16547</v>
      </c>
      <c r="B4697" s="296" t="s">
        <v>32617</v>
      </c>
      <c r="C4697" s="296" t="s">
        <v>25310</v>
      </c>
      <c r="D4697" s="296" t="s">
        <v>24866</v>
      </c>
      <c r="E4697" s="297">
        <v>5009.67</v>
      </c>
      <c r="F4697" s="388"/>
    </row>
    <row r="4698" spans="1:6">
      <c r="A4698" s="296" t="s">
        <v>15252</v>
      </c>
      <c r="B4698" s="296" t="s">
        <v>32618</v>
      </c>
      <c r="C4698" s="296" t="s">
        <v>25311</v>
      </c>
      <c r="D4698" s="296" t="s">
        <v>12089</v>
      </c>
      <c r="E4698" s="297">
        <v>42.55</v>
      </c>
      <c r="F4698" s="388"/>
    </row>
    <row r="4699" spans="1:6">
      <c r="A4699" s="296" t="s">
        <v>16549</v>
      </c>
      <c r="B4699" s="296" t="s">
        <v>32619</v>
      </c>
      <c r="C4699" s="296" t="s">
        <v>25311</v>
      </c>
      <c r="D4699" s="296" t="s">
        <v>24866</v>
      </c>
      <c r="E4699" s="297">
        <v>50.07</v>
      </c>
      <c r="F4699" s="388"/>
    </row>
    <row r="4700" spans="1:6">
      <c r="A4700" s="296" t="s">
        <v>15254</v>
      </c>
      <c r="B4700" s="296" t="s">
        <v>32620</v>
      </c>
      <c r="C4700" s="296" t="s">
        <v>25312</v>
      </c>
      <c r="D4700" s="296" t="s">
        <v>12089</v>
      </c>
      <c r="E4700" s="297">
        <v>54.19</v>
      </c>
      <c r="F4700" s="388"/>
    </row>
    <row r="4701" spans="1:6">
      <c r="A4701" s="296" t="s">
        <v>16551</v>
      </c>
      <c r="B4701" s="296" t="s">
        <v>32621</v>
      </c>
      <c r="C4701" s="296" t="s">
        <v>25312</v>
      </c>
      <c r="D4701" s="296" t="s">
        <v>24866</v>
      </c>
      <c r="E4701" s="297">
        <v>63.75</v>
      </c>
      <c r="F4701" s="388"/>
    </row>
    <row r="4702" spans="1:6">
      <c r="A4702" s="296" t="s">
        <v>15256</v>
      </c>
      <c r="B4702" s="296" t="s">
        <v>32622</v>
      </c>
      <c r="C4702" s="296" t="s">
        <v>25313</v>
      </c>
      <c r="D4702" s="296" t="s">
        <v>12089</v>
      </c>
      <c r="E4702" s="297">
        <v>53.26</v>
      </c>
      <c r="F4702" s="388"/>
    </row>
    <row r="4703" spans="1:6">
      <c r="A4703" s="296" t="s">
        <v>16553</v>
      </c>
      <c r="B4703" s="296" t="s">
        <v>32623</v>
      </c>
      <c r="C4703" s="296" t="s">
        <v>25313</v>
      </c>
      <c r="D4703" s="296" t="s">
        <v>24866</v>
      </c>
      <c r="E4703" s="297">
        <v>62.66</v>
      </c>
      <c r="F4703" s="388"/>
    </row>
    <row r="4704" spans="1:6">
      <c r="A4704" s="296" t="s">
        <v>15258</v>
      </c>
      <c r="B4704" s="296" t="s">
        <v>32624</v>
      </c>
      <c r="C4704" s="296" t="s">
        <v>25314</v>
      </c>
      <c r="D4704" s="296" t="s">
        <v>12089</v>
      </c>
      <c r="E4704" s="297">
        <v>53.26</v>
      </c>
      <c r="F4704" s="388"/>
    </row>
    <row r="4705" spans="1:6">
      <c r="A4705" s="296" t="s">
        <v>16555</v>
      </c>
      <c r="B4705" s="296" t="s">
        <v>32625</v>
      </c>
      <c r="C4705" s="296" t="s">
        <v>25314</v>
      </c>
      <c r="D4705" s="296" t="s">
        <v>24866</v>
      </c>
      <c r="E4705" s="297">
        <v>62.66</v>
      </c>
      <c r="F4705" s="388"/>
    </row>
    <row r="4706" spans="1:6">
      <c r="A4706" s="296" t="s">
        <v>15260</v>
      </c>
      <c r="B4706" s="296" t="s">
        <v>32626</v>
      </c>
      <c r="C4706" s="296" t="s">
        <v>25315</v>
      </c>
      <c r="D4706" s="296" t="s">
        <v>12089</v>
      </c>
      <c r="E4706" s="297">
        <v>51.14</v>
      </c>
      <c r="F4706" s="388"/>
    </row>
    <row r="4707" spans="1:6">
      <c r="A4707" s="296" t="s">
        <v>16557</v>
      </c>
      <c r="B4707" s="296" t="s">
        <v>32627</v>
      </c>
      <c r="C4707" s="296" t="s">
        <v>25315</v>
      </c>
      <c r="D4707" s="296" t="s">
        <v>24866</v>
      </c>
      <c r="E4707" s="297">
        <v>60.18</v>
      </c>
      <c r="F4707" s="388"/>
    </row>
    <row r="4708" spans="1:6">
      <c r="A4708" s="296" t="s">
        <v>15262</v>
      </c>
      <c r="B4708" s="296" t="s">
        <v>32628</v>
      </c>
      <c r="C4708" s="296" t="s">
        <v>25316</v>
      </c>
      <c r="D4708" s="296" t="s">
        <v>12089</v>
      </c>
      <c r="E4708" s="297">
        <v>86.68</v>
      </c>
      <c r="F4708" s="388"/>
    </row>
    <row r="4709" spans="1:6">
      <c r="A4709" s="296" t="s">
        <v>16559</v>
      </c>
      <c r="B4709" s="296" t="s">
        <v>32629</v>
      </c>
      <c r="C4709" s="296" t="s">
        <v>25316</v>
      </c>
      <c r="D4709" s="296" t="s">
        <v>24866</v>
      </c>
      <c r="E4709" s="297">
        <v>101.98</v>
      </c>
      <c r="F4709" s="388"/>
    </row>
    <row r="4710" spans="1:6">
      <c r="A4710" s="296" t="s">
        <v>15264</v>
      </c>
      <c r="B4710" s="296" t="s">
        <v>32630</v>
      </c>
      <c r="C4710" s="296" t="s">
        <v>25317</v>
      </c>
      <c r="D4710" s="296" t="s">
        <v>12089</v>
      </c>
      <c r="E4710" s="297">
        <v>88.28</v>
      </c>
      <c r="F4710" s="388"/>
    </row>
    <row r="4711" spans="1:6">
      <c r="A4711" s="296" t="s">
        <v>16561</v>
      </c>
      <c r="B4711" s="296" t="s">
        <v>32631</v>
      </c>
      <c r="C4711" s="296" t="s">
        <v>25317</v>
      </c>
      <c r="D4711" s="296" t="s">
        <v>24866</v>
      </c>
      <c r="E4711" s="297">
        <v>103.85</v>
      </c>
      <c r="F4711" s="388"/>
    </row>
    <row r="4712" spans="1:6">
      <c r="A4712" s="296" t="s">
        <v>15266</v>
      </c>
      <c r="B4712" s="296" t="s">
        <v>32632</v>
      </c>
      <c r="C4712" s="296" t="s">
        <v>25318</v>
      </c>
      <c r="D4712" s="296" t="s">
        <v>12089</v>
      </c>
      <c r="E4712" s="297">
        <v>71.75</v>
      </c>
      <c r="F4712" s="388"/>
    </row>
    <row r="4713" spans="1:6">
      <c r="A4713" s="296" t="s">
        <v>16563</v>
      </c>
      <c r="B4713" s="296" t="s">
        <v>32633</v>
      </c>
      <c r="C4713" s="296" t="s">
        <v>25318</v>
      </c>
      <c r="D4713" s="296" t="s">
        <v>24866</v>
      </c>
      <c r="E4713" s="297">
        <v>84.44</v>
      </c>
      <c r="F4713" s="388"/>
    </row>
    <row r="4714" spans="1:6">
      <c r="A4714" s="296" t="s">
        <v>15268</v>
      </c>
      <c r="B4714" s="296" t="s">
        <v>32634</v>
      </c>
      <c r="C4714" s="296" t="s">
        <v>25319</v>
      </c>
      <c r="D4714" s="296" t="s">
        <v>12089</v>
      </c>
      <c r="E4714" s="297">
        <v>71.75</v>
      </c>
      <c r="F4714" s="388"/>
    </row>
    <row r="4715" spans="1:6">
      <c r="A4715" s="296" t="s">
        <v>16565</v>
      </c>
      <c r="B4715" s="296" t="s">
        <v>32635</v>
      </c>
      <c r="C4715" s="296" t="s">
        <v>25319</v>
      </c>
      <c r="D4715" s="296" t="s">
        <v>24866</v>
      </c>
      <c r="E4715" s="297">
        <v>84.44</v>
      </c>
      <c r="F4715" s="388"/>
    </row>
    <row r="4716" spans="1:6">
      <c r="A4716" s="296" t="s">
        <v>15270</v>
      </c>
      <c r="B4716" s="296" t="s">
        <v>32636</v>
      </c>
      <c r="C4716" s="296" t="s">
        <v>25320</v>
      </c>
      <c r="D4716" s="296" t="s">
        <v>12089</v>
      </c>
      <c r="E4716" s="297">
        <v>117.48</v>
      </c>
      <c r="F4716" s="388"/>
    </row>
    <row r="4717" spans="1:6">
      <c r="A4717" s="296" t="s">
        <v>16567</v>
      </c>
      <c r="B4717" s="296" t="s">
        <v>32637</v>
      </c>
      <c r="C4717" s="296" t="s">
        <v>25320</v>
      </c>
      <c r="D4717" s="296" t="s">
        <v>24866</v>
      </c>
      <c r="E4717" s="297">
        <v>138.22</v>
      </c>
      <c r="F4717" s="388"/>
    </row>
    <row r="4718" spans="1:6">
      <c r="A4718" s="296" t="s">
        <v>15272</v>
      </c>
      <c r="B4718" s="296" t="s">
        <v>32638</v>
      </c>
      <c r="C4718" s="296" t="s">
        <v>25321</v>
      </c>
      <c r="D4718" s="296" t="s">
        <v>12089</v>
      </c>
      <c r="E4718" s="297">
        <v>111.01</v>
      </c>
      <c r="F4718" s="388"/>
    </row>
    <row r="4719" spans="1:6">
      <c r="A4719" s="296" t="s">
        <v>16569</v>
      </c>
      <c r="B4719" s="296" t="s">
        <v>32639</v>
      </c>
      <c r="C4719" s="296" t="s">
        <v>25321</v>
      </c>
      <c r="D4719" s="296" t="s">
        <v>24866</v>
      </c>
      <c r="E4719" s="297">
        <v>130.59</v>
      </c>
      <c r="F4719" s="388"/>
    </row>
    <row r="4720" spans="1:6">
      <c r="A4720" s="296" t="s">
        <v>15274</v>
      </c>
      <c r="B4720" s="296" t="s">
        <v>32640</v>
      </c>
      <c r="C4720" s="296" t="s">
        <v>25322</v>
      </c>
      <c r="D4720" s="296" t="s">
        <v>12089</v>
      </c>
      <c r="E4720" s="297">
        <v>111.01</v>
      </c>
      <c r="F4720" s="388"/>
    </row>
    <row r="4721" spans="1:6">
      <c r="A4721" s="296" t="s">
        <v>16571</v>
      </c>
      <c r="B4721" s="296" t="s">
        <v>32641</v>
      </c>
      <c r="C4721" s="296" t="s">
        <v>25322</v>
      </c>
      <c r="D4721" s="296" t="s">
        <v>24866</v>
      </c>
      <c r="E4721" s="297">
        <v>130.59</v>
      </c>
      <c r="F4721" s="388"/>
    </row>
    <row r="4722" spans="1:6">
      <c r="A4722" s="296" t="s">
        <v>15276</v>
      </c>
      <c r="B4722" s="296" t="s">
        <v>32642</v>
      </c>
      <c r="C4722" s="296" t="s">
        <v>25323</v>
      </c>
      <c r="D4722" s="296" t="s">
        <v>12089</v>
      </c>
      <c r="E4722" s="297">
        <v>145.26</v>
      </c>
      <c r="F4722" s="388"/>
    </row>
    <row r="4723" spans="1:6">
      <c r="A4723" s="296" t="s">
        <v>16573</v>
      </c>
      <c r="B4723" s="296" t="s">
        <v>32643</v>
      </c>
      <c r="C4723" s="296" t="s">
        <v>25323</v>
      </c>
      <c r="D4723" s="296" t="s">
        <v>24866</v>
      </c>
      <c r="E4723" s="297">
        <v>170.89</v>
      </c>
      <c r="F4723" s="388"/>
    </row>
    <row r="4724" spans="1:6">
      <c r="A4724" s="296" t="s">
        <v>15278</v>
      </c>
      <c r="B4724" s="296" t="s">
        <v>32644</v>
      </c>
      <c r="C4724" s="296" t="s">
        <v>25324</v>
      </c>
      <c r="D4724" s="296" t="s">
        <v>12089</v>
      </c>
      <c r="E4724" s="297">
        <v>137.41999999999999</v>
      </c>
      <c r="F4724" s="388"/>
    </row>
    <row r="4725" spans="1:6">
      <c r="A4725" s="296" t="s">
        <v>16575</v>
      </c>
      <c r="B4725" s="296" t="s">
        <v>32645</v>
      </c>
      <c r="C4725" s="296" t="s">
        <v>25324</v>
      </c>
      <c r="D4725" s="296" t="s">
        <v>24866</v>
      </c>
      <c r="E4725" s="297">
        <v>161.68</v>
      </c>
      <c r="F4725" s="388"/>
    </row>
    <row r="4726" spans="1:6">
      <c r="A4726" s="296" t="s">
        <v>15280</v>
      </c>
      <c r="B4726" s="296" t="s">
        <v>32646</v>
      </c>
      <c r="C4726" s="296" t="s">
        <v>25325</v>
      </c>
      <c r="D4726" s="296" t="s">
        <v>12089</v>
      </c>
      <c r="E4726" s="297">
        <v>137.41999999999999</v>
      </c>
      <c r="F4726" s="388"/>
    </row>
    <row r="4727" spans="1:6">
      <c r="A4727" s="296" t="s">
        <v>16577</v>
      </c>
      <c r="B4727" s="296" t="s">
        <v>32647</v>
      </c>
      <c r="C4727" s="296" t="s">
        <v>25325</v>
      </c>
      <c r="D4727" s="296" t="s">
        <v>24866</v>
      </c>
      <c r="E4727" s="297">
        <v>161.68</v>
      </c>
      <c r="F4727" s="388"/>
    </row>
    <row r="4728" spans="1:6">
      <c r="A4728" s="296" t="s">
        <v>15282</v>
      </c>
      <c r="B4728" s="296" t="s">
        <v>32648</v>
      </c>
      <c r="C4728" s="296" t="s">
        <v>25326</v>
      </c>
      <c r="D4728" s="296" t="s">
        <v>12089</v>
      </c>
      <c r="E4728" s="297">
        <v>170.09</v>
      </c>
      <c r="F4728" s="388"/>
    </row>
    <row r="4729" spans="1:6">
      <c r="A4729" s="296" t="s">
        <v>16579</v>
      </c>
      <c r="B4729" s="296" t="s">
        <v>32649</v>
      </c>
      <c r="C4729" s="296" t="s">
        <v>25326</v>
      </c>
      <c r="D4729" s="296" t="s">
        <v>24866</v>
      </c>
      <c r="E4729" s="297">
        <v>200.12</v>
      </c>
      <c r="F4729" s="388"/>
    </row>
    <row r="4730" spans="1:6">
      <c r="A4730" s="296" t="s">
        <v>15284</v>
      </c>
      <c r="B4730" s="296" t="s">
        <v>32650</v>
      </c>
      <c r="C4730" s="296" t="s">
        <v>25327</v>
      </c>
      <c r="D4730" s="296" t="s">
        <v>12089</v>
      </c>
      <c r="E4730" s="297">
        <v>222.35</v>
      </c>
      <c r="F4730" s="388"/>
    </row>
    <row r="4731" spans="1:6">
      <c r="A4731" s="296" t="s">
        <v>16581</v>
      </c>
      <c r="B4731" s="296" t="s">
        <v>32651</v>
      </c>
      <c r="C4731" s="296" t="s">
        <v>25327</v>
      </c>
      <c r="D4731" s="296" t="s">
        <v>24866</v>
      </c>
      <c r="E4731" s="297">
        <v>261.58999999999997</v>
      </c>
      <c r="F4731" s="388"/>
    </row>
    <row r="4732" spans="1:6">
      <c r="A4732" s="296" t="s">
        <v>15286</v>
      </c>
      <c r="B4732" s="296" t="s">
        <v>32652</v>
      </c>
      <c r="C4732" s="296" t="s">
        <v>25328</v>
      </c>
      <c r="D4732" s="296" t="s">
        <v>12089</v>
      </c>
      <c r="E4732" s="297">
        <v>200.47</v>
      </c>
      <c r="F4732" s="388"/>
    </row>
    <row r="4733" spans="1:6">
      <c r="A4733" s="296" t="s">
        <v>16583</v>
      </c>
      <c r="B4733" s="296" t="s">
        <v>32653</v>
      </c>
      <c r="C4733" s="296" t="s">
        <v>25328</v>
      </c>
      <c r="D4733" s="296" t="s">
        <v>24866</v>
      </c>
      <c r="E4733" s="297">
        <v>235.85</v>
      </c>
      <c r="F4733" s="388"/>
    </row>
    <row r="4734" spans="1:6">
      <c r="A4734" s="296" t="s">
        <v>15288</v>
      </c>
      <c r="B4734" s="296" t="s">
        <v>32654</v>
      </c>
      <c r="C4734" s="296" t="s">
        <v>25329</v>
      </c>
      <c r="D4734" s="296" t="s">
        <v>12089</v>
      </c>
      <c r="E4734" s="297">
        <v>200.47</v>
      </c>
      <c r="F4734" s="388"/>
    </row>
    <row r="4735" spans="1:6">
      <c r="A4735" s="296" t="s">
        <v>16585</v>
      </c>
      <c r="B4735" s="296" t="s">
        <v>32655</v>
      </c>
      <c r="C4735" s="296" t="s">
        <v>25329</v>
      </c>
      <c r="D4735" s="296" t="s">
        <v>24866</v>
      </c>
      <c r="E4735" s="297">
        <v>235.85</v>
      </c>
      <c r="F4735" s="388"/>
    </row>
    <row r="4736" spans="1:6">
      <c r="A4736" s="296" t="s">
        <v>15290</v>
      </c>
      <c r="B4736" s="296" t="s">
        <v>32656</v>
      </c>
      <c r="C4736" s="296" t="s">
        <v>25330</v>
      </c>
      <c r="D4736" s="296" t="s">
        <v>12089</v>
      </c>
      <c r="E4736" s="297">
        <v>233.26</v>
      </c>
      <c r="F4736" s="388"/>
    </row>
    <row r="4737" spans="1:6">
      <c r="A4737" s="296" t="s">
        <v>16587</v>
      </c>
      <c r="B4737" s="296" t="s">
        <v>32657</v>
      </c>
      <c r="C4737" s="296" t="s">
        <v>25330</v>
      </c>
      <c r="D4737" s="296" t="s">
        <v>24866</v>
      </c>
      <c r="E4737" s="297">
        <v>274.42</v>
      </c>
      <c r="F4737" s="388"/>
    </row>
    <row r="4738" spans="1:6">
      <c r="A4738" s="296" t="s">
        <v>15292</v>
      </c>
      <c r="B4738" s="296" t="s">
        <v>32658</v>
      </c>
      <c r="C4738" s="296" t="s">
        <v>25331</v>
      </c>
      <c r="D4738" s="296" t="s">
        <v>12089</v>
      </c>
      <c r="E4738" s="297">
        <v>233.26</v>
      </c>
      <c r="F4738" s="388"/>
    </row>
    <row r="4739" spans="1:6">
      <c r="A4739" s="296" t="s">
        <v>16589</v>
      </c>
      <c r="B4739" s="296" t="s">
        <v>32659</v>
      </c>
      <c r="C4739" s="296" t="s">
        <v>25331</v>
      </c>
      <c r="D4739" s="296" t="s">
        <v>24866</v>
      </c>
      <c r="E4739" s="297">
        <v>274.42</v>
      </c>
      <c r="F4739" s="388"/>
    </row>
    <row r="4740" spans="1:6">
      <c r="A4740" s="296" t="s">
        <v>15294</v>
      </c>
      <c r="B4740" s="296" t="s">
        <v>32660</v>
      </c>
      <c r="C4740" s="296" t="s">
        <v>25332</v>
      </c>
      <c r="D4740" s="296" t="s">
        <v>12089</v>
      </c>
      <c r="E4740" s="297">
        <v>639.75</v>
      </c>
      <c r="F4740" s="388"/>
    </row>
    <row r="4741" spans="1:6">
      <c r="A4741" s="296" t="s">
        <v>16591</v>
      </c>
      <c r="B4741" s="296" t="s">
        <v>32661</v>
      </c>
      <c r="C4741" s="296" t="s">
        <v>25332</v>
      </c>
      <c r="D4741" s="296" t="s">
        <v>24866</v>
      </c>
      <c r="E4741" s="297">
        <v>752.65</v>
      </c>
      <c r="F4741" s="388"/>
    </row>
    <row r="4742" spans="1:6">
      <c r="A4742" s="296" t="s">
        <v>15296</v>
      </c>
      <c r="B4742" s="296" t="s">
        <v>32662</v>
      </c>
      <c r="C4742" s="296" t="s">
        <v>25333</v>
      </c>
      <c r="D4742" s="296" t="s">
        <v>12089</v>
      </c>
      <c r="E4742" s="297">
        <v>868</v>
      </c>
      <c r="F4742" s="388"/>
    </row>
    <row r="4743" spans="1:6">
      <c r="A4743" s="296" t="s">
        <v>16593</v>
      </c>
      <c r="B4743" s="296" t="s">
        <v>32663</v>
      </c>
      <c r="C4743" s="296" t="s">
        <v>25333</v>
      </c>
      <c r="D4743" s="296" t="s">
        <v>24866</v>
      </c>
      <c r="E4743" s="297">
        <v>1021.16</v>
      </c>
      <c r="F4743" s="388"/>
    </row>
    <row r="4744" spans="1:6">
      <c r="A4744" s="296" t="s">
        <v>15298</v>
      </c>
      <c r="B4744" s="296" t="s">
        <v>32664</v>
      </c>
      <c r="C4744" s="296" t="s">
        <v>25334</v>
      </c>
      <c r="D4744" s="296" t="s">
        <v>12089</v>
      </c>
      <c r="E4744" s="297">
        <v>884.78</v>
      </c>
      <c r="F4744" s="388"/>
    </row>
    <row r="4745" spans="1:6">
      <c r="A4745" s="296" t="s">
        <v>16595</v>
      </c>
      <c r="B4745" s="296" t="s">
        <v>32665</v>
      </c>
      <c r="C4745" s="296" t="s">
        <v>25334</v>
      </c>
      <c r="D4745" s="296" t="s">
        <v>24866</v>
      </c>
      <c r="E4745" s="297">
        <v>1040.92</v>
      </c>
      <c r="F4745" s="388"/>
    </row>
    <row r="4746" spans="1:6">
      <c r="A4746" s="296" t="s">
        <v>15300</v>
      </c>
      <c r="B4746" s="296" t="s">
        <v>32666</v>
      </c>
      <c r="C4746" s="296" t="s">
        <v>25335</v>
      </c>
      <c r="D4746" s="296" t="s">
        <v>12089</v>
      </c>
      <c r="E4746" s="297">
        <v>868</v>
      </c>
      <c r="F4746" s="388"/>
    </row>
    <row r="4747" spans="1:6">
      <c r="A4747" s="296" t="s">
        <v>16597</v>
      </c>
      <c r="B4747" s="296" t="s">
        <v>32667</v>
      </c>
      <c r="C4747" s="296" t="s">
        <v>25335</v>
      </c>
      <c r="D4747" s="296" t="s">
        <v>24866</v>
      </c>
      <c r="E4747" s="297">
        <v>1021.16</v>
      </c>
      <c r="F4747" s="388"/>
    </row>
    <row r="4748" spans="1:6">
      <c r="A4748" s="296" t="s">
        <v>15302</v>
      </c>
      <c r="B4748" s="296" t="s">
        <v>32668</v>
      </c>
      <c r="C4748" s="296" t="s">
        <v>25336</v>
      </c>
      <c r="D4748" s="296" t="s">
        <v>12089</v>
      </c>
      <c r="E4748" s="297">
        <v>868</v>
      </c>
      <c r="F4748" s="388"/>
    </row>
    <row r="4749" spans="1:6">
      <c r="A4749" s="296" t="s">
        <v>16599</v>
      </c>
      <c r="B4749" s="296" t="s">
        <v>32669</v>
      </c>
      <c r="C4749" s="296" t="s">
        <v>25336</v>
      </c>
      <c r="D4749" s="296" t="s">
        <v>24866</v>
      </c>
      <c r="E4749" s="297">
        <v>1021.16</v>
      </c>
      <c r="F4749" s="388"/>
    </row>
    <row r="4750" spans="1:6">
      <c r="A4750" s="296" t="s">
        <v>15304</v>
      </c>
      <c r="B4750" s="296" t="s">
        <v>32670</v>
      </c>
      <c r="C4750" s="296" t="s">
        <v>25337</v>
      </c>
      <c r="D4750" s="296" t="s">
        <v>12089</v>
      </c>
      <c r="E4750" s="297">
        <v>1856.28</v>
      </c>
      <c r="F4750" s="388"/>
    </row>
    <row r="4751" spans="1:6">
      <c r="A4751" s="296" t="s">
        <v>16601</v>
      </c>
      <c r="B4751" s="296" t="s">
        <v>32671</v>
      </c>
      <c r="C4751" s="296" t="s">
        <v>25337</v>
      </c>
      <c r="D4751" s="296" t="s">
        <v>24866</v>
      </c>
      <c r="E4751" s="297">
        <v>2183.88</v>
      </c>
      <c r="F4751" s="388"/>
    </row>
    <row r="4752" spans="1:6">
      <c r="A4752" s="296" t="s">
        <v>15306</v>
      </c>
      <c r="B4752" s="296" t="s">
        <v>32672</v>
      </c>
      <c r="C4752" s="296" t="s">
        <v>25338</v>
      </c>
      <c r="D4752" s="296" t="s">
        <v>12089</v>
      </c>
      <c r="E4752" s="297">
        <v>1675.76</v>
      </c>
      <c r="F4752" s="388"/>
    </row>
    <row r="4753" spans="1:6">
      <c r="A4753" s="296" t="s">
        <v>16603</v>
      </c>
      <c r="B4753" s="296" t="s">
        <v>32673</v>
      </c>
      <c r="C4753" s="296" t="s">
        <v>25338</v>
      </c>
      <c r="D4753" s="296" t="s">
        <v>24866</v>
      </c>
      <c r="E4753" s="297">
        <v>1971.47</v>
      </c>
      <c r="F4753" s="388"/>
    </row>
    <row r="4754" spans="1:6">
      <c r="A4754" s="296" t="s">
        <v>15308</v>
      </c>
      <c r="B4754" s="296" t="s">
        <v>32674</v>
      </c>
      <c r="C4754" s="296" t="s">
        <v>25339</v>
      </c>
      <c r="D4754" s="296" t="s">
        <v>12089</v>
      </c>
      <c r="E4754" s="297">
        <v>87.48</v>
      </c>
      <c r="F4754" s="388"/>
    </row>
    <row r="4755" spans="1:6">
      <c r="A4755" s="296" t="s">
        <v>16605</v>
      </c>
      <c r="B4755" s="296" t="s">
        <v>32675</v>
      </c>
      <c r="C4755" s="296" t="s">
        <v>25340</v>
      </c>
      <c r="D4755" s="296" t="s">
        <v>24866</v>
      </c>
      <c r="E4755" s="297">
        <v>102.92</v>
      </c>
      <c r="F4755" s="388"/>
    </row>
    <row r="4756" spans="1:6">
      <c r="A4756" s="296" t="s">
        <v>15311</v>
      </c>
      <c r="B4756" s="296" t="s">
        <v>32676</v>
      </c>
      <c r="C4756" s="296" t="s">
        <v>25341</v>
      </c>
      <c r="D4756" s="296" t="s">
        <v>12089</v>
      </c>
      <c r="E4756" s="297">
        <v>86.46</v>
      </c>
      <c r="F4756" s="388"/>
    </row>
    <row r="4757" spans="1:6">
      <c r="A4757" s="296" t="s">
        <v>16607</v>
      </c>
      <c r="B4757" s="296" t="s">
        <v>32677</v>
      </c>
      <c r="C4757" s="296" t="s">
        <v>25342</v>
      </c>
      <c r="D4757" s="296" t="s">
        <v>24866</v>
      </c>
      <c r="E4757" s="297">
        <v>101.73</v>
      </c>
      <c r="F4757" s="388"/>
    </row>
    <row r="4758" spans="1:6">
      <c r="A4758" s="296" t="s">
        <v>15314</v>
      </c>
      <c r="B4758" s="296" t="s">
        <v>32678</v>
      </c>
      <c r="C4758" s="296" t="s">
        <v>25343</v>
      </c>
      <c r="D4758" s="296" t="s">
        <v>12089</v>
      </c>
      <c r="E4758" s="297">
        <v>148.66</v>
      </c>
      <c r="F4758" s="388"/>
    </row>
    <row r="4759" spans="1:6">
      <c r="A4759" s="296" t="s">
        <v>16609</v>
      </c>
      <c r="B4759" s="296" t="s">
        <v>32679</v>
      </c>
      <c r="C4759" s="296" t="s">
        <v>25343</v>
      </c>
      <c r="D4759" s="296" t="s">
        <v>24866</v>
      </c>
      <c r="E4759" s="297">
        <v>174.88</v>
      </c>
      <c r="F4759" s="388"/>
    </row>
    <row r="4760" spans="1:6">
      <c r="A4760" s="296" t="s">
        <v>15317</v>
      </c>
      <c r="B4760" s="296" t="s">
        <v>32680</v>
      </c>
      <c r="C4760" s="296" t="s">
        <v>25344</v>
      </c>
      <c r="D4760" s="296" t="s">
        <v>12089</v>
      </c>
      <c r="E4760" s="297">
        <v>58.53</v>
      </c>
      <c r="F4760" s="388"/>
    </row>
    <row r="4761" spans="1:6">
      <c r="A4761" s="296" t="s">
        <v>16611</v>
      </c>
      <c r="B4761" s="296" t="s">
        <v>32681</v>
      </c>
      <c r="C4761" s="296" t="s">
        <v>25344</v>
      </c>
      <c r="D4761" s="296" t="s">
        <v>24866</v>
      </c>
      <c r="E4761" s="297">
        <v>68.849999999999994</v>
      </c>
      <c r="F4761" s="388"/>
    </row>
    <row r="4762" spans="1:6">
      <c r="A4762" s="296" t="s">
        <v>15320</v>
      </c>
      <c r="B4762" s="296" t="s">
        <v>32682</v>
      </c>
      <c r="C4762" s="296" t="s">
        <v>25345</v>
      </c>
      <c r="D4762" s="296" t="s">
        <v>12089</v>
      </c>
      <c r="E4762" s="297">
        <v>58.53</v>
      </c>
      <c r="F4762" s="388"/>
    </row>
    <row r="4763" spans="1:6">
      <c r="A4763" s="296" t="s">
        <v>16613</v>
      </c>
      <c r="B4763" s="296" t="s">
        <v>32683</v>
      </c>
      <c r="C4763" s="296" t="s">
        <v>25345</v>
      </c>
      <c r="D4763" s="296" t="s">
        <v>24866</v>
      </c>
      <c r="E4763" s="297">
        <v>68.849999999999994</v>
      </c>
      <c r="F4763" s="388"/>
    </row>
    <row r="4764" spans="1:6">
      <c r="A4764" s="296" t="s">
        <v>15323</v>
      </c>
      <c r="B4764" s="296" t="s">
        <v>32684</v>
      </c>
      <c r="C4764" s="296" t="s">
        <v>25346</v>
      </c>
      <c r="D4764" s="296" t="s">
        <v>12089</v>
      </c>
      <c r="E4764" s="297">
        <v>86.46</v>
      </c>
      <c r="F4764" s="388"/>
    </row>
    <row r="4765" spans="1:6">
      <c r="A4765" s="296" t="s">
        <v>16615</v>
      </c>
      <c r="B4765" s="296" t="s">
        <v>32685</v>
      </c>
      <c r="C4765" s="296" t="s">
        <v>25346</v>
      </c>
      <c r="D4765" s="296" t="s">
        <v>24866</v>
      </c>
      <c r="E4765" s="297">
        <v>101.73</v>
      </c>
      <c r="F4765" s="388"/>
    </row>
    <row r="4766" spans="1:6">
      <c r="A4766" s="296" t="s">
        <v>15326</v>
      </c>
      <c r="B4766" s="296" t="s">
        <v>32686</v>
      </c>
      <c r="C4766" s="296" t="s">
        <v>25347</v>
      </c>
      <c r="D4766" s="296" t="s">
        <v>12089</v>
      </c>
      <c r="E4766" s="297">
        <v>86.46</v>
      </c>
      <c r="F4766" s="388"/>
    </row>
    <row r="4767" spans="1:6">
      <c r="A4767" s="296" t="s">
        <v>16617</v>
      </c>
      <c r="B4767" s="296" t="s">
        <v>32687</v>
      </c>
      <c r="C4767" s="296" t="s">
        <v>25347</v>
      </c>
      <c r="D4767" s="296" t="s">
        <v>24866</v>
      </c>
      <c r="E4767" s="297">
        <v>101.73</v>
      </c>
      <c r="F4767" s="388"/>
    </row>
    <row r="4768" spans="1:6">
      <c r="A4768" s="296" t="s">
        <v>15329</v>
      </c>
      <c r="B4768" s="296" t="s">
        <v>32688</v>
      </c>
      <c r="C4768" s="296" t="s">
        <v>25348</v>
      </c>
      <c r="D4768" s="296" t="s">
        <v>12089</v>
      </c>
      <c r="E4768" s="297">
        <v>88.28</v>
      </c>
      <c r="F4768" s="388"/>
    </row>
    <row r="4769" spans="1:6">
      <c r="A4769" s="296" t="s">
        <v>16619</v>
      </c>
      <c r="B4769" s="296" t="s">
        <v>32689</v>
      </c>
      <c r="C4769" s="296" t="s">
        <v>25348</v>
      </c>
      <c r="D4769" s="296" t="s">
        <v>24866</v>
      </c>
      <c r="E4769" s="297">
        <v>103.85</v>
      </c>
      <c r="F4769" s="388"/>
    </row>
    <row r="4770" spans="1:6">
      <c r="A4770" s="296" t="s">
        <v>15332</v>
      </c>
      <c r="B4770" s="296" t="s">
        <v>32690</v>
      </c>
      <c r="C4770" s="296" t="s">
        <v>25349</v>
      </c>
      <c r="D4770" s="296" t="s">
        <v>12089</v>
      </c>
      <c r="E4770" s="297">
        <v>86.46</v>
      </c>
      <c r="F4770" s="388"/>
    </row>
    <row r="4771" spans="1:6">
      <c r="A4771" s="296" t="s">
        <v>16621</v>
      </c>
      <c r="B4771" s="296" t="s">
        <v>32691</v>
      </c>
      <c r="C4771" s="296" t="s">
        <v>25349</v>
      </c>
      <c r="D4771" s="296" t="s">
        <v>24866</v>
      </c>
      <c r="E4771" s="297">
        <v>101.73</v>
      </c>
      <c r="F4771" s="388"/>
    </row>
    <row r="4772" spans="1:6">
      <c r="A4772" s="296" t="s">
        <v>15335</v>
      </c>
      <c r="B4772" s="296" t="s">
        <v>32692</v>
      </c>
      <c r="C4772" s="296" t="s">
        <v>25350</v>
      </c>
      <c r="D4772" s="296" t="s">
        <v>12089</v>
      </c>
      <c r="E4772" s="297">
        <v>87.35</v>
      </c>
      <c r="F4772" s="388"/>
    </row>
    <row r="4773" spans="1:6">
      <c r="A4773" s="296" t="s">
        <v>16623</v>
      </c>
      <c r="B4773" s="296" t="s">
        <v>32693</v>
      </c>
      <c r="C4773" s="296" t="s">
        <v>25350</v>
      </c>
      <c r="D4773" s="296" t="s">
        <v>24866</v>
      </c>
      <c r="E4773" s="297">
        <v>102.78</v>
      </c>
      <c r="F4773" s="388"/>
    </row>
    <row r="4774" spans="1:6">
      <c r="A4774" s="296" t="s">
        <v>15338</v>
      </c>
      <c r="B4774" s="296" t="s">
        <v>32694</v>
      </c>
      <c r="C4774" s="296" t="s">
        <v>25351</v>
      </c>
      <c r="D4774" s="296" t="s">
        <v>12089</v>
      </c>
      <c r="E4774" s="297">
        <v>86.46</v>
      </c>
      <c r="F4774" s="388"/>
    </row>
    <row r="4775" spans="1:6">
      <c r="A4775" s="296" t="s">
        <v>16625</v>
      </c>
      <c r="B4775" s="296" t="s">
        <v>32695</v>
      </c>
      <c r="C4775" s="296" t="s">
        <v>25351</v>
      </c>
      <c r="D4775" s="296" t="s">
        <v>24866</v>
      </c>
      <c r="E4775" s="297">
        <v>101.73</v>
      </c>
      <c r="F4775" s="388"/>
    </row>
    <row r="4776" spans="1:6">
      <c r="A4776" s="296" t="s">
        <v>15341</v>
      </c>
      <c r="B4776" s="296" t="s">
        <v>32696</v>
      </c>
      <c r="C4776" s="296" t="s">
        <v>25352</v>
      </c>
      <c r="D4776" s="296" t="s">
        <v>12089</v>
      </c>
      <c r="E4776" s="297">
        <v>86.46</v>
      </c>
      <c r="F4776" s="388"/>
    </row>
    <row r="4777" spans="1:6">
      <c r="A4777" s="296" t="s">
        <v>16627</v>
      </c>
      <c r="B4777" s="296" t="s">
        <v>32697</v>
      </c>
      <c r="C4777" s="296" t="s">
        <v>25352</v>
      </c>
      <c r="D4777" s="296" t="s">
        <v>24866</v>
      </c>
      <c r="E4777" s="297">
        <v>101.73</v>
      </c>
      <c r="F4777" s="388"/>
    </row>
    <row r="4778" spans="1:6">
      <c r="A4778" s="296" t="s">
        <v>15344</v>
      </c>
      <c r="B4778" s="296" t="s">
        <v>32698</v>
      </c>
      <c r="C4778" s="296" t="s">
        <v>25353</v>
      </c>
      <c r="D4778" s="296" t="s">
        <v>12089</v>
      </c>
      <c r="E4778" s="297">
        <v>58.53</v>
      </c>
      <c r="F4778" s="388"/>
    </row>
    <row r="4779" spans="1:6">
      <c r="A4779" s="296" t="s">
        <v>16629</v>
      </c>
      <c r="B4779" s="296" t="s">
        <v>32699</v>
      </c>
      <c r="C4779" s="296" t="s">
        <v>25353</v>
      </c>
      <c r="D4779" s="296" t="s">
        <v>24866</v>
      </c>
      <c r="E4779" s="297">
        <v>68.849999999999994</v>
      </c>
      <c r="F4779" s="388"/>
    </row>
    <row r="4780" spans="1:6">
      <c r="A4780" s="296" t="s">
        <v>15347</v>
      </c>
      <c r="B4780" s="296" t="s">
        <v>32700</v>
      </c>
      <c r="C4780" s="296" t="s">
        <v>25354</v>
      </c>
      <c r="D4780" s="296" t="s">
        <v>12089</v>
      </c>
      <c r="E4780" s="297">
        <v>137.56</v>
      </c>
      <c r="F4780" s="388"/>
    </row>
    <row r="4781" spans="1:6">
      <c r="A4781" s="296" t="s">
        <v>16631</v>
      </c>
      <c r="B4781" s="296" t="s">
        <v>32701</v>
      </c>
      <c r="C4781" s="296" t="s">
        <v>25355</v>
      </c>
      <c r="D4781" s="296" t="s">
        <v>24866</v>
      </c>
      <c r="E4781" s="297">
        <v>161.85</v>
      </c>
      <c r="F4781" s="388"/>
    </row>
    <row r="4782" spans="1:6">
      <c r="A4782" s="296" t="s">
        <v>15350</v>
      </c>
      <c r="B4782" s="296" t="s">
        <v>32702</v>
      </c>
      <c r="C4782" s="296" t="s">
        <v>25356</v>
      </c>
      <c r="D4782" s="296" t="s">
        <v>12089</v>
      </c>
      <c r="E4782" s="297">
        <v>233.93</v>
      </c>
      <c r="F4782" s="388"/>
    </row>
    <row r="4783" spans="1:6">
      <c r="A4783" s="296" t="s">
        <v>16633</v>
      </c>
      <c r="B4783" s="296" t="s">
        <v>32703</v>
      </c>
      <c r="C4783" s="296" t="s">
        <v>25357</v>
      </c>
      <c r="D4783" s="296" t="s">
        <v>24866</v>
      </c>
      <c r="E4783" s="297">
        <v>275.22000000000003</v>
      </c>
      <c r="F4783" s="388"/>
    </row>
    <row r="4784" spans="1:6">
      <c r="A4784" s="296" t="s">
        <v>15352</v>
      </c>
      <c r="B4784" s="296" t="s">
        <v>32704</v>
      </c>
      <c r="C4784" s="296" t="s">
        <v>25358</v>
      </c>
      <c r="D4784" s="296" t="s">
        <v>12089</v>
      </c>
      <c r="E4784" s="297">
        <v>135.07</v>
      </c>
      <c r="F4784" s="388"/>
    </row>
    <row r="4785" spans="1:6">
      <c r="A4785" s="296" t="s">
        <v>16635</v>
      </c>
      <c r="B4785" s="296" t="s">
        <v>32705</v>
      </c>
      <c r="C4785" s="296" t="s">
        <v>25358</v>
      </c>
      <c r="D4785" s="296" t="s">
        <v>24866</v>
      </c>
      <c r="E4785" s="297">
        <v>158.91</v>
      </c>
      <c r="F4785" s="388"/>
    </row>
    <row r="4786" spans="1:6">
      <c r="A4786" s="296" t="s">
        <v>15354</v>
      </c>
      <c r="B4786" s="296" t="s">
        <v>32706</v>
      </c>
      <c r="C4786" s="296" t="s">
        <v>25359</v>
      </c>
      <c r="D4786" s="296" t="s">
        <v>12089</v>
      </c>
      <c r="E4786" s="297">
        <v>240.13</v>
      </c>
      <c r="F4786" s="388"/>
    </row>
    <row r="4787" spans="1:6">
      <c r="A4787" s="296" t="s">
        <v>16637</v>
      </c>
      <c r="B4787" s="296" t="s">
        <v>32707</v>
      </c>
      <c r="C4787" s="296" t="s">
        <v>25360</v>
      </c>
      <c r="D4787" s="296" t="s">
        <v>24866</v>
      </c>
      <c r="E4787" s="297">
        <v>282.52</v>
      </c>
      <c r="F4787" s="388"/>
    </row>
    <row r="4788" spans="1:6">
      <c r="A4788" s="296" t="s">
        <v>15356</v>
      </c>
      <c r="B4788" s="296" t="s">
        <v>32708</v>
      </c>
      <c r="C4788" s="296" t="s">
        <v>25361</v>
      </c>
      <c r="D4788" s="296" t="s">
        <v>12089</v>
      </c>
      <c r="E4788" s="297">
        <v>147.88</v>
      </c>
      <c r="F4788" s="388"/>
    </row>
    <row r="4789" spans="1:6">
      <c r="A4789" s="296" t="s">
        <v>16639</v>
      </c>
      <c r="B4789" s="296" t="s">
        <v>32709</v>
      </c>
      <c r="C4789" s="296" t="s">
        <v>25361</v>
      </c>
      <c r="D4789" s="296" t="s">
        <v>24866</v>
      </c>
      <c r="E4789" s="297">
        <v>173.99</v>
      </c>
      <c r="F4789" s="388"/>
    </row>
    <row r="4790" spans="1:6">
      <c r="A4790" s="296" t="s">
        <v>15358</v>
      </c>
      <c r="B4790" s="296" t="s">
        <v>32710</v>
      </c>
      <c r="C4790" s="296" t="s">
        <v>25362</v>
      </c>
      <c r="D4790" s="296" t="s">
        <v>12089</v>
      </c>
      <c r="E4790" s="297">
        <v>141.66999999999999</v>
      </c>
      <c r="F4790" s="388"/>
    </row>
    <row r="4791" spans="1:6">
      <c r="A4791" s="296" t="s">
        <v>16641</v>
      </c>
      <c r="B4791" s="296" t="s">
        <v>32711</v>
      </c>
      <c r="C4791" s="296" t="s">
        <v>25363</v>
      </c>
      <c r="D4791" s="296" t="s">
        <v>24866</v>
      </c>
      <c r="E4791" s="297">
        <v>166.68</v>
      </c>
      <c r="F4791" s="388"/>
    </row>
    <row r="4792" spans="1:6">
      <c r="A4792" s="296" t="s">
        <v>15360</v>
      </c>
      <c r="B4792" s="296" t="s">
        <v>32712</v>
      </c>
      <c r="C4792" s="296" t="s">
        <v>25364</v>
      </c>
      <c r="D4792" s="296" t="s">
        <v>12089</v>
      </c>
      <c r="E4792" s="297">
        <v>127.8</v>
      </c>
      <c r="F4792" s="388"/>
    </row>
    <row r="4793" spans="1:6">
      <c r="A4793" s="296" t="s">
        <v>16643</v>
      </c>
      <c r="B4793" s="296" t="s">
        <v>32713</v>
      </c>
      <c r="C4793" s="296" t="s">
        <v>25364</v>
      </c>
      <c r="D4793" s="296" t="s">
        <v>24866</v>
      </c>
      <c r="E4793" s="297">
        <v>150.35</v>
      </c>
      <c r="F4793" s="388"/>
    </row>
    <row r="4794" spans="1:6">
      <c r="A4794" s="296" t="s">
        <v>15362</v>
      </c>
      <c r="B4794" s="296" t="s">
        <v>32714</v>
      </c>
      <c r="C4794" s="296" t="s">
        <v>25365</v>
      </c>
      <c r="D4794" s="296" t="s">
        <v>12089</v>
      </c>
      <c r="E4794" s="297">
        <v>170.72</v>
      </c>
      <c r="F4794" s="388"/>
    </row>
    <row r="4795" spans="1:6">
      <c r="A4795" s="296" t="s">
        <v>16645</v>
      </c>
      <c r="B4795" s="296" t="s">
        <v>32715</v>
      </c>
      <c r="C4795" s="296" t="s">
        <v>25365</v>
      </c>
      <c r="D4795" s="296" t="s">
        <v>24866</v>
      </c>
      <c r="E4795" s="297">
        <v>200.86</v>
      </c>
      <c r="F4795" s="388"/>
    </row>
    <row r="4796" spans="1:6">
      <c r="A4796" s="296" t="s">
        <v>15364</v>
      </c>
      <c r="B4796" s="296" t="s">
        <v>32716</v>
      </c>
      <c r="C4796" s="296" t="s">
        <v>25366</v>
      </c>
      <c r="D4796" s="296" t="s">
        <v>12089</v>
      </c>
      <c r="E4796" s="297">
        <v>135.07</v>
      </c>
      <c r="F4796" s="388"/>
    </row>
    <row r="4797" spans="1:6">
      <c r="A4797" s="296" t="s">
        <v>16647</v>
      </c>
      <c r="B4797" s="296" t="s">
        <v>32717</v>
      </c>
      <c r="C4797" s="296" t="s">
        <v>25366</v>
      </c>
      <c r="D4797" s="296" t="s">
        <v>24866</v>
      </c>
      <c r="E4797" s="297">
        <v>158.91</v>
      </c>
      <c r="F4797" s="388"/>
    </row>
    <row r="4798" spans="1:6">
      <c r="A4798" s="296" t="s">
        <v>15366</v>
      </c>
      <c r="B4798" s="296" t="s">
        <v>32718</v>
      </c>
      <c r="C4798" s="296" t="s">
        <v>25367</v>
      </c>
      <c r="D4798" s="296" t="s">
        <v>12089</v>
      </c>
      <c r="E4798" s="297">
        <v>135.07</v>
      </c>
      <c r="F4798" s="388"/>
    </row>
    <row r="4799" spans="1:6">
      <c r="A4799" s="296" t="s">
        <v>16649</v>
      </c>
      <c r="B4799" s="296" t="s">
        <v>32719</v>
      </c>
      <c r="C4799" s="296" t="s">
        <v>25367</v>
      </c>
      <c r="D4799" s="296" t="s">
        <v>24866</v>
      </c>
      <c r="E4799" s="297">
        <v>158.91</v>
      </c>
      <c r="F4799" s="388"/>
    </row>
    <row r="4800" spans="1:6">
      <c r="A4800" s="296" t="s">
        <v>15368</v>
      </c>
      <c r="B4800" s="296" t="s">
        <v>32720</v>
      </c>
      <c r="C4800" s="296" t="s">
        <v>25368</v>
      </c>
      <c r="D4800" s="296" t="s">
        <v>12089</v>
      </c>
      <c r="E4800" s="297">
        <v>137.56</v>
      </c>
      <c r="F4800" s="388"/>
    </row>
    <row r="4801" spans="1:6">
      <c r="A4801" s="296" t="s">
        <v>16651</v>
      </c>
      <c r="B4801" s="296" t="s">
        <v>32721</v>
      </c>
      <c r="C4801" s="296" t="s">
        <v>25368</v>
      </c>
      <c r="D4801" s="296" t="s">
        <v>24866</v>
      </c>
      <c r="E4801" s="297">
        <v>161.85</v>
      </c>
      <c r="F4801" s="388"/>
    </row>
    <row r="4802" spans="1:6">
      <c r="A4802" s="296" t="s">
        <v>15370</v>
      </c>
      <c r="B4802" s="296" t="s">
        <v>32722</v>
      </c>
      <c r="C4802" s="296" t="s">
        <v>25369</v>
      </c>
      <c r="D4802" s="296" t="s">
        <v>12089</v>
      </c>
      <c r="E4802" s="297">
        <v>135.07</v>
      </c>
      <c r="F4802" s="388"/>
    </row>
    <row r="4803" spans="1:6">
      <c r="A4803" s="296" t="s">
        <v>16653</v>
      </c>
      <c r="B4803" s="296" t="s">
        <v>32723</v>
      </c>
      <c r="C4803" s="296" t="s">
        <v>25370</v>
      </c>
      <c r="D4803" s="296" t="s">
        <v>24866</v>
      </c>
      <c r="E4803" s="297">
        <v>158.91</v>
      </c>
      <c r="F4803" s="388"/>
    </row>
    <row r="4804" spans="1:6">
      <c r="A4804" s="296" t="s">
        <v>15372</v>
      </c>
      <c r="B4804" s="296" t="s">
        <v>32724</v>
      </c>
      <c r="C4804" s="296" t="s">
        <v>25371</v>
      </c>
      <c r="D4804" s="296" t="s">
        <v>12089</v>
      </c>
      <c r="E4804" s="297">
        <v>135.07</v>
      </c>
      <c r="F4804" s="388"/>
    </row>
    <row r="4805" spans="1:6">
      <c r="A4805" s="296" t="s">
        <v>16655</v>
      </c>
      <c r="B4805" s="296" t="s">
        <v>32725</v>
      </c>
      <c r="C4805" s="296" t="s">
        <v>25372</v>
      </c>
      <c r="D4805" s="296" t="s">
        <v>24866</v>
      </c>
      <c r="E4805" s="297">
        <v>158.91</v>
      </c>
      <c r="F4805" s="388"/>
    </row>
    <row r="4806" spans="1:6">
      <c r="A4806" s="296" t="s">
        <v>15374</v>
      </c>
      <c r="B4806" s="296" t="s">
        <v>32726</v>
      </c>
      <c r="C4806" s="296" t="s">
        <v>25373</v>
      </c>
      <c r="D4806" s="296" t="s">
        <v>12089</v>
      </c>
      <c r="E4806" s="297">
        <v>169.71</v>
      </c>
      <c r="F4806" s="388"/>
    </row>
    <row r="4807" spans="1:6">
      <c r="A4807" s="296" t="s">
        <v>16657</v>
      </c>
      <c r="B4807" s="296" t="s">
        <v>32727</v>
      </c>
      <c r="C4807" s="296" t="s">
        <v>25374</v>
      </c>
      <c r="D4807" s="296" t="s">
        <v>24866</v>
      </c>
      <c r="E4807" s="297">
        <v>199.65</v>
      </c>
      <c r="F4807" s="388"/>
    </row>
    <row r="4808" spans="1:6">
      <c r="A4808" s="296" t="s">
        <v>15376</v>
      </c>
      <c r="B4808" s="296" t="s">
        <v>32728</v>
      </c>
      <c r="C4808" s="296" t="s">
        <v>25375</v>
      </c>
      <c r="D4808" s="296" t="s">
        <v>12089</v>
      </c>
      <c r="E4808" s="297">
        <v>240.13</v>
      </c>
      <c r="F4808" s="388"/>
    </row>
    <row r="4809" spans="1:6">
      <c r="A4809" s="296" t="s">
        <v>16659</v>
      </c>
      <c r="B4809" s="296" t="s">
        <v>32729</v>
      </c>
      <c r="C4809" s="296" t="s">
        <v>25376</v>
      </c>
      <c r="D4809" s="296" t="s">
        <v>24866</v>
      </c>
      <c r="E4809" s="297">
        <v>282.52</v>
      </c>
      <c r="F4809" s="388"/>
    </row>
    <row r="4810" spans="1:6">
      <c r="A4810" s="296" t="s">
        <v>15378</v>
      </c>
      <c r="B4810" s="296" t="s">
        <v>32730</v>
      </c>
      <c r="C4810" s="296" t="s">
        <v>25377</v>
      </c>
      <c r="D4810" s="296" t="s">
        <v>12089</v>
      </c>
      <c r="E4810" s="297">
        <v>134.80000000000001</v>
      </c>
      <c r="F4810" s="388"/>
    </row>
    <row r="4811" spans="1:6">
      <c r="A4811" s="296" t="s">
        <v>16661</v>
      </c>
      <c r="B4811" s="296" t="s">
        <v>32731</v>
      </c>
      <c r="C4811" s="296" t="s">
        <v>25378</v>
      </c>
      <c r="D4811" s="296" t="s">
        <v>24866</v>
      </c>
      <c r="E4811" s="297">
        <v>158.59</v>
      </c>
      <c r="F4811" s="388"/>
    </row>
    <row r="4812" spans="1:6">
      <c r="A4812" s="296" t="s">
        <v>15380</v>
      </c>
      <c r="B4812" s="296" t="s">
        <v>32732</v>
      </c>
      <c r="C4812" s="296" t="s">
        <v>25379</v>
      </c>
      <c r="D4812" s="296" t="s">
        <v>12089</v>
      </c>
      <c r="E4812" s="297">
        <v>170.09</v>
      </c>
      <c r="F4812" s="388"/>
    </row>
    <row r="4813" spans="1:6">
      <c r="A4813" s="296" t="s">
        <v>16663</v>
      </c>
      <c r="B4813" s="296" t="s">
        <v>32733</v>
      </c>
      <c r="C4813" s="296" t="s">
        <v>25379</v>
      </c>
      <c r="D4813" s="296" t="s">
        <v>24866</v>
      </c>
      <c r="E4813" s="297">
        <v>200.12</v>
      </c>
      <c r="F4813" s="388"/>
    </row>
    <row r="4814" spans="1:6">
      <c r="A4814" s="296" t="s">
        <v>15382</v>
      </c>
      <c r="B4814" s="296" t="s">
        <v>32734</v>
      </c>
      <c r="C4814" s="296" t="s">
        <v>25380</v>
      </c>
      <c r="D4814" s="296" t="s">
        <v>12089</v>
      </c>
      <c r="E4814" s="297">
        <v>170.09</v>
      </c>
      <c r="F4814" s="388"/>
    </row>
    <row r="4815" spans="1:6">
      <c r="A4815" s="296" t="s">
        <v>16665</v>
      </c>
      <c r="B4815" s="296" t="s">
        <v>32735</v>
      </c>
      <c r="C4815" s="296" t="s">
        <v>25380</v>
      </c>
      <c r="D4815" s="296" t="s">
        <v>24866</v>
      </c>
      <c r="E4815" s="297">
        <v>200.12</v>
      </c>
      <c r="F4815" s="388"/>
    </row>
    <row r="4816" spans="1:6">
      <c r="A4816" s="296" t="s">
        <v>15384</v>
      </c>
      <c r="B4816" s="296" t="s">
        <v>32736</v>
      </c>
      <c r="C4816" s="296" t="s">
        <v>25381</v>
      </c>
      <c r="D4816" s="296" t="s">
        <v>12089</v>
      </c>
      <c r="E4816" s="297">
        <v>170.09</v>
      </c>
      <c r="F4816" s="388"/>
    </row>
    <row r="4817" spans="1:6">
      <c r="A4817" s="296" t="s">
        <v>16667</v>
      </c>
      <c r="B4817" s="296" t="s">
        <v>32737</v>
      </c>
      <c r="C4817" s="296" t="s">
        <v>25381</v>
      </c>
      <c r="D4817" s="296" t="s">
        <v>24866</v>
      </c>
      <c r="E4817" s="297">
        <v>200.12</v>
      </c>
      <c r="F4817" s="388"/>
    </row>
    <row r="4818" spans="1:6">
      <c r="A4818" s="296" t="s">
        <v>15386</v>
      </c>
      <c r="B4818" s="296" t="s">
        <v>32738</v>
      </c>
      <c r="C4818" s="296" t="s">
        <v>25382</v>
      </c>
      <c r="D4818" s="296" t="s">
        <v>12089</v>
      </c>
      <c r="E4818" s="297">
        <v>237.76</v>
      </c>
      <c r="F4818" s="388"/>
    </row>
    <row r="4819" spans="1:6">
      <c r="A4819" s="296" t="s">
        <v>16669</v>
      </c>
      <c r="B4819" s="296" t="s">
        <v>32739</v>
      </c>
      <c r="C4819" s="296" t="s">
        <v>25382</v>
      </c>
      <c r="D4819" s="296" t="s">
        <v>24866</v>
      </c>
      <c r="E4819" s="297">
        <v>279.74</v>
      </c>
      <c r="F4819" s="388"/>
    </row>
    <row r="4820" spans="1:6">
      <c r="A4820" s="296" t="s">
        <v>15388</v>
      </c>
      <c r="B4820" s="296" t="s">
        <v>32740</v>
      </c>
      <c r="C4820" s="296" t="s">
        <v>25383</v>
      </c>
      <c r="D4820" s="296" t="s">
        <v>12089</v>
      </c>
      <c r="E4820" s="297">
        <v>166.93</v>
      </c>
      <c r="F4820" s="388"/>
    </row>
    <row r="4821" spans="1:6">
      <c r="A4821" s="296" t="s">
        <v>16671</v>
      </c>
      <c r="B4821" s="296" t="s">
        <v>32741</v>
      </c>
      <c r="C4821" s="296" t="s">
        <v>25383</v>
      </c>
      <c r="D4821" s="296" t="s">
        <v>24866</v>
      </c>
      <c r="E4821" s="297">
        <v>196.36</v>
      </c>
      <c r="F4821" s="388"/>
    </row>
    <row r="4822" spans="1:6">
      <c r="A4822" s="296" t="s">
        <v>15390</v>
      </c>
      <c r="B4822" s="296" t="s">
        <v>32742</v>
      </c>
      <c r="C4822" s="296" t="s">
        <v>25384</v>
      </c>
      <c r="D4822" s="296" t="s">
        <v>12089</v>
      </c>
      <c r="E4822" s="297">
        <v>237.76</v>
      </c>
      <c r="F4822" s="388"/>
    </row>
    <row r="4823" spans="1:6">
      <c r="A4823" s="296" t="s">
        <v>16673</v>
      </c>
      <c r="B4823" s="296" t="s">
        <v>32743</v>
      </c>
      <c r="C4823" s="296" t="s">
        <v>25384</v>
      </c>
      <c r="D4823" s="296" t="s">
        <v>24866</v>
      </c>
      <c r="E4823" s="297">
        <v>279.74</v>
      </c>
      <c r="F4823" s="388"/>
    </row>
    <row r="4824" spans="1:6">
      <c r="A4824" s="296" t="s">
        <v>15392</v>
      </c>
      <c r="B4824" s="296" t="s">
        <v>32744</v>
      </c>
      <c r="C4824" s="296" t="s">
        <v>25385</v>
      </c>
      <c r="D4824" s="296" t="s">
        <v>12089</v>
      </c>
      <c r="E4824" s="297">
        <v>240.54</v>
      </c>
      <c r="F4824" s="388"/>
    </row>
    <row r="4825" spans="1:6">
      <c r="A4825" s="296" t="s">
        <v>16675</v>
      </c>
      <c r="B4825" s="296" t="s">
        <v>32745</v>
      </c>
      <c r="C4825" s="296" t="s">
        <v>25385</v>
      </c>
      <c r="D4825" s="296" t="s">
        <v>24866</v>
      </c>
      <c r="E4825" s="297">
        <v>282.98</v>
      </c>
      <c r="F4825" s="388"/>
    </row>
    <row r="4826" spans="1:6">
      <c r="A4826" s="296" t="s">
        <v>15394</v>
      </c>
      <c r="B4826" s="296" t="s">
        <v>32746</v>
      </c>
      <c r="C4826" s="296" t="s">
        <v>25386</v>
      </c>
      <c r="D4826" s="296" t="s">
        <v>12089</v>
      </c>
      <c r="E4826" s="297">
        <v>240.54</v>
      </c>
      <c r="F4826" s="388"/>
    </row>
    <row r="4827" spans="1:6">
      <c r="A4827" s="296" t="s">
        <v>16677</v>
      </c>
      <c r="B4827" s="296" t="s">
        <v>32747</v>
      </c>
      <c r="C4827" s="296" t="s">
        <v>25386</v>
      </c>
      <c r="D4827" s="296" t="s">
        <v>24866</v>
      </c>
      <c r="E4827" s="297">
        <v>282.98</v>
      </c>
      <c r="F4827" s="388"/>
    </row>
    <row r="4828" spans="1:6">
      <c r="A4828" s="296" t="s">
        <v>15396</v>
      </c>
      <c r="B4828" s="296" t="s">
        <v>32748</v>
      </c>
      <c r="C4828" s="296" t="s">
        <v>25387</v>
      </c>
      <c r="D4828" s="296" t="s">
        <v>12089</v>
      </c>
      <c r="E4828" s="297">
        <v>240.54</v>
      </c>
      <c r="F4828" s="388"/>
    </row>
    <row r="4829" spans="1:6">
      <c r="A4829" s="296" t="s">
        <v>16679</v>
      </c>
      <c r="B4829" s="296" t="s">
        <v>32749</v>
      </c>
      <c r="C4829" s="296" t="s">
        <v>25387</v>
      </c>
      <c r="D4829" s="296" t="s">
        <v>24866</v>
      </c>
      <c r="E4829" s="297">
        <v>282.98</v>
      </c>
      <c r="F4829" s="388"/>
    </row>
    <row r="4830" spans="1:6">
      <c r="A4830" s="296" t="s">
        <v>15398</v>
      </c>
      <c r="B4830" s="296" t="s">
        <v>32750</v>
      </c>
      <c r="C4830" s="296" t="s">
        <v>25388</v>
      </c>
      <c r="D4830" s="296" t="s">
        <v>12089</v>
      </c>
      <c r="E4830" s="297">
        <v>240.54</v>
      </c>
      <c r="F4830" s="388"/>
    </row>
    <row r="4831" spans="1:6">
      <c r="A4831" s="296" t="s">
        <v>16681</v>
      </c>
      <c r="B4831" s="296" t="s">
        <v>32751</v>
      </c>
      <c r="C4831" s="296" t="s">
        <v>25389</v>
      </c>
      <c r="D4831" s="296" t="s">
        <v>24866</v>
      </c>
      <c r="E4831" s="297">
        <v>282.98</v>
      </c>
      <c r="F4831" s="388"/>
    </row>
    <row r="4832" spans="1:6">
      <c r="A4832" s="296" t="s">
        <v>15400</v>
      </c>
      <c r="B4832" s="296" t="s">
        <v>32752</v>
      </c>
      <c r="C4832" s="296" t="s">
        <v>25390</v>
      </c>
      <c r="D4832" s="296" t="s">
        <v>12089</v>
      </c>
      <c r="E4832" s="297">
        <v>236.71</v>
      </c>
      <c r="F4832" s="388"/>
    </row>
    <row r="4833" spans="1:6">
      <c r="A4833" s="296" t="s">
        <v>16683</v>
      </c>
      <c r="B4833" s="296" t="s">
        <v>32753</v>
      </c>
      <c r="C4833" s="296" t="s">
        <v>25390</v>
      </c>
      <c r="D4833" s="296" t="s">
        <v>24866</v>
      </c>
      <c r="E4833" s="297">
        <v>278.45999999999998</v>
      </c>
      <c r="F4833" s="388"/>
    </row>
    <row r="4834" spans="1:6">
      <c r="A4834" s="296" t="s">
        <v>15402</v>
      </c>
      <c r="B4834" s="296" t="s">
        <v>32754</v>
      </c>
      <c r="C4834" s="296" t="s">
        <v>25391</v>
      </c>
      <c r="D4834" s="296" t="s">
        <v>12089</v>
      </c>
      <c r="E4834" s="297">
        <v>240.54</v>
      </c>
      <c r="F4834" s="388"/>
    </row>
    <row r="4835" spans="1:6">
      <c r="A4835" s="296" t="s">
        <v>16685</v>
      </c>
      <c r="B4835" s="296" t="s">
        <v>32755</v>
      </c>
      <c r="C4835" s="296" t="s">
        <v>25391</v>
      </c>
      <c r="D4835" s="296" t="s">
        <v>24866</v>
      </c>
      <c r="E4835" s="297">
        <v>282.98</v>
      </c>
      <c r="F4835" s="388"/>
    </row>
    <row r="4836" spans="1:6">
      <c r="A4836" s="296" t="s">
        <v>15404</v>
      </c>
      <c r="B4836" s="296" t="s">
        <v>32756</v>
      </c>
      <c r="C4836" s="296" t="s">
        <v>25392</v>
      </c>
      <c r="D4836" s="296" t="s">
        <v>12089</v>
      </c>
      <c r="E4836" s="297">
        <v>233.26</v>
      </c>
      <c r="F4836" s="388"/>
    </row>
    <row r="4837" spans="1:6">
      <c r="A4837" s="296" t="s">
        <v>16687</v>
      </c>
      <c r="B4837" s="296" t="s">
        <v>32757</v>
      </c>
      <c r="C4837" s="296" t="s">
        <v>25392</v>
      </c>
      <c r="D4837" s="296" t="s">
        <v>24866</v>
      </c>
      <c r="E4837" s="297">
        <v>274.42</v>
      </c>
      <c r="F4837" s="388"/>
    </row>
    <row r="4838" spans="1:6">
      <c r="A4838" s="296" t="s">
        <v>15406</v>
      </c>
      <c r="B4838" s="296" t="s">
        <v>32758</v>
      </c>
      <c r="C4838" s="296" t="s">
        <v>25393</v>
      </c>
      <c r="D4838" s="296" t="s">
        <v>12089</v>
      </c>
      <c r="E4838" s="297">
        <v>703.86</v>
      </c>
      <c r="F4838" s="388"/>
    </row>
    <row r="4839" spans="1:6">
      <c r="A4839" s="296" t="s">
        <v>16689</v>
      </c>
      <c r="B4839" s="296" t="s">
        <v>32759</v>
      </c>
      <c r="C4839" s="296" t="s">
        <v>25394</v>
      </c>
      <c r="D4839" s="296" t="s">
        <v>24866</v>
      </c>
      <c r="E4839" s="297">
        <v>828.07</v>
      </c>
      <c r="F4839" s="388"/>
    </row>
    <row r="4840" spans="1:6">
      <c r="A4840" s="296" t="s">
        <v>15408</v>
      </c>
      <c r="B4840" s="296" t="s">
        <v>32760</v>
      </c>
      <c r="C4840" s="296" t="s">
        <v>25395</v>
      </c>
      <c r="D4840" s="296" t="s">
        <v>12089</v>
      </c>
      <c r="E4840" s="297">
        <v>109.85</v>
      </c>
      <c r="F4840" s="388"/>
    </row>
    <row r="4841" spans="1:6">
      <c r="A4841" s="296" t="s">
        <v>16691</v>
      </c>
      <c r="B4841" s="296" t="s">
        <v>32761</v>
      </c>
      <c r="C4841" s="296" t="s">
        <v>25395</v>
      </c>
      <c r="D4841" s="296" t="s">
        <v>24866</v>
      </c>
      <c r="E4841" s="297">
        <v>129.24</v>
      </c>
      <c r="F4841" s="388"/>
    </row>
    <row r="4842" spans="1:6">
      <c r="A4842" s="296" t="s">
        <v>15410</v>
      </c>
      <c r="B4842" s="296" t="s">
        <v>32762</v>
      </c>
      <c r="C4842" s="296" t="s">
        <v>25396</v>
      </c>
      <c r="D4842" s="296" t="s">
        <v>12089</v>
      </c>
      <c r="E4842" s="297">
        <v>138.66</v>
      </c>
      <c r="F4842" s="388"/>
    </row>
    <row r="4843" spans="1:6">
      <c r="A4843" s="296" t="s">
        <v>16693</v>
      </c>
      <c r="B4843" s="296" t="s">
        <v>32763</v>
      </c>
      <c r="C4843" s="296" t="s">
        <v>25396</v>
      </c>
      <c r="D4843" s="296" t="s">
        <v>24866</v>
      </c>
      <c r="E4843" s="297">
        <v>163.13999999999999</v>
      </c>
      <c r="F4843" s="388"/>
    </row>
    <row r="4844" spans="1:6">
      <c r="A4844" s="296" t="s">
        <v>15412</v>
      </c>
      <c r="B4844" s="296" t="s">
        <v>32764</v>
      </c>
      <c r="C4844" s="296" t="s">
        <v>25397</v>
      </c>
      <c r="D4844" s="296" t="s">
        <v>12089</v>
      </c>
      <c r="E4844" s="297">
        <v>196.48</v>
      </c>
      <c r="F4844" s="388"/>
    </row>
    <row r="4845" spans="1:6">
      <c r="A4845" s="296" t="s">
        <v>16695</v>
      </c>
      <c r="B4845" s="296" t="s">
        <v>32765</v>
      </c>
      <c r="C4845" s="296" t="s">
        <v>25397</v>
      </c>
      <c r="D4845" s="296" t="s">
        <v>24866</v>
      </c>
      <c r="E4845" s="297">
        <v>231.15</v>
      </c>
      <c r="F4845" s="388"/>
    </row>
    <row r="4846" spans="1:6">
      <c r="A4846" s="296" t="s">
        <v>15414</v>
      </c>
      <c r="B4846" s="296" t="s">
        <v>32766</v>
      </c>
      <c r="C4846" s="296" t="s">
        <v>25398</v>
      </c>
      <c r="D4846" s="296" t="s">
        <v>12089</v>
      </c>
      <c r="E4846" s="297">
        <v>91.46</v>
      </c>
      <c r="F4846" s="388"/>
    </row>
    <row r="4847" spans="1:6">
      <c r="A4847" s="296" t="s">
        <v>16697</v>
      </c>
      <c r="B4847" s="296" t="s">
        <v>32767</v>
      </c>
      <c r="C4847" s="296" t="s">
        <v>25398</v>
      </c>
      <c r="D4847" s="296" t="s">
        <v>24866</v>
      </c>
      <c r="E4847" s="297">
        <v>107.61</v>
      </c>
      <c r="F4847" s="388"/>
    </row>
    <row r="4848" spans="1:6">
      <c r="A4848" s="296" t="s">
        <v>15416</v>
      </c>
      <c r="B4848" s="296" t="s">
        <v>32768</v>
      </c>
      <c r="C4848" s="296" t="s">
        <v>25399</v>
      </c>
      <c r="D4848" s="296" t="s">
        <v>12089</v>
      </c>
      <c r="E4848" s="297">
        <v>91.46</v>
      </c>
      <c r="F4848" s="388"/>
    </row>
    <row r="4849" spans="1:6">
      <c r="A4849" s="296" t="s">
        <v>16699</v>
      </c>
      <c r="B4849" s="296" t="s">
        <v>32769</v>
      </c>
      <c r="C4849" s="296" t="s">
        <v>25399</v>
      </c>
      <c r="D4849" s="296" t="s">
        <v>24866</v>
      </c>
      <c r="E4849" s="297">
        <v>107.61</v>
      </c>
      <c r="F4849" s="388"/>
    </row>
    <row r="4850" spans="1:6">
      <c r="A4850" s="296" t="s">
        <v>15418</v>
      </c>
      <c r="B4850" s="296" t="s">
        <v>32770</v>
      </c>
      <c r="C4850" s="296" t="s">
        <v>25400</v>
      </c>
      <c r="D4850" s="296" t="s">
        <v>12089</v>
      </c>
      <c r="E4850" s="297">
        <v>91.46</v>
      </c>
      <c r="F4850" s="388"/>
    </row>
    <row r="4851" spans="1:6">
      <c r="A4851" s="296" t="s">
        <v>16701</v>
      </c>
      <c r="B4851" s="296" t="s">
        <v>32771</v>
      </c>
      <c r="C4851" s="296" t="s">
        <v>25400</v>
      </c>
      <c r="D4851" s="296" t="s">
        <v>24866</v>
      </c>
      <c r="E4851" s="297">
        <v>107.61</v>
      </c>
      <c r="F4851" s="388"/>
    </row>
    <row r="4852" spans="1:6">
      <c r="A4852" s="296" t="s">
        <v>15420</v>
      </c>
      <c r="B4852" s="296" t="s">
        <v>32772</v>
      </c>
      <c r="C4852" s="296" t="s">
        <v>25401</v>
      </c>
      <c r="D4852" s="296" t="s">
        <v>12089</v>
      </c>
      <c r="E4852" s="297">
        <v>91.74</v>
      </c>
      <c r="F4852" s="388"/>
    </row>
    <row r="4853" spans="1:6">
      <c r="A4853" s="296" t="s">
        <v>16703</v>
      </c>
      <c r="B4853" s="296" t="s">
        <v>32773</v>
      </c>
      <c r="C4853" s="296" t="s">
        <v>25401</v>
      </c>
      <c r="D4853" s="296" t="s">
        <v>24866</v>
      </c>
      <c r="E4853" s="297">
        <v>107.93</v>
      </c>
      <c r="F4853" s="388"/>
    </row>
    <row r="4854" spans="1:6">
      <c r="A4854" s="296" t="s">
        <v>15422</v>
      </c>
      <c r="B4854" s="296" t="s">
        <v>32774</v>
      </c>
      <c r="C4854" s="296" t="s">
        <v>25402</v>
      </c>
      <c r="D4854" s="296" t="s">
        <v>12089</v>
      </c>
      <c r="E4854" s="297">
        <v>111.78</v>
      </c>
      <c r="F4854" s="388"/>
    </row>
    <row r="4855" spans="1:6">
      <c r="A4855" s="296" t="s">
        <v>16705</v>
      </c>
      <c r="B4855" s="296" t="s">
        <v>32775</v>
      </c>
      <c r="C4855" s="296" t="s">
        <v>25402</v>
      </c>
      <c r="D4855" s="296" t="s">
        <v>24866</v>
      </c>
      <c r="E4855" s="297">
        <v>131.51</v>
      </c>
      <c r="F4855" s="388"/>
    </row>
    <row r="4856" spans="1:6">
      <c r="A4856" s="296" t="s">
        <v>15424</v>
      </c>
      <c r="B4856" s="296" t="s">
        <v>32776</v>
      </c>
      <c r="C4856" s="296" t="s">
        <v>25403</v>
      </c>
      <c r="D4856" s="296" t="s">
        <v>12089</v>
      </c>
      <c r="E4856" s="297">
        <v>154.22</v>
      </c>
      <c r="F4856" s="388"/>
    </row>
    <row r="4857" spans="1:6">
      <c r="A4857" s="296" t="s">
        <v>16707</v>
      </c>
      <c r="B4857" s="296" t="s">
        <v>32777</v>
      </c>
      <c r="C4857" s="296" t="s">
        <v>25403</v>
      </c>
      <c r="D4857" s="296" t="s">
        <v>24866</v>
      </c>
      <c r="E4857" s="297">
        <v>181.42</v>
      </c>
      <c r="F4857" s="388"/>
    </row>
    <row r="4858" spans="1:6">
      <c r="A4858" s="296" t="s">
        <v>15426</v>
      </c>
      <c r="B4858" s="296" t="s">
        <v>32778</v>
      </c>
      <c r="C4858" s="296" t="s">
        <v>25404</v>
      </c>
      <c r="D4858" s="296" t="s">
        <v>12089</v>
      </c>
      <c r="E4858" s="297">
        <v>223.24</v>
      </c>
      <c r="F4858" s="388"/>
    </row>
    <row r="4859" spans="1:6">
      <c r="A4859" s="296" t="s">
        <v>16709</v>
      </c>
      <c r="B4859" s="296" t="s">
        <v>32779</v>
      </c>
      <c r="C4859" s="296" t="s">
        <v>25404</v>
      </c>
      <c r="D4859" s="296" t="s">
        <v>24866</v>
      </c>
      <c r="E4859" s="297">
        <v>262.64999999999998</v>
      </c>
      <c r="F4859" s="388"/>
    </row>
    <row r="4860" spans="1:6">
      <c r="A4860" s="296" t="s">
        <v>15428</v>
      </c>
      <c r="B4860" s="296" t="s">
        <v>32780</v>
      </c>
      <c r="C4860" s="296" t="s">
        <v>25405</v>
      </c>
      <c r="D4860" s="296" t="s">
        <v>12089</v>
      </c>
      <c r="E4860" s="297">
        <v>270.92</v>
      </c>
      <c r="F4860" s="388"/>
    </row>
    <row r="4861" spans="1:6">
      <c r="A4861" s="296" t="s">
        <v>16711</v>
      </c>
      <c r="B4861" s="296" t="s">
        <v>32781</v>
      </c>
      <c r="C4861" s="296" t="s">
        <v>25405</v>
      </c>
      <c r="D4861" s="296" t="s">
        <v>24866</v>
      </c>
      <c r="E4861" s="297">
        <v>318.74</v>
      </c>
      <c r="F4861" s="388"/>
    </row>
    <row r="4862" spans="1:6">
      <c r="A4862" s="296" t="s">
        <v>15430</v>
      </c>
      <c r="B4862" s="296" t="s">
        <v>32782</v>
      </c>
      <c r="C4862" s="296" t="s">
        <v>25406</v>
      </c>
      <c r="D4862" s="296" t="s">
        <v>12089</v>
      </c>
      <c r="E4862" s="297">
        <v>516.73</v>
      </c>
      <c r="F4862" s="388"/>
    </row>
    <row r="4863" spans="1:6">
      <c r="A4863" s="296" t="s">
        <v>16713</v>
      </c>
      <c r="B4863" s="296" t="s">
        <v>32783</v>
      </c>
      <c r="C4863" s="296" t="s">
        <v>25406</v>
      </c>
      <c r="D4863" s="296" t="s">
        <v>24866</v>
      </c>
      <c r="E4863" s="297">
        <v>607.91999999999996</v>
      </c>
      <c r="F4863" s="388"/>
    </row>
    <row r="4864" spans="1:6">
      <c r="A4864" s="296" t="s">
        <v>15432</v>
      </c>
      <c r="B4864" s="296" t="s">
        <v>32784</v>
      </c>
      <c r="C4864" s="296" t="s">
        <v>25407</v>
      </c>
      <c r="D4864" s="296" t="s">
        <v>12089</v>
      </c>
      <c r="E4864" s="297">
        <v>19.61</v>
      </c>
      <c r="F4864" s="388"/>
    </row>
    <row r="4865" spans="1:6">
      <c r="A4865" s="296" t="s">
        <v>16715</v>
      </c>
      <c r="B4865" s="296" t="s">
        <v>32785</v>
      </c>
      <c r="C4865" s="296" t="s">
        <v>25407</v>
      </c>
      <c r="D4865" s="296" t="s">
        <v>24866</v>
      </c>
      <c r="E4865" s="297">
        <v>23.06</v>
      </c>
      <c r="F4865" s="388"/>
    </row>
    <row r="4866" spans="1:6">
      <c r="A4866" s="296" t="s">
        <v>15434</v>
      </c>
      <c r="B4866" s="296" t="s">
        <v>32786</v>
      </c>
      <c r="C4866" s="296" t="s">
        <v>25408</v>
      </c>
      <c r="D4866" s="296" t="s">
        <v>12089</v>
      </c>
      <c r="E4866" s="297">
        <v>21.07</v>
      </c>
      <c r="F4866" s="388"/>
    </row>
    <row r="4867" spans="1:6">
      <c r="A4867" s="296" t="s">
        <v>16717</v>
      </c>
      <c r="B4867" s="296" t="s">
        <v>32787</v>
      </c>
      <c r="C4867" s="296" t="s">
        <v>25408</v>
      </c>
      <c r="D4867" s="296" t="s">
        <v>24866</v>
      </c>
      <c r="E4867" s="297">
        <v>24.79</v>
      </c>
      <c r="F4867" s="388"/>
    </row>
    <row r="4868" spans="1:6">
      <c r="A4868" s="296" t="s">
        <v>15436</v>
      </c>
      <c r="B4868" s="296" t="s">
        <v>32788</v>
      </c>
      <c r="C4868" s="296" t="s">
        <v>25409</v>
      </c>
      <c r="D4868" s="296" t="s">
        <v>12089</v>
      </c>
      <c r="E4868" s="297">
        <v>21.07</v>
      </c>
      <c r="F4868" s="388"/>
    </row>
    <row r="4869" spans="1:6">
      <c r="A4869" s="296" t="s">
        <v>16719</v>
      </c>
      <c r="B4869" s="296" t="s">
        <v>32789</v>
      </c>
      <c r="C4869" s="296" t="s">
        <v>25409</v>
      </c>
      <c r="D4869" s="296" t="s">
        <v>24866</v>
      </c>
      <c r="E4869" s="297">
        <v>24.79</v>
      </c>
      <c r="F4869" s="388"/>
    </row>
    <row r="4870" spans="1:6">
      <c r="A4870" s="296" t="s">
        <v>15438</v>
      </c>
      <c r="B4870" s="296" t="s">
        <v>32790</v>
      </c>
      <c r="C4870" s="296" t="s">
        <v>25410</v>
      </c>
      <c r="D4870" s="296" t="s">
        <v>12089</v>
      </c>
      <c r="E4870" s="297">
        <v>26.42</v>
      </c>
      <c r="F4870" s="388"/>
    </row>
    <row r="4871" spans="1:6">
      <c r="A4871" s="296" t="s">
        <v>16721</v>
      </c>
      <c r="B4871" s="296" t="s">
        <v>32791</v>
      </c>
      <c r="C4871" s="296" t="s">
        <v>25410</v>
      </c>
      <c r="D4871" s="296" t="s">
        <v>24866</v>
      </c>
      <c r="E4871" s="297">
        <v>31.08</v>
      </c>
      <c r="F4871" s="388"/>
    </row>
    <row r="4872" spans="1:6">
      <c r="A4872" s="296" t="s">
        <v>15440</v>
      </c>
      <c r="B4872" s="296" t="s">
        <v>32792</v>
      </c>
      <c r="C4872" s="296" t="s">
        <v>25411</v>
      </c>
      <c r="D4872" s="296" t="s">
        <v>12089</v>
      </c>
      <c r="E4872" s="297">
        <v>26.42</v>
      </c>
      <c r="F4872" s="388"/>
    </row>
    <row r="4873" spans="1:6">
      <c r="A4873" s="296" t="s">
        <v>16723</v>
      </c>
      <c r="B4873" s="296" t="s">
        <v>32793</v>
      </c>
      <c r="C4873" s="296" t="s">
        <v>25411</v>
      </c>
      <c r="D4873" s="296" t="s">
        <v>24866</v>
      </c>
      <c r="E4873" s="297">
        <v>31.08</v>
      </c>
      <c r="F4873" s="388"/>
    </row>
    <row r="4874" spans="1:6">
      <c r="A4874" s="296" t="s">
        <v>15442</v>
      </c>
      <c r="B4874" s="296" t="s">
        <v>32794</v>
      </c>
      <c r="C4874" s="296" t="s">
        <v>25412</v>
      </c>
      <c r="D4874" s="296" t="s">
        <v>12089</v>
      </c>
      <c r="E4874" s="297">
        <v>28.96</v>
      </c>
      <c r="F4874" s="388"/>
    </row>
    <row r="4875" spans="1:6">
      <c r="A4875" s="296" t="s">
        <v>16725</v>
      </c>
      <c r="B4875" s="296" t="s">
        <v>32795</v>
      </c>
      <c r="C4875" s="296" t="s">
        <v>25412</v>
      </c>
      <c r="D4875" s="296" t="s">
        <v>24866</v>
      </c>
      <c r="E4875" s="297">
        <v>34.07</v>
      </c>
      <c r="F4875" s="388"/>
    </row>
    <row r="4876" spans="1:6">
      <c r="A4876" s="296" t="s">
        <v>15444</v>
      </c>
      <c r="B4876" s="296" t="s">
        <v>32796</v>
      </c>
      <c r="C4876" s="296" t="s">
        <v>25413</v>
      </c>
      <c r="D4876" s="296" t="s">
        <v>12089</v>
      </c>
      <c r="E4876" s="297">
        <v>44.54</v>
      </c>
      <c r="F4876" s="388"/>
    </row>
    <row r="4877" spans="1:6">
      <c r="A4877" s="296" t="s">
        <v>16727</v>
      </c>
      <c r="B4877" s="296" t="s">
        <v>32797</v>
      </c>
      <c r="C4877" s="296" t="s">
        <v>25413</v>
      </c>
      <c r="D4877" s="296" t="s">
        <v>24866</v>
      </c>
      <c r="E4877" s="297">
        <v>52.42</v>
      </c>
      <c r="F4877" s="388"/>
    </row>
    <row r="4878" spans="1:6">
      <c r="A4878" s="296" t="s">
        <v>15446</v>
      </c>
      <c r="B4878" s="296" t="s">
        <v>32798</v>
      </c>
      <c r="C4878" s="296" t="s">
        <v>25414</v>
      </c>
      <c r="D4878" s="296" t="s">
        <v>12089</v>
      </c>
      <c r="E4878" s="297">
        <v>60</v>
      </c>
      <c r="F4878" s="388"/>
    </row>
    <row r="4879" spans="1:6">
      <c r="A4879" s="296" t="s">
        <v>16729</v>
      </c>
      <c r="B4879" s="296" t="s">
        <v>32799</v>
      </c>
      <c r="C4879" s="296" t="s">
        <v>25414</v>
      </c>
      <c r="D4879" s="296" t="s">
        <v>24866</v>
      </c>
      <c r="E4879" s="297">
        <v>70.59</v>
      </c>
      <c r="F4879" s="388"/>
    </row>
    <row r="4880" spans="1:6">
      <c r="A4880" s="296" t="s">
        <v>15448</v>
      </c>
      <c r="B4880" s="296" t="s">
        <v>32800</v>
      </c>
      <c r="C4880" s="296" t="s">
        <v>25415</v>
      </c>
      <c r="D4880" s="296" t="s">
        <v>12089</v>
      </c>
      <c r="E4880" s="297">
        <v>76.27</v>
      </c>
      <c r="F4880" s="388"/>
    </row>
    <row r="4881" spans="1:6">
      <c r="A4881" s="296" t="s">
        <v>16731</v>
      </c>
      <c r="B4881" s="296" t="s">
        <v>32801</v>
      </c>
      <c r="C4881" s="296" t="s">
        <v>25415</v>
      </c>
      <c r="D4881" s="296" t="s">
        <v>24866</v>
      </c>
      <c r="E4881" s="297">
        <v>89.73</v>
      </c>
      <c r="F4881" s="388"/>
    </row>
    <row r="4882" spans="1:6">
      <c r="A4882" s="296" t="s">
        <v>15450</v>
      </c>
      <c r="B4882" s="296" t="s">
        <v>32802</v>
      </c>
      <c r="C4882" s="296" t="s">
        <v>25416</v>
      </c>
      <c r="D4882" s="296" t="s">
        <v>12089</v>
      </c>
      <c r="E4882" s="297">
        <v>148.80000000000001</v>
      </c>
      <c r="F4882" s="388"/>
    </row>
    <row r="4883" spans="1:6">
      <c r="A4883" s="296" t="s">
        <v>16733</v>
      </c>
      <c r="B4883" s="296" t="s">
        <v>32803</v>
      </c>
      <c r="C4883" s="296" t="s">
        <v>25416</v>
      </c>
      <c r="D4883" s="296" t="s">
        <v>24866</v>
      </c>
      <c r="E4883" s="297">
        <v>175.05</v>
      </c>
      <c r="F4883" s="388"/>
    </row>
    <row r="4884" spans="1:6">
      <c r="A4884" s="296" t="s">
        <v>15452</v>
      </c>
      <c r="B4884" s="296" t="s">
        <v>32804</v>
      </c>
      <c r="C4884" s="296" t="s">
        <v>25417</v>
      </c>
      <c r="D4884" s="296" t="s">
        <v>12089</v>
      </c>
      <c r="E4884" s="297">
        <v>211.07</v>
      </c>
      <c r="F4884" s="388"/>
    </row>
    <row r="4885" spans="1:6">
      <c r="A4885" s="296" t="s">
        <v>16735</v>
      </c>
      <c r="B4885" s="296" t="s">
        <v>32805</v>
      </c>
      <c r="C4885" s="296" t="s">
        <v>25417</v>
      </c>
      <c r="D4885" s="296" t="s">
        <v>24866</v>
      </c>
      <c r="E4885" s="297">
        <v>248.32</v>
      </c>
      <c r="F4885" s="388"/>
    </row>
    <row r="4886" spans="1:6">
      <c r="A4886" s="296" t="s">
        <v>15454</v>
      </c>
      <c r="B4886" s="296" t="s">
        <v>32806</v>
      </c>
      <c r="C4886" s="296" t="s">
        <v>25418</v>
      </c>
      <c r="D4886" s="296" t="s">
        <v>12089</v>
      </c>
      <c r="E4886" s="297">
        <v>438.21</v>
      </c>
      <c r="F4886" s="388"/>
    </row>
    <row r="4887" spans="1:6">
      <c r="A4887" s="296" t="s">
        <v>16737</v>
      </c>
      <c r="B4887" s="296" t="s">
        <v>32807</v>
      </c>
      <c r="C4887" s="296" t="s">
        <v>25418</v>
      </c>
      <c r="D4887" s="296" t="s">
        <v>24866</v>
      </c>
      <c r="E4887" s="297">
        <v>515.54999999999995</v>
      </c>
      <c r="F4887" s="388"/>
    </row>
    <row r="4888" spans="1:6">
      <c r="A4888" s="296" t="s">
        <v>15456</v>
      </c>
      <c r="B4888" s="296" t="s">
        <v>32808</v>
      </c>
      <c r="C4888" s="296" t="s">
        <v>25419</v>
      </c>
      <c r="D4888" s="296" t="s">
        <v>12089</v>
      </c>
      <c r="E4888" s="297">
        <v>869.19</v>
      </c>
      <c r="F4888" s="388"/>
    </row>
    <row r="4889" spans="1:6">
      <c r="A4889" s="296" t="s">
        <v>16739</v>
      </c>
      <c r="B4889" s="296" t="s">
        <v>32809</v>
      </c>
      <c r="C4889" s="296" t="s">
        <v>25419</v>
      </c>
      <c r="D4889" s="296" t="s">
        <v>24866</v>
      </c>
      <c r="E4889" s="297">
        <v>1022.58</v>
      </c>
      <c r="F4889" s="388"/>
    </row>
    <row r="4890" spans="1:6">
      <c r="A4890" s="296" t="s">
        <v>15458</v>
      </c>
      <c r="B4890" s="296" t="s">
        <v>32810</v>
      </c>
      <c r="C4890" s="296" t="s">
        <v>25420</v>
      </c>
      <c r="D4890" s="296" t="s">
        <v>12089</v>
      </c>
      <c r="E4890" s="297">
        <v>128.29</v>
      </c>
      <c r="F4890" s="388"/>
    </row>
    <row r="4891" spans="1:6">
      <c r="A4891" s="296" t="s">
        <v>16741</v>
      </c>
      <c r="B4891" s="296" t="s">
        <v>32811</v>
      </c>
      <c r="C4891" s="296" t="s">
        <v>25420</v>
      </c>
      <c r="D4891" s="296" t="s">
        <v>24866</v>
      </c>
      <c r="E4891" s="297">
        <v>150.91999999999999</v>
      </c>
      <c r="F4891" s="388"/>
    </row>
    <row r="4892" spans="1:6">
      <c r="A4892" s="296" t="s">
        <v>15460</v>
      </c>
      <c r="B4892" s="296" t="s">
        <v>32812</v>
      </c>
      <c r="C4892" s="296" t="s">
        <v>25421</v>
      </c>
      <c r="D4892" s="296" t="s">
        <v>12089</v>
      </c>
      <c r="E4892" s="297">
        <v>123.67</v>
      </c>
      <c r="F4892" s="388"/>
    </row>
    <row r="4893" spans="1:6">
      <c r="A4893" s="296" t="s">
        <v>16743</v>
      </c>
      <c r="B4893" s="296" t="s">
        <v>32813</v>
      </c>
      <c r="C4893" s="296" t="s">
        <v>25421</v>
      </c>
      <c r="D4893" s="296" t="s">
        <v>24866</v>
      </c>
      <c r="E4893" s="297">
        <v>145.49</v>
      </c>
      <c r="F4893" s="388"/>
    </row>
    <row r="4894" spans="1:6">
      <c r="A4894" s="296" t="s">
        <v>15462</v>
      </c>
      <c r="B4894" s="296" t="s">
        <v>32814</v>
      </c>
      <c r="C4894" s="296" t="s">
        <v>25422</v>
      </c>
      <c r="D4894" s="296" t="s">
        <v>12089</v>
      </c>
      <c r="E4894" s="297">
        <v>82.33</v>
      </c>
      <c r="F4894" s="388"/>
    </row>
    <row r="4895" spans="1:6">
      <c r="A4895" s="296" t="s">
        <v>16745</v>
      </c>
      <c r="B4895" s="296" t="s">
        <v>32815</v>
      </c>
      <c r="C4895" s="296" t="s">
        <v>25422</v>
      </c>
      <c r="D4895" s="296" t="s">
        <v>24866</v>
      </c>
      <c r="E4895" s="297">
        <v>96.85</v>
      </c>
      <c r="F4895" s="388"/>
    </row>
    <row r="4896" spans="1:6">
      <c r="A4896" s="296" t="s">
        <v>15464</v>
      </c>
      <c r="B4896" s="296" t="s">
        <v>32816</v>
      </c>
      <c r="C4896" s="296" t="s">
        <v>25423</v>
      </c>
      <c r="D4896" s="296" t="s">
        <v>12089</v>
      </c>
      <c r="E4896" s="297">
        <v>83.14</v>
      </c>
      <c r="F4896" s="388"/>
    </row>
    <row r="4897" spans="1:6">
      <c r="A4897" s="296" t="s">
        <v>16747</v>
      </c>
      <c r="B4897" s="296" t="s">
        <v>32817</v>
      </c>
      <c r="C4897" s="296" t="s">
        <v>25423</v>
      </c>
      <c r="D4897" s="296" t="s">
        <v>24866</v>
      </c>
      <c r="E4897" s="297">
        <v>97.82</v>
      </c>
      <c r="F4897" s="388"/>
    </row>
    <row r="4898" spans="1:6">
      <c r="A4898" s="296" t="s">
        <v>15466</v>
      </c>
      <c r="B4898" s="296" t="s">
        <v>32818</v>
      </c>
      <c r="C4898" s="296" t="s">
        <v>25424</v>
      </c>
      <c r="D4898" s="296" t="s">
        <v>12089</v>
      </c>
      <c r="E4898" s="297">
        <v>98.74</v>
      </c>
      <c r="F4898" s="388"/>
    </row>
    <row r="4899" spans="1:6">
      <c r="A4899" s="296" t="s">
        <v>16749</v>
      </c>
      <c r="B4899" s="296" t="s">
        <v>32819</v>
      </c>
      <c r="C4899" s="296" t="s">
        <v>25424</v>
      </c>
      <c r="D4899" s="296" t="s">
        <v>24866</v>
      </c>
      <c r="E4899" s="297">
        <v>116.16</v>
      </c>
      <c r="F4899" s="388"/>
    </row>
    <row r="4900" spans="1:6">
      <c r="A4900" s="296" t="s">
        <v>15468</v>
      </c>
      <c r="B4900" s="296" t="s">
        <v>32820</v>
      </c>
      <c r="C4900" s="296" t="s">
        <v>25425</v>
      </c>
      <c r="D4900" s="296" t="s">
        <v>12089</v>
      </c>
      <c r="E4900" s="297">
        <v>122.78</v>
      </c>
      <c r="F4900" s="388"/>
    </row>
    <row r="4901" spans="1:6">
      <c r="A4901" s="296" t="s">
        <v>16751</v>
      </c>
      <c r="B4901" s="296" t="s">
        <v>32821</v>
      </c>
      <c r="C4901" s="296" t="s">
        <v>25425</v>
      </c>
      <c r="D4901" s="296" t="s">
        <v>24866</v>
      </c>
      <c r="E4901" s="297">
        <v>144.44999999999999</v>
      </c>
      <c r="F4901" s="388"/>
    </row>
    <row r="4902" spans="1:6">
      <c r="A4902" s="296" t="s">
        <v>15470</v>
      </c>
      <c r="B4902" s="296" t="s">
        <v>32822</v>
      </c>
      <c r="C4902" s="296" t="s">
        <v>25426</v>
      </c>
      <c r="D4902" s="296" t="s">
        <v>12089</v>
      </c>
      <c r="E4902" s="297">
        <v>166.79</v>
      </c>
      <c r="F4902" s="388"/>
    </row>
    <row r="4903" spans="1:6">
      <c r="A4903" s="296" t="s">
        <v>16753</v>
      </c>
      <c r="B4903" s="296" t="s">
        <v>32823</v>
      </c>
      <c r="C4903" s="296" t="s">
        <v>25426</v>
      </c>
      <c r="D4903" s="296" t="s">
        <v>24866</v>
      </c>
      <c r="E4903" s="297">
        <v>196.22</v>
      </c>
      <c r="F4903" s="388"/>
    </row>
    <row r="4904" spans="1:6">
      <c r="A4904" s="296" t="s">
        <v>15472</v>
      </c>
      <c r="B4904" s="296" t="s">
        <v>32824</v>
      </c>
      <c r="C4904" s="296" t="s">
        <v>25427</v>
      </c>
      <c r="D4904" s="296" t="s">
        <v>12089</v>
      </c>
      <c r="E4904" s="297">
        <v>213.71</v>
      </c>
      <c r="F4904" s="388"/>
    </row>
    <row r="4905" spans="1:6">
      <c r="A4905" s="296" t="s">
        <v>16755</v>
      </c>
      <c r="B4905" s="296" t="s">
        <v>32825</v>
      </c>
      <c r="C4905" s="296" t="s">
        <v>25427</v>
      </c>
      <c r="D4905" s="296" t="s">
        <v>24866</v>
      </c>
      <c r="E4905" s="297">
        <v>251.44</v>
      </c>
      <c r="F4905" s="388"/>
    </row>
    <row r="4906" spans="1:6">
      <c r="A4906" s="296" t="s">
        <v>15474</v>
      </c>
      <c r="B4906" s="296" t="s">
        <v>32826</v>
      </c>
      <c r="C4906" s="296" t="s">
        <v>25428</v>
      </c>
      <c r="D4906" s="296" t="s">
        <v>12089</v>
      </c>
      <c r="E4906" s="297">
        <v>285.33999999999997</v>
      </c>
      <c r="F4906" s="388"/>
    </row>
    <row r="4907" spans="1:6">
      <c r="A4907" s="296" t="s">
        <v>16757</v>
      </c>
      <c r="B4907" s="296" t="s">
        <v>32827</v>
      </c>
      <c r="C4907" s="296" t="s">
        <v>25428</v>
      </c>
      <c r="D4907" s="296" t="s">
        <v>24866</v>
      </c>
      <c r="E4907" s="297">
        <v>335.71</v>
      </c>
      <c r="F4907" s="388"/>
    </row>
    <row r="4908" spans="1:6">
      <c r="A4908" s="296" t="s">
        <v>15476</v>
      </c>
      <c r="B4908" s="296" t="s">
        <v>32828</v>
      </c>
      <c r="C4908" s="296" t="s">
        <v>25429</v>
      </c>
      <c r="D4908" s="296" t="s">
        <v>12089</v>
      </c>
      <c r="E4908" s="297">
        <v>793.74</v>
      </c>
      <c r="F4908" s="388"/>
    </row>
    <row r="4909" spans="1:6">
      <c r="A4909" s="296" t="s">
        <v>16759</v>
      </c>
      <c r="B4909" s="296" t="s">
        <v>32829</v>
      </c>
      <c r="C4909" s="296" t="s">
        <v>25429</v>
      </c>
      <c r="D4909" s="296" t="s">
        <v>24866</v>
      </c>
      <c r="E4909" s="297">
        <v>933.81</v>
      </c>
      <c r="F4909" s="388"/>
    </row>
    <row r="4910" spans="1:6">
      <c r="A4910" s="296" t="s">
        <v>15478</v>
      </c>
      <c r="B4910" s="296" t="s">
        <v>32830</v>
      </c>
      <c r="C4910" s="296" t="s">
        <v>25430</v>
      </c>
      <c r="D4910" s="296" t="s">
        <v>12089</v>
      </c>
      <c r="E4910" s="297">
        <v>1127.96</v>
      </c>
      <c r="F4910" s="388"/>
    </row>
    <row r="4911" spans="1:6">
      <c r="A4911" s="296" t="s">
        <v>16761</v>
      </c>
      <c r="B4911" s="296" t="s">
        <v>32831</v>
      </c>
      <c r="C4911" s="296" t="s">
        <v>25430</v>
      </c>
      <c r="D4911" s="296" t="s">
        <v>24866</v>
      </c>
      <c r="E4911" s="297">
        <v>1327</v>
      </c>
      <c r="F4911" s="388"/>
    </row>
    <row r="4912" spans="1:6">
      <c r="A4912" s="296" t="s">
        <v>15480</v>
      </c>
      <c r="B4912" s="296" t="s">
        <v>32832</v>
      </c>
      <c r="C4912" s="296" t="s">
        <v>25431</v>
      </c>
      <c r="D4912" s="296" t="s">
        <v>12089</v>
      </c>
      <c r="E4912" s="297">
        <v>2449.84</v>
      </c>
      <c r="F4912" s="388"/>
    </row>
    <row r="4913" spans="1:6">
      <c r="A4913" s="296" t="s">
        <v>16763</v>
      </c>
      <c r="B4913" s="296" t="s">
        <v>32833</v>
      </c>
      <c r="C4913" s="296" t="s">
        <v>25431</v>
      </c>
      <c r="D4913" s="296" t="s">
        <v>24866</v>
      </c>
      <c r="E4913" s="297">
        <v>2882.16</v>
      </c>
      <c r="F4913" s="388"/>
    </row>
    <row r="4914" spans="1:6">
      <c r="A4914" s="296" t="s">
        <v>15482</v>
      </c>
      <c r="B4914" s="296" t="s">
        <v>32834</v>
      </c>
      <c r="C4914" s="296" t="s">
        <v>25432</v>
      </c>
      <c r="D4914" s="296" t="s">
        <v>12089</v>
      </c>
      <c r="E4914" s="297">
        <v>115.73</v>
      </c>
      <c r="F4914" s="388"/>
    </row>
    <row r="4915" spans="1:6">
      <c r="A4915" s="296" t="s">
        <v>16765</v>
      </c>
      <c r="B4915" s="296" t="s">
        <v>32835</v>
      </c>
      <c r="C4915" s="296" t="s">
        <v>25432</v>
      </c>
      <c r="D4915" s="296" t="s">
        <v>24866</v>
      </c>
      <c r="E4915" s="297">
        <v>136.15</v>
      </c>
      <c r="F4915" s="388"/>
    </row>
    <row r="4916" spans="1:6">
      <c r="A4916" s="296" t="s">
        <v>15484</v>
      </c>
      <c r="B4916" s="296" t="s">
        <v>32836</v>
      </c>
      <c r="C4916" s="296" t="s">
        <v>25433</v>
      </c>
      <c r="D4916" s="296" t="s">
        <v>12089</v>
      </c>
      <c r="E4916" s="297">
        <v>129.24</v>
      </c>
      <c r="F4916" s="388"/>
    </row>
    <row r="4917" spans="1:6">
      <c r="A4917" s="296" t="s">
        <v>16767</v>
      </c>
      <c r="B4917" s="296" t="s">
        <v>32837</v>
      </c>
      <c r="C4917" s="296" t="s">
        <v>25433</v>
      </c>
      <c r="D4917" s="296" t="s">
        <v>24866</v>
      </c>
      <c r="E4917" s="297">
        <v>152.04</v>
      </c>
      <c r="F4917" s="388"/>
    </row>
    <row r="4918" spans="1:6">
      <c r="A4918" s="296" t="s">
        <v>15486</v>
      </c>
      <c r="B4918" s="296" t="s">
        <v>32838</v>
      </c>
      <c r="C4918" s="296" t="s">
        <v>25434</v>
      </c>
      <c r="D4918" s="296" t="s">
        <v>12089</v>
      </c>
      <c r="E4918" s="297">
        <v>142.19</v>
      </c>
      <c r="F4918" s="388"/>
    </row>
    <row r="4919" spans="1:6">
      <c r="A4919" s="296" t="s">
        <v>16769</v>
      </c>
      <c r="B4919" s="296" t="s">
        <v>32839</v>
      </c>
      <c r="C4919" s="296" t="s">
        <v>25434</v>
      </c>
      <c r="D4919" s="296" t="s">
        <v>24866</v>
      </c>
      <c r="E4919" s="297">
        <v>167.29</v>
      </c>
      <c r="F4919" s="388"/>
    </row>
    <row r="4920" spans="1:6">
      <c r="A4920" s="296" t="s">
        <v>15488</v>
      </c>
      <c r="B4920" s="296" t="s">
        <v>32840</v>
      </c>
      <c r="C4920" s="296" t="s">
        <v>25435</v>
      </c>
      <c r="D4920" s="296" t="s">
        <v>12089</v>
      </c>
      <c r="E4920" s="297">
        <v>161.91</v>
      </c>
      <c r="F4920" s="388"/>
    </row>
    <row r="4921" spans="1:6">
      <c r="A4921" s="296" t="s">
        <v>16771</v>
      </c>
      <c r="B4921" s="296" t="s">
        <v>32841</v>
      </c>
      <c r="C4921" s="296" t="s">
        <v>25435</v>
      </c>
      <c r="D4921" s="296" t="s">
        <v>24866</v>
      </c>
      <c r="E4921" s="297">
        <v>190.47</v>
      </c>
      <c r="F4921" s="388"/>
    </row>
    <row r="4922" spans="1:6">
      <c r="A4922" s="296" t="s">
        <v>15490</v>
      </c>
      <c r="B4922" s="296" t="s">
        <v>32842</v>
      </c>
      <c r="C4922" s="296" t="s">
        <v>25436</v>
      </c>
      <c r="D4922" s="296" t="s">
        <v>12089</v>
      </c>
      <c r="E4922" s="297">
        <v>202.09</v>
      </c>
      <c r="F4922" s="388"/>
    </row>
    <row r="4923" spans="1:6">
      <c r="A4923" s="296" t="s">
        <v>16773</v>
      </c>
      <c r="B4923" s="296" t="s">
        <v>32843</v>
      </c>
      <c r="C4923" s="296" t="s">
        <v>25436</v>
      </c>
      <c r="D4923" s="296" t="s">
        <v>24866</v>
      </c>
      <c r="E4923" s="297">
        <v>237.75</v>
      </c>
      <c r="F4923" s="388"/>
    </row>
    <row r="4924" spans="1:6">
      <c r="A4924" s="296" t="s">
        <v>15492</v>
      </c>
      <c r="B4924" s="296" t="s">
        <v>32844</v>
      </c>
      <c r="C4924" s="296" t="s">
        <v>25437</v>
      </c>
      <c r="D4924" s="296" t="s">
        <v>12089</v>
      </c>
      <c r="E4924" s="297">
        <v>266.05</v>
      </c>
      <c r="F4924" s="388"/>
    </row>
    <row r="4925" spans="1:6">
      <c r="A4925" s="296" t="s">
        <v>16775</v>
      </c>
      <c r="B4925" s="296" t="s">
        <v>32845</v>
      </c>
      <c r="C4925" s="296" t="s">
        <v>25437</v>
      </c>
      <c r="D4925" s="296" t="s">
        <v>24866</v>
      </c>
      <c r="E4925" s="297">
        <v>312.99</v>
      </c>
      <c r="F4925" s="388"/>
    </row>
    <row r="4926" spans="1:6">
      <c r="A4926" s="296" t="s">
        <v>15494</v>
      </c>
      <c r="B4926" s="296" t="s">
        <v>32846</v>
      </c>
      <c r="C4926" s="296" t="s">
        <v>25438</v>
      </c>
      <c r="D4926" s="296" t="s">
        <v>12089</v>
      </c>
      <c r="E4926" s="297">
        <v>25.49</v>
      </c>
      <c r="F4926" s="388"/>
    </row>
    <row r="4927" spans="1:6">
      <c r="A4927" s="296" t="s">
        <v>16777</v>
      </c>
      <c r="B4927" s="296" t="s">
        <v>32847</v>
      </c>
      <c r="C4927" s="296" t="s">
        <v>25438</v>
      </c>
      <c r="D4927" s="296" t="s">
        <v>24866</v>
      </c>
      <c r="E4927" s="297">
        <v>29.99</v>
      </c>
      <c r="F4927" s="388"/>
    </row>
    <row r="4928" spans="1:6">
      <c r="A4928" s="296" t="s">
        <v>15496</v>
      </c>
      <c r="B4928" s="296" t="s">
        <v>32848</v>
      </c>
      <c r="C4928" s="296" t="s">
        <v>25439</v>
      </c>
      <c r="D4928" s="296" t="s">
        <v>12089</v>
      </c>
      <c r="E4928" s="297">
        <v>25.49</v>
      </c>
      <c r="F4928" s="388"/>
    </row>
    <row r="4929" spans="1:6">
      <c r="A4929" s="296" t="s">
        <v>16779</v>
      </c>
      <c r="B4929" s="296" t="s">
        <v>32849</v>
      </c>
      <c r="C4929" s="296" t="s">
        <v>25439</v>
      </c>
      <c r="D4929" s="296" t="s">
        <v>24866</v>
      </c>
      <c r="E4929" s="297">
        <v>29.99</v>
      </c>
      <c r="F4929" s="388"/>
    </row>
    <row r="4930" spans="1:6">
      <c r="A4930" s="296" t="s">
        <v>15498</v>
      </c>
      <c r="B4930" s="296" t="s">
        <v>32850</v>
      </c>
      <c r="C4930" s="296" t="s">
        <v>25440</v>
      </c>
      <c r="D4930" s="296" t="s">
        <v>12089</v>
      </c>
      <c r="E4930" s="297">
        <v>24.72</v>
      </c>
      <c r="F4930" s="388"/>
    </row>
    <row r="4931" spans="1:6">
      <c r="A4931" s="296" t="s">
        <v>16781</v>
      </c>
      <c r="B4931" s="296" t="s">
        <v>32851</v>
      </c>
      <c r="C4931" s="296" t="s">
        <v>25440</v>
      </c>
      <c r="D4931" s="296" t="s">
        <v>24866</v>
      </c>
      <c r="E4931" s="297">
        <v>29.08</v>
      </c>
      <c r="F4931" s="388"/>
    </row>
    <row r="4932" spans="1:6">
      <c r="A4932" s="296" t="s">
        <v>15500</v>
      </c>
      <c r="B4932" s="296" t="s">
        <v>32852</v>
      </c>
      <c r="C4932" s="296" t="s">
        <v>25441</v>
      </c>
      <c r="D4932" s="296" t="s">
        <v>12089</v>
      </c>
      <c r="E4932" s="297">
        <v>19.05</v>
      </c>
      <c r="F4932" s="388"/>
    </row>
    <row r="4933" spans="1:6">
      <c r="A4933" s="296" t="s">
        <v>16783</v>
      </c>
      <c r="B4933" s="296" t="s">
        <v>32853</v>
      </c>
      <c r="C4933" s="296" t="s">
        <v>25441</v>
      </c>
      <c r="D4933" s="296" t="s">
        <v>24866</v>
      </c>
      <c r="E4933" s="297">
        <v>22.38</v>
      </c>
      <c r="F4933" s="388"/>
    </row>
    <row r="4934" spans="1:6">
      <c r="A4934" s="296" t="s">
        <v>15502</v>
      </c>
      <c r="B4934" s="296" t="s">
        <v>32854</v>
      </c>
      <c r="C4934" s="296" t="s">
        <v>25442</v>
      </c>
      <c r="D4934" s="296" t="s">
        <v>12089</v>
      </c>
      <c r="E4934" s="297">
        <v>27.49</v>
      </c>
      <c r="F4934" s="388"/>
    </row>
    <row r="4935" spans="1:6">
      <c r="A4935" s="296" t="s">
        <v>16785</v>
      </c>
      <c r="B4935" s="296" t="s">
        <v>32855</v>
      </c>
      <c r="C4935" s="296" t="s">
        <v>25442</v>
      </c>
      <c r="D4935" s="296" t="s">
        <v>24866</v>
      </c>
      <c r="E4935" s="297">
        <v>32.340000000000003</v>
      </c>
      <c r="F4935" s="388"/>
    </row>
    <row r="4936" spans="1:6">
      <c r="A4936" s="296" t="s">
        <v>15504</v>
      </c>
      <c r="B4936" s="296" t="s">
        <v>32856</v>
      </c>
      <c r="C4936" s="296" t="s">
        <v>25443</v>
      </c>
      <c r="D4936" s="296" t="s">
        <v>12089</v>
      </c>
      <c r="E4936" s="297">
        <v>30.11</v>
      </c>
      <c r="F4936" s="388"/>
    </row>
    <row r="4937" spans="1:6">
      <c r="A4937" s="296" t="s">
        <v>16787</v>
      </c>
      <c r="B4937" s="296" t="s">
        <v>32857</v>
      </c>
      <c r="C4937" s="296" t="s">
        <v>25443</v>
      </c>
      <c r="D4937" s="296" t="s">
        <v>24866</v>
      </c>
      <c r="E4937" s="297">
        <v>35.42</v>
      </c>
      <c r="F4937" s="388"/>
    </row>
    <row r="4938" spans="1:6">
      <c r="A4938" s="296" t="s">
        <v>15506</v>
      </c>
      <c r="B4938" s="296" t="s">
        <v>32858</v>
      </c>
      <c r="C4938" s="296" t="s">
        <v>25444</v>
      </c>
      <c r="D4938" s="296" t="s">
        <v>12089</v>
      </c>
      <c r="E4938" s="297">
        <v>43.73</v>
      </c>
      <c r="F4938" s="388"/>
    </row>
    <row r="4939" spans="1:6">
      <c r="A4939" s="296" t="s">
        <v>16789</v>
      </c>
      <c r="B4939" s="296" t="s">
        <v>32859</v>
      </c>
      <c r="C4939" s="296" t="s">
        <v>25444</v>
      </c>
      <c r="D4939" s="296" t="s">
        <v>24866</v>
      </c>
      <c r="E4939" s="297">
        <v>51.44</v>
      </c>
      <c r="F4939" s="388"/>
    </row>
    <row r="4940" spans="1:6">
      <c r="A4940" s="296" t="s">
        <v>15508</v>
      </c>
      <c r="B4940" s="296" t="s">
        <v>32860</v>
      </c>
      <c r="C4940" s="296" t="s">
        <v>25445</v>
      </c>
      <c r="D4940" s="296" t="s">
        <v>12089</v>
      </c>
      <c r="E4940" s="297">
        <v>55.76</v>
      </c>
      <c r="F4940" s="388"/>
    </row>
    <row r="4941" spans="1:6">
      <c r="A4941" s="296" t="s">
        <v>16791</v>
      </c>
      <c r="B4941" s="296" t="s">
        <v>32861</v>
      </c>
      <c r="C4941" s="296" t="s">
        <v>25445</v>
      </c>
      <c r="D4941" s="296" t="s">
        <v>24866</v>
      </c>
      <c r="E4941" s="297">
        <v>65.61</v>
      </c>
      <c r="F4941" s="388"/>
    </row>
    <row r="4942" spans="1:6">
      <c r="A4942" s="296" t="s">
        <v>15510</v>
      </c>
      <c r="B4942" s="296" t="s">
        <v>32862</v>
      </c>
      <c r="C4942" s="296" t="s">
        <v>25446</v>
      </c>
      <c r="D4942" s="296" t="s">
        <v>12089</v>
      </c>
      <c r="E4942" s="297">
        <v>70.599999999999994</v>
      </c>
      <c r="F4942" s="388"/>
    </row>
    <row r="4943" spans="1:6">
      <c r="A4943" s="296" t="s">
        <v>16793</v>
      </c>
      <c r="B4943" s="296" t="s">
        <v>32863</v>
      </c>
      <c r="C4943" s="296" t="s">
        <v>25446</v>
      </c>
      <c r="D4943" s="296" t="s">
        <v>24866</v>
      </c>
      <c r="E4943" s="297">
        <v>83.05</v>
      </c>
      <c r="F4943" s="388"/>
    </row>
    <row r="4944" spans="1:6">
      <c r="A4944" s="296" t="s">
        <v>15512</v>
      </c>
      <c r="B4944" s="296" t="s">
        <v>32864</v>
      </c>
      <c r="C4944" s="296" t="s">
        <v>25447</v>
      </c>
      <c r="D4944" s="296" t="s">
        <v>12089</v>
      </c>
      <c r="E4944" s="297">
        <v>224.4</v>
      </c>
      <c r="F4944" s="388"/>
    </row>
    <row r="4945" spans="1:6">
      <c r="A4945" s="296" t="s">
        <v>16795</v>
      </c>
      <c r="B4945" s="296" t="s">
        <v>32865</v>
      </c>
      <c r="C4945" s="296" t="s">
        <v>25447</v>
      </c>
      <c r="D4945" s="296" t="s">
        <v>24866</v>
      </c>
      <c r="E4945" s="297">
        <v>264.01</v>
      </c>
      <c r="F4945" s="388"/>
    </row>
    <row r="4946" spans="1:6">
      <c r="A4946" s="296" t="s">
        <v>15514</v>
      </c>
      <c r="B4946" s="296" t="s">
        <v>32866</v>
      </c>
      <c r="C4946" s="296" t="s">
        <v>25448</v>
      </c>
      <c r="D4946" s="296" t="s">
        <v>12089</v>
      </c>
      <c r="E4946" s="297">
        <v>271.85000000000002</v>
      </c>
      <c r="F4946" s="388"/>
    </row>
    <row r="4947" spans="1:6">
      <c r="A4947" s="296" t="s">
        <v>16797</v>
      </c>
      <c r="B4947" s="296" t="s">
        <v>32867</v>
      </c>
      <c r="C4947" s="296" t="s">
        <v>25448</v>
      </c>
      <c r="D4947" s="296" t="s">
        <v>24866</v>
      </c>
      <c r="E4947" s="297">
        <v>319.82</v>
      </c>
      <c r="F4947" s="388"/>
    </row>
    <row r="4948" spans="1:6">
      <c r="A4948" s="296" t="s">
        <v>15516</v>
      </c>
      <c r="B4948" s="296" t="s">
        <v>32868</v>
      </c>
      <c r="C4948" s="296" t="s">
        <v>25449</v>
      </c>
      <c r="D4948" s="296" t="s">
        <v>12089</v>
      </c>
      <c r="E4948" s="297">
        <v>539.87</v>
      </c>
      <c r="F4948" s="388"/>
    </row>
    <row r="4949" spans="1:6">
      <c r="A4949" s="296" t="s">
        <v>16799</v>
      </c>
      <c r="B4949" s="296" t="s">
        <v>32869</v>
      </c>
      <c r="C4949" s="296" t="s">
        <v>25449</v>
      </c>
      <c r="D4949" s="296" t="s">
        <v>24866</v>
      </c>
      <c r="E4949" s="297">
        <v>635.15</v>
      </c>
      <c r="F4949" s="388"/>
    </row>
    <row r="4950" spans="1:6">
      <c r="A4950" s="296" t="s">
        <v>15518</v>
      </c>
      <c r="B4950" s="296" t="s">
        <v>32870</v>
      </c>
      <c r="C4950" s="296" t="s">
        <v>25450</v>
      </c>
      <c r="D4950" s="296" t="s">
        <v>12089</v>
      </c>
      <c r="E4950" s="297">
        <v>1964.52</v>
      </c>
      <c r="F4950" s="388"/>
    </row>
    <row r="4951" spans="1:6">
      <c r="A4951" s="296" t="s">
        <v>16801</v>
      </c>
      <c r="B4951" s="296" t="s">
        <v>32871</v>
      </c>
      <c r="C4951" s="296" t="s">
        <v>25450</v>
      </c>
      <c r="D4951" s="296" t="s">
        <v>24866</v>
      </c>
      <c r="E4951" s="297">
        <v>2311.21</v>
      </c>
      <c r="F4951" s="388"/>
    </row>
    <row r="4952" spans="1:6">
      <c r="A4952" s="296" t="s">
        <v>15520</v>
      </c>
      <c r="B4952" s="296" t="s">
        <v>32872</v>
      </c>
      <c r="C4952" s="296" t="s">
        <v>25451</v>
      </c>
      <c r="D4952" s="296" t="s">
        <v>12089</v>
      </c>
      <c r="E4952" s="297">
        <v>34.35</v>
      </c>
      <c r="F4952" s="388"/>
    </row>
    <row r="4953" spans="1:6">
      <c r="A4953" s="296" t="s">
        <v>16803</v>
      </c>
      <c r="B4953" s="296" t="s">
        <v>32873</v>
      </c>
      <c r="C4953" s="296" t="s">
        <v>25451</v>
      </c>
      <c r="D4953" s="296" t="s">
        <v>24866</v>
      </c>
      <c r="E4953" s="297">
        <v>40.409999999999997</v>
      </c>
      <c r="F4953" s="388"/>
    </row>
    <row r="4954" spans="1:6">
      <c r="A4954" s="296" t="s">
        <v>15522</v>
      </c>
      <c r="B4954" s="296" t="s">
        <v>32874</v>
      </c>
      <c r="C4954" s="296" t="s">
        <v>25452</v>
      </c>
      <c r="D4954" s="296" t="s">
        <v>12089</v>
      </c>
      <c r="E4954" s="297">
        <v>32</v>
      </c>
      <c r="F4954" s="388"/>
    </row>
    <row r="4955" spans="1:6">
      <c r="A4955" s="296" t="s">
        <v>16805</v>
      </c>
      <c r="B4955" s="296" t="s">
        <v>32875</v>
      </c>
      <c r="C4955" s="296" t="s">
        <v>25452</v>
      </c>
      <c r="D4955" s="296" t="s">
        <v>24866</v>
      </c>
      <c r="E4955" s="297">
        <v>37.64</v>
      </c>
      <c r="F4955" s="388"/>
    </row>
    <row r="4956" spans="1:6">
      <c r="A4956" s="296" t="s">
        <v>15524</v>
      </c>
      <c r="B4956" s="296" t="s">
        <v>32876</v>
      </c>
      <c r="C4956" s="296" t="s">
        <v>25453</v>
      </c>
      <c r="D4956" s="296" t="s">
        <v>12089</v>
      </c>
      <c r="E4956" s="297">
        <v>32</v>
      </c>
      <c r="F4956" s="388"/>
    </row>
    <row r="4957" spans="1:6">
      <c r="A4957" s="296" t="s">
        <v>16807</v>
      </c>
      <c r="B4957" s="296" t="s">
        <v>32877</v>
      </c>
      <c r="C4957" s="296" t="s">
        <v>25453</v>
      </c>
      <c r="D4957" s="296" t="s">
        <v>24866</v>
      </c>
      <c r="E4957" s="297">
        <v>37.64</v>
      </c>
      <c r="F4957" s="388"/>
    </row>
    <row r="4958" spans="1:6">
      <c r="A4958" s="296" t="s">
        <v>15526</v>
      </c>
      <c r="B4958" s="296" t="s">
        <v>32878</v>
      </c>
      <c r="C4958" s="296" t="s">
        <v>25454</v>
      </c>
      <c r="D4958" s="296" t="s">
        <v>12089</v>
      </c>
      <c r="E4958" s="297">
        <v>25.76</v>
      </c>
      <c r="F4958" s="388"/>
    </row>
    <row r="4959" spans="1:6">
      <c r="A4959" s="296" t="s">
        <v>16809</v>
      </c>
      <c r="B4959" s="296" t="s">
        <v>32879</v>
      </c>
      <c r="C4959" s="296" t="s">
        <v>25454</v>
      </c>
      <c r="D4959" s="296" t="s">
        <v>24866</v>
      </c>
      <c r="E4959" s="297">
        <v>30.32</v>
      </c>
      <c r="F4959" s="388"/>
    </row>
    <row r="4960" spans="1:6">
      <c r="A4960" s="296" t="s">
        <v>15528</v>
      </c>
      <c r="B4960" s="296" t="s">
        <v>32880</v>
      </c>
      <c r="C4960" s="296" t="s">
        <v>25455</v>
      </c>
      <c r="D4960" s="296" t="s">
        <v>12089</v>
      </c>
      <c r="E4960" s="297">
        <v>29.61</v>
      </c>
      <c r="F4960" s="388"/>
    </row>
    <row r="4961" spans="1:6">
      <c r="A4961" s="296" t="s">
        <v>16811</v>
      </c>
      <c r="B4961" s="296" t="s">
        <v>32881</v>
      </c>
      <c r="C4961" s="296" t="s">
        <v>25455</v>
      </c>
      <c r="D4961" s="296" t="s">
        <v>24866</v>
      </c>
      <c r="E4961" s="297">
        <v>34.85</v>
      </c>
      <c r="F4961" s="388"/>
    </row>
    <row r="4962" spans="1:6">
      <c r="A4962" s="296" t="s">
        <v>15530</v>
      </c>
      <c r="B4962" s="296" t="s">
        <v>32882</v>
      </c>
      <c r="C4962" s="296" t="s">
        <v>25456</v>
      </c>
      <c r="D4962" s="296" t="s">
        <v>12089</v>
      </c>
      <c r="E4962" s="297">
        <v>48.75</v>
      </c>
      <c r="F4962" s="388"/>
    </row>
    <row r="4963" spans="1:6">
      <c r="A4963" s="296" t="s">
        <v>16813</v>
      </c>
      <c r="B4963" s="296" t="s">
        <v>32883</v>
      </c>
      <c r="C4963" s="296" t="s">
        <v>25456</v>
      </c>
      <c r="D4963" s="296" t="s">
        <v>24866</v>
      </c>
      <c r="E4963" s="297">
        <v>57.38</v>
      </c>
      <c r="F4963" s="388"/>
    </row>
    <row r="4964" spans="1:6">
      <c r="A4964" s="296" t="s">
        <v>15532</v>
      </c>
      <c r="B4964" s="296" t="s">
        <v>32884</v>
      </c>
      <c r="C4964" s="296" t="s">
        <v>25457</v>
      </c>
      <c r="D4964" s="296" t="s">
        <v>12089</v>
      </c>
      <c r="E4964" s="297">
        <v>67.12</v>
      </c>
      <c r="F4964" s="388"/>
    </row>
    <row r="4965" spans="1:6">
      <c r="A4965" s="296" t="s">
        <v>16815</v>
      </c>
      <c r="B4965" s="296" t="s">
        <v>32885</v>
      </c>
      <c r="C4965" s="296" t="s">
        <v>25457</v>
      </c>
      <c r="D4965" s="296" t="s">
        <v>24866</v>
      </c>
      <c r="E4965" s="297">
        <v>78.959999999999994</v>
      </c>
      <c r="F4965" s="388"/>
    </row>
    <row r="4966" spans="1:6">
      <c r="A4966" s="296" t="s">
        <v>15534</v>
      </c>
      <c r="B4966" s="296" t="s">
        <v>32886</v>
      </c>
      <c r="C4966" s="296" t="s">
        <v>25458</v>
      </c>
      <c r="D4966" s="296" t="s">
        <v>12089</v>
      </c>
      <c r="E4966" s="297">
        <v>76.52</v>
      </c>
      <c r="F4966" s="388"/>
    </row>
    <row r="4967" spans="1:6">
      <c r="A4967" s="296" t="s">
        <v>16817</v>
      </c>
      <c r="B4967" s="296" t="s">
        <v>32887</v>
      </c>
      <c r="C4967" s="296" t="s">
        <v>25458</v>
      </c>
      <c r="D4967" s="296" t="s">
        <v>24866</v>
      </c>
      <c r="E4967" s="297">
        <v>90.02</v>
      </c>
      <c r="F4967" s="388"/>
    </row>
    <row r="4968" spans="1:6">
      <c r="A4968" s="296" t="s">
        <v>15536</v>
      </c>
      <c r="B4968" s="296" t="s">
        <v>32888</v>
      </c>
      <c r="C4968" s="296" t="s">
        <v>25459</v>
      </c>
      <c r="D4968" s="296" t="s">
        <v>12089</v>
      </c>
      <c r="E4968" s="297">
        <v>111.68</v>
      </c>
      <c r="F4968" s="388"/>
    </row>
    <row r="4969" spans="1:6">
      <c r="A4969" s="296" t="s">
        <v>16819</v>
      </c>
      <c r="B4969" s="296" t="s">
        <v>32889</v>
      </c>
      <c r="C4969" s="296" t="s">
        <v>25459</v>
      </c>
      <c r="D4969" s="296" t="s">
        <v>24866</v>
      </c>
      <c r="E4969" s="297">
        <v>131.4</v>
      </c>
      <c r="F4969" s="388"/>
    </row>
    <row r="4970" spans="1:6">
      <c r="A4970" s="296" t="s">
        <v>15538</v>
      </c>
      <c r="B4970" s="296" t="s">
        <v>32890</v>
      </c>
      <c r="C4970" s="296" t="s">
        <v>25460</v>
      </c>
      <c r="D4970" s="296" t="s">
        <v>12089</v>
      </c>
      <c r="E4970" s="297">
        <v>340.99</v>
      </c>
      <c r="F4970" s="388"/>
    </row>
    <row r="4971" spans="1:6">
      <c r="A4971" s="296" t="s">
        <v>16821</v>
      </c>
      <c r="B4971" s="296" t="s">
        <v>32891</v>
      </c>
      <c r="C4971" s="296" t="s">
        <v>25460</v>
      </c>
      <c r="D4971" s="296" t="s">
        <v>24866</v>
      </c>
      <c r="E4971" s="297">
        <v>401.15</v>
      </c>
      <c r="F4971" s="388"/>
    </row>
    <row r="4972" spans="1:6">
      <c r="A4972" s="296" t="s">
        <v>15540</v>
      </c>
      <c r="B4972" s="296" t="s">
        <v>32892</v>
      </c>
      <c r="C4972" s="296" t="s">
        <v>25461</v>
      </c>
      <c r="D4972" s="296" t="s">
        <v>12089</v>
      </c>
      <c r="E4972" s="297">
        <v>455.67</v>
      </c>
      <c r="F4972" s="388"/>
    </row>
    <row r="4973" spans="1:6">
      <c r="A4973" s="296" t="s">
        <v>16823</v>
      </c>
      <c r="B4973" s="296" t="s">
        <v>32893</v>
      </c>
      <c r="C4973" s="296" t="s">
        <v>25461</v>
      </c>
      <c r="D4973" s="296" t="s">
        <v>24866</v>
      </c>
      <c r="E4973" s="297">
        <v>536.09</v>
      </c>
      <c r="F4973" s="388"/>
    </row>
    <row r="4974" spans="1:6">
      <c r="A4974" s="296" t="s">
        <v>15542</v>
      </c>
      <c r="B4974" s="296" t="s">
        <v>32894</v>
      </c>
      <c r="C4974" s="296" t="s">
        <v>25462</v>
      </c>
      <c r="D4974" s="296" t="s">
        <v>12089</v>
      </c>
      <c r="E4974" s="297">
        <v>967.92</v>
      </c>
      <c r="F4974" s="388"/>
    </row>
    <row r="4975" spans="1:6">
      <c r="A4975" s="296" t="s">
        <v>16825</v>
      </c>
      <c r="B4975" s="296" t="s">
        <v>32895</v>
      </c>
      <c r="C4975" s="296" t="s">
        <v>25462</v>
      </c>
      <c r="D4975" s="296" t="s">
        <v>24866</v>
      </c>
      <c r="E4975" s="297">
        <v>1138.74</v>
      </c>
      <c r="F4975" s="388"/>
    </row>
    <row r="4976" spans="1:6">
      <c r="A4976" s="296" t="s">
        <v>15544</v>
      </c>
      <c r="B4976" s="296" t="s">
        <v>32896</v>
      </c>
      <c r="C4976" s="296" t="s">
        <v>25463</v>
      </c>
      <c r="D4976" s="296" t="s">
        <v>12089</v>
      </c>
      <c r="E4976" s="297">
        <v>2523.1799999999998</v>
      </c>
      <c r="F4976" s="388"/>
    </row>
    <row r="4977" spans="1:6">
      <c r="A4977" s="296" t="s">
        <v>16827</v>
      </c>
      <c r="B4977" s="296" t="s">
        <v>32897</v>
      </c>
      <c r="C4977" s="296" t="s">
        <v>25463</v>
      </c>
      <c r="D4977" s="296" t="s">
        <v>24866</v>
      </c>
      <c r="E4977" s="297">
        <v>2968.46</v>
      </c>
      <c r="F4977" s="388"/>
    </row>
    <row r="4978" spans="1:6">
      <c r="A4978" s="296" t="s">
        <v>15546</v>
      </c>
      <c r="B4978" s="296" t="s">
        <v>32898</v>
      </c>
      <c r="C4978" s="296" t="s">
        <v>25464</v>
      </c>
      <c r="D4978" s="296" t="s">
        <v>12089</v>
      </c>
      <c r="E4978" s="297">
        <v>30.11</v>
      </c>
      <c r="F4978" s="388"/>
    </row>
    <row r="4979" spans="1:6">
      <c r="A4979" s="296" t="s">
        <v>16829</v>
      </c>
      <c r="B4979" s="296" t="s">
        <v>32899</v>
      </c>
      <c r="C4979" s="296" t="s">
        <v>25464</v>
      </c>
      <c r="D4979" s="296" t="s">
        <v>24866</v>
      </c>
      <c r="E4979" s="297">
        <v>35.42</v>
      </c>
      <c r="F4979" s="388"/>
    </row>
    <row r="4980" spans="1:6">
      <c r="A4980" s="296" t="s">
        <v>15548</v>
      </c>
      <c r="B4980" s="296" t="s">
        <v>32900</v>
      </c>
      <c r="C4980" s="296" t="s">
        <v>25465</v>
      </c>
      <c r="D4980" s="296" t="s">
        <v>12089</v>
      </c>
      <c r="E4980" s="297">
        <v>30.4</v>
      </c>
      <c r="F4980" s="388"/>
    </row>
    <row r="4981" spans="1:6">
      <c r="A4981" s="296" t="s">
        <v>16831</v>
      </c>
      <c r="B4981" s="296" t="s">
        <v>32901</v>
      </c>
      <c r="C4981" s="296" t="s">
        <v>25465</v>
      </c>
      <c r="D4981" s="296" t="s">
        <v>24866</v>
      </c>
      <c r="E4981" s="297">
        <v>35.76</v>
      </c>
      <c r="F4981" s="388"/>
    </row>
    <row r="4982" spans="1:6">
      <c r="A4982" s="296" t="s">
        <v>15550</v>
      </c>
      <c r="B4982" s="296" t="s">
        <v>32902</v>
      </c>
      <c r="C4982" s="296" t="s">
        <v>25466</v>
      </c>
      <c r="D4982" s="296" t="s">
        <v>12089</v>
      </c>
      <c r="E4982" s="297">
        <v>30.11</v>
      </c>
      <c r="F4982" s="388"/>
    </row>
    <row r="4983" spans="1:6">
      <c r="A4983" s="296" t="s">
        <v>16833</v>
      </c>
      <c r="B4983" s="296" t="s">
        <v>32903</v>
      </c>
      <c r="C4983" s="296" t="s">
        <v>25466</v>
      </c>
      <c r="D4983" s="296" t="s">
        <v>24866</v>
      </c>
      <c r="E4983" s="297">
        <v>35.42</v>
      </c>
      <c r="F4983" s="388"/>
    </row>
    <row r="4984" spans="1:6">
      <c r="A4984" s="296" t="s">
        <v>15552</v>
      </c>
      <c r="B4984" s="296" t="s">
        <v>32904</v>
      </c>
      <c r="C4984" s="296" t="s">
        <v>25467</v>
      </c>
      <c r="D4984" s="296" t="s">
        <v>12089</v>
      </c>
      <c r="E4984" s="297">
        <v>33.85</v>
      </c>
      <c r="F4984" s="388"/>
    </row>
    <row r="4985" spans="1:6">
      <c r="A4985" s="296" t="s">
        <v>16835</v>
      </c>
      <c r="B4985" s="296" t="s">
        <v>32905</v>
      </c>
      <c r="C4985" s="296" t="s">
        <v>25467</v>
      </c>
      <c r="D4985" s="296" t="s">
        <v>24866</v>
      </c>
      <c r="E4985" s="297">
        <v>39.799999999999997</v>
      </c>
      <c r="F4985" s="388"/>
    </row>
    <row r="4986" spans="1:6">
      <c r="A4986" s="296" t="s">
        <v>15554</v>
      </c>
      <c r="B4986" s="296" t="s">
        <v>32906</v>
      </c>
      <c r="C4986" s="296" t="s">
        <v>25468</v>
      </c>
      <c r="D4986" s="296" t="s">
        <v>12089</v>
      </c>
      <c r="E4986" s="297">
        <v>27.49</v>
      </c>
      <c r="F4986" s="388"/>
    </row>
    <row r="4987" spans="1:6">
      <c r="A4987" s="296" t="s">
        <v>16837</v>
      </c>
      <c r="B4987" s="296" t="s">
        <v>32907</v>
      </c>
      <c r="C4987" s="296" t="s">
        <v>25468</v>
      </c>
      <c r="D4987" s="296" t="s">
        <v>24866</v>
      </c>
      <c r="E4987" s="297">
        <v>32.340000000000003</v>
      </c>
      <c r="F4987" s="388"/>
    </row>
    <row r="4988" spans="1:6">
      <c r="A4988" s="296" t="s">
        <v>15556</v>
      </c>
      <c r="B4988" s="296" t="s">
        <v>32908</v>
      </c>
      <c r="C4988" s="296" t="s">
        <v>25469</v>
      </c>
      <c r="D4988" s="296" t="s">
        <v>12089</v>
      </c>
      <c r="E4988" s="297">
        <v>25.76</v>
      </c>
      <c r="F4988" s="388"/>
    </row>
    <row r="4989" spans="1:6">
      <c r="A4989" s="296" t="s">
        <v>16839</v>
      </c>
      <c r="B4989" s="296" t="s">
        <v>32909</v>
      </c>
      <c r="C4989" s="296" t="s">
        <v>25469</v>
      </c>
      <c r="D4989" s="296" t="s">
        <v>24866</v>
      </c>
      <c r="E4989" s="297">
        <v>30.32</v>
      </c>
      <c r="F4989" s="388"/>
    </row>
    <row r="4990" spans="1:6">
      <c r="A4990" s="296" t="s">
        <v>15558</v>
      </c>
      <c r="B4990" s="296" t="s">
        <v>32910</v>
      </c>
      <c r="C4990" s="296" t="s">
        <v>25470</v>
      </c>
      <c r="D4990" s="296" t="s">
        <v>12089</v>
      </c>
      <c r="E4990" s="297">
        <v>34.619999999999997</v>
      </c>
      <c r="F4990" s="388"/>
    </row>
    <row r="4991" spans="1:6">
      <c r="A4991" s="296" t="s">
        <v>16841</v>
      </c>
      <c r="B4991" s="296" t="s">
        <v>32911</v>
      </c>
      <c r="C4991" s="296" t="s">
        <v>25470</v>
      </c>
      <c r="D4991" s="296" t="s">
        <v>24866</v>
      </c>
      <c r="E4991" s="297">
        <v>40.729999999999997</v>
      </c>
      <c r="F4991" s="388"/>
    </row>
    <row r="4992" spans="1:6">
      <c r="A4992" s="296" t="s">
        <v>15560</v>
      </c>
      <c r="B4992" s="296" t="s">
        <v>32912</v>
      </c>
      <c r="C4992" s="296" t="s">
        <v>25471</v>
      </c>
      <c r="D4992" s="296" t="s">
        <v>12089</v>
      </c>
      <c r="E4992" s="297">
        <v>33.979999999999997</v>
      </c>
      <c r="F4992" s="388"/>
    </row>
    <row r="4993" spans="1:6">
      <c r="A4993" s="296" t="s">
        <v>16843</v>
      </c>
      <c r="B4993" s="296" t="s">
        <v>32913</v>
      </c>
      <c r="C4993" s="296" t="s">
        <v>25471</v>
      </c>
      <c r="D4993" s="296" t="s">
        <v>24866</v>
      </c>
      <c r="E4993" s="297">
        <v>39.979999999999997</v>
      </c>
      <c r="F4993" s="388"/>
    </row>
    <row r="4994" spans="1:6">
      <c r="A4994" s="296" t="s">
        <v>15562</v>
      </c>
      <c r="B4994" s="296" t="s">
        <v>32914</v>
      </c>
      <c r="C4994" s="296" t="s">
        <v>25472</v>
      </c>
      <c r="D4994" s="296" t="s">
        <v>12089</v>
      </c>
      <c r="E4994" s="297">
        <v>33.979999999999997</v>
      </c>
      <c r="F4994" s="388"/>
    </row>
    <row r="4995" spans="1:6">
      <c r="A4995" s="296" t="s">
        <v>16845</v>
      </c>
      <c r="B4995" s="296" t="s">
        <v>32915</v>
      </c>
      <c r="C4995" s="296" t="s">
        <v>25472</v>
      </c>
      <c r="D4995" s="296" t="s">
        <v>24866</v>
      </c>
      <c r="E4995" s="297">
        <v>39.979999999999997</v>
      </c>
      <c r="F4995" s="388"/>
    </row>
    <row r="4996" spans="1:6">
      <c r="A4996" s="296" t="s">
        <v>15564</v>
      </c>
      <c r="B4996" s="296" t="s">
        <v>32916</v>
      </c>
      <c r="C4996" s="296" t="s">
        <v>25473</v>
      </c>
      <c r="D4996" s="296" t="s">
        <v>12089</v>
      </c>
      <c r="E4996" s="297">
        <v>30.01</v>
      </c>
      <c r="F4996" s="388"/>
    </row>
    <row r="4997" spans="1:6">
      <c r="A4997" s="296" t="s">
        <v>16847</v>
      </c>
      <c r="B4997" s="296" t="s">
        <v>32917</v>
      </c>
      <c r="C4997" s="296" t="s">
        <v>25473</v>
      </c>
      <c r="D4997" s="296" t="s">
        <v>24866</v>
      </c>
      <c r="E4997" s="297">
        <v>35.31</v>
      </c>
      <c r="F4997" s="388"/>
    </row>
    <row r="4998" spans="1:6">
      <c r="A4998" s="296" t="s">
        <v>15566</v>
      </c>
      <c r="B4998" s="296" t="s">
        <v>32918</v>
      </c>
      <c r="C4998" s="296" t="s">
        <v>25474</v>
      </c>
      <c r="D4998" s="296" t="s">
        <v>12089</v>
      </c>
      <c r="E4998" s="297">
        <v>60.13</v>
      </c>
      <c r="F4998" s="388"/>
    </row>
    <row r="4999" spans="1:6">
      <c r="A4999" s="296" t="s">
        <v>16849</v>
      </c>
      <c r="B4999" s="296" t="s">
        <v>32919</v>
      </c>
      <c r="C4999" s="296" t="s">
        <v>25474</v>
      </c>
      <c r="D4999" s="296" t="s">
        <v>24866</v>
      </c>
      <c r="E4999" s="297">
        <v>70.75</v>
      </c>
      <c r="F4999" s="388"/>
    </row>
    <row r="5000" spans="1:6">
      <c r="A5000" s="296" t="s">
        <v>15568</v>
      </c>
      <c r="B5000" s="296" t="s">
        <v>32920</v>
      </c>
      <c r="C5000" s="296" t="s">
        <v>25475</v>
      </c>
      <c r="D5000" s="296" t="s">
        <v>12089</v>
      </c>
      <c r="E5000" s="297">
        <v>61.47</v>
      </c>
      <c r="F5000" s="388"/>
    </row>
    <row r="5001" spans="1:6">
      <c r="A5001" s="296" t="s">
        <v>16851</v>
      </c>
      <c r="B5001" s="296" t="s">
        <v>32921</v>
      </c>
      <c r="C5001" s="296" t="s">
        <v>25475</v>
      </c>
      <c r="D5001" s="296" t="s">
        <v>24866</v>
      </c>
      <c r="E5001" s="297">
        <v>72.319999999999993</v>
      </c>
      <c r="F5001" s="388"/>
    </row>
    <row r="5002" spans="1:6">
      <c r="A5002" s="296" t="s">
        <v>15570</v>
      </c>
      <c r="B5002" s="296" t="s">
        <v>32922</v>
      </c>
      <c r="C5002" s="296" t="s">
        <v>25476</v>
      </c>
      <c r="D5002" s="296" t="s">
        <v>12089</v>
      </c>
      <c r="E5002" s="297">
        <v>49.93</v>
      </c>
      <c r="F5002" s="388"/>
    </row>
    <row r="5003" spans="1:6">
      <c r="A5003" s="296" t="s">
        <v>16853</v>
      </c>
      <c r="B5003" s="296" t="s">
        <v>32923</v>
      </c>
      <c r="C5003" s="296" t="s">
        <v>25476</v>
      </c>
      <c r="D5003" s="296" t="s">
        <v>24866</v>
      </c>
      <c r="E5003" s="297">
        <v>58.75</v>
      </c>
      <c r="F5003" s="388"/>
    </row>
    <row r="5004" spans="1:6">
      <c r="A5004" s="296" t="s">
        <v>15572</v>
      </c>
      <c r="B5004" s="296" t="s">
        <v>32924</v>
      </c>
      <c r="C5004" s="296" t="s">
        <v>25477</v>
      </c>
      <c r="D5004" s="296" t="s">
        <v>12089</v>
      </c>
      <c r="E5004" s="297">
        <v>46.39</v>
      </c>
      <c r="F5004" s="388"/>
    </row>
    <row r="5005" spans="1:6">
      <c r="A5005" s="296" t="s">
        <v>16855</v>
      </c>
      <c r="B5005" s="296" t="s">
        <v>32925</v>
      </c>
      <c r="C5005" s="296" t="s">
        <v>25477</v>
      </c>
      <c r="D5005" s="296" t="s">
        <v>24866</v>
      </c>
      <c r="E5005" s="297">
        <v>54.56</v>
      </c>
      <c r="F5005" s="388"/>
    </row>
    <row r="5006" spans="1:6">
      <c r="A5006" s="296" t="s">
        <v>15574</v>
      </c>
      <c r="B5006" s="296" t="s">
        <v>32926</v>
      </c>
      <c r="C5006" s="296" t="s">
        <v>25478</v>
      </c>
      <c r="D5006" s="296" t="s">
        <v>12089</v>
      </c>
      <c r="E5006" s="297">
        <v>78.64</v>
      </c>
      <c r="F5006" s="388"/>
    </row>
    <row r="5007" spans="1:6">
      <c r="A5007" s="296" t="s">
        <v>16857</v>
      </c>
      <c r="B5007" s="296" t="s">
        <v>32927</v>
      </c>
      <c r="C5007" s="296" t="s">
        <v>25478</v>
      </c>
      <c r="D5007" s="296" t="s">
        <v>24866</v>
      </c>
      <c r="E5007" s="297">
        <v>92.51</v>
      </c>
      <c r="F5007" s="388"/>
    </row>
    <row r="5008" spans="1:6">
      <c r="A5008" s="296" t="s">
        <v>15576</v>
      </c>
      <c r="B5008" s="296" t="s">
        <v>32928</v>
      </c>
      <c r="C5008" s="296" t="s">
        <v>25479</v>
      </c>
      <c r="D5008" s="296" t="s">
        <v>12089</v>
      </c>
      <c r="E5008" s="297">
        <v>63.55</v>
      </c>
      <c r="F5008" s="388"/>
    </row>
    <row r="5009" spans="1:6">
      <c r="A5009" s="296" t="s">
        <v>16859</v>
      </c>
      <c r="B5009" s="296" t="s">
        <v>32929</v>
      </c>
      <c r="C5009" s="296" t="s">
        <v>25479</v>
      </c>
      <c r="D5009" s="296" t="s">
        <v>24866</v>
      </c>
      <c r="E5009" s="297">
        <v>74.78</v>
      </c>
      <c r="F5009" s="388"/>
    </row>
    <row r="5010" spans="1:6">
      <c r="A5010" s="296" t="s">
        <v>15578</v>
      </c>
      <c r="B5010" s="296" t="s">
        <v>32930</v>
      </c>
      <c r="C5010" s="296" t="s">
        <v>25480</v>
      </c>
      <c r="D5010" s="296" t="s">
        <v>12089</v>
      </c>
      <c r="E5010" s="297">
        <v>63.55</v>
      </c>
      <c r="F5010" s="388"/>
    </row>
    <row r="5011" spans="1:6">
      <c r="A5011" s="296" t="s">
        <v>16861</v>
      </c>
      <c r="B5011" s="296" t="s">
        <v>32931</v>
      </c>
      <c r="C5011" s="296" t="s">
        <v>25480</v>
      </c>
      <c r="D5011" s="296" t="s">
        <v>24866</v>
      </c>
      <c r="E5011" s="297">
        <v>74.78</v>
      </c>
      <c r="F5011" s="388"/>
    </row>
    <row r="5012" spans="1:6">
      <c r="A5012" s="296" t="s">
        <v>15580</v>
      </c>
      <c r="B5012" s="296" t="s">
        <v>32932</v>
      </c>
      <c r="C5012" s="296" t="s">
        <v>25481</v>
      </c>
      <c r="D5012" s="296" t="s">
        <v>12089</v>
      </c>
      <c r="E5012" s="297">
        <v>92.51</v>
      </c>
      <c r="F5012" s="388"/>
    </row>
    <row r="5013" spans="1:6">
      <c r="A5013" s="296" t="s">
        <v>16863</v>
      </c>
      <c r="B5013" s="296" t="s">
        <v>32933</v>
      </c>
      <c r="C5013" s="296" t="s">
        <v>25481</v>
      </c>
      <c r="D5013" s="296" t="s">
        <v>24866</v>
      </c>
      <c r="E5013" s="297">
        <v>108.85</v>
      </c>
      <c r="F5013" s="388"/>
    </row>
    <row r="5014" spans="1:6">
      <c r="A5014" s="296" t="s">
        <v>15582</v>
      </c>
      <c r="B5014" s="296" t="s">
        <v>32934</v>
      </c>
      <c r="C5014" s="296" t="s">
        <v>25482</v>
      </c>
      <c r="D5014" s="296" t="s">
        <v>12089</v>
      </c>
      <c r="E5014" s="297">
        <v>81.93</v>
      </c>
      <c r="F5014" s="388"/>
    </row>
    <row r="5015" spans="1:6">
      <c r="A5015" s="296" t="s">
        <v>16865</v>
      </c>
      <c r="B5015" s="296" t="s">
        <v>32935</v>
      </c>
      <c r="C5015" s="296" t="s">
        <v>25482</v>
      </c>
      <c r="D5015" s="296" t="s">
        <v>24866</v>
      </c>
      <c r="E5015" s="297">
        <v>96.4</v>
      </c>
      <c r="F5015" s="388"/>
    </row>
    <row r="5016" spans="1:6">
      <c r="A5016" s="296" t="s">
        <v>15584</v>
      </c>
      <c r="B5016" s="296" t="s">
        <v>32936</v>
      </c>
      <c r="C5016" s="296" t="s">
        <v>25483</v>
      </c>
      <c r="D5016" s="296" t="s">
        <v>12089</v>
      </c>
      <c r="E5016" s="297">
        <v>81.93</v>
      </c>
      <c r="F5016" s="388"/>
    </row>
    <row r="5017" spans="1:6">
      <c r="A5017" s="296" t="s">
        <v>16867</v>
      </c>
      <c r="B5017" s="296" t="s">
        <v>32937</v>
      </c>
      <c r="C5017" s="296" t="s">
        <v>25483</v>
      </c>
      <c r="D5017" s="296" t="s">
        <v>24866</v>
      </c>
      <c r="E5017" s="297">
        <v>96.4</v>
      </c>
      <c r="F5017" s="388"/>
    </row>
    <row r="5018" spans="1:6">
      <c r="A5018" s="296" t="s">
        <v>15586</v>
      </c>
      <c r="B5018" s="296" t="s">
        <v>32938</v>
      </c>
      <c r="C5018" s="296" t="s">
        <v>25484</v>
      </c>
      <c r="D5018" s="296" t="s">
        <v>12089</v>
      </c>
      <c r="E5018" s="297">
        <v>77.42</v>
      </c>
      <c r="F5018" s="388"/>
    </row>
    <row r="5019" spans="1:6">
      <c r="A5019" s="296" t="s">
        <v>16869</v>
      </c>
      <c r="B5019" s="296" t="s">
        <v>32939</v>
      </c>
      <c r="C5019" s="296" t="s">
        <v>25484</v>
      </c>
      <c r="D5019" s="296" t="s">
        <v>24866</v>
      </c>
      <c r="E5019" s="297">
        <v>91.08</v>
      </c>
      <c r="F5019" s="388"/>
    </row>
    <row r="5020" spans="1:6">
      <c r="A5020" s="296" t="s">
        <v>15588</v>
      </c>
      <c r="B5020" s="296" t="s">
        <v>32940</v>
      </c>
      <c r="C5020" s="296" t="s">
        <v>25485</v>
      </c>
      <c r="D5020" s="296" t="s">
        <v>12089</v>
      </c>
      <c r="E5020" s="297">
        <v>133.61000000000001</v>
      </c>
      <c r="F5020" s="388"/>
    </row>
    <row r="5021" spans="1:6">
      <c r="A5021" s="296" t="s">
        <v>16871</v>
      </c>
      <c r="B5021" s="296" t="s">
        <v>32941</v>
      </c>
      <c r="C5021" s="296" t="s">
        <v>25486</v>
      </c>
      <c r="D5021" s="296" t="s">
        <v>24866</v>
      </c>
      <c r="E5021" s="297">
        <v>157.18</v>
      </c>
      <c r="F5021" s="388"/>
    </row>
    <row r="5022" spans="1:6">
      <c r="A5022" s="296" t="s">
        <v>15590</v>
      </c>
      <c r="B5022" s="296" t="s">
        <v>32942</v>
      </c>
      <c r="C5022" s="296" t="s">
        <v>25487</v>
      </c>
      <c r="D5022" s="296" t="s">
        <v>12089</v>
      </c>
      <c r="E5022" s="297">
        <v>133.61000000000001</v>
      </c>
      <c r="F5022" s="388"/>
    </row>
    <row r="5023" spans="1:6">
      <c r="A5023" s="296" t="s">
        <v>16873</v>
      </c>
      <c r="B5023" s="296" t="s">
        <v>32943</v>
      </c>
      <c r="C5023" s="296" t="s">
        <v>25487</v>
      </c>
      <c r="D5023" s="296" t="s">
        <v>24866</v>
      </c>
      <c r="E5023" s="297">
        <v>157.18</v>
      </c>
      <c r="F5023" s="388"/>
    </row>
    <row r="5024" spans="1:6">
      <c r="A5024" s="296" t="s">
        <v>15592</v>
      </c>
      <c r="B5024" s="296" t="s">
        <v>32944</v>
      </c>
      <c r="C5024" s="296" t="s">
        <v>25488</v>
      </c>
      <c r="D5024" s="296" t="s">
        <v>12089</v>
      </c>
      <c r="E5024" s="297">
        <v>111.68</v>
      </c>
      <c r="F5024" s="388"/>
    </row>
    <row r="5025" spans="1:6">
      <c r="A5025" s="296" t="s">
        <v>16875</v>
      </c>
      <c r="B5025" s="296" t="s">
        <v>32945</v>
      </c>
      <c r="C5025" s="296" t="s">
        <v>25488</v>
      </c>
      <c r="D5025" s="296" t="s">
        <v>24866</v>
      </c>
      <c r="E5025" s="297">
        <v>131.4</v>
      </c>
      <c r="F5025" s="388"/>
    </row>
    <row r="5026" spans="1:6">
      <c r="A5026" s="296" t="s">
        <v>15594</v>
      </c>
      <c r="B5026" s="296" t="s">
        <v>32946</v>
      </c>
      <c r="C5026" s="296" t="s">
        <v>25489</v>
      </c>
      <c r="D5026" s="296" t="s">
        <v>12089</v>
      </c>
      <c r="E5026" s="297">
        <v>118.02</v>
      </c>
      <c r="F5026" s="388"/>
    </row>
    <row r="5027" spans="1:6">
      <c r="A5027" s="296" t="s">
        <v>16877</v>
      </c>
      <c r="B5027" s="296" t="s">
        <v>32947</v>
      </c>
      <c r="C5027" s="296" t="s">
        <v>25489</v>
      </c>
      <c r="D5027" s="296" t="s">
        <v>24866</v>
      </c>
      <c r="E5027" s="297">
        <v>138.85</v>
      </c>
      <c r="F5027" s="388"/>
    </row>
    <row r="5028" spans="1:6">
      <c r="A5028" s="296" t="s">
        <v>15596</v>
      </c>
      <c r="B5028" s="296" t="s">
        <v>32948</v>
      </c>
      <c r="C5028" s="296" t="s">
        <v>25490</v>
      </c>
      <c r="D5028" s="296" t="s">
        <v>12089</v>
      </c>
      <c r="E5028" s="297">
        <v>111.68</v>
      </c>
      <c r="F5028" s="388"/>
    </row>
    <row r="5029" spans="1:6">
      <c r="A5029" s="296" t="s">
        <v>16879</v>
      </c>
      <c r="B5029" s="296" t="s">
        <v>32949</v>
      </c>
      <c r="C5029" s="296" t="s">
        <v>25490</v>
      </c>
      <c r="D5029" s="296" t="s">
        <v>24866</v>
      </c>
      <c r="E5029" s="297">
        <v>131.4</v>
      </c>
      <c r="F5029" s="388"/>
    </row>
    <row r="5030" spans="1:6">
      <c r="A5030" s="296" t="s">
        <v>15598</v>
      </c>
      <c r="B5030" s="296" t="s">
        <v>32950</v>
      </c>
      <c r="C5030" s="296" t="s">
        <v>25491</v>
      </c>
      <c r="D5030" s="296" t="s">
        <v>12089</v>
      </c>
      <c r="E5030" s="297">
        <v>344.78</v>
      </c>
      <c r="F5030" s="388"/>
    </row>
    <row r="5031" spans="1:6">
      <c r="A5031" s="296" t="s">
        <v>16881</v>
      </c>
      <c r="B5031" s="296" t="s">
        <v>32951</v>
      </c>
      <c r="C5031" s="296" t="s">
        <v>25491</v>
      </c>
      <c r="D5031" s="296" t="s">
        <v>24866</v>
      </c>
      <c r="E5031" s="297">
        <v>405.64</v>
      </c>
      <c r="F5031" s="388"/>
    </row>
    <row r="5032" spans="1:6">
      <c r="A5032" s="296" t="s">
        <v>15600</v>
      </c>
      <c r="B5032" s="296" t="s">
        <v>32952</v>
      </c>
      <c r="C5032" s="296" t="s">
        <v>25492</v>
      </c>
      <c r="D5032" s="296" t="s">
        <v>12089</v>
      </c>
      <c r="E5032" s="297">
        <v>344.78</v>
      </c>
      <c r="F5032" s="388"/>
    </row>
    <row r="5033" spans="1:6">
      <c r="A5033" s="296" t="s">
        <v>16883</v>
      </c>
      <c r="B5033" s="296" t="s">
        <v>32953</v>
      </c>
      <c r="C5033" s="296" t="s">
        <v>25492</v>
      </c>
      <c r="D5033" s="296" t="s">
        <v>24866</v>
      </c>
      <c r="E5033" s="297">
        <v>405.64</v>
      </c>
      <c r="F5033" s="388"/>
    </row>
    <row r="5034" spans="1:6">
      <c r="A5034" s="296" t="s">
        <v>15602</v>
      </c>
      <c r="B5034" s="296" t="s">
        <v>32954</v>
      </c>
      <c r="C5034" s="296" t="s">
        <v>25493</v>
      </c>
      <c r="D5034" s="296" t="s">
        <v>12089</v>
      </c>
      <c r="E5034" s="297">
        <v>351.93</v>
      </c>
      <c r="F5034" s="388"/>
    </row>
    <row r="5035" spans="1:6">
      <c r="A5035" s="296" t="s">
        <v>16885</v>
      </c>
      <c r="B5035" s="296" t="s">
        <v>32955</v>
      </c>
      <c r="C5035" s="296" t="s">
        <v>25493</v>
      </c>
      <c r="D5035" s="296" t="s">
        <v>24866</v>
      </c>
      <c r="E5035" s="297">
        <v>414.01</v>
      </c>
      <c r="F5035" s="388"/>
    </row>
    <row r="5036" spans="1:6">
      <c r="A5036" s="296" t="s">
        <v>15604</v>
      </c>
      <c r="B5036" s="296" t="s">
        <v>32956</v>
      </c>
      <c r="C5036" s="296" t="s">
        <v>25494</v>
      </c>
      <c r="D5036" s="296" t="s">
        <v>12089</v>
      </c>
      <c r="E5036" s="297">
        <v>345.33</v>
      </c>
      <c r="F5036" s="388"/>
    </row>
    <row r="5037" spans="1:6">
      <c r="A5037" s="296" t="s">
        <v>16887</v>
      </c>
      <c r="B5037" s="296" t="s">
        <v>32957</v>
      </c>
      <c r="C5037" s="296" t="s">
        <v>25494</v>
      </c>
      <c r="D5037" s="296" t="s">
        <v>24866</v>
      </c>
      <c r="E5037" s="297">
        <v>406.26</v>
      </c>
      <c r="F5037" s="388"/>
    </row>
    <row r="5038" spans="1:6">
      <c r="A5038" s="296" t="s">
        <v>15606</v>
      </c>
      <c r="B5038" s="296" t="s">
        <v>32958</v>
      </c>
      <c r="C5038" s="296" t="s">
        <v>25495</v>
      </c>
      <c r="D5038" s="296" t="s">
        <v>12089</v>
      </c>
      <c r="E5038" s="297">
        <v>467.44</v>
      </c>
      <c r="F5038" s="388"/>
    </row>
    <row r="5039" spans="1:6">
      <c r="A5039" s="296" t="s">
        <v>16889</v>
      </c>
      <c r="B5039" s="296" t="s">
        <v>32959</v>
      </c>
      <c r="C5039" s="296" t="s">
        <v>25495</v>
      </c>
      <c r="D5039" s="296" t="s">
        <v>24866</v>
      </c>
      <c r="E5039" s="297">
        <v>549.92999999999995</v>
      </c>
      <c r="F5039" s="388"/>
    </row>
    <row r="5040" spans="1:6">
      <c r="A5040" s="296" t="s">
        <v>15608</v>
      </c>
      <c r="B5040" s="296" t="s">
        <v>32960</v>
      </c>
      <c r="C5040" s="296" t="s">
        <v>25496</v>
      </c>
      <c r="D5040" s="296" t="s">
        <v>12089</v>
      </c>
      <c r="E5040" s="297">
        <v>467.44</v>
      </c>
      <c r="F5040" s="388"/>
    </row>
    <row r="5041" spans="1:6">
      <c r="A5041" s="296" t="s">
        <v>16891</v>
      </c>
      <c r="B5041" s="296" t="s">
        <v>32961</v>
      </c>
      <c r="C5041" s="296" t="s">
        <v>25496</v>
      </c>
      <c r="D5041" s="296" t="s">
        <v>24866</v>
      </c>
      <c r="E5041" s="297">
        <v>549.92999999999995</v>
      </c>
      <c r="F5041" s="388"/>
    </row>
    <row r="5042" spans="1:6">
      <c r="A5042" s="296" t="s">
        <v>15610</v>
      </c>
      <c r="B5042" s="296" t="s">
        <v>32962</v>
      </c>
      <c r="C5042" s="296" t="s">
        <v>25497</v>
      </c>
      <c r="D5042" s="296" t="s">
        <v>12089</v>
      </c>
      <c r="E5042" s="297">
        <v>458.58</v>
      </c>
      <c r="F5042" s="388"/>
    </row>
    <row r="5043" spans="1:6">
      <c r="A5043" s="296" t="s">
        <v>16893</v>
      </c>
      <c r="B5043" s="296" t="s">
        <v>32963</v>
      </c>
      <c r="C5043" s="296" t="s">
        <v>25497</v>
      </c>
      <c r="D5043" s="296" t="s">
        <v>24866</v>
      </c>
      <c r="E5043" s="297">
        <v>539.51</v>
      </c>
      <c r="F5043" s="388"/>
    </row>
    <row r="5044" spans="1:6">
      <c r="A5044" s="296" t="s">
        <v>15612</v>
      </c>
      <c r="B5044" s="296" t="s">
        <v>32964</v>
      </c>
      <c r="C5044" s="296" t="s">
        <v>25498</v>
      </c>
      <c r="D5044" s="296" t="s">
        <v>12089</v>
      </c>
      <c r="E5044" s="297">
        <v>433.48</v>
      </c>
      <c r="F5044" s="388"/>
    </row>
    <row r="5045" spans="1:6">
      <c r="A5045" s="296" t="s">
        <v>16895</v>
      </c>
      <c r="B5045" s="296" t="s">
        <v>32965</v>
      </c>
      <c r="C5045" s="296" t="s">
        <v>25498</v>
      </c>
      <c r="D5045" s="296" t="s">
        <v>24866</v>
      </c>
      <c r="E5045" s="297">
        <v>509.98</v>
      </c>
      <c r="F5045" s="388"/>
    </row>
    <row r="5046" spans="1:6">
      <c r="A5046" s="296" t="s">
        <v>15614</v>
      </c>
      <c r="B5046" s="296" t="s">
        <v>32966</v>
      </c>
      <c r="C5046" s="296" t="s">
        <v>25499</v>
      </c>
      <c r="D5046" s="296" t="s">
        <v>12089</v>
      </c>
      <c r="E5046" s="297">
        <v>458.58</v>
      </c>
      <c r="F5046" s="388"/>
    </row>
    <row r="5047" spans="1:6">
      <c r="A5047" s="296" t="s">
        <v>16897</v>
      </c>
      <c r="B5047" s="296" t="s">
        <v>32967</v>
      </c>
      <c r="C5047" s="296" t="s">
        <v>25499</v>
      </c>
      <c r="D5047" s="296" t="s">
        <v>24866</v>
      </c>
      <c r="E5047" s="297">
        <v>539.51</v>
      </c>
      <c r="F5047" s="388"/>
    </row>
    <row r="5048" spans="1:6">
      <c r="A5048" s="296" t="s">
        <v>15616</v>
      </c>
      <c r="B5048" s="296" t="s">
        <v>32968</v>
      </c>
      <c r="C5048" s="296" t="s">
        <v>25500</v>
      </c>
      <c r="D5048" s="296" t="s">
        <v>12089</v>
      </c>
      <c r="E5048" s="297">
        <v>992.64</v>
      </c>
      <c r="F5048" s="388"/>
    </row>
    <row r="5049" spans="1:6">
      <c r="A5049" s="296" t="s">
        <v>16899</v>
      </c>
      <c r="B5049" s="296" t="s">
        <v>32969</v>
      </c>
      <c r="C5049" s="296" t="s">
        <v>25500</v>
      </c>
      <c r="D5049" s="296" t="s">
        <v>24866</v>
      </c>
      <c r="E5049" s="297">
        <v>1167.8</v>
      </c>
      <c r="F5049" s="388"/>
    </row>
    <row r="5050" spans="1:6">
      <c r="A5050" s="296" t="s">
        <v>15618</v>
      </c>
      <c r="B5050" s="296" t="s">
        <v>32970</v>
      </c>
      <c r="C5050" s="296" t="s">
        <v>25501</v>
      </c>
      <c r="D5050" s="296" t="s">
        <v>12089</v>
      </c>
      <c r="E5050" s="297">
        <v>992.64</v>
      </c>
      <c r="F5050" s="388"/>
    </row>
    <row r="5051" spans="1:6">
      <c r="A5051" s="296" t="s">
        <v>16901</v>
      </c>
      <c r="B5051" s="296" t="s">
        <v>32971</v>
      </c>
      <c r="C5051" s="296" t="s">
        <v>25501</v>
      </c>
      <c r="D5051" s="296" t="s">
        <v>24866</v>
      </c>
      <c r="E5051" s="297">
        <v>1167.8</v>
      </c>
      <c r="F5051" s="388"/>
    </row>
    <row r="5052" spans="1:6">
      <c r="A5052" s="296" t="s">
        <v>15620</v>
      </c>
      <c r="B5052" s="296" t="s">
        <v>32972</v>
      </c>
      <c r="C5052" s="296" t="s">
        <v>25502</v>
      </c>
      <c r="D5052" s="296" t="s">
        <v>12089</v>
      </c>
      <c r="E5052" s="297">
        <v>992.64</v>
      </c>
      <c r="F5052" s="388"/>
    </row>
    <row r="5053" spans="1:6">
      <c r="A5053" s="296" t="s">
        <v>16903</v>
      </c>
      <c r="B5053" s="296" t="s">
        <v>32973</v>
      </c>
      <c r="C5053" s="296" t="s">
        <v>25502</v>
      </c>
      <c r="D5053" s="296" t="s">
        <v>24866</v>
      </c>
      <c r="E5053" s="297">
        <v>1167.8</v>
      </c>
      <c r="F5053" s="388"/>
    </row>
    <row r="5054" spans="1:6">
      <c r="A5054" s="296" t="s">
        <v>15622</v>
      </c>
      <c r="B5054" s="296" t="s">
        <v>32974</v>
      </c>
      <c r="C5054" s="296" t="s">
        <v>25503</v>
      </c>
      <c r="D5054" s="296" t="s">
        <v>12089</v>
      </c>
      <c r="E5054" s="297">
        <v>2437.34</v>
      </c>
      <c r="F5054" s="388"/>
    </row>
    <row r="5055" spans="1:6">
      <c r="A5055" s="296" t="s">
        <v>16905</v>
      </c>
      <c r="B5055" s="296" t="s">
        <v>32975</v>
      </c>
      <c r="C5055" s="296" t="s">
        <v>25504</v>
      </c>
      <c r="D5055" s="296" t="s">
        <v>24866</v>
      </c>
      <c r="E5055" s="297">
        <v>2867.45</v>
      </c>
      <c r="F5055" s="388"/>
    </row>
    <row r="5056" spans="1:6">
      <c r="A5056" s="296" t="s">
        <v>15624</v>
      </c>
      <c r="B5056" s="296" t="s">
        <v>32976</v>
      </c>
      <c r="C5056" s="296" t="s">
        <v>25505</v>
      </c>
      <c r="D5056" s="296" t="s">
        <v>12089</v>
      </c>
      <c r="E5056" s="297">
        <v>2437.34</v>
      </c>
      <c r="F5056" s="388"/>
    </row>
    <row r="5057" spans="1:6">
      <c r="A5057" s="296" t="s">
        <v>16907</v>
      </c>
      <c r="B5057" s="296" t="s">
        <v>32977</v>
      </c>
      <c r="C5057" s="296" t="s">
        <v>25506</v>
      </c>
      <c r="D5057" s="296" t="s">
        <v>24866</v>
      </c>
      <c r="E5057" s="297">
        <v>2867.45</v>
      </c>
      <c r="F5057" s="388"/>
    </row>
    <row r="5058" spans="1:6">
      <c r="A5058" s="296" t="s">
        <v>15626</v>
      </c>
      <c r="B5058" s="296" t="s">
        <v>32978</v>
      </c>
      <c r="C5058" s="296" t="s">
        <v>25507</v>
      </c>
      <c r="D5058" s="296" t="s">
        <v>12089</v>
      </c>
      <c r="E5058" s="297">
        <v>38.659999999999997</v>
      </c>
      <c r="F5058" s="388"/>
    </row>
    <row r="5059" spans="1:6">
      <c r="A5059" s="296" t="s">
        <v>16909</v>
      </c>
      <c r="B5059" s="296" t="s">
        <v>32979</v>
      </c>
      <c r="C5059" s="296" t="s">
        <v>25507</v>
      </c>
      <c r="D5059" s="296" t="s">
        <v>24866</v>
      </c>
      <c r="E5059" s="297">
        <v>45.49</v>
      </c>
      <c r="F5059" s="388"/>
    </row>
    <row r="5060" spans="1:6">
      <c r="A5060" s="296" t="s">
        <v>15628</v>
      </c>
      <c r="B5060" s="296" t="s">
        <v>32980</v>
      </c>
      <c r="C5060" s="296" t="s">
        <v>25508</v>
      </c>
      <c r="D5060" s="296" t="s">
        <v>12089</v>
      </c>
      <c r="E5060" s="297">
        <v>38.659999999999997</v>
      </c>
      <c r="F5060" s="388"/>
    </row>
    <row r="5061" spans="1:6">
      <c r="A5061" s="296" t="s">
        <v>16911</v>
      </c>
      <c r="B5061" s="296" t="s">
        <v>32981</v>
      </c>
      <c r="C5061" s="296" t="s">
        <v>25508</v>
      </c>
      <c r="D5061" s="296" t="s">
        <v>24866</v>
      </c>
      <c r="E5061" s="297">
        <v>45.49</v>
      </c>
      <c r="F5061" s="388"/>
    </row>
    <row r="5062" spans="1:6">
      <c r="A5062" s="296" t="s">
        <v>15630</v>
      </c>
      <c r="B5062" s="296" t="s">
        <v>32982</v>
      </c>
      <c r="C5062" s="296" t="s">
        <v>25509</v>
      </c>
      <c r="D5062" s="296" t="s">
        <v>12089</v>
      </c>
      <c r="E5062" s="297">
        <v>38.659999999999997</v>
      </c>
      <c r="F5062" s="388"/>
    </row>
    <row r="5063" spans="1:6">
      <c r="A5063" s="296" t="s">
        <v>16913</v>
      </c>
      <c r="B5063" s="296" t="s">
        <v>32983</v>
      </c>
      <c r="C5063" s="296" t="s">
        <v>25509</v>
      </c>
      <c r="D5063" s="296" t="s">
        <v>24866</v>
      </c>
      <c r="E5063" s="297">
        <v>45.49</v>
      </c>
      <c r="F5063" s="388"/>
    </row>
    <row r="5064" spans="1:6">
      <c r="A5064" s="296" t="s">
        <v>15632</v>
      </c>
      <c r="B5064" s="296" t="s">
        <v>32984</v>
      </c>
      <c r="C5064" s="296" t="s">
        <v>25510</v>
      </c>
      <c r="D5064" s="296" t="s">
        <v>12089</v>
      </c>
      <c r="E5064" s="297">
        <v>38.659999999999997</v>
      </c>
      <c r="F5064" s="388"/>
    </row>
    <row r="5065" spans="1:6">
      <c r="A5065" s="296" t="s">
        <v>16915</v>
      </c>
      <c r="B5065" s="296" t="s">
        <v>32985</v>
      </c>
      <c r="C5065" s="296" t="s">
        <v>25510</v>
      </c>
      <c r="D5065" s="296" t="s">
        <v>24866</v>
      </c>
      <c r="E5065" s="297">
        <v>45.49</v>
      </c>
      <c r="F5065" s="388"/>
    </row>
    <row r="5066" spans="1:6">
      <c r="A5066" s="296" t="s">
        <v>15634</v>
      </c>
      <c r="B5066" s="296" t="s">
        <v>32986</v>
      </c>
      <c r="C5066" s="296" t="s">
        <v>25511</v>
      </c>
      <c r="D5066" s="296" t="s">
        <v>12089</v>
      </c>
      <c r="E5066" s="297">
        <v>38.659999999999997</v>
      </c>
      <c r="F5066" s="388"/>
    </row>
    <row r="5067" spans="1:6">
      <c r="A5067" s="296" t="s">
        <v>16917</v>
      </c>
      <c r="B5067" s="296" t="s">
        <v>32987</v>
      </c>
      <c r="C5067" s="296" t="s">
        <v>25511</v>
      </c>
      <c r="D5067" s="296" t="s">
        <v>24866</v>
      </c>
      <c r="E5067" s="297">
        <v>45.49</v>
      </c>
      <c r="F5067" s="388"/>
    </row>
    <row r="5068" spans="1:6">
      <c r="A5068" s="296" t="s">
        <v>15636</v>
      </c>
      <c r="B5068" s="296" t="s">
        <v>32988</v>
      </c>
      <c r="C5068" s="296" t="s">
        <v>25512</v>
      </c>
      <c r="D5068" s="296" t="s">
        <v>12089</v>
      </c>
      <c r="E5068" s="297">
        <v>38.659999999999997</v>
      </c>
      <c r="F5068" s="388"/>
    </row>
    <row r="5069" spans="1:6">
      <c r="A5069" s="296" t="s">
        <v>16919</v>
      </c>
      <c r="B5069" s="296" t="s">
        <v>32989</v>
      </c>
      <c r="C5069" s="296" t="s">
        <v>25512</v>
      </c>
      <c r="D5069" s="296" t="s">
        <v>24866</v>
      </c>
      <c r="E5069" s="297">
        <v>45.49</v>
      </c>
      <c r="F5069" s="388"/>
    </row>
    <row r="5070" spans="1:6">
      <c r="A5070" s="296" t="s">
        <v>15638</v>
      </c>
      <c r="B5070" s="296" t="s">
        <v>32990</v>
      </c>
      <c r="C5070" s="296" t="s">
        <v>25513</v>
      </c>
      <c r="D5070" s="296" t="s">
        <v>12089</v>
      </c>
      <c r="E5070" s="297">
        <v>38.659999999999997</v>
      </c>
      <c r="F5070" s="388"/>
    </row>
    <row r="5071" spans="1:6">
      <c r="A5071" s="296" t="s">
        <v>16921</v>
      </c>
      <c r="B5071" s="296" t="s">
        <v>32991</v>
      </c>
      <c r="C5071" s="296" t="s">
        <v>25513</v>
      </c>
      <c r="D5071" s="296" t="s">
        <v>24866</v>
      </c>
      <c r="E5071" s="297">
        <v>45.49</v>
      </c>
      <c r="F5071" s="388"/>
    </row>
    <row r="5072" spans="1:6">
      <c r="A5072" s="296" t="s">
        <v>15640</v>
      </c>
      <c r="B5072" s="296" t="s">
        <v>32992</v>
      </c>
      <c r="C5072" s="296" t="s">
        <v>25514</v>
      </c>
      <c r="D5072" s="296" t="s">
        <v>12089</v>
      </c>
      <c r="E5072" s="297">
        <v>39.89</v>
      </c>
      <c r="F5072" s="388"/>
    </row>
    <row r="5073" spans="1:6">
      <c r="A5073" s="296" t="s">
        <v>16923</v>
      </c>
      <c r="B5073" s="296" t="s">
        <v>32993</v>
      </c>
      <c r="C5073" s="296" t="s">
        <v>25514</v>
      </c>
      <c r="D5073" s="296" t="s">
        <v>24866</v>
      </c>
      <c r="E5073" s="297">
        <v>46.94</v>
      </c>
      <c r="F5073" s="388"/>
    </row>
    <row r="5074" spans="1:6">
      <c r="A5074" s="296" t="s">
        <v>15642</v>
      </c>
      <c r="B5074" s="296" t="s">
        <v>32994</v>
      </c>
      <c r="C5074" s="296" t="s">
        <v>25515</v>
      </c>
      <c r="D5074" s="296" t="s">
        <v>12089</v>
      </c>
      <c r="E5074" s="297">
        <v>44.34</v>
      </c>
      <c r="F5074" s="388"/>
    </row>
    <row r="5075" spans="1:6">
      <c r="A5075" s="296" t="s">
        <v>16925</v>
      </c>
      <c r="B5075" s="296" t="s">
        <v>32995</v>
      </c>
      <c r="C5075" s="296" t="s">
        <v>25515</v>
      </c>
      <c r="D5075" s="296" t="s">
        <v>24866</v>
      </c>
      <c r="E5075" s="297">
        <v>52.15</v>
      </c>
      <c r="F5075" s="388"/>
    </row>
    <row r="5076" spans="1:6">
      <c r="A5076" s="296" t="s">
        <v>15644</v>
      </c>
      <c r="B5076" s="296" t="s">
        <v>32996</v>
      </c>
      <c r="C5076" s="296" t="s">
        <v>25516</v>
      </c>
      <c r="D5076" s="296" t="s">
        <v>12089</v>
      </c>
      <c r="E5076" s="297">
        <v>35.799999999999997</v>
      </c>
      <c r="F5076" s="388"/>
    </row>
    <row r="5077" spans="1:6">
      <c r="A5077" s="296" t="s">
        <v>16927</v>
      </c>
      <c r="B5077" s="296" t="s">
        <v>32997</v>
      </c>
      <c r="C5077" s="296" t="s">
        <v>25517</v>
      </c>
      <c r="D5077" s="296" t="s">
        <v>24866</v>
      </c>
      <c r="E5077" s="297">
        <v>42.12</v>
      </c>
      <c r="F5077" s="388"/>
    </row>
    <row r="5078" spans="1:6">
      <c r="A5078" s="296" t="s">
        <v>15646</v>
      </c>
      <c r="B5078" s="296" t="s">
        <v>32998</v>
      </c>
      <c r="C5078" s="296" t="s">
        <v>25518</v>
      </c>
      <c r="D5078" s="296" t="s">
        <v>12089</v>
      </c>
      <c r="E5078" s="297">
        <v>47.31</v>
      </c>
      <c r="F5078" s="388"/>
    </row>
    <row r="5079" spans="1:6">
      <c r="A5079" s="296" t="s">
        <v>16929</v>
      </c>
      <c r="B5079" s="296" t="s">
        <v>32999</v>
      </c>
      <c r="C5079" s="296" t="s">
        <v>25518</v>
      </c>
      <c r="D5079" s="296" t="s">
        <v>24866</v>
      </c>
      <c r="E5079" s="297">
        <v>55.66</v>
      </c>
      <c r="F5079" s="388"/>
    </row>
    <row r="5080" spans="1:6">
      <c r="A5080" s="296" t="s">
        <v>15648</v>
      </c>
      <c r="B5080" s="296" t="s">
        <v>33000</v>
      </c>
      <c r="C5080" s="296" t="s">
        <v>25519</v>
      </c>
      <c r="D5080" s="296" t="s">
        <v>12089</v>
      </c>
      <c r="E5080" s="297">
        <v>74.12</v>
      </c>
      <c r="F5080" s="388"/>
    </row>
    <row r="5081" spans="1:6">
      <c r="A5081" s="296" t="s">
        <v>16931</v>
      </c>
      <c r="B5081" s="296" t="s">
        <v>33001</v>
      </c>
      <c r="C5081" s="296" t="s">
        <v>25519</v>
      </c>
      <c r="D5081" s="296" t="s">
        <v>24866</v>
      </c>
      <c r="E5081" s="297">
        <v>87.2</v>
      </c>
      <c r="F5081" s="388"/>
    </row>
    <row r="5082" spans="1:6">
      <c r="A5082" s="296" t="s">
        <v>15650</v>
      </c>
      <c r="B5082" s="296" t="s">
        <v>33002</v>
      </c>
      <c r="C5082" s="296" t="s">
        <v>25520</v>
      </c>
      <c r="D5082" s="296" t="s">
        <v>12089</v>
      </c>
      <c r="E5082" s="297">
        <v>42.84</v>
      </c>
      <c r="F5082" s="388"/>
    </row>
    <row r="5083" spans="1:6">
      <c r="A5083" s="296" t="s">
        <v>16933</v>
      </c>
      <c r="B5083" s="296" t="s">
        <v>33003</v>
      </c>
      <c r="C5083" s="296" t="s">
        <v>25520</v>
      </c>
      <c r="D5083" s="296" t="s">
        <v>24866</v>
      </c>
      <c r="E5083" s="297">
        <v>50.39</v>
      </c>
      <c r="F5083" s="388"/>
    </row>
    <row r="5084" spans="1:6">
      <c r="A5084" s="296" t="s">
        <v>15652</v>
      </c>
      <c r="B5084" s="296" t="s">
        <v>33004</v>
      </c>
      <c r="C5084" s="296" t="s">
        <v>25521</v>
      </c>
      <c r="D5084" s="296" t="s">
        <v>12089</v>
      </c>
      <c r="E5084" s="297">
        <v>40.6</v>
      </c>
      <c r="F5084" s="388"/>
    </row>
    <row r="5085" spans="1:6">
      <c r="A5085" s="296" t="s">
        <v>16935</v>
      </c>
      <c r="B5085" s="296" t="s">
        <v>33005</v>
      </c>
      <c r="C5085" s="296" t="s">
        <v>25521</v>
      </c>
      <c r="D5085" s="296" t="s">
        <v>24866</v>
      </c>
      <c r="E5085" s="297">
        <v>47.75</v>
      </c>
      <c r="F5085" s="388"/>
    </row>
    <row r="5086" spans="1:6">
      <c r="A5086" s="296" t="s">
        <v>15654</v>
      </c>
      <c r="B5086" s="296" t="s">
        <v>33006</v>
      </c>
      <c r="C5086" s="296" t="s">
        <v>25522</v>
      </c>
      <c r="D5086" s="296" t="s">
        <v>12089</v>
      </c>
      <c r="E5086" s="297">
        <v>68.319999999999993</v>
      </c>
      <c r="F5086" s="388"/>
    </row>
    <row r="5087" spans="1:6">
      <c r="A5087" s="296" t="s">
        <v>16937</v>
      </c>
      <c r="B5087" s="296" t="s">
        <v>33007</v>
      </c>
      <c r="C5087" s="296" t="s">
        <v>25522</v>
      </c>
      <c r="D5087" s="296" t="s">
        <v>24866</v>
      </c>
      <c r="E5087" s="297">
        <v>80.38</v>
      </c>
      <c r="F5087" s="388"/>
    </row>
    <row r="5088" spans="1:6">
      <c r="A5088" s="296" t="s">
        <v>15656</v>
      </c>
      <c r="B5088" s="296" t="s">
        <v>33008</v>
      </c>
      <c r="C5088" s="296" t="s">
        <v>25523</v>
      </c>
      <c r="D5088" s="296" t="s">
        <v>12089</v>
      </c>
      <c r="E5088" s="297">
        <v>68.319999999999993</v>
      </c>
      <c r="F5088" s="388"/>
    </row>
    <row r="5089" spans="1:6">
      <c r="A5089" s="296" t="s">
        <v>16939</v>
      </c>
      <c r="B5089" s="296" t="s">
        <v>33009</v>
      </c>
      <c r="C5089" s="296" t="s">
        <v>25523</v>
      </c>
      <c r="D5089" s="296" t="s">
        <v>24866</v>
      </c>
      <c r="E5089" s="297">
        <v>80.38</v>
      </c>
      <c r="F5089" s="388"/>
    </row>
    <row r="5090" spans="1:6">
      <c r="A5090" s="296" t="s">
        <v>15658</v>
      </c>
      <c r="B5090" s="296" t="s">
        <v>33010</v>
      </c>
      <c r="C5090" s="296" t="s">
        <v>25524</v>
      </c>
      <c r="D5090" s="296" t="s">
        <v>12089</v>
      </c>
      <c r="E5090" s="297">
        <v>60</v>
      </c>
      <c r="F5090" s="388"/>
    </row>
    <row r="5091" spans="1:6">
      <c r="A5091" s="296" t="s">
        <v>16941</v>
      </c>
      <c r="B5091" s="296" t="s">
        <v>33011</v>
      </c>
      <c r="C5091" s="296" t="s">
        <v>25524</v>
      </c>
      <c r="D5091" s="296" t="s">
        <v>24866</v>
      </c>
      <c r="E5091" s="297">
        <v>70.59</v>
      </c>
      <c r="F5091" s="388"/>
    </row>
    <row r="5092" spans="1:6">
      <c r="A5092" s="296" t="s">
        <v>15660</v>
      </c>
      <c r="B5092" s="296" t="s">
        <v>33012</v>
      </c>
      <c r="C5092" s="296" t="s">
        <v>25525</v>
      </c>
      <c r="D5092" s="296" t="s">
        <v>12089</v>
      </c>
      <c r="E5092" s="297">
        <v>54.55</v>
      </c>
      <c r="F5092" s="388"/>
    </row>
    <row r="5093" spans="1:6">
      <c r="A5093" s="296" t="s">
        <v>16943</v>
      </c>
      <c r="B5093" s="296" t="s">
        <v>33013</v>
      </c>
      <c r="C5093" s="296" t="s">
        <v>25525</v>
      </c>
      <c r="D5093" s="296" t="s">
        <v>24866</v>
      </c>
      <c r="E5093" s="297">
        <v>64.19</v>
      </c>
      <c r="F5093" s="388"/>
    </row>
    <row r="5094" spans="1:6">
      <c r="A5094" s="296" t="s">
        <v>15662</v>
      </c>
      <c r="B5094" s="296" t="s">
        <v>33014</v>
      </c>
      <c r="C5094" s="296" t="s">
        <v>25526</v>
      </c>
      <c r="D5094" s="296" t="s">
        <v>12089</v>
      </c>
      <c r="E5094" s="297">
        <v>54.55</v>
      </c>
      <c r="F5094" s="388"/>
    </row>
    <row r="5095" spans="1:6">
      <c r="A5095" s="296" t="s">
        <v>16945</v>
      </c>
      <c r="B5095" s="296" t="s">
        <v>33015</v>
      </c>
      <c r="C5095" s="296" t="s">
        <v>25526</v>
      </c>
      <c r="D5095" s="296" t="s">
        <v>24866</v>
      </c>
      <c r="E5095" s="297">
        <v>64.19</v>
      </c>
      <c r="F5095" s="388"/>
    </row>
    <row r="5096" spans="1:6">
      <c r="A5096" s="296" t="s">
        <v>15664</v>
      </c>
      <c r="B5096" s="296" t="s">
        <v>33016</v>
      </c>
      <c r="C5096" s="296" t="s">
        <v>25527</v>
      </c>
      <c r="D5096" s="296" t="s">
        <v>12089</v>
      </c>
      <c r="E5096" s="297">
        <v>86.68</v>
      </c>
      <c r="F5096" s="388"/>
    </row>
    <row r="5097" spans="1:6">
      <c r="A5097" s="296" t="s">
        <v>16947</v>
      </c>
      <c r="B5097" s="296" t="s">
        <v>33017</v>
      </c>
      <c r="C5097" s="296" t="s">
        <v>25527</v>
      </c>
      <c r="D5097" s="296" t="s">
        <v>24866</v>
      </c>
      <c r="E5097" s="297">
        <v>101.98</v>
      </c>
      <c r="F5097" s="388"/>
    </row>
    <row r="5098" spans="1:6">
      <c r="A5098" s="296" t="s">
        <v>15666</v>
      </c>
      <c r="B5098" s="296" t="s">
        <v>33018</v>
      </c>
      <c r="C5098" s="296" t="s">
        <v>25528</v>
      </c>
      <c r="D5098" s="296" t="s">
        <v>12089</v>
      </c>
      <c r="E5098" s="297">
        <v>79.290000000000006</v>
      </c>
      <c r="F5098" s="388"/>
    </row>
    <row r="5099" spans="1:6">
      <c r="A5099" s="296" t="s">
        <v>16949</v>
      </c>
      <c r="B5099" s="296" t="s">
        <v>33019</v>
      </c>
      <c r="C5099" s="296" t="s">
        <v>25528</v>
      </c>
      <c r="D5099" s="296" t="s">
        <v>24866</v>
      </c>
      <c r="E5099" s="297">
        <v>93.26</v>
      </c>
      <c r="F5099" s="388"/>
    </row>
    <row r="5100" spans="1:6">
      <c r="A5100" s="296" t="s">
        <v>15668</v>
      </c>
      <c r="B5100" s="296" t="s">
        <v>33020</v>
      </c>
      <c r="C5100" s="296" t="s">
        <v>25529</v>
      </c>
      <c r="D5100" s="296" t="s">
        <v>12089</v>
      </c>
      <c r="E5100" s="297">
        <v>79.290000000000006</v>
      </c>
      <c r="F5100" s="388"/>
    </row>
    <row r="5101" spans="1:6">
      <c r="A5101" s="296" t="s">
        <v>16951</v>
      </c>
      <c r="B5101" s="296" t="s">
        <v>33021</v>
      </c>
      <c r="C5101" s="296" t="s">
        <v>25529</v>
      </c>
      <c r="D5101" s="296" t="s">
        <v>24866</v>
      </c>
      <c r="E5101" s="297">
        <v>93.26</v>
      </c>
      <c r="F5101" s="388"/>
    </row>
    <row r="5102" spans="1:6">
      <c r="A5102" s="296" t="s">
        <v>15670</v>
      </c>
      <c r="B5102" s="296" t="s">
        <v>33022</v>
      </c>
      <c r="C5102" s="296" t="s">
        <v>25530</v>
      </c>
      <c r="D5102" s="296" t="s">
        <v>12089</v>
      </c>
      <c r="E5102" s="297">
        <v>71.489999999999995</v>
      </c>
      <c r="F5102" s="388"/>
    </row>
    <row r="5103" spans="1:6">
      <c r="A5103" s="296" t="s">
        <v>16953</v>
      </c>
      <c r="B5103" s="296" t="s">
        <v>33023</v>
      </c>
      <c r="C5103" s="296" t="s">
        <v>25530</v>
      </c>
      <c r="D5103" s="296" t="s">
        <v>24866</v>
      </c>
      <c r="E5103" s="297">
        <v>84.11</v>
      </c>
      <c r="F5103" s="388"/>
    </row>
    <row r="5104" spans="1:6">
      <c r="A5104" s="296" t="s">
        <v>15672</v>
      </c>
      <c r="B5104" s="296" t="s">
        <v>33024</v>
      </c>
      <c r="C5104" s="296" t="s">
        <v>25531</v>
      </c>
      <c r="D5104" s="296" t="s">
        <v>12089</v>
      </c>
      <c r="E5104" s="297">
        <v>65.95</v>
      </c>
      <c r="F5104" s="388"/>
    </row>
    <row r="5105" spans="1:6">
      <c r="A5105" s="296" t="s">
        <v>16955</v>
      </c>
      <c r="B5105" s="296" t="s">
        <v>33025</v>
      </c>
      <c r="C5105" s="296" t="s">
        <v>25531</v>
      </c>
      <c r="D5105" s="296" t="s">
        <v>24866</v>
      </c>
      <c r="E5105" s="297">
        <v>77.599999999999994</v>
      </c>
      <c r="F5105" s="388"/>
    </row>
    <row r="5106" spans="1:6">
      <c r="A5106" s="296" t="s">
        <v>15674</v>
      </c>
      <c r="B5106" s="296" t="s">
        <v>33026</v>
      </c>
      <c r="C5106" s="296" t="s">
        <v>25532</v>
      </c>
      <c r="D5106" s="296" t="s">
        <v>12089</v>
      </c>
      <c r="E5106" s="297">
        <v>99.01</v>
      </c>
      <c r="F5106" s="388"/>
    </row>
    <row r="5107" spans="1:6">
      <c r="A5107" s="296" t="s">
        <v>16957</v>
      </c>
      <c r="B5107" s="296" t="s">
        <v>33027</v>
      </c>
      <c r="C5107" s="296" t="s">
        <v>25532</v>
      </c>
      <c r="D5107" s="296" t="s">
        <v>24866</v>
      </c>
      <c r="E5107" s="297">
        <v>116.48</v>
      </c>
      <c r="F5107" s="388"/>
    </row>
    <row r="5108" spans="1:6">
      <c r="A5108" s="296" t="s">
        <v>15676</v>
      </c>
      <c r="B5108" s="296" t="s">
        <v>33028</v>
      </c>
      <c r="C5108" s="296" t="s">
        <v>25533</v>
      </c>
      <c r="D5108" s="296" t="s">
        <v>12089</v>
      </c>
      <c r="E5108" s="297">
        <v>92.09</v>
      </c>
      <c r="F5108" s="388"/>
    </row>
    <row r="5109" spans="1:6">
      <c r="A5109" s="296" t="s">
        <v>16959</v>
      </c>
      <c r="B5109" s="296" t="s">
        <v>33029</v>
      </c>
      <c r="C5109" s="296" t="s">
        <v>25534</v>
      </c>
      <c r="D5109" s="296" t="s">
        <v>24866</v>
      </c>
      <c r="E5109" s="297">
        <v>108.36</v>
      </c>
      <c r="F5109" s="388"/>
    </row>
    <row r="5110" spans="1:6">
      <c r="A5110" s="296" t="s">
        <v>15678</v>
      </c>
      <c r="B5110" s="296" t="s">
        <v>33030</v>
      </c>
      <c r="C5110" s="296" t="s">
        <v>25535</v>
      </c>
      <c r="D5110" s="296" t="s">
        <v>12089</v>
      </c>
      <c r="E5110" s="297">
        <v>87.12</v>
      </c>
      <c r="F5110" s="388"/>
    </row>
    <row r="5111" spans="1:6">
      <c r="A5111" s="296" t="s">
        <v>16961</v>
      </c>
      <c r="B5111" s="296" t="s">
        <v>33031</v>
      </c>
      <c r="C5111" s="296" t="s">
        <v>25535</v>
      </c>
      <c r="D5111" s="296" t="s">
        <v>24866</v>
      </c>
      <c r="E5111" s="297">
        <v>102.48</v>
      </c>
      <c r="F5111" s="388"/>
    </row>
    <row r="5112" spans="1:6">
      <c r="A5112" s="296" t="s">
        <v>15680</v>
      </c>
      <c r="B5112" s="296" t="s">
        <v>33032</v>
      </c>
      <c r="C5112" s="296" t="s">
        <v>25536</v>
      </c>
      <c r="D5112" s="296" t="s">
        <v>12089</v>
      </c>
      <c r="E5112" s="297">
        <v>87.12</v>
      </c>
      <c r="F5112" s="388"/>
    </row>
    <row r="5113" spans="1:6">
      <c r="A5113" s="296" t="s">
        <v>16963</v>
      </c>
      <c r="B5113" s="296" t="s">
        <v>33033</v>
      </c>
      <c r="C5113" s="296" t="s">
        <v>25536</v>
      </c>
      <c r="D5113" s="296" t="s">
        <v>24866</v>
      </c>
      <c r="E5113" s="297">
        <v>102.48</v>
      </c>
      <c r="F5113" s="388"/>
    </row>
    <row r="5114" spans="1:6">
      <c r="A5114" s="296" t="s">
        <v>15682</v>
      </c>
      <c r="B5114" s="296" t="s">
        <v>33034</v>
      </c>
      <c r="C5114" s="296" t="s">
        <v>25537</v>
      </c>
      <c r="D5114" s="296" t="s">
        <v>12089</v>
      </c>
      <c r="E5114" s="297">
        <v>76.39</v>
      </c>
      <c r="F5114" s="388"/>
    </row>
    <row r="5115" spans="1:6">
      <c r="A5115" s="296" t="s">
        <v>16965</v>
      </c>
      <c r="B5115" s="296" t="s">
        <v>33035</v>
      </c>
      <c r="C5115" s="296" t="s">
        <v>25537</v>
      </c>
      <c r="D5115" s="296" t="s">
        <v>24866</v>
      </c>
      <c r="E5115" s="297">
        <v>89.85</v>
      </c>
      <c r="F5115" s="388"/>
    </row>
    <row r="5116" spans="1:6">
      <c r="A5116" s="296" t="s">
        <v>15684</v>
      </c>
      <c r="B5116" s="296" t="s">
        <v>33036</v>
      </c>
      <c r="C5116" s="296" t="s">
        <v>25538</v>
      </c>
      <c r="D5116" s="296" t="s">
        <v>12089</v>
      </c>
      <c r="E5116" s="297">
        <v>143.27000000000001</v>
      </c>
      <c r="F5116" s="388"/>
    </row>
    <row r="5117" spans="1:6">
      <c r="A5117" s="296" t="s">
        <v>16967</v>
      </c>
      <c r="B5117" s="296" t="s">
        <v>33037</v>
      </c>
      <c r="C5117" s="296" t="s">
        <v>25538</v>
      </c>
      <c r="D5117" s="296" t="s">
        <v>24866</v>
      </c>
      <c r="E5117" s="297">
        <v>168.54</v>
      </c>
      <c r="F5117" s="388"/>
    </row>
    <row r="5118" spans="1:6">
      <c r="A5118" s="296" t="s">
        <v>15686</v>
      </c>
      <c r="B5118" s="296" t="s">
        <v>33038</v>
      </c>
      <c r="C5118" s="296" t="s">
        <v>25539</v>
      </c>
      <c r="D5118" s="296" t="s">
        <v>12089</v>
      </c>
      <c r="E5118" s="297">
        <v>143.27000000000001</v>
      </c>
      <c r="F5118" s="388"/>
    </row>
    <row r="5119" spans="1:6">
      <c r="A5119" s="296" t="s">
        <v>16969</v>
      </c>
      <c r="B5119" s="296" t="s">
        <v>33039</v>
      </c>
      <c r="C5119" s="296" t="s">
        <v>25539</v>
      </c>
      <c r="D5119" s="296" t="s">
        <v>24866</v>
      </c>
      <c r="E5119" s="297">
        <v>168.54</v>
      </c>
      <c r="F5119" s="388"/>
    </row>
    <row r="5120" spans="1:6">
      <c r="A5120" s="296" t="s">
        <v>15688</v>
      </c>
      <c r="B5120" s="296" t="s">
        <v>33040</v>
      </c>
      <c r="C5120" s="296" t="s">
        <v>25540</v>
      </c>
      <c r="D5120" s="296" t="s">
        <v>12089</v>
      </c>
      <c r="E5120" s="297">
        <v>143.27000000000001</v>
      </c>
      <c r="F5120" s="388"/>
    </row>
    <row r="5121" spans="1:6">
      <c r="A5121" s="296" t="s">
        <v>16971</v>
      </c>
      <c r="B5121" s="296" t="s">
        <v>33041</v>
      </c>
      <c r="C5121" s="296" t="s">
        <v>25540</v>
      </c>
      <c r="D5121" s="296" t="s">
        <v>24866</v>
      </c>
      <c r="E5121" s="297">
        <v>168.54</v>
      </c>
      <c r="F5121" s="388"/>
    </row>
    <row r="5122" spans="1:6">
      <c r="A5122" s="296" t="s">
        <v>15690</v>
      </c>
      <c r="B5122" s="296" t="s">
        <v>33042</v>
      </c>
      <c r="C5122" s="296" t="s">
        <v>25541</v>
      </c>
      <c r="D5122" s="296" t="s">
        <v>12089</v>
      </c>
      <c r="E5122" s="297">
        <v>143.27000000000001</v>
      </c>
      <c r="F5122" s="388"/>
    </row>
    <row r="5123" spans="1:6">
      <c r="A5123" s="296" t="s">
        <v>16973</v>
      </c>
      <c r="B5123" s="296" t="s">
        <v>33043</v>
      </c>
      <c r="C5123" s="296" t="s">
        <v>25541</v>
      </c>
      <c r="D5123" s="296" t="s">
        <v>24866</v>
      </c>
      <c r="E5123" s="297">
        <v>168.54</v>
      </c>
      <c r="F5123" s="388"/>
    </row>
    <row r="5124" spans="1:6">
      <c r="A5124" s="296" t="s">
        <v>15692</v>
      </c>
      <c r="B5124" s="296" t="s">
        <v>33044</v>
      </c>
      <c r="C5124" s="296" t="s">
        <v>25542</v>
      </c>
      <c r="D5124" s="296" t="s">
        <v>12089</v>
      </c>
      <c r="E5124" s="297">
        <v>140.62</v>
      </c>
      <c r="F5124" s="388"/>
    </row>
    <row r="5125" spans="1:6">
      <c r="A5125" s="296" t="s">
        <v>16975</v>
      </c>
      <c r="B5125" s="296" t="s">
        <v>33045</v>
      </c>
      <c r="C5125" s="296" t="s">
        <v>25542</v>
      </c>
      <c r="D5125" s="296" t="s">
        <v>24866</v>
      </c>
      <c r="E5125" s="297">
        <v>165.44</v>
      </c>
      <c r="F5125" s="388"/>
    </row>
    <row r="5126" spans="1:6">
      <c r="A5126" s="296" t="s">
        <v>15694</v>
      </c>
      <c r="B5126" s="296" t="s">
        <v>33046</v>
      </c>
      <c r="C5126" s="296" t="s">
        <v>25543</v>
      </c>
      <c r="D5126" s="296" t="s">
        <v>12089</v>
      </c>
      <c r="E5126" s="297">
        <v>124.6</v>
      </c>
      <c r="F5126" s="388"/>
    </row>
    <row r="5127" spans="1:6">
      <c r="A5127" s="296" t="s">
        <v>16977</v>
      </c>
      <c r="B5127" s="296" t="s">
        <v>33047</v>
      </c>
      <c r="C5127" s="296" t="s">
        <v>25543</v>
      </c>
      <c r="D5127" s="296" t="s">
        <v>24866</v>
      </c>
      <c r="E5127" s="297">
        <v>146.59</v>
      </c>
      <c r="F5127" s="388"/>
    </row>
    <row r="5128" spans="1:6">
      <c r="A5128" s="296" t="s">
        <v>15696</v>
      </c>
      <c r="B5128" s="296" t="s">
        <v>33048</v>
      </c>
      <c r="C5128" s="296" t="s">
        <v>25544</v>
      </c>
      <c r="D5128" s="296" t="s">
        <v>12089</v>
      </c>
      <c r="E5128" s="297">
        <v>189.11</v>
      </c>
      <c r="F5128" s="388"/>
    </row>
    <row r="5129" spans="1:6">
      <c r="A5129" s="296" t="s">
        <v>16979</v>
      </c>
      <c r="B5129" s="296" t="s">
        <v>33049</v>
      </c>
      <c r="C5129" s="296" t="s">
        <v>25544</v>
      </c>
      <c r="D5129" s="296" t="s">
        <v>24866</v>
      </c>
      <c r="E5129" s="297">
        <v>222.48</v>
      </c>
      <c r="F5129" s="388"/>
    </row>
    <row r="5130" spans="1:6">
      <c r="A5130" s="296" t="s">
        <v>15698</v>
      </c>
      <c r="B5130" s="296" t="s">
        <v>33050</v>
      </c>
      <c r="C5130" s="296" t="s">
        <v>25545</v>
      </c>
      <c r="D5130" s="296" t="s">
        <v>12089</v>
      </c>
      <c r="E5130" s="297">
        <v>189.11</v>
      </c>
      <c r="F5130" s="388"/>
    </row>
    <row r="5131" spans="1:6">
      <c r="A5131" s="296" t="s">
        <v>16981</v>
      </c>
      <c r="B5131" s="296" t="s">
        <v>33051</v>
      </c>
      <c r="C5131" s="296" t="s">
        <v>25545</v>
      </c>
      <c r="D5131" s="296" t="s">
        <v>24866</v>
      </c>
      <c r="E5131" s="297">
        <v>222.48</v>
      </c>
      <c r="F5131" s="388"/>
    </row>
    <row r="5132" spans="1:6">
      <c r="A5132" s="296" t="s">
        <v>15700</v>
      </c>
      <c r="B5132" s="296" t="s">
        <v>33052</v>
      </c>
      <c r="C5132" s="296" t="s">
        <v>25546</v>
      </c>
      <c r="D5132" s="296" t="s">
        <v>12089</v>
      </c>
      <c r="E5132" s="297">
        <v>185.41</v>
      </c>
      <c r="F5132" s="388"/>
    </row>
    <row r="5133" spans="1:6">
      <c r="A5133" s="296" t="s">
        <v>16983</v>
      </c>
      <c r="B5133" s="296" t="s">
        <v>33053</v>
      </c>
      <c r="C5133" s="296" t="s">
        <v>25546</v>
      </c>
      <c r="D5133" s="296" t="s">
        <v>24866</v>
      </c>
      <c r="E5133" s="297">
        <v>218.14</v>
      </c>
      <c r="F5133" s="388"/>
    </row>
    <row r="5134" spans="1:6">
      <c r="A5134" s="296" t="s">
        <v>15702</v>
      </c>
      <c r="B5134" s="296" t="s">
        <v>33054</v>
      </c>
      <c r="C5134" s="296" t="s">
        <v>25547</v>
      </c>
      <c r="D5134" s="296" t="s">
        <v>12089</v>
      </c>
      <c r="E5134" s="297">
        <v>168.13</v>
      </c>
      <c r="F5134" s="388"/>
    </row>
    <row r="5135" spans="1:6">
      <c r="A5135" s="296" t="s">
        <v>16985</v>
      </c>
      <c r="B5135" s="296" t="s">
        <v>33055</v>
      </c>
      <c r="C5135" s="296" t="s">
        <v>25547</v>
      </c>
      <c r="D5135" s="296" t="s">
        <v>24866</v>
      </c>
      <c r="E5135" s="297">
        <v>197.79</v>
      </c>
      <c r="F5135" s="388"/>
    </row>
    <row r="5136" spans="1:6">
      <c r="A5136" s="296" t="s">
        <v>15704</v>
      </c>
      <c r="B5136" s="296" t="s">
        <v>33056</v>
      </c>
      <c r="C5136" s="296" t="s">
        <v>25548</v>
      </c>
      <c r="D5136" s="296" t="s">
        <v>12089</v>
      </c>
      <c r="E5136" s="297">
        <v>177.87</v>
      </c>
      <c r="F5136" s="388"/>
    </row>
    <row r="5137" spans="1:6">
      <c r="A5137" s="296" t="s">
        <v>16987</v>
      </c>
      <c r="B5137" s="296" t="s">
        <v>33057</v>
      </c>
      <c r="C5137" s="296" t="s">
        <v>25548</v>
      </c>
      <c r="D5137" s="296" t="s">
        <v>24866</v>
      </c>
      <c r="E5137" s="297">
        <v>209.24</v>
      </c>
      <c r="F5137" s="388"/>
    </row>
    <row r="5138" spans="1:6">
      <c r="A5138" s="296" t="s">
        <v>15706</v>
      </c>
      <c r="B5138" s="296" t="s">
        <v>33058</v>
      </c>
      <c r="C5138" s="296" t="s">
        <v>25549</v>
      </c>
      <c r="D5138" s="296" t="s">
        <v>12089</v>
      </c>
      <c r="E5138" s="297">
        <v>329.21</v>
      </c>
      <c r="F5138" s="388"/>
    </row>
    <row r="5139" spans="1:6">
      <c r="A5139" s="296" t="s">
        <v>16989</v>
      </c>
      <c r="B5139" s="296" t="s">
        <v>33059</v>
      </c>
      <c r="C5139" s="296" t="s">
        <v>25549</v>
      </c>
      <c r="D5139" s="296" t="s">
        <v>24866</v>
      </c>
      <c r="E5139" s="297">
        <v>387.31</v>
      </c>
      <c r="F5139" s="388"/>
    </row>
    <row r="5140" spans="1:6">
      <c r="A5140" s="296" t="s">
        <v>15708</v>
      </c>
      <c r="B5140" s="296" t="s">
        <v>33060</v>
      </c>
      <c r="C5140" s="296" t="s">
        <v>25550</v>
      </c>
      <c r="D5140" s="296" t="s">
        <v>12089</v>
      </c>
      <c r="E5140" s="297">
        <v>349.68</v>
      </c>
      <c r="F5140" s="388"/>
    </row>
    <row r="5141" spans="1:6">
      <c r="A5141" s="296" t="s">
        <v>16991</v>
      </c>
      <c r="B5141" s="296" t="s">
        <v>33061</v>
      </c>
      <c r="C5141" s="296" t="s">
        <v>25550</v>
      </c>
      <c r="D5141" s="296" t="s">
        <v>24866</v>
      </c>
      <c r="E5141" s="297">
        <v>411.39</v>
      </c>
      <c r="F5141" s="388"/>
    </row>
    <row r="5142" spans="1:6">
      <c r="A5142" s="296" t="s">
        <v>15710</v>
      </c>
      <c r="B5142" s="296" t="s">
        <v>33062</v>
      </c>
      <c r="C5142" s="296" t="s">
        <v>25551</v>
      </c>
      <c r="D5142" s="296" t="s">
        <v>12089</v>
      </c>
      <c r="E5142" s="297">
        <v>396.35</v>
      </c>
      <c r="F5142" s="388"/>
    </row>
    <row r="5143" spans="1:6">
      <c r="A5143" s="296" t="s">
        <v>16993</v>
      </c>
      <c r="B5143" s="296" t="s">
        <v>33063</v>
      </c>
      <c r="C5143" s="296" t="s">
        <v>25551</v>
      </c>
      <c r="D5143" s="296" t="s">
        <v>24866</v>
      </c>
      <c r="E5143" s="297">
        <v>466.31</v>
      </c>
      <c r="F5143" s="388"/>
    </row>
    <row r="5144" spans="1:6">
      <c r="A5144" s="296" t="s">
        <v>15712</v>
      </c>
      <c r="B5144" s="296" t="s">
        <v>33064</v>
      </c>
      <c r="C5144" s="296" t="s">
        <v>25552</v>
      </c>
      <c r="D5144" s="296" t="s">
        <v>12089</v>
      </c>
      <c r="E5144" s="297">
        <v>370.16</v>
      </c>
      <c r="F5144" s="388"/>
    </row>
    <row r="5145" spans="1:6">
      <c r="A5145" s="296" t="s">
        <v>16995</v>
      </c>
      <c r="B5145" s="296" t="s">
        <v>33065</v>
      </c>
      <c r="C5145" s="296" t="s">
        <v>25552</v>
      </c>
      <c r="D5145" s="296" t="s">
        <v>24866</v>
      </c>
      <c r="E5145" s="297">
        <v>435.49</v>
      </c>
      <c r="F5145" s="388"/>
    </row>
    <row r="5146" spans="1:6">
      <c r="A5146" s="296" t="s">
        <v>15714</v>
      </c>
      <c r="B5146" s="296" t="s">
        <v>33066</v>
      </c>
      <c r="C5146" s="296" t="s">
        <v>25553</v>
      </c>
      <c r="D5146" s="296" t="s">
        <v>12089</v>
      </c>
      <c r="E5146" s="297">
        <v>754.09</v>
      </c>
      <c r="F5146" s="388"/>
    </row>
    <row r="5147" spans="1:6">
      <c r="A5147" s="296" t="s">
        <v>16997</v>
      </c>
      <c r="B5147" s="296" t="s">
        <v>33067</v>
      </c>
      <c r="C5147" s="296" t="s">
        <v>25553</v>
      </c>
      <c r="D5147" s="296" t="s">
        <v>24866</v>
      </c>
      <c r="E5147" s="297">
        <v>887.16</v>
      </c>
      <c r="F5147" s="388"/>
    </row>
    <row r="5148" spans="1:6">
      <c r="A5148" s="296" t="s">
        <v>15716</v>
      </c>
      <c r="B5148" s="296" t="s">
        <v>33068</v>
      </c>
      <c r="C5148" s="296" t="s">
        <v>25554</v>
      </c>
      <c r="D5148" s="296" t="s">
        <v>12089</v>
      </c>
      <c r="E5148" s="297">
        <v>776.54</v>
      </c>
      <c r="F5148" s="388"/>
    </row>
    <row r="5149" spans="1:6">
      <c r="A5149" s="296" t="s">
        <v>16999</v>
      </c>
      <c r="B5149" s="296" t="s">
        <v>33069</v>
      </c>
      <c r="C5149" s="296" t="s">
        <v>25555</v>
      </c>
      <c r="D5149" s="296" t="s">
        <v>24866</v>
      </c>
      <c r="E5149" s="297">
        <v>913.58</v>
      </c>
      <c r="F5149" s="388"/>
    </row>
    <row r="5150" spans="1:6">
      <c r="A5150" s="296" t="s">
        <v>15718</v>
      </c>
      <c r="B5150" s="296" t="s">
        <v>33070</v>
      </c>
      <c r="C5150" s="296" t="s">
        <v>25556</v>
      </c>
      <c r="D5150" s="296" t="s">
        <v>12089</v>
      </c>
      <c r="E5150" s="297">
        <v>761.74</v>
      </c>
      <c r="F5150" s="388"/>
    </row>
    <row r="5151" spans="1:6">
      <c r="A5151" s="296" t="s">
        <v>17001</v>
      </c>
      <c r="B5151" s="296" t="s">
        <v>33071</v>
      </c>
      <c r="C5151" s="296" t="s">
        <v>25556</v>
      </c>
      <c r="D5151" s="296" t="s">
        <v>24866</v>
      </c>
      <c r="E5151" s="297">
        <v>896.16</v>
      </c>
      <c r="F5151" s="388"/>
    </row>
    <row r="5152" spans="1:6">
      <c r="A5152" s="377" t="s">
        <v>17036</v>
      </c>
      <c r="B5152" s="377" t="s">
        <v>17037</v>
      </c>
      <c r="C5152" s="377" t="s">
        <v>25557</v>
      </c>
      <c r="D5152" s="377" t="s">
        <v>12090</v>
      </c>
      <c r="E5152" s="378">
        <v>5.1764999999999999</v>
      </c>
      <c r="F5152" s="389" t="s">
        <v>36469</v>
      </c>
    </row>
    <row r="5153" spans="1:6">
      <c r="A5153" s="377" t="s">
        <v>17039</v>
      </c>
      <c r="B5153" s="377" t="s">
        <v>17040</v>
      </c>
      <c r="C5153" s="377" t="s">
        <v>25558</v>
      </c>
      <c r="D5153" s="377" t="s">
        <v>12090</v>
      </c>
      <c r="E5153" s="378">
        <v>5.1764999999999999</v>
      </c>
      <c r="F5153" s="389" t="s">
        <v>36469</v>
      </c>
    </row>
    <row r="5154" spans="1:6">
      <c r="A5154" s="377" t="s">
        <v>17042</v>
      </c>
      <c r="B5154" s="377" t="s">
        <v>17043</v>
      </c>
      <c r="C5154" s="377" t="s">
        <v>25559</v>
      </c>
      <c r="D5154" s="377" t="s">
        <v>12090</v>
      </c>
      <c r="E5154" s="378">
        <v>6.0465</v>
      </c>
      <c r="F5154" s="389" t="s">
        <v>36469</v>
      </c>
    </row>
    <row r="5155" spans="1:6">
      <c r="A5155" s="377" t="s">
        <v>17045</v>
      </c>
      <c r="B5155" s="377" t="s">
        <v>17046</v>
      </c>
      <c r="C5155" s="377" t="s">
        <v>25560</v>
      </c>
      <c r="D5155" s="377" t="s">
        <v>12090</v>
      </c>
      <c r="E5155" s="378">
        <v>6.8150000000000004</v>
      </c>
      <c r="F5155" s="389" t="s">
        <v>36469</v>
      </c>
    </row>
    <row r="5156" spans="1:6">
      <c r="A5156" s="377" t="s">
        <v>17048</v>
      </c>
      <c r="B5156" s="377" t="s">
        <v>17049</v>
      </c>
      <c r="C5156" s="377" t="s">
        <v>25561</v>
      </c>
      <c r="D5156" s="377" t="s">
        <v>12090</v>
      </c>
      <c r="E5156" s="378">
        <v>8.0619999999999994</v>
      </c>
      <c r="F5156" s="389" t="s">
        <v>36469</v>
      </c>
    </row>
    <row r="5157" spans="1:6">
      <c r="A5157" s="377" t="s">
        <v>17051</v>
      </c>
      <c r="B5157" s="377" t="s">
        <v>17052</v>
      </c>
      <c r="C5157" s="377" t="s">
        <v>25562</v>
      </c>
      <c r="D5157" s="377" t="s">
        <v>12090</v>
      </c>
      <c r="E5157" s="378">
        <v>12.310499999999999</v>
      </c>
      <c r="F5157" s="389" t="s">
        <v>36469</v>
      </c>
    </row>
    <row r="5158" spans="1:6">
      <c r="A5158" s="377" t="s">
        <v>17054</v>
      </c>
      <c r="B5158" s="377" t="s">
        <v>17055</v>
      </c>
      <c r="C5158" s="377" t="s">
        <v>25563</v>
      </c>
      <c r="D5158" s="377" t="s">
        <v>12090</v>
      </c>
      <c r="E5158" s="378">
        <v>15.08</v>
      </c>
      <c r="F5158" s="389" t="s">
        <v>36469</v>
      </c>
    </row>
    <row r="5159" spans="1:6">
      <c r="A5159" s="377" t="s">
        <v>17057</v>
      </c>
      <c r="B5159" s="377" t="s">
        <v>17058</v>
      </c>
      <c r="C5159" s="377" t="s">
        <v>25564</v>
      </c>
      <c r="D5159" s="377" t="s">
        <v>12090</v>
      </c>
      <c r="E5159" s="378">
        <v>21.503499999999999</v>
      </c>
      <c r="F5159" s="389" t="s">
        <v>36469</v>
      </c>
    </row>
    <row r="5160" spans="1:6">
      <c r="A5160" s="377" t="s">
        <v>17060</v>
      </c>
      <c r="B5160" s="377" t="s">
        <v>17061</v>
      </c>
      <c r="C5160" s="377" t="s">
        <v>25565</v>
      </c>
      <c r="D5160" s="377" t="s">
        <v>12090</v>
      </c>
      <c r="E5160" s="378">
        <v>32.103000000000002</v>
      </c>
      <c r="F5160" s="389" t="s">
        <v>36469</v>
      </c>
    </row>
    <row r="5161" spans="1:6">
      <c r="A5161" s="377" t="s">
        <v>17063</v>
      </c>
      <c r="B5161" s="377" t="s">
        <v>17064</v>
      </c>
      <c r="C5161" s="377" t="s">
        <v>25566</v>
      </c>
      <c r="D5161" s="377" t="s">
        <v>12090</v>
      </c>
      <c r="E5161" s="378">
        <v>92.016999999999996</v>
      </c>
      <c r="F5161" s="389" t="s">
        <v>36469</v>
      </c>
    </row>
    <row r="5162" spans="1:6">
      <c r="A5162" s="377" t="s">
        <v>17066</v>
      </c>
      <c r="B5162" s="377" t="s">
        <v>17067</v>
      </c>
      <c r="C5162" s="377" t="s">
        <v>25567</v>
      </c>
      <c r="D5162" s="377" t="s">
        <v>12090</v>
      </c>
      <c r="E5162" s="378">
        <v>162.458</v>
      </c>
      <c r="F5162" s="389" t="s">
        <v>36469</v>
      </c>
    </row>
    <row r="5163" spans="1:6">
      <c r="A5163" s="296" t="s">
        <v>12102</v>
      </c>
      <c r="B5163" s="296" t="s">
        <v>12103</v>
      </c>
      <c r="C5163" s="296" t="s">
        <v>25568</v>
      </c>
      <c r="D5163" s="296" t="s">
        <v>25569</v>
      </c>
      <c r="E5163" s="297">
        <v>5.99</v>
      </c>
      <c r="F5163" s="388"/>
    </row>
    <row r="5164" spans="1:6">
      <c r="A5164" s="377" t="s">
        <v>13548</v>
      </c>
      <c r="B5164" s="377" t="s">
        <v>33072</v>
      </c>
      <c r="C5164" s="377" t="s">
        <v>25568</v>
      </c>
      <c r="D5164" s="377" t="s">
        <v>25570</v>
      </c>
      <c r="E5164" s="378">
        <v>7.1879999999999997</v>
      </c>
      <c r="F5164" s="389" t="s">
        <v>36469</v>
      </c>
    </row>
    <row r="5165" spans="1:6">
      <c r="A5165" s="296" t="s">
        <v>12105</v>
      </c>
      <c r="B5165" s="296" t="s">
        <v>12106</v>
      </c>
      <c r="C5165" s="296" t="s">
        <v>25571</v>
      </c>
      <c r="D5165" s="296" t="s">
        <v>25569</v>
      </c>
      <c r="E5165" s="297">
        <v>7.38</v>
      </c>
      <c r="F5165" s="388"/>
    </row>
    <row r="5166" spans="1:6">
      <c r="A5166" s="377" t="s">
        <v>13550</v>
      </c>
      <c r="B5166" s="377" t="s">
        <v>33073</v>
      </c>
      <c r="C5166" s="377" t="s">
        <v>25571</v>
      </c>
      <c r="D5166" s="377" t="s">
        <v>25570</v>
      </c>
      <c r="E5166" s="378">
        <v>8.8559999999999999</v>
      </c>
      <c r="F5166" s="389" t="s">
        <v>36469</v>
      </c>
    </row>
    <row r="5167" spans="1:6">
      <c r="A5167" s="296" t="s">
        <v>12108</v>
      </c>
      <c r="B5167" s="296" t="s">
        <v>12109</v>
      </c>
      <c r="C5167" s="296" t="s">
        <v>25572</v>
      </c>
      <c r="D5167" s="296" t="s">
        <v>25569</v>
      </c>
      <c r="E5167" s="297">
        <v>7.38</v>
      </c>
      <c r="F5167" s="388"/>
    </row>
    <row r="5168" spans="1:6">
      <c r="A5168" s="377" t="s">
        <v>13552</v>
      </c>
      <c r="B5168" s="377" t="s">
        <v>33074</v>
      </c>
      <c r="C5168" s="377" t="s">
        <v>25572</v>
      </c>
      <c r="D5168" s="377" t="s">
        <v>25570</v>
      </c>
      <c r="E5168" s="378">
        <v>8.8559999999999999</v>
      </c>
      <c r="F5168" s="389" t="s">
        <v>36469</v>
      </c>
    </row>
    <row r="5169" spans="1:6">
      <c r="A5169" s="296" t="s">
        <v>12111</v>
      </c>
      <c r="B5169" s="296" t="s">
        <v>12112</v>
      </c>
      <c r="C5169" s="296" t="s">
        <v>25573</v>
      </c>
      <c r="D5169" s="296" t="s">
        <v>25569</v>
      </c>
      <c r="E5169" s="297">
        <v>8.6</v>
      </c>
      <c r="F5169" s="388"/>
    </row>
    <row r="5170" spans="1:6">
      <c r="A5170" s="377" t="s">
        <v>13554</v>
      </c>
      <c r="B5170" s="377" t="s">
        <v>33075</v>
      </c>
      <c r="C5170" s="377" t="s">
        <v>25573</v>
      </c>
      <c r="D5170" s="377" t="s">
        <v>25570</v>
      </c>
      <c r="E5170" s="378">
        <v>10.32</v>
      </c>
      <c r="F5170" s="389" t="s">
        <v>36469</v>
      </c>
    </row>
    <row r="5171" spans="1:6">
      <c r="A5171" s="296" t="s">
        <v>12114</v>
      </c>
      <c r="B5171" s="296" t="s">
        <v>12115</v>
      </c>
      <c r="C5171" s="296" t="s">
        <v>25574</v>
      </c>
      <c r="D5171" s="296" t="s">
        <v>25569</v>
      </c>
      <c r="E5171" s="297">
        <v>8.6</v>
      </c>
      <c r="F5171" s="388"/>
    </row>
    <row r="5172" spans="1:6">
      <c r="A5172" s="377" t="s">
        <v>13556</v>
      </c>
      <c r="B5172" s="377" t="s">
        <v>33076</v>
      </c>
      <c r="C5172" s="377" t="s">
        <v>25574</v>
      </c>
      <c r="D5172" s="377" t="s">
        <v>25570</v>
      </c>
      <c r="E5172" s="378">
        <v>10.32</v>
      </c>
      <c r="F5172" s="389" t="s">
        <v>36469</v>
      </c>
    </row>
    <row r="5173" spans="1:6">
      <c r="A5173" s="296" t="s">
        <v>12117</v>
      </c>
      <c r="B5173" s="296" t="s">
        <v>12118</v>
      </c>
      <c r="C5173" s="296" t="s">
        <v>25575</v>
      </c>
      <c r="D5173" s="296" t="s">
        <v>25569</v>
      </c>
      <c r="E5173" s="297">
        <v>10.39</v>
      </c>
      <c r="F5173" s="388"/>
    </row>
    <row r="5174" spans="1:6">
      <c r="A5174" s="377" t="s">
        <v>13558</v>
      </c>
      <c r="B5174" s="377" t="s">
        <v>33077</v>
      </c>
      <c r="C5174" s="377" t="s">
        <v>25575</v>
      </c>
      <c r="D5174" s="377" t="s">
        <v>25570</v>
      </c>
      <c r="E5174" s="378">
        <v>12.468</v>
      </c>
      <c r="F5174" s="389" t="s">
        <v>36469</v>
      </c>
    </row>
    <row r="5175" spans="1:6">
      <c r="A5175" s="296" t="s">
        <v>12120</v>
      </c>
      <c r="B5175" s="296" t="s">
        <v>12121</v>
      </c>
      <c r="C5175" s="296" t="s">
        <v>25576</v>
      </c>
      <c r="D5175" s="296" t="s">
        <v>25569</v>
      </c>
      <c r="E5175" s="297">
        <v>10.39</v>
      </c>
      <c r="F5175" s="388"/>
    </row>
    <row r="5176" spans="1:6">
      <c r="A5176" s="377" t="s">
        <v>13560</v>
      </c>
      <c r="B5176" s="377" t="s">
        <v>33078</v>
      </c>
      <c r="C5176" s="377" t="s">
        <v>25576</v>
      </c>
      <c r="D5176" s="377" t="s">
        <v>25570</v>
      </c>
      <c r="E5176" s="378">
        <v>12.468</v>
      </c>
      <c r="F5176" s="389" t="s">
        <v>36469</v>
      </c>
    </row>
    <row r="5177" spans="1:6">
      <c r="A5177" s="296" t="s">
        <v>12123</v>
      </c>
      <c r="B5177" s="296" t="s">
        <v>12124</v>
      </c>
      <c r="C5177" s="296" t="s">
        <v>25577</v>
      </c>
      <c r="D5177" s="296" t="s">
        <v>25569</v>
      </c>
      <c r="E5177" s="297">
        <v>19.75</v>
      </c>
      <c r="F5177" s="388"/>
    </row>
    <row r="5178" spans="1:6">
      <c r="A5178" s="377" t="s">
        <v>13562</v>
      </c>
      <c r="B5178" s="377" t="s">
        <v>33079</v>
      </c>
      <c r="C5178" s="377" t="s">
        <v>25577</v>
      </c>
      <c r="D5178" s="377" t="s">
        <v>25570</v>
      </c>
      <c r="E5178" s="378">
        <v>23.7</v>
      </c>
      <c r="F5178" s="389" t="s">
        <v>36469</v>
      </c>
    </row>
    <row r="5179" spans="1:6">
      <c r="A5179" s="296" t="s">
        <v>12126</v>
      </c>
      <c r="B5179" s="296" t="s">
        <v>12127</v>
      </c>
      <c r="C5179" s="296" t="s">
        <v>25578</v>
      </c>
      <c r="D5179" s="296" t="s">
        <v>25569</v>
      </c>
      <c r="E5179" s="297">
        <v>19.75</v>
      </c>
      <c r="F5179" s="388"/>
    </row>
    <row r="5180" spans="1:6">
      <c r="A5180" s="377" t="s">
        <v>13564</v>
      </c>
      <c r="B5180" s="377" t="s">
        <v>33080</v>
      </c>
      <c r="C5180" s="377" t="s">
        <v>25578</v>
      </c>
      <c r="D5180" s="377" t="s">
        <v>25570</v>
      </c>
      <c r="E5180" s="378">
        <v>23.7</v>
      </c>
      <c r="F5180" s="389" t="s">
        <v>36469</v>
      </c>
    </row>
    <row r="5181" spans="1:6">
      <c r="A5181" s="296" t="s">
        <v>12129</v>
      </c>
      <c r="B5181" s="296" t="s">
        <v>12130</v>
      </c>
      <c r="C5181" s="296" t="s">
        <v>25579</v>
      </c>
      <c r="D5181" s="296" t="s">
        <v>25569</v>
      </c>
      <c r="E5181" s="297">
        <v>21.62</v>
      </c>
      <c r="F5181" s="388"/>
    </row>
    <row r="5182" spans="1:6">
      <c r="A5182" s="296" t="s">
        <v>13566</v>
      </c>
      <c r="B5182" s="296" t="s">
        <v>33081</v>
      </c>
      <c r="C5182" s="296" t="s">
        <v>25579</v>
      </c>
      <c r="D5182" s="296" t="s">
        <v>25570</v>
      </c>
      <c r="E5182" s="297">
        <v>21.62</v>
      </c>
      <c r="F5182" s="388"/>
    </row>
    <row r="5183" spans="1:6">
      <c r="A5183" s="296" t="s">
        <v>12132</v>
      </c>
      <c r="B5183" s="296" t="s">
        <v>12133</v>
      </c>
      <c r="C5183" s="296" t="s">
        <v>25580</v>
      </c>
      <c r="D5183" s="296" t="s">
        <v>25569</v>
      </c>
      <c r="E5183" s="297">
        <v>21.62</v>
      </c>
      <c r="F5183" s="388"/>
    </row>
    <row r="5184" spans="1:6">
      <c r="A5184" s="377" t="s">
        <v>13568</v>
      </c>
      <c r="B5184" s="377" t="s">
        <v>33082</v>
      </c>
      <c r="C5184" s="377" t="s">
        <v>25580</v>
      </c>
      <c r="D5184" s="377" t="s">
        <v>25570</v>
      </c>
      <c r="E5184" s="378">
        <v>25.943999999999999</v>
      </c>
      <c r="F5184" s="389" t="s">
        <v>36469</v>
      </c>
    </row>
    <row r="5185" spans="1:6">
      <c r="A5185" s="296" t="s">
        <v>12135</v>
      </c>
      <c r="B5185" s="296" t="s">
        <v>12136</v>
      </c>
      <c r="C5185" s="296" t="s">
        <v>25581</v>
      </c>
      <c r="D5185" s="296" t="s">
        <v>25569</v>
      </c>
      <c r="E5185" s="297">
        <v>29.78</v>
      </c>
      <c r="F5185" s="388"/>
    </row>
    <row r="5186" spans="1:6">
      <c r="A5186" s="377" t="s">
        <v>13570</v>
      </c>
      <c r="B5186" s="377" t="s">
        <v>33083</v>
      </c>
      <c r="C5186" s="377" t="s">
        <v>25581</v>
      </c>
      <c r="D5186" s="377" t="s">
        <v>25570</v>
      </c>
      <c r="E5186" s="378">
        <v>35.735999999999997</v>
      </c>
      <c r="F5186" s="389" t="s">
        <v>36469</v>
      </c>
    </row>
    <row r="5187" spans="1:6">
      <c r="A5187" s="296" t="s">
        <v>12138</v>
      </c>
      <c r="B5187" s="296" t="s">
        <v>12139</v>
      </c>
      <c r="C5187" s="296" t="s">
        <v>25582</v>
      </c>
      <c r="D5187" s="296" t="s">
        <v>25569</v>
      </c>
      <c r="E5187" s="297">
        <v>29.78</v>
      </c>
      <c r="F5187" s="388"/>
    </row>
    <row r="5188" spans="1:6">
      <c r="A5188" s="377" t="s">
        <v>13572</v>
      </c>
      <c r="B5188" s="377" t="s">
        <v>33084</v>
      </c>
      <c r="C5188" s="377" t="s">
        <v>25582</v>
      </c>
      <c r="D5188" s="377" t="s">
        <v>25570</v>
      </c>
      <c r="E5188" s="378">
        <v>35.735999999999997</v>
      </c>
      <c r="F5188" s="389" t="s">
        <v>36469</v>
      </c>
    </row>
    <row r="5189" spans="1:6">
      <c r="A5189" s="296" t="s">
        <v>12141</v>
      </c>
      <c r="B5189" s="296" t="s">
        <v>12142</v>
      </c>
      <c r="C5189" s="296" t="s">
        <v>25583</v>
      </c>
      <c r="D5189" s="296" t="s">
        <v>25569</v>
      </c>
      <c r="E5189" s="297">
        <v>34.020000000000003</v>
      </c>
      <c r="F5189" s="388"/>
    </row>
    <row r="5190" spans="1:6">
      <c r="A5190" s="296" t="s">
        <v>12144</v>
      </c>
      <c r="B5190" s="296" t="s">
        <v>12145</v>
      </c>
      <c r="C5190" s="296" t="s">
        <v>25584</v>
      </c>
      <c r="D5190" s="296" t="s">
        <v>25569</v>
      </c>
      <c r="E5190" s="297">
        <v>34.020000000000003</v>
      </c>
      <c r="F5190" s="388"/>
    </row>
    <row r="5191" spans="1:6">
      <c r="A5191" s="377" t="s">
        <v>13574</v>
      </c>
      <c r="B5191" s="377" t="s">
        <v>33085</v>
      </c>
      <c r="C5191" s="377" t="s">
        <v>25584</v>
      </c>
      <c r="D5191" s="377" t="s">
        <v>25570</v>
      </c>
      <c r="E5191" s="378">
        <v>40.823999999999998</v>
      </c>
      <c r="F5191" s="389" t="s">
        <v>36469</v>
      </c>
    </row>
    <row r="5192" spans="1:6">
      <c r="A5192" s="296" t="s">
        <v>12147</v>
      </c>
      <c r="B5192" s="296" t="s">
        <v>12148</v>
      </c>
      <c r="C5192" s="296" t="s">
        <v>25585</v>
      </c>
      <c r="D5192" s="296" t="s">
        <v>25569</v>
      </c>
      <c r="E5192" s="297">
        <v>34.799999999999997</v>
      </c>
      <c r="F5192" s="388"/>
    </row>
    <row r="5193" spans="1:6">
      <c r="A5193" s="377" t="s">
        <v>13576</v>
      </c>
      <c r="B5193" s="377" t="s">
        <v>33086</v>
      </c>
      <c r="C5193" s="377" t="s">
        <v>25585</v>
      </c>
      <c r="D5193" s="377" t="s">
        <v>25570</v>
      </c>
      <c r="E5193" s="378">
        <v>41.76</v>
      </c>
      <c r="F5193" s="389" t="s">
        <v>36469</v>
      </c>
    </row>
    <row r="5194" spans="1:6">
      <c r="A5194" s="296" t="s">
        <v>13227</v>
      </c>
      <c r="B5194" s="296" t="s">
        <v>13228</v>
      </c>
      <c r="C5194" s="296" t="s">
        <v>25586</v>
      </c>
      <c r="D5194" s="296" t="s">
        <v>25569</v>
      </c>
      <c r="E5194" s="297">
        <v>34.799999999999997</v>
      </c>
      <c r="F5194" s="388"/>
    </row>
    <row r="5195" spans="1:6">
      <c r="A5195" s="377" t="s">
        <v>13578</v>
      </c>
      <c r="B5195" s="377" t="s">
        <v>33087</v>
      </c>
      <c r="C5195" s="377" t="s">
        <v>25586</v>
      </c>
      <c r="D5195" s="377" t="s">
        <v>25570</v>
      </c>
      <c r="E5195" s="378">
        <v>41.76</v>
      </c>
      <c r="F5195" s="389" t="s">
        <v>36469</v>
      </c>
    </row>
    <row r="5196" spans="1:6">
      <c r="A5196" s="296" t="s">
        <v>12150</v>
      </c>
      <c r="B5196" s="296" t="s">
        <v>12151</v>
      </c>
      <c r="C5196" s="296" t="s">
        <v>25587</v>
      </c>
      <c r="D5196" s="296" t="s">
        <v>25569</v>
      </c>
      <c r="E5196" s="297">
        <v>7.21</v>
      </c>
      <c r="F5196" s="388"/>
    </row>
    <row r="5197" spans="1:6">
      <c r="A5197" s="377" t="s">
        <v>13580</v>
      </c>
      <c r="B5197" s="377" t="s">
        <v>33088</v>
      </c>
      <c r="C5197" s="377" t="s">
        <v>25587</v>
      </c>
      <c r="D5197" s="377" t="s">
        <v>25570</v>
      </c>
      <c r="E5197" s="378">
        <v>8.6519999999999992</v>
      </c>
      <c r="F5197" s="389" t="s">
        <v>36469</v>
      </c>
    </row>
    <row r="5198" spans="1:6">
      <c r="A5198" s="296" t="s">
        <v>12153</v>
      </c>
      <c r="B5198" s="296" t="s">
        <v>12154</v>
      </c>
      <c r="C5198" s="296" t="s">
        <v>25588</v>
      </c>
      <c r="D5198" s="296" t="s">
        <v>25569</v>
      </c>
      <c r="E5198" s="297">
        <v>7.71</v>
      </c>
      <c r="F5198" s="388"/>
    </row>
    <row r="5199" spans="1:6">
      <c r="A5199" s="377" t="s">
        <v>13582</v>
      </c>
      <c r="B5199" s="377" t="s">
        <v>33089</v>
      </c>
      <c r="C5199" s="377" t="s">
        <v>25588</v>
      </c>
      <c r="D5199" s="377" t="s">
        <v>25570</v>
      </c>
      <c r="E5199" s="378">
        <v>9.2520000000000007</v>
      </c>
      <c r="F5199" s="389" t="s">
        <v>36469</v>
      </c>
    </row>
    <row r="5200" spans="1:6">
      <c r="A5200" s="296" t="s">
        <v>12156</v>
      </c>
      <c r="B5200" s="296" t="s">
        <v>12157</v>
      </c>
      <c r="C5200" s="296" t="s">
        <v>25589</v>
      </c>
      <c r="D5200" s="296" t="s">
        <v>25569</v>
      </c>
      <c r="E5200" s="297">
        <v>7.71</v>
      </c>
      <c r="F5200" s="388"/>
    </row>
    <row r="5201" spans="1:6">
      <c r="A5201" s="377" t="s">
        <v>13584</v>
      </c>
      <c r="B5201" s="377" t="s">
        <v>33090</v>
      </c>
      <c r="C5201" s="377" t="s">
        <v>25589</v>
      </c>
      <c r="D5201" s="377" t="s">
        <v>25570</v>
      </c>
      <c r="E5201" s="378">
        <v>9.2520000000000007</v>
      </c>
      <c r="F5201" s="389" t="s">
        <v>36469</v>
      </c>
    </row>
    <row r="5202" spans="1:6">
      <c r="A5202" s="296" t="s">
        <v>12159</v>
      </c>
      <c r="B5202" s="296" t="s">
        <v>12160</v>
      </c>
      <c r="C5202" s="296" t="s">
        <v>25590</v>
      </c>
      <c r="D5202" s="296" t="s">
        <v>25569</v>
      </c>
      <c r="E5202" s="297">
        <v>9.94</v>
      </c>
      <c r="F5202" s="388"/>
    </row>
    <row r="5203" spans="1:6">
      <c r="A5203" s="377" t="s">
        <v>13586</v>
      </c>
      <c r="B5203" s="377" t="s">
        <v>33091</v>
      </c>
      <c r="C5203" s="377" t="s">
        <v>25590</v>
      </c>
      <c r="D5203" s="377" t="s">
        <v>25570</v>
      </c>
      <c r="E5203" s="378">
        <v>11.928000000000001</v>
      </c>
      <c r="F5203" s="389" t="s">
        <v>36469</v>
      </c>
    </row>
    <row r="5204" spans="1:6">
      <c r="A5204" s="296" t="s">
        <v>12162</v>
      </c>
      <c r="B5204" s="296" t="s">
        <v>12163</v>
      </c>
      <c r="C5204" s="296" t="s">
        <v>25591</v>
      </c>
      <c r="D5204" s="296" t="s">
        <v>25569</v>
      </c>
      <c r="E5204" s="297">
        <v>9.94</v>
      </c>
      <c r="F5204" s="388"/>
    </row>
    <row r="5205" spans="1:6">
      <c r="A5205" s="377" t="s">
        <v>13588</v>
      </c>
      <c r="B5205" s="377" t="s">
        <v>33092</v>
      </c>
      <c r="C5205" s="377" t="s">
        <v>25591</v>
      </c>
      <c r="D5205" s="377" t="s">
        <v>25570</v>
      </c>
      <c r="E5205" s="378">
        <v>11.928000000000001</v>
      </c>
      <c r="F5205" s="389" t="s">
        <v>36469</v>
      </c>
    </row>
    <row r="5206" spans="1:6">
      <c r="A5206" s="296" t="s">
        <v>12165</v>
      </c>
      <c r="B5206" s="296" t="s">
        <v>12166</v>
      </c>
      <c r="C5206" s="296" t="s">
        <v>25592</v>
      </c>
      <c r="D5206" s="296" t="s">
        <v>25569</v>
      </c>
      <c r="E5206" s="297">
        <v>11.46</v>
      </c>
      <c r="F5206" s="388"/>
    </row>
    <row r="5207" spans="1:6">
      <c r="A5207" s="377" t="s">
        <v>13590</v>
      </c>
      <c r="B5207" s="377" t="s">
        <v>33093</v>
      </c>
      <c r="C5207" s="377" t="s">
        <v>25592</v>
      </c>
      <c r="D5207" s="377" t="s">
        <v>25570</v>
      </c>
      <c r="E5207" s="378">
        <v>13.752000000000001</v>
      </c>
      <c r="F5207" s="389" t="s">
        <v>36469</v>
      </c>
    </row>
    <row r="5208" spans="1:6">
      <c r="A5208" s="296" t="s">
        <v>12168</v>
      </c>
      <c r="B5208" s="296" t="s">
        <v>12169</v>
      </c>
      <c r="C5208" s="296" t="s">
        <v>25593</v>
      </c>
      <c r="D5208" s="296" t="s">
        <v>25569</v>
      </c>
      <c r="E5208" s="297">
        <v>11.46</v>
      </c>
      <c r="F5208" s="388"/>
    </row>
    <row r="5209" spans="1:6">
      <c r="A5209" s="377" t="s">
        <v>13592</v>
      </c>
      <c r="B5209" s="377" t="s">
        <v>33094</v>
      </c>
      <c r="C5209" s="377" t="s">
        <v>25593</v>
      </c>
      <c r="D5209" s="377" t="s">
        <v>25570</v>
      </c>
      <c r="E5209" s="378">
        <v>13.752000000000001</v>
      </c>
      <c r="F5209" s="389" t="s">
        <v>36469</v>
      </c>
    </row>
    <row r="5210" spans="1:6">
      <c r="A5210" s="296" t="s">
        <v>12171</v>
      </c>
      <c r="B5210" s="296" t="s">
        <v>12172</v>
      </c>
      <c r="C5210" s="296" t="s">
        <v>25594</v>
      </c>
      <c r="D5210" s="296" t="s">
        <v>25569</v>
      </c>
      <c r="E5210" s="297">
        <v>17.399999999999999</v>
      </c>
      <c r="F5210" s="388"/>
    </row>
    <row r="5211" spans="1:6">
      <c r="A5211" s="377" t="s">
        <v>13594</v>
      </c>
      <c r="B5211" s="377" t="s">
        <v>33095</v>
      </c>
      <c r="C5211" s="377" t="s">
        <v>25594</v>
      </c>
      <c r="D5211" s="377" t="s">
        <v>25570</v>
      </c>
      <c r="E5211" s="378">
        <v>20.88</v>
      </c>
      <c r="F5211" s="389" t="s">
        <v>36469</v>
      </c>
    </row>
    <row r="5212" spans="1:6">
      <c r="A5212" s="296" t="s">
        <v>12174</v>
      </c>
      <c r="B5212" s="296" t="s">
        <v>12175</v>
      </c>
      <c r="C5212" s="296" t="s">
        <v>25595</v>
      </c>
      <c r="D5212" s="296" t="s">
        <v>25569</v>
      </c>
      <c r="E5212" s="297">
        <v>17.399999999999999</v>
      </c>
      <c r="F5212" s="388"/>
    </row>
    <row r="5213" spans="1:6">
      <c r="A5213" s="377" t="s">
        <v>13596</v>
      </c>
      <c r="B5213" s="377" t="s">
        <v>33096</v>
      </c>
      <c r="C5213" s="377" t="s">
        <v>25595</v>
      </c>
      <c r="D5213" s="377" t="s">
        <v>25570</v>
      </c>
      <c r="E5213" s="378">
        <v>20.88</v>
      </c>
      <c r="F5213" s="389" t="s">
        <v>36469</v>
      </c>
    </row>
    <row r="5214" spans="1:6">
      <c r="A5214" s="296" t="s">
        <v>12177</v>
      </c>
      <c r="B5214" s="296" t="s">
        <v>12178</v>
      </c>
      <c r="C5214" s="296" t="s">
        <v>25596</v>
      </c>
      <c r="D5214" s="296" t="s">
        <v>25569</v>
      </c>
      <c r="E5214" s="297">
        <v>20.53</v>
      </c>
      <c r="F5214" s="388"/>
    </row>
    <row r="5215" spans="1:6">
      <c r="A5215" s="377" t="s">
        <v>13598</v>
      </c>
      <c r="B5215" s="377" t="s">
        <v>33097</v>
      </c>
      <c r="C5215" s="377" t="s">
        <v>25596</v>
      </c>
      <c r="D5215" s="377" t="s">
        <v>25570</v>
      </c>
      <c r="E5215" s="378">
        <v>24.635999999999999</v>
      </c>
      <c r="F5215" s="389" t="s">
        <v>36469</v>
      </c>
    </row>
    <row r="5216" spans="1:6">
      <c r="A5216" s="296" t="s">
        <v>12180</v>
      </c>
      <c r="B5216" s="296" t="s">
        <v>12181</v>
      </c>
      <c r="C5216" s="296" t="s">
        <v>25597</v>
      </c>
      <c r="D5216" s="296" t="s">
        <v>25569</v>
      </c>
      <c r="E5216" s="297">
        <v>20.53</v>
      </c>
      <c r="F5216" s="388"/>
    </row>
    <row r="5217" spans="1:6">
      <c r="A5217" s="377" t="s">
        <v>13600</v>
      </c>
      <c r="B5217" s="377" t="s">
        <v>33098</v>
      </c>
      <c r="C5217" s="377" t="s">
        <v>25597</v>
      </c>
      <c r="D5217" s="377" t="s">
        <v>25570</v>
      </c>
      <c r="E5217" s="378">
        <v>24.635999999999999</v>
      </c>
      <c r="F5217" s="389" t="s">
        <v>36469</v>
      </c>
    </row>
    <row r="5218" spans="1:6">
      <c r="A5218" s="296" t="s">
        <v>12183</v>
      </c>
      <c r="B5218" s="296" t="s">
        <v>12184</v>
      </c>
      <c r="C5218" s="296" t="s">
        <v>25598</v>
      </c>
      <c r="D5218" s="296" t="s">
        <v>25569</v>
      </c>
      <c r="E5218" s="297">
        <v>31.51</v>
      </c>
      <c r="F5218" s="388"/>
    </row>
    <row r="5219" spans="1:6">
      <c r="A5219" s="377" t="s">
        <v>13602</v>
      </c>
      <c r="B5219" s="377" t="s">
        <v>33099</v>
      </c>
      <c r="C5219" s="377" t="s">
        <v>25598</v>
      </c>
      <c r="D5219" s="377" t="s">
        <v>25570</v>
      </c>
      <c r="E5219" s="378">
        <v>37.811999999999998</v>
      </c>
      <c r="F5219" s="389" t="s">
        <v>36469</v>
      </c>
    </row>
    <row r="5220" spans="1:6">
      <c r="A5220" s="296" t="s">
        <v>12186</v>
      </c>
      <c r="B5220" s="296" t="s">
        <v>12187</v>
      </c>
      <c r="C5220" s="296" t="s">
        <v>25599</v>
      </c>
      <c r="D5220" s="296" t="s">
        <v>25569</v>
      </c>
      <c r="E5220" s="297">
        <v>31.51</v>
      </c>
      <c r="F5220" s="388"/>
    </row>
    <row r="5221" spans="1:6">
      <c r="A5221" s="377" t="s">
        <v>13604</v>
      </c>
      <c r="B5221" s="377" t="s">
        <v>33100</v>
      </c>
      <c r="C5221" s="377" t="s">
        <v>25599</v>
      </c>
      <c r="D5221" s="377" t="s">
        <v>25570</v>
      </c>
      <c r="E5221" s="378">
        <v>37.811999999999998</v>
      </c>
      <c r="F5221" s="389" t="s">
        <v>36469</v>
      </c>
    </row>
    <row r="5222" spans="1:6">
      <c r="A5222" s="296" t="s">
        <v>12189</v>
      </c>
      <c r="B5222" s="296" t="s">
        <v>12190</v>
      </c>
      <c r="C5222" s="296" t="s">
        <v>25600</v>
      </c>
      <c r="D5222" s="296" t="s">
        <v>25569</v>
      </c>
      <c r="E5222" s="297">
        <v>37.090000000000003</v>
      </c>
      <c r="F5222" s="388"/>
    </row>
    <row r="5223" spans="1:6">
      <c r="A5223" s="377" t="s">
        <v>13606</v>
      </c>
      <c r="B5223" s="377" t="s">
        <v>33101</v>
      </c>
      <c r="C5223" s="377" t="s">
        <v>25600</v>
      </c>
      <c r="D5223" s="377" t="s">
        <v>25570</v>
      </c>
      <c r="E5223" s="378">
        <v>44.508000000000003</v>
      </c>
      <c r="F5223" s="389" t="s">
        <v>36469</v>
      </c>
    </row>
    <row r="5224" spans="1:6">
      <c r="A5224" s="296" t="s">
        <v>12192</v>
      </c>
      <c r="B5224" s="296" t="s">
        <v>12193</v>
      </c>
      <c r="C5224" s="296" t="s">
        <v>25601</v>
      </c>
      <c r="D5224" s="296" t="s">
        <v>25569</v>
      </c>
      <c r="E5224" s="297">
        <v>37.090000000000003</v>
      </c>
      <c r="F5224" s="388"/>
    </row>
    <row r="5225" spans="1:6">
      <c r="A5225" s="377" t="s">
        <v>13608</v>
      </c>
      <c r="B5225" s="377" t="s">
        <v>33102</v>
      </c>
      <c r="C5225" s="377" t="s">
        <v>25601</v>
      </c>
      <c r="D5225" s="377" t="s">
        <v>25570</v>
      </c>
      <c r="E5225" s="378">
        <v>44.508000000000003</v>
      </c>
      <c r="F5225" s="389" t="s">
        <v>36469</v>
      </c>
    </row>
    <row r="5226" spans="1:6">
      <c r="A5226" s="296" t="s">
        <v>12195</v>
      </c>
      <c r="B5226" s="296" t="s">
        <v>12196</v>
      </c>
      <c r="C5226" s="296" t="s">
        <v>25602</v>
      </c>
      <c r="D5226" s="296" t="s">
        <v>25569</v>
      </c>
      <c r="E5226" s="297">
        <v>40.89</v>
      </c>
      <c r="F5226" s="388"/>
    </row>
    <row r="5227" spans="1:6">
      <c r="A5227" s="377" t="s">
        <v>13610</v>
      </c>
      <c r="B5227" s="377" t="s">
        <v>33103</v>
      </c>
      <c r="C5227" s="377" t="s">
        <v>25602</v>
      </c>
      <c r="D5227" s="377" t="s">
        <v>25570</v>
      </c>
      <c r="E5227" s="378">
        <v>49.067999999999998</v>
      </c>
      <c r="F5227" s="389" t="s">
        <v>36469</v>
      </c>
    </row>
    <row r="5228" spans="1:6">
      <c r="A5228" s="296" t="s">
        <v>12198</v>
      </c>
      <c r="B5228" s="296" t="s">
        <v>12199</v>
      </c>
      <c r="C5228" s="296" t="s">
        <v>25603</v>
      </c>
      <c r="D5228" s="296" t="s">
        <v>25569</v>
      </c>
      <c r="E5228" s="297">
        <v>40.89</v>
      </c>
      <c r="F5228" s="388"/>
    </row>
    <row r="5229" spans="1:6">
      <c r="A5229" s="377" t="s">
        <v>13612</v>
      </c>
      <c r="B5229" s="377" t="s">
        <v>33104</v>
      </c>
      <c r="C5229" s="377" t="s">
        <v>25603</v>
      </c>
      <c r="D5229" s="377" t="s">
        <v>25570</v>
      </c>
      <c r="E5229" s="378">
        <v>49.067999999999998</v>
      </c>
      <c r="F5229" s="389" t="s">
        <v>36469</v>
      </c>
    </row>
    <row r="5230" spans="1:6">
      <c r="A5230" s="296" t="s">
        <v>12201</v>
      </c>
      <c r="B5230" s="296" t="s">
        <v>12202</v>
      </c>
      <c r="C5230" s="296" t="s">
        <v>25604</v>
      </c>
      <c r="D5230" s="296" t="s">
        <v>25569</v>
      </c>
      <c r="E5230" s="297">
        <v>7.38</v>
      </c>
      <c r="F5230" s="388"/>
    </row>
    <row r="5231" spans="1:6">
      <c r="A5231" s="377" t="s">
        <v>13614</v>
      </c>
      <c r="B5231" s="377" t="s">
        <v>33105</v>
      </c>
      <c r="C5231" s="377" t="s">
        <v>25604</v>
      </c>
      <c r="D5231" s="377" t="s">
        <v>25570</v>
      </c>
      <c r="E5231" s="378">
        <v>8.8559999999999999</v>
      </c>
      <c r="F5231" s="389" t="s">
        <v>36469</v>
      </c>
    </row>
    <row r="5232" spans="1:6">
      <c r="A5232" s="296" t="s">
        <v>12204</v>
      </c>
      <c r="B5232" s="296" t="s">
        <v>12205</v>
      </c>
      <c r="C5232" s="296" t="s">
        <v>25605</v>
      </c>
      <c r="D5232" s="296" t="s">
        <v>25569</v>
      </c>
      <c r="E5232" s="297">
        <v>8.44</v>
      </c>
      <c r="F5232" s="388"/>
    </row>
    <row r="5233" spans="1:6">
      <c r="A5233" s="377" t="s">
        <v>13616</v>
      </c>
      <c r="B5233" s="377" t="s">
        <v>33106</v>
      </c>
      <c r="C5233" s="377" t="s">
        <v>25605</v>
      </c>
      <c r="D5233" s="377" t="s">
        <v>25570</v>
      </c>
      <c r="E5233" s="378">
        <v>10.128</v>
      </c>
      <c r="F5233" s="389" t="s">
        <v>36469</v>
      </c>
    </row>
    <row r="5234" spans="1:6">
      <c r="A5234" s="296" t="s">
        <v>12207</v>
      </c>
      <c r="B5234" s="296" t="s">
        <v>12208</v>
      </c>
      <c r="C5234" s="296" t="s">
        <v>25606</v>
      </c>
      <c r="D5234" s="296" t="s">
        <v>25569</v>
      </c>
      <c r="E5234" s="297">
        <v>8.44</v>
      </c>
      <c r="F5234" s="388"/>
    </row>
    <row r="5235" spans="1:6">
      <c r="A5235" s="377" t="s">
        <v>13618</v>
      </c>
      <c r="B5235" s="377" t="s">
        <v>33107</v>
      </c>
      <c r="C5235" s="377" t="s">
        <v>25606</v>
      </c>
      <c r="D5235" s="377" t="s">
        <v>25570</v>
      </c>
      <c r="E5235" s="378">
        <v>10.128</v>
      </c>
      <c r="F5235" s="389" t="s">
        <v>36469</v>
      </c>
    </row>
    <row r="5236" spans="1:6">
      <c r="A5236" s="296" t="s">
        <v>12210</v>
      </c>
      <c r="B5236" s="296" t="s">
        <v>12211</v>
      </c>
      <c r="C5236" s="296" t="s">
        <v>25607</v>
      </c>
      <c r="D5236" s="296" t="s">
        <v>25569</v>
      </c>
      <c r="E5236" s="297">
        <v>10.76</v>
      </c>
      <c r="F5236" s="388"/>
    </row>
    <row r="5237" spans="1:6">
      <c r="A5237" s="377" t="s">
        <v>13620</v>
      </c>
      <c r="B5237" s="377" t="s">
        <v>33108</v>
      </c>
      <c r="C5237" s="377" t="s">
        <v>25607</v>
      </c>
      <c r="D5237" s="377" t="s">
        <v>25570</v>
      </c>
      <c r="E5237" s="378">
        <v>12.912000000000001</v>
      </c>
      <c r="F5237" s="389" t="s">
        <v>36469</v>
      </c>
    </row>
    <row r="5238" spans="1:6">
      <c r="A5238" s="296" t="s">
        <v>12213</v>
      </c>
      <c r="B5238" s="296" t="s">
        <v>12214</v>
      </c>
      <c r="C5238" s="296" t="s">
        <v>25608</v>
      </c>
      <c r="D5238" s="296" t="s">
        <v>25569</v>
      </c>
      <c r="E5238" s="297">
        <v>10.76</v>
      </c>
      <c r="F5238" s="388"/>
    </row>
    <row r="5239" spans="1:6">
      <c r="A5239" s="377" t="s">
        <v>13622</v>
      </c>
      <c r="B5239" s="377" t="s">
        <v>33109</v>
      </c>
      <c r="C5239" s="377" t="s">
        <v>25608</v>
      </c>
      <c r="D5239" s="377" t="s">
        <v>25570</v>
      </c>
      <c r="E5239" s="378">
        <v>12.912000000000001</v>
      </c>
      <c r="F5239" s="389" t="s">
        <v>36469</v>
      </c>
    </row>
    <row r="5240" spans="1:6">
      <c r="A5240" s="296" t="s">
        <v>12216</v>
      </c>
      <c r="B5240" s="296" t="s">
        <v>12217</v>
      </c>
      <c r="C5240" s="296" t="s">
        <v>25609</v>
      </c>
      <c r="D5240" s="296" t="s">
        <v>25569</v>
      </c>
      <c r="E5240" s="297">
        <v>12.64</v>
      </c>
      <c r="F5240" s="388"/>
    </row>
    <row r="5241" spans="1:6">
      <c r="A5241" s="377" t="s">
        <v>13624</v>
      </c>
      <c r="B5241" s="377" t="s">
        <v>33110</v>
      </c>
      <c r="C5241" s="377" t="s">
        <v>25609</v>
      </c>
      <c r="D5241" s="377" t="s">
        <v>25570</v>
      </c>
      <c r="E5241" s="378">
        <v>15.167999999999999</v>
      </c>
      <c r="F5241" s="389" t="s">
        <v>36469</v>
      </c>
    </row>
    <row r="5242" spans="1:6">
      <c r="A5242" s="296" t="s">
        <v>12219</v>
      </c>
      <c r="B5242" s="296" t="s">
        <v>12220</v>
      </c>
      <c r="C5242" s="296" t="s">
        <v>25610</v>
      </c>
      <c r="D5242" s="296" t="s">
        <v>25569</v>
      </c>
      <c r="E5242" s="297">
        <v>12.64</v>
      </c>
      <c r="F5242" s="388"/>
    </row>
    <row r="5243" spans="1:6">
      <c r="A5243" s="377" t="s">
        <v>13626</v>
      </c>
      <c r="B5243" s="377" t="s">
        <v>33111</v>
      </c>
      <c r="C5243" s="377" t="s">
        <v>25610</v>
      </c>
      <c r="D5243" s="377" t="s">
        <v>25570</v>
      </c>
      <c r="E5243" s="378">
        <v>15.167999999999999</v>
      </c>
      <c r="F5243" s="389" t="s">
        <v>36469</v>
      </c>
    </row>
    <row r="5244" spans="1:6">
      <c r="A5244" s="296" t="s">
        <v>12222</v>
      </c>
      <c r="B5244" s="296" t="s">
        <v>12223</v>
      </c>
      <c r="C5244" s="296" t="s">
        <v>25611</v>
      </c>
      <c r="D5244" s="296" t="s">
        <v>25569</v>
      </c>
      <c r="E5244" s="297">
        <v>18.29</v>
      </c>
      <c r="F5244" s="388"/>
    </row>
    <row r="5245" spans="1:6">
      <c r="A5245" s="377" t="s">
        <v>13628</v>
      </c>
      <c r="B5245" s="377" t="s">
        <v>33112</v>
      </c>
      <c r="C5245" s="377" t="s">
        <v>25611</v>
      </c>
      <c r="D5245" s="377" t="s">
        <v>25570</v>
      </c>
      <c r="E5245" s="378">
        <v>21.948</v>
      </c>
      <c r="F5245" s="389" t="s">
        <v>36469</v>
      </c>
    </row>
    <row r="5246" spans="1:6">
      <c r="A5246" s="296" t="s">
        <v>12225</v>
      </c>
      <c r="B5246" s="296" t="s">
        <v>12226</v>
      </c>
      <c r="C5246" s="296" t="s">
        <v>25612</v>
      </c>
      <c r="D5246" s="296" t="s">
        <v>25569</v>
      </c>
      <c r="E5246" s="297">
        <v>18.29</v>
      </c>
      <c r="F5246" s="388"/>
    </row>
    <row r="5247" spans="1:6">
      <c r="A5247" s="377" t="s">
        <v>13630</v>
      </c>
      <c r="B5247" s="377" t="s">
        <v>33113</v>
      </c>
      <c r="C5247" s="377" t="s">
        <v>25612</v>
      </c>
      <c r="D5247" s="377" t="s">
        <v>25570</v>
      </c>
      <c r="E5247" s="378">
        <v>21.948</v>
      </c>
      <c r="F5247" s="389" t="s">
        <v>36469</v>
      </c>
    </row>
    <row r="5248" spans="1:6">
      <c r="A5248" s="296" t="s">
        <v>12228</v>
      </c>
      <c r="B5248" s="296" t="s">
        <v>12229</v>
      </c>
      <c r="C5248" s="296" t="s">
        <v>25613</v>
      </c>
      <c r="D5248" s="296" t="s">
        <v>25569</v>
      </c>
      <c r="E5248" s="297">
        <v>20.34</v>
      </c>
      <c r="F5248" s="388"/>
    </row>
    <row r="5249" spans="1:6">
      <c r="A5249" s="377" t="s">
        <v>13632</v>
      </c>
      <c r="B5249" s="377" t="s">
        <v>33114</v>
      </c>
      <c r="C5249" s="377" t="s">
        <v>25613</v>
      </c>
      <c r="D5249" s="377" t="s">
        <v>25570</v>
      </c>
      <c r="E5249" s="378">
        <v>24.408000000000001</v>
      </c>
      <c r="F5249" s="389" t="s">
        <v>36469</v>
      </c>
    </row>
    <row r="5250" spans="1:6">
      <c r="A5250" s="296" t="s">
        <v>12231</v>
      </c>
      <c r="B5250" s="296" t="s">
        <v>12232</v>
      </c>
      <c r="C5250" s="296" t="s">
        <v>25614</v>
      </c>
      <c r="D5250" s="296" t="s">
        <v>25569</v>
      </c>
      <c r="E5250" s="297">
        <v>20.34</v>
      </c>
      <c r="F5250" s="388"/>
    </row>
    <row r="5251" spans="1:6">
      <c r="A5251" s="377" t="s">
        <v>13634</v>
      </c>
      <c r="B5251" s="377" t="s">
        <v>33115</v>
      </c>
      <c r="C5251" s="377" t="s">
        <v>25614</v>
      </c>
      <c r="D5251" s="377" t="s">
        <v>25570</v>
      </c>
      <c r="E5251" s="378">
        <v>24.408000000000001</v>
      </c>
      <c r="F5251" s="389" t="s">
        <v>36469</v>
      </c>
    </row>
    <row r="5252" spans="1:6">
      <c r="A5252" s="296" t="s">
        <v>12234</v>
      </c>
      <c r="B5252" s="296" t="s">
        <v>12235</v>
      </c>
      <c r="C5252" s="296" t="s">
        <v>25615</v>
      </c>
      <c r="D5252" s="296" t="s">
        <v>25569</v>
      </c>
      <c r="E5252" s="297">
        <v>35.81</v>
      </c>
      <c r="F5252" s="388"/>
    </row>
    <row r="5253" spans="1:6">
      <c r="A5253" s="377" t="s">
        <v>13636</v>
      </c>
      <c r="B5253" s="377" t="s">
        <v>33116</v>
      </c>
      <c r="C5253" s="377" t="s">
        <v>25615</v>
      </c>
      <c r="D5253" s="377" t="s">
        <v>25570</v>
      </c>
      <c r="E5253" s="378">
        <v>42.972000000000001</v>
      </c>
      <c r="F5253" s="389" t="s">
        <v>36469</v>
      </c>
    </row>
    <row r="5254" spans="1:6">
      <c r="A5254" s="296" t="s">
        <v>12237</v>
      </c>
      <c r="B5254" s="296" t="s">
        <v>12238</v>
      </c>
      <c r="C5254" s="296" t="s">
        <v>25616</v>
      </c>
      <c r="D5254" s="296" t="s">
        <v>25569</v>
      </c>
      <c r="E5254" s="297">
        <v>35.81</v>
      </c>
      <c r="F5254" s="388"/>
    </row>
    <row r="5255" spans="1:6">
      <c r="A5255" s="377" t="s">
        <v>13638</v>
      </c>
      <c r="B5255" s="377" t="s">
        <v>33117</v>
      </c>
      <c r="C5255" s="377" t="s">
        <v>25616</v>
      </c>
      <c r="D5255" s="377" t="s">
        <v>25570</v>
      </c>
      <c r="E5255" s="378">
        <v>42.972000000000001</v>
      </c>
      <c r="F5255" s="389" t="s">
        <v>36469</v>
      </c>
    </row>
    <row r="5256" spans="1:6">
      <c r="A5256" s="296" t="s">
        <v>12240</v>
      </c>
      <c r="B5256" s="296" t="s">
        <v>12241</v>
      </c>
      <c r="C5256" s="296" t="s">
        <v>25617</v>
      </c>
      <c r="D5256" s="296" t="s">
        <v>25569</v>
      </c>
      <c r="E5256" s="297">
        <v>40.18</v>
      </c>
      <c r="F5256" s="388"/>
    </row>
    <row r="5257" spans="1:6">
      <c r="A5257" s="377" t="s">
        <v>13640</v>
      </c>
      <c r="B5257" s="377" t="s">
        <v>33118</v>
      </c>
      <c r="C5257" s="377" t="s">
        <v>25617</v>
      </c>
      <c r="D5257" s="377" t="s">
        <v>25570</v>
      </c>
      <c r="E5257" s="378">
        <v>48.216000000000001</v>
      </c>
      <c r="F5257" s="389" t="s">
        <v>36469</v>
      </c>
    </row>
    <row r="5258" spans="1:6">
      <c r="A5258" s="296" t="s">
        <v>12243</v>
      </c>
      <c r="B5258" s="296" t="s">
        <v>12244</v>
      </c>
      <c r="C5258" s="296" t="s">
        <v>25618</v>
      </c>
      <c r="D5258" s="296" t="s">
        <v>25569</v>
      </c>
      <c r="E5258" s="297">
        <v>40.18</v>
      </c>
      <c r="F5258" s="388"/>
    </row>
    <row r="5259" spans="1:6">
      <c r="A5259" s="377" t="s">
        <v>13642</v>
      </c>
      <c r="B5259" s="377" t="s">
        <v>33119</v>
      </c>
      <c r="C5259" s="377" t="s">
        <v>25618</v>
      </c>
      <c r="D5259" s="377" t="s">
        <v>25570</v>
      </c>
      <c r="E5259" s="378">
        <v>48.216000000000001</v>
      </c>
      <c r="F5259" s="389" t="s">
        <v>36469</v>
      </c>
    </row>
    <row r="5260" spans="1:6">
      <c r="A5260" s="296" t="s">
        <v>12246</v>
      </c>
      <c r="B5260" s="296" t="s">
        <v>12247</v>
      </c>
      <c r="C5260" s="296" t="s">
        <v>25619</v>
      </c>
      <c r="D5260" s="296" t="s">
        <v>25569</v>
      </c>
      <c r="E5260" s="297">
        <v>45.66</v>
      </c>
      <c r="F5260" s="388"/>
    </row>
    <row r="5261" spans="1:6">
      <c r="A5261" s="377" t="s">
        <v>13644</v>
      </c>
      <c r="B5261" s="377" t="s">
        <v>33120</v>
      </c>
      <c r="C5261" s="377" t="s">
        <v>25619</v>
      </c>
      <c r="D5261" s="377" t="s">
        <v>25570</v>
      </c>
      <c r="E5261" s="378">
        <v>54.792000000000002</v>
      </c>
      <c r="F5261" s="389" t="s">
        <v>36469</v>
      </c>
    </row>
    <row r="5262" spans="1:6">
      <c r="A5262" s="296" t="s">
        <v>12249</v>
      </c>
      <c r="B5262" s="296" t="s">
        <v>12250</v>
      </c>
      <c r="C5262" s="296" t="s">
        <v>25620</v>
      </c>
      <c r="D5262" s="296" t="s">
        <v>25569</v>
      </c>
      <c r="E5262" s="297">
        <v>45.66</v>
      </c>
      <c r="F5262" s="388"/>
    </row>
    <row r="5263" spans="1:6">
      <c r="A5263" s="377" t="s">
        <v>13646</v>
      </c>
      <c r="B5263" s="377" t="s">
        <v>33121</v>
      </c>
      <c r="C5263" s="377" t="s">
        <v>25620</v>
      </c>
      <c r="D5263" s="377" t="s">
        <v>25570</v>
      </c>
      <c r="E5263" s="378">
        <v>54.792000000000002</v>
      </c>
      <c r="F5263" s="389" t="s">
        <v>36469</v>
      </c>
    </row>
    <row r="5264" spans="1:6">
      <c r="A5264" s="296" t="s">
        <v>12252</v>
      </c>
      <c r="B5264" s="296" t="s">
        <v>12253</v>
      </c>
      <c r="C5264" s="296" t="s">
        <v>25621</v>
      </c>
      <c r="D5264" s="296" t="s">
        <v>25569</v>
      </c>
      <c r="E5264" s="297">
        <v>6.22</v>
      </c>
      <c r="F5264" s="388"/>
    </row>
    <row r="5265" spans="1:6">
      <c r="A5265" s="377" t="s">
        <v>13648</v>
      </c>
      <c r="B5265" s="377" t="s">
        <v>33122</v>
      </c>
      <c r="C5265" s="377" t="s">
        <v>25621</v>
      </c>
      <c r="D5265" s="377" t="s">
        <v>25570</v>
      </c>
      <c r="E5265" s="378">
        <v>7.4640000000000004</v>
      </c>
      <c r="F5265" s="389" t="s">
        <v>36469</v>
      </c>
    </row>
    <row r="5266" spans="1:6">
      <c r="A5266" s="296" t="s">
        <v>12255</v>
      </c>
      <c r="B5266" s="296" t="s">
        <v>12256</v>
      </c>
      <c r="C5266" s="296" t="s">
        <v>25622</v>
      </c>
      <c r="D5266" s="296" t="s">
        <v>25569</v>
      </c>
      <c r="E5266" s="297">
        <v>6.22</v>
      </c>
      <c r="F5266" s="388"/>
    </row>
    <row r="5267" spans="1:6">
      <c r="A5267" s="377" t="s">
        <v>13650</v>
      </c>
      <c r="B5267" s="377" t="s">
        <v>33123</v>
      </c>
      <c r="C5267" s="377" t="s">
        <v>25622</v>
      </c>
      <c r="D5267" s="377" t="s">
        <v>25570</v>
      </c>
      <c r="E5267" s="378">
        <v>7.4640000000000004</v>
      </c>
      <c r="F5267" s="389" t="s">
        <v>36469</v>
      </c>
    </row>
    <row r="5268" spans="1:6">
      <c r="A5268" s="296" t="s">
        <v>12258</v>
      </c>
      <c r="B5268" s="296" t="s">
        <v>12259</v>
      </c>
      <c r="C5268" s="296" t="s">
        <v>25623</v>
      </c>
      <c r="D5268" s="296" t="s">
        <v>25569</v>
      </c>
      <c r="E5268" s="297">
        <v>6.22</v>
      </c>
      <c r="F5268" s="388"/>
    </row>
    <row r="5269" spans="1:6">
      <c r="A5269" s="377" t="s">
        <v>13652</v>
      </c>
      <c r="B5269" s="377" t="s">
        <v>33124</v>
      </c>
      <c r="C5269" s="377" t="s">
        <v>25623</v>
      </c>
      <c r="D5269" s="377" t="s">
        <v>25570</v>
      </c>
      <c r="E5269" s="378">
        <v>7.4640000000000004</v>
      </c>
      <c r="F5269" s="389" t="s">
        <v>36469</v>
      </c>
    </row>
    <row r="5270" spans="1:6">
      <c r="A5270" s="296" t="s">
        <v>12261</v>
      </c>
      <c r="B5270" s="296" t="s">
        <v>12262</v>
      </c>
      <c r="C5270" s="296" t="s">
        <v>25624</v>
      </c>
      <c r="D5270" s="296" t="s">
        <v>25569</v>
      </c>
      <c r="E5270" s="297">
        <v>7.38</v>
      </c>
      <c r="F5270" s="388"/>
    </row>
    <row r="5271" spans="1:6">
      <c r="A5271" s="377" t="s">
        <v>13654</v>
      </c>
      <c r="B5271" s="377" t="s">
        <v>33125</v>
      </c>
      <c r="C5271" s="377" t="s">
        <v>25624</v>
      </c>
      <c r="D5271" s="377" t="s">
        <v>25570</v>
      </c>
      <c r="E5271" s="378">
        <v>8.8559999999999999</v>
      </c>
      <c r="F5271" s="389" t="s">
        <v>36469</v>
      </c>
    </row>
    <row r="5272" spans="1:6">
      <c r="A5272" s="296" t="s">
        <v>12264</v>
      </c>
      <c r="B5272" s="296" t="s">
        <v>12265</v>
      </c>
      <c r="C5272" s="296" t="s">
        <v>25625</v>
      </c>
      <c r="D5272" s="296" t="s">
        <v>25569</v>
      </c>
      <c r="E5272" s="297">
        <v>7.38</v>
      </c>
      <c r="F5272" s="388"/>
    </row>
    <row r="5273" spans="1:6">
      <c r="A5273" s="377" t="s">
        <v>13656</v>
      </c>
      <c r="B5273" s="377" t="s">
        <v>33126</v>
      </c>
      <c r="C5273" s="377" t="s">
        <v>25625</v>
      </c>
      <c r="D5273" s="377" t="s">
        <v>25570</v>
      </c>
      <c r="E5273" s="378">
        <v>8.8559999999999999</v>
      </c>
      <c r="F5273" s="389" t="s">
        <v>36469</v>
      </c>
    </row>
    <row r="5274" spans="1:6">
      <c r="A5274" s="296" t="s">
        <v>12267</v>
      </c>
      <c r="B5274" s="296" t="s">
        <v>12268</v>
      </c>
      <c r="C5274" s="296" t="s">
        <v>25626</v>
      </c>
      <c r="D5274" s="296" t="s">
        <v>25569</v>
      </c>
      <c r="E5274" s="297">
        <v>8.86</v>
      </c>
      <c r="F5274" s="388"/>
    </row>
    <row r="5275" spans="1:6">
      <c r="A5275" s="377" t="s">
        <v>13658</v>
      </c>
      <c r="B5275" s="377" t="s">
        <v>33127</v>
      </c>
      <c r="C5275" s="377" t="s">
        <v>25626</v>
      </c>
      <c r="D5275" s="377" t="s">
        <v>25570</v>
      </c>
      <c r="E5275" s="378">
        <v>10.632</v>
      </c>
      <c r="F5275" s="389" t="s">
        <v>36469</v>
      </c>
    </row>
    <row r="5276" spans="1:6">
      <c r="A5276" s="296" t="s">
        <v>12270</v>
      </c>
      <c r="B5276" s="296" t="s">
        <v>12271</v>
      </c>
      <c r="C5276" s="296" t="s">
        <v>25627</v>
      </c>
      <c r="D5276" s="296" t="s">
        <v>25569</v>
      </c>
      <c r="E5276" s="297">
        <v>8.86</v>
      </c>
      <c r="F5276" s="388"/>
    </row>
    <row r="5277" spans="1:6">
      <c r="A5277" s="377" t="s">
        <v>13660</v>
      </c>
      <c r="B5277" s="377" t="s">
        <v>33128</v>
      </c>
      <c r="C5277" s="377" t="s">
        <v>25627</v>
      </c>
      <c r="D5277" s="377" t="s">
        <v>25570</v>
      </c>
      <c r="E5277" s="378">
        <v>10.632</v>
      </c>
      <c r="F5277" s="389" t="s">
        <v>36469</v>
      </c>
    </row>
    <row r="5278" spans="1:6">
      <c r="A5278" s="296" t="s">
        <v>12273</v>
      </c>
      <c r="B5278" s="296" t="s">
        <v>12274</v>
      </c>
      <c r="C5278" s="296" t="s">
        <v>25628</v>
      </c>
      <c r="D5278" s="296" t="s">
        <v>25569</v>
      </c>
      <c r="E5278" s="297">
        <v>10.39</v>
      </c>
      <c r="F5278" s="388"/>
    </row>
    <row r="5279" spans="1:6">
      <c r="A5279" s="377" t="s">
        <v>13662</v>
      </c>
      <c r="B5279" s="377" t="s">
        <v>33129</v>
      </c>
      <c r="C5279" s="377" t="s">
        <v>25628</v>
      </c>
      <c r="D5279" s="377" t="s">
        <v>25570</v>
      </c>
      <c r="E5279" s="378">
        <v>12.468</v>
      </c>
      <c r="F5279" s="389" t="s">
        <v>36469</v>
      </c>
    </row>
    <row r="5280" spans="1:6">
      <c r="A5280" s="296" t="s">
        <v>12276</v>
      </c>
      <c r="B5280" s="296" t="s">
        <v>12277</v>
      </c>
      <c r="C5280" s="296" t="s">
        <v>25629</v>
      </c>
      <c r="D5280" s="296" t="s">
        <v>25569</v>
      </c>
      <c r="E5280" s="297">
        <v>10.39</v>
      </c>
      <c r="F5280" s="388"/>
    </row>
    <row r="5281" spans="1:6">
      <c r="A5281" s="377" t="s">
        <v>13664</v>
      </c>
      <c r="B5281" s="377" t="s">
        <v>33130</v>
      </c>
      <c r="C5281" s="377" t="s">
        <v>25629</v>
      </c>
      <c r="D5281" s="377" t="s">
        <v>25570</v>
      </c>
      <c r="E5281" s="378">
        <v>12.468</v>
      </c>
      <c r="F5281" s="389" t="s">
        <v>36469</v>
      </c>
    </row>
    <row r="5282" spans="1:6">
      <c r="A5282" s="296" t="s">
        <v>12279</v>
      </c>
      <c r="B5282" s="296" t="s">
        <v>12280</v>
      </c>
      <c r="C5282" s="296" t="s">
        <v>25630</v>
      </c>
      <c r="D5282" s="296" t="s">
        <v>25569</v>
      </c>
      <c r="E5282" s="297">
        <v>11.59</v>
      </c>
      <c r="F5282" s="388"/>
    </row>
    <row r="5283" spans="1:6">
      <c r="A5283" s="377" t="s">
        <v>13666</v>
      </c>
      <c r="B5283" s="377" t="s">
        <v>33131</v>
      </c>
      <c r="C5283" s="377" t="s">
        <v>25630</v>
      </c>
      <c r="D5283" s="377" t="s">
        <v>25570</v>
      </c>
      <c r="E5283" s="378">
        <v>13.907999999999999</v>
      </c>
      <c r="F5283" s="389" t="s">
        <v>36469</v>
      </c>
    </row>
    <row r="5284" spans="1:6">
      <c r="A5284" s="296" t="s">
        <v>12282</v>
      </c>
      <c r="B5284" s="296" t="s">
        <v>12283</v>
      </c>
      <c r="C5284" s="296" t="s">
        <v>25631</v>
      </c>
      <c r="D5284" s="296" t="s">
        <v>25569</v>
      </c>
      <c r="E5284" s="297">
        <v>11.59</v>
      </c>
      <c r="F5284" s="388"/>
    </row>
    <row r="5285" spans="1:6">
      <c r="A5285" s="377" t="s">
        <v>13668</v>
      </c>
      <c r="B5285" s="377" t="s">
        <v>33132</v>
      </c>
      <c r="C5285" s="377" t="s">
        <v>25631</v>
      </c>
      <c r="D5285" s="377" t="s">
        <v>25570</v>
      </c>
      <c r="E5285" s="378">
        <v>13.907999999999999</v>
      </c>
      <c r="F5285" s="389" t="s">
        <v>36469</v>
      </c>
    </row>
    <row r="5286" spans="1:6">
      <c r="A5286" s="296" t="s">
        <v>12285</v>
      </c>
      <c r="B5286" s="296" t="s">
        <v>12286</v>
      </c>
      <c r="C5286" s="296" t="s">
        <v>25632</v>
      </c>
      <c r="D5286" s="296" t="s">
        <v>25569</v>
      </c>
      <c r="E5286" s="297">
        <v>20.92</v>
      </c>
      <c r="F5286" s="388"/>
    </row>
    <row r="5287" spans="1:6">
      <c r="A5287" s="377" t="s">
        <v>13670</v>
      </c>
      <c r="B5287" s="377" t="s">
        <v>33133</v>
      </c>
      <c r="C5287" s="377" t="s">
        <v>25632</v>
      </c>
      <c r="D5287" s="377" t="s">
        <v>25570</v>
      </c>
      <c r="E5287" s="378">
        <v>25.103999999999999</v>
      </c>
      <c r="F5287" s="389" t="s">
        <v>36469</v>
      </c>
    </row>
    <row r="5288" spans="1:6">
      <c r="A5288" s="296" t="s">
        <v>12288</v>
      </c>
      <c r="B5288" s="296" t="s">
        <v>12289</v>
      </c>
      <c r="C5288" s="296" t="s">
        <v>25633</v>
      </c>
      <c r="D5288" s="296" t="s">
        <v>25569</v>
      </c>
      <c r="E5288" s="297">
        <v>20.92</v>
      </c>
      <c r="F5288" s="388"/>
    </row>
    <row r="5289" spans="1:6">
      <c r="A5289" s="377" t="s">
        <v>13672</v>
      </c>
      <c r="B5289" s="377" t="s">
        <v>33134</v>
      </c>
      <c r="C5289" s="377" t="s">
        <v>25633</v>
      </c>
      <c r="D5289" s="377" t="s">
        <v>25570</v>
      </c>
      <c r="E5289" s="378">
        <v>25.103999999999999</v>
      </c>
      <c r="F5289" s="389" t="s">
        <v>36469</v>
      </c>
    </row>
    <row r="5290" spans="1:6">
      <c r="A5290" s="296" t="s">
        <v>12291</v>
      </c>
      <c r="B5290" s="296" t="s">
        <v>12292</v>
      </c>
      <c r="C5290" s="296" t="s">
        <v>25634</v>
      </c>
      <c r="D5290" s="296" t="s">
        <v>25569</v>
      </c>
      <c r="E5290" s="297">
        <v>25.07</v>
      </c>
      <c r="F5290" s="388"/>
    </row>
    <row r="5291" spans="1:6">
      <c r="A5291" s="377" t="s">
        <v>13674</v>
      </c>
      <c r="B5291" s="377" t="s">
        <v>33135</v>
      </c>
      <c r="C5291" s="377" t="s">
        <v>25634</v>
      </c>
      <c r="D5291" s="377" t="s">
        <v>25570</v>
      </c>
      <c r="E5291" s="378">
        <v>30.084</v>
      </c>
      <c r="F5291" s="389" t="s">
        <v>36469</v>
      </c>
    </row>
    <row r="5292" spans="1:6">
      <c r="A5292" s="296" t="s">
        <v>12294</v>
      </c>
      <c r="B5292" s="296" t="s">
        <v>12295</v>
      </c>
      <c r="C5292" s="296" t="s">
        <v>25635</v>
      </c>
      <c r="D5292" s="296" t="s">
        <v>25569</v>
      </c>
      <c r="E5292" s="297">
        <v>25.07</v>
      </c>
      <c r="F5292" s="388"/>
    </row>
    <row r="5293" spans="1:6">
      <c r="A5293" s="377" t="s">
        <v>13676</v>
      </c>
      <c r="B5293" s="377" t="s">
        <v>33136</v>
      </c>
      <c r="C5293" s="377" t="s">
        <v>25635</v>
      </c>
      <c r="D5293" s="377" t="s">
        <v>25570</v>
      </c>
      <c r="E5293" s="378">
        <v>30.084</v>
      </c>
      <c r="F5293" s="389" t="s">
        <v>36469</v>
      </c>
    </row>
    <row r="5294" spans="1:6">
      <c r="A5294" s="296" t="s">
        <v>12297</v>
      </c>
      <c r="B5294" s="296" t="s">
        <v>12298</v>
      </c>
      <c r="C5294" s="296" t="s">
        <v>25636</v>
      </c>
      <c r="D5294" s="296" t="s">
        <v>25569</v>
      </c>
      <c r="E5294" s="297">
        <v>29.84</v>
      </c>
      <c r="F5294" s="388"/>
    </row>
    <row r="5295" spans="1:6">
      <c r="A5295" s="377" t="s">
        <v>13678</v>
      </c>
      <c r="B5295" s="377" t="s">
        <v>33137</v>
      </c>
      <c r="C5295" s="377" t="s">
        <v>25636</v>
      </c>
      <c r="D5295" s="377" t="s">
        <v>25570</v>
      </c>
      <c r="E5295" s="378">
        <v>35.808</v>
      </c>
      <c r="F5295" s="389" t="s">
        <v>36469</v>
      </c>
    </row>
    <row r="5296" spans="1:6">
      <c r="A5296" s="296" t="s">
        <v>12300</v>
      </c>
      <c r="B5296" s="296" t="s">
        <v>12301</v>
      </c>
      <c r="C5296" s="296" t="s">
        <v>25637</v>
      </c>
      <c r="D5296" s="296" t="s">
        <v>25569</v>
      </c>
      <c r="E5296" s="297">
        <v>29.84</v>
      </c>
      <c r="F5296" s="388"/>
    </row>
    <row r="5297" spans="1:6">
      <c r="A5297" s="377" t="s">
        <v>13680</v>
      </c>
      <c r="B5297" s="377" t="s">
        <v>33138</v>
      </c>
      <c r="C5297" s="377" t="s">
        <v>25637</v>
      </c>
      <c r="D5297" s="377" t="s">
        <v>25570</v>
      </c>
      <c r="E5297" s="378">
        <v>35.808</v>
      </c>
      <c r="F5297" s="389" t="s">
        <v>36469</v>
      </c>
    </row>
    <row r="5298" spans="1:6">
      <c r="A5298" s="296" t="s">
        <v>12303</v>
      </c>
      <c r="B5298" s="296" t="s">
        <v>12304</v>
      </c>
      <c r="C5298" s="296" t="s">
        <v>25638</v>
      </c>
      <c r="D5298" s="296" t="s">
        <v>25569</v>
      </c>
      <c r="E5298" s="297">
        <v>7.15</v>
      </c>
      <c r="F5298" s="388"/>
    </row>
    <row r="5299" spans="1:6">
      <c r="A5299" s="377" t="s">
        <v>13682</v>
      </c>
      <c r="B5299" s="377" t="s">
        <v>33139</v>
      </c>
      <c r="C5299" s="377" t="s">
        <v>25638</v>
      </c>
      <c r="D5299" s="377" t="s">
        <v>25570</v>
      </c>
      <c r="E5299" s="378">
        <v>8.58</v>
      </c>
      <c r="F5299" s="389" t="s">
        <v>36469</v>
      </c>
    </row>
    <row r="5300" spans="1:6">
      <c r="A5300" s="296" t="s">
        <v>12306</v>
      </c>
      <c r="B5300" s="296" t="s">
        <v>12307</v>
      </c>
      <c r="C5300" s="296" t="s">
        <v>25639</v>
      </c>
      <c r="D5300" s="296" t="s">
        <v>25569</v>
      </c>
      <c r="E5300" s="297">
        <v>7.71</v>
      </c>
      <c r="F5300" s="388"/>
    </row>
    <row r="5301" spans="1:6">
      <c r="A5301" s="377" t="s">
        <v>13684</v>
      </c>
      <c r="B5301" s="377" t="s">
        <v>33140</v>
      </c>
      <c r="C5301" s="377" t="s">
        <v>25639</v>
      </c>
      <c r="D5301" s="377" t="s">
        <v>25570</v>
      </c>
      <c r="E5301" s="378">
        <v>9.2520000000000007</v>
      </c>
      <c r="F5301" s="389" t="s">
        <v>36469</v>
      </c>
    </row>
    <row r="5302" spans="1:6">
      <c r="A5302" s="296" t="s">
        <v>12309</v>
      </c>
      <c r="B5302" s="296" t="s">
        <v>12310</v>
      </c>
      <c r="C5302" s="296" t="s">
        <v>25640</v>
      </c>
      <c r="D5302" s="296" t="s">
        <v>25569</v>
      </c>
      <c r="E5302" s="297">
        <v>7.71</v>
      </c>
      <c r="F5302" s="388"/>
    </row>
    <row r="5303" spans="1:6">
      <c r="A5303" s="377" t="s">
        <v>13686</v>
      </c>
      <c r="B5303" s="377" t="s">
        <v>33141</v>
      </c>
      <c r="C5303" s="377" t="s">
        <v>25640</v>
      </c>
      <c r="D5303" s="377" t="s">
        <v>25570</v>
      </c>
      <c r="E5303" s="378">
        <v>9.2520000000000007</v>
      </c>
      <c r="F5303" s="389" t="s">
        <v>36469</v>
      </c>
    </row>
    <row r="5304" spans="1:6">
      <c r="A5304" s="296" t="s">
        <v>12312</v>
      </c>
      <c r="B5304" s="296" t="s">
        <v>12313</v>
      </c>
      <c r="C5304" s="296" t="s">
        <v>25641</v>
      </c>
      <c r="D5304" s="296" t="s">
        <v>25569</v>
      </c>
      <c r="E5304" s="297">
        <v>8.75</v>
      </c>
      <c r="F5304" s="388"/>
    </row>
    <row r="5305" spans="1:6">
      <c r="A5305" s="377" t="s">
        <v>13688</v>
      </c>
      <c r="B5305" s="377" t="s">
        <v>33142</v>
      </c>
      <c r="C5305" s="377" t="s">
        <v>25641</v>
      </c>
      <c r="D5305" s="377" t="s">
        <v>25570</v>
      </c>
      <c r="E5305" s="378">
        <v>10.5</v>
      </c>
      <c r="F5305" s="389" t="s">
        <v>36469</v>
      </c>
    </row>
    <row r="5306" spans="1:6">
      <c r="A5306" s="296" t="s">
        <v>12315</v>
      </c>
      <c r="B5306" s="296" t="s">
        <v>12316</v>
      </c>
      <c r="C5306" s="296" t="s">
        <v>25642</v>
      </c>
      <c r="D5306" s="296" t="s">
        <v>25569</v>
      </c>
      <c r="E5306" s="297">
        <v>8.75</v>
      </c>
      <c r="F5306" s="388"/>
    </row>
    <row r="5307" spans="1:6">
      <c r="A5307" s="377" t="s">
        <v>13690</v>
      </c>
      <c r="B5307" s="377" t="s">
        <v>33143</v>
      </c>
      <c r="C5307" s="377" t="s">
        <v>25642</v>
      </c>
      <c r="D5307" s="377" t="s">
        <v>25570</v>
      </c>
      <c r="E5307" s="378">
        <v>10.5</v>
      </c>
      <c r="F5307" s="389" t="s">
        <v>36469</v>
      </c>
    </row>
    <row r="5308" spans="1:6">
      <c r="A5308" s="296" t="s">
        <v>12318</v>
      </c>
      <c r="B5308" s="296" t="s">
        <v>12319</v>
      </c>
      <c r="C5308" s="296" t="s">
        <v>25643</v>
      </c>
      <c r="D5308" s="296" t="s">
        <v>25569</v>
      </c>
      <c r="E5308" s="297">
        <v>10.76</v>
      </c>
      <c r="F5308" s="388"/>
    </row>
    <row r="5309" spans="1:6">
      <c r="A5309" s="377" t="s">
        <v>13692</v>
      </c>
      <c r="B5309" s="377" t="s">
        <v>33144</v>
      </c>
      <c r="C5309" s="377" t="s">
        <v>25643</v>
      </c>
      <c r="D5309" s="377" t="s">
        <v>25570</v>
      </c>
      <c r="E5309" s="378">
        <v>12.912000000000001</v>
      </c>
      <c r="F5309" s="389" t="s">
        <v>36469</v>
      </c>
    </row>
    <row r="5310" spans="1:6">
      <c r="A5310" s="296" t="s">
        <v>12321</v>
      </c>
      <c r="B5310" s="296" t="s">
        <v>12322</v>
      </c>
      <c r="C5310" s="296" t="s">
        <v>25644</v>
      </c>
      <c r="D5310" s="296" t="s">
        <v>25569</v>
      </c>
      <c r="E5310" s="297">
        <v>10.76</v>
      </c>
      <c r="F5310" s="388"/>
    </row>
    <row r="5311" spans="1:6">
      <c r="A5311" s="377" t="s">
        <v>13694</v>
      </c>
      <c r="B5311" s="377" t="s">
        <v>33145</v>
      </c>
      <c r="C5311" s="377" t="s">
        <v>25644</v>
      </c>
      <c r="D5311" s="377" t="s">
        <v>25570</v>
      </c>
      <c r="E5311" s="378">
        <v>12.912000000000001</v>
      </c>
      <c r="F5311" s="389" t="s">
        <v>36469</v>
      </c>
    </row>
    <row r="5312" spans="1:6">
      <c r="A5312" s="296" t="s">
        <v>12324</v>
      </c>
      <c r="B5312" s="296" t="s">
        <v>12325</v>
      </c>
      <c r="C5312" s="296" t="s">
        <v>25645</v>
      </c>
      <c r="D5312" s="296" t="s">
        <v>25569</v>
      </c>
      <c r="E5312" s="297">
        <v>13.56</v>
      </c>
      <c r="F5312" s="388"/>
    </row>
    <row r="5313" spans="1:6">
      <c r="A5313" s="377" t="s">
        <v>13696</v>
      </c>
      <c r="B5313" s="377" t="s">
        <v>33146</v>
      </c>
      <c r="C5313" s="377" t="s">
        <v>25645</v>
      </c>
      <c r="D5313" s="377" t="s">
        <v>25570</v>
      </c>
      <c r="E5313" s="378">
        <v>16.271999999999998</v>
      </c>
      <c r="F5313" s="389" t="s">
        <v>36469</v>
      </c>
    </row>
    <row r="5314" spans="1:6">
      <c r="A5314" s="296" t="s">
        <v>12327</v>
      </c>
      <c r="B5314" s="296" t="s">
        <v>12328</v>
      </c>
      <c r="C5314" s="296" t="s">
        <v>25646</v>
      </c>
      <c r="D5314" s="296" t="s">
        <v>25569</v>
      </c>
      <c r="E5314" s="297">
        <v>13.56</v>
      </c>
      <c r="F5314" s="388"/>
    </row>
    <row r="5315" spans="1:6">
      <c r="A5315" s="377" t="s">
        <v>13698</v>
      </c>
      <c r="B5315" s="377" t="s">
        <v>33147</v>
      </c>
      <c r="C5315" s="377" t="s">
        <v>25646</v>
      </c>
      <c r="D5315" s="377" t="s">
        <v>25570</v>
      </c>
      <c r="E5315" s="378">
        <v>16.271999999999998</v>
      </c>
      <c r="F5315" s="389" t="s">
        <v>36469</v>
      </c>
    </row>
    <row r="5316" spans="1:6">
      <c r="A5316" s="296" t="s">
        <v>12330</v>
      </c>
      <c r="B5316" s="296" t="s">
        <v>12331</v>
      </c>
      <c r="C5316" s="296" t="s">
        <v>25647</v>
      </c>
      <c r="D5316" s="296" t="s">
        <v>25569</v>
      </c>
      <c r="E5316" s="297">
        <v>15.34</v>
      </c>
      <c r="F5316" s="388"/>
    </row>
    <row r="5317" spans="1:6">
      <c r="A5317" s="377" t="s">
        <v>13700</v>
      </c>
      <c r="B5317" s="377" t="s">
        <v>33148</v>
      </c>
      <c r="C5317" s="377" t="s">
        <v>25647</v>
      </c>
      <c r="D5317" s="377" t="s">
        <v>25570</v>
      </c>
      <c r="E5317" s="378">
        <v>18.408000000000001</v>
      </c>
      <c r="F5317" s="389" t="s">
        <v>36469</v>
      </c>
    </row>
    <row r="5318" spans="1:6">
      <c r="A5318" s="296" t="s">
        <v>12333</v>
      </c>
      <c r="B5318" s="296" t="s">
        <v>12334</v>
      </c>
      <c r="C5318" s="296" t="s">
        <v>25648</v>
      </c>
      <c r="D5318" s="296" t="s">
        <v>25569</v>
      </c>
      <c r="E5318" s="297">
        <v>15.34</v>
      </c>
      <c r="F5318" s="388"/>
    </row>
    <row r="5319" spans="1:6">
      <c r="A5319" s="377" t="s">
        <v>13702</v>
      </c>
      <c r="B5319" s="377" t="s">
        <v>33149</v>
      </c>
      <c r="C5319" s="377" t="s">
        <v>25648</v>
      </c>
      <c r="D5319" s="377" t="s">
        <v>25570</v>
      </c>
      <c r="E5319" s="378">
        <v>18.408000000000001</v>
      </c>
      <c r="F5319" s="389" t="s">
        <v>36469</v>
      </c>
    </row>
    <row r="5320" spans="1:6">
      <c r="A5320" s="296" t="s">
        <v>12336</v>
      </c>
      <c r="B5320" s="296" t="s">
        <v>12337</v>
      </c>
      <c r="C5320" s="296" t="s">
        <v>25649</v>
      </c>
      <c r="D5320" s="296" t="s">
        <v>25569</v>
      </c>
      <c r="E5320" s="297">
        <v>25.61</v>
      </c>
      <c r="F5320" s="388"/>
    </row>
    <row r="5321" spans="1:6">
      <c r="A5321" s="377" t="s">
        <v>13704</v>
      </c>
      <c r="B5321" s="377" t="s">
        <v>33150</v>
      </c>
      <c r="C5321" s="377" t="s">
        <v>25649</v>
      </c>
      <c r="D5321" s="377" t="s">
        <v>25570</v>
      </c>
      <c r="E5321" s="378">
        <v>30.731999999999999</v>
      </c>
      <c r="F5321" s="389" t="s">
        <v>36469</v>
      </c>
    </row>
    <row r="5322" spans="1:6">
      <c r="A5322" s="296" t="s">
        <v>12339</v>
      </c>
      <c r="B5322" s="296" t="s">
        <v>12340</v>
      </c>
      <c r="C5322" s="296" t="s">
        <v>25650</v>
      </c>
      <c r="D5322" s="296" t="s">
        <v>25569</v>
      </c>
      <c r="E5322" s="297">
        <v>25.61</v>
      </c>
      <c r="F5322" s="388"/>
    </row>
    <row r="5323" spans="1:6">
      <c r="A5323" s="377" t="s">
        <v>13706</v>
      </c>
      <c r="B5323" s="377" t="s">
        <v>33151</v>
      </c>
      <c r="C5323" s="377" t="s">
        <v>25650</v>
      </c>
      <c r="D5323" s="377" t="s">
        <v>25570</v>
      </c>
      <c r="E5323" s="378">
        <v>30.731999999999999</v>
      </c>
      <c r="F5323" s="389" t="s">
        <v>36469</v>
      </c>
    </row>
    <row r="5324" spans="1:6">
      <c r="A5324" s="296" t="s">
        <v>12342</v>
      </c>
      <c r="B5324" s="296" t="s">
        <v>12343</v>
      </c>
      <c r="C5324" s="296" t="s">
        <v>25651</v>
      </c>
      <c r="D5324" s="296" t="s">
        <v>25569</v>
      </c>
      <c r="E5324" s="297">
        <v>29.75</v>
      </c>
      <c r="F5324" s="388"/>
    </row>
    <row r="5325" spans="1:6">
      <c r="A5325" s="377" t="s">
        <v>13708</v>
      </c>
      <c r="B5325" s="377" t="s">
        <v>33152</v>
      </c>
      <c r="C5325" s="377" t="s">
        <v>25651</v>
      </c>
      <c r="D5325" s="377" t="s">
        <v>25570</v>
      </c>
      <c r="E5325" s="378">
        <v>35.700000000000003</v>
      </c>
      <c r="F5325" s="389" t="s">
        <v>36469</v>
      </c>
    </row>
    <row r="5326" spans="1:6">
      <c r="A5326" s="296" t="s">
        <v>12345</v>
      </c>
      <c r="B5326" s="296" t="s">
        <v>12346</v>
      </c>
      <c r="C5326" s="296" t="s">
        <v>25652</v>
      </c>
      <c r="D5326" s="296" t="s">
        <v>25569</v>
      </c>
      <c r="E5326" s="297">
        <v>29.75</v>
      </c>
      <c r="F5326" s="388"/>
    </row>
    <row r="5327" spans="1:6">
      <c r="A5327" s="377" t="s">
        <v>13710</v>
      </c>
      <c r="B5327" s="377" t="s">
        <v>33153</v>
      </c>
      <c r="C5327" s="377" t="s">
        <v>25652</v>
      </c>
      <c r="D5327" s="377" t="s">
        <v>25570</v>
      </c>
      <c r="E5327" s="378">
        <v>35.700000000000003</v>
      </c>
      <c r="F5327" s="389" t="s">
        <v>36469</v>
      </c>
    </row>
    <row r="5328" spans="1:6">
      <c r="A5328" s="296" t="s">
        <v>12348</v>
      </c>
      <c r="B5328" s="296" t="s">
        <v>12349</v>
      </c>
      <c r="C5328" s="296" t="s">
        <v>25653</v>
      </c>
      <c r="D5328" s="296" t="s">
        <v>25569</v>
      </c>
      <c r="E5328" s="297">
        <v>33.090000000000003</v>
      </c>
      <c r="F5328" s="388"/>
    </row>
    <row r="5329" spans="1:6">
      <c r="A5329" s="377" t="s">
        <v>13712</v>
      </c>
      <c r="B5329" s="377" t="s">
        <v>33154</v>
      </c>
      <c r="C5329" s="377" t="s">
        <v>25653</v>
      </c>
      <c r="D5329" s="377" t="s">
        <v>25570</v>
      </c>
      <c r="E5329" s="378">
        <v>39.707999999999998</v>
      </c>
      <c r="F5329" s="389" t="s">
        <v>36469</v>
      </c>
    </row>
    <row r="5330" spans="1:6">
      <c r="A5330" s="296" t="s">
        <v>12351</v>
      </c>
      <c r="B5330" s="296" t="s">
        <v>12352</v>
      </c>
      <c r="C5330" s="296" t="s">
        <v>25654</v>
      </c>
      <c r="D5330" s="296" t="s">
        <v>25569</v>
      </c>
      <c r="E5330" s="297">
        <v>33.090000000000003</v>
      </c>
      <c r="F5330" s="388"/>
    </row>
    <row r="5331" spans="1:6">
      <c r="A5331" s="377" t="s">
        <v>13714</v>
      </c>
      <c r="B5331" s="377" t="s">
        <v>33155</v>
      </c>
      <c r="C5331" s="377" t="s">
        <v>25654</v>
      </c>
      <c r="D5331" s="377" t="s">
        <v>25570</v>
      </c>
      <c r="E5331" s="378">
        <v>39.707999999999998</v>
      </c>
      <c r="F5331" s="389" t="s">
        <v>36469</v>
      </c>
    </row>
    <row r="5332" spans="1:6">
      <c r="A5332" s="296" t="s">
        <v>12354</v>
      </c>
      <c r="B5332" s="296" t="s">
        <v>12355</v>
      </c>
      <c r="C5332" s="296" t="s">
        <v>25655</v>
      </c>
      <c r="D5332" s="296" t="s">
        <v>25569</v>
      </c>
      <c r="E5332" s="297">
        <v>10.39</v>
      </c>
      <c r="F5332" s="388"/>
    </row>
    <row r="5333" spans="1:6">
      <c r="A5333" s="377" t="s">
        <v>13716</v>
      </c>
      <c r="B5333" s="377" t="s">
        <v>33156</v>
      </c>
      <c r="C5333" s="377" t="s">
        <v>25655</v>
      </c>
      <c r="D5333" s="377" t="s">
        <v>25570</v>
      </c>
      <c r="E5333" s="378">
        <v>12.468</v>
      </c>
      <c r="F5333" s="389" t="s">
        <v>36469</v>
      </c>
    </row>
    <row r="5334" spans="1:6">
      <c r="A5334" s="296" t="s">
        <v>12357</v>
      </c>
      <c r="B5334" s="296" t="s">
        <v>12358</v>
      </c>
      <c r="C5334" s="296" t="s">
        <v>25656</v>
      </c>
      <c r="D5334" s="296" t="s">
        <v>25569</v>
      </c>
      <c r="E5334" s="297">
        <v>11.38</v>
      </c>
      <c r="F5334" s="388"/>
    </row>
    <row r="5335" spans="1:6">
      <c r="A5335" s="377" t="s">
        <v>13718</v>
      </c>
      <c r="B5335" s="377" t="s">
        <v>33157</v>
      </c>
      <c r="C5335" s="377" t="s">
        <v>25656</v>
      </c>
      <c r="D5335" s="377" t="s">
        <v>25570</v>
      </c>
      <c r="E5335" s="378">
        <v>13.656000000000001</v>
      </c>
      <c r="F5335" s="389" t="s">
        <v>36469</v>
      </c>
    </row>
    <row r="5336" spans="1:6">
      <c r="A5336" s="296" t="s">
        <v>12360</v>
      </c>
      <c r="B5336" s="296" t="s">
        <v>12361</v>
      </c>
      <c r="C5336" s="296" t="s">
        <v>25657</v>
      </c>
      <c r="D5336" s="296" t="s">
        <v>25569</v>
      </c>
      <c r="E5336" s="297">
        <v>12.02</v>
      </c>
      <c r="F5336" s="388"/>
    </row>
    <row r="5337" spans="1:6">
      <c r="A5337" s="377" t="s">
        <v>13720</v>
      </c>
      <c r="B5337" s="377" t="s">
        <v>33158</v>
      </c>
      <c r="C5337" s="377" t="s">
        <v>25657</v>
      </c>
      <c r="D5337" s="377" t="s">
        <v>25570</v>
      </c>
      <c r="E5337" s="378">
        <v>14.423999999999999</v>
      </c>
      <c r="F5337" s="389" t="s">
        <v>36469</v>
      </c>
    </row>
    <row r="5338" spans="1:6">
      <c r="A5338" s="296" t="s">
        <v>12363</v>
      </c>
      <c r="B5338" s="296" t="s">
        <v>12364</v>
      </c>
      <c r="C5338" s="296" t="s">
        <v>25658</v>
      </c>
      <c r="D5338" s="296" t="s">
        <v>25569</v>
      </c>
      <c r="E5338" s="297">
        <v>12.02</v>
      </c>
      <c r="F5338" s="388"/>
    </row>
    <row r="5339" spans="1:6">
      <c r="A5339" s="377" t="s">
        <v>13722</v>
      </c>
      <c r="B5339" s="377" t="s">
        <v>33159</v>
      </c>
      <c r="C5339" s="377" t="s">
        <v>25658</v>
      </c>
      <c r="D5339" s="377" t="s">
        <v>25570</v>
      </c>
      <c r="E5339" s="378">
        <v>14.423999999999999</v>
      </c>
      <c r="F5339" s="389" t="s">
        <v>36469</v>
      </c>
    </row>
    <row r="5340" spans="1:6">
      <c r="A5340" s="296" t="s">
        <v>12366</v>
      </c>
      <c r="B5340" s="296" t="s">
        <v>12367</v>
      </c>
      <c r="C5340" s="296" t="s">
        <v>25659</v>
      </c>
      <c r="D5340" s="296" t="s">
        <v>25569</v>
      </c>
      <c r="E5340" s="297">
        <v>14.95</v>
      </c>
      <c r="F5340" s="388"/>
    </row>
    <row r="5341" spans="1:6">
      <c r="A5341" s="377" t="s">
        <v>13724</v>
      </c>
      <c r="B5341" s="377" t="s">
        <v>33160</v>
      </c>
      <c r="C5341" s="377" t="s">
        <v>25659</v>
      </c>
      <c r="D5341" s="377" t="s">
        <v>25570</v>
      </c>
      <c r="E5341" s="378">
        <v>17.940000000000001</v>
      </c>
      <c r="F5341" s="389" t="s">
        <v>36469</v>
      </c>
    </row>
    <row r="5342" spans="1:6">
      <c r="A5342" s="296" t="s">
        <v>12369</v>
      </c>
      <c r="B5342" s="296" t="s">
        <v>12370</v>
      </c>
      <c r="C5342" s="296" t="s">
        <v>25660</v>
      </c>
      <c r="D5342" s="296" t="s">
        <v>25569</v>
      </c>
      <c r="E5342" s="297">
        <v>14.95</v>
      </c>
      <c r="F5342" s="388"/>
    </row>
    <row r="5343" spans="1:6">
      <c r="A5343" s="377" t="s">
        <v>13726</v>
      </c>
      <c r="B5343" s="377" t="s">
        <v>33161</v>
      </c>
      <c r="C5343" s="377" t="s">
        <v>25660</v>
      </c>
      <c r="D5343" s="377" t="s">
        <v>25570</v>
      </c>
      <c r="E5343" s="378">
        <v>17.940000000000001</v>
      </c>
      <c r="F5343" s="389" t="s">
        <v>36469</v>
      </c>
    </row>
    <row r="5344" spans="1:6">
      <c r="A5344" s="296" t="s">
        <v>12372</v>
      </c>
      <c r="B5344" s="296" t="s">
        <v>12373</v>
      </c>
      <c r="C5344" s="296" t="s">
        <v>25661</v>
      </c>
      <c r="D5344" s="296" t="s">
        <v>25569</v>
      </c>
      <c r="E5344" s="297">
        <v>17.75</v>
      </c>
      <c r="F5344" s="388"/>
    </row>
    <row r="5345" spans="1:6">
      <c r="A5345" s="377" t="s">
        <v>13728</v>
      </c>
      <c r="B5345" s="377" t="s">
        <v>33162</v>
      </c>
      <c r="C5345" s="377" t="s">
        <v>25661</v>
      </c>
      <c r="D5345" s="377" t="s">
        <v>25570</v>
      </c>
      <c r="E5345" s="378">
        <v>21.3</v>
      </c>
      <c r="F5345" s="389" t="s">
        <v>36469</v>
      </c>
    </row>
    <row r="5346" spans="1:6">
      <c r="A5346" s="296" t="s">
        <v>12375</v>
      </c>
      <c r="B5346" s="296" t="s">
        <v>12376</v>
      </c>
      <c r="C5346" s="296" t="s">
        <v>25662</v>
      </c>
      <c r="D5346" s="296" t="s">
        <v>25569</v>
      </c>
      <c r="E5346" s="297">
        <v>17.75</v>
      </c>
      <c r="F5346" s="388"/>
    </row>
    <row r="5347" spans="1:6">
      <c r="A5347" s="377" t="s">
        <v>13730</v>
      </c>
      <c r="B5347" s="377" t="s">
        <v>33163</v>
      </c>
      <c r="C5347" s="377" t="s">
        <v>25662</v>
      </c>
      <c r="D5347" s="377" t="s">
        <v>25570</v>
      </c>
      <c r="E5347" s="378">
        <v>21.3</v>
      </c>
      <c r="F5347" s="389" t="s">
        <v>36469</v>
      </c>
    </row>
    <row r="5348" spans="1:6">
      <c r="A5348" s="296" t="s">
        <v>12378</v>
      </c>
      <c r="B5348" s="296" t="s">
        <v>12379</v>
      </c>
      <c r="C5348" s="296" t="s">
        <v>25663</v>
      </c>
      <c r="D5348" s="296" t="s">
        <v>25569</v>
      </c>
      <c r="E5348" s="297">
        <v>20.96</v>
      </c>
      <c r="F5348" s="388"/>
    </row>
    <row r="5349" spans="1:6">
      <c r="A5349" s="377" t="s">
        <v>13732</v>
      </c>
      <c r="B5349" s="377" t="s">
        <v>33164</v>
      </c>
      <c r="C5349" s="377" t="s">
        <v>25663</v>
      </c>
      <c r="D5349" s="377" t="s">
        <v>25570</v>
      </c>
      <c r="E5349" s="378">
        <v>25.152000000000001</v>
      </c>
      <c r="F5349" s="389" t="s">
        <v>36469</v>
      </c>
    </row>
    <row r="5350" spans="1:6">
      <c r="A5350" s="296" t="s">
        <v>12381</v>
      </c>
      <c r="B5350" s="296" t="s">
        <v>12382</v>
      </c>
      <c r="C5350" s="296" t="s">
        <v>25664</v>
      </c>
      <c r="D5350" s="296" t="s">
        <v>25569</v>
      </c>
      <c r="E5350" s="297">
        <v>20.96</v>
      </c>
      <c r="F5350" s="388"/>
    </row>
    <row r="5351" spans="1:6">
      <c r="A5351" s="377" t="s">
        <v>13734</v>
      </c>
      <c r="B5351" s="377" t="s">
        <v>33165</v>
      </c>
      <c r="C5351" s="377" t="s">
        <v>25664</v>
      </c>
      <c r="D5351" s="377" t="s">
        <v>25570</v>
      </c>
      <c r="E5351" s="378">
        <v>25.152000000000001</v>
      </c>
      <c r="F5351" s="389" t="s">
        <v>36469</v>
      </c>
    </row>
    <row r="5352" spans="1:6">
      <c r="A5352" s="296" t="s">
        <v>12384</v>
      </c>
      <c r="B5352" s="296" t="s">
        <v>12385</v>
      </c>
      <c r="C5352" s="296" t="s">
        <v>25665</v>
      </c>
      <c r="D5352" s="296" t="s">
        <v>25569</v>
      </c>
      <c r="E5352" s="297">
        <v>34.21</v>
      </c>
      <c r="F5352" s="388"/>
    </row>
    <row r="5353" spans="1:6">
      <c r="A5353" s="377" t="s">
        <v>13736</v>
      </c>
      <c r="B5353" s="377" t="s">
        <v>33166</v>
      </c>
      <c r="C5353" s="377" t="s">
        <v>25665</v>
      </c>
      <c r="D5353" s="377" t="s">
        <v>25570</v>
      </c>
      <c r="E5353" s="378">
        <v>41.052</v>
      </c>
      <c r="F5353" s="389" t="s">
        <v>36469</v>
      </c>
    </row>
    <row r="5354" spans="1:6">
      <c r="A5354" s="296" t="s">
        <v>12387</v>
      </c>
      <c r="B5354" s="296" t="s">
        <v>12388</v>
      </c>
      <c r="C5354" s="296" t="s">
        <v>25666</v>
      </c>
      <c r="D5354" s="296" t="s">
        <v>25569</v>
      </c>
      <c r="E5354" s="297">
        <v>34.21</v>
      </c>
      <c r="F5354" s="388"/>
    </row>
    <row r="5355" spans="1:6">
      <c r="A5355" s="377" t="s">
        <v>13738</v>
      </c>
      <c r="B5355" s="377" t="s">
        <v>33167</v>
      </c>
      <c r="C5355" s="377" t="s">
        <v>25666</v>
      </c>
      <c r="D5355" s="377" t="s">
        <v>25570</v>
      </c>
      <c r="E5355" s="378">
        <v>41.052</v>
      </c>
      <c r="F5355" s="389" t="s">
        <v>36469</v>
      </c>
    </row>
    <row r="5356" spans="1:6">
      <c r="A5356" s="296" t="s">
        <v>12390</v>
      </c>
      <c r="B5356" s="296" t="s">
        <v>12391</v>
      </c>
      <c r="C5356" s="296" t="s">
        <v>25667</v>
      </c>
      <c r="D5356" s="296" t="s">
        <v>25569</v>
      </c>
      <c r="E5356" s="297">
        <v>40.01</v>
      </c>
      <c r="F5356" s="388"/>
    </row>
    <row r="5357" spans="1:6">
      <c r="A5357" s="377" t="s">
        <v>13740</v>
      </c>
      <c r="B5357" s="377" t="s">
        <v>33168</v>
      </c>
      <c r="C5357" s="377" t="s">
        <v>25667</v>
      </c>
      <c r="D5357" s="377" t="s">
        <v>25570</v>
      </c>
      <c r="E5357" s="378">
        <v>48.012</v>
      </c>
      <c r="F5357" s="389" t="s">
        <v>36469</v>
      </c>
    </row>
    <row r="5358" spans="1:6">
      <c r="A5358" s="296" t="s">
        <v>12393</v>
      </c>
      <c r="B5358" s="296" t="s">
        <v>12394</v>
      </c>
      <c r="C5358" s="296" t="s">
        <v>25668</v>
      </c>
      <c r="D5358" s="296" t="s">
        <v>25569</v>
      </c>
      <c r="E5358" s="297">
        <v>40.01</v>
      </c>
      <c r="F5358" s="388"/>
    </row>
    <row r="5359" spans="1:6">
      <c r="A5359" s="377" t="s">
        <v>13742</v>
      </c>
      <c r="B5359" s="377" t="s">
        <v>33169</v>
      </c>
      <c r="C5359" s="377" t="s">
        <v>25668</v>
      </c>
      <c r="D5359" s="377" t="s">
        <v>25570</v>
      </c>
      <c r="E5359" s="378">
        <v>48.012</v>
      </c>
      <c r="F5359" s="389" t="s">
        <v>36469</v>
      </c>
    </row>
    <row r="5360" spans="1:6">
      <c r="A5360" s="296" t="s">
        <v>12396</v>
      </c>
      <c r="B5360" s="296" t="s">
        <v>12397</v>
      </c>
      <c r="C5360" s="296" t="s">
        <v>25669</v>
      </c>
      <c r="D5360" s="296" t="s">
        <v>25569</v>
      </c>
      <c r="E5360" s="297">
        <v>45.93</v>
      </c>
      <c r="F5360" s="388"/>
    </row>
    <row r="5361" spans="1:6">
      <c r="A5361" s="377" t="s">
        <v>13744</v>
      </c>
      <c r="B5361" s="377" t="s">
        <v>33170</v>
      </c>
      <c r="C5361" s="377" t="s">
        <v>25669</v>
      </c>
      <c r="D5361" s="377" t="s">
        <v>25570</v>
      </c>
      <c r="E5361" s="378">
        <v>55.116</v>
      </c>
      <c r="F5361" s="389" t="s">
        <v>36469</v>
      </c>
    </row>
    <row r="5362" spans="1:6">
      <c r="A5362" s="296" t="s">
        <v>12399</v>
      </c>
      <c r="B5362" s="296" t="s">
        <v>12400</v>
      </c>
      <c r="C5362" s="296" t="s">
        <v>25670</v>
      </c>
      <c r="D5362" s="296" t="s">
        <v>25569</v>
      </c>
      <c r="E5362" s="297">
        <v>45.93</v>
      </c>
      <c r="F5362" s="388"/>
    </row>
    <row r="5363" spans="1:6">
      <c r="A5363" s="377" t="s">
        <v>13746</v>
      </c>
      <c r="B5363" s="377" t="s">
        <v>33171</v>
      </c>
      <c r="C5363" s="377" t="s">
        <v>25670</v>
      </c>
      <c r="D5363" s="377" t="s">
        <v>25570</v>
      </c>
      <c r="E5363" s="378">
        <v>55.116</v>
      </c>
      <c r="F5363" s="389" t="s">
        <v>36469</v>
      </c>
    </row>
    <row r="5364" spans="1:6">
      <c r="A5364" s="296" t="s">
        <v>12402</v>
      </c>
      <c r="B5364" s="296" t="s">
        <v>12403</v>
      </c>
      <c r="C5364" s="296" t="s">
        <v>25671</v>
      </c>
      <c r="D5364" s="296" t="s">
        <v>25569</v>
      </c>
      <c r="E5364" s="297">
        <v>13.15</v>
      </c>
      <c r="F5364" s="388"/>
    </row>
    <row r="5365" spans="1:6">
      <c r="A5365" s="377" t="s">
        <v>13748</v>
      </c>
      <c r="B5365" s="377" t="s">
        <v>33172</v>
      </c>
      <c r="C5365" s="377" t="s">
        <v>25671</v>
      </c>
      <c r="D5365" s="377" t="s">
        <v>25570</v>
      </c>
      <c r="E5365" s="378">
        <v>15.78</v>
      </c>
      <c r="F5365" s="389" t="s">
        <v>36469</v>
      </c>
    </row>
    <row r="5366" spans="1:6">
      <c r="A5366" s="296" t="s">
        <v>12405</v>
      </c>
      <c r="B5366" s="296" t="s">
        <v>12406</v>
      </c>
      <c r="C5366" s="296" t="s">
        <v>25672</v>
      </c>
      <c r="D5366" s="296" t="s">
        <v>25569</v>
      </c>
      <c r="E5366" s="297">
        <v>14.93</v>
      </c>
      <c r="F5366" s="388"/>
    </row>
    <row r="5367" spans="1:6">
      <c r="A5367" s="377" t="s">
        <v>13750</v>
      </c>
      <c r="B5367" s="377" t="s">
        <v>33173</v>
      </c>
      <c r="C5367" s="377" t="s">
        <v>25672</v>
      </c>
      <c r="D5367" s="377" t="s">
        <v>25570</v>
      </c>
      <c r="E5367" s="378">
        <v>17.916</v>
      </c>
      <c r="F5367" s="389" t="s">
        <v>36469</v>
      </c>
    </row>
    <row r="5368" spans="1:6">
      <c r="A5368" s="296" t="s">
        <v>12408</v>
      </c>
      <c r="B5368" s="296" t="s">
        <v>12409</v>
      </c>
      <c r="C5368" s="296" t="s">
        <v>25673</v>
      </c>
      <c r="D5368" s="296" t="s">
        <v>25569</v>
      </c>
      <c r="E5368" s="297">
        <v>15.89</v>
      </c>
      <c r="F5368" s="388"/>
    </row>
    <row r="5369" spans="1:6">
      <c r="A5369" s="377" t="s">
        <v>13752</v>
      </c>
      <c r="B5369" s="377" t="s">
        <v>33174</v>
      </c>
      <c r="C5369" s="377" t="s">
        <v>25673</v>
      </c>
      <c r="D5369" s="377" t="s">
        <v>25570</v>
      </c>
      <c r="E5369" s="378">
        <v>19.068000000000001</v>
      </c>
      <c r="F5369" s="389" t="s">
        <v>36469</v>
      </c>
    </row>
    <row r="5370" spans="1:6">
      <c r="A5370" s="296" t="s">
        <v>12411</v>
      </c>
      <c r="B5370" s="296" t="s">
        <v>12412</v>
      </c>
      <c r="C5370" s="296" t="s">
        <v>25674</v>
      </c>
      <c r="D5370" s="296" t="s">
        <v>25569</v>
      </c>
      <c r="E5370" s="297">
        <v>15.89</v>
      </c>
      <c r="F5370" s="388"/>
    </row>
    <row r="5371" spans="1:6">
      <c r="A5371" s="377" t="s">
        <v>13754</v>
      </c>
      <c r="B5371" s="377" t="s">
        <v>33175</v>
      </c>
      <c r="C5371" s="377" t="s">
        <v>25674</v>
      </c>
      <c r="D5371" s="377" t="s">
        <v>25570</v>
      </c>
      <c r="E5371" s="378">
        <v>19.068000000000001</v>
      </c>
      <c r="F5371" s="389" t="s">
        <v>36469</v>
      </c>
    </row>
    <row r="5372" spans="1:6">
      <c r="A5372" s="296" t="s">
        <v>12414</v>
      </c>
      <c r="B5372" s="296" t="s">
        <v>12415</v>
      </c>
      <c r="C5372" s="296" t="s">
        <v>25675</v>
      </c>
      <c r="D5372" s="296" t="s">
        <v>25569</v>
      </c>
      <c r="E5372" s="297">
        <v>18.760000000000002</v>
      </c>
      <c r="F5372" s="388"/>
    </row>
    <row r="5373" spans="1:6">
      <c r="A5373" s="377" t="s">
        <v>13756</v>
      </c>
      <c r="B5373" s="377" t="s">
        <v>33176</v>
      </c>
      <c r="C5373" s="377" t="s">
        <v>25675</v>
      </c>
      <c r="D5373" s="377" t="s">
        <v>25570</v>
      </c>
      <c r="E5373" s="378">
        <v>22.512</v>
      </c>
      <c r="F5373" s="389" t="s">
        <v>36469</v>
      </c>
    </row>
    <row r="5374" spans="1:6">
      <c r="A5374" s="296" t="s">
        <v>12417</v>
      </c>
      <c r="B5374" s="296" t="s">
        <v>12418</v>
      </c>
      <c r="C5374" s="296" t="s">
        <v>25676</v>
      </c>
      <c r="D5374" s="296" t="s">
        <v>25569</v>
      </c>
      <c r="E5374" s="297">
        <v>18.760000000000002</v>
      </c>
      <c r="F5374" s="388"/>
    </row>
    <row r="5375" spans="1:6">
      <c r="A5375" s="377" t="s">
        <v>13758</v>
      </c>
      <c r="B5375" s="377" t="s">
        <v>33177</v>
      </c>
      <c r="C5375" s="377" t="s">
        <v>25676</v>
      </c>
      <c r="D5375" s="377" t="s">
        <v>25570</v>
      </c>
      <c r="E5375" s="378">
        <v>22.512</v>
      </c>
      <c r="F5375" s="389" t="s">
        <v>36469</v>
      </c>
    </row>
    <row r="5376" spans="1:6">
      <c r="A5376" s="296" t="s">
        <v>12420</v>
      </c>
      <c r="B5376" s="296" t="s">
        <v>12421</v>
      </c>
      <c r="C5376" s="296" t="s">
        <v>25677</v>
      </c>
      <c r="D5376" s="296" t="s">
        <v>25569</v>
      </c>
      <c r="E5376" s="297">
        <v>22.45</v>
      </c>
      <c r="F5376" s="388"/>
    </row>
    <row r="5377" spans="1:6">
      <c r="A5377" s="377" t="s">
        <v>13760</v>
      </c>
      <c r="B5377" s="377" t="s">
        <v>33178</v>
      </c>
      <c r="C5377" s="377" t="s">
        <v>25677</v>
      </c>
      <c r="D5377" s="377" t="s">
        <v>25570</v>
      </c>
      <c r="E5377" s="378">
        <v>26.94</v>
      </c>
      <c r="F5377" s="389" t="s">
        <v>36469</v>
      </c>
    </row>
    <row r="5378" spans="1:6">
      <c r="A5378" s="296" t="s">
        <v>12423</v>
      </c>
      <c r="B5378" s="296" t="s">
        <v>12424</v>
      </c>
      <c r="C5378" s="296" t="s">
        <v>25678</v>
      </c>
      <c r="D5378" s="296" t="s">
        <v>25569</v>
      </c>
      <c r="E5378" s="297">
        <v>22.45</v>
      </c>
      <c r="F5378" s="388"/>
    </row>
    <row r="5379" spans="1:6">
      <c r="A5379" s="377" t="s">
        <v>13762</v>
      </c>
      <c r="B5379" s="377" t="s">
        <v>33179</v>
      </c>
      <c r="C5379" s="377" t="s">
        <v>25678</v>
      </c>
      <c r="D5379" s="377" t="s">
        <v>25570</v>
      </c>
      <c r="E5379" s="378">
        <v>26.94</v>
      </c>
      <c r="F5379" s="389" t="s">
        <v>36469</v>
      </c>
    </row>
    <row r="5380" spans="1:6">
      <c r="A5380" s="296" t="s">
        <v>12426</v>
      </c>
      <c r="B5380" s="296" t="s">
        <v>12427</v>
      </c>
      <c r="C5380" s="296" t="s">
        <v>25679</v>
      </c>
      <c r="D5380" s="296" t="s">
        <v>25569</v>
      </c>
      <c r="E5380" s="297">
        <v>26.65</v>
      </c>
      <c r="F5380" s="388"/>
    </row>
    <row r="5381" spans="1:6">
      <c r="A5381" s="377" t="s">
        <v>13764</v>
      </c>
      <c r="B5381" s="377" t="s">
        <v>33180</v>
      </c>
      <c r="C5381" s="377" t="s">
        <v>25679</v>
      </c>
      <c r="D5381" s="377" t="s">
        <v>25570</v>
      </c>
      <c r="E5381" s="378">
        <v>31.98</v>
      </c>
      <c r="F5381" s="389" t="s">
        <v>36469</v>
      </c>
    </row>
    <row r="5382" spans="1:6">
      <c r="A5382" s="296" t="s">
        <v>12429</v>
      </c>
      <c r="B5382" s="296" t="s">
        <v>12430</v>
      </c>
      <c r="C5382" s="296" t="s">
        <v>25680</v>
      </c>
      <c r="D5382" s="296" t="s">
        <v>25569</v>
      </c>
      <c r="E5382" s="297">
        <v>26.65</v>
      </c>
      <c r="F5382" s="388"/>
    </row>
    <row r="5383" spans="1:6">
      <c r="A5383" s="377" t="s">
        <v>13766</v>
      </c>
      <c r="B5383" s="377" t="s">
        <v>33181</v>
      </c>
      <c r="C5383" s="377" t="s">
        <v>25680</v>
      </c>
      <c r="D5383" s="377" t="s">
        <v>25570</v>
      </c>
      <c r="E5383" s="378">
        <v>31.98</v>
      </c>
      <c r="F5383" s="389" t="s">
        <v>36469</v>
      </c>
    </row>
    <row r="5384" spans="1:6">
      <c r="A5384" s="296" t="s">
        <v>12432</v>
      </c>
      <c r="B5384" s="296" t="s">
        <v>12433</v>
      </c>
      <c r="C5384" s="296" t="s">
        <v>25681</v>
      </c>
      <c r="D5384" s="296" t="s">
        <v>25569</v>
      </c>
      <c r="E5384" s="297">
        <v>42.99</v>
      </c>
      <c r="F5384" s="388"/>
    </row>
    <row r="5385" spans="1:6">
      <c r="A5385" s="377" t="s">
        <v>13768</v>
      </c>
      <c r="B5385" s="377" t="s">
        <v>33182</v>
      </c>
      <c r="C5385" s="377" t="s">
        <v>25681</v>
      </c>
      <c r="D5385" s="377" t="s">
        <v>25570</v>
      </c>
      <c r="E5385" s="378">
        <v>51.588000000000001</v>
      </c>
      <c r="F5385" s="389" t="s">
        <v>36469</v>
      </c>
    </row>
    <row r="5386" spans="1:6">
      <c r="A5386" s="296" t="s">
        <v>12435</v>
      </c>
      <c r="B5386" s="296" t="s">
        <v>12436</v>
      </c>
      <c r="C5386" s="296" t="s">
        <v>25682</v>
      </c>
      <c r="D5386" s="296" t="s">
        <v>25569</v>
      </c>
      <c r="E5386" s="297">
        <v>42.99</v>
      </c>
      <c r="F5386" s="388"/>
    </row>
    <row r="5387" spans="1:6">
      <c r="A5387" s="377" t="s">
        <v>13770</v>
      </c>
      <c r="B5387" s="377" t="s">
        <v>33183</v>
      </c>
      <c r="C5387" s="377" t="s">
        <v>25682</v>
      </c>
      <c r="D5387" s="377" t="s">
        <v>25570</v>
      </c>
      <c r="E5387" s="378">
        <v>51.588000000000001</v>
      </c>
      <c r="F5387" s="389" t="s">
        <v>36469</v>
      </c>
    </row>
    <row r="5388" spans="1:6">
      <c r="A5388" s="296" t="s">
        <v>12438</v>
      </c>
      <c r="B5388" s="296" t="s">
        <v>12439</v>
      </c>
      <c r="C5388" s="296" t="s">
        <v>25683</v>
      </c>
      <c r="D5388" s="296" t="s">
        <v>25569</v>
      </c>
      <c r="E5388" s="297">
        <v>51.54</v>
      </c>
      <c r="F5388" s="388"/>
    </row>
    <row r="5389" spans="1:6">
      <c r="A5389" s="377" t="s">
        <v>13772</v>
      </c>
      <c r="B5389" s="377" t="s">
        <v>33184</v>
      </c>
      <c r="C5389" s="377" t="s">
        <v>25683</v>
      </c>
      <c r="D5389" s="377" t="s">
        <v>25570</v>
      </c>
      <c r="E5389" s="378">
        <v>61.847999999999999</v>
      </c>
      <c r="F5389" s="389" t="s">
        <v>36469</v>
      </c>
    </row>
    <row r="5390" spans="1:6">
      <c r="A5390" s="296" t="s">
        <v>12441</v>
      </c>
      <c r="B5390" s="296" t="s">
        <v>12442</v>
      </c>
      <c r="C5390" s="296" t="s">
        <v>25684</v>
      </c>
      <c r="D5390" s="296" t="s">
        <v>25569</v>
      </c>
      <c r="E5390" s="297">
        <v>51.54</v>
      </c>
      <c r="F5390" s="388"/>
    </row>
    <row r="5391" spans="1:6">
      <c r="A5391" s="377" t="s">
        <v>13774</v>
      </c>
      <c r="B5391" s="377" t="s">
        <v>33185</v>
      </c>
      <c r="C5391" s="377" t="s">
        <v>25684</v>
      </c>
      <c r="D5391" s="377" t="s">
        <v>25570</v>
      </c>
      <c r="E5391" s="378">
        <v>61.847999999999999</v>
      </c>
      <c r="F5391" s="389" t="s">
        <v>36469</v>
      </c>
    </row>
    <row r="5392" spans="1:6">
      <c r="A5392" s="296" t="s">
        <v>12444</v>
      </c>
      <c r="B5392" s="296" t="s">
        <v>12445</v>
      </c>
      <c r="C5392" s="296" t="s">
        <v>25685</v>
      </c>
      <c r="D5392" s="296" t="s">
        <v>25569</v>
      </c>
      <c r="E5392" s="297">
        <v>58.48</v>
      </c>
      <c r="F5392" s="388"/>
    </row>
    <row r="5393" spans="1:6">
      <c r="A5393" s="377" t="s">
        <v>13776</v>
      </c>
      <c r="B5393" s="377" t="s">
        <v>33186</v>
      </c>
      <c r="C5393" s="377" t="s">
        <v>25685</v>
      </c>
      <c r="D5393" s="377" t="s">
        <v>25570</v>
      </c>
      <c r="E5393" s="378">
        <v>70.176000000000002</v>
      </c>
      <c r="F5393" s="389" t="s">
        <v>36469</v>
      </c>
    </row>
    <row r="5394" spans="1:6">
      <c r="A5394" s="296" t="s">
        <v>12447</v>
      </c>
      <c r="B5394" s="296" t="s">
        <v>12448</v>
      </c>
      <c r="C5394" s="296" t="s">
        <v>25686</v>
      </c>
      <c r="D5394" s="296" t="s">
        <v>25569</v>
      </c>
      <c r="E5394" s="297">
        <v>58.48</v>
      </c>
      <c r="F5394" s="388"/>
    </row>
    <row r="5395" spans="1:6">
      <c r="A5395" s="377" t="s">
        <v>13778</v>
      </c>
      <c r="B5395" s="377" t="s">
        <v>33187</v>
      </c>
      <c r="C5395" s="377" t="s">
        <v>25686</v>
      </c>
      <c r="D5395" s="377" t="s">
        <v>25570</v>
      </c>
      <c r="E5395" s="378">
        <v>70.176000000000002</v>
      </c>
      <c r="F5395" s="389" t="s">
        <v>36469</v>
      </c>
    </row>
    <row r="5396" spans="1:6">
      <c r="A5396" s="296" t="s">
        <v>12450</v>
      </c>
      <c r="B5396" s="296" t="s">
        <v>12451</v>
      </c>
      <c r="C5396" s="296" t="s">
        <v>25687</v>
      </c>
      <c r="D5396" s="296" t="s">
        <v>25569</v>
      </c>
      <c r="E5396" s="297">
        <v>16.38</v>
      </c>
      <c r="F5396" s="388"/>
    </row>
    <row r="5397" spans="1:6">
      <c r="A5397" s="377" t="s">
        <v>13780</v>
      </c>
      <c r="B5397" s="377" t="s">
        <v>33188</v>
      </c>
      <c r="C5397" s="377" t="s">
        <v>25687</v>
      </c>
      <c r="D5397" s="377" t="s">
        <v>25570</v>
      </c>
      <c r="E5397" s="378">
        <v>19.655999999999999</v>
      </c>
      <c r="F5397" s="389" t="s">
        <v>36469</v>
      </c>
    </row>
    <row r="5398" spans="1:6">
      <c r="A5398" s="296" t="s">
        <v>12453</v>
      </c>
      <c r="B5398" s="296" t="s">
        <v>12454</v>
      </c>
      <c r="C5398" s="296" t="s">
        <v>25688</v>
      </c>
      <c r="D5398" s="296" t="s">
        <v>25569</v>
      </c>
      <c r="E5398" s="297">
        <v>17.68</v>
      </c>
      <c r="F5398" s="388"/>
    </row>
    <row r="5399" spans="1:6">
      <c r="A5399" s="377" t="s">
        <v>13782</v>
      </c>
      <c r="B5399" s="377" t="s">
        <v>33189</v>
      </c>
      <c r="C5399" s="377" t="s">
        <v>25688</v>
      </c>
      <c r="D5399" s="377" t="s">
        <v>25570</v>
      </c>
      <c r="E5399" s="378">
        <v>21.216000000000001</v>
      </c>
      <c r="F5399" s="389" t="s">
        <v>36469</v>
      </c>
    </row>
    <row r="5400" spans="1:6">
      <c r="A5400" s="296" t="s">
        <v>12456</v>
      </c>
      <c r="B5400" s="296" t="s">
        <v>12457</v>
      </c>
      <c r="C5400" s="296" t="s">
        <v>25689</v>
      </c>
      <c r="D5400" s="296" t="s">
        <v>25569</v>
      </c>
      <c r="E5400" s="297">
        <v>19.75</v>
      </c>
      <c r="F5400" s="388"/>
    </row>
    <row r="5401" spans="1:6">
      <c r="A5401" s="377" t="s">
        <v>13784</v>
      </c>
      <c r="B5401" s="377" t="s">
        <v>33190</v>
      </c>
      <c r="C5401" s="377" t="s">
        <v>25689</v>
      </c>
      <c r="D5401" s="377" t="s">
        <v>25570</v>
      </c>
      <c r="E5401" s="378">
        <v>23.7</v>
      </c>
      <c r="F5401" s="389" t="s">
        <v>36469</v>
      </c>
    </row>
    <row r="5402" spans="1:6">
      <c r="A5402" s="296" t="s">
        <v>12459</v>
      </c>
      <c r="B5402" s="296" t="s">
        <v>12460</v>
      </c>
      <c r="C5402" s="296" t="s">
        <v>25690</v>
      </c>
      <c r="D5402" s="296" t="s">
        <v>25569</v>
      </c>
      <c r="E5402" s="297">
        <v>19.75</v>
      </c>
      <c r="F5402" s="388"/>
    </row>
    <row r="5403" spans="1:6">
      <c r="A5403" s="377" t="s">
        <v>13786</v>
      </c>
      <c r="B5403" s="377" t="s">
        <v>33191</v>
      </c>
      <c r="C5403" s="377" t="s">
        <v>25690</v>
      </c>
      <c r="D5403" s="377" t="s">
        <v>25570</v>
      </c>
      <c r="E5403" s="378">
        <v>23.7</v>
      </c>
      <c r="F5403" s="389" t="s">
        <v>36469</v>
      </c>
    </row>
    <row r="5404" spans="1:6">
      <c r="A5404" s="296" t="s">
        <v>12462</v>
      </c>
      <c r="B5404" s="296" t="s">
        <v>12463</v>
      </c>
      <c r="C5404" s="296" t="s">
        <v>25691</v>
      </c>
      <c r="D5404" s="296" t="s">
        <v>25569</v>
      </c>
      <c r="E5404" s="297">
        <v>22.2</v>
      </c>
      <c r="F5404" s="388"/>
    </row>
    <row r="5405" spans="1:6">
      <c r="A5405" s="377" t="s">
        <v>13788</v>
      </c>
      <c r="B5405" s="377" t="s">
        <v>33192</v>
      </c>
      <c r="C5405" s="377" t="s">
        <v>25691</v>
      </c>
      <c r="D5405" s="377" t="s">
        <v>25570</v>
      </c>
      <c r="E5405" s="378">
        <v>26.64</v>
      </c>
      <c r="F5405" s="389" t="s">
        <v>36469</v>
      </c>
    </row>
    <row r="5406" spans="1:6">
      <c r="A5406" s="296" t="s">
        <v>12465</v>
      </c>
      <c r="B5406" s="296" t="s">
        <v>12466</v>
      </c>
      <c r="C5406" s="296" t="s">
        <v>25692</v>
      </c>
      <c r="D5406" s="296" t="s">
        <v>25569</v>
      </c>
      <c r="E5406" s="297">
        <v>22.2</v>
      </c>
      <c r="F5406" s="388"/>
    </row>
    <row r="5407" spans="1:6">
      <c r="A5407" s="377" t="s">
        <v>13790</v>
      </c>
      <c r="B5407" s="377" t="s">
        <v>33193</v>
      </c>
      <c r="C5407" s="377" t="s">
        <v>25692</v>
      </c>
      <c r="D5407" s="377" t="s">
        <v>25570</v>
      </c>
      <c r="E5407" s="378">
        <v>26.64</v>
      </c>
      <c r="F5407" s="389" t="s">
        <v>36469</v>
      </c>
    </row>
    <row r="5408" spans="1:6">
      <c r="A5408" s="296" t="s">
        <v>12468</v>
      </c>
      <c r="B5408" s="296" t="s">
        <v>12469</v>
      </c>
      <c r="C5408" s="296" t="s">
        <v>25693</v>
      </c>
      <c r="D5408" s="296" t="s">
        <v>25569</v>
      </c>
      <c r="E5408" s="297">
        <v>27.05</v>
      </c>
      <c r="F5408" s="388"/>
    </row>
    <row r="5409" spans="1:6">
      <c r="A5409" s="377" t="s">
        <v>13792</v>
      </c>
      <c r="B5409" s="377" t="s">
        <v>33194</v>
      </c>
      <c r="C5409" s="377" t="s">
        <v>25693</v>
      </c>
      <c r="D5409" s="377" t="s">
        <v>25570</v>
      </c>
      <c r="E5409" s="378">
        <v>32.46</v>
      </c>
      <c r="F5409" s="389" t="s">
        <v>36469</v>
      </c>
    </row>
    <row r="5410" spans="1:6">
      <c r="A5410" s="296" t="s">
        <v>12471</v>
      </c>
      <c r="B5410" s="296" t="s">
        <v>12472</v>
      </c>
      <c r="C5410" s="296" t="s">
        <v>25694</v>
      </c>
      <c r="D5410" s="296" t="s">
        <v>25569</v>
      </c>
      <c r="E5410" s="297">
        <v>27.05</v>
      </c>
      <c r="F5410" s="388"/>
    </row>
    <row r="5411" spans="1:6">
      <c r="A5411" s="377" t="s">
        <v>13794</v>
      </c>
      <c r="B5411" s="377" t="s">
        <v>33195</v>
      </c>
      <c r="C5411" s="377" t="s">
        <v>25694</v>
      </c>
      <c r="D5411" s="377" t="s">
        <v>25570</v>
      </c>
      <c r="E5411" s="378">
        <v>32.46</v>
      </c>
      <c r="F5411" s="389" t="s">
        <v>36469</v>
      </c>
    </row>
    <row r="5412" spans="1:6">
      <c r="A5412" s="296" t="s">
        <v>12474</v>
      </c>
      <c r="B5412" s="296" t="s">
        <v>12475</v>
      </c>
      <c r="C5412" s="296" t="s">
        <v>25695</v>
      </c>
      <c r="D5412" s="296" t="s">
        <v>25569</v>
      </c>
      <c r="E5412" s="297">
        <v>31.02</v>
      </c>
      <c r="F5412" s="388"/>
    </row>
    <row r="5413" spans="1:6">
      <c r="A5413" s="377" t="s">
        <v>13796</v>
      </c>
      <c r="B5413" s="377" t="s">
        <v>33196</v>
      </c>
      <c r="C5413" s="377" t="s">
        <v>25695</v>
      </c>
      <c r="D5413" s="377" t="s">
        <v>25570</v>
      </c>
      <c r="E5413" s="378">
        <v>37.223999999999997</v>
      </c>
      <c r="F5413" s="389" t="s">
        <v>36469</v>
      </c>
    </row>
    <row r="5414" spans="1:6">
      <c r="A5414" s="296" t="s">
        <v>12477</v>
      </c>
      <c r="B5414" s="296" t="s">
        <v>12478</v>
      </c>
      <c r="C5414" s="296" t="s">
        <v>25696</v>
      </c>
      <c r="D5414" s="296" t="s">
        <v>25569</v>
      </c>
      <c r="E5414" s="297">
        <v>31.02</v>
      </c>
      <c r="F5414" s="388"/>
    </row>
    <row r="5415" spans="1:6">
      <c r="A5415" s="377" t="s">
        <v>13798</v>
      </c>
      <c r="B5415" s="377" t="s">
        <v>33197</v>
      </c>
      <c r="C5415" s="377" t="s">
        <v>25696</v>
      </c>
      <c r="D5415" s="377" t="s">
        <v>25570</v>
      </c>
      <c r="E5415" s="378">
        <v>37.223999999999997</v>
      </c>
      <c r="F5415" s="389" t="s">
        <v>36469</v>
      </c>
    </row>
    <row r="5416" spans="1:6">
      <c r="A5416" s="296" t="s">
        <v>12480</v>
      </c>
      <c r="B5416" s="296" t="s">
        <v>12481</v>
      </c>
      <c r="C5416" s="296" t="s">
        <v>25697</v>
      </c>
      <c r="D5416" s="296" t="s">
        <v>25569</v>
      </c>
      <c r="E5416" s="297">
        <v>49.31</v>
      </c>
      <c r="F5416" s="388"/>
    </row>
    <row r="5417" spans="1:6">
      <c r="A5417" s="377" t="s">
        <v>13800</v>
      </c>
      <c r="B5417" s="377" t="s">
        <v>33198</v>
      </c>
      <c r="C5417" s="377" t="s">
        <v>25697</v>
      </c>
      <c r="D5417" s="377" t="s">
        <v>25570</v>
      </c>
      <c r="E5417" s="378">
        <v>59.171999999999997</v>
      </c>
      <c r="F5417" s="389" t="s">
        <v>36469</v>
      </c>
    </row>
    <row r="5418" spans="1:6">
      <c r="A5418" s="296" t="s">
        <v>12483</v>
      </c>
      <c r="B5418" s="296" t="s">
        <v>12484</v>
      </c>
      <c r="C5418" s="296" t="s">
        <v>25698</v>
      </c>
      <c r="D5418" s="296" t="s">
        <v>25569</v>
      </c>
      <c r="E5418" s="297">
        <v>49.31</v>
      </c>
      <c r="F5418" s="388"/>
    </row>
    <row r="5419" spans="1:6">
      <c r="A5419" s="377" t="s">
        <v>13802</v>
      </c>
      <c r="B5419" s="377" t="s">
        <v>33199</v>
      </c>
      <c r="C5419" s="377" t="s">
        <v>25698</v>
      </c>
      <c r="D5419" s="377" t="s">
        <v>25570</v>
      </c>
      <c r="E5419" s="378">
        <v>59.171999999999997</v>
      </c>
      <c r="F5419" s="389" t="s">
        <v>36469</v>
      </c>
    </row>
    <row r="5420" spans="1:6">
      <c r="A5420" s="296" t="s">
        <v>12486</v>
      </c>
      <c r="B5420" s="296" t="s">
        <v>12487</v>
      </c>
      <c r="C5420" s="296" t="s">
        <v>25699</v>
      </c>
      <c r="D5420" s="296" t="s">
        <v>25569</v>
      </c>
      <c r="E5420" s="297">
        <v>57.68</v>
      </c>
      <c r="F5420" s="388"/>
    </row>
    <row r="5421" spans="1:6">
      <c r="A5421" s="377" t="s">
        <v>13804</v>
      </c>
      <c r="B5421" s="377" t="s">
        <v>33200</v>
      </c>
      <c r="C5421" s="377" t="s">
        <v>25699</v>
      </c>
      <c r="D5421" s="377" t="s">
        <v>25570</v>
      </c>
      <c r="E5421" s="378">
        <v>69.215999999999994</v>
      </c>
      <c r="F5421" s="389" t="s">
        <v>36469</v>
      </c>
    </row>
    <row r="5422" spans="1:6">
      <c r="A5422" s="296" t="s">
        <v>12489</v>
      </c>
      <c r="B5422" s="296" t="s">
        <v>12490</v>
      </c>
      <c r="C5422" s="296" t="s">
        <v>25700</v>
      </c>
      <c r="D5422" s="296" t="s">
        <v>25569</v>
      </c>
      <c r="E5422" s="297">
        <v>57.68</v>
      </c>
      <c r="F5422" s="388"/>
    </row>
    <row r="5423" spans="1:6">
      <c r="A5423" s="377" t="s">
        <v>13806</v>
      </c>
      <c r="B5423" s="377" t="s">
        <v>33201</v>
      </c>
      <c r="C5423" s="377" t="s">
        <v>25700</v>
      </c>
      <c r="D5423" s="377" t="s">
        <v>25570</v>
      </c>
      <c r="E5423" s="378">
        <v>69.215999999999994</v>
      </c>
      <c r="F5423" s="389" t="s">
        <v>36469</v>
      </c>
    </row>
    <row r="5424" spans="1:6">
      <c r="A5424" s="296" t="s">
        <v>12492</v>
      </c>
      <c r="B5424" s="296" t="s">
        <v>12493</v>
      </c>
      <c r="C5424" s="296" t="s">
        <v>25701</v>
      </c>
      <c r="D5424" s="296" t="s">
        <v>25569</v>
      </c>
      <c r="E5424" s="297">
        <v>66.44</v>
      </c>
      <c r="F5424" s="388"/>
    </row>
    <row r="5425" spans="1:6">
      <c r="A5425" s="377" t="s">
        <v>13808</v>
      </c>
      <c r="B5425" s="377" t="s">
        <v>33202</v>
      </c>
      <c r="C5425" s="377" t="s">
        <v>25701</v>
      </c>
      <c r="D5425" s="377" t="s">
        <v>25570</v>
      </c>
      <c r="E5425" s="378">
        <v>79.727999999999994</v>
      </c>
      <c r="F5425" s="389" t="s">
        <v>36469</v>
      </c>
    </row>
    <row r="5426" spans="1:6">
      <c r="A5426" s="296" t="s">
        <v>12495</v>
      </c>
      <c r="B5426" s="296" t="s">
        <v>12496</v>
      </c>
      <c r="C5426" s="296" t="s">
        <v>25702</v>
      </c>
      <c r="D5426" s="296" t="s">
        <v>25569</v>
      </c>
      <c r="E5426" s="297">
        <v>66.44</v>
      </c>
      <c r="F5426" s="388"/>
    </row>
    <row r="5427" spans="1:6">
      <c r="A5427" s="377" t="s">
        <v>13810</v>
      </c>
      <c r="B5427" s="377" t="s">
        <v>33203</v>
      </c>
      <c r="C5427" s="377" t="s">
        <v>25702</v>
      </c>
      <c r="D5427" s="377" t="s">
        <v>25570</v>
      </c>
      <c r="E5427" s="378">
        <v>79.727999999999994</v>
      </c>
      <c r="F5427" s="389" t="s">
        <v>36469</v>
      </c>
    </row>
    <row r="5428" spans="1:6">
      <c r="A5428" s="296" t="s">
        <v>12498</v>
      </c>
      <c r="B5428" s="296" t="s">
        <v>12499</v>
      </c>
      <c r="C5428" s="296" t="s">
        <v>25703</v>
      </c>
      <c r="D5428" s="296" t="s">
        <v>25569</v>
      </c>
      <c r="E5428" s="297">
        <v>22.29</v>
      </c>
      <c r="F5428" s="388"/>
    </row>
    <row r="5429" spans="1:6">
      <c r="A5429" s="377" t="s">
        <v>13812</v>
      </c>
      <c r="B5429" s="377" t="s">
        <v>33204</v>
      </c>
      <c r="C5429" s="377" t="s">
        <v>25703</v>
      </c>
      <c r="D5429" s="377" t="s">
        <v>25570</v>
      </c>
      <c r="E5429" s="378">
        <v>26.748000000000001</v>
      </c>
      <c r="F5429" s="389" t="s">
        <v>36469</v>
      </c>
    </row>
    <row r="5430" spans="1:6">
      <c r="A5430" s="296" t="s">
        <v>12501</v>
      </c>
      <c r="B5430" s="296" t="s">
        <v>12502</v>
      </c>
      <c r="C5430" s="296" t="s">
        <v>25704</v>
      </c>
      <c r="D5430" s="296" t="s">
        <v>25569</v>
      </c>
      <c r="E5430" s="297">
        <v>25.61</v>
      </c>
      <c r="F5430" s="388"/>
    </row>
    <row r="5431" spans="1:6">
      <c r="A5431" s="377" t="s">
        <v>13814</v>
      </c>
      <c r="B5431" s="377" t="s">
        <v>33205</v>
      </c>
      <c r="C5431" s="377" t="s">
        <v>25704</v>
      </c>
      <c r="D5431" s="377" t="s">
        <v>25570</v>
      </c>
      <c r="E5431" s="378">
        <v>30.731999999999999</v>
      </c>
      <c r="F5431" s="389" t="s">
        <v>36469</v>
      </c>
    </row>
    <row r="5432" spans="1:6">
      <c r="A5432" s="296" t="s">
        <v>12504</v>
      </c>
      <c r="B5432" s="296" t="s">
        <v>12505</v>
      </c>
      <c r="C5432" s="296" t="s">
        <v>25705</v>
      </c>
      <c r="D5432" s="296" t="s">
        <v>25569</v>
      </c>
      <c r="E5432" s="297">
        <v>25.61</v>
      </c>
      <c r="F5432" s="388"/>
    </row>
    <row r="5433" spans="1:6">
      <c r="A5433" s="377" t="s">
        <v>13816</v>
      </c>
      <c r="B5433" s="377" t="s">
        <v>33206</v>
      </c>
      <c r="C5433" s="377" t="s">
        <v>25705</v>
      </c>
      <c r="D5433" s="377" t="s">
        <v>25570</v>
      </c>
      <c r="E5433" s="378">
        <v>30.731999999999999</v>
      </c>
      <c r="F5433" s="389" t="s">
        <v>36469</v>
      </c>
    </row>
    <row r="5434" spans="1:6">
      <c r="A5434" s="296" t="s">
        <v>12507</v>
      </c>
      <c r="B5434" s="296" t="s">
        <v>12508</v>
      </c>
      <c r="C5434" s="296" t="s">
        <v>25706</v>
      </c>
      <c r="D5434" s="296" t="s">
        <v>25569</v>
      </c>
      <c r="E5434" s="297">
        <v>31</v>
      </c>
      <c r="F5434" s="388"/>
    </row>
    <row r="5435" spans="1:6">
      <c r="A5435" s="377" t="s">
        <v>13818</v>
      </c>
      <c r="B5435" s="377" t="s">
        <v>33207</v>
      </c>
      <c r="C5435" s="377" t="s">
        <v>25706</v>
      </c>
      <c r="D5435" s="377" t="s">
        <v>25570</v>
      </c>
      <c r="E5435" s="378">
        <v>37.200000000000003</v>
      </c>
      <c r="F5435" s="389" t="s">
        <v>36469</v>
      </c>
    </row>
    <row r="5436" spans="1:6">
      <c r="A5436" s="296" t="s">
        <v>12510</v>
      </c>
      <c r="B5436" s="296" t="s">
        <v>12511</v>
      </c>
      <c r="C5436" s="296" t="s">
        <v>25707</v>
      </c>
      <c r="D5436" s="296" t="s">
        <v>25569</v>
      </c>
      <c r="E5436" s="297">
        <v>31</v>
      </c>
      <c r="F5436" s="388"/>
    </row>
    <row r="5437" spans="1:6">
      <c r="A5437" s="377" t="s">
        <v>13820</v>
      </c>
      <c r="B5437" s="377" t="s">
        <v>33208</v>
      </c>
      <c r="C5437" s="377" t="s">
        <v>25707</v>
      </c>
      <c r="D5437" s="377" t="s">
        <v>25570</v>
      </c>
      <c r="E5437" s="378">
        <v>37.200000000000003</v>
      </c>
      <c r="F5437" s="389" t="s">
        <v>36469</v>
      </c>
    </row>
    <row r="5438" spans="1:6">
      <c r="A5438" s="296" t="s">
        <v>12513</v>
      </c>
      <c r="B5438" s="296" t="s">
        <v>12514</v>
      </c>
      <c r="C5438" s="296" t="s">
        <v>25708</v>
      </c>
      <c r="D5438" s="296" t="s">
        <v>25569</v>
      </c>
      <c r="E5438" s="297">
        <v>35.72</v>
      </c>
      <c r="F5438" s="388"/>
    </row>
    <row r="5439" spans="1:6">
      <c r="A5439" s="377" t="s">
        <v>13822</v>
      </c>
      <c r="B5439" s="377" t="s">
        <v>33209</v>
      </c>
      <c r="C5439" s="377" t="s">
        <v>25708</v>
      </c>
      <c r="D5439" s="377" t="s">
        <v>25570</v>
      </c>
      <c r="E5439" s="378">
        <v>42.863999999999997</v>
      </c>
      <c r="F5439" s="389" t="s">
        <v>36469</v>
      </c>
    </row>
    <row r="5440" spans="1:6">
      <c r="A5440" s="296" t="s">
        <v>12516</v>
      </c>
      <c r="B5440" s="296" t="s">
        <v>12517</v>
      </c>
      <c r="C5440" s="296" t="s">
        <v>25709</v>
      </c>
      <c r="D5440" s="296" t="s">
        <v>25569</v>
      </c>
      <c r="E5440" s="297">
        <v>35.72</v>
      </c>
      <c r="F5440" s="388"/>
    </row>
    <row r="5441" spans="1:6">
      <c r="A5441" s="377" t="s">
        <v>13824</v>
      </c>
      <c r="B5441" s="377" t="s">
        <v>33210</v>
      </c>
      <c r="C5441" s="377" t="s">
        <v>25709</v>
      </c>
      <c r="D5441" s="377" t="s">
        <v>25570</v>
      </c>
      <c r="E5441" s="378">
        <v>42.863999999999997</v>
      </c>
      <c r="F5441" s="389" t="s">
        <v>36469</v>
      </c>
    </row>
    <row r="5442" spans="1:6">
      <c r="A5442" s="296" t="s">
        <v>12519</v>
      </c>
      <c r="B5442" s="296" t="s">
        <v>12520</v>
      </c>
      <c r="C5442" s="296" t="s">
        <v>25710</v>
      </c>
      <c r="D5442" s="296" t="s">
        <v>25569</v>
      </c>
      <c r="E5442" s="297">
        <v>41.78</v>
      </c>
      <c r="F5442" s="388"/>
    </row>
    <row r="5443" spans="1:6">
      <c r="A5443" s="377" t="s">
        <v>13826</v>
      </c>
      <c r="B5443" s="377" t="s">
        <v>33211</v>
      </c>
      <c r="C5443" s="377" t="s">
        <v>25710</v>
      </c>
      <c r="D5443" s="377" t="s">
        <v>25570</v>
      </c>
      <c r="E5443" s="378">
        <v>50.136000000000003</v>
      </c>
      <c r="F5443" s="389" t="s">
        <v>36469</v>
      </c>
    </row>
    <row r="5444" spans="1:6">
      <c r="A5444" s="296" t="s">
        <v>12522</v>
      </c>
      <c r="B5444" s="296" t="s">
        <v>12523</v>
      </c>
      <c r="C5444" s="296" t="s">
        <v>25711</v>
      </c>
      <c r="D5444" s="296" t="s">
        <v>25569</v>
      </c>
      <c r="E5444" s="297">
        <v>41.78</v>
      </c>
      <c r="F5444" s="388"/>
    </row>
    <row r="5445" spans="1:6">
      <c r="A5445" s="377" t="s">
        <v>13828</v>
      </c>
      <c r="B5445" s="377" t="s">
        <v>33212</v>
      </c>
      <c r="C5445" s="377" t="s">
        <v>25711</v>
      </c>
      <c r="D5445" s="377" t="s">
        <v>25570</v>
      </c>
      <c r="E5445" s="378">
        <v>50.136000000000003</v>
      </c>
      <c r="F5445" s="389" t="s">
        <v>36469</v>
      </c>
    </row>
    <row r="5446" spans="1:6">
      <c r="A5446" s="296" t="s">
        <v>12525</v>
      </c>
      <c r="B5446" s="296" t="s">
        <v>12526</v>
      </c>
      <c r="C5446" s="296" t="s">
        <v>25712</v>
      </c>
      <c r="D5446" s="296" t="s">
        <v>25569</v>
      </c>
      <c r="E5446" s="297">
        <v>70.069999999999993</v>
      </c>
      <c r="F5446" s="388"/>
    </row>
    <row r="5447" spans="1:6">
      <c r="A5447" s="377" t="s">
        <v>13830</v>
      </c>
      <c r="B5447" s="377" t="s">
        <v>33213</v>
      </c>
      <c r="C5447" s="377" t="s">
        <v>25712</v>
      </c>
      <c r="D5447" s="377" t="s">
        <v>25570</v>
      </c>
      <c r="E5447" s="378">
        <v>84.084000000000003</v>
      </c>
      <c r="F5447" s="389" t="s">
        <v>36469</v>
      </c>
    </row>
    <row r="5448" spans="1:6">
      <c r="A5448" s="296" t="s">
        <v>12528</v>
      </c>
      <c r="B5448" s="296" t="s">
        <v>12529</v>
      </c>
      <c r="C5448" s="296" t="s">
        <v>25713</v>
      </c>
      <c r="D5448" s="296" t="s">
        <v>25569</v>
      </c>
      <c r="E5448" s="297">
        <v>70.069999999999993</v>
      </c>
      <c r="F5448" s="388"/>
    </row>
    <row r="5449" spans="1:6">
      <c r="A5449" s="377" t="s">
        <v>13832</v>
      </c>
      <c r="B5449" s="377" t="s">
        <v>33214</v>
      </c>
      <c r="C5449" s="377" t="s">
        <v>25713</v>
      </c>
      <c r="D5449" s="377" t="s">
        <v>25570</v>
      </c>
      <c r="E5449" s="378">
        <v>84.084000000000003</v>
      </c>
      <c r="F5449" s="389" t="s">
        <v>36469</v>
      </c>
    </row>
    <row r="5450" spans="1:6">
      <c r="A5450" s="296" t="s">
        <v>12531</v>
      </c>
      <c r="B5450" s="296" t="s">
        <v>12532</v>
      </c>
      <c r="C5450" s="296" t="s">
        <v>25714</v>
      </c>
      <c r="D5450" s="296" t="s">
        <v>25569</v>
      </c>
      <c r="E5450" s="297">
        <v>82.45</v>
      </c>
      <c r="F5450" s="388"/>
    </row>
    <row r="5451" spans="1:6">
      <c r="A5451" s="377" t="s">
        <v>13834</v>
      </c>
      <c r="B5451" s="377" t="s">
        <v>33215</v>
      </c>
      <c r="C5451" s="377" t="s">
        <v>25714</v>
      </c>
      <c r="D5451" s="377" t="s">
        <v>25570</v>
      </c>
      <c r="E5451" s="378">
        <v>98.94</v>
      </c>
      <c r="F5451" s="389" t="s">
        <v>36469</v>
      </c>
    </row>
    <row r="5452" spans="1:6">
      <c r="A5452" s="296" t="s">
        <v>12534</v>
      </c>
      <c r="B5452" s="296" t="s">
        <v>12535</v>
      </c>
      <c r="C5452" s="296" t="s">
        <v>25715</v>
      </c>
      <c r="D5452" s="296" t="s">
        <v>25569</v>
      </c>
      <c r="E5452" s="297">
        <v>82.45</v>
      </c>
      <c r="F5452" s="388"/>
    </row>
    <row r="5453" spans="1:6">
      <c r="A5453" s="377" t="s">
        <v>13836</v>
      </c>
      <c r="B5453" s="377" t="s">
        <v>33216</v>
      </c>
      <c r="C5453" s="377" t="s">
        <v>25715</v>
      </c>
      <c r="D5453" s="377" t="s">
        <v>25570</v>
      </c>
      <c r="E5453" s="378">
        <v>98.94</v>
      </c>
      <c r="F5453" s="389" t="s">
        <v>36469</v>
      </c>
    </row>
    <row r="5454" spans="1:6">
      <c r="A5454" s="296" t="s">
        <v>12537</v>
      </c>
      <c r="B5454" s="296" t="s">
        <v>12538</v>
      </c>
      <c r="C5454" s="296" t="s">
        <v>25716</v>
      </c>
      <c r="D5454" s="296" t="s">
        <v>25569</v>
      </c>
      <c r="E5454" s="297">
        <v>94.85</v>
      </c>
      <c r="F5454" s="388"/>
    </row>
    <row r="5455" spans="1:6">
      <c r="A5455" s="377" t="s">
        <v>13838</v>
      </c>
      <c r="B5455" s="377" t="s">
        <v>33217</v>
      </c>
      <c r="C5455" s="377" t="s">
        <v>25716</v>
      </c>
      <c r="D5455" s="377" t="s">
        <v>25570</v>
      </c>
      <c r="E5455" s="378">
        <v>113.82</v>
      </c>
      <c r="F5455" s="389" t="s">
        <v>36469</v>
      </c>
    </row>
    <row r="5456" spans="1:6">
      <c r="A5456" s="296" t="s">
        <v>12540</v>
      </c>
      <c r="B5456" s="296" t="s">
        <v>12541</v>
      </c>
      <c r="C5456" s="296" t="s">
        <v>25717</v>
      </c>
      <c r="D5456" s="296" t="s">
        <v>25569</v>
      </c>
      <c r="E5456" s="297">
        <v>94.85</v>
      </c>
      <c r="F5456" s="388"/>
    </row>
    <row r="5457" spans="1:6">
      <c r="A5457" s="377" t="s">
        <v>13840</v>
      </c>
      <c r="B5457" s="377" t="s">
        <v>33218</v>
      </c>
      <c r="C5457" s="377" t="s">
        <v>25717</v>
      </c>
      <c r="D5457" s="377" t="s">
        <v>25570</v>
      </c>
      <c r="E5457" s="378">
        <v>113.82</v>
      </c>
      <c r="F5457" s="389" t="s">
        <v>36469</v>
      </c>
    </row>
    <row r="5458" spans="1:6">
      <c r="A5458" s="296" t="s">
        <v>12543</v>
      </c>
      <c r="B5458" s="296" t="s">
        <v>12544</v>
      </c>
      <c r="C5458" s="296" t="s">
        <v>25718</v>
      </c>
      <c r="D5458" s="296" t="s">
        <v>25569</v>
      </c>
      <c r="E5458" s="297">
        <v>69.849999999999994</v>
      </c>
      <c r="F5458" s="388"/>
    </row>
    <row r="5459" spans="1:6">
      <c r="A5459" s="377" t="s">
        <v>13842</v>
      </c>
      <c r="B5459" s="377" t="s">
        <v>33219</v>
      </c>
      <c r="C5459" s="377" t="s">
        <v>25718</v>
      </c>
      <c r="D5459" s="377" t="s">
        <v>25570</v>
      </c>
      <c r="E5459" s="378">
        <v>83.82</v>
      </c>
      <c r="F5459" s="389" t="s">
        <v>36469</v>
      </c>
    </row>
    <row r="5460" spans="1:6">
      <c r="A5460" s="296" t="s">
        <v>12546</v>
      </c>
      <c r="B5460" s="296" t="s">
        <v>12547</v>
      </c>
      <c r="C5460" s="296" t="s">
        <v>25719</v>
      </c>
      <c r="D5460" s="296" t="s">
        <v>25569</v>
      </c>
      <c r="E5460" s="297">
        <v>71.67</v>
      </c>
      <c r="F5460" s="388"/>
    </row>
    <row r="5461" spans="1:6">
      <c r="A5461" s="377" t="s">
        <v>13844</v>
      </c>
      <c r="B5461" s="377" t="s">
        <v>33220</v>
      </c>
      <c r="C5461" s="377" t="s">
        <v>25719</v>
      </c>
      <c r="D5461" s="377" t="s">
        <v>25570</v>
      </c>
      <c r="E5461" s="378">
        <v>86.004000000000005</v>
      </c>
      <c r="F5461" s="389" t="s">
        <v>36469</v>
      </c>
    </row>
    <row r="5462" spans="1:6">
      <c r="A5462" s="296" t="s">
        <v>12549</v>
      </c>
      <c r="B5462" s="296" t="s">
        <v>12550</v>
      </c>
      <c r="C5462" s="296" t="s">
        <v>25720</v>
      </c>
      <c r="D5462" s="296" t="s">
        <v>25569</v>
      </c>
      <c r="E5462" s="297">
        <v>84.32</v>
      </c>
      <c r="F5462" s="388"/>
    </row>
    <row r="5463" spans="1:6">
      <c r="A5463" s="377" t="s">
        <v>13846</v>
      </c>
      <c r="B5463" s="377" t="s">
        <v>33221</v>
      </c>
      <c r="C5463" s="377" t="s">
        <v>25720</v>
      </c>
      <c r="D5463" s="377" t="s">
        <v>25570</v>
      </c>
      <c r="E5463" s="378">
        <v>101.184</v>
      </c>
      <c r="F5463" s="389" t="s">
        <v>36469</v>
      </c>
    </row>
    <row r="5464" spans="1:6">
      <c r="A5464" s="296" t="s">
        <v>12552</v>
      </c>
      <c r="B5464" s="296" t="s">
        <v>12553</v>
      </c>
      <c r="C5464" s="296" t="s">
        <v>25721</v>
      </c>
      <c r="D5464" s="296" t="s">
        <v>25569</v>
      </c>
      <c r="E5464" s="297">
        <v>84.32</v>
      </c>
      <c r="F5464" s="388"/>
    </row>
    <row r="5465" spans="1:6">
      <c r="A5465" s="377" t="s">
        <v>13848</v>
      </c>
      <c r="B5465" s="377" t="s">
        <v>33222</v>
      </c>
      <c r="C5465" s="377" t="s">
        <v>25721</v>
      </c>
      <c r="D5465" s="377" t="s">
        <v>25570</v>
      </c>
      <c r="E5465" s="378">
        <v>101.184</v>
      </c>
      <c r="F5465" s="389" t="s">
        <v>36469</v>
      </c>
    </row>
    <row r="5466" spans="1:6">
      <c r="A5466" s="296" t="s">
        <v>12555</v>
      </c>
      <c r="B5466" s="296" t="s">
        <v>12556</v>
      </c>
      <c r="C5466" s="296" t="s">
        <v>25722</v>
      </c>
      <c r="D5466" s="296" t="s">
        <v>25569</v>
      </c>
      <c r="E5466" s="297">
        <v>92.61</v>
      </c>
      <c r="F5466" s="388"/>
    </row>
    <row r="5467" spans="1:6">
      <c r="A5467" s="377" t="s">
        <v>13850</v>
      </c>
      <c r="B5467" s="377" t="s">
        <v>33223</v>
      </c>
      <c r="C5467" s="377" t="s">
        <v>25722</v>
      </c>
      <c r="D5467" s="377" t="s">
        <v>25570</v>
      </c>
      <c r="E5467" s="378">
        <v>111.13200000000001</v>
      </c>
      <c r="F5467" s="389" t="s">
        <v>36469</v>
      </c>
    </row>
    <row r="5468" spans="1:6">
      <c r="A5468" s="296" t="s">
        <v>12558</v>
      </c>
      <c r="B5468" s="296" t="s">
        <v>12559</v>
      </c>
      <c r="C5468" s="296" t="s">
        <v>25723</v>
      </c>
      <c r="D5468" s="296" t="s">
        <v>25569</v>
      </c>
      <c r="E5468" s="297">
        <v>92.61</v>
      </c>
      <c r="F5468" s="388"/>
    </row>
    <row r="5469" spans="1:6">
      <c r="A5469" s="377" t="s">
        <v>13852</v>
      </c>
      <c r="B5469" s="377" t="s">
        <v>33224</v>
      </c>
      <c r="C5469" s="377" t="s">
        <v>25723</v>
      </c>
      <c r="D5469" s="377" t="s">
        <v>25570</v>
      </c>
      <c r="E5469" s="378">
        <v>111.13200000000001</v>
      </c>
      <c r="F5469" s="389" t="s">
        <v>36469</v>
      </c>
    </row>
    <row r="5470" spans="1:6">
      <c r="A5470" s="296" t="s">
        <v>12561</v>
      </c>
      <c r="B5470" s="296" t="s">
        <v>12562</v>
      </c>
      <c r="C5470" s="296" t="s">
        <v>25724</v>
      </c>
      <c r="D5470" s="296" t="s">
        <v>25569</v>
      </c>
      <c r="E5470" s="297">
        <v>96.58</v>
      </c>
      <c r="F5470" s="388"/>
    </row>
    <row r="5471" spans="1:6">
      <c r="A5471" s="377" t="s">
        <v>13854</v>
      </c>
      <c r="B5471" s="377" t="s">
        <v>33225</v>
      </c>
      <c r="C5471" s="377" t="s">
        <v>25724</v>
      </c>
      <c r="D5471" s="377" t="s">
        <v>25570</v>
      </c>
      <c r="E5471" s="378">
        <v>115.896</v>
      </c>
      <c r="F5471" s="389" t="s">
        <v>36469</v>
      </c>
    </row>
    <row r="5472" spans="1:6">
      <c r="A5472" s="296" t="s">
        <v>12564</v>
      </c>
      <c r="B5472" s="296" t="s">
        <v>12565</v>
      </c>
      <c r="C5472" s="296" t="s">
        <v>25725</v>
      </c>
      <c r="D5472" s="296" t="s">
        <v>25569</v>
      </c>
      <c r="E5472" s="297">
        <v>96.58</v>
      </c>
      <c r="F5472" s="388"/>
    </row>
    <row r="5473" spans="1:6">
      <c r="A5473" s="377" t="s">
        <v>13856</v>
      </c>
      <c r="B5473" s="377" t="s">
        <v>33226</v>
      </c>
      <c r="C5473" s="377" t="s">
        <v>25725</v>
      </c>
      <c r="D5473" s="377" t="s">
        <v>25570</v>
      </c>
      <c r="E5473" s="378">
        <v>115.896</v>
      </c>
      <c r="F5473" s="389" t="s">
        <v>36469</v>
      </c>
    </row>
    <row r="5474" spans="1:6">
      <c r="A5474" s="296" t="s">
        <v>12567</v>
      </c>
      <c r="B5474" s="296" t="s">
        <v>12568</v>
      </c>
      <c r="C5474" s="296" t="s">
        <v>25726</v>
      </c>
      <c r="D5474" s="296" t="s">
        <v>25569</v>
      </c>
      <c r="E5474" s="297">
        <v>122.84</v>
      </c>
      <c r="F5474" s="388"/>
    </row>
    <row r="5475" spans="1:6">
      <c r="A5475" s="377" t="s">
        <v>13858</v>
      </c>
      <c r="B5475" s="377" t="s">
        <v>33227</v>
      </c>
      <c r="C5475" s="377" t="s">
        <v>25726</v>
      </c>
      <c r="D5475" s="377" t="s">
        <v>25570</v>
      </c>
      <c r="E5475" s="378">
        <v>147.40799999999999</v>
      </c>
      <c r="F5475" s="389" t="s">
        <v>36469</v>
      </c>
    </row>
    <row r="5476" spans="1:6">
      <c r="A5476" s="296" t="s">
        <v>12570</v>
      </c>
      <c r="B5476" s="296" t="s">
        <v>12571</v>
      </c>
      <c r="C5476" s="296" t="s">
        <v>25727</v>
      </c>
      <c r="D5476" s="296" t="s">
        <v>25569</v>
      </c>
      <c r="E5476" s="297">
        <v>122.84</v>
      </c>
      <c r="F5476" s="388"/>
    </row>
    <row r="5477" spans="1:6">
      <c r="A5477" s="377" t="s">
        <v>13860</v>
      </c>
      <c r="B5477" s="377" t="s">
        <v>33228</v>
      </c>
      <c r="C5477" s="377" t="s">
        <v>25727</v>
      </c>
      <c r="D5477" s="377" t="s">
        <v>25570</v>
      </c>
      <c r="E5477" s="378">
        <v>147.40799999999999</v>
      </c>
      <c r="F5477" s="389" t="s">
        <v>36469</v>
      </c>
    </row>
    <row r="5478" spans="1:6">
      <c r="A5478" s="296" t="s">
        <v>12573</v>
      </c>
      <c r="B5478" s="296" t="s">
        <v>12574</v>
      </c>
      <c r="C5478" s="296" t="s">
        <v>25728</v>
      </c>
      <c r="D5478" s="296" t="s">
        <v>25569</v>
      </c>
      <c r="E5478" s="297">
        <v>138.01</v>
      </c>
      <c r="F5478" s="388"/>
    </row>
    <row r="5479" spans="1:6">
      <c r="A5479" s="377" t="s">
        <v>13862</v>
      </c>
      <c r="B5479" s="377" t="s">
        <v>33229</v>
      </c>
      <c r="C5479" s="377" t="s">
        <v>25728</v>
      </c>
      <c r="D5479" s="377" t="s">
        <v>25570</v>
      </c>
      <c r="E5479" s="378">
        <v>165.61199999999999</v>
      </c>
      <c r="F5479" s="389" t="s">
        <v>36469</v>
      </c>
    </row>
    <row r="5480" spans="1:6">
      <c r="A5480" s="296" t="s">
        <v>12576</v>
      </c>
      <c r="B5480" s="296" t="s">
        <v>12577</v>
      </c>
      <c r="C5480" s="296" t="s">
        <v>25729</v>
      </c>
      <c r="D5480" s="296" t="s">
        <v>25569</v>
      </c>
      <c r="E5480" s="297">
        <v>138.01</v>
      </c>
      <c r="F5480" s="388"/>
    </row>
    <row r="5481" spans="1:6">
      <c r="A5481" s="377" t="s">
        <v>13864</v>
      </c>
      <c r="B5481" s="377" t="s">
        <v>33230</v>
      </c>
      <c r="C5481" s="377" t="s">
        <v>25729</v>
      </c>
      <c r="D5481" s="377" t="s">
        <v>25570</v>
      </c>
      <c r="E5481" s="378">
        <v>165.61199999999999</v>
      </c>
      <c r="F5481" s="389" t="s">
        <v>36469</v>
      </c>
    </row>
    <row r="5482" spans="1:6">
      <c r="A5482" s="296" t="s">
        <v>12579</v>
      </c>
      <c r="B5482" s="296" t="s">
        <v>12580</v>
      </c>
      <c r="C5482" s="296" t="s">
        <v>25730</v>
      </c>
      <c r="D5482" s="296" t="s">
        <v>25569</v>
      </c>
      <c r="E5482" s="297">
        <v>153.49</v>
      </c>
      <c r="F5482" s="388"/>
    </row>
    <row r="5483" spans="1:6">
      <c r="A5483" s="377" t="s">
        <v>13866</v>
      </c>
      <c r="B5483" s="377" t="s">
        <v>33231</v>
      </c>
      <c r="C5483" s="377" t="s">
        <v>25730</v>
      </c>
      <c r="D5483" s="377" t="s">
        <v>25570</v>
      </c>
      <c r="E5483" s="378">
        <v>184.18799999999999</v>
      </c>
      <c r="F5483" s="389" t="s">
        <v>36469</v>
      </c>
    </row>
    <row r="5484" spans="1:6">
      <c r="A5484" s="296" t="s">
        <v>12582</v>
      </c>
      <c r="B5484" s="296" t="s">
        <v>12583</v>
      </c>
      <c r="C5484" s="296" t="s">
        <v>25731</v>
      </c>
      <c r="D5484" s="296" t="s">
        <v>25569</v>
      </c>
      <c r="E5484" s="297">
        <v>153.49</v>
      </c>
      <c r="F5484" s="388"/>
    </row>
    <row r="5485" spans="1:6">
      <c r="A5485" s="377" t="s">
        <v>13868</v>
      </c>
      <c r="B5485" s="377" t="s">
        <v>33232</v>
      </c>
      <c r="C5485" s="377" t="s">
        <v>25731</v>
      </c>
      <c r="D5485" s="377" t="s">
        <v>25570</v>
      </c>
      <c r="E5485" s="378">
        <v>184.18799999999999</v>
      </c>
      <c r="F5485" s="389" t="s">
        <v>36469</v>
      </c>
    </row>
    <row r="5486" spans="1:6">
      <c r="A5486" s="377" t="s">
        <v>13506</v>
      </c>
      <c r="B5486" s="377" t="s">
        <v>13507</v>
      </c>
      <c r="C5486" s="377" t="s">
        <v>25732</v>
      </c>
      <c r="D5486" s="377" t="s">
        <v>25733</v>
      </c>
      <c r="E5486" s="378">
        <v>264.21249999999998</v>
      </c>
      <c r="F5486" s="389" t="s">
        <v>36469</v>
      </c>
    </row>
    <row r="5487" spans="1:6">
      <c r="A5487" s="296" t="s">
        <v>12585</v>
      </c>
      <c r="B5487" s="296" t="s">
        <v>12586</v>
      </c>
      <c r="C5487" s="296" t="s">
        <v>25734</v>
      </c>
      <c r="D5487" s="296" t="s">
        <v>25569</v>
      </c>
      <c r="E5487" s="297">
        <v>82.94</v>
      </c>
      <c r="F5487" s="388"/>
    </row>
    <row r="5488" spans="1:6">
      <c r="A5488" s="377" t="s">
        <v>13870</v>
      </c>
      <c r="B5488" s="377" t="s">
        <v>33233</v>
      </c>
      <c r="C5488" s="377" t="s">
        <v>25734</v>
      </c>
      <c r="D5488" s="377" t="s">
        <v>25570</v>
      </c>
      <c r="E5488" s="378">
        <v>99.528000000000006</v>
      </c>
      <c r="F5488" s="389" t="s">
        <v>36469</v>
      </c>
    </row>
    <row r="5489" spans="1:6">
      <c r="A5489" s="296" t="s">
        <v>12588</v>
      </c>
      <c r="B5489" s="296" t="s">
        <v>12589</v>
      </c>
      <c r="C5489" s="296" t="s">
        <v>25735</v>
      </c>
      <c r="D5489" s="296" t="s">
        <v>25569</v>
      </c>
      <c r="E5489" s="297">
        <v>90.21</v>
      </c>
      <c r="F5489" s="388"/>
    </row>
    <row r="5490" spans="1:6">
      <c r="A5490" s="377" t="s">
        <v>13872</v>
      </c>
      <c r="B5490" s="377" t="s">
        <v>33234</v>
      </c>
      <c r="C5490" s="377" t="s">
        <v>25735</v>
      </c>
      <c r="D5490" s="377" t="s">
        <v>25570</v>
      </c>
      <c r="E5490" s="378">
        <v>108.252</v>
      </c>
      <c r="F5490" s="389" t="s">
        <v>36469</v>
      </c>
    </row>
    <row r="5491" spans="1:6">
      <c r="A5491" s="296" t="s">
        <v>12591</v>
      </c>
      <c r="B5491" s="296" t="s">
        <v>12592</v>
      </c>
      <c r="C5491" s="296" t="s">
        <v>25736</v>
      </c>
      <c r="D5491" s="296" t="s">
        <v>25569</v>
      </c>
      <c r="E5491" s="297">
        <v>106.86</v>
      </c>
      <c r="F5491" s="388"/>
    </row>
    <row r="5492" spans="1:6">
      <c r="A5492" s="377" t="s">
        <v>13874</v>
      </c>
      <c r="B5492" s="377" t="s">
        <v>33235</v>
      </c>
      <c r="C5492" s="377" t="s">
        <v>25736</v>
      </c>
      <c r="D5492" s="377" t="s">
        <v>25570</v>
      </c>
      <c r="E5492" s="378">
        <v>128.232</v>
      </c>
      <c r="F5492" s="389" t="s">
        <v>36469</v>
      </c>
    </row>
    <row r="5493" spans="1:6">
      <c r="A5493" s="296" t="s">
        <v>12594</v>
      </c>
      <c r="B5493" s="296" t="s">
        <v>12595</v>
      </c>
      <c r="C5493" s="296" t="s">
        <v>25737</v>
      </c>
      <c r="D5493" s="296" t="s">
        <v>25569</v>
      </c>
      <c r="E5493" s="297">
        <v>106.86</v>
      </c>
      <c r="F5493" s="388"/>
    </row>
    <row r="5494" spans="1:6">
      <c r="A5494" s="377" t="s">
        <v>13876</v>
      </c>
      <c r="B5494" s="377" t="s">
        <v>33236</v>
      </c>
      <c r="C5494" s="377" t="s">
        <v>25737</v>
      </c>
      <c r="D5494" s="377" t="s">
        <v>25570</v>
      </c>
      <c r="E5494" s="378">
        <v>128.232</v>
      </c>
      <c r="F5494" s="389" t="s">
        <v>36469</v>
      </c>
    </row>
    <row r="5495" spans="1:6">
      <c r="A5495" s="296" t="s">
        <v>12597</v>
      </c>
      <c r="B5495" s="296" t="s">
        <v>12598</v>
      </c>
      <c r="C5495" s="296" t="s">
        <v>25738</v>
      </c>
      <c r="D5495" s="296" t="s">
        <v>25569</v>
      </c>
      <c r="E5495" s="297">
        <v>117.85</v>
      </c>
      <c r="F5495" s="388"/>
    </row>
    <row r="5496" spans="1:6">
      <c r="A5496" s="377" t="s">
        <v>13878</v>
      </c>
      <c r="B5496" s="377" t="s">
        <v>33237</v>
      </c>
      <c r="C5496" s="377" t="s">
        <v>25738</v>
      </c>
      <c r="D5496" s="377" t="s">
        <v>25570</v>
      </c>
      <c r="E5496" s="378">
        <v>141.41999999999999</v>
      </c>
      <c r="F5496" s="389" t="s">
        <v>36469</v>
      </c>
    </row>
    <row r="5497" spans="1:6">
      <c r="A5497" s="296" t="s">
        <v>12600</v>
      </c>
      <c r="B5497" s="296" t="s">
        <v>12601</v>
      </c>
      <c r="C5497" s="296" t="s">
        <v>25739</v>
      </c>
      <c r="D5497" s="296" t="s">
        <v>25569</v>
      </c>
      <c r="E5497" s="297">
        <v>117.85</v>
      </c>
      <c r="F5497" s="388"/>
    </row>
    <row r="5498" spans="1:6">
      <c r="A5498" s="377" t="s">
        <v>13880</v>
      </c>
      <c r="B5498" s="377" t="s">
        <v>33238</v>
      </c>
      <c r="C5498" s="377" t="s">
        <v>25739</v>
      </c>
      <c r="D5498" s="377" t="s">
        <v>25570</v>
      </c>
      <c r="E5498" s="378">
        <v>141.41999999999999</v>
      </c>
      <c r="F5498" s="389" t="s">
        <v>36469</v>
      </c>
    </row>
    <row r="5499" spans="1:6">
      <c r="A5499" s="296" t="s">
        <v>12603</v>
      </c>
      <c r="B5499" s="296" t="s">
        <v>12604</v>
      </c>
      <c r="C5499" s="296" t="s">
        <v>25740</v>
      </c>
      <c r="D5499" s="296" t="s">
        <v>25569</v>
      </c>
      <c r="E5499" s="297">
        <v>128.02000000000001</v>
      </c>
      <c r="F5499" s="388"/>
    </row>
    <row r="5500" spans="1:6">
      <c r="A5500" s="377" t="s">
        <v>13882</v>
      </c>
      <c r="B5500" s="377" t="s">
        <v>33239</v>
      </c>
      <c r="C5500" s="377" t="s">
        <v>25740</v>
      </c>
      <c r="D5500" s="377" t="s">
        <v>25570</v>
      </c>
      <c r="E5500" s="378">
        <v>153.624</v>
      </c>
      <c r="F5500" s="389" t="s">
        <v>36469</v>
      </c>
    </row>
    <row r="5501" spans="1:6">
      <c r="A5501" s="296" t="s">
        <v>12606</v>
      </c>
      <c r="B5501" s="296" t="s">
        <v>12607</v>
      </c>
      <c r="C5501" s="296" t="s">
        <v>25741</v>
      </c>
      <c r="D5501" s="296" t="s">
        <v>25569</v>
      </c>
      <c r="E5501" s="297">
        <v>128.02000000000001</v>
      </c>
      <c r="F5501" s="388"/>
    </row>
    <row r="5502" spans="1:6">
      <c r="A5502" s="377" t="s">
        <v>13884</v>
      </c>
      <c r="B5502" s="377" t="s">
        <v>33240</v>
      </c>
      <c r="C5502" s="377" t="s">
        <v>25741</v>
      </c>
      <c r="D5502" s="377" t="s">
        <v>25570</v>
      </c>
      <c r="E5502" s="378">
        <v>153.624</v>
      </c>
      <c r="F5502" s="389" t="s">
        <v>36469</v>
      </c>
    </row>
    <row r="5503" spans="1:6">
      <c r="A5503" s="296" t="s">
        <v>12609</v>
      </c>
      <c r="B5503" s="296" t="s">
        <v>12610</v>
      </c>
      <c r="C5503" s="296" t="s">
        <v>25742</v>
      </c>
      <c r="D5503" s="296" t="s">
        <v>25569</v>
      </c>
      <c r="E5503" s="297">
        <v>172.78</v>
      </c>
      <c r="F5503" s="388"/>
    </row>
    <row r="5504" spans="1:6">
      <c r="A5504" s="377" t="s">
        <v>13886</v>
      </c>
      <c r="B5504" s="377" t="s">
        <v>33241</v>
      </c>
      <c r="C5504" s="377" t="s">
        <v>25742</v>
      </c>
      <c r="D5504" s="377" t="s">
        <v>25570</v>
      </c>
      <c r="E5504" s="378">
        <v>207.33600000000001</v>
      </c>
      <c r="F5504" s="389" t="s">
        <v>36469</v>
      </c>
    </row>
    <row r="5505" spans="1:6">
      <c r="A5505" s="296" t="s">
        <v>12612</v>
      </c>
      <c r="B5505" s="296" t="s">
        <v>12613</v>
      </c>
      <c r="C5505" s="296" t="s">
        <v>25743</v>
      </c>
      <c r="D5505" s="296" t="s">
        <v>25569</v>
      </c>
      <c r="E5505" s="297">
        <v>172.78</v>
      </c>
      <c r="F5505" s="388"/>
    </row>
    <row r="5506" spans="1:6">
      <c r="A5506" s="377" t="s">
        <v>13888</v>
      </c>
      <c r="B5506" s="377" t="s">
        <v>33242</v>
      </c>
      <c r="C5506" s="377" t="s">
        <v>25743</v>
      </c>
      <c r="D5506" s="377" t="s">
        <v>25570</v>
      </c>
      <c r="E5506" s="378">
        <v>207.33600000000001</v>
      </c>
      <c r="F5506" s="389" t="s">
        <v>36469</v>
      </c>
    </row>
    <row r="5507" spans="1:6">
      <c r="A5507" s="296" t="s">
        <v>12615</v>
      </c>
      <c r="B5507" s="296" t="s">
        <v>12616</v>
      </c>
      <c r="C5507" s="296" t="s">
        <v>25744</v>
      </c>
      <c r="D5507" s="296" t="s">
        <v>25569</v>
      </c>
      <c r="E5507" s="297">
        <v>194.06</v>
      </c>
      <c r="F5507" s="388"/>
    </row>
    <row r="5508" spans="1:6">
      <c r="A5508" s="377" t="s">
        <v>13890</v>
      </c>
      <c r="B5508" s="377" t="s">
        <v>33243</v>
      </c>
      <c r="C5508" s="377" t="s">
        <v>25744</v>
      </c>
      <c r="D5508" s="377" t="s">
        <v>25570</v>
      </c>
      <c r="E5508" s="378">
        <v>232.87200000000001</v>
      </c>
      <c r="F5508" s="389" t="s">
        <v>36469</v>
      </c>
    </row>
    <row r="5509" spans="1:6">
      <c r="A5509" s="296" t="s">
        <v>12618</v>
      </c>
      <c r="B5509" s="296" t="s">
        <v>12619</v>
      </c>
      <c r="C5509" s="296" t="s">
        <v>25745</v>
      </c>
      <c r="D5509" s="296" t="s">
        <v>25569</v>
      </c>
      <c r="E5509" s="297">
        <v>194.06</v>
      </c>
      <c r="F5509" s="388"/>
    </row>
    <row r="5510" spans="1:6">
      <c r="A5510" s="377" t="s">
        <v>13892</v>
      </c>
      <c r="B5510" s="377" t="s">
        <v>33244</v>
      </c>
      <c r="C5510" s="377" t="s">
        <v>25745</v>
      </c>
      <c r="D5510" s="377" t="s">
        <v>25570</v>
      </c>
      <c r="E5510" s="378">
        <v>232.87200000000001</v>
      </c>
      <c r="F5510" s="389" t="s">
        <v>36469</v>
      </c>
    </row>
    <row r="5511" spans="1:6">
      <c r="A5511" s="296" t="s">
        <v>12621</v>
      </c>
      <c r="B5511" s="296" t="s">
        <v>12622</v>
      </c>
      <c r="C5511" s="296" t="s">
        <v>25746</v>
      </c>
      <c r="D5511" s="296" t="s">
        <v>25569</v>
      </c>
      <c r="E5511" s="297">
        <v>215.33</v>
      </c>
      <c r="F5511" s="388"/>
    </row>
    <row r="5512" spans="1:6">
      <c r="A5512" s="377" t="s">
        <v>13894</v>
      </c>
      <c r="B5512" s="377" t="s">
        <v>33245</v>
      </c>
      <c r="C5512" s="377" t="s">
        <v>25746</v>
      </c>
      <c r="D5512" s="377" t="s">
        <v>25570</v>
      </c>
      <c r="E5512" s="378">
        <v>258.39600000000002</v>
      </c>
      <c r="F5512" s="389" t="s">
        <v>36469</v>
      </c>
    </row>
    <row r="5513" spans="1:6">
      <c r="A5513" s="296" t="s">
        <v>12624</v>
      </c>
      <c r="B5513" s="296" t="s">
        <v>12625</v>
      </c>
      <c r="C5513" s="296" t="s">
        <v>25747</v>
      </c>
      <c r="D5513" s="296" t="s">
        <v>25569</v>
      </c>
      <c r="E5513" s="297">
        <v>215.33</v>
      </c>
      <c r="F5513" s="388"/>
    </row>
    <row r="5514" spans="1:6">
      <c r="A5514" s="377" t="s">
        <v>13896</v>
      </c>
      <c r="B5514" s="377" t="s">
        <v>33246</v>
      </c>
      <c r="C5514" s="377" t="s">
        <v>25747</v>
      </c>
      <c r="D5514" s="377" t="s">
        <v>25570</v>
      </c>
      <c r="E5514" s="378">
        <v>258.39600000000002</v>
      </c>
      <c r="F5514" s="389" t="s">
        <v>36469</v>
      </c>
    </row>
    <row r="5515" spans="1:6">
      <c r="A5515" s="296" t="s">
        <v>12627</v>
      </c>
      <c r="B5515" s="296" t="s">
        <v>12628</v>
      </c>
      <c r="C5515" s="296" t="s">
        <v>25748</v>
      </c>
      <c r="D5515" s="296" t="s">
        <v>25569</v>
      </c>
      <c r="E5515" s="297">
        <v>124.96</v>
      </c>
      <c r="F5515" s="388"/>
    </row>
    <row r="5516" spans="1:6">
      <c r="A5516" s="377" t="s">
        <v>13898</v>
      </c>
      <c r="B5516" s="377" t="s">
        <v>33247</v>
      </c>
      <c r="C5516" s="377" t="s">
        <v>25748</v>
      </c>
      <c r="D5516" s="377" t="s">
        <v>25570</v>
      </c>
      <c r="E5516" s="378">
        <v>149.952</v>
      </c>
      <c r="F5516" s="389" t="s">
        <v>36469</v>
      </c>
    </row>
    <row r="5517" spans="1:6">
      <c r="A5517" s="296" t="s">
        <v>12630</v>
      </c>
      <c r="B5517" s="296" t="s">
        <v>12631</v>
      </c>
      <c r="C5517" s="296" t="s">
        <v>25749</v>
      </c>
      <c r="D5517" s="296" t="s">
        <v>25569</v>
      </c>
      <c r="E5517" s="297">
        <v>144.61000000000001</v>
      </c>
      <c r="F5517" s="388"/>
    </row>
    <row r="5518" spans="1:6">
      <c r="A5518" s="377" t="s">
        <v>13900</v>
      </c>
      <c r="B5518" s="377" t="s">
        <v>33248</v>
      </c>
      <c r="C5518" s="377" t="s">
        <v>25749</v>
      </c>
      <c r="D5518" s="377" t="s">
        <v>25570</v>
      </c>
      <c r="E5518" s="378">
        <v>173.53200000000001</v>
      </c>
      <c r="F5518" s="389" t="s">
        <v>36469</v>
      </c>
    </row>
    <row r="5519" spans="1:6">
      <c r="A5519" s="296" t="s">
        <v>12633</v>
      </c>
      <c r="B5519" s="296" t="s">
        <v>12634</v>
      </c>
      <c r="C5519" s="296" t="s">
        <v>25750</v>
      </c>
      <c r="D5519" s="296" t="s">
        <v>25569</v>
      </c>
      <c r="E5519" s="297">
        <v>165.15</v>
      </c>
      <c r="F5519" s="388"/>
    </row>
    <row r="5520" spans="1:6">
      <c r="A5520" s="377" t="s">
        <v>13902</v>
      </c>
      <c r="B5520" s="377" t="s">
        <v>33249</v>
      </c>
      <c r="C5520" s="377" t="s">
        <v>25750</v>
      </c>
      <c r="D5520" s="377" t="s">
        <v>25570</v>
      </c>
      <c r="E5520" s="378">
        <v>198.18</v>
      </c>
      <c r="F5520" s="389" t="s">
        <v>36469</v>
      </c>
    </row>
    <row r="5521" spans="1:6">
      <c r="A5521" s="296" t="s">
        <v>12636</v>
      </c>
      <c r="B5521" s="296" t="s">
        <v>12637</v>
      </c>
      <c r="C5521" s="296" t="s">
        <v>25751</v>
      </c>
      <c r="D5521" s="296" t="s">
        <v>25569</v>
      </c>
      <c r="E5521" s="297">
        <v>165.15</v>
      </c>
      <c r="F5521" s="388"/>
    </row>
    <row r="5522" spans="1:6">
      <c r="A5522" s="377" t="s">
        <v>13904</v>
      </c>
      <c r="B5522" s="377" t="s">
        <v>33250</v>
      </c>
      <c r="C5522" s="377" t="s">
        <v>25751</v>
      </c>
      <c r="D5522" s="377" t="s">
        <v>25570</v>
      </c>
      <c r="E5522" s="378">
        <v>198.18</v>
      </c>
      <c r="F5522" s="389" t="s">
        <v>36469</v>
      </c>
    </row>
    <row r="5523" spans="1:6">
      <c r="A5523" s="296" t="s">
        <v>12639</v>
      </c>
      <c r="B5523" s="296" t="s">
        <v>12640</v>
      </c>
      <c r="C5523" s="296" t="s">
        <v>25752</v>
      </c>
      <c r="D5523" s="296" t="s">
        <v>25569</v>
      </c>
      <c r="E5523" s="297">
        <v>176.53</v>
      </c>
      <c r="F5523" s="388"/>
    </row>
    <row r="5524" spans="1:6">
      <c r="A5524" s="377" t="s">
        <v>13906</v>
      </c>
      <c r="B5524" s="377" t="s">
        <v>33251</v>
      </c>
      <c r="C5524" s="377" t="s">
        <v>25752</v>
      </c>
      <c r="D5524" s="377" t="s">
        <v>25570</v>
      </c>
      <c r="E5524" s="378">
        <v>211.83600000000001</v>
      </c>
      <c r="F5524" s="389" t="s">
        <v>36469</v>
      </c>
    </row>
    <row r="5525" spans="1:6">
      <c r="A5525" s="296" t="s">
        <v>12642</v>
      </c>
      <c r="B5525" s="296" t="s">
        <v>12643</v>
      </c>
      <c r="C5525" s="296" t="s">
        <v>25753</v>
      </c>
      <c r="D5525" s="296" t="s">
        <v>25569</v>
      </c>
      <c r="E5525" s="297">
        <v>176.53</v>
      </c>
      <c r="F5525" s="388"/>
    </row>
    <row r="5526" spans="1:6">
      <c r="A5526" s="377" t="s">
        <v>13908</v>
      </c>
      <c r="B5526" s="377" t="s">
        <v>33252</v>
      </c>
      <c r="C5526" s="377" t="s">
        <v>25753</v>
      </c>
      <c r="D5526" s="377" t="s">
        <v>25570</v>
      </c>
      <c r="E5526" s="378">
        <v>211.83600000000001</v>
      </c>
      <c r="F5526" s="389" t="s">
        <v>36469</v>
      </c>
    </row>
    <row r="5527" spans="1:6">
      <c r="A5527" s="296" t="s">
        <v>12645</v>
      </c>
      <c r="B5527" s="296" t="s">
        <v>12646</v>
      </c>
      <c r="C5527" s="296" t="s">
        <v>25754</v>
      </c>
      <c r="D5527" s="296" t="s">
        <v>25569</v>
      </c>
      <c r="E5527" s="297">
        <v>203.85</v>
      </c>
      <c r="F5527" s="388"/>
    </row>
    <row r="5528" spans="1:6">
      <c r="A5528" s="377" t="s">
        <v>13910</v>
      </c>
      <c r="B5528" s="377" t="s">
        <v>33253</v>
      </c>
      <c r="C5528" s="377" t="s">
        <v>25754</v>
      </c>
      <c r="D5528" s="377" t="s">
        <v>25570</v>
      </c>
      <c r="E5528" s="378">
        <v>244.62</v>
      </c>
      <c r="F5528" s="389" t="s">
        <v>36469</v>
      </c>
    </row>
    <row r="5529" spans="1:6">
      <c r="A5529" s="296" t="s">
        <v>12648</v>
      </c>
      <c r="B5529" s="296" t="s">
        <v>12649</v>
      </c>
      <c r="C5529" s="296" t="s">
        <v>25755</v>
      </c>
      <c r="D5529" s="296" t="s">
        <v>25569</v>
      </c>
      <c r="E5529" s="297">
        <v>203.85</v>
      </c>
      <c r="F5529" s="388"/>
    </row>
    <row r="5530" spans="1:6">
      <c r="A5530" s="377" t="s">
        <v>13912</v>
      </c>
      <c r="B5530" s="377" t="s">
        <v>33254</v>
      </c>
      <c r="C5530" s="377" t="s">
        <v>25755</v>
      </c>
      <c r="D5530" s="377" t="s">
        <v>25570</v>
      </c>
      <c r="E5530" s="378">
        <v>244.62</v>
      </c>
      <c r="F5530" s="389" t="s">
        <v>36469</v>
      </c>
    </row>
    <row r="5531" spans="1:6">
      <c r="A5531" s="296" t="s">
        <v>12651</v>
      </c>
      <c r="B5531" s="296" t="s">
        <v>12652</v>
      </c>
      <c r="C5531" s="296" t="s">
        <v>25756</v>
      </c>
      <c r="D5531" s="296" t="s">
        <v>25569</v>
      </c>
      <c r="E5531" s="297">
        <v>232.13</v>
      </c>
      <c r="F5531" s="388"/>
    </row>
    <row r="5532" spans="1:6">
      <c r="A5532" s="377" t="s">
        <v>13914</v>
      </c>
      <c r="B5532" s="377" t="s">
        <v>33255</v>
      </c>
      <c r="C5532" s="377" t="s">
        <v>25756</v>
      </c>
      <c r="D5532" s="377" t="s">
        <v>25570</v>
      </c>
      <c r="E5532" s="378">
        <v>278.55599999999998</v>
      </c>
      <c r="F5532" s="389" t="s">
        <v>36469</v>
      </c>
    </row>
    <row r="5533" spans="1:6">
      <c r="A5533" s="296" t="s">
        <v>12654</v>
      </c>
      <c r="B5533" s="296" t="s">
        <v>12655</v>
      </c>
      <c r="C5533" s="296" t="s">
        <v>25757</v>
      </c>
      <c r="D5533" s="296" t="s">
        <v>25569</v>
      </c>
      <c r="E5533" s="297">
        <v>232.13</v>
      </c>
      <c r="F5533" s="388"/>
    </row>
    <row r="5534" spans="1:6">
      <c r="A5534" s="377" t="s">
        <v>13916</v>
      </c>
      <c r="B5534" s="377" t="s">
        <v>33256</v>
      </c>
      <c r="C5534" s="377" t="s">
        <v>25757</v>
      </c>
      <c r="D5534" s="377" t="s">
        <v>25570</v>
      </c>
      <c r="E5534" s="378">
        <v>278.55599999999998</v>
      </c>
      <c r="F5534" s="389" t="s">
        <v>36469</v>
      </c>
    </row>
    <row r="5535" spans="1:6">
      <c r="A5535" s="296" t="s">
        <v>12657</v>
      </c>
      <c r="B5535" s="296" t="s">
        <v>12658</v>
      </c>
      <c r="C5535" s="296" t="s">
        <v>25758</v>
      </c>
      <c r="D5535" s="296" t="s">
        <v>25569</v>
      </c>
      <c r="E5535" s="297">
        <v>272.07</v>
      </c>
      <c r="F5535" s="388"/>
    </row>
    <row r="5536" spans="1:6">
      <c r="A5536" s="377" t="s">
        <v>13918</v>
      </c>
      <c r="B5536" s="377" t="s">
        <v>33257</v>
      </c>
      <c r="C5536" s="377" t="s">
        <v>25758</v>
      </c>
      <c r="D5536" s="377" t="s">
        <v>25570</v>
      </c>
      <c r="E5536" s="378">
        <v>326.48399999999998</v>
      </c>
      <c r="F5536" s="389" t="s">
        <v>36469</v>
      </c>
    </row>
    <row r="5537" spans="1:6">
      <c r="A5537" s="296" t="s">
        <v>12660</v>
      </c>
      <c r="B5537" s="296" t="s">
        <v>12661</v>
      </c>
      <c r="C5537" s="296" t="s">
        <v>25759</v>
      </c>
      <c r="D5537" s="296" t="s">
        <v>25569</v>
      </c>
      <c r="E5537" s="297">
        <v>272.07</v>
      </c>
      <c r="F5537" s="388"/>
    </row>
    <row r="5538" spans="1:6">
      <c r="A5538" s="377" t="s">
        <v>13920</v>
      </c>
      <c r="B5538" s="377" t="s">
        <v>33258</v>
      </c>
      <c r="C5538" s="377" t="s">
        <v>25759</v>
      </c>
      <c r="D5538" s="377" t="s">
        <v>25570</v>
      </c>
      <c r="E5538" s="378">
        <v>326.48399999999998</v>
      </c>
      <c r="F5538" s="389" t="s">
        <v>36469</v>
      </c>
    </row>
    <row r="5539" spans="1:6">
      <c r="A5539" s="296" t="s">
        <v>13482</v>
      </c>
      <c r="B5539" s="296" t="s">
        <v>13483</v>
      </c>
      <c r="C5539" s="296" t="s">
        <v>25760</v>
      </c>
      <c r="D5539" s="296" t="s">
        <v>25569</v>
      </c>
      <c r="E5539" s="297">
        <v>251.48</v>
      </c>
      <c r="F5539" s="388"/>
    </row>
    <row r="5540" spans="1:6">
      <c r="A5540" s="377" t="s">
        <v>13922</v>
      </c>
      <c r="B5540" s="377" t="s">
        <v>33259</v>
      </c>
      <c r="C5540" s="377" t="s">
        <v>25760</v>
      </c>
      <c r="D5540" s="377" t="s">
        <v>25570</v>
      </c>
      <c r="E5540" s="378">
        <v>301.77600000000001</v>
      </c>
      <c r="F5540" s="389" t="s">
        <v>36469</v>
      </c>
    </row>
    <row r="5541" spans="1:6">
      <c r="A5541" s="296" t="s">
        <v>13485</v>
      </c>
      <c r="B5541" s="296" t="s">
        <v>13486</v>
      </c>
      <c r="C5541" s="296" t="s">
        <v>25761</v>
      </c>
      <c r="D5541" s="296" t="s">
        <v>25569</v>
      </c>
      <c r="E5541" s="297">
        <v>301.87</v>
      </c>
      <c r="F5541" s="388"/>
    </row>
    <row r="5542" spans="1:6">
      <c r="A5542" s="377" t="s">
        <v>13924</v>
      </c>
      <c r="B5542" s="377" t="s">
        <v>33260</v>
      </c>
      <c r="C5542" s="377" t="s">
        <v>25761</v>
      </c>
      <c r="D5542" s="377" t="s">
        <v>25570</v>
      </c>
      <c r="E5542" s="378">
        <v>362.24400000000003</v>
      </c>
      <c r="F5542" s="389" t="s">
        <v>36469</v>
      </c>
    </row>
    <row r="5543" spans="1:6">
      <c r="A5543" s="296" t="s">
        <v>13488</v>
      </c>
      <c r="B5543" s="296" t="s">
        <v>13489</v>
      </c>
      <c r="C5543" s="296" t="s">
        <v>25762</v>
      </c>
      <c r="D5543" s="296" t="s">
        <v>25569</v>
      </c>
      <c r="E5543" s="297">
        <v>448.39</v>
      </c>
      <c r="F5543" s="388"/>
    </row>
    <row r="5544" spans="1:6">
      <c r="A5544" s="377" t="s">
        <v>13926</v>
      </c>
      <c r="B5544" s="377" t="s">
        <v>33261</v>
      </c>
      <c r="C5544" s="377" t="s">
        <v>25762</v>
      </c>
      <c r="D5544" s="377" t="s">
        <v>25570</v>
      </c>
      <c r="E5544" s="378">
        <v>538.06799999999998</v>
      </c>
      <c r="F5544" s="389" t="s">
        <v>36469</v>
      </c>
    </row>
    <row r="5545" spans="1:6">
      <c r="A5545" s="296" t="s">
        <v>13230</v>
      </c>
      <c r="B5545" s="296" t="s">
        <v>13231</v>
      </c>
      <c r="C5545" s="296" t="s">
        <v>25763</v>
      </c>
      <c r="D5545" s="296" t="s">
        <v>25569</v>
      </c>
      <c r="E5545" s="297">
        <v>704.82</v>
      </c>
      <c r="F5545" s="388"/>
    </row>
    <row r="5546" spans="1:6">
      <c r="A5546" s="377" t="s">
        <v>13928</v>
      </c>
      <c r="B5546" s="377" t="s">
        <v>33262</v>
      </c>
      <c r="C5546" s="377" t="s">
        <v>25763</v>
      </c>
      <c r="D5546" s="377" t="s">
        <v>25570</v>
      </c>
      <c r="E5546" s="378">
        <v>845.78399999999999</v>
      </c>
      <c r="F5546" s="389" t="s">
        <v>36469</v>
      </c>
    </row>
    <row r="5547" spans="1:6">
      <c r="A5547" s="296" t="s">
        <v>13233</v>
      </c>
      <c r="B5547" s="296" t="s">
        <v>13234</v>
      </c>
      <c r="C5547" s="296" t="s">
        <v>25764</v>
      </c>
      <c r="D5547" s="296" t="s">
        <v>25569</v>
      </c>
      <c r="E5547" s="297">
        <v>857.27</v>
      </c>
      <c r="F5547" s="388"/>
    </row>
    <row r="5548" spans="1:6">
      <c r="A5548" s="377" t="s">
        <v>13930</v>
      </c>
      <c r="B5548" s="377" t="s">
        <v>33263</v>
      </c>
      <c r="C5548" s="377" t="s">
        <v>25764</v>
      </c>
      <c r="D5548" s="377" t="s">
        <v>25570</v>
      </c>
      <c r="E5548" s="378">
        <v>1028.7239999999999</v>
      </c>
      <c r="F5548" s="389" t="s">
        <v>36469</v>
      </c>
    </row>
    <row r="5549" spans="1:6">
      <c r="A5549" s="296" t="s">
        <v>13245</v>
      </c>
      <c r="B5549" s="296" t="s">
        <v>13246</v>
      </c>
      <c r="C5549" s="296" t="s">
        <v>25765</v>
      </c>
      <c r="D5549" s="296" t="s">
        <v>25569</v>
      </c>
      <c r="E5549" s="297">
        <v>1194.75</v>
      </c>
      <c r="F5549" s="388"/>
    </row>
    <row r="5550" spans="1:6">
      <c r="A5550" s="377" t="s">
        <v>13932</v>
      </c>
      <c r="B5550" s="377" t="s">
        <v>33264</v>
      </c>
      <c r="C5550" s="377" t="s">
        <v>25765</v>
      </c>
      <c r="D5550" s="377" t="s">
        <v>25570</v>
      </c>
      <c r="E5550" s="378">
        <v>1433.7</v>
      </c>
      <c r="F5550" s="389" t="s">
        <v>36469</v>
      </c>
    </row>
    <row r="5551" spans="1:6">
      <c r="A5551" s="296" t="s">
        <v>13524</v>
      </c>
      <c r="B5551" s="296" t="s">
        <v>13525</v>
      </c>
      <c r="C5551" s="296" t="s">
        <v>25766</v>
      </c>
      <c r="D5551" s="296" t="s">
        <v>25569</v>
      </c>
      <c r="E5551" s="297">
        <v>1545.54</v>
      </c>
      <c r="F5551" s="388"/>
    </row>
    <row r="5552" spans="1:6">
      <c r="A5552" s="377" t="s">
        <v>13934</v>
      </c>
      <c r="B5552" s="377" t="s">
        <v>33265</v>
      </c>
      <c r="C5552" s="377" t="s">
        <v>25766</v>
      </c>
      <c r="D5552" s="377" t="s">
        <v>25570</v>
      </c>
      <c r="E5552" s="378">
        <v>1854.6479999999999</v>
      </c>
      <c r="F5552" s="389" t="s">
        <v>36469</v>
      </c>
    </row>
    <row r="5553" spans="1:6">
      <c r="A5553" s="296" t="s">
        <v>13374</v>
      </c>
      <c r="B5553" s="296" t="s">
        <v>13375</v>
      </c>
      <c r="C5553" s="296" t="s">
        <v>25767</v>
      </c>
      <c r="D5553" s="296" t="s">
        <v>25569</v>
      </c>
      <c r="E5553" s="297">
        <v>133.81</v>
      </c>
      <c r="F5553" s="388"/>
    </row>
    <row r="5554" spans="1:6">
      <c r="A5554" s="377" t="s">
        <v>13938</v>
      </c>
      <c r="B5554" s="377" t="s">
        <v>33266</v>
      </c>
      <c r="C5554" s="377" t="s">
        <v>25767</v>
      </c>
      <c r="D5554" s="377" t="s">
        <v>25570</v>
      </c>
      <c r="E5554" s="378">
        <v>160.572</v>
      </c>
      <c r="F5554" s="389" t="s">
        <v>36469</v>
      </c>
    </row>
    <row r="5555" spans="1:6">
      <c r="A5555" s="296" t="s">
        <v>13377</v>
      </c>
      <c r="B5555" s="296" t="s">
        <v>13378</v>
      </c>
      <c r="C5555" s="296" t="s">
        <v>25768</v>
      </c>
      <c r="D5555" s="296" t="s">
        <v>25569</v>
      </c>
      <c r="E5555" s="297">
        <v>162.80000000000001</v>
      </c>
      <c r="F5555" s="388"/>
    </row>
    <row r="5556" spans="1:6">
      <c r="A5556" s="377" t="s">
        <v>13940</v>
      </c>
      <c r="B5556" s="377" t="s">
        <v>33267</v>
      </c>
      <c r="C5556" s="377" t="s">
        <v>25768</v>
      </c>
      <c r="D5556" s="377" t="s">
        <v>25570</v>
      </c>
      <c r="E5556" s="378">
        <v>195.36</v>
      </c>
      <c r="F5556" s="389" t="s">
        <v>36469</v>
      </c>
    </row>
    <row r="5557" spans="1:6">
      <c r="A5557" s="296" t="s">
        <v>13380</v>
      </c>
      <c r="B5557" s="296" t="s">
        <v>13381</v>
      </c>
      <c r="C5557" s="296" t="s">
        <v>25769</v>
      </c>
      <c r="D5557" s="296" t="s">
        <v>25569</v>
      </c>
      <c r="E5557" s="297">
        <v>218.96</v>
      </c>
      <c r="F5557" s="388"/>
    </row>
    <row r="5558" spans="1:6">
      <c r="A5558" s="377" t="s">
        <v>13942</v>
      </c>
      <c r="B5558" s="377" t="s">
        <v>33268</v>
      </c>
      <c r="C5558" s="377" t="s">
        <v>25769</v>
      </c>
      <c r="D5558" s="377" t="s">
        <v>25570</v>
      </c>
      <c r="E5558" s="378">
        <v>262.75200000000001</v>
      </c>
      <c r="F5558" s="389" t="s">
        <v>36469</v>
      </c>
    </row>
    <row r="5559" spans="1:6">
      <c r="A5559" s="296" t="s">
        <v>13527</v>
      </c>
      <c r="B5559" s="296" t="s">
        <v>13528</v>
      </c>
      <c r="C5559" s="296" t="s">
        <v>25770</v>
      </c>
      <c r="D5559" s="296" t="s">
        <v>25569</v>
      </c>
      <c r="E5559" s="297">
        <v>288.29000000000002</v>
      </c>
      <c r="F5559" s="388"/>
    </row>
    <row r="5560" spans="1:6">
      <c r="A5560" s="377" t="s">
        <v>13944</v>
      </c>
      <c r="B5560" s="377" t="s">
        <v>33269</v>
      </c>
      <c r="C5560" s="377" t="s">
        <v>25770</v>
      </c>
      <c r="D5560" s="377" t="s">
        <v>25570</v>
      </c>
      <c r="E5560" s="378">
        <v>345.94799999999998</v>
      </c>
      <c r="F5560" s="389" t="s">
        <v>36469</v>
      </c>
    </row>
    <row r="5561" spans="1:6">
      <c r="A5561" s="377" t="s">
        <v>13248</v>
      </c>
      <c r="B5561" s="377" t="s">
        <v>13249</v>
      </c>
      <c r="C5561" s="377" t="s">
        <v>25771</v>
      </c>
      <c r="D5561" s="377" t="s">
        <v>25733</v>
      </c>
      <c r="E5561" s="378">
        <v>44.447499999999998</v>
      </c>
      <c r="F5561" s="389" t="s">
        <v>36469</v>
      </c>
    </row>
    <row r="5562" spans="1:6">
      <c r="A5562" s="377" t="s">
        <v>13251</v>
      </c>
      <c r="B5562" s="377" t="s">
        <v>13252</v>
      </c>
      <c r="C5562" s="377" t="s">
        <v>25772</v>
      </c>
      <c r="D5562" s="377" t="s">
        <v>25733</v>
      </c>
      <c r="E5562" s="378">
        <v>57.982999999999997</v>
      </c>
      <c r="F5562" s="389" t="s">
        <v>36469</v>
      </c>
    </row>
    <row r="5563" spans="1:6">
      <c r="A5563" s="377" t="s">
        <v>13254</v>
      </c>
      <c r="B5563" s="377" t="s">
        <v>13255</v>
      </c>
      <c r="C5563" s="377" t="s">
        <v>25773</v>
      </c>
      <c r="D5563" s="377" t="s">
        <v>25733</v>
      </c>
      <c r="E5563" s="378">
        <v>68.091499999999996</v>
      </c>
      <c r="F5563" s="389" t="s">
        <v>36469</v>
      </c>
    </row>
    <row r="5564" spans="1:6">
      <c r="A5564" s="377" t="s">
        <v>13257</v>
      </c>
      <c r="B5564" s="377" t="s">
        <v>13258</v>
      </c>
      <c r="C5564" s="377" t="s">
        <v>25774</v>
      </c>
      <c r="D5564" s="377" t="s">
        <v>25733</v>
      </c>
      <c r="E5564" s="378">
        <v>80.27</v>
      </c>
      <c r="F5564" s="389" t="s">
        <v>36469</v>
      </c>
    </row>
    <row r="5565" spans="1:6">
      <c r="A5565" s="377" t="s">
        <v>13260</v>
      </c>
      <c r="B5565" s="377" t="s">
        <v>13261</v>
      </c>
      <c r="C5565" s="377" t="s">
        <v>25775</v>
      </c>
      <c r="D5565" s="377" t="s">
        <v>25733</v>
      </c>
      <c r="E5565" s="378">
        <v>101.453</v>
      </c>
      <c r="F5565" s="389" t="s">
        <v>36469</v>
      </c>
    </row>
    <row r="5566" spans="1:6">
      <c r="A5566" s="377" t="s">
        <v>13341</v>
      </c>
      <c r="B5566" s="377" t="s">
        <v>13342</v>
      </c>
      <c r="C5566" s="377" t="s">
        <v>25776</v>
      </c>
      <c r="D5566" s="377" t="s">
        <v>25733</v>
      </c>
      <c r="E5566" s="378">
        <v>121.624</v>
      </c>
      <c r="F5566" s="389" t="s">
        <v>36469</v>
      </c>
    </row>
    <row r="5567" spans="1:6">
      <c r="A5567" s="377" t="s">
        <v>13383</v>
      </c>
      <c r="B5567" s="377" t="s">
        <v>13384</v>
      </c>
      <c r="C5567" s="377" t="s">
        <v>25777</v>
      </c>
      <c r="D5567" s="377" t="s">
        <v>25733</v>
      </c>
      <c r="E5567" s="378">
        <v>149.51150000000001</v>
      </c>
      <c r="F5567" s="389" t="s">
        <v>36469</v>
      </c>
    </row>
    <row r="5568" spans="1:6">
      <c r="A5568" s="296" t="s">
        <v>13530</v>
      </c>
      <c r="B5568" s="296" t="s">
        <v>13531</v>
      </c>
      <c r="C5568" s="296" t="s">
        <v>25778</v>
      </c>
      <c r="D5568" s="296" t="s">
        <v>25569</v>
      </c>
      <c r="E5568" s="297">
        <v>351.34</v>
      </c>
      <c r="F5568" s="388"/>
    </row>
    <row r="5569" spans="1:6">
      <c r="A5569" s="377" t="s">
        <v>13946</v>
      </c>
      <c r="B5569" s="377" t="s">
        <v>33270</v>
      </c>
      <c r="C5569" s="377" t="s">
        <v>25778</v>
      </c>
      <c r="D5569" s="377" t="s">
        <v>25570</v>
      </c>
      <c r="E5569" s="378">
        <v>421.608</v>
      </c>
      <c r="F5569" s="389" t="s">
        <v>36469</v>
      </c>
    </row>
    <row r="5570" spans="1:6">
      <c r="A5570" s="296" t="s">
        <v>13533</v>
      </c>
      <c r="B5570" s="296" t="s">
        <v>13534</v>
      </c>
      <c r="C5570" s="296" t="s">
        <v>25779</v>
      </c>
      <c r="D5570" s="296" t="s">
        <v>25569</v>
      </c>
      <c r="E5570" s="297">
        <v>435.35</v>
      </c>
      <c r="F5570" s="388"/>
    </row>
    <row r="5571" spans="1:6">
      <c r="A5571" s="377" t="s">
        <v>13948</v>
      </c>
      <c r="B5571" s="377" t="s">
        <v>33271</v>
      </c>
      <c r="C5571" s="377" t="s">
        <v>25779</v>
      </c>
      <c r="D5571" s="377" t="s">
        <v>25570</v>
      </c>
      <c r="E5571" s="378">
        <v>522.41999999999996</v>
      </c>
      <c r="F5571" s="389" t="s">
        <v>36469</v>
      </c>
    </row>
    <row r="5572" spans="1:6">
      <c r="A5572" s="377" t="s">
        <v>13263</v>
      </c>
      <c r="B5572" s="377" t="s">
        <v>13264</v>
      </c>
      <c r="C5572" s="377" t="s">
        <v>25780</v>
      </c>
      <c r="D5572" s="377" t="s">
        <v>25733</v>
      </c>
      <c r="E5572" s="378">
        <v>54.878</v>
      </c>
      <c r="F5572" s="389" t="s">
        <v>36469</v>
      </c>
    </row>
    <row r="5573" spans="1:6">
      <c r="A5573" s="377" t="s">
        <v>13266</v>
      </c>
      <c r="B5573" s="377" t="s">
        <v>13267</v>
      </c>
      <c r="C5573" s="377" t="s">
        <v>25781</v>
      </c>
      <c r="D5573" s="377" t="s">
        <v>25733</v>
      </c>
      <c r="E5573" s="378">
        <v>70.276499999999999</v>
      </c>
      <c r="F5573" s="389" t="s">
        <v>36469</v>
      </c>
    </row>
    <row r="5574" spans="1:6">
      <c r="A5574" s="377" t="s">
        <v>13269</v>
      </c>
      <c r="B5574" s="377" t="s">
        <v>13270</v>
      </c>
      <c r="C5574" s="377" t="s">
        <v>25782</v>
      </c>
      <c r="D5574" s="377" t="s">
        <v>25733</v>
      </c>
      <c r="E5574" s="378">
        <v>82.179000000000002</v>
      </c>
      <c r="F5574" s="389" t="s">
        <v>36469</v>
      </c>
    </row>
    <row r="5575" spans="1:6">
      <c r="A5575" s="377" t="s">
        <v>13272</v>
      </c>
      <c r="B5575" s="377" t="s">
        <v>13273</v>
      </c>
      <c r="C5575" s="377" t="s">
        <v>25783</v>
      </c>
      <c r="D5575" s="377" t="s">
        <v>25733</v>
      </c>
      <c r="E5575" s="378">
        <v>97.358999999999995</v>
      </c>
      <c r="F5575" s="389" t="s">
        <v>36469</v>
      </c>
    </row>
    <row r="5576" spans="1:6">
      <c r="A5576" s="377" t="s">
        <v>13275</v>
      </c>
      <c r="B5576" s="377" t="s">
        <v>13276</v>
      </c>
      <c r="C5576" s="377" t="s">
        <v>25784</v>
      </c>
      <c r="D5576" s="377" t="s">
        <v>25733</v>
      </c>
      <c r="E5576" s="378">
        <v>129.59350000000001</v>
      </c>
      <c r="F5576" s="389" t="s">
        <v>36469</v>
      </c>
    </row>
    <row r="5577" spans="1:6">
      <c r="A5577" s="377" t="s">
        <v>13344</v>
      </c>
      <c r="B5577" s="377" t="s">
        <v>13345</v>
      </c>
      <c r="C5577" s="377" t="s">
        <v>25785</v>
      </c>
      <c r="D5577" s="377" t="s">
        <v>25733</v>
      </c>
      <c r="E5577" s="378">
        <v>158.7115</v>
      </c>
      <c r="F5577" s="389" t="s">
        <v>36469</v>
      </c>
    </row>
    <row r="5578" spans="1:6">
      <c r="A5578" s="377" t="s">
        <v>13386</v>
      </c>
      <c r="B5578" s="377" t="s">
        <v>13387</v>
      </c>
      <c r="C5578" s="377" t="s">
        <v>25786</v>
      </c>
      <c r="D5578" s="377" t="s">
        <v>25733</v>
      </c>
      <c r="E5578" s="378">
        <v>182.59700000000001</v>
      </c>
      <c r="F5578" s="389" t="s">
        <v>36469</v>
      </c>
    </row>
    <row r="5579" spans="1:6">
      <c r="A5579" s="377" t="s">
        <v>13278</v>
      </c>
      <c r="B5579" s="377" t="s">
        <v>13279</v>
      </c>
      <c r="C5579" s="377" t="s">
        <v>25787</v>
      </c>
      <c r="D5579" s="377" t="s">
        <v>25733</v>
      </c>
      <c r="E5579" s="378">
        <v>70.552499999999995</v>
      </c>
      <c r="F5579" s="389" t="s">
        <v>36469</v>
      </c>
    </row>
    <row r="5580" spans="1:6">
      <c r="A5580" s="377" t="s">
        <v>13281</v>
      </c>
      <c r="B5580" s="377" t="s">
        <v>13282</v>
      </c>
      <c r="C5580" s="377" t="s">
        <v>25788</v>
      </c>
      <c r="D5580" s="377" t="s">
        <v>25733</v>
      </c>
      <c r="E5580" s="378">
        <v>92.379499999999993</v>
      </c>
      <c r="F5580" s="389" t="s">
        <v>36469</v>
      </c>
    </row>
    <row r="5581" spans="1:6">
      <c r="A5581" s="377" t="s">
        <v>13284</v>
      </c>
      <c r="B5581" s="377" t="s">
        <v>13285</v>
      </c>
      <c r="C5581" s="377" t="s">
        <v>25789</v>
      </c>
      <c r="D5581" s="377" t="s">
        <v>25733</v>
      </c>
      <c r="E5581" s="378">
        <v>106.444</v>
      </c>
      <c r="F5581" s="389" t="s">
        <v>36469</v>
      </c>
    </row>
    <row r="5582" spans="1:6">
      <c r="A5582" s="377" t="s">
        <v>13287</v>
      </c>
      <c r="B5582" s="377" t="s">
        <v>13288</v>
      </c>
      <c r="C5582" s="377" t="s">
        <v>25790</v>
      </c>
      <c r="D5582" s="377" t="s">
        <v>25733</v>
      </c>
      <c r="E5582" s="378">
        <v>128.43199999999999</v>
      </c>
      <c r="F5582" s="389" t="s">
        <v>36469</v>
      </c>
    </row>
    <row r="5583" spans="1:6">
      <c r="A5583" s="377" t="s">
        <v>13290</v>
      </c>
      <c r="B5583" s="377" t="s">
        <v>13291</v>
      </c>
      <c r="C5583" s="377" t="s">
        <v>25791</v>
      </c>
      <c r="D5583" s="377" t="s">
        <v>25733</v>
      </c>
      <c r="E5583" s="378">
        <v>167.80799999999999</v>
      </c>
      <c r="F5583" s="389" t="s">
        <v>36469</v>
      </c>
    </row>
    <row r="5584" spans="1:6">
      <c r="A5584" s="377" t="s">
        <v>13347</v>
      </c>
      <c r="B5584" s="377" t="s">
        <v>13348</v>
      </c>
      <c r="C5584" s="377" t="s">
        <v>25792</v>
      </c>
      <c r="D5584" s="377" t="s">
        <v>25733</v>
      </c>
      <c r="E5584" s="378">
        <v>211.30099999999999</v>
      </c>
      <c r="F5584" s="389" t="s">
        <v>36469</v>
      </c>
    </row>
    <row r="5585" spans="1:6">
      <c r="A5585" s="377" t="s">
        <v>13536</v>
      </c>
      <c r="B5585" s="377" t="s">
        <v>13537</v>
      </c>
      <c r="C5585" s="377" t="s">
        <v>25793</v>
      </c>
      <c r="D5585" s="377" t="s">
        <v>25733</v>
      </c>
      <c r="E5585" s="378">
        <v>249.5385</v>
      </c>
      <c r="F5585" s="389" t="s">
        <v>36469</v>
      </c>
    </row>
    <row r="5586" spans="1:6">
      <c r="A5586" s="377" t="s">
        <v>13389</v>
      </c>
      <c r="B5586" s="377" t="s">
        <v>13390</v>
      </c>
      <c r="C5586" s="377" t="s">
        <v>25794</v>
      </c>
      <c r="D5586" s="377" t="s">
        <v>25733</v>
      </c>
      <c r="E5586" s="378">
        <v>89.861000000000004</v>
      </c>
      <c r="F5586" s="389" t="s">
        <v>36469</v>
      </c>
    </row>
    <row r="5587" spans="1:6">
      <c r="A5587" s="377" t="s">
        <v>13359</v>
      </c>
      <c r="B5587" s="377" t="s">
        <v>13360</v>
      </c>
      <c r="C5587" s="377" t="s">
        <v>25795</v>
      </c>
      <c r="D5587" s="377" t="s">
        <v>25733</v>
      </c>
      <c r="E5587" s="378">
        <v>121.0835</v>
      </c>
      <c r="F5587" s="389" t="s">
        <v>36469</v>
      </c>
    </row>
    <row r="5588" spans="1:6">
      <c r="A5588" s="377" t="s">
        <v>13392</v>
      </c>
      <c r="B5588" s="377" t="s">
        <v>13393</v>
      </c>
      <c r="C5588" s="377" t="s">
        <v>25796</v>
      </c>
      <c r="D5588" s="377" t="s">
        <v>25733</v>
      </c>
      <c r="E5588" s="378">
        <v>143.01400000000001</v>
      </c>
      <c r="F5588" s="389" t="s">
        <v>36469</v>
      </c>
    </row>
    <row r="5589" spans="1:6">
      <c r="A5589" s="377" t="s">
        <v>13395</v>
      </c>
      <c r="B5589" s="377" t="s">
        <v>13396</v>
      </c>
      <c r="C5589" s="377" t="s">
        <v>25797</v>
      </c>
      <c r="D5589" s="377" t="s">
        <v>25733</v>
      </c>
      <c r="E5589" s="378">
        <v>168.57849999999999</v>
      </c>
      <c r="F5589" s="389" t="s">
        <v>36469</v>
      </c>
    </row>
    <row r="5590" spans="1:6">
      <c r="A5590" s="377" t="s">
        <v>13362</v>
      </c>
      <c r="B5590" s="377" t="s">
        <v>13363</v>
      </c>
      <c r="C5590" s="377" t="s">
        <v>25798</v>
      </c>
      <c r="D5590" s="377" t="s">
        <v>25733</v>
      </c>
      <c r="E5590" s="378">
        <v>223.24950000000001</v>
      </c>
      <c r="F5590" s="389" t="s">
        <v>36469</v>
      </c>
    </row>
    <row r="5591" spans="1:6">
      <c r="A5591" s="377" t="s">
        <v>13500</v>
      </c>
      <c r="B5591" s="377" t="s">
        <v>13501</v>
      </c>
      <c r="C5591" s="377" t="s">
        <v>25799</v>
      </c>
      <c r="D5591" s="377" t="s">
        <v>25733</v>
      </c>
      <c r="E5591" s="378">
        <v>277.74799999999999</v>
      </c>
      <c r="F5591" s="389" t="s">
        <v>36469</v>
      </c>
    </row>
    <row r="5592" spans="1:6">
      <c r="A5592" s="377" t="s">
        <v>13503</v>
      </c>
      <c r="B5592" s="377" t="s">
        <v>13504</v>
      </c>
      <c r="C5592" s="377" t="s">
        <v>25800</v>
      </c>
      <c r="D5592" s="377" t="s">
        <v>25733</v>
      </c>
      <c r="E5592" s="378">
        <v>331.60250000000002</v>
      </c>
      <c r="F5592" s="389" t="s">
        <v>36469</v>
      </c>
    </row>
    <row r="5593" spans="1:6">
      <c r="A5593" s="377" t="s">
        <v>13398</v>
      </c>
      <c r="B5593" s="377" t="s">
        <v>13399</v>
      </c>
      <c r="C5593" s="377" t="s">
        <v>25801</v>
      </c>
      <c r="D5593" s="377" t="s">
        <v>25733</v>
      </c>
      <c r="E5593" s="378">
        <v>102.6605</v>
      </c>
      <c r="F5593" s="389" t="s">
        <v>36469</v>
      </c>
    </row>
    <row r="5594" spans="1:6">
      <c r="A5594" s="377" t="s">
        <v>13401</v>
      </c>
      <c r="B5594" s="377" t="s">
        <v>13402</v>
      </c>
      <c r="C5594" s="377" t="s">
        <v>25802</v>
      </c>
      <c r="D5594" s="377" t="s">
        <v>25733</v>
      </c>
      <c r="E5594" s="378">
        <v>138.39099999999999</v>
      </c>
      <c r="F5594" s="389" t="s">
        <v>36469</v>
      </c>
    </row>
    <row r="5595" spans="1:6">
      <c r="A5595" s="377" t="s">
        <v>13404</v>
      </c>
      <c r="B5595" s="377" t="s">
        <v>13405</v>
      </c>
      <c r="C5595" s="377" t="s">
        <v>25803</v>
      </c>
      <c r="D5595" s="377" t="s">
        <v>25733</v>
      </c>
      <c r="E5595" s="378">
        <v>164.8295</v>
      </c>
      <c r="F5595" s="389" t="s">
        <v>36469</v>
      </c>
    </row>
    <row r="5596" spans="1:6">
      <c r="A5596" s="377" t="s">
        <v>13365</v>
      </c>
      <c r="B5596" s="377" t="s">
        <v>13366</v>
      </c>
      <c r="C5596" s="377" t="s">
        <v>25804</v>
      </c>
      <c r="D5596" s="377" t="s">
        <v>25733</v>
      </c>
      <c r="E5596" s="378">
        <v>197.00649999999999</v>
      </c>
      <c r="F5596" s="389" t="s">
        <v>36469</v>
      </c>
    </row>
    <row r="5597" spans="1:6">
      <c r="A5597" s="377" t="s">
        <v>13368</v>
      </c>
      <c r="B5597" s="377" t="s">
        <v>13369</v>
      </c>
      <c r="C5597" s="377" t="s">
        <v>25805</v>
      </c>
      <c r="D5597" s="377" t="s">
        <v>25733</v>
      </c>
      <c r="E5597" s="378">
        <v>244.49</v>
      </c>
      <c r="F5597" s="389" t="s">
        <v>36469</v>
      </c>
    </row>
    <row r="5598" spans="1:6">
      <c r="A5598" s="377" t="s">
        <v>13407</v>
      </c>
      <c r="B5598" s="377" t="s">
        <v>13408</v>
      </c>
      <c r="C5598" s="377" t="s">
        <v>25806</v>
      </c>
      <c r="D5598" s="377" t="s">
        <v>25733</v>
      </c>
      <c r="E5598" s="378">
        <v>143.01400000000001</v>
      </c>
      <c r="F5598" s="389" t="s">
        <v>36469</v>
      </c>
    </row>
    <row r="5599" spans="1:6">
      <c r="A5599" s="377" t="s">
        <v>13410</v>
      </c>
      <c r="B5599" s="377" t="s">
        <v>13411</v>
      </c>
      <c r="C5599" s="377" t="s">
        <v>25807</v>
      </c>
      <c r="D5599" s="377" t="s">
        <v>25733</v>
      </c>
      <c r="E5599" s="378">
        <v>189.41650000000001</v>
      </c>
      <c r="F5599" s="389" t="s">
        <v>36469</v>
      </c>
    </row>
    <row r="5600" spans="1:6">
      <c r="A5600" s="377" t="s">
        <v>13413</v>
      </c>
      <c r="B5600" s="377" t="s">
        <v>13414</v>
      </c>
      <c r="C5600" s="377" t="s">
        <v>25808</v>
      </c>
      <c r="D5600" s="377" t="s">
        <v>25733</v>
      </c>
      <c r="E5600" s="378">
        <v>217.71799999999999</v>
      </c>
      <c r="F5600" s="389" t="s">
        <v>36469</v>
      </c>
    </row>
    <row r="5601" spans="1:6">
      <c r="A5601" s="377" t="s">
        <v>13416</v>
      </c>
      <c r="B5601" s="377" t="s">
        <v>13417</v>
      </c>
      <c r="C5601" s="377" t="s">
        <v>25809</v>
      </c>
      <c r="D5601" s="377" t="s">
        <v>25733</v>
      </c>
      <c r="E5601" s="378">
        <v>256.43849999999998</v>
      </c>
      <c r="F5601" s="389" t="s">
        <v>36469</v>
      </c>
    </row>
    <row r="5602" spans="1:6">
      <c r="A5602" s="377" t="s">
        <v>13419</v>
      </c>
      <c r="B5602" s="377" t="s">
        <v>13420</v>
      </c>
      <c r="C5602" s="377" t="s">
        <v>25810</v>
      </c>
      <c r="D5602" s="377" t="s">
        <v>25733</v>
      </c>
      <c r="E5602" s="378">
        <v>335.13299999999998</v>
      </c>
      <c r="F5602" s="389" t="s">
        <v>36469</v>
      </c>
    </row>
    <row r="5603" spans="1:6">
      <c r="A5603" s="296" t="s">
        <v>13479</v>
      </c>
      <c r="B5603" s="296" t="s">
        <v>13480</v>
      </c>
      <c r="C5603" s="296" t="s">
        <v>25811</v>
      </c>
      <c r="D5603" s="296" t="s">
        <v>25569</v>
      </c>
      <c r="E5603" s="297">
        <v>67.150000000000006</v>
      </c>
      <c r="F5603" s="388"/>
    </row>
    <row r="5604" spans="1:6">
      <c r="A5604" s="296" t="s">
        <v>13515</v>
      </c>
      <c r="B5604" s="296" t="s">
        <v>13516</v>
      </c>
      <c r="C5604" s="296" t="s">
        <v>25812</v>
      </c>
      <c r="D5604" s="296" t="s">
        <v>25569</v>
      </c>
      <c r="E5604" s="297">
        <v>70.91</v>
      </c>
      <c r="F5604" s="388"/>
    </row>
    <row r="5605" spans="1:6">
      <c r="A5605" s="296" t="s">
        <v>13518</v>
      </c>
      <c r="B5605" s="296" t="s">
        <v>13519</v>
      </c>
      <c r="C5605" s="296" t="s">
        <v>25813</v>
      </c>
      <c r="D5605" s="296" t="s">
        <v>25569</v>
      </c>
      <c r="E5605" s="297">
        <v>77.02</v>
      </c>
      <c r="F5605" s="388"/>
    </row>
    <row r="5606" spans="1:6">
      <c r="A5606" s="296" t="s">
        <v>13521</v>
      </c>
      <c r="B5606" s="296" t="s">
        <v>13522</v>
      </c>
      <c r="C5606" s="296" t="s">
        <v>25814</v>
      </c>
      <c r="D5606" s="296" t="s">
        <v>25569</v>
      </c>
      <c r="E5606" s="297">
        <v>81.13</v>
      </c>
      <c r="F5606" s="388"/>
    </row>
    <row r="5607" spans="1:6">
      <c r="A5607" s="377" t="s">
        <v>13509</v>
      </c>
      <c r="B5607" s="377" t="s">
        <v>13510</v>
      </c>
      <c r="C5607" s="377" t="s">
        <v>25815</v>
      </c>
      <c r="D5607" s="377" t="s">
        <v>25733</v>
      </c>
      <c r="E5607" s="378">
        <v>264.20100000000002</v>
      </c>
      <c r="F5607" s="389" t="s">
        <v>36469</v>
      </c>
    </row>
    <row r="5608" spans="1:6">
      <c r="A5608" s="377" t="s">
        <v>13512</v>
      </c>
      <c r="B5608" s="377" t="s">
        <v>13513</v>
      </c>
      <c r="C5608" s="377" t="s">
        <v>25816</v>
      </c>
      <c r="D5608" s="377" t="s">
        <v>25733</v>
      </c>
      <c r="E5608" s="378">
        <v>293.572</v>
      </c>
      <c r="F5608" s="389" t="s">
        <v>36469</v>
      </c>
    </row>
    <row r="5609" spans="1:6">
      <c r="A5609" s="296" t="s">
        <v>12094</v>
      </c>
      <c r="B5609" s="296" t="s">
        <v>33272</v>
      </c>
      <c r="C5609" s="296" t="s">
        <v>25817</v>
      </c>
      <c r="D5609" s="296" t="s">
        <v>25569</v>
      </c>
      <c r="E5609" s="297">
        <v>1520.27</v>
      </c>
      <c r="F5609" s="388"/>
    </row>
    <row r="5610" spans="1:6">
      <c r="A5610" s="296" t="s">
        <v>19263</v>
      </c>
      <c r="B5610" s="296" t="s">
        <v>33273</v>
      </c>
      <c r="C5610" s="296" t="s">
        <v>25818</v>
      </c>
      <c r="D5610" s="296" t="s">
        <v>21289</v>
      </c>
      <c r="E5610" s="297">
        <v>79.44</v>
      </c>
      <c r="F5610" s="388"/>
    </row>
    <row r="5611" spans="1:6">
      <c r="A5611" s="296" t="s">
        <v>19275</v>
      </c>
      <c r="B5611" s="296" t="s">
        <v>33274</v>
      </c>
      <c r="C5611" s="296" t="s">
        <v>25819</v>
      </c>
      <c r="D5611" s="296" t="s">
        <v>21289</v>
      </c>
      <c r="E5611" s="297">
        <v>86.19</v>
      </c>
      <c r="F5611" s="388"/>
    </row>
    <row r="5612" spans="1:6">
      <c r="A5612" s="296" t="s">
        <v>19286</v>
      </c>
      <c r="B5612" s="296" t="s">
        <v>33275</v>
      </c>
      <c r="C5612" s="296" t="s">
        <v>25820</v>
      </c>
      <c r="D5612" s="296" t="s">
        <v>21289</v>
      </c>
      <c r="E5612" s="297">
        <v>117.22</v>
      </c>
      <c r="F5612" s="388"/>
    </row>
    <row r="5613" spans="1:6">
      <c r="A5613" s="296" t="s">
        <v>19267</v>
      </c>
      <c r="B5613" s="296" t="s">
        <v>33276</v>
      </c>
      <c r="C5613" s="296" t="s">
        <v>25821</v>
      </c>
      <c r="D5613" s="296" t="s">
        <v>21289</v>
      </c>
      <c r="E5613" s="297">
        <v>53.94</v>
      </c>
      <c r="F5613" s="388"/>
    </row>
    <row r="5614" spans="1:6">
      <c r="A5614" s="296" t="s">
        <v>19278</v>
      </c>
      <c r="B5614" s="296" t="s">
        <v>33277</v>
      </c>
      <c r="C5614" s="296" t="s">
        <v>25822</v>
      </c>
      <c r="D5614" s="296" t="s">
        <v>21289</v>
      </c>
      <c r="E5614" s="297">
        <v>80.19</v>
      </c>
      <c r="F5614" s="388"/>
    </row>
    <row r="5615" spans="1:6">
      <c r="A5615" s="296" t="s">
        <v>19291</v>
      </c>
      <c r="B5615" s="296" t="s">
        <v>33278</v>
      </c>
      <c r="C5615" s="296" t="s">
        <v>25823</v>
      </c>
      <c r="D5615" s="296" t="s">
        <v>21289</v>
      </c>
      <c r="E5615" s="297">
        <v>111.65</v>
      </c>
      <c r="F5615" s="388"/>
    </row>
    <row r="5616" spans="1:6">
      <c r="A5616" s="296" t="s">
        <v>19302</v>
      </c>
      <c r="B5616" s="296" t="s">
        <v>33279</v>
      </c>
      <c r="C5616" s="296" t="s">
        <v>25824</v>
      </c>
      <c r="D5616" s="296" t="s">
        <v>21289</v>
      </c>
      <c r="E5616" s="297">
        <v>183.29</v>
      </c>
      <c r="F5616" s="388"/>
    </row>
    <row r="5617" spans="1:6">
      <c r="A5617" s="296" t="s">
        <v>19310</v>
      </c>
      <c r="B5617" s="296" t="s">
        <v>33280</v>
      </c>
      <c r="C5617" s="296" t="s">
        <v>25825</v>
      </c>
      <c r="D5617" s="296" t="s">
        <v>21289</v>
      </c>
      <c r="E5617" s="297">
        <v>203.27</v>
      </c>
      <c r="F5617" s="388"/>
    </row>
    <row r="5618" spans="1:6">
      <c r="A5618" s="296" t="s">
        <v>19269</v>
      </c>
      <c r="B5618" s="296" t="s">
        <v>33281</v>
      </c>
      <c r="C5618" s="296" t="s">
        <v>25826</v>
      </c>
      <c r="D5618" s="296" t="s">
        <v>21289</v>
      </c>
      <c r="E5618" s="297">
        <v>64.290000000000006</v>
      </c>
      <c r="F5618" s="388"/>
    </row>
    <row r="5619" spans="1:6">
      <c r="A5619" s="296" t="s">
        <v>19280</v>
      </c>
      <c r="B5619" s="296" t="s">
        <v>33282</v>
      </c>
      <c r="C5619" s="296" t="s">
        <v>25827</v>
      </c>
      <c r="D5619" s="296" t="s">
        <v>21289</v>
      </c>
      <c r="E5619" s="297">
        <v>90.86</v>
      </c>
      <c r="F5619" s="388"/>
    </row>
    <row r="5620" spans="1:6">
      <c r="A5620" s="296" t="s">
        <v>19293</v>
      </c>
      <c r="B5620" s="296" t="s">
        <v>33283</v>
      </c>
      <c r="C5620" s="296" t="s">
        <v>25828</v>
      </c>
      <c r="D5620" s="296" t="s">
        <v>21289</v>
      </c>
      <c r="E5620" s="297">
        <v>110.72</v>
      </c>
      <c r="F5620" s="388"/>
    </row>
    <row r="5621" spans="1:6">
      <c r="A5621" s="296" t="s">
        <v>19304</v>
      </c>
      <c r="B5621" s="296" t="s">
        <v>33284</v>
      </c>
      <c r="C5621" s="296" t="s">
        <v>25829</v>
      </c>
      <c r="D5621" s="296" t="s">
        <v>21289</v>
      </c>
      <c r="E5621" s="297">
        <v>189.43</v>
      </c>
      <c r="F5621" s="388"/>
    </row>
    <row r="5622" spans="1:6">
      <c r="A5622" s="296" t="s">
        <v>19312</v>
      </c>
      <c r="B5622" s="296" t="s">
        <v>33285</v>
      </c>
      <c r="C5622" s="296" t="s">
        <v>25830</v>
      </c>
      <c r="D5622" s="296" t="s">
        <v>21289</v>
      </c>
      <c r="E5622" s="297">
        <v>226.1</v>
      </c>
      <c r="F5622" s="388"/>
    </row>
    <row r="5623" spans="1:6">
      <c r="A5623" s="296" t="s">
        <v>19271</v>
      </c>
      <c r="B5623" s="296" t="s">
        <v>33286</v>
      </c>
      <c r="C5623" s="296" t="s">
        <v>25831</v>
      </c>
      <c r="D5623" s="296" t="s">
        <v>21289</v>
      </c>
      <c r="E5623" s="297">
        <v>80.52</v>
      </c>
      <c r="F5623" s="388"/>
    </row>
    <row r="5624" spans="1:6">
      <c r="A5624" s="296" t="s">
        <v>19282</v>
      </c>
      <c r="B5624" s="296" t="s">
        <v>33287</v>
      </c>
      <c r="C5624" s="296" t="s">
        <v>25832</v>
      </c>
      <c r="D5624" s="296" t="s">
        <v>21289</v>
      </c>
      <c r="E5624" s="297">
        <v>96.37</v>
      </c>
      <c r="F5624" s="388"/>
    </row>
    <row r="5625" spans="1:6">
      <c r="A5625" s="296" t="s">
        <v>19295</v>
      </c>
      <c r="B5625" s="296" t="s">
        <v>33288</v>
      </c>
      <c r="C5625" s="296" t="s">
        <v>25833</v>
      </c>
      <c r="D5625" s="296" t="s">
        <v>21289</v>
      </c>
      <c r="E5625" s="297">
        <v>124.32</v>
      </c>
      <c r="F5625" s="388"/>
    </row>
    <row r="5626" spans="1:6">
      <c r="A5626" s="296" t="s">
        <v>19306</v>
      </c>
      <c r="B5626" s="296" t="s">
        <v>33289</v>
      </c>
      <c r="C5626" s="296" t="s">
        <v>25834</v>
      </c>
      <c r="D5626" s="296" t="s">
        <v>21289</v>
      </c>
      <c r="E5626" s="297">
        <v>209.66</v>
      </c>
      <c r="F5626" s="388"/>
    </row>
    <row r="5627" spans="1:6">
      <c r="A5627" s="296" t="s">
        <v>19314</v>
      </c>
      <c r="B5627" s="296" t="s">
        <v>33290</v>
      </c>
      <c r="C5627" s="296" t="s">
        <v>25835</v>
      </c>
      <c r="D5627" s="296" t="s">
        <v>21289</v>
      </c>
      <c r="E5627" s="297">
        <v>235.53</v>
      </c>
      <c r="F5627" s="388"/>
    </row>
    <row r="5628" spans="1:6">
      <c r="A5628" s="296" t="s">
        <v>19273</v>
      </c>
      <c r="B5628" s="296" t="s">
        <v>33291</v>
      </c>
      <c r="C5628" s="296" t="s">
        <v>25836</v>
      </c>
      <c r="D5628" s="296" t="s">
        <v>21289</v>
      </c>
      <c r="E5628" s="297">
        <v>81.39</v>
      </c>
      <c r="F5628" s="388"/>
    </row>
    <row r="5629" spans="1:6">
      <c r="A5629" s="296" t="s">
        <v>19284</v>
      </c>
      <c r="B5629" s="296" t="s">
        <v>33292</v>
      </c>
      <c r="C5629" s="296" t="s">
        <v>25837</v>
      </c>
      <c r="D5629" s="296" t="s">
        <v>21289</v>
      </c>
      <c r="E5629" s="297">
        <v>102.08</v>
      </c>
      <c r="F5629" s="388"/>
    </row>
    <row r="5630" spans="1:6">
      <c r="A5630" s="296" t="s">
        <v>19297</v>
      </c>
      <c r="B5630" s="296" t="s">
        <v>33293</v>
      </c>
      <c r="C5630" s="296" t="s">
        <v>25838</v>
      </c>
      <c r="D5630" s="296" t="s">
        <v>21289</v>
      </c>
      <c r="E5630" s="297">
        <v>141.18</v>
      </c>
      <c r="F5630" s="388"/>
    </row>
    <row r="5631" spans="1:6">
      <c r="A5631" s="296" t="s">
        <v>19308</v>
      </c>
      <c r="B5631" s="296" t="s">
        <v>33294</v>
      </c>
      <c r="C5631" s="296" t="s">
        <v>25839</v>
      </c>
      <c r="D5631" s="296" t="s">
        <v>21289</v>
      </c>
      <c r="E5631" s="297">
        <v>222.32</v>
      </c>
      <c r="F5631" s="388"/>
    </row>
    <row r="5632" spans="1:6">
      <c r="A5632" s="296" t="s">
        <v>19316</v>
      </c>
      <c r="B5632" s="296" t="s">
        <v>33295</v>
      </c>
      <c r="C5632" s="296" t="s">
        <v>25840</v>
      </c>
      <c r="D5632" s="296" t="s">
        <v>21289</v>
      </c>
      <c r="E5632" s="297">
        <v>252.86</v>
      </c>
      <c r="F5632" s="388"/>
    </row>
    <row r="5633" spans="1:6">
      <c r="A5633" s="296" t="s">
        <v>19299</v>
      </c>
      <c r="B5633" s="296" t="s">
        <v>33296</v>
      </c>
      <c r="C5633" s="296" t="s">
        <v>25841</v>
      </c>
      <c r="D5633" s="296" t="s">
        <v>21289</v>
      </c>
      <c r="E5633" s="297">
        <v>113.27</v>
      </c>
      <c r="F5633" s="388"/>
    </row>
    <row r="5634" spans="1:6">
      <c r="A5634" s="296" t="s">
        <v>12663</v>
      </c>
      <c r="B5634" s="296" t="s">
        <v>12664</v>
      </c>
      <c r="C5634" s="296" t="s">
        <v>25842</v>
      </c>
      <c r="D5634" s="296" t="s">
        <v>25569</v>
      </c>
      <c r="E5634" s="297">
        <v>7.58</v>
      </c>
      <c r="F5634" s="388"/>
    </row>
    <row r="5635" spans="1:6">
      <c r="A5635" s="377" t="s">
        <v>13950</v>
      </c>
      <c r="B5635" s="377" t="s">
        <v>33297</v>
      </c>
      <c r="C5635" s="377" t="s">
        <v>25842</v>
      </c>
      <c r="D5635" s="377" t="s">
        <v>25570</v>
      </c>
      <c r="E5635" s="378">
        <v>9.0960000000000001</v>
      </c>
      <c r="F5635" s="389" t="s">
        <v>36469</v>
      </c>
    </row>
    <row r="5636" spans="1:6">
      <c r="A5636" s="296" t="s">
        <v>12666</v>
      </c>
      <c r="B5636" s="296" t="s">
        <v>12667</v>
      </c>
      <c r="C5636" s="296" t="s">
        <v>25843</v>
      </c>
      <c r="D5636" s="296" t="s">
        <v>25569</v>
      </c>
      <c r="E5636" s="297">
        <v>10.49</v>
      </c>
      <c r="F5636" s="388"/>
    </row>
    <row r="5637" spans="1:6">
      <c r="A5637" s="377" t="s">
        <v>13952</v>
      </c>
      <c r="B5637" s="377" t="s">
        <v>33298</v>
      </c>
      <c r="C5637" s="377" t="s">
        <v>25843</v>
      </c>
      <c r="D5637" s="377" t="s">
        <v>25570</v>
      </c>
      <c r="E5637" s="378">
        <v>12.587999999999999</v>
      </c>
      <c r="F5637" s="389" t="s">
        <v>36469</v>
      </c>
    </row>
    <row r="5638" spans="1:6">
      <c r="A5638" s="296" t="s">
        <v>12669</v>
      </c>
      <c r="B5638" s="296" t="s">
        <v>12670</v>
      </c>
      <c r="C5638" s="296" t="s">
        <v>25844</v>
      </c>
      <c r="D5638" s="296" t="s">
        <v>25569</v>
      </c>
      <c r="E5638" s="297">
        <v>10.49</v>
      </c>
      <c r="F5638" s="388"/>
    </row>
    <row r="5639" spans="1:6">
      <c r="A5639" s="377" t="s">
        <v>13954</v>
      </c>
      <c r="B5639" s="377" t="s">
        <v>33299</v>
      </c>
      <c r="C5639" s="377" t="s">
        <v>25844</v>
      </c>
      <c r="D5639" s="377" t="s">
        <v>25570</v>
      </c>
      <c r="E5639" s="378">
        <v>12.587999999999999</v>
      </c>
      <c r="F5639" s="389" t="s">
        <v>36469</v>
      </c>
    </row>
    <row r="5640" spans="1:6">
      <c r="A5640" s="296" t="s">
        <v>12675</v>
      </c>
      <c r="B5640" s="296" t="s">
        <v>12676</v>
      </c>
      <c r="C5640" s="296" t="s">
        <v>25845</v>
      </c>
      <c r="D5640" s="296" t="s">
        <v>25569</v>
      </c>
      <c r="E5640" s="297">
        <v>13.81</v>
      </c>
      <c r="F5640" s="388"/>
    </row>
    <row r="5641" spans="1:6">
      <c r="A5641" s="377" t="s">
        <v>13956</v>
      </c>
      <c r="B5641" s="377" t="s">
        <v>33300</v>
      </c>
      <c r="C5641" s="377" t="s">
        <v>25845</v>
      </c>
      <c r="D5641" s="377" t="s">
        <v>25570</v>
      </c>
      <c r="E5641" s="378">
        <v>16.571999999999999</v>
      </c>
      <c r="F5641" s="389" t="s">
        <v>36469</v>
      </c>
    </row>
    <row r="5642" spans="1:6">
      <c r="A5642" s="296" t="s">
        <v>12672</v>
      </c>
      <c r="B5642" s="296" t="s">
        <v>12673</v>
      </c>
      <c r="C5642" s="296" t="s">
        <v>25846</v>
      </c>
      <c r="D5642" s="296" t="s">
        <v>25569</v>
      </c>
      <c r="E5642" s="297">
        <v>13.81</v>
      </c>
      <c r="F5642" s="388"/>
    </row>
    <row r="5643" spans="1:6">
      <c r="A5643" s="377" t="s">
        <v>13958</v>
      </c>
      <c r="B5643" s="377" t="s">
        <v>33301</v>
      </c>
      <c r="C5643" s="377" t="s">
        <v>25846</v>
      </c>
      <c r="D5643" s="377" t="s">
        <v>25570</v>
      </c>
      <c r="E5643" s="378">
        <v>16.571999999999999</v>
      </c>
      <c r="F5643" s="389" t="s">
        <v>36469</v>
      </c>
    </row>
    <row r="5644" spans="1:6">
      <c r="A5644" s="296" t="s">
        <v>12678</v>
      </c>
      <c r="B5644" s="296" t="s">
        <v>12679</v>
      </c>
      <c r="C5644" s="296" t="s">
        <v>25847</v>
      </c>
      <c r="D5644" s="296" t="s">
        <v>25569</v>
      </c>
      <c r="E5644" s="297">
        <v>16.38</v>
      </c>
      <c r="F5644" s="388"/>
    </row>
    <row r="5645" spans="1:6">
      <c r="A5645" s="377" t="s">
        <v>13960</v>
      </c>
      <c r="B5645" s="377" t="s">
        <v>33302</v>
      </c>
      <c r="C5645" s="377" t="s">
        <v>25847</v>
      </c>
      <c r="D5645" s="377" t="s">
        <v>25570</v>
      </c>
      <c r="E5645" s="378">
        <v>19.655999999999999</v>
      </c>
      <c r="F5645" s="389" t="s">
        <v>36469</v>
      </c>
    </row>
    <row r="5646" spans="1:6">
      <c r="A5646" s="296" t="s">
        <v>12681</v>
      </c>
      <c r="B5646" s="296" t="s">
        <v>12682</v>
      </c>
      <c r="C5646" s="296" t="s">
        <v>25848</v>
      </c>
      <c r="D5646" s="296" t="s">
        <v>25569</v>
      </c>
      <c r="E5646" s="297">
        <v>16.38</v>
      </c>
      <c r="F5646" s="388"/>
    </row>
    <row r="5647" spans="1:6">
      <c r="A5647" s="377" t="s">
        <v>13962</v>
      </c>
      <c r="B5647" s="377" t="s">
        <v>33303</v>
      </c>
      <c r="C5647" s="377" t="s">
        <v>25848</v>
      </c>
      <c r="D5647" s="377" t="s">
        <v>25570</v>
      </c>
      <c r="E5647" s="378">
        <v>19.655999999999999</v>
      </c>
      <c r="F5647" s="389" t="s">
        <v>36469</v>
      </c>
    </row>
    <row r="5648" spans="1:6">
      <c r="A5648" s="296" t="s">
        <v>12684</v>
      </c>
      <c r="B5648" s="296" t="s">
        <v>12685</v>
      </c>
      <c r="C5648" s="296" t="s">
        <v>25849</v>
      </c>
      <c r="D5648" s="296" t="s">
        <v>25569</v>
      </c>
      <c r="E5648" s="297">
        <v>27.68</v>
      </c>
      <c r="F5648" s="388"/>
    </row>
    <row r="5649" spans="1:6">
      <c r="A5649" s="377" t="s">
        <v>13964</v>
      </c>
      <c r="B5649" s="377" t="s">
        <v>33304</v>
      </c>
      <c r="C5649" s="377" t="s">
        <v>25849</v>
      </c>
      <c r="D5649" s="377" t="s">
        <v>25570</v>
      </c>
      <c r="E5649" s="378">
        <v>33.216000000000001</v>
      </c>
      <c r="F5649" s="389" t="s">
        <v>36469</v>
      </c>
    </row>
    <row r="5650" spans="1:6">
      <c r="A5650" s="296" t="s">
        <v>12687</v>
      </c>
      <c r="B5650" s="296" t="s">
        <v>12688</v>
      </c>
      <c r="C5650" s="296" t="s">
        <v>25850</v>
      </c>
      <c r="D5650" s="296" t="s">
        <v>25569</v>
      </c>
      <c r="E5650" s="297">
        <v>27.68</v>
      </c>
      <c r="F5650" s="388"/>
    </row>
    <row r="5651" spans="1:6">
      <c r="A5651" s="377" t="s">
        <v>13966</v>
      </c>
      <c r="B5651" s="377" t="s">
        <v>33305</v>
      </c>
      <c r="C5651" s="377" t="s">
        <v>25850</v>
      </c>
      <c r="D5651" s="377" t="s">
        <v>25570</v>
      </c>
      <c r="E5651" s="378">
        <v>33.216000000000001</v>
      </c>
      <c r="F5651" s="389" t="s">
        <v>36469</v>
      </c>
    </row>
    <row r="5652" spans="1:6">
      <c r="A5652" s="296" t="s">
        <v>12690</v>
      </c>
      <c r="B5652" s="296" t="s">
        <v>12691</v>
      </c>
      <c r="C5652" s="296" t="s">
        <v>25851</v>
      </c>
      <c r="D5652" s="296" t="s">
        <v>25569</v>
      </c>
      <c r="E5652" s="297">
        <v>31.01</v>
      </c>
      <c r="F5652" s="388"/>
    </row>
    <row r="5653" spans="1:6">
      <c r="A5653" s="377" t="s">
        <v>13968</v>
      </c>
      <c r="B5653" s="377" t="s">
        <v>33306</v>
      </c>
      <c r="C5653" s="377" t="s">
        <v>25851</v>
      </c>
      <c r="D5653" s="377" t="s">
        <v>25570</v>
      </c>
      <c r="E5653" s="378">
        <v>37.212000000000003</v>
      </c>
      <c r="F5653" s="389" t="s">
        <v>36469</v>
      </c>
    </row>
    <row r="5654" spans="1:6">
      <c r="A5654" s="296" t="s">
        <v>12693</v>
      </c>
      <c r="B5654" s="296" t="s">
        <v>12694</v>
      </c>
      <c r="C5654" s="296" t="s">
        <v>25852</v>
      </c>
      <c r="D5654" s="296" t="s">
        <v>25569</v>
      </c>
      <c r="E5654" s="297">
        <v>31.01</v>
      </c>
      <c r="F5654" s="388"/>
    </row>
    <row r="5655" spans="1:6">
      <c r="A5655" s="377" t="s">
        <v>13970</v>
      </c>
      <c r="B5655" s="377" t="s">
        <v>33307</v>
      </c>
      <c r="C5655" s="377" t="s">
        <v>25852</v>
      </c>
      <c r="D5655" s="377" t="s">
        <v>25570</v>
      </c>
      <c r="E5655" s="378">
        <v>37.212000000000003</v>
      </c>
      <c r="F5655" s="389" t="s">
        <v>36469</v>
      </c>
    </row>
    <row r="5656" spans="1:6">
      <c r="A5656" s="296" t="s">
        <v>12696</v>
      </c>
      <c r="B5656" s="296" t="s">
        <v>12697</v>
      </c>
      <c r="C5656" s="296" t="s">
        <v>25853</v>
      </c>
      <c r="D5656" s="296" t="s">
        <v>25569</v>
      </c>
      <c r="E5656" s="297">
        <v>40.89</v>
      </c>
      <c r="F5656" s="388"/>
    </row>
    <row r="5657" spans="1:6">
      <c r="A5657" s="296" t="s">
        <v>13972</v>
      </c>
      <c r="B5657" s="296" t="s">
        <v>33308</v>
      </c>
      <c r="C5657" s="296" t="s">
        <v>25853</v>
      </c>
      <c r="D5657" s="296" t="s">
        <v>25570</v>
      </c>
      <c r="E5657" s="297">
        <v>40.89</v>
      </c>
      <c r="F5657" s="388"/>
    </row>
    <row r="5658" spans="1:6">
      <c r="A5658" s="296" t="s">
        <v>12699</v>
      </c>
      <c r="B5658" s="296" t="s">
        <v>12700</v>
      </c>
      <c r="C5658" s="296" t="s">
        <v>25854</v>
      </c>
      <c r="D5658" s="296" t="s">
        <v>25569</v>
      </c>
      <c r="E5658" s="297">
        <v>40.89</v>
      </c>
      <c r="F5658" s="388"/>
    </row>
    <row r="5659" spans="1:6">
      <c r="A5659" s="296" t="s">
        <v>13974</v>
      </c>
      <c r="B5659" s="296" t="s">
        <v>33309</v>
      </c>
      <c r="C5659" s="296" t="s">
        <v>25854</v>
      </c>
      <c r="D5659" s="296" t="s">
        <v>25570</v>
      </c>
      <c r="E5659" s="297">
        <v>40.89</v>
      </c>
      <c r="F5659" s="388"/>
    </row>
    <row r="5660" spans="1:6">
      <c r="A5660" s="296" t="s">
        <v>12702</v>
      </c>
      <c r="B5660" s="296" t="s">
        <v>12703</v>
      </c>
      <c r="C5660" s="296" t="s">
        <v>25855</v>
      </c>
      <c r="D5660" s="296" t="s">
        <v>25569</v>
      </c>
      <c r="E5660" s="297">
        <v>48.02</v>
      </c>
      <c r="F5660" s="388"/>
    </row>
    <row r="5661" spans="1:6">
      <c r="A5661" s="296" t="s">
        <v>13976</v>
      </c>
      <c r="B5661" s="296" t="s">
        <v>33310</v>
      </c>
      <c r="C5661" s="296" t="s">
        <v>25855</v>
      </c>
      <c r="D5661" s="296" t="s">
        <v>25570</v>
      </c>
      <c r="E5661" s="297">
        <v>48.02</v>
      </c>
      <c r="F5661" s="388"/>
    </row>
    <row r="5662" spans="1:6">
      <c r="A5662" s="296" t="s">
        <v>12705</v>
      </c>
      <c r="B5662" s="296" t="s">
        <v>12706</v>
      </c>
      <c r="C5662" s="296" t="s">
        <v>25856</v>
      </c>
      <c r="D5662" s="296" t="s">
        <v>25569</v>
      </c>
      <c r="E5662" s="297">
        <v>48.02</v>
      </c>
      <c r="F5662" s="388"/>
    </row>
    <row r="5663" spans="1:6">
      <c r="A5663" s="296" t="s">
        <v>13978</v>
      </c>
      <c r="B5663" s="296" t="s">
        <v>33311</v>
      </c>
      <c r="C5663" s="296" t="s">
        <v>25856</v>
      </c>
      <c r="D5663" s="296" t="s">
        <v>25570</v>
      </c>
      <c r="E5663" s="297">
        <v>48.02</v>
      </c>
      <c r="F5663" s="388"/>
    </row>
    <row r="5664" spans="1:6">
      <c r="A5664" s="296" t="s">
        <v>12708</v>
      </c>
      <c r="B5664" s="296" t="s">
        <v>12709</v>
      </c>
      <c r="C5664" s="296" t="s">
        <v>25857</v>
      </c>
      <c r="D5664" s="296" t="s">
        <v>25569</v>
      </c>
      <c r="E5664" s="297">
        <v>53.21</v>
      </c>
      <c r="F5664" s="388"/>
    </row>
    <row r="5665" spans="1:6">
      <c r="A5665" s="296" t="s">
        <v>12711</v>
      </c>
      <c r="B5665" s="296" t="s">
        <v>12712</v>
      </c>
      <c r="C5665" s="296" t="s">
        <v>25858</v>
      </c>
      <c r="D5665" s="296" t="s">
        <v>25569</v>
      </c>
      <c r="E5665" s="297">
        <v>53.21</v>
      </c>
      <c r="F5665" s="388"/>
    </row>
    <row r="5666" spans="1:6">
      <c r="A5666" s="296" t="s">
        <v>13980</v>
      </c>
      <c r="B5666" s="296" t="s">
        <v>33312</v>
      </c>
      <c r="C5666" s="296" t="s">
        <v>25858</v>
      </c>
      <c r="D5666" s="296" t="s">
        <v>25570</v>
      </c>
      <c r="E5666" s="297">
        <v>53.21</v>
      </c>
      <c r="F5666" s="388"/>
    </row>
    <row r="5667" spans="1:6">
      <c r="A5667" s="296" t="s">
        <v>12714</v>
      </c>
      <c r="B5667" s="296" t="s">
        <v>12715</v>
      </c>
      <c r="C5667" s="296" t="s">
        <v>25859</v>
      </c>
      <c r="D5667" s="296" t="s">
        <v>25569</v>
      </c>
      <c r="E5667" s="297">
        <v>8.1199999999999992</v>
      </c>
      <c r="F5667" s="388"/>
    </row>
    <row r="5668" spans="1:6">
      <c r="A5668" s="377" t="s">
        <v>13982</v>
      </c>
      <c r="B5668" s="377" t="s">
        <v>33313</v>
      </c>
      <c r="C5668" s="377" t="s">
        <v>25859</v>
      </c>
      <c r="D5668" s="377" t="s">
        <v>25570</v>
      </c>
      <c r="E5668" s="378">
        <v>9.7439999999999998</v>
      </c>
      <c r="F5668" s="389" t="s">
        <v>36469</v>
      </c>
    </row>
    <row r="5669" spans="1:6">
      <c r="A5669" s="296" t="s">
        <v>12717</v>
      </c>
      <c r="B5669" s="296" t="s">
        <v>12718</v>
      </c>
      <c r="C5669" s="296" t="s">
        <v>25860</v>
      </c>
      <c r="D5669" s="296" t="s">
        <v>25569</v>
      </c>
      <c r="E5669" s="297">
        <v>9.4600000000000009</v>
      </c>
      <c r="F5669" s="388"/>
    </row>
    <row r="5670" spans="1:6">
      <c r="A5670" s="377" t="s">
        <v>13984</v>
      </c>
      <c r="B5670" s="377" t="s">
        <v>33314</v>
      </c>
      <c r="C5670" s="377" t="s">
        <v>25860</v>
      </c>
      <c r="D5670" s="377" t="s">
        <v>25570</v>
      </c>
      <c r="E5670" s="378">
        <v>11.352</v>
      </c>
      <c r="F5670" s="389" t="s">
        <v>36469</v>
      </c>
    </row>
    <row r="5671" spans="1:6">
      <c r="A5671" s="296" t="s">
        <v>12720</v>
      </c>
      <c r="B5671" s="296" t="s">
        <v>12721</v>
      </c>
      <c r="C5671" s="296" t="s">
        <v>25861</v>
      </c>
      <c r="D5671" s="296" t="s">
        <v>25569</v>
      </c>
      <c r="E5671" s="297">
        <v>9.4600000000000009</v>
      </c>
      <c r="F5671" s="388"/>
    </row>
    <row r="5672" spans="1:6">
      <c r="A5672" s="377" t="s">
        <v>13986</v>
      </c>
      <c r="B5672" s="377" t="s">
        <v>33315</v>
      </c>
      <c r="C5672" s="377" t="s">
        <v>25861</v>
      </c>
      <c r="D5672" s="377" t="s">
        <v>25570</v>
      </c>
      <c r="E5672" s="378">
        <v>11.352</v>
      </c>
      <c r="F5672" s="389" t="s">
        <v>36469</v>
      </c>
    </row>
    <row r="5673" spans="1:6">
      <c r="A5673" s="296" t="s">
        <v>12723</v>
      </c>
      <c r="B5673" s="296" t="s">
        <v>12724</v>
      </c>
      <c r="C5673" s="296" t="s">
        <v>25862</v>
      </c>
      <c r="D5673" s="296" t="s">
        <v>25569</v>
      </c>
      <c r="E5673" s="297">
        <v>12.4</v>
      </c>
      <c r="F5673" s="388"/>
    </row>
    <row r="5674" spans="1:6">
      <c r="A5674" s="377" t="s">
        <v>13988</v>
      </c>
      <c r="B5674" s="377" t="s">
        <v>33316</v>
      </c>
      <c r="C5674" s="377" t="s">
        <v>25862</v>
      </c>
      <c r="D5674" s="377" t="s">
        <v>25570</v>
      </c>
      <c r="E5674" s="378">
        <v>14.88</v>
      </c>
      <c r="F5674" s="389" t="s">
        <v>36469</v>
      </c>
    </row>
    <row r="5675" spans="1:6">
      <c r="A5675" s="296" t="s">
        <v>12726</v>
      </c>
      <c r="B5675" s="296" t="s">
        <v>12727</v>
      </c>
      <c r="C5675" s="296" t="s">
        <v>25863</v>
      </c>
      <c r="D5675" s="296" t="s">
        <v>25569</v>
      </c>
      <c r="E5675" s="297">
        <v>12.4</v>
      </c>
      <c r="F5675" s="388"/>
    </row>
    <row r="5676" spans="1:6">
      <c r="A5676" s="377" t="s">
        <v>13990</v>
      </c>
      <c r="B5676" s="377" t="s">
        <v>33317</v>
      </c>
      <c r="C5676" s="377" t="s">
        <v>25863</v>
      </c>
      <c r="D5676" s="377" t="s">
        <v>25570</v>
      </c>
      <c r="E5676" s="378">
        <v>14.88</v>
      </c>
      <c r="F5676" s="389" t="s">
        <v>36469</v>
      </c>
    </row>
    <row r="5677" spans="1:6">
      <c r="A5677" s="296" t="s">
        <v>12729</v>
      </c>
      <c r="B5677" s="296" t="s">
        <v>12730</v>
      </c>
      <c r="C5677" s="296" t="s">
        <v>25864</v>
      </c>
      <c r="D5677" s="296" t="s">
        <v>25569</v>
      </c>
      <c r="E5677" s="297">
        <v>14.93</v>
      </c>
      <c r="F5677" s="388"/>
    </row>
    <row r="5678" spans="1:6">
      <c r="A5678" s="377" t="s">
        <v>13992</v>
      </c>
      <c r="B5678" s="377" t="s">
        <v>33318</v>
      </c>
      <c r="C5678" s="377" t="s">
        <v>25864</v>
      </c>
      <c r="D5678" s="377" t="s">
        <v>25570</v>
      </c>
      <c r="E5678" s="378">
        <v>17.916</v>
      </c>
      <c r="F5678" s="389" t="s">
        <v>36469</v>
      </c>
    </row>
    <row r="5679" spans="1:6">
      <c r="A5679" s="296" t="s">
        <v>12732</v>
      </c>
      <c r="B5679" s="296" t="s">
        <v>12733</v>
      </c>
      <c r="C5679" s="296" t="s">
        <v>25865</v>
      </c>
      <c r="D5679" s="296" t="s">
        <v>25569</v>
      </c>
      <c r="E5679" s="297">
        <v>14.93</v>
      </c>
      <c r="F5679" s="388"/>
    </row>
    <row r="5680" spans="1:6">
      <c r="A5680" s="377" t="s">
        <v>13994</v>
      </c>
      <c r="B5680" s="377" t="s">
        <v>33319</v>
      </c>
      <c r="C5680" s="377" t="s">
        <v>25865</v>
      </c>
      <c r="D5680" s="377" t="s">
        <v>25570</v>
      </c>
      <c r="E5680" s="378">
        <v>17.916</v>
      </c>
      <c r="F5680" s="389" t="s">
        <v>36469</v>
      </c>
    </row>
    <row r="5681" spans="1:6">
      <c r="A5681" s="296" t="s">
        <v>12735</v>
      </c>
      <c r="B5681" s="296" t="s">
        <v>12736</v>
      </c>
      <c r="C5681" s="296" t="s">
        <v>25866</v>
      </c>
      <c r="D5681" s="296" t="s">
        <v>25569</v>
      </c>
      <c r="E5681" s="297">
        <v>20.34</v>
      </c>
      <c r="F5681" s="388"/>
    </row>
    <row r="5682" spans="1:6">
      <c r="A5682" s="377" t="s">
        <v>13996</v>
      </c>
      <c r="B5682" s="377" t="s">
        <v>33320</v>
      </c>
      <c r="C5682" s="377" t="s">
        <v>25866</v>
      </c>
      <c r="D5682" s="377" t="s">
        <v>25570</v>
      </c>
      <c r="E5682" s="378">
        <v>24.408000000000001</v>
      </c>
      <c r="F5682" s="389" t="s">
        <v>36469</v>
      </c>
    </row>
    <row r="5683" spans="1:6">
      <c r="A5683" s="296" t="s">
        <v>12738</v>
      </c>
      <c r="B5683" s="296" t="s">
        <v>12739</v>
      </c>
      <c r="C5683" s="296" t="s">
        <v>25867</v>
      </c>
      <c r="D5683" s="296" t="s">
        <v>25569</v>
      </c>
      <c r="E5683" s="297">
        <v>20.34</v>
      </c>
      <c r="F5683" s="388"/>
    </row>
    <row r="5684" spans="1:6">
      <c r="A5684" s="377" t="s">
        <v>13998</v>
      </c>
      <c r="B5684" s="377" t="s">
        <v>33321</v>
      </c>
      <c r="C5684" s="377" t="s">
        <v>25867</v>
      </c>
      <c r="D5684" s="377" t="s">
        <v>25570</v>
      </c>
      <c r="E5684" s="378">
        <v>24.408000000000001</v>
      </c>
      <c r="F5684" s="389" t="s">
        <v>36469</v>
      </c>
    </row>
    <row r="5685" spans="1:6">
      <c r="A5685" s="296" t="s">
        <v>12741</v>
      </c>
      <c r="B5685" s="296" t="s">
        <v>12742</v>
      </c>
      <c r="C5685" s="296" t="s">
        <v>25868</v>
      </c>
      <c r="D5685" s="296" t="s">
        <v>25569</v>
      </c>
      <c r="E5685" s="297">
        <v>22.67</v>
      </c>
      <c r="F5685" s="388"/>
    </row>
    <row r="5686" spans="1:6">
      <c r="A5686" s="377" t="s">
        <v>14000</v>
      </c>
      <c r="B5686" s="377" t="s">
        <v>33322</v>
      </c>
      <c r="C5686" s="377" t="s">
        <v>25868</v>
      </c>
      <c r="D5686" s="377" t="s">
        <v>25570</v>
      </c>
      <c r="E5686" s="378">
        <v>27.204000000000001</v>
      </c>
      <c r="F5686" s="389" t="s">
        <v>36469</v>
      </c>
    </row>
    <row r="5687" spans="1:6">
      <c r="A5687" s="296" t="s">
        <v>12744</v>
      </c>
      <c r="B5687" s="296" t="s">
        <v>12745</v>
      </c>
      <c r="C5687" s="296" t="s">
        <v>25869</v>
      </c>
      <c r="D5687" s="296" t="s">
        <v>25569</v>
      </c>
      <c r="E5687" s="297">
        <v>22.67</v>
      </c>
      <c r="F5687" s="388"/>
    </row>
    <row r="5688" spans="1:6">
      <c r="A5688" s="377" t="s">
        <v>14002</v>
      </c>
      <c r="B5688" s="377" t="s">
        <v>33323</v>
      </c>
      <c r="C5688" s="377" t="s">
        <v>25869</v>
      </c>
      <c r="D5688" s="377" t="s">
        <v>25570</v>
      </c>
      <c r="E5688" s="378">
        <v>27.204000000000001</v>
      </c>
      <c r="F5688" s="389" t="s">
        <v>36469</v>
      </c>
    </row>
    <row r="5689" spans="1:6">
      <c r="A5689" s="296" t="s">
        <v>12747</v>
      </c>
      <c r="B5689" s="296" t="s">
        <v>12748</v>
      </c>
      <c r="C5689" s="296" t="s">
        <v>25870</v>
      </c>
      <c r="D5689" s="296" t="s">
        <v>25569</v>
      </c>
      <c r="E5689" s="297">
        <v>38.75</v>
      </c>
      <c r="F5689" s="388"/>
    </row>
    <row r="5690" spans="1:6">
      <c r="A5690" s="377" t="s">
        <v>14004</v>
      </c>
      <c r="B5690" s="377" t="s">
        <v>33324</v>
      </c>
      <c r="C5690" s="377" t="s">
        <v>25870</v>
      </c>
      <c r="D5690" s="377" t="s">
        <v>25570</v>
      </c>
      <c r="E5690" s="378">
        <v>46.5</v>
      </c>
      <c r="F5690" s="389" t="s">
        <v>36469</v>
      </c>
    </row>
    <row r="5691" spans="1:6">
      <c r="A5691" s="296" t="s">
        <v>12750</v>
      </c>
      <c r="B5691" s="296" t="s">
        <v>12751</v>
      </c>
      <c r="C5691" s="296" t="s">
        <v>25871</v>
      </c>
      <c r="D5691" s="296" t="s">
        <v>25569</v>
      </c>
      <c r="E5691" s="297">
        <v>38.75</v>
      </c>
      <c r="F5691" s="388"/>
    </row>
    <row r="5692" spans="1:6">
      <c r="A5692" s="377" t="s">
        <v>14006</v>
      </c>
      <c r="B5692" s="377" t="s">
        <v>33325</v>
      </c>
      <c r="C5692" s="377" t="s">
        <v>25871</v>
      </c>
      <c r="D5692" s="377" t="s">
        <v>25570</v>
      </c>
      <c r="E5692" s="378">
        <v>46.5</v>
      </c>
      <c r="F5692" s="389" t="s">
        <v>36469</v>
      </c>
    </row>
    <row r="5693" spans="1:6">
      <c r="A5693" s="296" t="s">
        <v>12753</v>
      </c>
      <c r="B5693" s="296" t="s">
        <v>12754</v>
      </c>
      <c r="C5693" s="296" t="s">
        <v>25872</v>
      </c>
      <c r="D5693" s="296" t="s">
        <v>25569</v>
      </c>
      <c r="E5693" s="297">
        <v>45.12</v>
      </c>
      <c r="F5693" s="388"/>
    </row>
    <row r="5694" spans="1:6">
      <c r="A5694" s="377" t="s">
        <v>14008</v>
      </c>
      <c r="B5694" s="377" t="s">
        <v>33326</v>
      </c>
      <c r="C5694" s="377" t="s">
        <v>25872</v>
      </c>
      <c r="D5694" s="377" t="s">
        <v>25570</v>
      </c>
      <c r="E5694" s="378">
        <v>54.143999999999998</v>
      </c>
      <c r="F5694" s="389" t="s">
        <v>36469</v>
      </c>
    </row>
    <row r="5695" spans="1:6">
      <c r="A5695" s="296" t="s">
        <v>12756</v>
      </c>
      <c r="B5695" s="296" t="s">
        <v>12757</v>
      </c>
      <c r="C5695" s="296" t="s">
        <v>25873</v>
      </c>
      <c r="D5695" s="296" t="s">
        <v>25569</v>
      </c>
      <c r="E5695" s="297">
        <v>45.12</v>
      </c>
      <c r="F5695" s="388"/>
    </row>
    <row r="5696" spans="1:6">
      <c r="A5696" s="377" t="s">
        <v>14010</v>
      </c>
      <c r="B5696" s="377" t="s">
        <v>33327</v>
      </c>
      <c r="C5696" s="377" t="s">
        <v>25873</v>
      </c>
      <c r="D5696" s="377" t="s">
        <v>25570</v>
      </c>
      <c r="E5696" s="378">
        <v>54.143999999999998</v>
      </c>
      <c r="F5696" s="389" t="s">
        <v>36469</v>
      </c>
    </row>
    <row r="5697" spans="1:6">
      <c r="A5697" s="296" t="s">
        <v>12759</v>
      </c>
      <c r="B5697" s="296" t="s">
        <v>12760</v>
      </c>
      <c r="C5697" s="296" t="s">
        <v>25874</v>
      </c>
      <c r="D5697" s="296" t="s">
        <v>25569</v>
      </c>
      <c r="E5697" s="297">
        <v>50.27</v>
      </c>
      <c r="F5697" s="388"/>
    </row>
    <row r="5698" spans="1:6">
      <c r="A5698" s="377" t="s">
        <v>14012</v>
      </c>
      <c r="B5698" s="377" t="s">
        <v>33328</v>
      </c>
      <c r="C5698" s="377" t="s">
        <v>25874</v>
      </c>
      <c r="D5698" s="377" t="s">
        <v>25570</v>
      </c>
      <c r="E5698" s="378">
        <v>60.323999999999998</v>
      </c>
      <c r="F5698" s="389" t="s">
        <v>36469</v>
      </c>
    </row>
    <row r="5699" spans="1:6">
      <c r="A5699" s="296" t="s">
        <v>12762</v>
      </c>
      <c r="B5699" s="296" t="s">
        <v>12763</v>
      </c>
      <c r="C5699" s="296" t="s">
        <v>25875</v>
      </c>
      <c r="D5699" s="296" t="s">
        <v>25569</v>
      </c>
      <c r="E5699" s="297">
        <v>50.27</v>
      </c>
      <c r="F5699" s="388"/>
    </row>
    <row r="5700" spans="1:6">
      <c r="A5700" s="377" t="s">
        <v>14014</v>
      </c>
      <c r="B5700" s="377" t="s">
        <v>33329</v>
      </c>
      <c r="C5700" s="377" t="s">
        <v>25875</v>
      </c>
      <c r="D5700" s="377" t="s">
        <v>25570</v>
      </c>
      <c r="E5700" s="378">
        <v>60.323999999999998</v>
      </c>
      <c r="F5700" s="389" t="s">
        <v>36469</v>
      </c>
    </row>
    <row r="5701" spans="1:6">
      <c r="A5701" s="296" t="s">
        <v>12765</v>
      </c>
      <c r="B5701" s="296" t="s">
        <v>12766</v>
      </c>
      <c r="C5701" s="296" t="s">
        <v>25876</v>
      </c>
      <c r="D5701" s="296" t="s">
        <v>25569</v>
      </c>
      <c r="E5701" s="297">
        <v>8.84</v>
      </c>
      <c r="F5701" s="388"/>
    </row>
    <row r="5702" spans="1:6">
      <c r="A5702" s="377" t="s">
        <v>14016</v>
      </c>
      <c r="B5702" s="377" t="s">
        <v>33330</v>
      </c>
      <c r="C5702" s="377" t="s">
        <v>25876</v>
      </c>
      <c r="D5702" s="377" t="s">
        <v>25570</v>
      </c>
      <c r="E5702" s="378">
        <v>10.608000000000001</v>
      </c>
      <c r="F5702" s="389" t="s">
        <v>36469</v>
      </c>
    </row>
    <row r="5703" spans="1:6">
      <c r="A5703" s="296" t="s">
        <v>12768</v>
      </c>
      <c r="B5703" s="296" t="s">
        <v>12769</v>
      </c>
      <c r="C5703" s="296" t="s">
        <v>25877</v>
      </c>
      <c r="D5703" s="296" t="s">
        <v>25569</v>
      </c>
      <c r="E5703" s="297">
        <v>10.14</v>
      </c>
      <c r="F5703" s="388"/>
    </row>
    <row r="5704" spans="1:6">
      <c r="A5704" s="377" t="s">
        <v>14018</v>
      </c>
      <c r="B5704" s="377" t="s">
        <v>33331</v>
      </c>
      <c r="C5704" s="377" t="s">
        <v>25877</v>
      </c>
      <c r="D5704" s="377" t="s">
        <v>25570</v>
      </c>
      <c r="E5704" s="378">
        <v>12.167999999999999</v>
      </c>
      <c r="F5704" s="389" t="s">
        <v>36469</v>
      </c>
    </row>
    <row r="5705" spans="1:6">
      <c r="A5705" s="296" t="s">
        <v>12771</v>
      </c>
      <c r="B5705" s="296" t="s">
        <v>12772</v>
      </c>
      <c r="C5705" s="296" t="s">
        <v>25878</v>
      </c>
      <c r="D5705" s="296" t="s">
        <v>25569</v>
      </c>
      <c r="E5705" s="297">
        <v>10.14</v>
      </c>
      <c r="F5705" s="388"/>
    </row>
    <row r="5706" spans="1:6">
      <c r="A5706" s="377" t="s">
        <v>14020</v>
      </c>
      <c r="B5706" s="377" t="s">
        <v>33332</v>
      </c>
      <c r="C5706" s="377" t="s">
        <v>25878</v>
      </c>
      <c r="D5706" s="377" t="s">
        <v>25570</v>
      </c>
      <c r="E5706" s="378">
        <v>12.167999999999999</v>
      </c>
      <c r="F5706" s="389" t="s">
        <v>36469</v>
      </c>
    </row>
    <row r="5707" spans="1:6">
      <c r="A5707" s="296" t="s">
        <v>12774</v>
      </c>
      <c r="B5707" s="296" t="s">
        <v>12775</v>
      </c>
      <c r="C5707" s="296" t="s">
        <v>25879</v>
      </c>
      <c r="D5707" s="296" t="s">
        <v>25569</v>
      </c>
      <c r="E5707" s="297">
        <v>13.59</v>
      </c>
      <c r="F5707" s="388"/>
    </row>
    <row r="5708" spans="1:6">
      <c r="A5708" s="377" t="s">
        <v>14022</v>
      </c>
      <c r="B5708" s="377" t="s">
        <v>33333</v>
      </c>
      <c r="C5708" s="377" t="s">
        <v>25879</v>
      </c>
      <c r="D5708" s="377" t="s">
        <v>25570</v>
      </c>
      <c r="E5708" s="378">
        <v>16.308</v>
      </c>
      <c r="F5708" s="389" t="s">
        <v>36469</v>
      </c>
    </row>
    <row r="5709" spans="1:6">
      <c r="A5709" s="296" t="s">
        <v>12777</v>
      </c>
      <c r="B5709" s="296" t="s">
        <v>12778</v>
      </c>
      <c r="C5709" s="296" t="s">
        <v>25880</v>
      </c>
      <c r="D5709" s="296" t="s">
        <v>25569</v>
      </c>
      <c r="E5709" s="297">
        <v>13.59</v>
      </c>
      <c r="F5709" s="388"/>
    </row>
    <row r="5710" spans="1:6">
      <c r="A5710" s="377" t="s">
        <v>14024</v>
      </c>
      <c r="B5710" s="377" t="s">
        <v>33334</v>
      </c>
      <c r="C5710" s="377" t="s">
        <v>25880</v>
      </c>
      <c r="D5710" s="377" t="s">
        <v>25570</v>
      </c>
      <c r="E5710" s="378">
        <v>16.308</v>
      </c>
      <c r="F5710" s="389" t="s">
        <v>36469</v>
      </c>
    </row>
    <row r="5711" spans="1:6">
      <c r="A5711" s="296" t="s">
        <v>12780</v>
      </c>
      <c r="B5711" s="296" t="s">
        <v>12781</v>
      </c>
      <c r="C5711" s="296" t="s">
        <v>25881</v>
      </c>
      <c r="D5711" s="296" t="s">
        <v>25569</v>
      </c>
      <c r="E5711" s="297">
        <v>16.079999999999998</v>
      </c>
      <c r="F5711" s="388"/>
    </row>
    <row r="5712" spans="1:6">
      <c r="A5712" s="377" t="s">
        <v>14026</v>
      </c>
      <c r="B5712" s="377" t="s">
        <v>33335</v>
      </c>
      <c r="C5712" s="377" t="s">
        <v>25881</v>
      </c>
      <c r="D5712" s="377" t="s">
        <v>25570</v>
      </c>
      <c r="E5712" s="378">
        <v>19.295999999999999</v>
      </c>
      <c r="F5712" s="389" t="s">
        <v>36469</v>
      </c>
    </row>
    <row r="5713" spans="1:6">
      <c r="A5713" s="296" t="s">
        <v>12783</v>
      </c>
      <c r="B5713" s="296" t="s">
        <v>12784</v>
      </c>
      <c r="C5713" s="296" t="s">
        <v>25882</v>
      </c>
      <c r="D5713" s="296" t="s">
        <v>25569</v>
      </c>
      <c r="E5713" s="297">
        <v>16.079999999999998</v>
      </c>
      <c r="F5713" s="388"/>
    </row>
    <row r="5714" spans="1:6">
      <c r="A5714" s="377" t="s">
        <v>14028</v>
      </c>
      <c r="B5714" s="377" t="s">
        <v>33336</v>
      </c>
      <c r="C5714" s="377" t="s">
        <v>25882</v>
      </c>
      <c r="D5714" s="377" t="s">
        <v>25570</v>
      </c>
      <c r="E5714" s="378">
        <v>19.295999999999999</v>
      </c>
      <c r="F5714" s="389" t="s">
        <v>36469</v>
      </c>
    </row>
    <row r="5715" spans="1:6">
      <c r="A5715" s="296" t="s">
        <v>12786</v>
      </c>
      <c r="B5715" s="296" t="s">
        <v>12787</v>
      </c>
      <c r="C5715" s="296" t="s">
        <v>25883</v>
      </c>
      <c r="D5715" s="296" t="s">
        <v>25569</v>
      </c>
      <c r="E5715" s="297">
        <v>22.2</v>
      </c>
      <c r="F5715" s="388"/>
    </row>
    <row r="5716" spans="1:6">
      <c r="A5716" s="377" t="s">
        <v>14030</v>
      </c>
      <c r="B5716" s="377" t="s">
        <v>33337</v>
      </c>
      <c r="C5716" s="377" t="s">
        <v>25883</v>
      </c>
      <c r="D5716" s="377" t="s">
        <v>25570</v>
      </c>
      <c r="E5716" s="378">
        <v>26.64</v>
      </c>
      <c r="F5716" s="389" t="s">
        <v>36469</v>
      </c>
    </row>
    <row r="5717" spans="1:6">
      <c r="A5717" s="296" t="s">
        <v>12789</v>
      </c>
      <c r="B5717" s="296" t="s">
        <v>12790</v>
      </c>
      <c r="C5717" s="296" t="s">
        <v>25884</v>
      </c>
      <c r="D5717" s="296" t="s">
        <v>25569</v>
      </c>
      <c r="E5717" s="297">
        <v>22.2</v>
      </c>
      <c r="F5717" s="388"/>
    </row>
    <row r="5718" spans="1:6">
      <c r="A5718" s="377" t="s">
        <v>14032</v>
      </c>
      <c r="B5718" s="377" t="s">
        <v>33338</v>
      </c>
      <c r="C5718" s="377" t="s">
        <v>25884</v>
      </c>
      <c r="D5718" s="377" t="s">
        <v>25570</v>
      </c>
      <c r="E5718" s="378">
        <v>26.64</v>
      </c>
      <c r="F5718" s="389" t="s">
        <v>36469</v>
      </c>
    </row>
    <row r="5719" spans="1:6">
      <c r="A5719" s="296" t="s">
        <v>12792</v>
      </c>
      <c r="B5719" s="296" t="s">
        <v>12793</v>
      </c>
      <c r="C5719" s="296" t="s">
        <v>25885</v>
      </c>
      <c r="D5719" s="296" t="s">
        <v>25569</v>
      </c>
      <c r="E5719" s="297">
        <v>24.6</v>
      </c>
      <c r="F5719" s="388"/>
    </row>
    <row r="5720" spans="1:6">
      <c r="A5720" s="377" t="s">
        <v>14034</v>
      </c>
      <c r="B5720" s="377" t="s">
        <v>33339</v>
      </c>
      <c r="C5720" s="377" t="s">
        <v>25885</v>
      </c>
      <c r="D5720" s="377" t="s">
        <v>25570</v>
      </c>
      <c r="E5720" s="378">
        <v>29.52</v>
      </c>
      <c r="F5720" s="389" t="s">
        <v>36469</v>
      </c>
    </row>
    <row r="5721" spans="1:6">
      <c r="A5721" s="296" t="s">
        <v>12795</v>
      </c>
      <c r="B5721" s="296" t="s">
        <v>12796</v>
      </c>
      <c r="C5721" s="296" t="s">
        <v>25886</v>
      </c>
      <c r="D5721" s="296" t="s">
        <v>25569</v>
      </c>
      <c r="E5721" s="297">
        <v>24.6</v>
      </c>
      <c r="F5721" s="388"/>
    </row>
    <row r="5722" spans="1:6">
      <c r="A5722" s="377" t="s">
        <v>14036</v>
      </c>
      <c r="B5722" s="377" t="s">
        <v>33340</v>
      </c>
      <c r="C5722" s="377" t="s">
        <v>25886</v>
      </c>
      <c r="D5722" s="377" t="s">
        <v>25570</v>
      </c>
      <c r="E5722" s="378">
        <v>29.52</v>
      </c>
      <c r="F5722" s="389" t="s">
        <v>36469</v>
      </c>
    </row>
    <row r="5723" spans="1:6">
      <c r="A5723" s="296" t="s">
        <v>12798</v>
      </c>
      <c r="B5723" s="296" t="s">
        <v>12799</v>
      </c>
      <c r="C5723" s="296" t="s">
        <v>25887</v>
      </c>
      <c r="D5723" s="296" t="s">
        <v>25569</v>
      </c>
      <c r="E5723" s="297">
        <v>39.380000000000003</v>
      </c>
      <c r="F5723" s="388"/>
    </row>
    <row r="5724" spans="1:6">
      <c r="A5724" s="377" t="s">
        <v>14038</v>
      </c>
      <c r="B5724" s="377" t="s">
        <v>33341</v>
      </c>
      <c r="C5724" s="377" t="s">
        <v>25887</v>
      </c>
      <c r="D5724" s="377" t="s">
        <v>25570</v>
      </c>
      <c r="E5724" s="378">
        <v>47.256</v>
      </c>
      <c r="F5724" s="389" t="s">
        <v>36469</v>
      </c>
    </row>
    <row r="5725" spans="1:6">
      <c r="A5725" s="296" t="s">
        <v>12801</v>
      </c>
      <c r="B5725" s="296" t="s">
        <v>12802</v>
      </c>
      <c r="C5725" s="296" t="s">
        <v>25888</v>
      </c>
      <c r="D5725" s="296" t="s">
        <v>25569</v>
      </c>
      <c r="E5725" s="297">
        <v>39.380000000000003</v>
      </c>
      <c r="F5725" s="388"/>
    </row>
    <row r="5726" spans="1:6">
      <c r="A5726" s="377" t="s">
        <v>14040</v>
      </c>
      <c r="B5726" s="377" t="s">
        <v>33342</v>
      </c>
      <c r="C5726" s="377" t="s">
        <v>25888</v>
      </c>
      <c r="D5726" s="377" t="s">
        <v>25570</v>
      </c>
      <c r="E5726" s="378">
        <v>47.256</v>
      </c>
      <c r="F5726" s="389" t="s">
        <v>36469</v>
      </c>
    </row>
    <row r="5727" spans="1:6">
      <c r="A5727" s="296" t="s">
        <v>12804</v>
      </c>
      <c r="B5727" s="296" t="s">
        <v>12805</v>
      </c>
      <c r="C5727" s="296" t="s">
        <v>25889</v>
      </c>
      <c r="D5727" s="296" t="s">
        <v>25569</v>
      </c>
      <c r="E5727" s="297">
        <v>46.94</v>
      </c>
      <c r="F5727" s="388"/>
    </row>
    <row r="5728" spans="1:6">
      <c r="A5728" s="296" t="s">
        <v>14344</v>
      </c>
      <c r="B5728" s="296" t="s">
        <v>33343</v>
      </c>
      <c r="C5728" s="296" t="s">
        <v>25889</v>
      </c>
      <c r="D5728" s="296" t="s">
        <v>25570</v>
      </c>
      <c r="E5728" s="297">
        <v>46.94</v>
      </c>
      <c r="F5728" s="388"/>
    </row>
    <row r="5729" spans="1:6">
      <c r="A5729" s="296" t="s">
        <v>12807</v>
      </c>
      <c r="B5729" s="296" t="s">
        <v>12808</v>
      </c>
      <c r="C5729" s="296" t="s">
        <v>25890</v>
      </c>
      <c r="D5729" s="296" t="s">
        <v>25569</v>
      </c>
      <c r="E5729" s="297">
        <v>46.94</v>
      </c>
      <c r="F5729" s="388"/>
    </row>
    <row r="5730" spans="1:6">
      <c r="A5730" s="296" t="s">
        <v>14042</v>
      </c>
      <c r="B5730" s="296" t="s">
        <v>33344</v>
      </c>
      <c r="C5730" s="296" t="s">
        <v>25890</v>
      </c>
      <c r="D5730" s="296" t="s">
        <v>25570</v>
      </c>
      <c r="E5730" s="297">
        <v>46.94</v>
      </c>
      <c r="F5730" s="388"/>
    </row>
    <row r="5731" spans="1:6">
      <c r="A5731" s="296" t="s">
        <v>12810</v>
      </c>
      <c r="B5731" s="296" t="s">
        <v>12811</v>
      </c>
      <c r="C5731" s="296" t="s">
        <v>25891</v>
      </c>
      <c r="D5731" s="296" t="s">
        <v>25569</v>
      </c>
      <c r="E5731" s="297">
        <v>52.05</v>
      </c>
      <c r="F5731" s="388"/>
    </row>
    <row r="5732" spans="1:6">
      <c r="A5732" s="296" t="s">
        <v>14044</v>
      </c>
      <c r="B5732" s="296" t="s">
        <v>33345</v>
      </c>
      <c r="C5732" s="296" t="s">
        <v>25891</v>
      </c>
      <c r="D5732" s="296" t="s">
        <v>25570</v>
      </c>
      <c r="E5732" s="297">
        <v>52.05</v>
      </c>
      <c r="F5732" s="388"/>
    </row>
    <row r="5733" spans="1:6">
      <c r="A5733" s="296" t="s">
        <v>12813</v>
      </c>
      <c r="B5733" s="296" t="s">
        <v>12814</v>
      </c>
      <c r="C5733" s="296" t="s">
        <v>25892</v>
      </c>
      <c r="D5733" s="296" t="s">
        <v>25569</v>
      </c>
      <c r="E5733" s="297">
        <v>52.05</v>
      </c>
      <c r="F5733" s="388"/>
    </row>
    <row r="5734" spans="1:6">
      <c r="A5734" s="377" t="s">
        <v>14046</v>
      </c>
      <c r="B5734" s="377" t="s">
        <v>33346</v>
      </c>
      <c r="C5734" s="377" t="s">
        <v>25892</v>
      </c>
      <c r="D5734" s="377" t="s">
        <v>25570</v>
      </c>
      <c r="E5734" s="378">
        <v>62.46</v>
      </c>
      <c r="F5734" s="389" t="s">
        <v>36469</v>
      </c>
    </row>
    <row r="5735" spans="1:6">
      <c r="A5735" s="296" t="s">
        <v>12816</v>
      </c>
      <c r="B5735" s="296" t="s">
        <v>12817</v>
      </c>
      <c r="C5735" s="296" t="s">
        <v>25893</v>
      </c>
      <c r="D5735" s="296" t="s">
        <v>25569</v>
      </c>
      <c r="E5735" s="297">
        <v>7.15</v>
      </c>
      <c r="F5735" s="388"/>
    </row>
    <row r="5736" spans="1:6">
      <c r="A5736" s="377" t="s">
        <v>14048</v>
      </c>
      <c r="B5736" s="377" t="s">
        <v>33347</v>
      </c>
      <c r="C5736" s="377" t="s">
        <v>25893</v>
      </c>
      <c r="D5736" s="377" t="s">
        <v>25570</v>
      </c>
      <c r="E5736" s="378">
        <v>8.58</v>
      </c>
      <c r="F5736" s="389" t="s">
        <v>36469</v>
      </c>
    </row>
    <row r="5737" spans="1:6">
      <c r="A5737" s="296" t="s">
        <v>12819</v>
      </c>
      <c r="B5737" s="296" t="s">
        <v>12820</v>
      </c>
      <c r="C5737" s="296" t="s">
        <v>25894</v>
      </c>
      <c r="D5737" s="296" t="s">
        <v>25569</v>
      </c>
      <c r="E5737" s="297">
        <v>7.58</v>
      </c>
      <c r="F5737" s="388"/>
    </row>
    <row r="5738" spans="1:6">
      <c r="A5738" s="377" t="s">
        <v>14050</v>
      </c>
      <c r="B5738" s="377" t="s">
        <v>33348</v>
      </c>
      <c r="C5738" s="377" t="s">
        <v>25894</v>
      </c>
      <c r="D5738" s="377" t="s">
        <v>25570</v>
      </c>
      <c r="E5738" s="378">
        <v>9.0960000000000001</v>
      </c>
      <c r="F5738" s="389" t="s">
        <v>36469</v>
      </c>
    </row>
    <row r="5739" spans="1:6">
      <c r="A5739" s="296" t="s">
        <v>12822</v>
      </c>
      <c r="B5739" s="296" t="s">
        <v>12823</v>
      </c>
      <c r="C5739" s="296" t="s">
        <v>25895</v>
      </c>
      <c r="D5739" s="296" t="s">
        <v>25569</v>
      </c>
      <c r="E5739" s="297">
        <v>7.58</v>
      </c>
      <c r="F5739" s="388"/>
    </row>
    <row r="5740" spans="1:6">
      <c r="A5740" s="377" t="s">
        <v>14052</v>
      </c>
      <c r="B5740" s="377" t="s">
        <v>33349</v>
      </c>
      <c r="C5740" s="377" t="s">
        <v>25895</v>
      </c>
      <c r="D5740" s="377" t="s">
        <v>25570</v>
      </c>
      <c r="E5740" s="378">
        <v>9.0960000000000001</v>
      </c>
      <c r="F5740" s="389" t="s">
        <v>36469</v>
      </c>
    </row>
    <row r="5741" spans="1:6">
      <c r="A5741" s="296" t="s">
        <v>12825</v>
      </c>
      <c r="B5741" s="296" t="s">
        <v>12826</v>
      </c>
      <c r="C5741" s="296" t="s">
        <v>25896</v>
      </c>
      <c r="D5741" s="296" t="s">
        <v>25569</v>
      </c>
      <c r="E5741" s="297">
        <v>8.86</v>
      </c>
      <c r="F5741" s="388"/>
    </row>
    <row r="5742" spans="1:6">
      <c r="A5742" s="377" t="s">
        <v>14054</v>
      </c>
      <c r="B5742" s="377" t="s">
        <v>33350</v>
      </c>
      <c r="C5742" s="377" t="s">
        <v>25896</v>
      </c>
      <c r="D5742" s="377" t="s">
        <v>25570</v>
      </c>
      <c r="E5742" s="378">
        <v>10.632</v>
      </c>
      <c r="F5742" s="389" t="s">
        <v>36469</v>
      </c>
    </row>
    <row r="5743" spans="1:6">
      <c r="A5743" s="296" t="s">
        <v>12828</v>
      </c>
      <c r="B5743" s="296" t="s">
        <v>12829</v>
      </c>
      <c r="C5743" s="296" t="s">
        <v>25897</v>
      </c>
      <c r="D5743" s="296" t="s">
        <v>25569</v>
      </c>
      <c r="E5743" s="297">
        <v>8.86</v>
      </c>
      <c r="F5743" s="388"/>
    </row>
    <row r="5744" spans="1:6">
      <c r="A5744" s="377" t="s">
        <v>14056</v>
      </c>
      <c r="B5744" s="377" t="s">
        <v>33351</v>
      </c>
      <c r="C5744" s="377" t="s">
        <v>25897</v>
      </c>
      <c r="D5744" s="377" t="s">
        <v>25570</v>
      </c>
      <c r="E5744" s="378">
        <v>10.632</v>
      </c>
      <c r="F5744" s="389" t="s">
        <v>36469</v>
      </c>
    </row>
    <row r="5745" spans="1:6">
      <c r="A5745" s="296" t="s">
        <v>12831</v>
      </c>
      <c r="B5745" s="296" t="s">
        <v>12832</v>
      </c>
      <c r="C5745" s="296" t="s">
        <v>25898</v>
      </c>
      <c r="D5745" s="296" t="s">
        <v>25569</v>
      </c>
      <c r="E5745" s="297">
        <v>10.92</v>
      </c>
      <c r="F5745" s="388"/>
    </row>
    <row r="5746" spans="1:6">
      <c r="A5746" s="377" t="s">
        <v>14058</v>
      </c>
      <c r="B5746" s="377" t="s">
        <v>33352</v>
      </c>
      <c r="C5746" s="377" t="s">
        <v>25898</v>
      </c>
      <c r="D5746" s="377" t="s">
        <v>25570</v>
      </c>
      <c r="E5746" s="378">
        <v>13.103999999999999</v>
      </c>
      <c r="F5746" s="389" t="s">
        <v>36469</v>
      </c>
    </row>
    <row r="5747" spans="1:6">
      <c r="A5747" s="296" t="s">
        <v>12834</v>
      </c>
      <c r="B5747" s="296" t="s">
        <v>12835</v>
      </c>
      <c r="C5747" s="296" t="s">
        <v>25899</v>
      </c>
      <c r="D5747" s="296" t="s">
        <v>25569</v>
      </c>
      <c r="E5747" s="297">
        <v>10.92</v>
      </c>
      <c r="F5747" s="388"/>
    </row>
    <row r="5748" spans="1:6">
      <c r="A5748" s="377" t="s">
        <v>14060</v>
      </c>
      <c r="B5748" s="377" t="s">
        <v>33353</v>
      </c>
      <c r="C5748" s="377" t="s">
        <v>25899</v>
      </c>
      <c r="D5748" s="377" t="s">
        <v>25570</v>
      </c>
      <c r="E5748" s="378">
        <v>13.103999999999999</v>
      </c>
      <c r="F5748" s="389" t="s">
        <v>36469</v>
      </c>
    </row>
    <row r="5749" spans="1:6">
      <c r="A5749" s="296" t="s">
        <v>12837</v>
      </c>
      <c r="B5749" s="296" t="s">
        <v>12838</v>
      </c>
      <c r="C5749" s="296" t="s">
        <v>25900</v>
      </c>
      <c r="D5749" s="296" t="s">
        <v>25569</v>
      </c>
      <c r="E5749" s="297">
        <v>13.15</v>
      </c>
      <c r="F5749" s="388"/>
    </row>
    <row r="5750" spans="1:6">
      <c r="A5750" s="377" t="s">
        <v>14062</v>
      </c>
      <c r="B5750" s="377" t="s">
        <v>33354</v>
      </c>
      <c r="C5750" s="377" t="s">
        <v>25900</v>
      </c>
      <c r="D5750" s="377" t="s">
        <v>25570</v>
      </c>
      <c r="E5750" s="378">
        <v>15.78</v>
      </c>
      <c r="F5750" s="389" t="s">
        <v>36469</v>
      </c>
    </row>
    <row r="5751" spans="1:6">
      <c r="A5751" s="296" t="s">
        <v>12840</v>
      </c>
      <c r="B5751" s="296" t="s">
        <v>12841</v>
      </c>
      <c r="C5751" s="296" t="s">
        <v>25901</v>
      </c>
      <c r="D5751" s="296" t="s">
        <v>25569</v>
      </c>
      <c r="E5751" s="297">
        <v>13.15</v>
      </c>
      <c r="F5751" s="388"/>
    </row>
    <row r="5752" spans="1:6">
      <c r="A5752" s="377" t="s">
        <v>14064</v>
      </c>
      <c r="B5752" s="377" t="s">
        <v>33355</v>
      </c>
      <c r="C5752" s="377" t="s">
        <v>25901</v>
      </c>
      <c r="D5752" s="377" t="s">
        <v>25570</v>
      </c>
      <c r="E5752" s="378">
        <v>15.78</v>
      </c>
      <c r="F5752" s="389" t="s">
        <v>36469</v>
      </c>
    </row>
    <row r="5753" spans="1:6">
      <c r="A5753" s="296" t="s">
        <v>12843</v>
      </c>
      <c r="B5753" s="296" t="s">
        <v>12844</v>
      </c>
      <c r="C5753" s="296" t="s">
        <v>25902</v>
      </c>
      <c r="D5753" s="296" t="s">
        <v>25569</v>
      </c>
      <c r="E5753" s="297">
        <v>14.95</v>
      </c>
      <c r="F5753" s="388"/>
    </row>
    <row r="5754" spans="1:6">
      <c r="A5754" s="377" t="s">
        <v>14066</v>
      </c>
      <c r="B5754" s="377" t="s">
        <v>33356</v>
      </c>
      <c r="C5754" s="377" t="s">
        <v>25902</v>
      </c>
      <c r="D5754" s="377" t="s">
        <v>25570</v>
      </c>
      <c r="E5754" s="378">
        <v>17.940000000000001</v>
      </c>
      <c r="F5754" s="389" t="s">
        <v>36469</v>
      </c>
    </row>
    <row r="5755" spans="1:6">
      <c r="A5755" s="296" t="s">
        <v>12846</v>
      </c>
      <c r="B5755" s="296" t="s">
        <v>12847</v>
      </c>
      <c r="C5755" s="296" t="s">
        <v>25903</v>
      </c>
      <c r="D5755" s="296" t="s">
        <v>25569</v>
      </c>
      <c r="E5755" s="297">
        <v>14.95</v>
      </c>
      <c r="F5755" s="388"/>
    </row>
    <row r="5756" spans="1:6">
      <c r="A5756" s="377" t="s">
        <v>14068</v>
      </c>
      <c r="B5756" s="377" t="s">
        <v>33357</v>
      </c>
      <c r="C5756" s="377" t="s">
        <v>25903</v>
      </c>
      <c r="D5756" s="377" t="s">
        <v>25570</v>
      </c>
      <c r="E5756" s="378">
        <v>17.940000000000001</v>
      </c>
      <c r="F5756" s="389" t="s">
        <v>36469</v>
      </c>
    </row>
    <row r="5757" spans="1:6">
      <c r="A5757" s="296" t="s">
        <v>12849</v>
      </c>
      <c r="B5757" s="296" t="s">
        <v>12850</v>
      </c>
      <c r="C5757" s="296" t="s">
        <v>25904</v>
      </c>
      <c r="D5757" s="296" t="s">
        <v>25569</v>
      </c>
      <c r="E5757" s="297">
        <v>26.25</v>
      </c>
      <c r="F5757" s="388"/>
    </row>
    <row r="5758" spans="1:6">
      <c r="A5758" s="377" t="s">
        <v>14070</v>
      </c>
      <c r="B5758" s="377" t="s">
        <v>33358</v>
      </c>
      <c r="C5758" s="377" t="s">
        <v>25904</v>
      </c>
      <c r="D5758" s="377" t="s">
        <v>25570</v>
      </c>
      <c r="E5758" s="378">
        <v>31.5</v>
      </c>
      <c r="F5758" s="389" t="s">
        <v>36469</v>
      </c>
    </row>
    <row r="5759" spans="1:6">
      <c r="A5759" s="296" t="s">
        <v>12852</v>
      </c>
      <c r="B5759" s="296" t="s">
        <v>12853</v>
      </c>
      <c r="C5759" s="296" t="s">
        <v>25905</v>
      </c>
      <c r="D5759" s="296" t="s">
        <v>25569</v>
      </c>
      <c r="E5759" s="297">
        <v>26.25</v>
      </c>
      <c r="F5759" s="388"/>
    </row>
    <row r="5760" spans="1:6">
      <c r="A5760" s="377" t="s">
        <v>14072</v>
      </c>
      <c r="B5760" s="377" t="s">
        <v>33359</v>
      </c>
      <c r="C5760" s="377" t="s">
        <v>25905</v>
      </c>
      <c r="D5760" s="377" t="s">
        <v>25570</v>
      </c>
      <c r="E5760" s="378">
        <v>31.5</v>
      </c>
      <c r="F5760" s="389" t="s">
        <v>36469</v>
      </c>
    </row>
    <row r="5761" spans="1:6">
      <c r="A5761" s="296" t="s">
        <v>12855</v>
      </c>
      <c r="B5761" s="296" t="s">
        <v>12856</v>
      </c>
      <c r="C5761" s="296" t="s">
        <v>25906</v>
      </c>
      <c r="D5761" s="296" t="s">
        <v>25569</v>
      </c>
      <c r="E5761" s="297">
        <v>31.21</v>
      </c>
      <c r="F5761" s="388"/>
    </row>
    <row r="5762" spans="1:6">
      <c r="A5762" s="377" t="s">
        <v>14074</v>
      </c>
      <c r="B5762" s="377" t="s">
        <v>33360</v>
      </c>
      <c r="C5762" s="377" t="s">
        <v>25906</v>
      </c>
      <c r="D5762" s="377" t="s">
        <v>25570</v>
      </c>
      <c r="E5762" s="378">
        <v>37.451999999999998</v>
      </c>
      <c r="F5762" s="389" t="s">
        <v>36469</v>
      </c>
    </row>
    <row r="5763" spans="1:6">
      <c r="A5763" s="296" t="s">
        <v>12858</v>
      </c>
      <c r="B5763" s="296" t="s">
        <v>12859</v>
      </c>
      <c r="C5763" s="296" t="s">
        <v>25907</v>
      </c>
      <c r="D5763" s="296" t="s">
        <v>25569</v>
      </c>
      <c r="E5763" s="297">
        <v>31.21</v>
      </c>
      <c r="F5763" s="388"/>
    </row>
    <row r="5764" spans="1:6">
      <c r="A5764" s="377" t="s">
        <v>14076</v>
      </c>
      <c r="B5764" s="377" t="s">
        <v>33361</v>
      </c>
      <c r="C5764" s="377" t="s">
        <v>25907</v>
      </c>
      <c r="D5764" s="377" t="s">
        <v>25570</v>
      </c>
      <c r="E5764" s="378">
        <v>37.451999999999998</v>
      </c>
      <c r="F5764" s="389" t="s">
        <v>36469</v>
      </c>
    </row>
    <row r="5765" spans="1:6">
      <c r="A5765" s="296" t="s">
        <v>12861</v>
      </c>
      <c r="B5765" s="296" t="s">
        <v>12862</v>
      </c>
      <c r="C5765" s="296" t="s">
        <v>25908</v>
      </c>
      <c r="D5765" s="296" t="s">
        <v>25569</v>
      </c>
      <c r="E5765" s="297">
        <v>35.49</v>
      </c>
      <c r="F5765" s="388"/>
    </row>
    <row r="5766" spans="1:6">
      <c r="A5766" s="377" t="s">
        <v>14078</v>
      </c>
      <c r="B5766" s="377" t="s">
        <v>33362</v>
      </c>
      <c r="C5766" s="377" t="s">
        <v>25908</v>
      </c>
      <c r="D5766" s="377" t="s">
        <v>25570</v>
      </c>
      <c r="E5766" s="378">
        <v>42.588000000000001</v>
      </c>
      <c r="F5766" s="389" t="s">
        <v>36469</v>
      </c>
    </row>
    <row r="5767" spans="1:6">
      <c r="A5767" s="296" t="s">
        <v>12864</v>
      </c>
      <c r="B5767" s="296" t="s">
        <v>12865</v>
      </c>
      <c r="C5767" s="296" t="s">
        <v>25909</v>
      </c>
      <c r="D5767" s="296" t="s">
        <v>25569</v>
      </c>
      <c r="E5767" s="297">
        <v>35.49</v>
      </c>
      <c r="F5767" s="388"/>
    </row>
    <row r="5768" spans="1:6">
      <c r="A5768" s="377" t="s">
        <v>14080</v>
      </c>
      <c r="B5768" s="377" t="s">
        <v>33363</v>
      </c>
      <c r="C5768" s="377" t="s">
        <v>25909</v>
      </c>
      <c r="D5768" s="377" t="s">
        <v>25570</v>
      </c>
      <c r="E5768" s="378">
        <v>42.588000000000001</v>
      </c>
      <c r="F5768" s="389" t="s">
        <v>36469</v>
      </c>
    </row>
    <row r="5769" spans="1:6">
      <c r="A5769" s="296" t="s">
        <v>12867</v>
      </c>
      <c r="B5769" s="296" t="s">
        <v>12868</v>
      </c>
      <c r="C5769" s="296" t="s">
        <v>25910</v>
      </c>
      <c r="D5769" s="296" t="s">
        <v>25569</v>
      </c>
      <c r="E5769" s="297">
        <v>8.75</v>
      </c>
      <c r="F5769" s="388"/>
    </row>
    <row r="5770" spans="1:6">
      <c r="A5770" s="377" t="s">
        <v>14082</v>
      </c>
      <c r="B5770" s="377" t="s">
        <v>33364</v>
      </c>
      <c r="C5770" s="377" t="s">
        <v>25910</v>
      </c>
      <c r="D5770" s="377" t="s">
        <v>25570</v>
      </c>
      <c r="E5770" s="378">
        <v>10.5</v>
      </c>
      <c r="F5770" s="389" t="s">
        <v>36469</v>
      </c>
    </row>
    <row r="5771" spans="1:6">
      <c r="A5771" s="296" t="s">
        <v>12870</v>
      </c>
      <c r="B5771" s="296" t="s">
        <v>12871</v>
      </c>
      <c r="C5771" s="296" t="s">
        <v>25911</v>
      </c>
      <c r="D5771" s="296" t="s">
        <v>25569</v>
      </c>
      <c r="E5771" s="297">
        <v>9.4499999999999993</v>
      </c>
      <c r="F5771" s="388"/>
    </row>
    <row r="5772" spans="1:6">
      <c r="A5772" s="377" t="s">
        <v>14084</v>
      </c>
      <c r="B5772" s="377" t="s">
        <v>33365</v>
      </c>
      <c r="C5772" s="377" t="s">
        <v>25911</v>
      </c>
      <c r="D5772" s="377" t="s">
        <v>25570</v>
      </c>
      <c r="E5772" s="378">
        <v>11.34</v>
      </c>
      <c r="F5772" s="389" t="s">
        <v>36469</v>
      </c>
    </row>
    <row r="5773" spans="1:6">
      <c r="A5773" s="296" t="s">
        <v>12873</v>
      </c>
      <c r="B5773" s="296" t="s">
        <v>12874</v>
      </c>
      <c r="C5773" s="296" t="s">
        <v>25912</v>
      </c>
      <c r="D5773" s="296" t="s">
        <v>25569</v>
      </c>
      <c r="E5773" s="297">
        <v>9.4499999999999993</v>
      </c>
      <c r="F5773" s="388"/>
    </row>
    <row r="5774" spans="1:6">
      <c r="A5774" s="377" t="s">
        <v>14086</v>
      </c>
      <c r="B5774" s="377" t="s">
        <v>33366</v>
      </c>
      <c r="C5774" s="377" t="s">
        <v>25912</v>
      </c>
      <c r="D5774" s="377" t="s">
        <v>25570</v>
      </c>
      <c r="E5774" s="378">
        <v>11.34</v>
      </c>
      <c r="F5774" s="389" t="s">
        <v>36469</v>
      </c>
    </row>
    <row r="5775" spans="1:6">
      <c r="A5775" s="296" t="s">
        <v>12876</v>
      </c>
      <c r="B5775" s="296" t="s">
        <v>12877</v>
      </c>
      <c r="C5775" s="296" t="s">
        <v>25913</v>
      </c>
      <c r="D5775" s="296" t="s">
        <v>25569</v>
      </c>
      <c r="E5775" s="297">
        <v>10.41</v>
      </c>
      <c r="F5775" s="388"/>
    </row>
    <row r="5776" spans="1:6">
      <c r="A5776" s="377" t="s">
        <v>14088</v>
      </c>
      <c r="B5776" s="377" t="s">
        <v>33367</v>
      </c>
      <c r="C5776" s="377" t="s">
        <v>25913</v>
      </c>
      <c r="D5776" s="377" t="s">
        <v>25570</v>
      </c>
      <c r="E5776" s="378">
        <v>12.492000000000001</v>
      </c>
      <c r="F5776" s="389" t="s">
        <v>36469</v>
      </c>
    </row>
    <row r="5777" spans="1:6">
      <c r="A5777" s="296" t="s">
        <v>12879</v>
      </c>
      <c r="B5777" s="296" t="s">
        <v>12880</v>
      </c>
      <c r="C5777" s="296" t="s">
        <v>25914</v>
      </c>
      <c r="D5777" s="296" t="s">
        <v>25569</v>
      </c>
      <c r="E5777" s="297">
        <v>10.41</v>
      </c>
      <c r="F5777" s="388"/>
    </row>
    <row r="5778" spans="1:6">
      <c r="A5778" s="377" t="s">
        <v>14090</v>
      </c>
      <c r="B5778" s="377" t="s">
        <v>33368</v>
      </c>
      <c r="C5778" s="377" t="s">
        <v>25914</v>
      </c>
      <c r="D5778" s="377" t="s">
        <v>25570</v>
      </c>
      <c r="E5778" s="378">
        <v>12.492000000000001</v>
      </c>
      <c r="F5778" s="389" t="s">
        <v>36469</v>
      </c>
    </row>
    <row r="5779" spans="1:6">
      <c r="A5779" s="296" t="s">
        <v>12882</v>
      </c>
      <c r="B5779" s="296" t="s">
        <v>12883</v>
      </c>
      <c r="C5779" s="296" t="s">
        <v>25915</v>
      </c>
      <c r="D5779" s="296" t="s">
        <v>25569</v>
      </c>
      <c r="E5779" s="297">
        <v>13.56</v>
      </c>
      <c r="F5779" s="388"/>
    </row>
    <row r="5780" spans="1:6">
      <c r="A5780" s="377" t="s">
        <v>14092</v>
      </c>
      <c r="B5780" s="377" t="s">
        <v>33369</v>
      </c>
      <c r="C5780" s="377" t="s">
        <v>25915</v>
      </c>
      <c r="D5780" s="377" t="s">
        <v>25570</v>
      </c>
      <c r="E5780" s="378">
        <v>16.271999999999998</v>
      </c>
      <c r="F5780" s="389" t="s">
        <v>36469</v>
      </c>
    </row>
    <row r="5781" spans="1:6">
      <c r="A5781" s="296" t="s">
        <v>12885</v>
      </c>
      <c r="B5781" s="296" t="s">
        <v>12886</v>
      </c>
      <c r="C5781" s="296" t="s">
        <v>25916</v>
      </c>
      <c r="D5781" s="296" t="s">
        <v>25569</v>
      </c>
      <c r="E5781" s="297">
        <v>13.56</v>
      </c>
      <c r="F5781" s="388"/>
    </row>
    <row r="5782" spans="1:6">
      <c r="A5782" s="377" t="s">
        <v>14094</v>
      </c>
      <c r="B5782" s="377" t="s">
        <v>33370</v>
      </c>
      <c r="C5782" s="377" t="s">
        <v>25916</v>
      </c>
      <c r="D5782" s="377" t="s">
        <v>25570</v>
      </c>
      <c r="E5782" s="378">
        <v>16.271999999999998</v>
      </c>
      <c r="F5782" s="389" t="s">
        <v>36469</v>
      </c>
    </row>
    <row r="5783" spans="1:6">
      <c r="A5783" s="296" t="s">
        <v>12888</v>
      </c>
      <c r="B5783" s="296" t="s">
        <v>12889</v>
      </c>
      <c r="C5783" s="296" t="s">
        <v>25917</v>
      </c>
      <c r="D5783" s="296" t="s">
        <v>25569</v>
      </c>
      <c r="E5783" s="297">
        <v>16.13</v>
      </c>
      <c r="F5783" s="388"/>
    </row>
    <row r="5784" spans="1:6">
      <c r="A5784" s="377" t="s">
        <v>14096</v>
      </c>
      <c r="B5784" s="377" t="s">
        <v>33371</v>
      </c>
      <c r="C5784" s="377" t="s">
        <v>25917</v>
      </c>
      <c r="D5784" s="377" t="s">
        <v>25570</v>
      </c>
      <c r="E5784" s="378">
        <v>19.356000000000002</v>
      </c>
      <c r="F5784" s="389" t="s">
        <v>36469</v>
      </c>
    </row>
    <row r="5785" spans="1:6">
      <c r="A5785" s="296" t="s">
        <v>12891</v>
      </c>
      <c r="B5785" s="296" t="s">
        <v>12892</v>
      </c>
      <c r="C5785" s="296" t="s">
        <v>25918</v>
      </c>
      <c r="D5785" s="296" t="s">
        <v>25569</v>
      </c>
      <c r="E5785" s="297">
        <v>16.13</v>
      </c>
      <c r="F5785" s="388"/>
    </row>
    <row r="5786" spans="1:6">
      <c r="A5786" s="377" t="s">
        <v>14098</v>
      </c>
      <c r="B5786" s="377" t="s">
        <v>33372</v>
      </c>
      <c r="C5786" s="377" t="s">
        <v>25918</v>
      </c>
      <c r="D5786" s="377" t="s">
        <v>25570</v>
      </c>
      <c r="E5786" s="378">
        <v>19.356000000000002</v>
      </c>
      <c r="F5786" s="389" t="s">
        <v>36469</v>
      </c>
    </row>
    <row r="5787" spans="1:6">
      <c r="A5787" s="296" t="s">
        <v>12894</v>
      </c>
      <c r="B5787" s="296" t="s">
        <v>12895</v>
      </c>
      <c r="C5787" s="296" t="s">
        <v>25919</v>
      </c>
      <c r="D5787" s="296" t="s">
        <v>25569</v>
      </c>
      <c r="E5787" s="297">
        <v>19.34</v>
      </c>
      <c r="F5787" s="388"/>
    </row>
    <row r="5788" spans="1:6">
      <c r="A5788" s="377" t="s">
        <v>14100</v>
      </c>
      <c r="B5788" s="377" t="s">
        <v>33373</v>
      </c>
      <c r="C5788" s="377" t="s">
        <v>25919</v>
      </c>
      <c r="D5788" s="377" t="s">
        <v>25570</v>
      </c>
      <c r="E5788" s="378">
        <v>23.207999999999998</v>
      </c>
      <c r="F5788" s="389" t="s">
        <v>36469</v>
      </c>
    </row>
    <row r="5789" spans="1:6">
      <c r="A5789" s="296" t="s">
        <v>12897</v>
      </c>
      <c r="B5789" s="296" t="s">
        <v>12898</v>
      </c>
      <c r="C5789" s="296" t="s">
        <v>25920</v>
      </c>
      <c r="D5789" s="296" t="s">
        <v>25569</v>
      </c>
      <c r="E5789" s="297">
        <v>19.34</v>
      </c>
      <c r="F5789" s="388"/>
    </row>
    <row r="5790" spans="1:6">
      <c r="A5790" s="377" t="s">
        <v>14102</v>
      </c>
      <c r="B5790" s="377" t="s">
        <v>33374</v>
      </c>
      <c r="C5790" s="377" t="s">
        <v>25920</v>
      </c>
      <c r="D5790" s="377" t="s">
        <v>25570</v>
      </c>
      <c r="E5790" s="378">
        <v>23.207999999999998</v>
      </c>
      <c r="F5790" s="389" t="s">
        <v>36469</v>
      </c>
    </row>
    <row r="5791" spans="1:6">
      <c r="A5791" s="296" t="s">
        <v>12900</v>
      </c>
      <c r="B5791" s="296" t="s">
        <v>12901</v>
      </c>
      <c r="C5791" s="296" t="s">
        <v>25921</v>
      </c>
      <c r="D5791" s="296" t="s">
        <v>25569</v>
      </c>
      <c r="E5791" s="297">
        <v>33.6</v>
      </c>
      <c r="F5791" s="388"/>
    </row>
    <row r="5792" spans="1:6">
      <c r="A5792" s="377" t="s">
        <v>14104</v>
      </c>
      <c r="B5792" s="377" t="s">
        <v>33375</v>
      </c>
      <c r="C5792" s="377" t="s">
        <v>25921</v>
      </c>
      <c r="D5792" s="377" t="s">
        <v>25570</v>
      </c>
      <c r="E5792" s="378">
        <v>40.32</v>
      </c>
      <c r="F5792" s="389" t="s">
        <v>36469</v>
      </c>
    </row>
    <row r="5793" spans="1:6">
      <c r="A5793" s="296" t="s">
        <v>12903</v>
      </c>
      <c r="B5793" s="296" t="s">
        <v>12904</v>
      </c>
      <c r="C5793" s="296" t="s">
        <v>25922</v>
      </c>
      <c r="D5793" s="296" t="s">
        <v>25569</v>
      </c>
      <c r="E5793" s="297">
        <v>33.6</v>
      </c>
      <c r="F5793" s="388"/>
    </row>
    <row r="5794" spans="1:6">
      <c r="A5794" s="377" t="s">
        <v>14106</v>
      </c>
      <c r="B5794" s="377" t="s">
        <v>33376</v>
      </c>
      <c r="C5794" s="377" t="s">
        <v>25922</v>
      </c>
      <c r="D5794" s="377" t="s">
        <v>25570</v>
      </c>
      <c r="E5794" s="378">
        <v>40.32</v>
      </c>
      <c r="F5794" s="389" t="s">
        <v>36469</v>
      </c>
    </row>
    <row r="5795" spans="1:6">
      <c r="A5795" s="296" t="s">
        <v>12906</v>
      </c>
      <c r="B5795" s="296" t="s">
        <v>12907</v>
      </c>
      <c r="C5795" s="296" t="s">
        <v>25923</v>
      </c>
      <c r="D5795" s="296" t="s">
        <v>25569</v>
      </c>
      <c r="E5795" s="297">
        <v>37.31</v>
      </c>
      <c r="F5795" s="388"/>
    </row>
    <row r="5796" spans="1:6">
      <c r="A5796" s="377" t="s">
        <v>14108</v>
      </c>
      <c r="B5796" s="377" t="s">
        <v>33377</v>
      </c>
      <c r="C5796" s="377" t="s">
        <v>25923</v>
      </c>
      <c r="D5796" s="377" t="s">
        <v>25570</v>
      </c>
      <c r="E5796" s="378">
        <v>44.771999999999998</v>
      </c>
      <c r="F5796" s="389" t="s">
        <v>36469</v>
      </c>
    </row>
    <row r="5797" spans="1:6">
      <c r="A5797" s="296" t="s">
        <v>12909</v>
      </c>
      <c r="B5797" s="296" t="s">
        <v>12910</v>
      </c>
      <c r="C5797" s="296" t="s">
        <v>25924</v>
      </c>
      <c r="D5797" s="296" t="s">
        <v>25569</v>
      </c>
      <c r="E5797" s="297">
        <v>37.31</v>
      </c>
      <c r="F5797" s="388"/>
    </row>
    <row r="5798" spans="1:6">
      <c r="A5798" s="377" t="s">
        <v>14110</v>
      </c>
      <c r="B5798" s="377" t="s">
        <v>33378</v>
      </c>
      <c r="C5798" s="377" t="s">
        <v>25924</v>
      </c>
      <c r="D5798" s="377" t="s">
        <v>25570</v>
      </c>
      <c r="E5798" s="378">
        <v>44.771999999999998</v>
      </c>
      <c r="F5798" s="389" t="s">
        <v>36469</v>
      </c>
    </row>
    <row r="5799" spans="1:6">
      <c r="A5799" s="296" t="s">
        <v>12912</v>
      </c>
      <c r="B5799" s="296" t="s">
        <v>12913</v>
      </c>
      <c r="C5799" s="296" t="s">
        <v>25925</v>
      </c>
      <c r="D5799" s="296" t="s">
        <v>25569</v>
      </c>
      <c r="E5799" s="297">
        <v>41.78</v>
      </c>
      <c r="F5799" s="388"/>
    </row>
    <row r="5800" spans="1:6">
      <c r="A5800" s="377" t="s">
        <v>14112</v>
      </c>
      <c r="B5800" s="377" t="s">
        <v>33379</v>
      </c>
      <c r="C5800" s="377" t="s">
        <v>25925</v>
      </c>
      <c r="D5800" s="377" t="s">
        <v>25570</v>
      </c>
      <c r="E5800" s="378">
        <v>50.136000000000003</v>
      </c>
      <c r="F5800" s="389" t="s">
        <v>36469</v>
      </c>
    </row>
    <row r="5801" spans="1:6">
      <c r="A5801" s="296" t="s">
        <v>12915</v>
      </c>
      <c r="B5801" s="296" t="s">
        <v>12916</v>
      </c>
      <c r="C5801" s="296" t="s">
        <v>25926</v>
      </c>
      <c r="D5801" s="296" t="s">
        <v>25569</v>
      </c>
      <c r="E5801" s="297">
        <v>41.78</v>
      </c>
      <c r="F5801" s="388"/>
    </row>
    <row r="5802" spans="1:6">
      <c r="A5802" s="377" t="s">
        <v>14114</v>
      </c>
      <c r="B5802" s="377" t="s">
        <v>33380</v>
      </c>
      <c r="C5802" s="377" t="s">
        <v>25926</v>
      </c>
      <c r="D5802" s="377" t="s">
        <v>25570</v>
      </c>
      <c r="E5802" s="378">
        <v>50.136000000000003</v>
      </c>
      <c r="F5802" s="389" t="s">
        <v>36469</v>
      </c>
    </row>
    <row r="5803" spans="1:6">
      <c r="A5803" s="377" t="s">
        <v>13242</v>
      </c>
      <c r="B5803" s="377" t="s">
        <v>13243</v>
      </c>
      <c r="C5803" s="377" t="s">
        <v>25927</v>
      </c>
      <c r="D5803" s="377" t="s">
        <v>25733</v>
      </c>
      <c r="E5803" s="378">
        <v>55.5565</v>
      </c>
      <c r="F5803" s="389" t="s">
        <v>36469</v>
      </c>
    </row>
    <row r="5804" spans="1:6">
      <c r="A5804" s="296" t="s">
        <v>12918</v>
      </c>
      <c r="B5804" s="296" t="s">
        <v>12919</v>
      </c>
      <c r="C5804" s="296" t="s">
        <v>25928</v>
      </c>
      <c r="D5804" s="296" t="s">
        <v>25569</v>
      </c>
      <c r="E5804" s="297">
        <v>11.93</v>
      </c>
      <c r="F5804" s="388"/>
    </row>
    <row r="5805" spans="1:6">
      <c r="A5805" s="377" t="s">
        <v>14116</v>
      </c>
      <c r="B5805" s="377" t="s">
        <v>33381</v>
      </c>
      <c r="C5805" s="377" t="s">
        <v>25928</v>
      </c>
      <c r="D5805" s="377" t="s">
        <v>25570</v>
      </c>
      <c r="E5805" s="378">
        <v>14.316000000000001</v>
      </c>
      <c r="F5805" s="389" t="s">
        <v>36469</v>
      </c>
    </row>
    <row r="5806" spans="1:6">
      <c r="A5806" s="296" t="s">
        <v>12921</v>
      </c>
      <c r="B5806" s="296" t="s">
        <v>12922</v>
      </c>
      <c r="C5806" s="296" t="s">
        <v>25929</v>
      </c>
      <c r="D5806" s="296" t="s">
        <v>25569</v>
      </c>
      <c r="E5806" s="297">
        <v>14.11</v>
      </c>
      <c r="F5806" s="388"/>
    </row>
    <row r="5807" spans="1:6">
      <c r="A5807" s="377" t="s">
        <v>14118</v>
      </c>
      <c r="B5807" s="377" t="s">
        <v>33382</v>
      </c>
      <c r="C5807" s="377" t="s">
        <v>25929</v>
      </c>
      <c r="D5807" s="377" t="s">
        <v>25570</v>
      </c>
      <c r="E5807" s="378">
        <v>16.931999999999999</v>
      </c>
      <c r="F5807" s="389" t="s">
        <v>36469</v>
      </c>
    </row>
    <row r="5808" spans="1:6">
      <c r="A5808" s="296" t="s">
        <v>12924</v>
      </c>
      <c r="B5808" s="296" t="s">
        <v>12925</v>
      </c>
      <c r="C5808" s="296" t="s">
        <v>25930</v>
      </c>
      <c r="D5808" s="296" t="s">
        <v>25569</v>
      </c>
      <c r="E5808" s="297">
        <v>15.14</v>
      </c>
      <c r="F5808" s="388"/>
    </row>
    <row r="5809" spans="1:6">
      <c r="A5809" s="377" t="s">
        <v>14120</v>
      </c>
      <c r="B5809" s="377" t="s">
        <v>33383</v>
      </c>
      <c r="C5809" s="377" t="s">
        <v>25930</v>
      </c>
      <c r="D5809" s="377" t="s">
        <v>25570</v>
      </c>
      <c r="E5809" s="378">
        <v>18.167999999999999</v>
      </c>
      <c r="F5809" s="389" t="s">
        <v>36469</v>
      </c>
    </row>
    <row r="5810" spans="1:6">
      <c r="A5810" s="296" t="s">
        <v>12927</v>
      </c>
      <c r="B5810" s="296" t="s">
        <v>12928</v>
      </c>
      <c r="C5810" s="296" t="s">
        <v>25931</v>
      </c>
      <c r="D5810" s="296" t="s">
        <v>25569</v>
      </c>
      <c r="E5810" s="297">
        <v>15.14</v>
      </c>
      <c r="F5810" s="388"/>
    </row>
    <row r="5811" spans="1:6">
      <c r="A5811" s="377" t="s">
        <v>14122</v>
      </c>
      <c r="B5811" s="377" t="s">
        <v>33384</v>
      </c>
      <c r="C5811" s="377" t="s">
        <v>25931</v>
      </c>
      <c r="D5811" s="377" t="s">
        <v>25570</v>
      </c>
      <c r="E5811" s="378">
        <v>18.167999999999999</v>
      </c>
      <c r="F5811" s="389" t="s">
        <v>36469</v>
      </c>
    </row>
    <row r="5812" spans="1:6">
      <c r="A5812" s="296" t="s">
        <v>12930</v>
      </c>
      <c r="B5812" s="296" t="s">
        <v>12931</v>
      </c>
      <c r="C5812" s="296" t="s">
        <v>25932</v>
      </c>
      <c r="D5812" s="296" t="s">
        <v>25569</v>
      </c>
      <c r="E5812" s="297">
        <v>18.29</v>
      </c>
      <c r="F5812" s="388"/>
    </row>
    <row r="5813" spans="1:6">
      <c r="A5813" s="377" t="s">
        <v>14124</v>
      </c>
      <c r="B5813" s="377" t="s">
        <v>33385</v>
      </c>
      <c r="C5813" s="377" t="s">
        <v>25932</v>
      </c>
      <c r="D5813" s="377" t="s">
        <v>25570</v>
      </c>
      <c r="E5813" s="378">
        <v>21.948</v>
      </c>
      <c r="F5813" s="389" t="s">
        <v>36469</v>
      </c>
    </row>
    <row r="5814" spans="1:6">
      <c r="A5814" s="296" t="s">
        <v>12933</v>
      </c>
      <c r="B5814" s="296" t="s">
        <v>12934</v>
      </c>
      <c r="C5814" s="296" t="s">
        <v>25933</v>
      </c>
      <c r="D5814" s="296" t="s">
        <v>25569</v>
      </c>
      <c r="E5814" s="297">
        <v>18.29</v>
      </c>
      <c r="F5814" s="388"/>
    </row>
    <row r="5815" spans="1:6">
      <c r="A5815" s="377" t="s">
        <v>14126</v>
      </c>
      <c r="B5815" s="377" t="s">
        <v>33386</v>
      </c>
      <c r="C5815" s="377" t="s">
        <v>25933</v>
      </c>
      <c r="D5815" s="377" t="s">
        <v>25570</v>
      </c>
      <c r="E5815" s="378">
        <v>21.948</v>
      </c>
      <c r="F5815" s="389" t="s">
        <v>36469</v>
      </c>
    </row>
    <row r="5816" spans="1:6">
      <c r="A5816" s="296" t="s">
        <v>12936</v>
      </c>
      <c r="B5816" s="296" t="s">
        <v>12937</v>
      </c>
      <c r="C5816" s="296" t="s">
        <v>25934</v>
      </c>
      <c r="D5816" s="296" t="s">
        <v>25569</v>
      </c>
      <c r="E5816" s="297">
        <v>22.45</v>
      </c>
      <c r="F5816" s="388"/>
    </row>
    <row r="5817" spans="1:6">
      <c r="A5817" s="377" t="s">
        <v>14128</v>
      </c>
      <c r="B5817" s="377" t="s">
        <v>33387</v>
      </c>
      <c r="C5817" s="377" t="s">
        <v>25934</v>
      </c>
      <c r="D5817" s="377" t="s">
        <v>25570</v>
      </c>
      <c r="E5817" s="378">
        <v>26.94</v>
      </c>
      <c r="F5817" s="389" t="s">
        <v>36469</v>
      </c>
    </row>
    <row r="5818" spans="1:6">
      <c r="A5818" s="296" t="s">
        <v>12939</v>
      </c>
      <c r="B5818" s="296" t="s">
        <v>12940</v>
      </c>
      <c r="C5818" s="296" t="s">
        <v>25935</v>
      </c>
      <c r="D5818" s="296" t="s">
        <v>25569</v>
      </c>
      <c r="E5818" s="297">
        <v>22.45</v>
      </c>
      <c r="F5818" s="388"/>
    </row>
    <row r="5819" spans="1:6">
      <c r="A5819" s="377" t="s">
        <v>14130</v>
      </c>
      <c r="B5819" s="377" t="s">
        <v>33388</v>
      </c>
      <c r="C5819" s="377" t="s">
        <v>25935</v>
      </c>
      <c r="D5819" s="377" t="s">
        <v>25570</v>
      </c>
      <c r="E5819" s="378">
        <v>26.94</v>
      </c>
      <c r="F5819" s="389" t="s">
        <v>36469</v>
      </c>
    </row>
    <row r="5820" spans="1:6">
      <c r="A5820" s="296" t="s">
        <v>12942</v>
      </c>
      <c r="B5820" s="296" t="s">
        <v>12943</v>
      </c>
      <c r="C5820" s="296" t="s">
        <v>25936</v>
      </c>
      <c r="D5820" s="296" t="s">
        <v>25569</v>
      </c>
      <c r="E5820" s="297">
        <v>25.54</v>
      </c>
      <c r="F5820" s="388"/>
    </row>
    <row r="5821" spans="1:6">
      <c r="A5821" s="377" t="s">
        <v>14132</v>
      </c>
      <c r="B5821" s="377" t="s">
        <v>33389</v>
      </c>
      <c r="C5821" s="377" t="s">
        <v>25936</v>
      </c>
      <c r="D5821" s="377" t="s">
        <v>25570</v>
      </c>
      <c r="E5821" s="378">
        <v>30.648</v>
      </c>
      <c r="F5821" s="389" t="s">
        <v>36469</v>
      </c>
    </row>
    <row r="5822" spans="1:6">
      <c r="A5822" s="296" t="s">
        <v>12945</v>
      </c>
      <c r="B5822" s="296" t="s">
        <v>12946</v>
      </c>
      <c r="C5822" s="296" t="s">
        <v>25937</v>
      </c>
      <c r="D5822" s="296" t="s">
        <v>25569</v>
      </c>
      <c r="E5822" s="297">
        <v>25.54</v>
      </c>
      <c r="F5822" s="388"/>
    </row>
    <row r="5823" spans="1:6">
      <c r="A5823" s="377" t="s">
        <v>14134</v>
      </c>
      <c r="B5823" s="377" t="s">
        <v>33390</v>
      </c>
      <c r="C5823" s="377" t="s">
        <v>25937</v>
      </c>
      <c r="D5823" s="377" t="s">
        <v>25570</v>
      </c>
      <c r="E5823" s="378">
        <v>30.648</v>
      </c>
      <c r="F5823" s="389" t="s">
        <v>36469</v>
      </c>
    </row>
    <row r="5824" spans="1:6">
      <c r="A5824" s="296" t="s">
        <v>12948</v>
      </c>
      <c r="B5824" s="296" t="s">
        <v>12949</v>
      </c>
      <c r="C5824" s="296" t="s">
        <v>25938</v>
      </c>
      <c r="D5824" s="296" t="s">
        <v>25569</v>
      </c>
      <c r="E5824" s="297">
        <v>42.55</v>
      </c>
      <c r="F5824" s="388"/>
    </row>
    <row r="5825" spans="1:6">
      <c r="A5825" s="377" t="s">
        <v>14136</v>
      </c>
      <c r="B5825" s="377" t="s">
        <v>33391</v>
      </c>
      <c r="C5825" s="377" t="s">
        <v>25938</v>
      </c>
      <c r="D5825" s="377" t="s">
        <v>25570</v>
      </c>
      <c r="E5825" s="378">
        <v>51.06</v>
      </c>
      <c r="F5825" s="389" t="s">
        <v>36469</v>
      </c>
    </row>
    <row r="5826" spans="1:6">
      <c r="A5826" s="296" t="s">
        <v>12951</v>
      </c>
      <c r="B5826" s="296" t="s">
        <v>12952</v>
      </c>
      <c r="C5826" s="296" t="s">
        <v>25939</v>
      </c>
      <c r="D5826" s="296" t="s">
        <v>25569</v>
      </c>
      <c r="E5826" s="297">
        <v>42.55</v>
      </c>
      <c r="F5826" s="388"/>
    </row>
    <row r="5827" spans="1:6">
      <c r="A5827" s="377" t="s">
        <v>14138</v>
      </c>
      <c r="B5827" s="377" t="s">
        <v>33392</v>
      </c>
      <c r="C5827" s="377" t="s">
        <v>25939</v>
      </c>
      <c r="D5827" s="377" t="s">
        <v>25570</v>
      </c>
      <c r="E5827" s="378">
        <v>51.06</v>
      </c>
      <c r="F5827" s="389" t="s">
        <v>36469</v>
      </c>
    </row>
    <row r="5828" spans="1:6">
      <c r="A5828" s="296" t="s">
        <v>12954</v>
      </c>
      <c r="B5828" s="296" t="s">
        <v>12955</v>
      </c>
      <c r="C5828" s="296" t="s">
        <v>25940</v>
      </c>
      <c r="D5828" s="296" t="s">
        <v>25569</v>
      </c>
      <c r="E5828" s="297">
        <v>48.67</v>
      </c>
      <c r="F5828" s="388"/>
    </row>
    <row r="5829" spans="1:6">
      <c r="A5829" s="377" t="s">
        <v>14140</v>
      </c>
      <c r="B5829" s="377" t="s">
        <v>33393</v>
      </c>
      <c r="C5829" s="377" t="s">
        <v>25940</v>
      </c>
      <c r="D5829" s="377" t="s">
        <v>25570</v>
      </c>
      <c r="E5829" s="378">
        <v>58.404000000000003</v>
      </c>
      <c r="F5829" s="389" t="s">
        <v>36469</v>
      </c>
    </row>
    <row r="5830" spans="1:6">
      <c r="A5830" s="296" t="s">
        <v>12957</v>
      </c>
      <c r="B5830" s="296" t="s">
        <v>12958</v>
      </c>
      <c r="C5830" s="296" t="s">
        <v>25941</v>
      </c>
      <c r="D5830" s="296" t="s">
        <v>25569</v>
      </c>
      <c r="E5830" s="297">
        <v>48.67</v>
      </c>
      <c r="F5830" s="388"/>
    </row>
    <row r="5831" spans="1:6">
      <c r="A5831" s="377" t="s">
        <v>14142</v>
      </c>
      <c r="B5831" s="377" t="s">
        <v>33394</v>
      </c>
      <c r="C5831" s="377" t="s">
        <v>25941</v>
      </c>
      <c r="D5831" s="377" t="s">
        <v>25570</v>
      </c>
      <c r="E5831" s="378">
        <v>58.404000000000003</v>
      </c>
      <c r="F5831" s="389" t="s">
        <v>36469</v>
      </c>
    </row>
    <row r="5832" spans="1:6">
      <c r="A5832" s="296" t="s">
        <v>12960</v>
      </c>
      <c r="B5832" s="296" t="s">
        <v>12961</v>
      </c>
      <c r="C5832" s="296" t="s">
        <v>25942</v>
      </c>
      <c r="D5832" s="296" t="s">
        <v>25569</v>
      </c>
      <c r="E5832" s="297">
        <v>56.65</v>
      </c>
      <c r="F5832" s="388"/>
    </row>
    <row r="5833" spans="1:6">
      <c r="A5833" s="377" t="s">
        <v>14144</v>
      </c>
      <c r="B5833" s="377" t="s">
        <v>33395</v>
      </c>
      <c r="C5833" s="377" t="s">
        <v>25942</v>
      </c>
      <c r="D5833" s="377" t="s">
        <v>25570</v>
      </c>
      <c r="E5833" s="378">
        <v>67.98</v>
      </c>
      <c r="F5833" s="389" t="s">
        <v>36469</v>
      </c>
    </row>
    <row r="5834" spans="1:6">
      <c r="A5834" s="296" t="s">
        <v>12963</v>
      </c>
      <c r="B5834" s="296" t="s">
        <v>12964</v>
      </c>
      <c r="C5834" s="296" t="s">
        <v>25943</v>
      </c>
      <c r="D5834" s="296" t="s">
        <v>25569</v>
      </c>
      <c r="E5834" s="297">
        <v>56.65</v>
      </c>
      <c r="F5834" s="388"/>
    </row>
    <row r="5835" spans="1:6">
      <c r="A5835" s="377" t="s">
        <v>14146</v>
      </c>
      <c r="B5835" s="377" t="s">
        <v>33396</v>
      </c>
      <c r="C5835" s="377" t="s">
        <v>25943</v>
      </c>
      <c r="D5835" s="377" t="s">
        <v>25570</v>
      </c>
      <c r="E5835" s="378">
        <v>67.98</v>
      </c>
      <c r="F5835" s="389" t="s">
        <v>36469</v>
      </c>
    </row>
    <row r="5836" spans="1:6">
      <c r="A5836" s="296" t="s">
        <v>12969</v>
      </c>
      <c r="B5836" s="296" t="s">
        <v>12970</v>
      </c>
      <c r="C5836" s="296" t="s">
        <v>25944</v>
      </c>
      <c r="D5836" s="296" t="s">
        <v>25569</v>
      </c>
      <c r="E5836" s="297">
        <v>16.02</v>
      </c>
      <c r="F5836" s="388"/>
    </row>
    <row r="5837" spans="1:6">
      <c r="A5837" s="377" t="s">
        <v>14148</v>
      </c>
      <c r="B5837" s="377" t="s">
        <v>33397</v>
      </c>
      <c r="C5837" s="377" t="s">
        <v>25944</v>
      </c>
      <c r="D5837" s="377" t="s">
        <v>25570</v>
      </c>
      <c r="E5837" s="378">
        <v>19.224</v>
      </c>
      <c r="F5837" s="389" t="s">
        <v>36469</v>
      </c>
    </row>
    <row r="5838" spans="1:6">
      <c r="A5838" s="296" t="s">
        <v>12972</v>
      </c>
      <c r="B5838" s="296" t="s">
        <v>12973</v>
      </c>
      <c r="C5838" s="296" t="s">
        <v>25945</v>
      </c>
      <c r="D5838" s="296" t="s">
        <v>25569</v>
      </c>
      <c r="E5838" s="297">
        <v>17.36</v>
      </c>
      <c r="F5838" s="388"/>
    </row>
    <row r="5839" spans="1:6">
      <c r="A5839" s="377" t="s">
        <v>14150</v>
      </c>
      <c r="B5839" s="377" t="s">
        <v>33398</v>
      </c>
      <c r="C5839" s="377" t="s">
        <v>25945</v>
      </c>
      <c r="D5839" s="377" t="s">
        <v>25570</v>
      </c>
      <c r="E5839" s="378">
        <v>20.832000000000001</v>
      </c>
      <c r="F5839" s="389" t="s">
        <v>36469</v>
      </c>
    </row>
    <row r="5840" spans="1:6">
      <c r="A5840" s="296" t="s">
        <v>12975</v>
      </c>
      <c r="B5840" s="296" t="s">
        <v>12976</v>
      </c>
      <c r="C5840" s="296" t="s">
        <v>25946</v>
      </c>
      <c r="D5840" s="296" t="s">
        <v>25569</v>
      </c>
      <c r="E5840" s="297">
        <v>18.87</v>
      </c>
      <c r="F5840" s="388"/>
    </row>
    <row r="5841" spans="1:6">
      <c r="A5841" s="377" t="s">
        <v>14152</v>
      </c>
      <c r="B5841" s="377" t="s">
        <v>33399</v>
      </c>
      <c r="C5841" s="377" t="s">
        <v>25946</v>
      </c>
      <c r="D5841" s="377" t="s">
        <v>25570</v>
      </c>
      <c r="E5841" s="378">
        <v>22.643999999999998</v>
      </c>
      <c r="F5841" s="389" t="s">
        <v>36469</v>
      </c>
    </row>
    <row r="5842" spans="1:6">
      <c r="A5842" s="296" t="s">
        <v>12978</v>
      </c>
      <c r="B5842" s="296" t="s">
        <v>12979</v>
      </c>
      <c r="C5842" s="296" t="s">
        <v>25947</v>
      </c>
      <c r="D5842" s="296" t="s">
        <v>25569</v>
      </c>
      <c r="E5842" s="297">
        <v>18.87</v>
      </c>
      <c r="F5842" s="388"/>
    </row>
    <row r="5843" spans="1:6">
      <c r="A5843" s="377" t="s">
        <v>14154</v>
      </c>
      <c r="B5843" s="377" t="s">
        <v>33400</v>
      </c>
      <c r="C5843" s="377" t="s">
        <v>25947</v>
      </c>
      <c r="D5843" s="377" t="s">
        <v>25570</v>
      </c>
      <c r="E5843" s="378">
        <v>22.643999999999998</v>
      </c>
      <c r="F5843" s="389" t="s">
        <v>36469</v>
      </c>
    </row>
    <row r="5844" spans="1:6">
      <c r="A5844" s="296" t="s">
        <v>12981</v>
      </c>
      <c r="B5844" s="296" t="s">
        <v>12982</v>
      </c>
      <c r="C5844" s="296" t="s">
        <v>25948</v>
      </c>
      <c r="D5844" s="296" t="s">
        <v>25569</v>
      </c>
      <c r="E5844" s="297">
        <v>22.45</v>
      </c>
      <c r="F5844" s="388"/>
    </row>
    <row r="5845" spans="1:6">
      <c r="A5845" s="377" t="s">
        <v>14156</v>
      </c>
      <c r="B5845" s="377" t="s">
        <v>33401</v>
      </c>
      <c r="C5845" s="377" t="s">
        <v>25948</v>
      </c>
      <c r="D5845" s="377" t="s">
        <v>25570</v>
      </c>
      <c r="E5845" s="378">
        <v>26.94</v>
      </c>
      <c r="F5845" s="389" t="s">
        <v>36469</v>
      </c>
    </row>
    <row r="5846" spans="1:6">
      <c r="A5846" s="296" t="s">
        <v>12984</v>
      </c>
      <c r="B5846" s="296" t="s">
        <v>12985</v>
      </c>
      <c r="C5846" s="296" t="s">
        <v>25949</v>
      </c>
      <c r="D5846" s="296" t="s">
        <v>25569</v>
      </c>
      <c r="E5846" s="297">
        <v>22.45</v>
      </c>
      <c r="F5846" s="388"/>
    </row>
    <row r="5847" spans="1:6">
      <c r="A5847" s="377" t="s">
        <v>14158</v>
      </c>
      <c r="B5847" s="377" t="s">
        <v>33402</v>
      </c>
      <c r="C5847" s="377" t="s">
        <v>25949</v>
      </c>
      <c r="D5847" s="377" t="s">
        <v>25570</v>
      </c>
      <c r="E5847" s="378">
        <v>26.94</v>
      </c>
      <c r="F5847" s="389" t="s">
        <v>36469</v>
      </c>
    </row>
    <row r="5848" spans="1:6">
      <c r="A5848" s="296" t="s">
        <v>12987</v>
      </c>
      <c r="B5848" s="296" t="s">
        <v>12988</v>
      </c>
      <c r="C5848" s="296" t="s">
        <v>25950</v>
      </c>
      <c r="D5848" s="296" t="s">
        <v>25569</v>
      </c>
      <c r="E5848" s="297">
        <v>27.74</v>
      </c>
      <c r="F5848" s="388"/>
    </row>
    <row r="5849" spans="1:6">
      <c r="A5849" s="377" t="s">
        <v>14160</v>
      </c>
      <c r="B5849" s="377" t="s">
        <v>33403</v>
      </c>
      <c r="C5849" s="377" t="s">
        <v>25950</v>
      </c>
      <c r="D5849" s="377" t="s">
        <v>25570</v>
      </c>
      <c r="E5849" s="378">
        <v>33.287999999999997</v>
      </c>
      <c r="F5849" s="389" t="s">
        <v>36469</v>
      </c>
    </row>
    <row r="5850" spans="1:6">
      <c r="A5850" s="296" t="s">
        <v>12990</v>
      </c>
      <c r="B5850" s="296" t="s">
        <v>12991</v>
      </c>
      <c r="C5850" s="296" t="s">
        <v>25951</v>
      </c>
      <c r="D5850" s="296" t="s">
        <v>25569</v>
      </c>
      <c r="E5850" s="297">
        <v>27.74</v>
      </c>
      <c r="F5850" s="388"/>
    </row>
    <row r="5851" spans="1:6">
      <c r="A5851" s="377" t="s">
        <v>14162</v>
      </c>
      <c r="B5851" s="377" t="s">
        <v>33404</v>
      </c>
      <c r="C5851" s="377" t="s">
        <v>25951</v>
      </c>
      <c r="D5851" s="377" t="s">
        <v>25570</v>
      </c>
      <c r="E5851" s="378">
        <v>33.287999999999997</v>
      </c>
      <c r="F5851" s="389" t="s">
        <v>36469</v>
      </c>
    </row>
    <row r="5852" spans="1:6">
      <c r="A5852" s="296" t="s">
        <v>12996</v>
      </c>
      <c r="B5852" s="296" t="s">
        <v>12997</v>
      </c>
      <c r="C5852" s="296" t="s">
        <v>25952</v>
      </c>
      <c r="D5852" s="296" t="s">
        <v>25569</v>
      </c>
      <c r="E5852" s="297">
        <v>32.28</v>
      </c>
      <c r="F5852" s="388"/>
    </row>
    <row r="5853" spans="1:6">
      <c r="A5853" s="377" t="s">
        <v>14164</v>
      </c>
      <c r="B5853" s="377" t="s">
        <v>33405</v>
      </c>
      <c r="C5853" s="377" t="s">
        <v>25952</v>
      </c>
      <c r="D5853" s="377" t="s">
        <v>25570</v>
      </c>
      <c r="E5853" s="378">
        <v>38.735999999999997</v>
      </c>
      <c r="F5853" s="389" t="s">
        <v>36469</v>
      </c>
    </row>
    <row r="5854" spans="1:6">
      <c r="A5854" s="296" t="s">
        <v>12999</v>
      </c>
      <c r="B5854" s="296" t="s">
        <v>13000</v>
      </c>
      <c r="C5854" s="296" t="s">
        <v>25953</v>
      </c>
      <c r="D5854" s="296" t="s">
        <v>25569</v>
      </c>
      <c r="E5854" s="297">
        <v>32.28</v>
      </c>
      <c r="F5854" s="388"/>
    </row>
    <row r="5855" spans="1:6">
      <c r="A5855" s="377" t="s">
        <v>14166</v>
      </c>
      <c r="B5855" s="377" t="s">
        <v>33406</v>
      </c>
      <c r="C5855" s="377" t="s">
        <v>25953</v>
      </c>
      <c r="D5855" s="377" t="s">
        <v>25570</v>
      </c>
      <c r="E5855" s="378">
        <v>38.735999999999997</v>
      </c>
      <c r="F5855" s="389" t="s">
        <v>36469</v>
      </c>
    </row>
    <row r="5856" spans="1:6">
      <c r="A5856" s="296" t="s">
        <v>13209</v>
      </c>
      <c r="B5856" s="296" t="s">
        <v>13210</v>
      </c>
      <c r="C5856" s="296" t="s">
        <v>25954</v>
      </c>
      <c r="D5856" s="296" t="s">
        <v>25569</v>
      </c>
      <c r="E5856" s="297">
        <v>52.21</v>
      </c>
      <c r="F5856" s="388"/>
    </row>
    <row r="5857" spans="1:6">
      <c r="A5857" s="377" t="s">
        <v>14168</v>
      </c>
      <c r="B5857" s="377" t="s">
        <v>33407</v>
      </c>
      <c r="C5857" s="377" t="s">
        <v>25954</v>
      </c>
      <c r="D5857" s="377" t="s">
        <v>25570</v>
      </c>
      <c r="E5857" s="378">
        <v>62.652000000000001</v>
      </c>
      <c r="F5857" s="389" t="s">
        <v>36469</v>
      </c>
    </row>
    <row r="5858" spans="1:6">
      <c r="A5858" s="296" t="s">
        <v>13212</v>
      </c>
      <c r="B5858" s="296" t="s">
        <v>13213</v>
      </c>
      <c r="C5858" s="296" t="s">
        <v>25955</v>
      </c>
      <c r="D5858" s="296" t="s">
        <v>25569</v>
      </c>
      <c r="E5858" s="297">
        <v>52.21</v>
      </c>
      <c r="F5858" s="388"/>
    </row>
    <row r="5859" spans="1:6">
      <c r="A5859" s="377" t="s">
        <v>14170</v>
      </c>
      <c r="B5859" s="377" t="s">
        <v>33408</v>
      </c>
      <c r="C5859" s="377" t="s">
        <v>25955</v>
      </c>
      <c r="D5859" s="377" t="s">
        <v>25570</v>
      </c>
      <c r="E5859" s="378">
        <v>62.652000000000001</v>
      </c>
      <c r="F5859" s="389" t="s">
        <v>36469</v>
      </c>
    </row>
    <row r="5860" spans="1:6">
      <c r="A5860" s="296" t="s">
        <v>13215</v>
      </c>
      <c r="B5860" s="296" t="s">
        <v>13216</v>
      </c>
      <c r="C5860" s="296" t="s">
        <v>25956</v>
      </c>
      <c r="D5860" s="296" t="s">
        <v>25569</v>
      </c>
      <c r="E5860" s="297">
        <v>62.46</v>
      </c>
      <c r="F5860" s="388"/>
    </row>
    <row r="5861" spans="1:6">
      <c r="A5861" s="377" t="s">
        <v>14172</v>
      </c>
      <c r="B5861" s="377" t="s">
        <v>33409</v>
      </c>
      <c r="C5861" s="377" t="s">
        <v>25956</v>
      </c>
      <c r="D5861" s="377" t="s">
        <v>25570</v>
      </c>
      <c r="E5861" s="378">
        <v>74.951999999999998</v>
      </c>
      <c r="F5861" s="389" t="s">
        <v>36469</v>
      </c>
    </row>
    <row r="5862" spans="1:6">
      <c r="A5862" s="296" t="s">
        <v>13218</v>
      </c>
      <c r="B5862" s="296" t="s">
        <v>13219</v>
      </c>
      <c r="C5862" s="296" t="s">
        <v>25957</v>
      </c>
      <c r="D5862" s="296" t="s">
        <v>25569</v>
      </c>
      <c r="E5862" s="297">
        <v>62.46</v>
      </c>
      <c r="F5862" s="388"/>
    </row>
    <row r="5863" spans="1:6">
      <c r="A5863" s="377" t="s">
        <v>14174</v>
      </c>
      <c r="B5863" s="377" t="s">
        <v>33410</v>
      </c>
      <c r="C5863" s="377" t="s">
        <v>25957</v>
      </c>
      <c r="D5863" s="377" t="s">
        <v>25570</v>
      </c>
      <c r="E5863" s="378">
        <v>74.951999999999998</v>
      </c>
      <c r="F5863" s="389" t="s">
        <v>36469</v>
      </c>
    </row>
    <row r="5864" spans="1:6">
      <c r="A5864" s="296" t="s">
        <v>13221</v>
      </c>
      <c r="B5864" s="296" t="s">
        <v>13222</v>
      </c>
      <c r="C5864" s="296" t="s">
        <v>25958</v>
      </c>
      <c r="D5864" s="296" t="s">
        <v>25569</v>
      </c>
      <c r="E5864" s="297">
        <v>74.989999999999995</v>
      </c>
      <c r="F5864" s="388"/>
    </row>
    <row r="5865" spans="1:6">
      <c r="A5865" s="377" t="s">
        <v>14176</v>
      </c>
      <c r="B5865" s="377" t="s">
        <v>33411</v>
      </c>
      <c r="C5865" s="377" t="s">
        <v>25958</v>
      </c>
      <c r="D5865" s="377" t="s">
        <v>25570</v>
      </c>
      <c r="E5865" s="378">
        <v>89.988</v>
      </c>
      <c r="F5865" s="389" t="s">
        <v>36469</v>
      </c>
    </row>
    <row r="5866" spans="1:6">
      <c r="A5866" s="296" t="s">
        <v>13224</v>
      </c>
      <c r="B5866" s="296" t="s">
        <v>13225</v>
      </c>
      <c r="C5866" s="296" t="s">
        <v>25959</v>
      </c>
      <c r="D5866" s="296" t="s">
        <v>25569</v>
      </c>
      <c r="E5866" s="297">
        <v>74.989999999999995</v>
      </c>
      <c r="F5866" s="388"/>
    </row>
    <row r="5867" spans="1:6">
      <c r="A5867" s="377" t="s">
        <v>14178</v>
      </c>
      <c r="B5867" s="377" t="s">
        <v>33412</v>
      </c>
      <c r="C5867" s="377" t="s">
        <v>25959</v>
      </c>
      <c r="D5867" s="377" t="s">
        <v>25570</v>
      </c>
      <c r="E5867" s="378">
        <v>89.988</v>
      </c>
      <c r="F5867" s="389" t="s">
        <v>36469</v>
      </c>
    </row>
    <row r="5868" spans="1:6">
      <c r="A5868" s="296" t="s">
        <v>13161</v>
      </c>
      <c r="B5868" s="296" t="s">
        <v>13162</v>
      </c>
      <c r="C5868" s="296" t="s">
        <v>25960</v>
      </c>
      <c r="D5868" s="296" t="s">
        <v>25569</v>
      </c>
      <c r="E5868" s="297">
        <v>18.809999999999999</v>
      </c>
      <c r="F5868" s="388"/>
    </row>
    <row r="5869" spans="1:6">
      <c r="A5869" s="377" t="s">
        <v>14180</v>
      </c>
      <c r="B5869" s="377" t="s">
        <v>33413</v>
      </c>
      <c r="C5869" s="377" t="s">
        <v>25960</v>
      </c>
      <c r="D5869" s="377" t="s">
        <v>25570</v>
      </c>
      <c r="E5869" s="378">
        <v>22.571999999999999</v>
      </c>
      <c r="F5869" s="389" t="s">
        <v>36469</v>
      </c>
    </row>
    <row r="5870" spans="1:6">
      <c r="A5870" s="296" t="s">
        <v>13164</v>
      </c>
      <c r="B5870" s="296" t="s">
        <v>13165</v>
      </c>
      <c r="C5870" s="296" t="s">
        <v>25961</v>
      </c>
      <c r="D5870" s="296" t="s">
        <v>25569</v>
      </c>
      <c r="E5870" s="297">
        <v>20.2</v>
      </c>
      <c r="F5870" s="388"/>
    </row>
    <row r="5871" spans="1:6">
      <c r="A5871" s="377" t="s">
        <v>14182</v>
      </c>
      <c r="B5871" s="377" t="s">
        <v>33414</v>
      </c>
      <c r="C5871" s="377" t="s">
        <v>25961</v>
      </c>
      <c r="D5871" s="377" t="s">
        <v>25570</v>
      </c>
      <c r="E5871" s="378">
        <v>24.24</v>
      </c>
      <c r="F5871" s="389" t="s">
        <v>36469</v>
      </c>
    </row>
    <row r="5872" spans="1:6">
      <c r="A5872" s="296" t="s">
        <v>13167</v>
      </c>
      <c r="B5872" s="296" t="s">
        <v>13168</v>
      </c>
      <c r="C5872" s="296" t="s">
        <v>25962</v>
      </c>
      <c r="D5872" s="296" t="s">
        <v>25569</v>
      </c>
      <c r="E5872" s="297">
        <v>22.45</v>
      </c>
      <c r="F5872" s="388"/>
    </row>
    <row r="5873" spans="1:6">
      <c r="A5873" s="377" t="s">
        <v>14184</v>
      </c>
      <c r="B5873" s="377" t="s">
        <v>33415</v>
      </c>
      <c r="C5873" s="377" t="s">
        <v>25962</v>
      </c>
      <c r="D5873" s="377" t="s">
        <v>25570</v>
      </c>
      <c r="E5873" s="378">
        <v>26.94</v>
      </c>
      <c r="F5873" s="389" t="s">
        <v>36469</v>
      </c>
    </row>
    <row r="5874" spans="1:6">
      <c r="A5874" s="296" t="s">
        <v>13170</v>
      </c>
      <c r="B5874" s="296" t="s">
        <v>13171</v>
      </c>
      <c r="C5874" s="296" t="s">
        <v>25963</v>
      </c>
      <c r="D5874" s="296" t="s">
        <v>25569</v>
      </c>
      <c r="E5874" s="297">
        <v>22.45</v>
      </c>
      <c r="F5874" s="388"/>
    </row>
    <row r="5875" spans="1:6">
      <c r="A5875" s="377" t="s">
        <v>14186</v>
      </c>
      <c r="B5875" s="377" t="s">
        <v>33416</v>
      </c>
      <c r="C5875" s="377" t="s">
        <v>25963</v>
      </c>
      <c r="D5875" s="377" t="s">
        <v>25570</v>
      </c>
      <c r="E5875" s="378">
        <v>26.94</v>
      </c>
      <c r="F5875" s="389" t="s">
        <v>36469</v>
      </c>
    </row>
    <row r="5876" spans="1:6">
      <c r="A5876" s="296" t="s">
        <v>13173</v>
      </c>
      <c r="B5876" s="296" t="s">
        <v>13174</v>
      </c>
      <c r="C5876" s="296" t="s">
        <v>25964</v>
      </c>
      <c r="D5876" s="296" t="s">
        <v>25569</v>
      </c>
      <c r="E5876" s="297">
        <v>28.38</v>
      </c>
      <c r="F5876" s="388"/>
    </row>
    <row r="5877" spans="1:6">
      <c r="A5877" s="377" t="s">
        <v>14188</v>
      </c>
      <c r="B5877" s="377" t="s">
        <v>33417</v>
      </c>
      <c r="C5877" s="377" t="s">
        <v>25964</v>
      </c>
      <c r="D5877" s="377" t="s">
        <v>25570</v>
      </c>
      <c r="E5877" s="378">
        <v>34.055999999999997</v>
      </c>
      <c r="F5877" s="389" t="s">
        <v>36469</v>
      </c>
    </row>
    <row r="5878" spans="1:6">
      <c r="A5878" s="296" t="s">
        <v>13176</v>
      </c>
      <c r="B5878" s="296" t="s">
        <v>13177</v>
      </c>
      <c r="C5878" s="296" t="s">
        <v>25965</v>
      </c>
      <c r="D5878" s="296" t="s">
        <v>25569</v>
      </c>
      <c r="E5878" s="297">
        <v>28.38</v>
      </c>
      <c r="F5878" s="388"/>
    </row>
    <row r="5879" spans="1:6">
      <c r="A5879" s="377" t="s">
        <v>14190</v>
      </c>
      <c r="B5879" s="377" t="s">
        <v>33418</v>
      </c>
      <c r="C5879" s="377" t="s">
        <v>25965</v>
      </c>
      <c r="D5879" s="377" t="s">
        <v>25570</v>
      </c>
      <c r="E5879" s="378">
        <v>34.055999999999997</v>
      </c>
      <c r="F5879" s="389" t="s">
        <v>36469</v>
      </c>
    </row>
    <row r="5880" spans="1:6">
      <c r="A5880" s="296" t="s">
        <v>13179</v>
      </c>
      <c r="B5880" s="296" t="s">
        <v>13180</v>
      </c>
      <c r="C5880" s="296" t="s">
        <v>25966</v>
      </c>
      <c r="D5880" s="296" t="s">
        <v>25569</v>
      </c>
      <c r="E5880" s="297">
        <v>34.29</v>
      </c>
      <c r="F5880" s="388"/>
    </row>
    <row r="5881" spans="1:6">
      <c r="A5881" s="377" t="s">
        <v>14192</v>
      </c>
      <c r="B5881" s="377" t="s">
        <v>33419</v>
      </c>
      <c r="C5881" s="377" t="s">
        <v>25966</v>
      </c>
      <c r="D5881" s="377" t="s">
        <v>25570</v>
      </c>
      <c r="E5881" s="378">
        <v>41.148000000000003</v>
      </c>
      <c r="F5881" s="389" t="s">
        <v>36469</v>
      </c>
    </row>
    <row r="5882" spans="1:6">
      <c r="A5882" s="296" t="s">
        <v>13182</v>
      </c>
      <c r="B5882" s="296" t="s">
        <v>13183</v>
      </c>
      <c r="C5882" s="296" t="s">
        <v>25967</v>
      </c>
      <c r="D5882" s="296" t="s">
        <v>25569</v>
      </c>
      <c r="E5882" s="297">
        <v>34.29</v>
      </c>
      <c r="F5882" s="388"/>
    </row>
    <row r="5883" spans="1:6">
      <c r="A5883" s="377" t="s">
        <v>14194</v>
      </c>
      <c r="B5883" s="377" t="s">
        <v>33420</v>
      </c>
      <c r="C5883" s="377" t="s">
        <v>25967</v>
      </c>
      <c r="D5883" s="377" t="s">
        <v>25570</v>
      </c>
      <c r="E5883" s="378">
        <v>41.148000000000003</v>
      </c>
      <c r="F5883" s="389" t="s">
        <v>36469</v>
      </c>
    </row>
    <row r="5884" spans="1:6">
      <c r="A5884" s="296" t="s">
        <v>13185</v>
      </c>
      <c r="B5884" s="296" t="s">
        <v>13186</v>
      </c>
      <c r="C5884" s="296" t="s">
        <v>25968</v>
      </c>
      <c r="D5884" s="296" t="s">
        <v>25569</v>
      </c>
      <c r="E5884" s="297">
        <v>38.6</v>
      </c>
      <c r="F5884" s="388"/>
    </row>
    <row r="5885" spans="1:6">
      <c r="A5885" s="377" t="s">
        <v>14196</v>
      </c>
      <c r="B5885" s="377" t="s">
        <v>33421</v>
      </c>
      <c r="C5885" s="377" t="s">
        <v>25968</v>
      </c>
      <c r="D5885" s="377" t="s">
        <v>25570</v>
      </c>
      <c r="E5885" s="378">
        <v>46.32</v>
      </c>
      <c r="F5885" s="389" t="s">
        <v>36469</v>
      </c>
    </row>
    <row r="5886" spans="1:6">
      <c r="A5886" s="296" t="s">
        <v>13188</v>
      </c>
      <c r="B5886" s="296" t="s">
        <v>13189</v>
      </c>
      <c r="C5886" s="296" t="s">
        <v>25969</v>
      </c>
      <c r="D5886" s="296" t="s">
        <v>25569</v>
      </c>
      <c r="E5886" s="297">
        <v>38.6</v>
      </c>
      <c r="F5886" s="388"/>
    </row>
    <row r="5887" spans="1:6">
      <c r="A5887" s="377" t="s">
        <v>14198</v>
      </c>
      <c r="B5887" s="377" t="s">
        <v>33422</v>
      </c>
      <c r="C5887" s="377" t="s">
        <v>25969</v>
      </c>
      <c r="D5887" s="377" t="s">
        <v>25570</v>
      </c>
      <c r="E5887" s="378">
        <v>46.32</v>
      </c>
      <c r="F5887" s="389" t="s">
        <v>36469</v>
      </c>
    </row>
    <row r="5888" spans="1:6">
      <c r="A5888" s="296" t="s">
        <v>13191</v>
      </c>
      <c r="B5888" s="296" t="s">
        <v>13192</v>
      </c>
      <c r="C5888" s="296" t="s">
        <v>25970</v>
      </c>
      <c r="D5888" s="296" t="s">
        <v>25569</v>
      </c>
      <c r="E5888" s="297">
        <v>59.91</v>
      </c>
      <c r="F5888" s="388"/>
    </row>
    <row r="5889" spans="1:6">
      <c r="A5889" s="377" t="s">
        <v>14200</v>
      </c>
      <c r="B5889" s="377" t="s">
        <v>33423</v>
      </c>
      <c r="C5889" s="377" t="s">
        <v>25970</v>
      </c>
      <c r="D5889" s="377" t="s">
        <v>25570</v>
      </c>
      <c r="E5889" s="378">
        <v>71.891999999999996</v>
      </c>
      <c r="F5889" s="389" t="s">
        <v>36469</v>
      </c>
    </row>
    <row r="5890" spans="1:6">
      <c r="A5890" s="296" t="s">
        <v>13194</v>
      </c>
      <c r="B5890" s="296" t="s">
        <v>13195</v>
      </c>
      <c r="C5890" s="296" t="s">
        <v>25971</v>
      </c>
      <c r="D5890" s="296" t="s">
        <v>25569</v>
      </c>
      <c r="E5890" s="297">
        <v>59.91</v>
      </c>
      <c r="F5890" s="388"/>
    </row>
    <row r="5891" spans="1:6">
      <c r="A5891" s="377" t="s">
        <v>14202</v>
      </c>
      <c r="B5891" s="377" t="s">
        <v>33424</v>
      </c>
      <c r="C5891" s="377" t="s">
        <v>25971</v>
      </c>
      <c r="D5891" s="377" t="s">
        <v>25570</v>
      </c>
      <c r="E5891" s="378">
        <v>71.891999999999996</v>
      </c>
      <c r="F5891" s="389" t="s">
        <v>36469</v>
      </c>
    </row>
    <row r="5892" spans="1:6">
      <c r="A5892" s="296" t="s">
        <v>13197</v>
      </c>
      <c r="B5892" s="296" t="s">
        <v>13198</v>
      </c>
      <c r="C5892" s="296" t="s">
        <v>25972</v>
      </c>
      <c r="D5892" s="296" t="s">
        <v>25569</v>
      </c>
      <c r="E5892" s="297">
        <v>69.849999999999994</v>
      </c>
      <c r="F5892" s="388"/>
    </row>
    <row r="5893" spans="1:6">
      <c r="A5893" s="377" t="s">
        <v>14204</v>
      </c>
      <c r="B5893" s="377" t="s">
        <v>33425</v>
      </c>
      <c r="C5893" s="377" t="s">
        <v>25972</v>
      </c>
      <c r="D5893" s="377" t="s">
        <v>25570</v>
      </c>
      <c r="E5893" s="378">
        <v>83.82</v>
      </c>
      <c r="F5893" s="389" t="s">
        <v>36469</v>
      </c>
    </row>
    <row r="5894" spans="1:6">
      <c r="A5894" s="296" t="s">
        <v>13200</v>
      </c>
      <c r="B5894" s="296" t="s">
        <v>13201</v>
      </c>
      <c r="C5894" s="296" t="s">
        <v>25973</v>
      </c>
      <c r="D5894" s="296" t="s">
        <v>25569</v>
      </c>
      <c r="E5894" s="297">
        <v>69.849999999999994</v>
      </c>
      <c r="F5894" s="388"/>
    </row>
    <row r="5895" spans="1:6">
      <c r="A5895" s="377" t="s">
        <v>14206</v>
      </c>
      <c r="B5895" s="377" t="s">
        <v>33426</v>
      </c>
      <c r="C5895" s="377" t="s">
        <v>25973</v>
      </c>
      <c r="D5895" s="377" t="s">
        <v>25570</v>
      </c>
      <c r="E5895" s="378">
        <v>83.82</v>
      </c>
      <c r="F5895" s="389" t="s">
        <v>36469</v>
      </c>
    </row>
    <row r="5896" spans="1:6">
      <c r="A5896" s="296" t="s">
        <v>13203</v>
      </c>
      <c r="B5896" s="296" t="s">
        <v>13204</v>
      </c>
      <c r="C5896" s="296" t="s">
        <v>25974</v>
      </c>
      <c r="D5896" s="296" t="s">
        <v>25569</v>
      </c>
      <c r="E5896" s="297">
        <v>79.89</v>
      </c>
      <c r="F5896" s="388"/>
    </row>
    <row r="5897" spans="1:6">
      <c r="A5897" s="377" t="s">
        <v>14208</v>
      </c>
      <c r="B5897" s="377" t="s">
        <v>33427</v>
      </c>
      <c r="C5897" s="377" t="s">
        <v>25974</v>
      </c>
      <c r="D5897" s="377" t="s">
        <v>25570</v>
      </c>
      <c r="E5897" s="378">
        <v>95.867999999999995</v>
      </c>
      <c r="F5897" s="389" t="s">
        <v>36469</v>
      </c>
    </row>
    <row r="5898" spans="1:6">
      <c r="A5898" s="296" t="s">
        <v>13206</v>
      </c>
      <c r="B5898" s="296" t="s">
        <v>13207</v>
      </c>
      <c r="C5898" s="296" t="s">
        <v>25975</v>
      </c>
      <c r="D5898" s="296" t="s">
        <v>25569</v>
      </c>
      <c r="E5898" s="297">
        <v>79.89</v>
      </c>
      <c r="F5898" s="388"/>
    </row>
    <row r="5899" spans="1:6">
      <c r="A5899" s="377" t="s">
        <v>14210</v>
      </c>
      <c r="B5899" s="377" t="s">
        <v>33428</v>
      </c>
      <c r="C5899" s="377" t="s">
        <v>25975</v>
      </c>
      <c r="D5899" s="377" t="s">
        <v>25570</v>
      </c>
      <c r="E5899" s="378">
        <v>95.867999999999995</v>
      </c>
      <c r="F5899" s="389" t="s">
        <v>36469</v>
      </c>
    </row>
    <row r="5900" spans="1:6">
      <c r="A5900" s="296" t="s">
        <v>13116</v>
      </c>
      <c r="B5900" s="296" t="s">
        <v>13117</v>
      </c>
      <c r="C5900" s="296" t="s">
        <v>25976</v>
      </c>
      <c r="D5900" s="296" t="s">
        <v>25569</v>
      </c>
      <c r="E5900" s="297">
        <v>26.41</v>
      </c>
      <c r="F5900" s="388"/>
    </row>
    <row r="5901" spans="1:6">
      <c r="A5901" s="377" t="s">
        <v>14212</v>
      </c>
      <c r="B5901" s="377" t="s">
        <v>33429</v>
      </c>
      <c r="C5901" s="377" t="s">
        <v>25976</v>
      </c>
      <c r="D5901" s="377" t="s">
        <v>25570</v>
      </c>
      <c r="E5901" s="378">
        <v>31.692</v>
      </c>
      <c r="F5901" s="389" t="s">
        <v>36469</v>
      </c>
    </row>
    <row r="5902" spans="1:6">
      <c r="A5902" s="296" t="s">
        <v>13119</v>
      </c>
      <c r="B5902" s="296" t="s">
        <v>13120</v>
      </c>
      <c r="C5902" s="296" t="s">
        <v>25977</v>
      </c>
      <c r="D5902" s="296" t="s">
        <v>25569</v>
      </c>
      <c r="E5902" s="297">
        <v>29.75</v>
      </c>
      <c r="F5902" s="388"/>
    </row>
    <row r="5903" spans="1:6">
      <c r="A5903" s="377" t="s">
        <v>14214</v>
      </c>
      <c r="B5903" s="377" t="s">
        <v>33430</v>
      </c>
      <c r="C5903" s="377" t="s">
        <v>25977</v>
      </c>
      <c r="D5903" s="377" t="s">
        <v>25570</v>
      </c>
      <c r="E5903" s="378">
        <v>35.700000000000003</v>
      </c>
      <c r="F5903" s="389" t="s">
        <v>36469</v>
      </c>
    </row>
    <row r="5904" spans="1:6">
      <c r="A5904" s="296" t="s">
        <v>13122</v>
      </c>
      <c r="B5904" s="296" t="s">
        <v>13123</v>
      </c>
      <c r="C5904" s="296" t="s">
        <v>25978</v>
      </c>
      <c r="D5904" s="296" t="s">
        <v>25569</v>
      </c>
      <c r="E5904" s="297">
        <v>29.75</v>
      </c>
      <c r="F5904" s="388"/>
    </row>
    <row r="5905" spans="1:6">
      <c r="A5905" s="377" t="s">
        <v>14216</v>
      </c>
      <c r="B5905" s="377" t="s">
        <v>33431</v>
      </c>
      <c r="C5905" s="377" t="s">
        <v>25978</v>
      </c>
      <c r="D5905" s="377" t="s">
        <v>25570</v>
      </c>
      <c r="E5905" s="378">
        <v>35.700000000000003</v>
      </c>
      <c r="F5905" s="389" t="s">
        <v>36469</v>
      </c>
    </row>
    <row r="5906" spans="1:6">
      <c r="A5906" s="296" t="s">
        <v>13125</v>
      </c>
      <c r="B5906" s="296" t="s">
        <v>13126</v>
      </c>
      <c r="C5906" s="296" t="s">
        <v>25979</v>
      </c>
      <c r="D5906" s="296" t="s">
        <v>25569</v>
      </c>
      <c r="E5906" s="297">
        <v>36.130000000000003</v>
      </c>
      <c r="F5906" s="388"/>
    </row>
    <row r="5907" spans="1:6">
      <c r="A5907" s="377" t="s">
        <v>14218</v>
      </c>
      <c r="B5907" s="377" t="s">
        <v>33432</v>
      </c>
      <c r="C5907" s="377" t="s">
        <v>25979</v>
      </c>
      <c r="D5907" s="377" t="s">
        <v>25570</v>
      </c>
      <c r="E5907" s="378">
        <v>43.356000000000002</v>
      </c>
      <c r="F5907" s="389" t="s">
        <v>36469</v>
      </c>
    </row>
    <row r="5908" spans="1:6">
      <c r="A5908" s="296" t="s">
        <v>13128</v>
      </c>
      <c r="B5908" s="296" t="s">
        <v>13129</v>
      </c>
      <c r="C5908" s="296" t="s">
        <v>25980</v>
      </c>
      <c r="D5908" s="296" t="s">
        <v>25569</v>
      </c>
      <c r="E5908" s="297">
        <v>36.130000000000003</v>
      </c>
      <c r="F5908" s="388"/>
    </row>
    <row r="5909" spans="1:6">
      <c r="A5909" s="377" t="s">
        <v>14220</v>
      </c>
      <c r="B5909" s="377" t="s">
        <v>33433</v>
      </c>
      <c r="C5909" s="377" t="s">
        <v>25980</v>
      </c>
      <c r="D5909" s="377" t="s">
        <v>25570</v>
      </c>
      <c r="E5909" s="378">
        <v>43.356000000000002</v>
      </c>
      <c r="F5909" s="389" t="s">
        <v>36469</v>
      </c>
    </row>
    <row r="5910" spans="1:6">
      <c r="A5910" s="296" t="s">
        <v>13131</v>
      </c>
      <c r="B5910" s="296" t="s">
        <v>13132</v>
      </c>
      <c r="C5910" s="296" t="s">
        <v>25981</v>
      </c>
      <c r="D5910" s="296" t="s">
        <v>25569</v>
      </c>
      <c r="E5910" s="297">
        <v>46.14</v>
      </c>
      <c r="F5910" s="388"/>
    </row>
    <row r="5911" spans="1:6">
      <c r="A5911" s="377" t="s">
        <v>14222</v>
      </c>
      <c r="B5911" s="377" t="s">
        <v>33434</v>
      </c>
      <c r="C5911" s="377" t="s">
        <v>25981</v>
      </c>
      <c r="D5911" s="377" t="s">
        <v>25570</v>
      </c>
      <c r="E5911" s="378">
        <v>55.368000000000002</v>
      </c>
      <c r="F5911" s="389" t="s">
        <v>36469</v>
      </c>
    </row>
    <row r="5912" spans="1:6">
      <c r="A5912" s="296" t="s">
        <v>13134</v>
      </c>
      <c r="B5912" s="296" t="s">
        <v>13135</v>
      </c>
      <c r="C5912" s="296" t="s">
        <v>25982</v>
      </c>
      <c r="D5912" s="296" t="s">
        <v>25569</v>
      </c>
      <c r="E5912" s="297">
        <v>46.14</v>
      </c>
      <c r="F5912" s="388"/>
    </row>
    <row r="5913" spans="1:6">
      <c r="A5913" s="377" t="s">
        <v>14224</v>
      </c>
      <c r="B5913" s="377" t="s">
        <v>33435</v>
      </c>
      <c r="C5913" s="377" t="s">
        <v>25982</v>
      </c>
      <c r="D5913" s="377" t="s">
        <v>25570</v>
      </c>
      <c r="E5913" s="378">
        <v>55.368000000000002</v>
      </c>
      <c r="F5913" s="389" t="s">
        <v>36469</v>
      </c>
    </row>
    <row r="5914" spans="1:6">
      <c r="A5914" s="296" t="s">
        <v>13137</v>
      </c>
      <c r="B5914" s="296" t="s">
        <v>13138</v>
      </c>
      <c r="C5914" s="296" t="s">
        <v>25983</v>
      </c>
      <c r="D5914" s="296" t="s">
        <v>25569</v>
      </c>
      <c r="E5914" s="297">
        <v>53.6</v>
      </c>
      <c r="F5914" s="388"/>
    </row>
    <row r="5915" spans="1:6">
      <c r="A5915" s="377" t="s">
        <v>14226</v>
      </c>
      <c r="B5915" s="377" t="s">
        <v>33436</v>
      </c>
      <c r="C5915" s="377" t="s">
        <v>25983</v>
      </c>
      <c r="D5915" s="377" t="s">
        <v>25570</v>
      </c>
      <c r="E5915" s="378">
        <v>64.319999999999993</v>
      </c>
      <c r="F5915" s="389" t="s">
        <v>36469</v>
      </c>
    </row>
    <row r="5916" spans="1:6">
      <c r="A5916" s="296" t="s">
        <v>13140</v>
      </c>
      <c r="B5916" s="296" t="s">
        <v>13141</v>
      </c>
      <c r="C5916" s="296" t="s">
        <v>25984</v>
      </c>
      <c r="D5916" s="296" t="s">
        <v>25569</v>
      </c>
      <c r="E5916" s="297">
        <v>53.6</v>
      </c>
      <c r="F5916" s="388"/>
    </row>
    <row r="5917" spans="1:6">
      <c r="A5917" s="377" t="s">
        <v>14228</v>
      </c>
      <c r="B5917" s="377" t="s">
        <v>33437</v>
      </c>
      <c r="C5917" s="377" t="s">
        <v>25984</v>
      </c>
      <c r="D5917" s="377" t="s">
        <v>25570</v>
      </c>
      <c r="E5917" s="378">
        <v>64.319999999999993</v>
      </c>
      <c r="F5917" s="389" t="s">
        <v>36469</v>
      </c>
    </row>
    <row r="5918" spans="1:6">
      <c r="A5918" s="296" t="s">
        <v>13143</v>
      </c>
      <c r="B5918" s="296" t="s">
        <v>13144</v>
      </c>
      <c r="C5918" s="296" t="s">
        <v>25985</v>
      </c>
      <c r="D5918" s="296" t="s">
        <v>25569</v>
      </c>
      <c r="E5918" s="297">
        <v>87.42</v>
      </c>
      <c r="F5918" s="388"/>
    </row>
    <row r="5919" spans="1:6">
      <c r="A5919" s="377" t="s">
        <v>14230</v>
      </c>
      <c r="B5919" s="377" t="s">
        <v>33438</v>
      </c>
      <c r="C5919" s="377" t="s">
        <v>25985</v>
      </c>
      <c r="D5919" s="377" t="s">
        <v>25570</v>
      </c>
      <c r="E5919" s="378">
        <v>104.904</v>
      </c>
      <c r="F5919" s="389" t="s">
        <v>36469</v>
      </c>
    </row>
    <row r="5920" spans="1:6">
      <c r="A5920" s="296" t="s">
        <v>13146</v>
      </c>
      <c r="B5920" s="296" t="s">
        <v>13147</v>
      </c>
      <c r="C5920" s="296" t="s">
        <v>25986</v>
      </c>
      <c r="D5920" s="296" t="s">
        <v>25569</v>
      </c>
      <c r="E5920" s="297">
        <v>87.42</v>
      </c>
      <c r="F5920" s="388"/>
    </row>
    <row r="5921" spans="1:6">
      <c r="A5921" s="377" t="s">
        <v>14232</v>
      </c>
      <c r="B5921" s="377" t="s">
        <v>33439</v>
      </c>
      <c r="C5921" s="377" t="s">
        <v>25986</v>
      </c>
      <c r="D5921" s="377" t="s">
        <v>25570</v>
      </c>
      <c r="E5921" s="378">
        <v>104.904</v>
      </c>
      <c r="F5921" s="389" t="s">
        <v>36469</v>
      </c>
    </row>
    <row r="5922" spans="1:6">
      <c r="A5922" s="296" t="s">
        <v>13149</v>
      </c>
      <c r="B5922" s="296" t="s">
        <v>13150</v>
      </c>
      <c r="C5922" s="296" t="s">
        <v>25987</v>
      </c>
      <c r="D5922" s="296" t="s">
        <v>25569</v>
      </c>
      <c r="E5922" s="297">
        <v>102.26</v>
      </c>
      <c r="F5922" s="388"/>
    </row>
    <row r="5923" spans="1:6">
      <c r="A5923" s="377" t="s">
        <v>14234</v>
      </c>
      <c r="B5923" s="377" t="s">
        <v>33440</v>
      </c>
      <c r="C5923" s="377" t="s">
        <v>25987</v>
      </c>
      <c r="D5923" s="377" t="s">
        <v>25570</v>
      </c>
      <c r="E5923" s="378">
        <v>122.712</v>
      </c>
      <c r="F5923" s="389" t="s">
        <v>36469</v>
      </c>
    </row>
    <row r="5924" spans="1:6">
      <c r="A5924" s="296" t="s">
        <v>13152</v>
      </c>
      <c r="B5924" s="296" t="s">
        <v>13153</v>
      </c>
      <c r="C5924" s="296" t="s">
        <v>25988</v>
      </c>
      <c r="D5924" s="296" t="s">
        <v>25569</v>
      </c>
      <c r="E5924" s="297">
        <v>102.26</v>
      </c>
      <c r="F5924" s="388"/>
    </row>
    <row r="5925" spans="1:6">
      <c r="A5925" s="377" t="s">
        <v>14236</v>
      </c>
      <c r="B5925" s="377" t="s">
        <v>33441</v>
      </c>
      <c r="C5925" s="377" t="s">
        <v>25988</v>
      </c>
      <c r="D5925" s="377" t="s">
        <v>25570</v>
      </c>
      <c r="E5925" s="378">
        <v>122.712</v>
      </c>
      <c r="F5925" s="389" t="s">
        <v>36469</v>
      </c>
    </row>
    <row r="5926" spans="1:6">
      <c r="A5926" s="296" t="s">
        <v>13155</v>
      </c>
      <c r="B5926" s="296" t="s">
        <v>13156</v>
      </c>
      <c r="C5926" s="296" t="s">
        <v>25989</v>
      </c>
      <c r="D5926" s="296" t="s">
        <v>25569</v>
      </c>
      <c r="E5926" s="297">
        <v>117.26</v>
      </c>
      <c r="F5926" s="388"/>
    </row>
    <row r="5927" spans="1:6">
      <c r="A5927" s="377" t="s">
        <v>14238</v>
      </c>
      <c r="B5927" s="377" t="s">
        <v>33442</v>
      </c>
      <c r="C5927" s="377" t="s">
        <v>25989</v>
      </c>
      <c r="D5927" s="377" t="s">
        <v>25570</v>
      </c>
      <c r="E5927" s="378">
        <v>140.71199999999999</v>
      </c>
      <c r="F5927" s="389" t="s">
        <v>36469</v>
      </c>
    </row>
    <row r="5928" spans="1:6">
      <c r="A5928" s="296" t="s">
        <v>13158</v>
      </c>
      <c r="B5928" s="296" t="s">
        <v>13159</v>
      </c>
      <c r="C5928" s="296" t="s">
        <v>25990</v>
      </c>
      <c r="D5928" s="296" t="s">
        <v>25569</v>
      </c>
      <c r="E5928" s="297">
        <v>117.26</v>
      </c>
      <c r="F5928" s="388"/>
    </row>
    <row r="5929" spans="1:6">
      <c r="A5929" s="377" t="s">
        <v>14240</v>
      </c>
      <c r="B5929" s="377" t="s">
        <v>33443</v>
      </c>
      <c r="C5929" s="377" t="s">
        <v>25990</v>
      </c>
      <c r="D5929" s="377" t="s">
        <v>25570</v>
      </c>
      <c r="E5929" s="378">
        <v>140.71199999999999</v>
      </c>
      <c r="F5929" s="389" t="s">
        <v>36469</v>
      </c>
    </row>
    <row r="5930" spans="1:6">
      <c r="A5930" s="296" t="s">
        <v>13032</v>
      </c>
      <c r="B5930" s="296" t="s">
        <v>13033</v>
      </c>
      <c r="C5930" s="296" t="s">
        <v>25991</v>
      </c>
      <c r="D5930" s="296" t="s">
        <v>25569</v>
      </c>
      <c r="E5930" s="297">
        <v>78.75</v>
      </c>
      <c r="F5930" s="388"/>
    </row>
    <row r="5931" spans="1:6">
      <c r="A5931" s="377" t="s">
        <v>14242</v>
      </c>
      <c r="B5931" s="377" t="s">
        <v>33444</v>
      </c>
      <c r="C5931" s="377" t="s">
        <v>25991</v>
      </c>
      <c r="D5931" s="377" t="s">
        <v>25570</v>
      </c>
      <c r="E5931" s="378">
        <v>94.5</v>
      </c>
      <c r="F5931" s="389" t="s">
        <v>36469</v>
      </c>
    </row>
    <row r="5932" spans="1:6">
      <c r="A5932" s="296" t="s">
        <v>13035</v>
      </c>
      <c r="B5932" s="296" t="s">
        <v>13036</v>
      </c>
      <c r="C5932" s="296" t="s">
        <v>25992</v>
      </c>
      <c r="D5932" s="296" t="s">
        <v>25569</v>
      </c>
      <c r="E5932" s="297">
        <v>81.75</v>
      </c>
      <c r="F5932" s="388"/>
    </row>
    <row r="5933" spans="1:6">
      <c r="A5933" s="377" t="s">
        <v>14244</v>
      </c>
      <c r="B5933" s="377" t="s">
        <v>33445</v>
      </c>
      <c r="C5933" s="377" t="s">
        <v>25992</v>
      </c>
      <c r="D5933" s="377" t="s">
        <v>25570</v>
      </c>
      <c r="E5933" s="378">
        <v>98.1</v>
      </c>
      <c r="F5933" s="389" t="s">
        <v>36469</v>
      </c>
    </row>
    <row r="5934" spans="1:6">
      <c r="A5934" s="296" t="s">
        <v>13038</v>
      </c>
      <c r="B5934" s="296" t="s">
        <v>13039</v>
      </c>
      <c r="C5934" s="296" t="s">
        <v>25993</v>
      </c>
      <c r="D5934" s="296" t="s">
        <v>25569</v>
      </c>
      <c r="E5934" s="297">
        <v>94.93</v>
      </c>
      <c r="F5934" s="388"/>
    </row>
    <row r="5935" spans="1:6">
      <c r="A5935" s="377" t="s">
        <v>14246</v>
      </c>
      <c r="B5935" s="377" t="s">
        <v>33446</v>
      </c>
      <c r="C5935" s="377" t="s">
        <v>25993</v>
      </c>
      <c r="D5935" s="377" t="s">
        <v>25570</v>
      </c>
      <c r="E5935" s="378">
        <v>113.916</v>
      </c>
      <c r="F5935" s="389" t="s">
        <v>36469</v>
      </c>
    </row>
    <row r="5936" spans="1:6">
      <c r="A5936" s="296" t="s">
        <v>13041</v>
      </c>
      <c r="B5936" s="296" t="s">
        <v>13042</v>
      </c>
      <c r="C5936" s="296" t="s">
        <v>25994</v>
      </c>
      <c r="D5936" s="296" t="s">
        <v>25569</v>
      </c>
      <c r="E5936" s="297">
        <v>94.93</v>
      </c>
      <c r="F5936" s="388"/>
    </row>
    <row r="5937" spans="1:6">
      <c r="A5937" s="377" t="s">
        <v>14248</v>
      </c>
      <c r="B5937" s="377" t="s">
        <v>33447</v>
      </c>
      <c r="C5937" s="377" t="s">
        <v>25994</v>
      </c>
      <c r="D5937" s="377" t="s">
        <v>25570</v>
      </c>
      <c r="E5937" s="378">
        <v>113.916</v>
      </c>
      <c r="F5937" s="389" t="s">
        <v>36469</v>
      </c>
    </row>
    <row r="5938" spans="1:6">
      <c r="A5938" s="296" t="s">
        <v>13044</v>
      </c>
      <c r="B5938" s="296" t="s">
        <v>13045</v>
      </c>
      <c r="C5938" s="296" t="s">
        <v>25995</v>
      </c>
      <c r="D5938" s="296" t="s">
        <v>25569</v>
      </c>
      <c r="E5938" s="297">
        <v>105.84</v>
      </c>
      <c r="F5938" s="388"/>
    </row>
    <row r="5939" spans="1:6">
      <c r="A5939" s="377" t="s">
        <v>14250</v>
      </c>
      <c r="B5939" s="377" t="s">
        <v>33448</v>
      </c>
      <c r="C5939" s="377" t="s">
        <v>25995</v>
      </c>
      <c r="D5939" s="377" t="s">
        <v>25570</v>
      </c>
      <c r="E5939" s="378">
        <v>127.008</v>
      </c>
      <c r="F5939" s="389" t="s">
        <v>36469</v>
      </c>
    </row>
    <row r="5940" spans="1:6">
      <c r="A5940" s="296" t="s">
        <v>13047</v>
      </c>
      <c r="B5940" s="296" t="s">
        <v>13048</v>
      </c>
      <c r="C5940" s="296" t="s">
        <v>25996</v>
      </c>
      <c r="D5940" s="296" t="s">
        <v>25569</v>
      </c>
      <c r="E5940" s="297">
        <v>105.84</v>
      </c>
      <c r="F5940" s="388"/>
    </row>
    <row r="5941" spans="1:6">
      <c r="A5941" s="377" t="s">
        <v>14252</v>
      </c>
      <c r="B5941" s="377" t="s">
        <v>33449</v>
      </c>
      <c r="C5941" s="377" t="s">
        <v>25996</v>
      </c>
      <c r="D5941" s="377" t="s">
        <v>25570</v>
      </c>
      <c r="E5941" s="378">
        <v>127.008</v>
      </c>
      <c r="F5941" s="389" t="s">
        <v>36469</v>
      </c>
    </row>
    <row r="5942" spans="1:6">
      <c r="A5942" s="296" t="s">
        <v>13050</v>
      </c>
      <c r="B5942" s="296" t="s">
        <v>13051</v>
      </c>
      <c r="C5942" s="296" t="s">
        <v>25997</v>
      </c>
      <c r="D5942" s="296" t="s">
        <v>25569</v>
      </c>
      <c r="E5942" s="297">
        <v>116.22</v>
      </c>
      <c r="F5942" s="388"/>
    </row>
    <row r="5943" spans="1:6">
      <c r="A5943" s="377" t="s">
        <v>14254</v>
      </c>
      <c r="B5943" s="377" t="s">
        <v>33450</v>
      </c>
      <c r="C5943" s="377" t="s">
        <v>25997</v>
      </c>
      <c r="D5943" s="377" t="s">
        <v>25570</v>
      </c>
      <c r="E5943" s="378">
        <v>139.464</v>
      </c>
      <c r="F5943" s="389" t="s">
        <v>36469</v>
      </c>
    </row>
    <row r="5944" spans="1:6">
      <c r="A5944" s="296" t="s">
        <v>13053</v>
      </c>
      <c r="B5944" s="296" t="s">
        <v>13054</v>
      </c>
      <c r="C5944" s="296" t="s">
        <v>25998</v>
      </c>
      <c r="D5944" s="296" t="s">
        <v>25569</v>
      </c>
      <c r="E5944" s="297">
        <v>116.22</v>
      </c>
      <c r="F5944" s="388"/>
    </row>
    <row r="5945" spans="1:6">
      <c r="A5945" s="377" t="s">
        <v>14256</v>
      </c>
      <c r="B5945" s="377" t="s">
        <v>33451</v>
      </c>
      <c r="C5945" s="377" t="s">
        <v>25998</v>
      </c>
      <c r="D5945" s="377" t="s">
        <v>25570</v>
      </c>
      <c r="E5945" s="378">
        <v>139.464</v>
      </c>
      <c r="F5945" s="389" t="s">
        <v>36469</v>
      </c>
    </row>
    <row r="5946" spans="1:6">
      <c r="A5946" s="296" t="s">
        <v>13056</v>
      </c>
      <c r="B5946" s="296" t="s">
        <v>13057</v>
      </c>
      <c r="C5946" s="296" t="s">
        <v>25999</v>
      </c>
      <c r="D5946" s="296" t="s">
        <v>25569</v>
      </c>
      <c r="E5946" s="297">
        <v>149.66</v>
      </c>
      <c r="F5946" s="388"/>
    </row>
    <row r="5947" spans="1:6">
      <c r="A5947" s="377" t="s">
        <v>14258</v>
      </c>
      <c r="B5947" s="377" t="s">
        <v>33452</v>
      </c>
      <c r="C5947" s="377" t="s">
        <v>25999</v>
      </c>
      <c r="D5947" s="377" t="s">
        <v>25570</v>
      </c>
      <c r="E5947" s="378">
        <v>179.59200000000001</v>
      </c>
      <c r="F5947" s="389" t="s">
        <v>36469</v>
      </c>
    </row>
    <row r="5948" spans="1:6">
      <c r="A5948" s="296" t="s">
        <v>13059</v>
      </c>
      <c r="B5948" s="296" t="s">
        <v>13060</v>
      </c>
      <c r="C5948" s="296" t="s">
        <v>26000</v>
      </c>
      <c r="D5948" s="296" t="s">
        <v>25569</v>
      </c>
      <c r="E5948" s="297">
        <v>149.66</v>
      </c>
      <c r="F5948" s="388"/>
    </row>
    <row r="5949" spans="1:6">
      <c r="A5949" s="377" t="s">
        <v>14260</v>
      </c>
      <c r="B5949" s="377" t="s">
        <v>33453</v>
      </c>
      <c r="C5949" s="377" t="s">
        <v>26000</v>
      </c>
      <c r="D5949" s="377" t="s">
        <v>25570</v>
      </c>
      <c r="E5949" s="378">
        <v>179.59200000000001</v>
      </c>
      <c r="F5949" s="389" t="s">
        <v>36469</v>
      </c>
    </row>
    <row r="5950" spans="1:6">
      <c r="A5950" s="296" t="s">
        <v>13062</v>
      </c>
      <c r="B5950" s="296" t="s">
        <v>13063</v>
      </c>
      <c r="C5950" s="296" t="s">
        <v>26001</v>
      </c>
      <c r="D5950" s="296" t="s">
        <v>25569</v>
      </c>
      <c r="E5950" s="297">
        <v>170.64</v>
      </c>
      <c r="F5950" s="388"/>
    </row>
    <row r="5951" spans="1:6">
      <c r="A5951" s="377" t="s">
        <v>14262</v>
      </c>
      <c r="B5951" s="377" t="s">
        <v>33454</v>
      </c>
      <c r="C5951" s="377" t="s">
        <v>26001</v>
      </c>
      <c r="D5951" s="377" t="s">
        <v>25570</v>
      </c>
      <c r="E5951" s="378">
        <v>204.768</v>
      </c>
      <c r="F5951" s="389" t="s">
        <v>36469</v>
      </c>
    </row>
    <row r="5952" spans="1:6">
      <c r="A5952" s="296" t="s">
        <v>13065</v>
      </c>
      <c r="B5952" s="296" t="s">
        <v>13066</v>
      </c>
      <c r="C5952" s="296" t="s">
        <v>26002</v>
      </c>
      <c r="D5952" s="296" t="s">
        <v>25569</v>
      </c>
      <c r="E5952" s="297">
        <v>170.64</v>
      </c>
      <c r="F5952" s="388"/>
    </row>
    <row r="5953" spans="1:6">
      <c r="A5953" s="377" t="s">
        <v>14264</v>
      </c>
      <c r="B5953" s="377" t="s">
        <v>33455</v>
      </c>
      <c r="C5953" s="377" t="s">
        <v>26002</v>
      </c>
      <c r="D5953" s="377" t="s">
        <v>25570</v>
      </c>
      <c r="E5953" s="378">
        <v>204.768</v>
      </c>
      <c r="F5953" s="389" t="s">
        <v>36469</v>
      </c>
    </row>
    <row r="5954" spans="1:6">
      <c r="A5954" s="296" t="s">
        <v>13068</v>
      </c>
      <c r="B5954" s="296" t="s">
        <v>13069</v>
      </c>
      <c r="C5954" s="296" t="s">
        <v>26003</v>
      </c>
      <c r="D5954" s="296" t="s">
        <v>25569</v>
      </c>
      <c r="E5954" s="297">
        <v>190.87</v>
      </c>
      <c r="F5954" s="388"/>
    </row>
    <row r="5955" spans="1:6">
      <c r="A5955" s="377" t="s">
        <v>14346</v>
      </c>
      <c r="B5955" s="377" t="s">
        <v>33456</v>
      </c>
      <c r="C5955" s="377" t="s">
        <v>26003</v>
      </c>
      <c r="D5955" s="377" t="s">
        <v>25570</v>
      </c>
      <c r="E5955" s="378">
        <v>229.04400000000001</v>
      </c>
      <c r="F5955" s="389" t="s">
        <v>36469</v>
      </c>
    </row>
    <row r="5956" spans="1:6">
      <c r="A5956" s="296" t="s">
        <v>13071</v>
      </c>
      <c r="B5956" s="296" t="s">
        <v>13072</v>
      </c>
      <c r="C5956" s="296" t="s">
        <v>26004</v>
      </c>
      <c r="D5956" s="296" t="s">
        <v>25569</v>
      </c>
      <c r="E5956" s="297">
        <v>190.87</v>
      </c>
      <c r="F5956" s="388"/>
    </row>
    <row r="5957" spans="1:6">
      <c r="A5957" s="377" t="s">
        <v>14266</v>
      </c>
      <c r="B5957" s="377" t="s">
        <v>33457</v>
      </c>
      <c r="C5957" s="377" t="s">
        <v>26004</v>
      </c>
      <c r="D5957" s="377" t="s">
        <v>25570</v>
      </c>
      <c r="E5957" s="378">
        <v>229.04400000000001</v>
      </c>
      <c r="F5957" s="389" t="s">
        <v>36469</v>
      </c>
    </row>
    <row r="5958" spans="1:6">
      <c r="A5958" s="296" t="s">
        <v>13074</v>
      </c>
      <c r="B5958" s="296" t="s">
        <v>13075</v>
      </c>
      <c r="C5958" s="296" t="s">
        <v>26005</v>
      </c>
      <c r="D5958" s="296" t="s">
        <v>25569</v>
      </c>
      <c r="E5958" s="297">
        <v>94.44</v>
      </c>
      <c r="F5958" s="388"/>
    </row>
    <row r="5959" spans="1:6">
      <c r="A5959" s="377" t="s">
        <v>14268</v>
      </c>
      <c r="B5959" s="377" t="s">
        <v>33458</v>
      </c>
      <c r="C5959" s="377" t="s">
        <v>26005</v>
      </c>
      <c r="D5959" s="377" t="s">
        <v>25570</v>
      </c>
      <c r="E5959" s="378">
        <v>113.328</v>
      </c>
      <c r="F5959" s="389" t="s">
        <v>36469</v>
      </c>
    </row>
    <row r="5960" spans="1:6">
      <c r="A5960" s="296" t="s">
        <v>13077</v>
      </c>
      <c r="B5960" s="296" t="s">
        <v>13078</v>
      </c>
      <c r="C5960" s="296" t="s">
        <v>26006</v>
      </c>
      <c r="D5960" s="296" t="s">
        <v>25569</v>
      </c>
      <c r="E5960" s="297">
        <v>107.4</v>
      </c>
      <c r="F5960" s="388"/>
    </row>
    <row r="5961" spans="1:6">
      <c r="A5961" s="377" t="s">
        <v>14270</v>
      </c>
      <c r="B5961" s="377" t="s">
        <v>33459</v>
      </c>
      <c r="C5961" s="377" t="s">
        <v>26006</v>
      </c>
      <c r="D5961" s="377" t="s">
        <v>25570</v>
      </c>
      <c r="E5961" s="378">
        <v>128.88</v>
      </c>
      <c r="F5961" s="389" t="s">
        <v>36469</v>
      </c>
    </row>
    <row r="5962" spans="1:6">
      <c r="A5962" s="296" t="s">
        <v>13080</v>
      </c>
      <c r="B5962" s="296" t="s">
        <v>13081</v>
      </c>
      <c r="C5962" s="296" t="s">
        <v>26007</v>
      </c>
      <c r="D5962" s="296" t="s">
        <v>25569</v>
      </c>
      <c r="E5962" s="297">
        <v>126.02</v>
      </c>
      <c r="F5962" s="388"/>
    </row>
    <row r="5963" spans="1:6">
      <c r="A5963" s="377" t="s">
        <v>14272</v>
      </c>
      <c r="B5963" s="377" t="s">
        <v>33460</v>
      </c>
      <c r="C5963" s="377" t="s">
        <v>26007</v>
      </c>
      <c r="D5963" s="377" t="s">
        <v>25570</v>
      </c>
      <c r="E5963" s="378">
        <v>151.22399999999999</v>
      </c>
      <c r="F5963" s="389" t="s">
        <v>36469</v>
      </c>
    </row>
    <row r="5964" spans="1:6">
      <c r="A5964" s="296" t="s">
        <v>13083</v>
      </c>
      <c r="B5964" s="296" t="s">
        <v>13084</v>
      </c>
      <c r="C5964" s="296" t="s">
        <v>26008</v>
      </c>
      <c r="D5964" s="296" t="s">
        <v>25569</v>
      </c>
      <c r="E5964" s="297">
        <v>126.02</v>
      </c>
      <c r="F5964" s="388"/>
    </row>
    <row r="5965" spans="1:6">
      <c r="A5965" s="377" t="s">
        <v>14274</v>
      </c>
      <c r="B5965" s="377" t="s">
        <v>33461</v>
      </c>
      <c r="C5965" s="377" t="s">
        <v>26008</v>
      </c>
      <c r="D5965" s="377" t="s">
        <v>25570</v>
      </c>
      <c r="E5965" s="378">
        <v>151.22399999999999</v>
      </c>
      <c r="F5965" s="389" t="s">
        <v>36469</v>
      </c>
    </row>
    <row r="5966" spans="1:6">
      <c r="A5966" s="296" t="s">
        <v>13086</v>
      </c>
      <c r="B5966" s="296" t="s">
        <v>13087</v>
      </c>
      <c r="C5966" s="296" t="s">
        <v>26009</v>
      </c>
      <c r="D5966" s="296" t="s">
        <v>25569</v>
      </c>
      <c r="E5966" s="297">
        <v>146.80000000000001</v>
      </c>
      <c r="F5966" s="388"/>
    </row>
    <row r="5967" spans="1:6">
      <c r="A5967" s="377" t="s">
        <v>14276</v>
      </c>
      <c r="B5967" s="377" t="s">
        <v>33462</v>
      </c>
      <c r="C5967" s="377" t="s">
        <v>26009</v>
      </c>
      <c r="D5967" s="377" t="s">
        <v>25570</v>
      </c>
      <c r="E5967" s="378">
        <v>176.16</v>
      </c>
      <c r="F5967" s="389" t="s">
        <v>36469</v>
      </c>
    </row>
    <row r="5968" spans="1:6">
      <c r="A5968" s="296" t="s">
        <v>13089</v>
      </c>
      <c r="B5968" s="296" t="s">
        <v>13090</v>
      </c>
      <c r="C5968" s="296" t="s">
        <v>26010</v>
      </c>
      <c r="D5968" s="296" t="s">
        <v>25569</v>
      </c>
      <c r="E5968" s="297">
        <v>146.80000000000001</v>
      </c>
      <c r="F5968" s="388"/>
    </row>
    <row r="5969" spans="1:6">
      <c r="A5969" s="377" t="s">
        <v>14278</v>
      </c>
      <c r="B5969" s="377" t="s">
        <v>33463</v>
      </c>
      <c r="C5969" s="377" t="s">
        <v>26010</v>
      </c>
      <c r="D5969" s="377" t="s">
        <v>25570</v>
      </c>
      <c r="E5969" s="378">
        <v>176.16</v>
      </c>
      <c r="F5969" s="389" t="s">
        <v>36469</v>
      </c>
    </row>
    <row r="5970" spans="1:6">
      <c r="A5970" s="296" t="s">
        <v>13092</v>
      </c>
      <c r="B5970" s="296" t="s">
        <v>13093</v>
      </c>
      <c r="C5970" s="296" t="s">
        <v>26011</v>
      </c>
      <c r="D5970" s="296" t="s">
        <v>25569</v>
      </c>
      <c r="E5970" s="297">
        <v>155.33000000000001</v>
      </c>
      <c r="F5970" s="388"/>
    </row>
    <row r="5971" spans="1:6">
      <c r="A5971" s="377" t="s">
        <v>14280</v>
      </c>
      <c r="B5971" s="377" t="s">
        <v>33464</v>
      </c>
      <c r="C5971" s="377" t="s">
        <v>26011</v>
      </c>
      <c r="D5971" s="377" t="s">
        <v>25570</v>
      </c>
      <c r="E5971" s="378">
        <v>186.39599999999999</v>
      </c>
      <c r="F5971" s="389" t="s">
        <v>36469</v>
      </c>
    </row>
    <row r="5972" spans="1:6">
      <c r="A5972" s="296" t="s">
        <v>13095</v>
      </c>
      <c r="B5972" s="296" t="s">
        <v>13096</v>
      </c>
      <c r="C5972" s="296" t="s">
        <v>26012</v>
      </c>
      <c r="D5972" s="296" t="s">
        <v>25569</v>
      </c>
      <c r="E5972" s="297">
        <v>155.33000000000001</v>
      </c>
      <c r="F5972" s="388"/>
    </row>
    <row r="5973" spans="1:6">
      <c r="A5973" s="377" t="s">
        <v>14282</v>
      </c>
      <c r="B5973" s="377" t="s">
        <v>33465</v>
      </c>
      <c r="C5973" s="377" t="s">
        <v>26012</v>
      </c>
      <c r="D5973" s="377" t="s">
        <v>25570</v>
      </c>
      <c r="E5973" s="378">
        <v>186.39599999999999</v>
      </c>
      <c r="F5973" s="389" t="s">
        <v>36469</v>
      </c>
    </row>
    <row r="5974" spans="1:6">
      <c r="A5974" s="296" t="s">
        <v>13098</v>
      </c>
      <c r="B5974" s="296" t="s">
        <v>13099</v>
      </c>
      <c r="C5974" s="296" t="s">
        <v>26013</v>
      </c>
      <c r="D5974" s="296" t="s">
        <v>25569</v>
      </c>
      <c r="E5974" s="297">
        <v>209.16</v>
      </c>
      <c r="F5974" s="388"/>
    </row>
    <row r="5975" spans="1:6">
      <c r="A5975" s="377" t="s">
        <v>14284</v>
      </c>
      <c r="B5975" s="377" t="s">
        <v>33466</v>
      </c>
      <c r="C5975" s="377" t="s">
        <v>26013</v>
      </c>
      <c r="D5975" s="377" t="s">
        <v>25570</v>
      </c>
      <c r="E5975" s="378">
        <v>250.99199999999999</v>
      </c>
      <c r="F5975" s="389" t="s">
        <v>36469</v>
      </c>
    </row>
    <row r="5976" spans="1:6">
      <c r="A5976" s="296" t="s">
        <v>13101</v>
      </c>
      <c r="B5976" s="296" t="s">
        <v>13102</v>
      </c>
      <c r="C5976" s="296" t="s">
        <v>26014</v>
      </c>
      <c r="D5976" s="296" t="s">
        <v>25569</v>
      </c>
      <c r="E5976" s="297">
        <v>209.16</v>
      </c>
      <c r="F5976" s="388"/>
    </row>
    <row r="5977" spans="1:6">
      <c r="A5977" s="377" t="s">
        <v>14286</v>
      </c>
      <c r="B5977" s="377" t="s">
        <v>33467</v>
      </c>
      <c r="C5977" s="377" t="s">
        <v>26014</v>
      </c>
      <c r="D5977" s="377" t="s">
        <v>25570</v>
      </c>
      <c r="E5977" s="378">
        <v>250.99199999999999</v>
      </c>
      <c r="F5977" s="389" t="s">
        <v>36469</v>
      </c>
    </row>
    <row r="5978" spans="1:6">
      <c r="A5978" s="296" t="s">
        <v>13104</v>
      </c>
      <c r="B5978" s="296" t="s">
        <v>13105</v>
      </c>
      <c r="C5978" s="296" t="s">
        <v>26015</v>
      </c>
      <c r="D5978" s="296" t="s">
        <v>25569</v>
      </c>
      <c r="E5978" s="297">
        <v>238.65</v>
      </c>
      <c r="F5978" s="388"/>
    </row>
    <row r="5979" spans="1:6">
      <c r="A5979" s="377" t="s">
        <v>14288</v>
      </c>
      <c r="B5979" s="377" t="s">
        <v>33468</v>
      </c>
      <c r="C5979" s="377" t="s">
        <v>26015</v>
      </c>
      <c r="D5979" s="377" t="s">
        <v>25570</v>
      </c>
      <c r="E5979" s="378">
        <v>286.38</v>
      </c>
      <c r="F5979" s="389" t="s">
        <v>36469</v>
      </c>
    </row>
    <row r="5980" spans="1:6">
      <c r="A5980" s="296" t="s">
        <v>13107</v>
      </c>
      <c r="B5980" s="296" t="s">
        <v>13108</v>
      </c>
      <c r="C5980" s="296" t="s">
        <v>26016</v>
      </c>
      <c r="D5980" s="296" t="s">
        <v>25569</v>
      </c>
      <c r="E5980" s="297">
        <v>238.65</v>
      </c>
      <c r="F5980" s="388"/>
    </row>
    <row r="5981" spans="1:6">
      <c r="A5981" s="377" t="s">
        <v>14290</v>
      </c>
      <c r="B5981" s="377" t="s">
        <v>33469</v>
      </c>
      <c r="C5981" s="377" t="s">
        <v>26016</v>
      </c>
      <c r="D5981" s="377" t="s">
        <v>25570</v>
      </c>
      <c r="E5981" s="378">
        <v>286.38</v>
      </c>
      <c r="F5981" s="389" t="s">
        <v>36469</v>
      </c>
    </row>
    <row r="5982" spans="1:6">
      <c r="A5982" s="296" t="s">
        <v>13110</v>
      </c>
      <c r="B5982" s="296" t="s">
        <v>13111</v>
      </c>
      <c r="C5982" s="296" t="s">
        <v>26017</v>
      </c>
      <c r="D5982" s="296" t="s">
        <v>25569</v>
      </c>
      <c r="E5982" s="297">
        <v>268.38</v>
      </c>
      <c r="F5982" s="388"/>
    </row>
    <row r="5983" spans="1:6">
      <c r="A5983" s="377" t="s">
        <v>14342</v>
      </c>
      <c r="B5983" s="377" t="s">
        <v>33470</v>
      </c>
      <c r="C5983" s="377" t="s">
        <v>26017</v>
      </c>
      <c r="D5983" s="377" t="s">
        <v>25570</v>
      </c>
      <c r="E5983" s="378">
        <v>322.05599999999998</v>
      </c>
      <c r="F5983" s="389" t="s">
        <v>36469</v>
      </c>
    </row>
    <row r="5984" spans="1:6">
      <c r="A5984" s="296" t="s">
        <v>13113</v>
      </c>
      <c r="B5984" s="296" t="s">
        <v>13114</v>
      </c>
      <c r="C5984" s="296" t="s">
        <v>26018</v>
      </c>
      <c r="D5984" s="296" t="s">
        <v>25569</v>
      </c>
      <c r="E5984" s="297">
        <v>268.38</v>
      </c>
      <c r="F5984" s="388"/>
    </row>
    <row r="5985" spans="1:6">
      <c r="A5985" s="377" t="s">
        <v>14292</v>
      </c>
      <c r="B5985" s="377" t="s">
        <v>33471</v>
      </c>
      <c r="C5985" s="377" t="s">
        <v>26018</v>
      </c>
      <c r="D5985" s="377" t="s">
        <v>25570</v>
      </c>
      <c r="E5985" s="378">
        <v>322.05599999999998</v>
      </c>
      <c r="F5985" s="389" t="s">
        <v>36469</v>
      </c>
    </row>
    <row r="5986" spans="1:6">
      <c r="A5986" s="296" t="s">
        <v>12966</v>
      </c>
      <c r="B5986" s="296" t="s">
        <v>12967</v>
      </c>
      <c r="C5986" s="296" t="s">
        <v>26019</v>
      </c>
      <c r="D5986" s="296" t="s">
        <v>25569</v>
      </c>
      <c r="E5986" s="297">
        <v>141.46</v>
      </c>
      <c r="F5986" s="388"/>
    </row>
    <row r="5987" spans="1:6">
      <c r="A5987" s="377" t="s">
        <v>14294</v>
      </c>
      <c r="B5987" s="377" t="s">
        <v>33472</v>
      </c>
      <c r="C5987" s="377" t="s">
        <v>26019</v>
      </c>
      <c r="D5987" s="377" t="s">
        <v>25570</v>
      </c>
      <c r="E5987" s="378">
        <v>169.75200000000001</v>
      </c>
      <c r="F5987" s="389" t="s">
        <v>36469</v>
      </c>
    </row>
    <row r="5988" spans="1:6">
      <c r="A5988" s="296" t="s">
        <v>12993</v>
      </c>
      <c r="B5988" s="296" t="s">
        <v>12994</v>
      </c>
      <c r="C5988" s="296" t="s">
        <v>26020</v>
      </c>
      <c r="D5988" s="296" t="s">
        <v>25569</v>
      </c>
      <c r="E5988" s="297">
        <v>169.13</v>
      </c>
      <c r="F5988" s="388"/>
    </row>
    <row r="5989" spans="1:6">
      <c r="A5989" s="377" t="s">
        <v>14296</v>
      </c>
      <c r="B5989" s="377" t="s">
        <v>33473</v>
      </c>
      <c r="C5989" s="377" t="s">
        <v>26020</v>
      </c>
      <c r="D5989" s="377" t="s">
        <v>25570</v>
      </c>
      <c r="E5989" s="378">
        <v>202.95599999999999</v>
      </c>
      <c r="F5989" s="389" t="s">
        <v>36469</v>
      </c>
    </row>
    <row r="5990" spans="1:6">
      <c r="A5990" s="296" t="s">
        <v>13002</v>
      </c>
      <c r="B5990" s="296" t="s">
        <v>13003</v>
      </c>
      <c r="C5990" s="296" t="s">
        <v>26021</v>
      </c>
      <c r="D5990" s="296" t="s">
        <v>25569</v>
      </c>
      <c r="E5990" s="297">
        <v>189.66</v>
      </c>
      <c r="F5990" s="388"/>
    </row>
    <row r="5991" spans="1:6">
      <c r="A5991" s="377" t="s">
        <v>14298</v>
      </c>
      <c r="B5991" s="377" t="s">
        <v>33474</v>
      </c>
      <c r="C5991" s="377" t="s">
        <v>26021</v>
      </c>
      <c r="D5991" s="377" t="s">
        <v>25570</v>
      </c>
      <c r="E5991" s="378">
        <v>227.59200000000001</v>
      </c>
      <c r="F5991" s="389" t="s">
        <v>36469</v>
      </c>
    </row>
    <row r="5992" spans="1:6">
      <c r="A5992" s="296" t="s">
        <v>13005</v>
      </c>
      <c r="B5992" s="296" t="s">
        <v>13006</v>
      </c>
      <c r="C5992" s="296" t="s">
        <v>26022</v>
      </c>
      <c r="D5992" s="296" t="s">
        <v>25569</v>
      </c>
      <c r="E5992" s="297">
        <v>189.66</v>
      </c>
      <c r="F5992" s="388"/>
    </row>
    <row r="5993" spans="1:6">
      <c r="A5993" s="377" t="s">
        <v>14300</v>
      </c>
      <c r="B5993" s="377" t="s">
        <v>33475</v>
      </c>
      <c r="C5993" s="377" t="s">
        <v>26022</v>
      </c>
      <c r="D5993" s="377" t="s">
        <v>25570</v>
      </c>
      <c r="E5993" s="378">
        <v>227.59200000000001</v>
      </c>
      <c r="F5993" s="389" t="s">
        <v>36469</v>
      </c>
    </row>
    <row r="5994" spans="1:6">
      <c r="A5994" s="296" t="s">
        <v>13008</v>
      </c>
      <c r="B5994" s="296" t="s">
        <v>13009</v>
      </c>
      <c r="C5994" s="296" t="s">
        <v>26023</v>
      </c>
      <c r="D5994" s="296" t="s">
        <v>25569</v>
      </c>
      <c r="E5994" s="297">
        <v>209.62</v>
      </c>
      <c r="F5994" s="388"/>
    </row>
    <row r="5995" spans="1:6">
      <c r="A5995" s="377" t="s">
        <v>14302</v>
      </c>
      <c r="B5995" s="377" t="s">
        <v>33476</v>
      </c>
      <c r="C5995" s="377" t="s">
        <v>26023</v>
      </c>
      <c r="D5995" s="377" t="s">
        <v>25570</v>
      </c>
      <c r="E5995" s="378">
        <v>251.54400000000001</v>
      </c>
      <c r="F5995" s="389" t="s">
        <v>36469</v>
      </c>
    </row>
    <row r="5996" spans="1:6">
      <c r="A5996" s="296" t="s">
        <v>13011</v>
      </c>
      <c r="B5996" s="296" t="s">
        <v>13012</v>
      </c>
      <c r="C5996" s="296" t="s">
        <v>26024</v>
      </c>
      <c r="D5996" s="296" t="s">
        <v>25569</v>
      </c>
      <c r="E5996" s="297">
        <v>209.62</v>
      </c>
      <c r="F5996" s="388"/>
    </row>
    <row r="5997" spans="1:6">
      <c r="A5997" s="377" t="s">
        <v>14304</v>
      </c>
      <c r="B5997" s="377" t="s">
        <v>33477</v>
      </c>
      <c r="C5997" s="377" t="s">
        <v>26024</v>
      </c>
      <c r="D5997" s="377" t="s">
        <v>25570</v>
      </c>
      <c r="E5997" s="378">
        <v>251.54400000000001</v>
      </c>
      <c r="F5997" s="389" t="s">
        <v>36469</v>
      </c>
    </row>
    <row r="5998" spans="1:6">
      <c r="A5998" s="296" t="s">
        <v>13014</v>
      </c>
      <c r="B5998" s="296" t="s">
        <v>13015</v>
      </c>
      <c r="C5998" s="296" t="s">
        <v>26025</v>
      </c>
      <c r="D5998" s="296" t="s">
        <v>25569</v>
      </c>
      <c r="E5998" s="297">
        <v>250.14</v>
      </c>
      <c r="F5998" s="388"/>
    </row>
    <row r="5999" spans="1:6">
      <c r="A5999" s="377" t="s">
        <v>14306</v>
      </c>
      <c r="B5999" s="377" t="s">
        <v>33478</v>
      </c>
      <c r="C5999" s="377" t="s">
        <v>26025</v>
      </c>
      <c r="D5999" s="377" t="s">
        <v>25570</v>
      </c>
      <c r="E5999" s="378">
        <v>300.16800000000001</v>
      </c>
      <c r="F5999" s="389" t="s">
        <v>36469</v>
      </c>
    </row>
    <row r="6000" spans="1:6">
      <c r="A6000" s="296" t="s">
        <v>13017</v>
      </c>
      <c r="B6000" s="296" t="s">
        <v>13018</v>
      </c>
      <c r="C6000" s="296" t="s">
        <v>26026</v>
      </c>
      <c r="D6000" s="296" t="s">
        <v>25569</v>
      </c>
      <c r="E6000" s="297">
        <v>250.14</v>
      </c>
      <c r="F6000" s="388"/>
    </row>
    <row r="6001" spans="1:6">
      <c r="A6001" s="377" t="s">
        <v>14308</v>
      </c>
      <c r="B6001" s="377" t="s">
        <v>33479</v>
      </c>
      <c r="C6001" s="377" t="s">
        <v>26026</v>
      </c>
      <c r="D6001" s="377" t="s">
        <v>25570</v>
      </c>
      <c r="E6001" s="378">
        <v>300.16800000000001</v>
      </c>
      <c r="F6001" s="389" t="s">
        <v>36469</v>
      </c>
    </row>
    <row r="6002" spans="1:6">
      <c r="A6002" s="296" t="s">
        <v>13020</v>
      </c>
      <c r="B6002" s="296" t="s">
        <v>13021</v>
      </c>
      <c r="C6002" s="296" t="s">
        <v>26027</v>
      </c>
      <c r="D6002" s="296" t="s">
        <v>25569</v>
      </c>
      <c r="E6002" s="297">
        <v>289.93</v>
      </c>
      <c r="F6002" s="388"/>
    </row>
    <row r="6003" spans="1:6">
      <c r="A6003" s="377" t="s">
        <v>14310</v>
      </c>
      <c r="B6003" s="377" t="s">
        <v>33480</v>
      </c>
      <c r="C6003" s="377" t="s">
        <v>26027</v>
      </c>
      <c r="D6003" s="377" t="s">
        <v>25570</v>
      </c>
      <c r="E6003" s="378">
        <v>347.916</v>
      </c>
      <c r="F6003" s="389" t="s">
        <v>36469</v>
      </c>
    </row>
    <row r="6004" spans="1:6">
      <c r="A6004" s="296" t="s">
        <v>13023</v>
      </c>
      <c r="B6004" s="296" t="s">
        <v>13024</v>
      </c>
      <c r="C6004" s="296" t="s">
        <v>26028</v>
      </c>
      <c r="D6004" s="296" t="s">
        <v>25569</v>
      </c>
      <c r="E6004" s="297">
        <v>289.93</v>
      </c>
      <c r="F6004" s="388"/>
    </row>
    <row r="6005" spans="1:6">
      <c r="A6005" s="377" t="s">
        <v>14312</v>
      </c>
      <c r="B6005" s="377" t="s">
        <v>33481</v>
      </c>
      <c r="C6005" s="377" t="s">
        <v>26028</v>
      </c>
      <c r="D6005" s="377" t="s">
        <v>25570</v>
      </c>
      <c r="E6005" s="378">
        <v>347.916</v>
      </c>
      <c r="F6005" s="389" t="s">
        <v>36469</v>
      </c>
    </row>
    <row r="6006" spans="1:6">
      <c r="A6006" s="296" t="s">
        <v>13026</v>
      </c>
      <c r="B6006" s="296" t="s">
        <v>13027</v>
      </c>
      <c r="C6006" s="296" t="s">
        <v>26029</v>
      </c>
      <c r="D6006" s="296" t="s">
        <v>25569</v>
      </c>
      <c r="E6006" s="297">
        <v>330.04</v>
      </c>
      <c r="F6006" s="388"/>
    </row>
    <row r="6007" spans="1:6">
      <c r="A6007" s="377" t="s">
        <v>14314</v>
      </c>
      <c r="B6007" s="377" t="s">
        <v>33482</v>
      </c>
      <c r="C6007" s="377" t="s">
        <v>26029</v>
      </c>
      <c r="D6007" s="377" t="s">
        <v>25570</v>
      </c>
      <c r="E6007" s="378">
        <v>396.048</v>
      </c>
      <c r="F6007" s="389" t="s">
        <v>36469</v>
      </c>
    </row>
    <row r="6008" spans="1:6">
      <c r="A6008" s="296" t="s">
        <v>13029</v>
      </c>
      <c r="B6008" s="296" t="s">
        <v>13030</v>
      </c>
      <c r="C6008" s="296" t="s">
        <v>26030</v>
      </c>
      <c r="D6008" s="296" t="s">
        <v>25569</v>
      </c>
      <c r="E6008" s="297">
        <v>330.04</v>
      </c>
      <c r="F6008" s="388"/>
    </row>
    <row r="6009" spans="1:6">
      <c r="A6009" s="377" t="s">
        <v>14316</v>
      </c>
      <c r="B6009" s="377" t="s">
        <v>33483</v>
      </c>
      <c r="C6009" s="377" t="s">
        <v>26030</v>
      </c>
      <c r="D6009" s="377" t="s">
        <v>25570</v>
      </c>
      <c r="E6009" s="378">
        <v>396.048</v>
      </c>
      <c r="F6009" s="389" t="s">
        <v>36469</v>
      </c>
    </row>
    <row r="6010" spans="1:6">
      <c r="A6010" s="296" t="s">
        <v>13491</v>
      </c>
      <c r="B6010" s="296" t="s">
        <v>13492</v>
      </c>
      <c r="C6010" s="296" t="s">
        <v>26031</v>
      </c>
      <c r="D6010" s="296" t="s">
        <v>25569</v>
      </c>
      <c r="E6010" s="297">
        <v>309.33999999999997</v>
      </c>
      <c r="F6010" s="388"/>
    </row>
    <row r="6011" spans="1:6">
      <c r="A6011" s="377" t="s">
        <v>14318</v>
      </c>
      <c r="B6011" s="377" t="s">
        <v>33484</v>
      </c>
      <c r="C6011" s="377" t="s">
        <v>26031</v>
      </c>
      <c r="D6011" s="377" t="s">
        <v>25570</v>
      </c>
      <c r="E6011" s="378">
        <v>371.20800000000003</v>
      </c>
      <c r="F6011" s="389" t="s">
        <v>36469</v>
      </c>
    </row>
    <row r="6012" spans="1:6">
      <c r="A6012" s="296" t="s">
        <v>13494</v>
      </c>
      <c r="B6012" s="296" t="s">
        <v>13495</v>
      </c>
      <c r="C6012" s="296" t="s">
        <v>26032</v>
      </c>
      <c r="D6012" s="296" t="s">
        <v>25569</v>
      </c>
      <c r="E6012" s="297">
        <v>377.11</v>
      </c>
      <c r="F6012" s="388"/>
    </row>
    <row r="6013" spans="1:6">
      <c r="A6013" s="377" t="s">
        <v>14320</v>
      </c>
      <c r="B6013" s="377" t="s">
        <v>33485</v>
      </c>
      <c r="C6013" s="377" t="s">
        <v>26032</v>
      </c>
      <c r="D6013" s="377" t="s">
        <v>25570</v>
      </c>
      <c r="E6013" s="378">
        <v>452.53199999999998</v>
      </c>
      <c r="F6013" s="389" t="s">
        <v>36469</v>
      </c>
    </row>
    <row r="6014" spans="1:6">
      <c r="A6014" s="296" t="s">
        <v>13497</v>
      </c>
      <c r="B6014" s="296" t="s">
        <v>13498</v>
      </c>
      <c r="C6014" s="296" t="s">
        <v>26033</v>
      </c>
      <c r="D6014" s="296" t="s">
        <v>25569</v>
      </c>
      <c r="E6014" s="297">
        <v>550.69000000000005</v>
      </c>
      <c r="F6014" s="388"/>
    </row>
    <row r="6015" spans="1:6">
      <c r="A6015" s="377" t="s">
        <v>14322</v>
      </c>
      <c r="B6015" s="377" t="s">
        <v>33486</v>
      </c>
      <c r="C6015" s="377" t="s">
        <v>26033</v>
      </c>
      <c r="D6015" s="377" t="s">
        <v>25570</v>
      </c>
      <c r="E6015" s="378">
        <v>660.82799999999997</v>
      </c>
      <c r="F6015" s="389" t="s">
        <v>36469</v>
      </c>
    </row>
    <row r="6016" spans="1:6">
      <c r="A6016" s="296" t="s">
        <v>13236</v>
      </c>
      <c r="B6016" s="296" t="s">
        <v>13237</v>
      </c>
      <c r="C6016" s="296" t="s">
        <v>26034</v>
      </c>
      <c r="D6016" s="296" t="s">
        <v>25569</v>
      </c>
      <c r="E6016" s="297">
        <v>875.56</v>
      </c>
      <c r="F6016" s="388"/>
    </row>
    <row r="6017" spans="1:6">
      <c r="A6017" s="377" t="s">
        <v>14324</v>
      </c>
      <c r="B6017" s="377" t="s">
        <v>33487</v>
      </c>
      <c r="C6017" s="377" t="s">
        <v>26034</v>
      </c>
      <c r="D6017" s="377" t="s">
        <v>25570</v>
      </c>
      <c r="E6017" s="378">
        <v>1050.672</v>
      </c>
      <c r="F6017" s="389" t="s">
        <v>36469</v>
      </c>
    </row>
    <row r="6018" spans="1:6">
      <c r="A6018" s="296" t="s">
        <v>13239</v>
      </c>
      <c r="B6018" s="296" t="s">
        <v>13240</v>
      </c>
      <c r="C6018" s="296" t="s">
        <v>26035</v>
      </c>
      <c r="D6018" s="296" t="s">
        <v>25569</v>
      </c>
      <c r="E6018" s="297">
        <v>1072.3900000000001</v>
      </c>
      <c r="F6018" s="388"/>
    </row>
    <row r="6019" spans="1:6">
      <c r="A6019" s="377" t="s">
        <v>14326</v>
      </c>
      <c r="B6019" s="377" t="s">
        <v>33488</v>
      </c>
      <c r="C6019" s="377" t="s">
        <v>26035</v>
      </c>
      <c r="D6019" s="377" t="s">
        <v>25570</v>
      </c>
      <c r="E6019" s="378">
        <v>1286.8679999999999</v>
      </c>
      <c r="F6019" s="389" t="s">
        <v>36469</v>
      </c>
    </row>
    <row r="6020" spans="1:6">
      <c r="A6020" s="296" t="s">
        <v>13293</v>
      </c>
      <c r="B6020" s="296" t="s">
        <v>13294</v>
      </c>
      <c r="C6020" s="296" t="s">
        <v>26036</v>
      </c>
      <c r="D6020" s="296" t="s">
        <v>25569</v>
      </c>
      <c r="E6020" s="297">
        <v>1475.26</v>
      </c>
      <c r="F6020" s="388"/>
    </row>
    <row r="6021" spans="1:6">
      <c r="A6021" s="377" t="s">
        <v>14328</v>
      </c>
      <c r="B6021" s="377" t="s">
        <v>33489</v>
      </c>
      <c r="C6021" s="377" t="s">
        <v>26036</v>
      </c>
      <c r="D6021" s="377" t="s">
        <v>25570</v>
      </c>
      <c r="E6021" s="378">
        <v>1770.3119999999999</v>
      </c>
      <c r="F6021" s="389" t="s">
        <v>36469</v>
      </c>
    </row>
    <row r="6022" spans="1:6">
      <c r="A6022" s="377" t="s">
        <v>13936</v>
      </c>
      <c r="B6022" s="377" t="s">
        <v>33490</v>
      </c>
      <c r="C6022" s="377" t="s">
        <v>13937</v>
      </c>
      <c r="D6022" s="377" t="s">
        <v>25570</v>
      </c>
      <c r="E6022" s="378">
        <v>1936.7760000000001</v>
      </c>
      <c r="F6022" s="389" t="s">
        <v>36469</v>
      </c>
    </row>
    <row r="6023" spans="1:6">
      <c r="A6023" s="296" t="s">
        <v>13422</v>
      </c>
      <c r="B6023" s="296" t="s">
        <v>13423</v>
      </c>
      <c r="C6023" s="296" t="s">
        <v>26037</v>
      </c>
      <c r="D6023" s="296" t="s">
        <v>25569</v>
      </c>
      <c r="E6023" s="297">
        <v>166.11</v>
      </c>
      <c r="F6023" s="388"/>
    </row>
    <row r="6024" spans="1:6">
      <c r="A6024" s="377" t="s">
        <v>14330</v>
      </c>
      <c r="B6024" s="377" t="s">
        <v>33491</v>
      </c>
      <c r="C6024" s="377" t="s">
        <v>26037</v>
      </c>
      <c r="D6024" s="377" t="s">
        <v>25570</v>
      </c>
      <c r="E6024" s="378">
        <v>199.33199999999999</v>
      </c>
      <c r="F6024" s="389" t="s">
        <v>36469</v>
      </c>
    </row>
    <row r="6025" spans="1:6">
      <c r="A6025" s="296" t="s">
        <v>13425</v>
      </c>
      <c r="B6025" s="296" t="s">
        <v>13426</v>
      </c>
      <c r="C6025" s="296" t="s">
        <v>26038</v>
      </c>
      <c r="D6025" s="296" t="s">
        <v>25569</v>
      </c>
      <c r="E6025" s="297">
        <v>203.42</v>
      </c>
      <c r="F6025" s="388"/>
    </row>
    <row r="6026" spans="1:6">
      <c r="A6026" s="377" t="s">
        <v>14332</v>
      </c>
      <c r="B6026" s="377" t="s">
        <v>33492</v>
      </c>
      <c r="C6026" s="377" t="s">
        <v>26038</v>
      </c>
      <c r="D6026" s="377" t="s">
        <v>25570</v>
      </c>
      <c r="E6026" s="378">
        <v>244.10400000000001</v>
      </c>
      <c r="F6026" s="389" t="s">
        <v>36469</v>
      </c>
    </row>
    <row r="6027" spans="1:6">
      <c r="A6027" s="296" t="s">
        <v>13428</v>
      </c>
      <c r="B6027" s="296" t="s">
        <v>13429</v>
      </c>
      <c r="C6027" s="296" t="s">
        <v>26039</v>
      </c>
      <c r="D6027" s="296" t="s">
        <v>25569</v>
      </c>
      <c r="E6027" s="297">
        <v>270.55</v>
      </c>
      <c r="F6027" s="388"/>
    </row>
    <row r="6028" spans="1:6">
      <c r="A6028" s="377" t="s">
        <v>14334</v>
      </c>
      <c r="B6028" s="377" t="s">
        <v>33493</v>
      </c>
      <c r="C6028" s="377" t="s">
        <v>26039</v>
      </c>
      <c r="D6028" s="377" t="s">
        <v>25570</v>
      </c>
      <c r="E6028" s="378">
        <v>324.66000000000003</v>
      </c>
      <c r="F6028" s="389" t="s">
        <v>36469</v>
      </c>
    </row>
    <row r="6029" spans="1:6">
      <c r="A6029" s="296" t="s">
        <v>12096</v>
      </c>
      <c r="B6029" s="296" t="s">
        <v>33494</v>
      </c>
      <c r="C6029" s="296" t="s">
        <v>26040</v>
      </c>
      <c r="D6029" s="296" t="s">
        <v>25569</v>
      </c>
      <c r="E6029" s="297">
        <v>354.18</v>
      </c>
      <c r="F6029" s="388"/>
    </row>
    <row r="6030" spans="1:6">
      <c r="A6030" s="377" t="s">
        <v>14336</v>
      </c>
      <c r="B6030" s="377" t="s">
        <v>33495</v>
      </c>
      <c r="C6030" s="377" t="s">
        <v>26040</v>
      </c>
      <c r="D6030" s="377" t="s">
        <v>25570</v>
      </c>
      <c r="E6030" s="378">
        <v>425.01600000000002</v>
      </c>
      <c r="F6030" s="389" t="s">
        <v>36469</v>
      </c>
    </row>
    <row r="6031" spans="1:6">
      <c r="A6031" s="377" t="s">
        <v>13296</v>
      </c>
      <c r="B6031" s="377" t="s">
        <v>13297</v>
      </c>
      <c r="C6031" s="377" t="s">
        <v>26041</v>
      </c>
      <c r="D6031" s="377" t="s">
        <v>25733</v>
      </c>
      <c r="E6031" s="378">
        <v>54.567500000000003</v>
      </c>
      <c r="F6031" s="389" t="s">
        <v>36469</v>
      </c>
    </row>
    <row r="6032" spans="1:6">
      <c r="A6032" s="377" t="s">
        <v>13299</v>
      </c>
      <c r="B6032" s="377" t="s">
        <v>13300</v>
      </c>
      <c r="C6032" s="377" t="s">
        <v>26042</v>
      </c>
      <c r="D6032" s="377" t="s">
        <v>25733</v>
      </c>
      <c r="E6032" s="378">
        <v>70.276499999999999</v>
      </c>
      <c r="F6032" s="389" t="s">
        <v>36469</v>
      </c>
    </row>
    <row r="6033" spans="1:6">
      <c r="A6033" s="377" t="s">
        <v>13302</v>
      </c>
      <c r="B6033" s="377" t="s">
        <v>13303</v>
      </c>
      <c r="C6033" s="377" t="s">
        <v>26043</v>
      </c>
      <c r="D6033" s="377" t="s">
        <v>25733</v>
      </c>
      <c r="E6033" s="378">
        <v>83.099000000000004</v>
      </c>
      <c r="F6033" s="389" t="s">
        <v>36469</v>
      </c>
    </row>
    <row r="6034" spans="1:6">
      <c r="A6034" s="377" t="s">
        <v>13305</v>
      </c>
      <c r="B6034" s="377" t="s">
        <v>13306</v>
      </c>
      <c r="C6034" s="377" t="s">
        <v>26044</v>
      </c>
      <c r="D6034" s="377" t="s">
        <v>25733</v>
      </c>
      <c r="E6034" s="378">
        <v>95.852500000000006</v>
      </c>
      <c r="F6034" s="389" t="s">
        <v>36469</v>
      </c>
    </row>
    <row r="6035" spans="1:6">
      <c r="A6035" s="377" t="s">
        <v>13308</v>
      </c>
      <c r="B6035" s="377" t="s">
        <v>13309</v>
      </c>
      <c r="C6035" s="377" t="s">
        <v>26045</v>
      </c>
      <c r="D6035" s="377" t="s">
        <v>25733</v>
      </c>
      <c r="E6035" s="378">
        <v>123.119</v>
      </c>
      <c r="F6035" s="389" t="s">
        <v>36469</v>
      </c>
    </row>
    <row r="6036" spans="1:6">
      <c r="A6036" s="377" t="s">
        <v>13350</v>
      </c>
      <c r="B6036" s="377" t="s">
        <v>13351</v>
      </c>
      <c r="C6036" s="377" t="s">
        <v>26046</v>
      </c>
      <c r="D6036" s="377" t="s">
        <v>25733</v>
      </c>
      <c r="E6036" s="378">
        <v>151.708</v>
      </c>
      <c r="F6036" s="389" t="s">
        <v>36469</v>
      </c>
    </row>
    <row r="6037" spans="1:6">
      <c r="A6037" s="377" t="s">
        <v>13431</v>
      </c>
      <c r="B6037" s="377" t="s">
        <v>13432</v>
      </c>
      <c r="C6037" s="377" t="s">
        <v>26047</v>
      </c>
      <c r="D6037" s="377" t="s">
        <v>25733</v>
      </c>
      <c r="E6037" s="378">
        <v>179.101</v>
      </c>
      <c r="F6037" s="389" t="s">
        <v>36469</v>
      </c>
    </row>
    <row r="6038" spans="1:6">
      <c r="A6038" s="296" t="s">
        <v>13545</v>
      </c>
      <c r="B6038" s="296" t="s">
        <v>13546</v>
      </c>
      <c r="C6038" s="296" t="s">
        <v>26048</v>
      </c>
      <c r="D6038" s="296" t="s">
        <v>25569</v>
      </c>
      <c r="E6038" s="297">
        <v>427.64</v>
      </c>
      <c r="F6038" s="388"/>
    </row>
    <row r="6039" spans="1:6">
      <c r="A6039" s="377" t="s">
        <v>14338</v>
      </c>
      <c r="B6039" s="377" t="s">
        <v>33496</v>
      </c>
      <c r="C6039" s="377" t="s">
        <v>26048</v>
      </c>
      <c r="D6039" s="377" t="s">
        <v>25570</v>
      </c>
      <c r="E6039" s="378">
        <v>513.16800000000001</v>
      </c>
      <c r="F6039" s="389" t="s">
        <v>36469</v>
      </c>
    </row>
    <row r="6040" spans="1:6">
      <c r="A6040" s="296" t="s">
        <v>12098</v>
      </c>
      <c r="B6040" s="296" t="s">
        <v>33497</v>
      </c>
      <c r="C6040" s="296" t="s">
        <v>26049</v>
      </c>
      <c r="D6040" s="296" t="s">
        <v>25569</v>
      </c>
      <c r="E6040" s="297">
        <v>533.98</v>
      </c>
      <c r="F6040" s="388"/>
    </row>
    <row r="6041" spans="1:6">
      <c r="A6041" s="377" t="s">
        <v>14340</v>
      </c>
      <c r="B6041" s="377" t="s">
        <v>33498</v>
      </c>
      <c r="C6041" s="377" t="s">
        <v>26049</v>
      </c>
      <c r="D6041" s="377" t="s">
        <v>25570</v>
      </c>
      <c r="E6041" s="378">
        <v>640.77599999999995</v>
      </c>
      <c r="F6041" s="389" t="s">
        <v>36469</v>
      </c>
    </row>
    <row r="6042" spans="1:6">
      <c r="A6042" s="377" t="s">
        <v>13311</v>
      </c>
      <c r="B6042" s="377" t="s">
        <v>13312</v>
      </c>
      <c r="C6042" s="377" t="s">
        <v>26050</v>
      </c>
      <c r="D6042" s="377" t="s">
        <v>25733</v>
      </c>
      <c r="E6042" s="378">
        <v>64.906000000000006</v>
      </c>
      <c r="F6042" s="389" t="s">
        <v>36469</v>
      </c>
    </row>
    <row r="6043" spans="1:6">
      <c r="A6043" s="377" t="s">
        <v>13314</v>
      </c>
      <c r="B6043" s="377" t="s">
        <v>13315</v>
      </c>
      <c r="C6043" s="377" t="s">
        <v>26051</v>
      </c>
      <c r="D6043" s="377" t="s">
        <v>25733</v>
      </c>
      <c r="E6043" s="378">
        <v>83.317499999999995</v>
      </c>
      <c r="F6043" s="389" t="s">
        <v>36469</v>
      </c>
    </row>
    <row r="6044" spans="1:6">
      <c r="A6044" s="377" t="s">
        <v>13317</v>
      </c>
      <c r="B6044" s="377" t="s">
        <v>13318</v>
      </c>
      <c r="C6044" s="377" t="s">
        <v>26052</v>
      </c>
      <c r="D6044" s="377" t="s">
        <v>25733</v>
      </c>
      <c r="E6044" s="378">
        <v>102.373</v>
      </c>
      <c r="F6044" s="389" t="s">
        <v>36469</v>
      </c>
    </row>
    <row r="6045" spans="1:6">
      <c r="A6045" s="377" t="s">
        <v>13320</v>
      </c>
      <c r="B6045" s="377" t="s">
        <v>13321</v>
      </c>
      <c r="C6045" s="377" t="s">
        <v>26053</v>
      </c>
      <c r="D6045" s="377" t="s">
        <v>25733</v>
      </c>
      <c r="E6045" s="378">
        <v>117.66800000000001</v>
      </c>
      <c r="F6045" s="389" t="s">
        <v>36469</v>
      </c>
    </row>
    <row r="6046" spans="1:6">
      <c r="A6046" s="377" t="s">
        <v>13323</v>
      </c>
      <c r="B6046" s="377" t="s">
        <v>13324</v>
      </c>
      <c r="C6046" s="377" t="s">
        <v>26054</v>
      </c>
      <c r="D6046" s="377" t="s">
        <v>25733</v>
      </c>
      <c r="E6046" s="378">
        <v>153.69749999999999</v>
      </c>
      <c r="F6046" s="389" t="s">
        <v>36469</v>
      </c>
    </row>
    <row r="6047" spans="1:6">
      <c r="A6047" s="377" t="s">
        <v>13353</v>
      </c>
      <c r="B6047" s="377" t="s">
        <v>13354</v>
      </c>
      <c r="C6047" s="377" t="s">
        <v>26055</v>
      </c>
      <c r="D6047" s="377" t="s">
        <v>25733</v>
      </c>
      <c r="E6047" s="378">
        <v>188.1515</v>
      </c>
      <c r="F6047" s="389" t="s">
        <v>36469</v>
      </c>
    </row>
    <row r="6048" spans="1:6">
      <c r="A6048" s="377" t="s">
        <v>13434</v>
      </c>
      <c r="B6048" s="377" t="s">
        <v>13435</v>
      </c>
      <c r="C6048" s="377" t="s">
        <v>26056</v>
      </c>
      <c r="D6048" s="377" t="s">
        <v>25733</v>
      </c>
      <c r="E6048" s="378">
        <v>222.23750000000001</v>
      </c>
      <c r="F6048" s="389" t="s">
        <v>36469</v>
      </c>
    </row>
    <row r="6049" spans="1:6">
      <c r="A6049" s="377" t="s">
        <v>13326</v>
      </c>
      <c r="B6049" s="377" t="s">
        <v>13327</v>
      </c>
      <c r="C6049" s="377" t="s">
        <v>26057</v>
      </c>
      <c r="D6049" s="377" t="s">
        <v>25733</v>
      </c>
      <c r="E6049" s="378">
        <v>83.8005</v>
      </c>
      <c r="F6049" s="389" t="s">
        <v>36469</v>
      </c>
    </row>
    <row r="6050" spans="1:6">
      <c r="A6050" s="377" t="s">
        <v>13329</v>
      </c>
      <c r="B6050" s="377" t="s">
        <v>13330</v>
      </c>
      <c r="C6050" s="377" t="s">
        <v>26058</v>
      </c>
      <c r="D6050" s="377" t="s">
        <v>25733</v>
      </c>
      <c r="E6050" s="378">
        <v>111.22799999999999</v>
      </c>
      <c r="F6050" s="389" t="s">
        <v>36469</v>
      </c>
    </row>
    <row r="6051" spans="1:6">
      <c r="A6051" s="377" t="s">
        <v>13332</v>
      </c>
      <c r="B6051" s="377" t="s">
        <v>13333</v>
      </c>
      <c r="C6051" s="377" t="s">
        <v>26059</v>
      </c>
      <c r="D6051" s="377" t="s">
        <v>25733</v>
      </c>
      <c r="E6051" s="378">
        <v>130.01900000000001</v>
      </c>
      <c r="F6051" s="389" t="s">
        <v>36469</v>
      </c>
    </row>
    <row r="6052" spans="1:6">
      <c r="A6052" s="377" t="s">
        <v>13335</v>
      </c>
      <c r="B6052" s="377" t="s">
        <v>13336</v>
      </c>
      <c r="C6052" s="377" t="s">
        <v>26060</v>
      </c>
      <c r="D6052" s="377" t="s">
        <v>25733</v>
      </c>
      <c r="E6052" s="378">
        <v>148.63749999999999</v>
      </c>
      <c r="F6052" s="389" t="s">
        <v>36469</v>
      </c>
    </row>
    <row r="6053" spans="1:6">
      <c r="A6053" s="377" t="s">
        <v>13338</v>
      </c>
      <c r="B6053" s="377" t="s">
        <v>13339</v>
      </c>
      <c r="C6053" s="377" t="s">
        <v>26061</v>
      </c>
      <c r="D6053" s="377" t="s">
        <v>25733</v>
      </c>
      <c r="E6053" s="378">
        <v>197.00649999999999</v>
      </c>
      <c r="F6053" s="389" t="s">
        <v>36469</v>
      </c>
    </row>
    <row r="6054" spans="1:6">
      <c r="A6054" s="377" t="s">
        <v>13356</v>
      </c>
      <c r="B6054" s="377" t="s">
        <v>13357</v>
      </c>
      <c r="C6054" s="377" t="s">
        <v>26062</v>
      </c>
      <c r="D6054" s="377" t="s">
        <v>25733</v>
      </c>
      <c r="E6054" s="378">
        <v>247.8135</v>
      </c>
      <c r="F6054" s="389" t="s">
        <v>36469</v>
      </c>
    </row>
    <row r="6055" spans="1:6">
      <c r="A6055" s="377" t="s">
        <v>13539</v>
      </c>
      <c r="B6055" s="377" t="s">
        <v>13540</v>
      </c>
      <c r="C6055" s="377" t="s">
        <v>26063</v>
      </c>
      <c r="D6055" s="377" t="s">
        <v>25733</v>
      </c>
      <c r="E6055" s="378">
        <v>296.03300000000002</v>
      </c>
      <c r="F6055" s="389" t="s">
        <v>36469</v>
      </c>
    </row>
    <row r="6056" spans="1:6">
      <c r="A6056" s="377" t="s">
        <v>13437</v>
      </c>
      <c r="B6056" s="377" t="s">
        <v>13438</v>
      </c>
      <c r="C6056" s="377" t="s">
        <v>26064</v>
      </c>
      <c r="D6056" s="377" t="s">
        <v>25733</v>
      </c>
      <c r="E6056" s="378">
        <v>110.377</v>
      </c>
      <c r="F6056" s="389" t="s">
        <v>36469</v>
      </c>
    </row>
    <row r="6057" spans="1:6">
      <c r="A6057" s="377" t="s">
        <v>13440</v>
      </c>
      <c r="B6057" s="377" t="s">
        <v>13441</v>
      </c>
      <c r="C6057" s="377" t="s">
        <v>26065</v>
      </c>
      <c r="D6057" s="377" t="s">
        <v>25733</v>
      </c>
      <c r="E6057" s="378">
        <v>147.80950000000001</v>
      </c>
      <c r="F6057" s="389" t="s">
        <v>36469</v>
      </c>
    </row>
    <row r="6058" spans="1:6">
      <c r="A6058" s="377" t="s">
        <v>13443</v>
      </c>
      <c r="B6058" s="377" t="s">
        <v>13444</v>
      </c>
      <c r="C6058" s="377" t="s">
        <v>26066</v>
      </c>
      <c r="D6058" s="377" t="s">
        <v>25733</v>
      </c>
      <c r="E6058" s="378">
        <v>174.67349999999999</v>
      </c>
      <c r="F6058" s="389" t="s">
        <v>36469</v>
      </c>
    </row>
    <row r="6059" spans="1:6">
      <c r="A6059" s="377" t="s">
        <v>13446</v>
      </c>
      <c r="B6059" s="377" t="s">
        <v>13447</v>
      </c>
      <c r="C6059" s="377" t="s">
        <v>26067</v>
      </c>
      <c r="D6059" s="377" t="s">
        <v>25733</v>
      </c>
      <c r="E6059" s="378">
        <v>201.434</v>
      </c>
      <c r="F6059" s="389" t="s">
        <v>36469</v>
      </c>
    </row>
    <row r="6060" spans="1:6">
      <c r="A6060" s="377" t="s">
        <v>13449</v>
      </c>
      <c r="B6060" s="377" t="s">
        <v>13450</v>
      </c>
      <c r="C6060" s="377" t="s">
        <v>26068</v>
      </c>
      <c r="D6060" s="377" t="s">
        <v>25733</v>
      </c>
      <c r="E6060" s="378">
        <v>266.96100000000001</v>
      </c>
      <c r="F6060" s="389" t="s">
        <v>36469</v>
      </c>
    </row>
    <row r="6061" spans="1:6">
      <c r="A6061" s="377" t="s">
        <v>13542</v>
      </c>
      <c r="B6061" s="377" t="s">
        <v>13543</v>
      </c>
      <c r="C6061" s="377" t="s">
        <v>26069</v>
      </c>
      <c r="D6061" s="377" t="s">
        <v>25733</v>
      </c>
      <c r="E6061" s="378">
        <v>332.09699999999998</v>
      </c>
      <c r="F6061" s="389" t="s">
        <v>36469</v>
      </c>
    </row>
    <row r="6062" spans="1:6">
      <c r="A6062" s="377" t="s">
        <v>12100</v>
      </c>
      <c r="B6062" s="377" t="s">
        <v>33499</v>
      </c>
      <c r="C6062" s="377" t="s">
        <v>26070</v>
      </c>
      <c r="D6062" s="377" t="s">
        <v>25733</v>
      </c>
      <c r="E6062" s="378">
        <v>408.33049999999997</v>
      </c>
      <c r="F6062" s="389" t="s">
        <v>36469</v>
      </c>
    </row>
    <row r="6063" spans="1:6">
      <c r="A6063" s="377" t="s">
        <v>13452</v>
      </c>
      <c r="B6063" s="377" t="s">
        <v>13453</v>
      </c>
      <c r="C6063" s="377" t="s">
        <v>26071</v>
      </c>
      <c r="D6063" s="377" t="s">
        <v>25733</v>
      </c>
      <c r="E6063" s="378">
        <v>125.28100000000001</v>
      </c>
      <c r="F6063" s="389" t="s">
        <v>36469</v>
      </c>
    </row>
    <row r="6064" spans="1:6">
      <c r="A6064" s="377" t="s">
        <v>13455</v>
      </c>
      <c r="B6064" s="377" t="s">
        <v>13456</v>
      </c>
      <c r="C6064" s="377" t="s">
        <v>26072</v>
      </c>
      <c r="D6064" s="377" t="s">
        <v>25733</v>
      </c>
      <c r="E6064" s="378">
        <v>167.72749999999999</v>
      </c>
      <c r="F6064" s="389" t="s">
        <v>36469</v>
      </c>
    </row>
    <row r="6065" spans="1:6">
      <c r="A6065" s="377" t="s">
        <v>13458</v>
      </c>
      <c r="B6065" s="377" t="s">
        <v>13459</v>
      </c>
      <c r="C6065" s="377" t="s">
        <v>26073</v>
      </c>
      <c r="D6065" s="377" t="s">
        <v>25733</v>
      </c>
      <c r="E6065" s="378">
        <v>202.45750000000001</v>
      </c>
      <c r="F6065" s="389" t="s">
        <v>36469</v>
      </c>
    </row>
    <row r="6066" spans="1:6">
      <c r="A6066" s="377" t="s">
        <v>13461</v>
      </c>
      <c r="B6066" s="377" t="s">
        <v>13462</v>
      </c>
      <c r="C6066" s="377" t="s">
        <v>26074</v>
      </c>
      <c r="D6066" s="377" t="s">
        <v>25733</v>
      </c>
      <c r="E6066" s="378">
        <v>237.19900000000001</v>
      </c>
      <c r="F6066" s="389" t="s">
        <v>36469</v>
      </c>
    </row>
    <row r="6067" spans="1:6">
      <c r="A6067" s="377" t="s">
        <v>13464</v>
      </c>
      <c r="B6067" s="377" t="s">
        <v>13465</v>
      </c>
      <c r="C6067" s="377" t="s">
        <v>26075</v>
      </c>
      <c r="D6067" s="377" t="s">
        <v>25733</v>
      </c>
      <c r="E6067" s="378">
        <v>315.27249999999998</v>
      </c>
      <c r="F6067" s="389" t="s">
        <v>36469</v>
      </c>
    </row>
    <row r="6068" spans="1:6">
      <c r="A6068" s="377" t="s">
        <v>13467</v>
      </c>
      <c r="B6068" s="377" t="s">
        <v>13468</v>
      </c>
      <c r="C6068" s="377" t="s">
        <v>26076</v>
      </c>
      <c r="D6068" s="377" t="s">
        <v>25733</v>
      </c>
      <c r="E6068" s="378">
        <v>170.821</v>
      </c>
      <c r="F6068" s="389" t="s">
        <v>36469</v>
      </c>
    </row>
    <row r="6069" spans="1:6">
      <c r="A6069" s="377" t="s">
        <v>13371</v>
      </c>
      <c r="B6069" s="377" t="s">
        <v>13372</v>
      </c>
      <c r="C6069" s="377" t="s">
        <v>26077</v>
      </c>
      <c r="D6069" s="377" t="s">
        <v>25733</v>
      </c>
      <c r="E6069" s="378">
        <v>226.02099999999999</v>
      </c>
      <c r="F6069" s="389" t="s">
        <v>36469</v>
      </c>
    </row>
    <row r="6070" spans="1:6">
      <c r="A6070" s="377" t="s">
        <v>13470</v>
      </c>
      <c r="B6070" s="377" t="s">
        <v>13471</v>
      </c>
      <c r="C6070" s="377" t="s">
        <v>26078</v>
      </c>
      <c r="D6070" s="377" t="s">
        <v>25733</v>
      </c>
      <c r="E6070" s="378">
        <v>266.0985</v>
      </c>
      <c r="F6070" s="389" t="s">
        <v>36469</v>
      </c>
    </row>
    <row r="6071" spans="1:6">
      <c r="A6071" s="377" t="s">
        <v>13473</v>
      </c>
      <c r="B6071" s="377" t="s">
        <v>13474</v>
      </c>
      <c r="C6071" s="377" t="s">
        <v>26079</v>
      </c>
      <c r="D6071" s="377" t="s">
        <v>25733</v>
      </c>
      <c r="E6071" s="378">
        <v>306.0265</v>
      </c>
      <c r="F6071" s="389" t="s">
        <v>36469</v>
      </c>
    </row>
    <row r="6072" spans="1:6">
      <c r="A6072" s="377" t="s">
        <v>13476</v>
      </c>
      <c r="B6072" s="377" t="s">
        <v>13477</v>
      </c>
      <c r="C6072" s="377" t="s">
        <v>26080</v>
      </c>
      <c r="D6072" s="377" t="s">
        <v>25733</v>
      </c>
      <c r="E6072" s="378">
        <v>397.762</v>
      </c>
      <c r="F6072" s="389" t="s">
        <v>36469</v>
      </c>
    </row>
    <row r="6073" spans="1:6">
      <c r="A6073" s="377" t="s">
        <v>11113</v>
      </c>
      <c r="B6073" s="377" t="s">
        <v>33500</v>
      </c>
      <c r="C6073" s="377" t="s">
        <v>11114</v>
      </c>
      <c r="D6073" s="377" t="s">
        <v>10220</v>
      </c>
      <c r="E6073" s="378">
        <v>18.468</v>
      </c>
      <c r="F6073" s="389" t="s">
        <v>36469</v>
      </c>
    </row>
    <row r="6074" spans="1:6">
      <c r="A6074" s="377" t="s">
        <v>11115</v>
      </c>
      <c r="B6074" s="377" t="s">
        <v>33501</v>
      </c>
      <c r="C6074" s="377" t="s">
        <v>11116</v>
      </c>
      <c r="D6074" s="377" t="s">
        <v>10220</v>
      </c>
      <c r="E6074" s="378">
        <v>18.468</v>
      </c>
      <c r="F6074" s="389" t="s">
        <v>36469</v>
      </c>
    </row>
    <row r="6075" spans="1:6">
      <c r="A6075" s="377" t="s">
        <v>11117</v>
      </c>
      <c r="B6075" s="377" t="s">
        <v>33502</v>
      </c>
      <c r="C6075" s="377" t="s">
        <v>11118</v>
      </c>
      <c r="D6075" s="377" t="s">
        <v>10220</v>
      </c>
      <c r="E6075" s="378">
        <v>22.931999999999999</v>
      </c>
      <c r="F6075" s="389" t="s">
        <v>36469</v>
      </c>
    </row>
    <row r="6076" spans="1:6">
      <c r="A6076" s="377" t="s">
        <v>11119</v>
      </c>
      <c r="B6076" s="377" t="s">
        <v>33503</v>
      </c>
      <c r="C6076" s="377" t="s">
        <v>11120</v>
      </c>
      <c r="D6076" s="377" t="s">
        <v>10220</v>
      </c>
      <c r="E6076" s="378">
        <v>24.408000000000001</v>
      </c>
      <c r="F6076" s="389" t="s">
        <v>36469</v>
      </c>
    </row>
    <row r="6077" spans="1:6">
      <c r="A6077" s="377" t="s">
        <v>11121</v>
      </c>
      <c r="B6077" s="377" t="s">
        <v>33504</v>
      </c>
      <c r="C6077" s="377" t="s">
        <v>11122</v>
      </c>
      <c r="D6077" s="377" t="s">
        <v>10220</v>
      </c>
      <c r="E6077" s="378">
        <v>35.015999999999998</v>
      </c>
      <c r="F6077" s="389" t="s">
        <v>36469</v>
      </c>
    </row>
    <row r="6078" spans="1:6">
      <c r="A6078" s="377" t="s">
        <v>11123</v>
      </c>
      <c r="B6078" s="377" t="s">
        <v>33505</v>
      </c>
      <c r="C6078" s="377" t="s">
        <v>11124</v>
      </c>
      <c r="D6078" s="377" t="s">
        <v>10220</v>
      </c>
      <c r="E6078" s="378">
        <v>56.4</v>
      </c>
      <c r="F6078" s="389" t="s">
        <v>36469</v>
      </c>
    </row>
    <row r="6079" spans="1:6">
      <c r="A6079" s="377" t="s">
        <v>11125</v>
      </c>
      <c r="B6079" s="377" t="s">
        <v>33506</v>
      </c>
      <c r="C6079" s="377" t="s">
        <v>11126</v>
      </c>
      <c r="D6079" s="377" t="s">
        <v>10220</v>
      </c>
      <c r="E6079" s="378">
        <v>87.12</v>
      </c>
      <c r="F6079" s="389" t="s">
        <v>36469</v>
      </c>
    </row>
    <row r="6080" spans="1:6">
      <c r="A6080" s="377" t="s">
        <v>11127</v>
      </c>
      <c r="B6080" s="377" t="s">
        <v>33507</v>
      </c>
      <c r="C6080" s="377" t="s">
        <v>11128</v>
      </c>
      <c r="D6080" s="377" t="s">
        <v>10220</v>
      </c>
      <c r="E6080" s="378">
        <v>115.968</v>
      </c>
      <c r="F6080" s="389" t="s">
        <v>36469</v>
      </c>
    </row>
    <row r="6081" spans="1:6">
      <c r="A6081" s="377" t="s">
        <v>11129</v>
      </c>
      <c r="B6081" s="377" t="s">
        <v>33508</v>
      </c>
      <c r="C6081" s="377" t="s">
        <v>11130</v>
      </c>
      <c r="D6081" s="377" t="s">
        <v>10220</v>
      </c>
      <c r="E6081" s="378">
        <v>183.744</v>
      </c>
      <c r="F6081" s="389" t="s">
        <v>36469</v>
      </c>
    </row>
    <row r="6082" spans="1:6">
      <c r="A6082" s="377" t="s">
        <v>11131</v>
      </c>
      <c r="B6082" s="377" t="s">
        <v>33509</v>
      </c>
      <c r="C6082" s="377" t="s">
        <v>11132</v>
      </c>
      <c r="D6082" s="377" t="s">
        <v>10220</v>
      </c>
      <c r="E6082" s="378">
        <v>334.87200000000001</v>
      </c>
      <c r="F6082" s="389" t="s">
        <v>36469</v>
      </c>
    </row>
    <row r="6083" spans="1:6">
      <c r="A6083" s="377" t="s">
        <v>11133</v>
      </c>
      <c r="B6083" s="377" t="s">
        <v>33510</v>
      </c>
      <c r="C6083" s="377" t="s">
        <v>11134</v>
      </c>
      <c r="D6083" s="377" t="s">
        <v>10220</v>
      </c>
      <c r="E6083" s="378">
        <v>501.94799999999998</v>
      </c>
      <c r="F6083" s="389" t="s">
        <v>36469</v>
      </c>
    </row>
    <row r="6084" spans="1:6">
      <c r="A6084" s="377" t="s">
        <v>11135</v>
      </c>
      <c r="B6084" s="377" t="s">
        <v>33511</v>
      </c>
      <c r="C6084" s="377" t="s">
        <v>11136</v>
      </c>
      <c r="D6084" s="377" t="s">
        <v>10220</v>
      </c>
      <c r="E6084" s="378">
        <v>832.64400000000001</v>
      </c>
      <c r="F6084" s="389" t="s">
        <v>36469</v>
      </c>
    </row>
    <row r="6085" spans="1:6">
      <c r="A6085" s="377" t="s">
        <v>11137</v>
      </c>
      <c r="B6085" s="377" t="s">
        <v>33512</v>
      </c>
      <c r="C6085" s="377" t="s">
        <v>11138</v>
      </c>
      <c r="D6085" s="377" t="s">
        <v>10220</v>
      </c>
      <c r="E6085" s="378">
        <v>23.34</v>
      </c>
      <c r="F6085" s="389" t="s">
        <v>36469</v>
      </c>
    </row>
    <row r="6086" spans="1:6">
      <c r="A6086" s="377" t="s">
        <v>11139</v>
      </c>
      <c r="B6086" s="377" t="s">
        <v>33513</v>
      </c>
      <c r="C6086" s="377" t="s">
        <v>11140</v>
      </c>
      <c r="D6086" s="377" t="s">
        <v>10220</v>
      </c>
      <c r="E6086" s="378">
        <v>23.34</v>
      </c>
      <c r="F6086" s="389" t="s">
        <v>36469</v>
      </c>
    </row>
    <row r="6087" spans="1:6">
      <c r="A6087" s="377" t="s">
        <v>11141</v>
      </c>
      <c r="B6087" s="377" t="s">
        <v>33514</v>
      </c>
      <c r="C6087" s="377" t="s">
        <v>11142</v>
      </c>
      <c r="D6087" s="377" t="s">
        <v>10220</v>
      </c>
      <c r="E6087" s="378">
        <v>27.408000000000001</v>
      </c>
      <c r="F6087" s="389" t="s">
        <v>36469</v>
      </c>
    </row>
    <row r="6088" spans="1:6">
      <c r="A6088" s="377" t="s">
        <v>11143</v>
      </c>
      <c r="B6088" s="377" t="s">
        <v>33515</v>
      </c>
      <c r="C6088" s="377" t="s">
        <v>11144</v>
      </c>
      <c r="D6088" s="377" t="s">
        <v>10220</v>
      </c>
      <c r="E6088" s="378">
        <v>30.132000000000001</v>
      </c>
      <c r="F6088" s="389" t="s">
        <v>36469</v>
      </c>
    </row>
    <row r="6089" spans="1:6">
      <c r="A6089" s="377" t="s">
        <v>11145</v>
      </c>
      <c r="B6089" s="377" t="s">
        <v>33516</v>
      </c>
      <c r="C6089" s="377" t="s">
        <v>11146</v>
      </c>
      <c r="D6089" s="377" t="s">
        <v>10220</v>
      </c>
      <c r="E6089" s="378">
        <v>43.98</v>
      </c>
      <c r="F6089" s="389" t="s">
        <v>36469</v>
      </c>
    </row>
    <row r="6090" spans="1:6">
      <c r="A6090" s="377" t="s">
        <v>11147</v>
      </c>
      <c r="B6090" s="377" t="s">
        <v>33517</v>
      </c>
      <c r="C6090" s="377" t="s">
        <v>11148</v>
      </c>
      <c r="D6090" s="377" t="s">
        <v>10220</v>
      </c>
      <c r="E6090" s="378">
        <v>53.712000000000003</v>
      </c>
      <c r="F6090" s="389" t="s">
        <v>36469</v>
      </c>
    </row>
    <row r="6091" spans="1:6">
      <c r="A6091" s="377" t="s">
        <v>11149</v>
      </c>
      <c r="B6091" s="377" t="s">
        <v>33518</v>
      </c>
      <c r="C6091" s="377" t="s">
        <v>11150</v>
      </c>
      <c r="D6091" s="377" t="s">
        <v>10220</v>
      </c>
      <c r="E6091" s="378">
        <v>85.992000000000004</v>
      </c>
      <c r="F6091" s="389" t="s">
        <v>36469</v>
      </c>
    </row>
    <row r="6092" spans="1:6">
      <c r="A6092" s="377" t="s">
        <v>11151</v>
      </c>
      <c r="B6092" s="377" t="s">
        <v>33519</v>
      </c>
      <c r="C6092" s="377" t="s">
        <v>11152</v>
      </c>
      <c r="D6092" s="377" t="s">
        <v>10220</v>
      </c>
      <c r="E6092" s="378">
        <v>102.3</v>
      </c>
      <c r="F6092" s="389" t="s">
        <v>36469</v>
      </c>
    </row>
    <row r="6093" spans="1:6">
      <c r="A6093" s="377" t="s">
        <v>11153</v>
      </c>
      <c r="B6093" s="377" t="s">
        <v>33520</v>
      </c>
      <c r="C6093" s="377" t="s">
        <v>11154</v>
      </c>
      <c r="D6093" s="377" t="s">
        <v>10220</v>
      </c>
      <c r="E6093" s="378">
        <v>159.97200000000001</v>
      </c>
      <c r="F6093" s="389" t="s">
        <v>36469</v>
      </c>
    </row>
    <row r="6094" spans="1:6">
      <c r="A6094" s="377" t="s">
        <v>11155</v>
      </c>
      <c r="B6094" s="377" t="s">
        <v>33521</v>
      </c>
      <c r="C6094" s="377" t="s">
        <v>11156</v>
      </c>
      <c r="D6094" s="377" t="s">
        <v>10220</v>
      </c>
      <c r="E6094" s="378">
        <v>396.012</v>
      </c>
      <c r="F6094" s="389" t="s">
        <v>36469</v>
      </c>
    </row>
    <row r="6095" spans="1:6">
      <c r="A6095" s="377" t="s">
        <v>11157</v>
      </c>
      <c r="B6095" s="377" t="s">
        <v>33522</v>
      </c>
      <c r="C6095" s="377" t="s">
        <v>11158</v>
      </c>
      <c r="D6095" s="377" t="s">
        <v>10220</v>
      </c>
      <c r="E6095" s="378">
        <v>545.78399999999999</v>
      </c>
      <c r="F6095" s="389" t="s">
        <v>36469</v>
      </c>
    </row>
    <row r="6096" spans="1:6">
      <c r="A6096" s="377" t="s">
        <v>11159</v>
      </c>
      <c r="B6096" s="377" t="s">
        <v>33523</v>
      </c>
      <c r="C6096" s="377" t="s">
        <v>11160</v>
      </c>
      <c r="D6096" s="377" t="s">
        <v>10220</v>
      </c>
      <c r="E6096" s="378">
        <v>971.26800000000003</v>
      </c>
      <c r="F6096" s="389" t="s">
        <v>36469</v>
      </c>
    </row>
    <row r="6097" spans="1:6">
      <c r="A6097" s="377" t="s">
        <v>11161</v>
      </c>
      <c r="B6097" s="377" t="s">
        <v>33524</v>
      </c>
      <c r="C6097" s="377" t="s">
        <v>11162</v>
      </c>
      <c r="D6097" s="377" t="s">
        <v>10220</v>
      </c>
      <c r="E6097" s="378">
        <v>26.34</v>
      </c>
      <c r="F6097" s="389" t="s">
        <v>36469</v>
      </c>
    </row>
    <row r="6098" spans="1:6">
      <c r="A6098" s="377" t="s">
        <v>11163</v>
      </c>
      <c r="B6098" s="377" t="s">
        <v>33525</v>
      </c>
      <c r="C6098" s="377" t="s">
        <v>11164</v>
      </c>
      <c r="D6098" s="377" t="s">
        <v>10220</v>
      </c>
      <c r="E6098" s="378">
        <v>26.34</v>
      </c>
      <c r="F6098" s="389" t="s">
        <v>36469</v>
      </c>
    </row>
    <row r="6099" spans="1:6">
      <c r="A6099" s="377" t="s">
        <v>11165</v>
      </c>
      <c r="B6099" s="377" t="s">
        <v>33526</v>
      </c>
      <c r="C6099" s="377" t="s">
        <v>11166</v>
      </c>
      <c r="D6099" s="377" t="s">
        <v>10220</v>
      </c>
      <c r="E6099" s="378">
        <v>31.74</v>
      </c>
      <c r="F6099" s="389" t="s">
        <v>36469</v>
      </c>
    </row>
    <row r="6100" spans="1:6">
      <c r="A6100" s="377" t="s">
        <v>11167</v>
      </c>
      <c r="B6100" s="377" t="s">
        <v>33527</v>
      </c>
      <c r="C6100" s="377" t="s">
        <v>11168</v>
      </c>
      <c r="D6100" s="377" t="s">
        <v>10220</v>
      </c>
      <c r="E6100" s="378">
        <v>37.344000000000001</v>
      </c>
      <c r="F6100" s="389" t="s">
        <v>36469</v>
      </c>
    </row>
    <row r="6101" spans="1:6">
      <c r="A6101" s="377" t="s">
        <v>11169</v>
      </c>
      <c r="B6101" s="377" t="s">
        <v>33528</v>
      </c>
      <c r="C6101" s="377" t="s">
        <v>11170</v>
      </c>
      <c r="D6101" s="377" t="s">
        <v>10220</v>
      </c>
      <c r="E6101" s="378">
        <v>51.792000000000002</v>
      </c>
      <c r="F6101" s="389" t="s">
        <v>36469</v>
      </c>
    </row>
    <row r="6102" spans="1:6">
      <c r="A6102" s="377" t="s">
        <v>11171</v>
      </c>
      <c r="B6102" s="377" t="s">
        <v>33529</v>
      </c>
      <c r="C6102" s="377" t="s">
        <v>11172</v>
      </c>
      <c r="D6102" s="377" t="s">
        <v>10220</v>
      </c>
      <c r="E6102" s="378">
        <v>89.676000000000002</v>
      </c>
      <c r="F6102" s="389" t="s">
        <v>36469</v>
      </c>
    </row>
    <row r="6103" spans="1:6">
      <c r="A6103" s="377" t="s">
        <v>11173</v>
      </c>
      <c r="B6103" s="377" t="s">
        <v>33530</v>
      </c>
      <c r="C6103" s="377" t="s">
        <v>11174</v>
      </c>
      <c r="D6103" s="377" t="s">
        <v>10220</v>
      </c>
      <c r="E6103" s="378">
        <v>130.21199999999999</v>
      </c>
      <c r="F6103" s="389" t="s">
        <v>36469</v>
      </c>
    </row>
    <row r="6104" spans="1:6">
      <c r="A6104" s="377" t="s">
        <v>11175</v>
      </c>
      <c r="B6104" s="377" t="s">
        <v>33531</v>
      </c>
      <c r="C6104" s="377" t="s">
        <v>11176</v>
      </c>
      <c r="D6104" s="377" t="s">
        <v>10220</v>
      </c>
      <c r="E6104" s="378">
        <v>154.03200000000001</v>
      </c>
      <c r="F6104" s="389" t="s">
        <v>36469</v>
      </c>
    </row>
    <row r="6105" spans="1:6">
      <c r="A6105" s="377" t="s">
        <v>11177</v>
      </c>
      <c r="B6105" s="377" t="s">
        <v>33532</v>
      </c>
      <c r="C6105" s="377" t="s">
        <v>11178</v>
      </c>
      <c r="D6105" s="377" t="s">
        <v>10220</v>
      </c>
      <c r="E6105" s="378">
        <v>219.6</v>
      </c>
      <c r="F6105" s="389" t="s">
        <v>36469</v>
      </c>
    </row>
    <row r="6106" spans="1:6">
      <c r="A6106" s="377" t="s">
        <v>11179</v>
      </c>
      <c r="B6106" s="377" t="s">
        <v>33533</v>
      </c>
      <c r="C6106" s="377" t="s">
        <v>11180</v>
      </c>
      <c r="D6106" s="377" t="s">
        <v>10220</v>
      </c>
      <c r="E6106" s="378">
        <v>440.61599999999999</v>
      </c>
      <c r="F6106" s="389" t="s">
        <v>36469</v>
      </c>
    </row>
    <row r="6107" spans="1:6">
      <c r="A6107" s="377" t="s">
        <v>11181</v>
      </c>
      <c r="B6107" s="377" t="s">
        <v>33534</v>
      </c>
      <c r="C6107" s="377" t="s">
        <v>11182</v>
      </c>
      <c r="D6107" s="377" t="s">
        <v>10220</v>
      </c>
      <c r="E6107" s="378">
        <v>584.50800000000004</v>
      </c>
      <c r="F6107" s="389" t="s">
        <v>36469</v>
      </c>
    </row>
    <row r="6108" spans="1:6">
      <c r="A6108" s="377" t="s">
        <v>11183</v>
      </c>
      <c r="B6108" s="377" t="s">
        <v>33535</v>
      </c>
      <c r="C6108" s="377" t="s">
        <v>11184</v>
      </c>
      <c r="D6108" s="377" t="s">
        <v>10220</v>
      </c>
      <c r="E6108" s="378">
        <v>1138.164</v>
      </c>
      <c r="F6108" s="389" t="s">
        <v>36469</v>
      </c>
    </row>
    <row r="6109" spans="1:6">
      <c r="A6109" s="377" t="s">
        <v>11185</v>
      </c>
      <c r="B6109" s="377" t="s">
        <v>33536</v>
      </c>
      <c r="C6109" s="377" t="s">
        <v>11186</v>
      </c>
      <c r="D6109" s="377" t="s">
        <v>10220</v>
      </c>
      <c r="E6109" s="378">
        <v>10.068</v>
      </c>
      <c r="F6109" s="389" t="s">
        <v>36469</v>
      </c>
    </row>
    <row r="6110" spans="1:6">
      <c r="A6110" s="377" t="s">
        <v>11187</v>
      </c>
      <c r="B6110" s="377" t="s">
        <v>33537</v>
      </c>
      <c r="C6110" s="377" t="s">
        <v>11188</v>
      </c>
      <c r="D6110" s="377" t="s">
        <v>10220</v>
      </c>
      <c r="E6110" s="378">
        <v>11.94</v>
      </c>
      <c r="F6110" s="389" t="s">
        <v>36469</v>
      </c>
    </row>
    <row r="6111" spans="1:6">
      <c r="A6111" s="377" t="s">
        <v>11189</v>
      </c>
      <c r="B6111" s="377" t="s">
        <v>33538</v>
      </c>
      <c r="C6111" s="377" t="s">
        <v>11190</v>
      </c>
      <c r="D6111" s="377" t="s">
        <v>10220</v>
      </c>
      <c r="E6111" s="378">
        <v>13.932</v>
      </c>
      <c r="F6111" s="389" t="s">
        <v>36469</v>
      </c>
    </row>
    <row r="6112" spans="1:6">
      <c r="A6112" s="377" t="s">
        <v>11191</v>
      </c>
      <c r="B6112" s="377" t="s">
        <v>33539</v>
      </c>
      <c r="C6112" s="377" t="s">
        <v>11192</v>
      </c>
      <c r="D6112" s="377" t="s">
        <v>10220</v>
      </c>
      <c r="E6112" s="378">
        <v>19.739999999999998</v>
      </c>
      <c r="F6112" s="389" t="s">
        <v>36469</v>
      </c>
    </row>
    <row r="6113" spans="1:6">
      <c r="A6113" s="377" t="s">
        <v>11193</v>
      </c>
      <c r="B6113" s="377" t="s">
        <v>33540</v>
      </c>
      <c r="C6113" s="377" t="s">
        <v>11194</v>
      </c>
      <c r="D6113" s="377" t="s">
        <v>10220</v>
      </c>
      <c r="E6113" s="378">
        <v>28.463999999999999</v>
      </c>
      <c r="F6113" s="389" t="s">
        <v>36469</v>
      </c>
    </row>
    <row r="6114" spans="1:6">
      <c r="A6114" s="377" t="s">
        <v>11195</v>
      </c>
      <c r="B6114" s="377" t="s">
        <v>33541</v>
      </c>
      <c r="C6114" s="377" t="s">
        <v>11196</v>
      </c>
      <c r="D6114" s="377" t="s">
        <v>10220</v>
      </c>
      <c r="E6114" s="378">
        <v>43.26</v>
      </c>
      <c r="F6114" s="389" t="s">
        <v>36469</v>
      </c>
    </row>
    <row r="6115" spans="1:6">
      <c r="A6115" s="377" t="s">
        <v>11197</v>
      </c>
      <c r="B6115" s="377" t="s">
        <v>33542</v>
      </c>
      <c r="C6115" s="377" t="s">
        <v>11198</v>
      </c>
      <c r="D6115" s="377" t="s">
        <v>10220</v>
      </c>
      <c r="E6115" s="378">
        <v>68.748000000000005</v>
      </c>
      <c r="F6115" s="389" t="s">
        <v>36469</v>
      </c>
    </row>
    <row r="6116" spans="1:6">
      <c r="A6116" s="377" t="s">
        <v>11199</v>
      </c>
      <c r="B6116" s="377" t="s">
        <v>33543</v>
      </c>
      <c r="C6116" s="377" t="s">
        <v>11200</v>
      </c>
      <c r="D6116" s="377" t="s">
        <v>10220</v>
      </c>
      <c r="E6116" s="378">
        <v>81.623999999999995</v>
      </c>
      <c r="F6116" s="389" t="s">
        <v>36469</v>
      </c>
    </row>
    <row r="6117" spans="1:6">
      <c r="A6117" s="377" t="s">
        <v>11201</v>
      </c>
      <c r="B6117" s="377" t="s">
        <v>33544</v>
      </c>
      <c r="C6117" s="377" t="s">
        <v>11202</v>
      </c>
      <c r="D6117" s="377" t="s">
        <v>10220</v>
      </c>
      <c r="E6117" s="378">
        <v>115.032</v>
      </c>
      <c r="F6117" s="389" t="s">
        <v>36469</v>
      </c>
    </row>
    <row r="6118" spans="1:6">
      <c r="A6118" s="377" t="s">
        <v>11203</v>
      </c>
      <c r="B6118" s="377" t="s">
        <v>33545</v>
      </c>
      <c r="C6118" s="377" t="s">
        <v>11204</v>
      </c>
      <c r="D6118" s="377" t="s">
        <v>10220</v>
      </c>
      <c r="E6118" s="378">
        <v>252.50399999999999</v>
      </c>
      <c r="F6118" s="389" t="s">
        <v>36469</v>
      </c>
    </row>
    <row r="6119" spans="1:6">
      <c r="A6119" s="377" t="s">
        <v>11205</v>
      </c>
      <c r="B6119" s="377" t="s">
        <v>33546</v>
      </c>
      <c r="C6119" s="377" t="s">
        <v>11206</v>
      </c>
      <c r="D6119" s="377" t="s">
        <v>10220</v>
      </c>
      <c r="E6119" s="378">
        <v>326.45999999999998</v>
      </c>
      <c r="F6119" s="389" t="s">
        <v>36469</v>
      </c>
    </row>
    <row r="6120" spans="1:6">
      <c r="A6120" s="377" t="s">
        <v>11207</v>
      </c>
      <c r="B6120" s="377" t="s">
        <v>33547</v>
      </c>
      <c r="C6120" s="377" t="s">
        <v>11208</v>
      </c>
      <c r="D6120" s="377" t="s">
        <v>10220</v>
      </c>
      <c r="E6120" s="378">
        <v>507.44400000000002</v>
      </c>
      <c r="F6120" s="389" t="s">
        <v>36469</v>
      </c>
    </row>
    <row r="6121" spans="1:6">
      <c r="A6121" s="377" t="s">
        <v>11209</v>
      </c>
      <c r="B6121" s="377" t="s">
        <v>33548</v>
      </c>
      <c r="C6121" s="377" t="s">
        <v>11210</v>
      </c>
      <c r="D6121" s="377" t="s">
        <v>10220</v>
      </c>
      <c r="E6121" s="378">
        <v>24.768000000000001</v>
      </c>
      <c r="F6121" s="389" t="s">
        <v>36469</v>
      </c>
    </row>
    <row r="6122" spans="1:6">
      <c r="A6122" s="377" t="s">
        <v>11211</v>
      </c>
      <c r="B6122" s="377" t="s">
        <v>33549</v>
      </c>
      <c r="C6122" s="377" t="s">
        <v>11212</v>
      </c>
      <c r="D6122" s="377" t="s">
        <v>10220</v>
      </c>
      <c r="E6122" s="378">
        <v>24.768000000000001</v>
      </c>
      <c r="F6122" s="389" t="s">
        <v>36469</v>
      </c>
    </row>
    <row r="6123" spans="1:6">
      <c r="A6123" s="377" t="s">
        <v>11213</v>
      </c>
      <c r="B6123" s="377" t="s">
        <v>33550</v>
      </c>
      <c r="C6123" s="377" t="s">
        <v>11214</v>
      </c>
      <c r="D6123" s="377" t="s">
        <v>10220</v>
      </c>
      <c r="E6123" s="378">
        <v>31.524000000000001</v>
      </c>
      <c r="F6123" s="389" t="s">
        <v>36469</v>
      </c>
    </row>
    <row r="6124" spans="1:6">
      <c r="A6124" s="377" t="s">
        <v>11215</v>
      </c>
      <c r="B6124" s="377" t="s">
        <v>33551</v>
      </c>
      <c r="C6124" s="377" t="s">
        <v>11216</v>
      </c>
      <c r="D6124" s="377" t="s">
        <v>10220</v>
      </c>
      <c r="E6124" s="378">
        <v>33.107999999999997</v>
      </c>
      <c r="F6124" s="389" t="s">
        <v>36469</v>
      </c>
    </row>
    <row r="6125" spans="1:6">
      <c r="A6125" s="377" t="s">
        <v>11217</v>
      </c>
      <c r="B6125" s="377" t="s">
        <v>33552</v>
      </c>
      <c r="C6125" s="377" t="s">
        <v>11218</v>
      </c>
      <c r="D6125" s="377" t="s">
        <v>10220</v>
      </c>
      <c r="E6125" s="378">
        <v>52.667999999999999</v>
      </c>
      <c r="F6125" s="389" t="s">
        <v>36469</v>
      </c>
    </row>
    <row r="6126" spans="1:6">
      <c r="A6126" s="377" t="s">
        <v>11219</v>
      </c>
      <c r="B6126" s="377" t="s">
        <v>33553</v>
      </c>
      <c r="C6126" s="377" t="s">
        <v>11220</v>
      </c>
      <c r="D6126" s="377" t="s">
        <v>10220</v>
      </c>
      <c r="E6126" s="378">
        <v>78.900000000000006</v>
      </c>
      <c r="F6126" s="389" t="s">
        <v>36469</v>
      </c>
    </row>
    <row r="6127" spans="1:6">
      <c r="A6127" s="377" t="s">
        <v>11221</v>
      </c>
      <c r="B6127" s="377" t="s">
        <v>33554</v>
      </c>
      <c r="C6127" s="377" t="s">
        <v>11222</v>
      </c>
      <c r="D6127" s="377" t="s">
        <v>10220</v>
      </c>
      <c r="E6127" s="378">
        <v>140.42400000000001</v>
      </c>
      <c r="F6127" s="389" t="s">
        <v>36469</v>
      </c>
    </row>
    <row r="6128" spans="1:6">
      <c r="A6128" s="377" t="s">
        <v>11223</v>
      </c>
      <c r="B6128" s="377" t="s">
        <v>33555</v>
      </c>
      <c r="C6128" s="377" t="s">
        <v>11224</v>
      </c>
      <c r="D6128" s="377" t="s">
        <v>10220</v>
      </c>
      <c r="E6128" s="378">
        <v>174.57599999999999</v>
      </c>
      <c r="F6128" s="389" t="s">
        <v>36469</v>
      </c>
    </row>
    <row r="6129" spans="1:6">
      <c r="A6129" s="377" t="s">
        <v>11225</v>
      </c>
      <c r="B6129" s="377" t="s">
        <v>33556</v>
      </c>
      <c r="C6129" s="377" t="s">
        <v>11226</v>
      </c>
      <c r="D6129" s="377" t="s">
        <v>10220</v>
      </c>
      <c r="E6129" s="378">
        <v>250.64400000000001</v>
      </c>
      <c r="F6129" s="389" t="s">
        <v>36469</v>
      </c>
    </row>
    <row r="6130" spans="1:6">
      <c r="A6130" s="377" t="s">
        <v>11227</v>
      </c>
      <c r="B6130" s="377" t="s">
        <v>33557</v>
      </c>
      <c r="C6130" s="377" t="s">
        <v>11228</v>
      </c>
      <c r="D6130" s="377" t="s">
        <v>10220</v>
      </c>
      <c r="E6130" s="378">
        <v>456.93599999999998</v>
      </c>
      <c r="F6130" s="389" t="s">
        <v>36469</v>
      </c>
    </row>
    <row r="6131" spans="1:6">
      <c r="A6131" s="377" t="s">
        <v>11229</v>
      </c>
      <c r="B6131" s="377" t="s">
        <v>33558</v>
      </c>
      <c r="C6131" s="377" t="s">
        <v>11230</v>
      </c>
      <c r="D6131" s="377" t="s">
        <v>10220</v>
      </c>
      <c r="E6131" s="378">
        <v>658.5</v>
      </c>
      <c r="F6131" s="389" t="s">
        <v>36469</v>
      </c>
    </row>
    <row r="6132" spans="1:6">
      <c r="A6132" s="377" t="s">
        <v>11231</v>
      </c>
      <c r="B6132" s="377" t="s">
        <v>33559</v>
      </c>
      <c r="C6132" s="377" t="s">
        <v>11232</v>
      </c>
      <c r="D6132" s="377" t="s">
        <v>10220</v>
      </c>
      <c r="E6132" s="378">
        <v>1189.3800000000001</v>
      </c>
      <c r="F6132" s="389" t="s">
        <v>36469</v>
      </c>
    </row>
    <row r="6133" spans="1:6">
      <c r="A6133" s="377" t="s">
        <v>11233</v>
      </c>
      <c r="B6133" s="377" t="s">
        <v>33560</v>
      </c>
      <c r="C6133" s="377" t="s">
        <v>11234</v>
      </c>
      <c r="D6133" s="377" t="s">
        <v>10220</v>
      </c>
      <c r="E6133" s="378">
        <v>9.2759999999999998</v>
      </c>
      <c r="F6133" s="389" t="s">
        <v>36469</v>
      </c>
    </row>
    <row r="6134" spans="1:6">
      <c r="A6134" s="377" t="s">
        <v>11235</v>
      </c>
      <c r="B6134" s="377" t="s">
        <v>33561</v>
      </c>
      <c r="C6134" s="377" t="s">
        <v>11236</v>
      </c>
      <c r="D6134" s="377" t="s">
        <v>10220</v>
      </c>
      <c r="E6134" s="378">
        <v>13.332000000000001</v>
      </c>
      <c r="F6134" s="389" t="s">
        <v>36469</v>
      </c>
    </row>
    <row r="6135" spans="1:6">
      <c r="A6135" s="377" t="s">
        <v>11237</v>
      </c>
      <c r="B6135" s="377" t="s">
        <v>33562</v>
      </c>
      <c r="C6135" s="377" t="s">
        <v>11238</v>
      </c>
      <c r="D6135" s="377" t="s">
        <v>10220</v>
      </c>
      <c r="E6135" s="378">
        <v>15.648</v>
      </c>
      <c r="F6135" s="389" t="s">
        <v>36469</v>
      </c>
    </row>
    <row r="6136" spans="1:6">
      <c r="A6136" s="377" t="s">
        <v>11239</v>
      </c>
      <c r="B6136" s="377" t="s">
        <v>33563</v>
      </c>
      <c r="C6136" s="377" t="s">
        <v>11240</v>
      </c>
      <c r="D6136" s="377" t="s">
        <v>10220</v>
      </c>
      <c r="E6136" s="378">
        <v>16.248000000000001</v>
      </c>
      <c r="F6136" s="389" t="s">
        <v>36469</v>
      </c>
    </row>
    <row r="6137" spans="1:6">
      <c r="A6137" s="377" t="s">
        <v>11241</v>
      </c>
      <c r="B6137" s="377" t="s">
        <v>33564</v>
      </c>
      <c r="C6137" s="377" t="s">
        <v>11242</v>
      </c>
      <c r="D6137" s="377" t="s">
        <v>10220</v>
      </c>
      <c r="E6137" s="378">
        <v>20.327999999999999</v>
      </c>
      <c r="F6137" s="389" t="s">
        <v>36469</v>
      </c>
    </row>
    <row r="6138" spans="1:6">
      <c r="A6138" s="377" t="s">
        <v>11243</v>
      </c>
      <c r="B6138" s="377" t="s">
        <v>33565</v>
      </c>
      <c r="C6138" s="377" t="s">
        <v>11244</v>
      </c>
      <c r="D6138" s="377" t="s">
        <v>10220</v>
      </c>
      <c r="E6138" s="378">
        <v>30.552</v>
      </c>
      <c r="F6138" s="389" t="s">
        <v>36469</v>
      </c>
    </row>
    <row r="6139" spans="1:6">
      <c r="A6139" s="377" t="s">
        <v>11245</v>
      </c>
      <c r="B6139" s="377" t="s">
        <v>33566</v>
      </c>
      <c r="C6139" s="377" t="s">
        <v>11246</v>
      </c>
      <c r="D6139" s="377" t="s">
        <v>10220</v>
      </c>
      <c r="E6139" s="378">
        <v>55.308</v>
      </c>
      <c r="F6139" s="389" t="s">
        <v>36469</v>
      </c>
    </row>
    <row r="6140" spans="1:6">
      <c r="A6140" s="377" t="s">
        <v>11247</v>
      </c>
      <c r="B6140" s="377" t="s">
        <v>33567</v>
      </c>
      <c r="C6140" s="377" t="s">
        <v>11248</v>
      </c>
      <c r="D6140" s="377" t="s">
        <v>10220</v>
      </c>
      <c r="E6140" s="378">
        <v>72.575999999999993</v>
      </c>
      <c r="F6140" s="389" t="s">
        <v>36469</v>
      </c>
    </row>
    <row r="6141" spans="1:6">
      <c r="A6141" s="377" t="s">
        <v>11249</v>
      </c>
      <c r="B6141" s="377" t="s">
        <v>33568</v>
      </c>
      <c r="C6141" s="377" t="s">
        <v>11250</v>
      </c>
      <c r="D6141" s="377" t="s">
        <v>10220</v>
      </c>
      <c r="E6141" s="378">
        <v>102.864</v>
      </c>
      <c r="F6141" s="389" t="s">
        <v>36469</v>
      </c>
    </row>
    <row r="6142" spans="1:6">
      <c r="A6142" s="377" t="s">
        <v>11251</v>
      </c>
      <c r="B6142" s="377" t="s">
        <v>33569</v>
      </c>
      <c r="C6142" s="377" t="s">
        <v>11252</v>
      </c>
      <c r="D6142" s="377" t="s">
        <v>10220</v>
      </c>
      <c r="E6142" s="378">
        <v>175.72800000000001</v>
      </c>
      <c r="F6142" s="389" t="s">
        <v>36469</v>
      </c>
    </row>
    <row r="6143" spans="1:6">
      <c r="A6143" s="377" t="s">
        <v>11253</v>
      </c>
      <c r="B6143" s="377" t="s">
        <v>33570</v>
      </c>
      <c r="C6143" s="377" t="s">
        <v>11254</v>
      </c>
      <c r="D6143" s="377" t="s">
        <v>10220</v>
      </c>
      <c r="E6143" s="378">
        <v>256.464</v>
      </c>
      <c r="F6143" s="389" t="s">
        <v>36469</v>
      </c>
    </row>
    <row r="6144" spans="1:6">
      <c r="A6144" s="377" t="s">
        <v>11255</v>
      </c>
      <c r="B6144" s="377" t="s">
        <v>33571</v>
      </c>
      <c r="C6144" s="377" t="s">
        <v>11256</v>
      </c>
      <c r="D6144" s="377" t="s">
        <v>10220</v>
      </c>
      <c r="E6144" s="378">
        <v>434.13600000000002</v>
      </c>
      <c r="F6144" s="389" t="s">
        <v>36469</v>
      </c>
    </row>
    <row r="6145" spans="1:6">
      <c r="A6145" s="377" t="s">
        <v>11257</v>
      </c>
      <c r="B6145" s="377" t="s">
        <v>33572</v>
      </c>
      <c r="C6145" s="377" t="s">
        <v>11258</v>
      </c>
      <c r="D6145" s="377" t="s">
        <v>10220</v>
      </c>
      <c r="E6145" s="378">
        <v>62.316000000000003</v>
      </c>
      <c r="F6145" s="389" t="s">
        <v>36469</v>
      </c>
    </row>
    <row r="6146" spans="1:6">
      <c r="A6146" s="377" t="s">
        <v>11259</v>
      </c>
      <c r="B6146" s="377" t="s">
        <v>33573</v>
      </c>
      <c r="C6146" s="377" t="s">
        <v>11260</v>
      </c>
      <c r="D6146" s="377" t="s">
        <v>10220</v>
      </c>
      <c r="E6146" s="378">
        <v>62.316000000000003</v>
      </c>
      <c r="F6146" s="389" t="s">
        <v>36469</v>
      </c>
    </row>
    <row r="6147" spans="1:6">
      <c r="A6147" s="377" t="s">
        <v>11261</v>
      </c>
      <c r="B6147" s="377" t="s">
        <v>33574</v>
      </c>
      <c r="C6147" s="377" t="s">
        <v>11262</v>
      </c>
      <c r="D6147" s="377" t="s">
        <v>10220</v>
      </c>
      <c r="E6147" s="378">
        <v>63.503999999999998</v>
      </c>
      <c r="F6147" s="389" t="s">
        <v>36469</v>
      </c>
    </row>
    <row r="6148" spans="1:6">
      <c r="A6148" s="377" t="s">
        <v>11263</v>
      </c>
      <c r="B6148" s="377" t="s">
        <v>33575</v>
      </c>
      <c r="C6148" s="377" t="s">
        <v>11264</v>
      </c>
      <c r="D6148" s="377" t="s">
        <v>10220</v>
      </c>
      <c r="E6148" s="378">
        <v>68.748000000000005</v>
      </c>
      <c r="F6148" s="389" t="s">
        <v>36469</v>
      </c>
    </row>
    <row r="6149" spans="1:6">
      <c r="A6149" s="377" t="s">
        <v>11265</v>
      </c>
      <c r="B6149" s="377" t="s">
        <v>33576</v>
      </c>
      <c r="C6149" s="377" t="s">
        <v>11266</v>
      </c>
      <c r="D6149" s="377" t="s">
        <v>10220</v>
      </c>
      <c r="E6149" s="378">
        <v>87.12</v>
      </c>
      <c r="F6149" s="389" t="s">
        <v>36469</v>
      </c>
    </row>
    <row r="6150" spans="1:6">
      <c r="A6150" s="377" t="s">
        <v>11267</v>
      </c>
      <c r="B6150" s="377" t="s">
        <v>33577</v>
      </c>
      <c r="C6150" s="377" t="s">
        <v>11268</v>
      </c>
      <c r="D6150" s="377" t="s">
        <v>10220</v>
      </c>
      <c r="E6150" s="378">
        <v>131.38800000000001</v>
      </c>
      <c r="F6150" s="389" t="s">
        <v>36469</v>
      </c>
    </row>
    <row r="6151" spans="1:6">
      <c r="A6151" s="377" t="s">
        <v>11269</v>
      </c>
      <c r="B6151" s="377" t="s">
        <v>33578</v>
      </c>
      <c r="C6151" s="377" t="s">
        <v>11270</v>
      </c>
      <c r="D6151" s="377" t="s">
        <v>10220</v>
      </c>
      <c r="E6151" s="378">
        <v>227.86799999999999</v>
      </c>
      <c r="F6151" s="389" t="s">
        <v>36469</v>
      </c>
    </row>
    <row r="6152" spans="1:6">
      <c r="A6152" s="377" t="s">
        <v>11271</v>
      </c>
      <c r="B6152" s="377" t="s">
        <v>33579</v>
      </c>
      <c r="C6152" s="377" t="s">
        <v>11272</v>
      </c>
      <c r="D6152" s="377" t="s">
        <v>10220</v>
      </c>
      <c r="E6152" s="378">
        <v>257.74799999999999</v>
      </c>
      <c r="F6152" s="389" t="s">
        <v>36469</v>
      </c>
    </row>
    <row r="6153" spans="1:6">
      <c r="A6153" s="377" t="s">
        <v>11273</v>
      </c>
      <c r="B6153" s="377" t="s">
        <v>33580</v>
      </c>
      <c r="C6153" s="377" t="s">
        <v>11274</v>
      </c>
      <c r="D6153" s="377" t="s">
        <v>10220</v>
      </c>
      <c r="E6153" s="378">
        <v>331.84800000000001</v>
      </c>
      <c r="F6153" s="389" t="s">
        <v>36469</v>
      </c>
    </row>
    <row r="6154" spans="1:6">
      <c r="A6154" s="377" t="s">
        <v>11275</v>
      </c>
      <c r="B6154" s="377" t="s">
        <v>33581</v>
      </c>
      <c r="C6154" s="377" t="s">
        <v>11276</v>
      </c>
      <c r="D6154" s="377" t="s">
        <v>10220</v>
      </c>
      <c r="E6154" s="378">
        <v>835.81200000000001</v>
      </c>
      <c r="F6154" s="389" t="s">
        <v>36469</v>
      </c>
    </row>
    <row r="6155" spans="1:6">
      <c r="A6155" s="377" t="s">
        <v>11277</v>
      </c>
      <c r="B6155" s="377" t="s">
        <v>33582</v>
      </c>
      <c r="C6155" s="377" t="s">
        <v>11278</v>
      </c>
      <c r="D6155" s="377" t="s">
        <v>10220</v>
      </c>
      <c r="E6155" s="378">
        <v>1052.5920000000001</v>
      </c>
      <c r="F6155" s="389" t="s">
        <v>36469</v>
      </c>
    </row>
    <row r="6156" spans="1:6">
      <c r="A6156" s="377" t="s">
        <v>11279</v>
      </c>
      <c r="B6156" s="377" t="s">
        <v>33583</v>
      </c>
      <c r="C6156" s="377" t="s">
        <v>11280</v>
      </c>
      <c r="D6156" s="377" t="s">
        <v>10220</v>
      </c>
      <c r="E6156" s="378">
        <v>1708.452</v>
      </c>
      <c r="F6156" s="389" t="s">
        <v>36469</v>
      </c>
    </row>
    <row r="6157" spans="1:6">
      <c r="A6157" s="377" t="s">
        <v>11281</v>
      </c>
      <c r="B6157" s="377" t="s">
        <v>33584</v>
      </c>
      <c r="C6157" s="377" t="s">
        <v>11282</v>
      </c>
      <c r="D6157" s="377" t="s">
        <v>10220</v>
      </c>
      <c r="E6157" s="378">
        <v>37.932000000000002</v>
      </c>
      <c r="F6157" s="389" t="s">
        <v>36469</v>
      </c>
    </row>
    <row r="6158" spans="1:6">
      <c r="A6158" s="377" t="s">
        <v>11283</v>
      </c>
      <c r="B6158" s="377" t="s">
        <v>33585</v>
      </c>
      <c r="C6158" s="377" t="s">
        <v>11284</v>
      </c>
      <c r="D6158" s="377" t="s">
        <v>10220</v>
      </c>
      <c r="E6158" s="378">
        <v>37.932000000000002</v>
      </c>
      <c r="F6158" s="389" t="s">
        <v>36469</v>
      </c>
    </row>
    <row r="6159" spans="1:6">
      <c r="A6159" s="377" t="s">
        <v>11285</v>
      </c>
      <c r="B6159" s="377" t="s">
        <v>33586</v>
      </c>
      <c r="C6159" s="377" t="s">
        <v>11286</v>
      </c>
      <c r="D6159" s="377" t="s">
        <v>10220</v>
      </c>
      <c r="E6159" s="378">
        <v>37.932000000000002</v>
      </c>
      <c r="F6159" s="389" t="s">
        <v>36469</v>
      </c>
    </row>
    <row r="6160" spans="1:6">
      <c r="A6160" s="377" t="s">
        <v>11287</v>
      </c>
      <c r="B6160" s="377" t="s">
        <v>33587</v>
      </c>
      <c r="C6160" s="377" t="s">
        <v>11288</v>
      </c>
      <c r="D6160" s="377" t="s">
        <v>10220</v>
      </c>
      <c r="E6160" s="378">
        <v>37.932000000000002</v>
      </c>
      <c r="F6160" s="389" t="s">
        <v>36469</v>
      </c>
    </row>
    <row r="6161" spans="1:6">
      <c r="A6161" s="377" t="s">
        <v>11289</v>
      </c>
      <c r="B6161" s="377" t="s">
        <v>33588</v>
      </c>
      <c r="C6161" s="377" t="s">
        <v>11290</v>
      </c>
      <c r="D6161" s="377" t="s">
        <v>10220</v>
      </c>
      <c r="E6161" s="378">
        <v>46.26</v>
      </c>
      <c r="F6161" s="389" t="s">
        <v>36469</v>
      </c>
    </row>
    <row r="6162" spans="1:6">
      <c r="A6162" s="377" t="s">
        <v>11291</v>
      </c>
      <c r="B6162" s="377" t="s">
        <v>33589</v>
      </c>
      <c r="C6162" s="377" t="s">
        <v>11292</v>
      </c>
      <c r="D6162" s="377" t="s">
        <v>10220</v>
      </c>
      <c r="E6162" s="378">
        <v>52.451999999999998</v>
      </c>
      <c r="F6162" s="389" t="s">
        <v>36469</v>
      </c>
    </row>
    <row r="6163" spans="1:6">
      <c r="A6163" s="377" t="s">
        <v>11293</v>
      </c>
      <c r="B6163" s="377" t="s">
        <v>33590</v>
      </c>
      <c r="C6163" s="377" t="s">
        <v>26081</v>
      </c>
      <c r="D6163" s="377" t="s">
        <v>10220</v>
      </c>
      <c r="E6163" s="378">
        <v>108.56399999999999</v>
      </c>
      <c r="F6163" s="389" t="s">
        <v>36469</v>
      </c>
    </row>
    <row r="6164" spans="1:6">
      <c r="A6164" s="377" t="s">
        <v>11295</v>
      </c>
      <c r="B6164" s="377" t="s">
        <v>33591</v>
      </c>
      <c r="C6164" s="377" t="s">
        <v>11296</v>
      </c>
      <c r="D6164" s="377" t="s">
        <v>10220</v>
      </c>
      <c r="E6164" s="378">
        <v>108.66</v>
      </c>
      <c r="F6164" s="389" t="s">
        <v>36469</v>
      </c>
    </row>
    <row r="6165" spans="1:6">
      <c r="A6165" s="377" t="s">
        <v>11297</v>
      </c>
      <c r="B6165" s="377" t="s">
        <v>33592</v>
      </c>
      <c r="C6165" s="377" t="s">
        <v>11298</v>
      </c>
      <c r="D6165" s="377" t="s">
        <v>10220</v>
      </c>
      <c r="E6165" s="378">
        <v>119.47199999999999</v>
      </c>
      <c r="F6165" s="389" t="s">
        <v>36469</v>
      </c>
    </row>
    <row r="6166" spans="1:6">
      <c r="A6166" s="377" t="s">
        <v>11299</v>
      </c>
      <c r="B6166" s="377" t="s">
        <v>33593</v>
      </c>
      <c r="C6166" s="377" t="s">
        <v>11300</v>
      </c>
      <c r="D6166" s="377" t="s">
        <v>10220</v>
      </c>
      <c r="E6166" s="378">
        <v>151.05600000000001</v>
      </c>
      <c r="F6166" s="389" t="s">
        <v>36469</v>
      </c>
    </row>
    <row r="6167" spans="1:6">
      <c r="A6167" s="377" t="s">
        <v>11301</v>
      </c>
      <c r="B6167" s="377" t="s">
        <v>33594</v>
      </c>
      <c r="C6167" s="377" t="s">
        <v>11302</v>
      </c>
      <c r="D6167" s="377" t="s">
        <v>10220</v>
      </c>
      <c r="E6167" s="378">
        <v>274.93200000000002</v>
      </c>
      <c r="F6167" s="389" t="s">
        <v>36469</v>
      </c>
    </row>
    <row r="6168" spans="1:6">
      <c r="A6168" s="377" t="s">
        <v>11303</v>
      </c>
      <c r="B6168" s="377" t="s">
        <v>33595</v>
      </c>
      <c r="C6168" s="377" t="s">
        <v>11304</v>
      </c>
      <c r="D6168" s="377" t="s">
        <v>10220</v>
      </c>
      <c r="E6168" s="378">
        <v>8.0039999999999996</v>
      </c>
      <c r="F6168" s="389" t="s">
        <v>36469</v>
      </c>
    </row>
    <row r="6169" spans="1:6">
      <c r="A6169" s="377" t="s">
        <v>11305</v>
      </c>
      <c r="B6169" s="377" t="s">
        <v>33596</v>
      </c>
      <c r="C6169" s="377" t="s">
        <v>11306</v>
      </c>
      <c r="D6169" s="377" t="s">
        <v>10220</v>
      </c>
      <c r="E6169" s="378">
        <v>9.42</v>
      </c>
      <c r="F6169" s="389" t="s">
        <v>36469</v>
      </c>
    </row>
    <row r="6170" spans="1:6">
      <c r="A6170" s="377" t="s">
        <v>11307</v>
      </c>
      <c r="B6170" s="377" t="s">
        <v>33597</v>
      </c>
      <c r="C6170" s="377" t="s">
        <v>11308</v>
      </c>
      <c r="D6170" s="377" t="s">
        <v>10220</v>
      </c>
      <c r="E6170" s="378">
        <v>12.612</v>
      </c>
      <c r="F6170" s="389" t="s">
        <v>36469</v>
      </c>
    </row>
    <row r="6171" spans="1:6">
      <c r="A6171" s="377" t="s">
        <v>11309</v>
      </c>
      <c r="B6171" s="377" t="s">
        <v>33598</v>
      </c>
      <c r="C6171" s="377" t="s">
        <v>11310</v>
      </c>
      <c r="D6171" s="377" t="s">
        <v>10220</v>
      </c>
      <c r="E6171" s="378">
        <v>18.012</v>
      </c>
      <c r="F6171" s="389" t="s">
        <v>36469</v>
      </c>
    </row>
    <row r="6172" spans="1:6">
      <c r="A6172" s="377" t="s">
        <v>11311</v>
      </c>
      <c r="B6172" s="377" t="s">
        <v>33599</v>
      </c>
      <c r="C6172" s="377" t="s">
        <v>11312</v>
      </c>
      <c r="D6172" s="377" t="s">
        <v>10220</v>
      </c>
      <c r="E6172" s="378">
        <v>21.972000000000001</v>
      </c>
      <c r="F6172" s="389" t="s">
        <v>36469</v>
      </c>
    </row>
    <row r="6173" spans="1:6">
      <c r="A6173" s="377" t="s">
        <v>11313</v>
      </c>
      <c r="B6173" s="377" t="s">
        <v>33600</v>
      </c>
      <c r="C6173" s="377" t="s">
        <v>11314</v>
      </c>
      <c r="D6173" s="377" t="s">
        <v>10220</v>
      </c>
      <c r="E6173" s="378">
        <v>27.78</v>
      </c>
      <c r="F6173" s="389" t="s">
        <v>36469</v>
      </c>
    </row>
    <row r="6174" spans="1:6">
      <c r="A6174" s="377" t="s">
        <v>11315</v>
      </c>
      <c r="B6174" s="377" t="s">
        <v>33601</v>
      </c>
      <c r="C6174" s="377" t="s">
        <v>11316</v>
      </c>
      <c r="D6174" s="377" t="s">
        <v>10220</v>
      </c>
      <c r="E6174" s="378">
        <v>55.308</v>
      </c>
      <c r="F6174" s="389" t="s">
        <v>36469</v>
      </c>
    </row>
    <row r="6175" spans="1:6">
      <c r="A6175" s="377" t="s">
        <v>11317</v>
      </c>
      <c r="B6175" s="377" t="s">
        <v>33602</v>
      </c>
      <c r="C6175" s="377" t="s">
        <v>11318</v>
      </c>
      <c r="D6175" s="377" t="s">
        <v>10220</v>
      </c>
      <c r="E6175" s="378">
        <v>65.988</v>
      </c>
      <c r="F6175" s="389" t="s">
        <v>36469</v>
      </c>
    </row>
    <row r="6176" spans="1:6">
      <c r="A6176" s="377" t="s">
        <v>11319</v>
      </c>
      <c r="B6176" s="377" t="s">
        <v>33603</v>
      </c>
      <c r="C6176" s="377" t="s">
        <v>11320</v>
      </c>
      <c r="D6176" s="377" t="s">
        <v>10220</v>
      </c>
      <c r="E6176" s="378">
        <v>84.132000000000005</v>
      </c>
      <c r="F6176" s="389" t="s">
        <v>36469</v>
      </c>
    </row>
    <row r="6177" spans="1:6">
      <c r="A6177" s="377" t="s">
        <v>11321</v>
      </c>
      <c r="B6177" s="377" t="s">
        <v>33604</v>
      </c>
      <c r="C6177" s="377" t="s">
        <v>11322</v>
      </c>
      <c r="D6177" s="377" t="s">
        <v>10220</v>
      </c>
      <c r="E6177" s="378">
        <v>148.78800000000001</v>
      </c>
      <c r="F6177" s="389" t="s">
        <v>36469</v>
      </c>
    </row>
    <row r="6178" spans="1:6">
      <c r="A6178" s="377" t="s">
        <v>11323</v>
      </c>
      <c r="B6178" s="377" t="s">
        <v>33605</v>
      </c>
      <c r="C6178" s="377" t="s">
        <v>11324</v>
      </c>
      <c r="D6178" s="377" t="s">
        <v>10220</v>
      </c>
      <c r="E6178" s="378">
        <v>186.93600000000001</v>
      </c>
      <c r="F6178" s="389" t="s">
        <v>36469</v>
      </c>
    </row>
    <row r="6179" spans="1:6">
      <c r="A6179" s="377" t="s">
        <v>11325</v>
      </c>
      <c r="B6179" s="377" t="s">
        <v>33606</v>
      </c>
      <c r="C6179" s="377" t="s">
        <v>11326</v>
      </c>
      <c r="D6179" s="377" t="s">
        <v>10220</v>
      </c>
      <c r="E6179" s="378">
        <v>405.74400000000003</v>
      </c>
      <c r="F6179" s="389" t="s">
        <v>36469</v>
      </c>
    </row>
    <row r="6180" spans="1:6">
      <c r="A6180" s="377" t="s">
        <v>11327</v>
      </c>
      <c r="B6180" s="377" t="s">
        <v>33607</v>
      </c>
      <c r="C6180" s="377" t="s">
        <v>11328</v>
      </c>
      <c r="D6180" s="377" t="s">
        <v>10220</v>
      </c>
      <c r="E6180" s="378">
        <v>43.067999999999998</v>
      </c>
      <c r="F6180" s="389" t="s">
        <v>36469</v>
      </c>
    </row>
    <row r="6181" spans="1:6">
      <c r="A6181" s="377" t="s">
        <v>11329</v>
      </c>
      <c r="B6181" s="377" t="s">
        <v>33608</v>
      </c>
      <c r="C6181" s="377" t="s">
        <v>11330</v>
      </c>
      <c r="D6181" s="377" t="s">
        <v>10220</v>
      </c>
      <c r="E6181" s="378">
        <v>43.067999999999998</v>
      </c>
      <c r="F6181" s="389" t="s">
        <v>36469</v>
      </c>
    </row>
    <row r="6182" spans="1:6">
      <c r="A6182" s="377" t="s">
        <v>11331</v>
      </c>
      <c r="B6182" s="377" t="s">
        <v>33609</v>
      </c>
      <c r="C6182" s="377" t="s">
        <v>11332</v>
      </c>
      <c r="D6182" s="377" t="s">
        <v>10220</v>
      </c>
      <c r="E6182" s="378">
        <v>51.335999999999999</v>
      </c>
      <c r="F6182" s="389" t="s">
        <v>36469</v>
      </c>
    </row>
    <row r="6183" spans="1:6">
      <c r="A6183" s="377" t="s">
        <v>11333</v>
      </c>
      <c r="B6183" s="377" t="s">
        <v>33610</v>
      </c>
      <c r="C6183" s="377" t="s">
        <v>11334</v>
      </c>
      <c r="D6183" s="377" t="s">
        <v>10220</v>
      </c>
      <c r="E6183" s="378">
        <v>63.228000000000002</v>
      </c>
      <c r="F6183" s="389" t="s">
        <v>36469</v>
      </c>
    </row>
    <row r="6184" spans="1:6">
      <c r="A6184" s="377" t="s">
        <v>11335</v>
      </c>
      <c r="B6184" s="377" t="s">
        <v>33611</v>
      </c>
      <c r="C6184" s="377" t="s">
        <v>11336</v>
      </c>
      <c r="D6184" s="377" t="s">
        <v>10220</v>
      </c>
      <c r="E6184" s="378">
        <v>108.19199999999999</v>
      </c>
      <c r="F6184" s="389" t="s">
        <v>36469</v>
      </c>
    </row>
    <row r="6185" spans="1:6">
      <c r="A6185" s="377" t="s">
        <v>11337</v>
      </c>
      <c r="B6185" s="377" t="s">
        <v>33612</v>
      </c>
      <c r="C6185" s="377" t="s">
        <v>11338</v>
      </c>
      <c r="D6185" s="377" t="s">
        <v>10220</v>
      </c>
      <c r="E6185" s="378">
        <v>160.13999999999999</v>
      </c>
      <c r="F6185" s="389" t="s">
        <v>36469</v>
      </c>
    </row>
    <row r="6186" spans="1:6">
      <c r="A6186" s="377" t="s">
        <v>11339</v>
      </c>
      <c r="B6186" s="377" t="s">
        <v>33613</v>
      </c>
      <c r="C6186" s="377" t="s">
        <v>11340</v>
      </c>
      <c r="D6186" s="377" t="s">
        <v>10220</v>
      </c>
      <c r="E6186" s="378">
        <v>190.15199999999999</v>
      </c>
      <c r="F6186" s="389" t="s">
        <v>36469</v>
      </c>
    </row>
    <row r="6187" spans="1:6">
      <c r="A6187" s="377" t="s">
        <v>11341</v>
      </c>
      <c r="B6187" s="377" t="s">
        <v>33614</v>
      </c>
      <c r="C6187" s="377" t="s">
        <v>11342</v>
      </c>
      <c r="D6187" s="377" t="s">
        <v>10220</v>
      </c>
      <c r="E6187" s="378">
        <v>235.584</v>
      </c>
      <c r="F6187" s="389" t="s">
        <v>36469</v>
      </c>
    </row>
    <row r="6188" spans="1:6">
      <c r="A6188" s="377" t="s">
        <v>11343</v>
      </c>
      <c r="B6188" s="377" t="s">
        <v>33615</v>
      </c>
      <c r="C6188" s="377" t="s">
        <v>11344</v>
      </c>
      <c r="D6188" s="377" t="s">
        <v>10220</v>
      </c>
      <c r="E6188" s="378">
        <v>337.22399999999999</v>
      </c>
      <c r="F6188" s="389" t="s">
        <v>36469</v>
      </c>
    </row>
    <row r="6189" spans="1:6">
      <c r="A6189" s="377" t="s">
        <v>11345</v>
      </c>
      <c r="B6189" s="377" t="s">
        <v>33616</v>
      </c>
      <c r="C6189" s="377" t="s">
        <v>11346</v>
      </c>
      <c r="D6189" s="377" t="s">
        <v>10220</v>
      </c>
      <c r="E6189" s="378">
        <v>969.048</v>
      </c>
      <c r="F6189" s="389" t="s">
        <v>36469</v>
      </c>
    </row>
    <row r="6190" spans="1:6">
      <c r="A6190" s="377" t="s">
        <v>11347</v>
      </c>
      <c r="B6190" s="377" t="s">
        <v>33617</v>
      </c>
      <c r="C6190" s="377" t="s">
        <v>11348</v>
      </c>
      <c r="D6190" s="377" t="s">
        <v>10220</v>
      </c>
      <c r="E6190" s="378">
        <v>1046.8679999999999</v>
      </c>
      <c r="F6190" s="389" t="s">
        <v>36469</v>
      </c>
    </row>
    <row r="6191" spans="1:6">
      <c r="A6191" s="377" t="s">
        <v>11349</v>
      </c>
      <c r="B6191" s="377" t="s">
        <v>33618</v>
      </c>
      <c r="C6191" s="377" t="s">
        <v>11350</v>
      </c>
      <c r="D6191" s="377" t="s">
        <v>10220</v>
      </c>
      <c r="E6191" s="378">
        <v>1700.7360000000001</v>
      </c>
      <c r="F6191" s="389" t="s">
        <v>36469</v>
      </c>
    </row>
    <row r="6192" spans="1:6">
      <c r="A6192" s="377" t="s">
        <v>11351</v>
      </c>
      <c r="B6192" s="377" t="s">
        <v>33619</v>
      </c>
      <c r="C6192" s="377" t="s">
        <v>11352</v>
      </c>
      <c r="D6192" s="377" t="s">
        <v>10220</v>
      </c>
      <c r="E6192" s="378">
        <v>8.8680000000000003</v>
      </c>
      <c r="F6192" s="389" t="s">
        <v>36469</v>
      </c>
    </row>
    <row r="6193" spans="1:6">
      <c r="A6193" s="377" t="s">
        <v>11353</v>
      </c>
      <c r="B6193" s="377" t="s">
        <v>33620</v>
      </c>
      <c r="C6193" s="377" t="s">
        <v>11354</v>
      </c>
      <c r="D6193" s="377" t="s">
        <v>10220</v>
      </c>
      <c r="E6193" s="378">
        <v>8.8680000000000003</v>
      </c>
      <c r="F6193" s="389" t="s">
        <v>36469</v>
      </c>
    </row>
    <row r="6194" spans="1:6">
      <c r="A6194" s="377" t="s">
        <v>11355</v>
      </c>
      <c r="B6194" s="377" t="s">
        <v>33621</v>
      </c>
      <c r="C6194" s="377" t="s">
        <v>11356</v>
      </c>
      <c r="D6194" s="377" t="s">
        <v>10220</v>
      </c>
      <c r="E6194" s="378">
        <v>10.896000000000001</v>
      </c>
      <c r="F6194" s="389" t="s">
        <v>36469</v>
      </c>
    </row>
    <row r="6195" spans="1:6">
      <c r="A6195" s="377" t="s">
        <v>11357</v>
      </c>
      <c r="B6195" s="377" t="s">
        <v>33622</v>
      </c>
      <c r="C6195" s="377" t="s">
        <v>11358</v>
      </c>
      <c r="D6195" s="377" t="s">
        <v>10220</v>
      </c>
      <c r="E6195" s="378">
        <v>17.196000000000002</v>
      </c>
      <c r="F6195" s="389" t="s">
        <v>36469</v>
      </c>
    </row>
    <row r="6196" spans="1:6">
      <c r="A6196" s="377" t="s">
        <v>11359</v>
      </c>
      <c r="B6196" s="377" t="s">
        <v>33623</v>
      </c>
      <c r="C6196" s="377" t="s">
        <v>11360</v>
      </c>
      <c r="D6196" s="377" t="s">
        <v>10220</v>
      </c>
      <c r="E6196" s="378">
        <v>21.623999999999999</v>
      </c>
      <c r="F6196" s="389" t="s">
        <v>36469</v>
      </c>
    </row>
    <row r="6197" spans="1:6">
      <c r="A6197" s="377" t="s">
        <v>11361</v>
      </c>
      <c r="B6197" s="377" t="s">
        <v>33624</v>
      </c>
      <c r="C6197" s="377" t="s">
        <v>11362</v>
      </c>
      <c r="D6197" s="377" t="s">
        <v>10220</v>
      </c>
      <c r="E6197" s="378">
        <v>37.356000000000002</v>
      </c>
      <c r="F6197" s="389" t="s">
        <v>36469</v>
      </c>
    </row>
    <row r="6198" spans="1:6">
      <c r="A6198" s="377" t="s">
        <v>11363</v>
      </c>
      <c r="B6198" s="377" t="s">
        <v>33625</v>
      </c>
      <c r="C6198" s="377" t="s">
        <v>11364</v>
      </c>
      <c r="D6198" s="377" t="s">
        <v>10220</v>
      </c>
      <c r="E6198" s="378">
        <v>59.94</v>
      </c>
      <c r="F6198" s="389" t="s">
        <v>36469</v>
      </c>
    </row>
    <row r="6199" spans="1:6">
      <c r="A6199" s="377" t="s">
        <v>11365</v>
      </c>
      <c r="B6199" s="377" t="s">
        <v>33626</v>
      </c>
      <c r="C6199" s="377" t="s">
        <v>11366</v>
      </c>
      <c r="D6199" s="377" t="s">
        <v>10220</v>
      </c>
      <c r="E6199" s="378">
        <v>65.591999999999999</v>
      </c>
      <c r="F6199" s="389" t="s">
        <v>36469</v>
      </c>
    </row>
    <row r="6200" spans="1:6">
      <c r="A6200" s="377" t="s">
        <v>11367</v>
      </c>
      <c r="B6200" s="377" t="s">
        <v>33627</v>
      </c>
      <c r="C6200" s="377" t="s">
        <v>11368</v>
      </c>
      <c r="D6200" s="377" t="s">
        <v>10220</v>
      </c>
      <c r="E6200" s="378">
        <v>90.552000000000007</v>
      </c>
      <c r="F6200" s="389" t="s">
        <v>36469</v>
      </c>
    </row>
    <row r="6201" spans="1:6">
      <c r="A6201" s="377" t="s">
        <v>11369</v>
      </c>
      <c r="B6201" s="377" t="s">
        <v>33628</v>
      </c>
      <c r="C6201" s="377" t="s">
        <v>11370</v>
      </c>
      <c r="D6201" s="377" t="s">
        <v>10220</v>
      </c>
      <c r="E6201" s="378">
        <v>162.33600000000001</v>
      </c>
      <c r="F6201" s="389" t="s">
        <v>36469</v>
      </c>
    </row>
    <row r="6202" spans="1:6">
      <c r="A6202" s="377" t="s">
        <v>11371</v>
      </c>
      <c r="B6202" s="377" t="s">
        <v>33629</v>
      </c>
      <c r="C6202" s="377" t="s">
        <v>11372</v>
      </c>
      <c r="D6202" s="377" t="s">
        <v>10220</v>
      </c>
      <c r="E6202" s="378">
        <v>222.732</v>
      </c>
      <c r="F6202" s="389" t="s">
        <v>36469</v>
      </c>
    </row>
    <row r="6203" spans="1:6">
      <c r="A6203" s="377" t="s">
        <v>11373</v>
      </c>
      <c r="B6203" s="377" t="s">
        <v>33630</v>
      </c>
      <c r="C6203" s="377" t="s">
        <v>11374</v>
      </c>
      <c r="D6203" s="377" t="s">
        <v>10220</v>
      </c>
      <c r="E6203" s="378">
        <v>466.16399999999999</v>
      </c>
      <c r="F6203" s="389" t="s">
        <v>36469</v>
      </c>
    </row>
    <row r="6204" spans="1:6">
      <c r="A6204" s="377" t="s">
        <v>11375</v>
      </c>
      <c r="B6204" s="377" t="s">
        <v>33631</v>
      </c>
      <c r="C6204" s="377" t="s">
        <v>11376</v>
      </c>
      <c r="D6204" s="377" t="s">
        <v>10220</v>
      </c>
      <c r="E6204" s="378">
        <v>7.2480000000000002</v>
      </c>
      <c r="F6204" s="389" t="s">
        <v>36469</v>
      </c>
    </row>
    <row r="6205" spans="1:6">
      <c r="A6205" s="377" t="s">
        <v>11377</v>
      </c>
      <c r="B6205" s="377" t="s">
        <v>33632</v>
      </c>
      <c r="C6205" s="377" t="s">
        <v>11378</v>
      </c>
      <c r="D6205" s="377" t="s">
        <v>10220</v>
      </c>
      <c r="E6205" s="378">
        <v>8.016</v>
      </c>
      <c r="F6205" s="389" t="s">
        <v>36469</v>
      </c>
    </row>
    <row r="6206" spans="1:6">
      <c r="A6206" s="377" t="s">
        <v>11379</v>
      </c>
      <c r="B6206" s="377" t="s">
        <v>33633</v>
      </c>
      <c r="C6206" s="377" t="s">
        <v>11380</v>
      </c>
      <c r="D6206" s="377" t="s">
        <v>10220</v>
      </c>
      <c r="E6206" s="378">
        <v>8.6519999999999992</v>
      </c>
      <c r="F6206" s="389" t="s">
        <v>36469</v>
      </c>
    </row>
    <row r="6207" spans="1:6">
      <c r="A6207" s="377" t="s">
        <v>11381</v>
      </c>
      <c r="B6207" s="377" t="s">
        <v>33634</v>
      </c>
      <c r="C6207" s="377" t="s">
        <v>11382</v>
      </c>
      <c r="D6207" s="377" t="s">
        <v>10220</v>
      </c>
      <c r="E6207" s="378">
        <v>12.048</v>
      </c>
      <c r="F6207" s="389" t="s">
        <v>36469</v>
      </c>
    </row>
    <row r="6208" spans="1:6">
      <c r="A6208" s="377" t="s">
        <v>11383</v>
      </c>
      <c r="B6208" s="377" t="s">
        <v>33635</v>
      </c>
      <c r="C6208" s="377" t="s">
        <v>11384</v>
      </c>
      <c r="D6208" s="377" t="s">
        <v>10220</v>
      </c>
      <c r="E6208" s="378">
        <v>16.091999999999999</v>
      </c>
      <c r="F6208" s="389" t="s">
        <v>36469</v>
      </c>
    </row>
    <row r="6209" spans="1:6">
      <c r="A6209" s="377" t="s">
        <v>11385</v>
      </c>
      <c r="B6209" s="377" t="s">
        <v>33636</v>
      </c>
      <c r="C6209" s="377" t="s">
        <v>11386</v>
      </c>
      <c r="D6209" s="377" t="s">
        <v>10220</v>
      </c>
      <c r="E6209" s="378">
        <v>21.972000000000001</v>
      </c>
      <c r="F6209" s="389" t="s">
        <v>36469</v>
      </c>
    </row>
    <row r="6210" spans="1:6">
      <c r="A6210" s="377" t="s">
        <v>11387</v>
      </c>
      <c r="B6210" s="377" t="s">
        <v>33637</v>
      </c>
      <c r="C6210" s="377" t="s">
        <v>11388</v>
      </c>
      <c r="D6210" s="377" t="s">
        <v>10220</v>
      </c>
      <c r="E6210" s="378">
        <v>33.683999999999997</v>
      </c>
      <c r="F6210" s="389" t="s">
        <v>36469</v>
      </c>
    </row>
    <row r="6211" spans="1:6">
      <c r="A6211" s="377" t="s">
        <v>11389</v>
      </c>
      <c r="B6211" s="377" t="s">
        <v>33638</v>
      </c>
      <c r="C6211" s="377" t="s">
        <v>11390</v>
      </c>
      <c r="D6211" s="377" t="s">
        <v>10220</v>
      </c>
      <c r="E6211" s="378">
        <v>43.2</v>
      </c>
      <c r="F6211" s="389" t="s">
        <v>36469</v>
      </c>
    </row>
    <row r="6212" spans="1:6">
      <c r="A6212" s="377" t="s">
        <v>11391</v>
      </c>
      <c r="B6212" s="377" t="s">
        <v>33639</v>
      </c>
      <c r="C6212" s="377" t="s">
        <v>11392</v>
      </c>
      <c r="D6212" s="377" t="s">
        <v>10220</v>
      </c>
      <c r="E6212" s="378">
        <v>59.207999999999998</v>
      </c>
      <c r="F6212" s="389" t="s">
        <v>36469</v>
      </c>
    </row>
    <row r="6213" spans="1:6">
      <c r="A6213" s="377" t="s">
        <v>11393</v>
      </c>
      <c r="B6213" s="377" t="s">
        <v>33640</v>
      </c>
      <c r="C6213" s="377" t="s">
        <v>11394</v>
      </c>
      <c r="D6213" s="377" t="s">
        <v>10220</v>
      </c>
      <c r="E6213" s="378">
        <v>143.62799999999999</v>
      </c>
      <c r="F6213" s="389" t="s">
        <v>36469</v>
      </c>
    </row>
    <row r="6214" spans="1:6">
      <c r="A6214" s="377" t="s">
        <v>11395</v>
      </c>
      <c r="B6214" s="377" t="s">
        <v>33641</v>
      </c>
      <c r="C6214" s="377" t="s">
        <v>11396</v>
      </c>
      <c r="D6214" s="377" t="s">
        <v>10220</v>
      </c>
      <c r="E6214" s="378">
        <v>197.50800000000001</v>
      </c>
      <c r="F6214" s="389" t="s">
        <v>36469</v>
      </c>
    </row>
    <row r="6215" spans="1:6">
      <c r="A6215" s="377" t="s">
        <v>11397</v>
      </c>
      <c r="B6215" s="377" t="s">
        <v>33642</v>
      </c>
      <c r="C6215" s="377" t="s">
        <v>11398</v>
      </c>
      <c r="D6215" s="377" t="s">
        <v>10220</v>
      </c>
      <c r="E6215" s="378">
        <v>322.77600000000001</v>
      </c>
      <c r="F6215" s="389" t="s">
        <v>36469</v>
      </c>
    </row>
    <row r="6216" spans="1:6">
      <c r="A6216" s="377" t="s">
        <v>11399</v>
      </c>
      <c r="B6216" s="377" t="s">
        <v>33643</v>
      </c>
      <c r="C6216" s="377" t="s">
        <v>11400</v>
      </c>
      <c r="D6216" s="377" t="s">
        <v>10220</v>
      </c>
      <c r="E6216" s="378">
        <v>44.076000000000001</v>
      </c>
      <c r="F6216" s="389" t="s">
        <v>36469</v>
      </c>
    </row>
    <row r="6217" spans="1:6">
      <c r="A6217" s="377" t="s">
        <v>11401</v>
      </c>
      <c r="B6217" s="377" t="s">
        <v>33644</v>
      </c>
      <c r="C6217" s="377" t="s">
        <v>11402</v>
      </c>
      <c r="D6217" s="377" t="s">
        <v>10220</v>
      </c>
      <c r="E6217" s="378">
        <v>44.076000000000001</v>
      </c>
      <c r="F6217" s="389" t="s">
        <v>36469</v>
      </c>
    </row>
    <row r="6218" spans="1:6">
      <c r="A6218" s="377" t="s">
        <v>11403</v>
      </c>
      <c r="B6218" s="377" t="s">
        <v>33645</v>
      </c>
      <c r="C6218" s="377" t="s">
        <v>11404</v>
      </c>
      <c r="D6218" s="377" t="s">
        <v>10220</v>
      </c>
      <c r="E6218" s="378">
        <v>53.735999999999997</v>
      </c>
      <c r="F6218" s="389" t="s">
        <v>36469</v>
      </c>
    </row>
    <row r="6219" spans="1:6">
      <c r="A6219" s="377" t="s">
        <v>11405</v>
      </c>
      <c r="B6219" s="377" t="s">
        <v>33646</v>
      </c>
      <c r="C6219" s="377" t="s">
        <v>11406</v>
      </c>
      <c r="D6219" s="377" t="s">
        <v>10220</v>
      </c>
      <c r="E6219" s="378">
        <v>68.808000000000007</v>
      </c>
      <c r="F6219" s="389" t="s">
        <v>36469</v>
      </c>
    </row>
    <row r="6220" spans="1:6">
      <c r="A6220" s="377" t="s">
        <v>11407</v>
      </c>
      <c r="B6220" s="377" t="s">
        <v>33647</v>
      </c>
      <c r="C6220" s="377" t="s">
        <v>11408</v>
      </c>
      <c r="D6220" s="377" t="s">
        <v>10220</v>
      </c>
      <c r="E6220" s="378">
        <v>74.628</v>
      </c>
      <c r="F6220" s="389" t="s">
        <v>36469</v>
      </c>
    </row>
    <row r="6221" spans="1:6">
      <c r="A6221" s="377" t="s">
        <v>11409</v>
      </c>
      <c r="B6221" s="377" t="s">
        <v>33648</v>
      </c>
      <c r="C6221" s="377" t="s">
        <v>11410</v>
      </c>
      <c r="D6221" s="377" t="s">
        <v>10220</v>
      </c>
      <c r="E6221" s="378">
        <v>84.048000000000002</v>
      </c>
      <c r="F6221" s="389" t="s">
        <v>36469</v>
      </c>
    </row>
    <row r="6222" spans="1:6">
      <c r="A6222" s="377" t="s">
        <v>11411</v>
      </c>
      <c r="B6222" s="377" t="s">
        <v>33649</v>
      </c>
      <c r="C6222" s="377" t="s">
        <v>11412</v>
      </c>
      <c r="D6222" s="377" t="s">
        <v>10220</v>
      </c>
      <c r="E6222" s="378">
        <v>87.132000000000005</v>
      </c>
      <c r="F6222" s="389" t="s">
        <v>36469</v>
      </c>
    </row>
    <row r="6223" spans="1:6">
      <c r="A6223" s="377" t="s">
        <v>11413</v>
      </c>
      <c r="B6223" s="377" t="s">
        <v>33650</v>
      </c>
      <c r="C6223" s="377" t="s">
        <v>11414</v>
      </c>
      <c r="D6223" s="377" t="s">
        <v>10220</v>
      </c>
      <c r="E6223" s="378">
        <v>94.26</v>
      </c>
      <c r="F6223" s="389" t="s">
        <v>36469</v>
      </c>
    </row>
    <row r="6224" spans="1:6">
      <c r="A6224" s="377" t="s">
        <v>11415</v>
      </c>
      <c r="B6224" s="377" t="s">
        <v>33651</v>
      </c>
      <c r="C6224" s="377" t="s">
        <v>11416</v>
      </c>
      <c r="D6224" s="377" t="s">
        <v>10220</v>
      </c>
      <c r="E6224" s="378">
        <v>111.42</v>
      </c>
      <c r="F6224" s="389" t="s">
        <v>36469</v>
      </c>
    </row>
    <row r="6225" spans="1:6">
      <c r="A6225" s="377" t="s">
        <v>11417</v>
      </c>
      <c r="B6225" s="377" t="s">
        <v>33652</v>
      </c>
      <c r="C6225" s="377" t="s">
        <v>11418</v>
      </c>
      <c r="D6225" s="377" t="s">
        <v>10220</v>
      </c>
      <c r="E6225" s="378">
        <v>162.39599999999999</v>
      </c>
      <c r="F6225" s="389" t="s">
        <v>36469</v>
      </c>
    </row>
    <row r="6226" spans="1:6">
      <c r="A6226" s="377" t="s">
        <v>11419</v>
      </c>
      <c r="B6226" s="377" t="s">
        <v>33653</v>
      </c>
      <c r="C6226" s="377" t="s">
        <v>11420</v>
      </c>
      <c r="D6226" s="377" t="s">
        <v>10220</v>
      </c>
      <c r="E6226" s="378">
        <v>198.57599999999999</v>
      </c>
      <c r="F6226" s="389" t="s">
        <v>36469</v>
      </c>
    </row>
    <row r="6227" spans="1:6">
      <c r="A6227" s="377" t="s">
        <v>11421</v>
      </c>
      <c r="B6227" s="377" t="s">
        <v>33654</v>
      </c>
      <c r="C6227" s="377" t="s">
        <v>11422</v>
      </c>
      <c r="D6227" s="377" t="s">
        <v>10220</v>
      </c>
      <c r="E6227" s="378">
        <v>298.464</v>
      </c>
      <c r="F6227" s="389" t="s">
        <v>36469</v>
      </c>
    </row>
    <row r="6228" spans="1:6">
      <c r="A6228" s="377" t="s">
        <v>11423</v>
      </c>
      <c r="B6228" s="377" t="s">
        <v>33655</v>
      </c>
      <c r="C6228" s="377" t="s">
        <v>11424</v>
      </c>
      <c r="D6228" s="377" t="s">
        <v>10220</v>
      </c>
      <c r="E6228" s="378">
        <v>19.308</v>
      </c>
      <c r="F6228" s="389" t="s">
        <v>36469</v>
      </c>
    </row>
    <row r="6229" spans="1:6">
      <c r="A6229" s="377" t="s">
        <v>11425</v>
      </c>
      <c r="B6229" s="377" t="s">
        <v>33656</v>
      </c>
      <c r="C6229" s="377" t="s">
        <v>11426</v>
      </c>
      <c r="D6229" s="377" t="s">
        <v>10220</v>
      </c>
      <c r="E6229" s="378">
        <v>21.42</v>
      </c>
      <c r="F6229" s="389" t="s">
        <v>36469</v>
      </c>
    </row>
    <row r="6230" spans="1:6">
      <c r="A6230" s="377" t="s">
        <v>11427</v>
      </c>
      <c r="B6230" s="377" t="s">
        <v>33657</v>
      </c>
      <c r="C6230" s="377" t="s">
        <v>11428</v>
      </c>
      <c r="D6230" s="377" t="s">
        <v>10220</v>
      </c>
      <c r="E6230" s="378">
        <v>21.42</v>
      </c>
      <c r="F6230" s="389" t="s">
        <v>36469</v>
      </c>
    </row>
    <row r="6231" spans="1:6">
      <c r="A6231" s="377" t="s">
        <v>11429</v>
      </c>
      <c r="B6231" s="377" t="s">
        <v>33658</v>
      </c>
      <c r="C6231" s="377" t="s">
        <v>11430</v>
      </c>
      <c r="D6231" s="377" t="s">
        <v>10220</v>
      </c>
      <c r="E6231" s="378">
        <v>20.448</v>
      </c>
      <c r="F6231" s="389" t="s">
        <v>36469</v>
      </c>
    </row>
    <row r="6232" spans="1:6">
      <c r="A6232" s="377" t="s">
        <v>11431</v>
      </c>
      <c r="B6232" s="377" t="s">
        <v>33659</v>
      </c>
      <c r="C6232" s="377" t="s">
        <v>11432</v>
      </c>
      <c r="D6232" s="377" t="s">
        <v>10220</v>
      </c>
      <c r="E6232" s="378">
        <v>20.448</v>
      </c>
      <c r="F6232" s="389" t="s">
        <v>36469</v>
      </c>
    </row>
    <row r="6233" spans="1:6">
      <c r="A6233" s="377" t="s">
        <v>11433</v>
      </c>
      <c r="B6233" s="377" t="s">
        <v>33660</v>
      </c>
      <c r="C6233" s="377" t="s">
        <v>11434</v>
      </c>
      <c r="D6233" s="377" t="s">
        <v>10220</v>
      </c>
      <c r="E6233" s="378">
        <v>20.448</v>
      </c>
      <c r="F6233" s="389" t="s">
        <v>36469</v>
      </c>
    </row>
    <row r="6234" spans="1:6">
      <c r="A6234" s="377" t="s">
        <v>11435</v>
      </c>
      <c r="B6234" s="377" t="s">
        <v>33661</v>
      </c>
      <c r="C6234" s="377" t="s">
        <v>11436</v>
      </c>
      <c r="D6234" s="377" t="s">
        <v>10220</v>
      </c>
      <c r="E6234" s="378">
        <v>30.78</v>
      </c>
      <c r="F6234" s="389" t="s">
        <v>36469</v>
      </c>
    </row>
    <row r="6235" spans="1:6">
      <c r="A6235" s="377" t="s">
        <v>11437</v>
      </c>
      <c r="B6235" s="377" t="s">
        <v>33662</v>
      </c>
      <c r="C6235" s="377" t="s">
        <v>11438</v>
      </c>
      <c r="D6235" s="377" t="s">
        <v>10220</v>
      </c>
      <c r="E6235" s="378">
        <v>30.78</v>
      </c>
      <c r="F6235" s="389" t="s">
        <v>36469</v>
      </c>
    </row>
    <row r="6236" spans="1:6">
      <c r="A6236" s="377" t="s">
        <v>11439</v>
      </c>
      <c r="B6236" s="377" t="s">
        <v>33663</v>
      </c>
      <c r="C6236" s="377" t="s">
        <v>11440</v>
      </c>
      <c r="D6236" s="377" t="s">
        <v>10220</v>
      </c>
      <c r="E6236" s="378">
        <v>30.78</v>
      </c>
      <c r="F6236" s="389" t="s">
        <v>36469</v>
      </c>
    </row>
    <row r="6237" spans="1:6">
      <c r="A6237" s="377" t="s">
        <v>11441</v>
      </c>
      <c r="B6237" s="377" t="s">
        <v>33664</v>
      </c>
      <c r="C6237" s="377" t="s">
        <v>11442</v>
      </c>
      <c r="D6237" s="377" t="s">
        <v>10220</v>
      </c>
      <c r="E6237" s="378">
        <v>30.78</v>
      </c>
      <c r="F6237" s="389" t="s">
        <v>36469</v>
      </c>
    </row>
    <row r="6238" spans="1:6">
      <c r="A6238" s="377" t="s">
        <v>11443</v>
      </c>
      <c r="B6238" s="377" t="s">
        <v>33665</v>
      </c>
      <c r="C6238" s="377" t="s">
        <v>11444</v>
      </c>
      <c r="D6238" s="377" t="s">
        <v>10220</v>
      </c>
      <c r="E6238" s="378">
        <v>46.74</v>
      </c>
      <c r="F6238" s="389" t="s">
        <v>36469</v>
      </c>
    </row>
    <row r="6239" spans="1:6">
      <c r="A6239" s="377" t="s">
        <v>11445</v>
      </c>
      <c r="B6239" s="377" t="s">
        <v>33666</v>
      </c>
      <c r="C6239" s="377" t="s">
        <v>11446</v>
      </c>
      <c r="D6239" s="377" t="s">
        <v>10220</v>
      </c>
      <c r="E6239" s="378">
        <v>42.072000000000003</v>
      </c>
      <c r="F6239" s="389" t="s">
        <v>36469</v>
      </c>
    </row>
    <row r="6240" spans="1:6">
      <c r="A6240" s="377" t="s">
        <v>11447</v>
      </c>
      <c r="B6240" s="377" t="s">
        <v>33667</v>
      </c>
      <c r="C6240" s="377" t="s">
        <v>11448</v>
      </c>
      <c r="D6240" s="377" t="s">
        <v>10220</v>
      </c>
      <c r="E6240" s="378">
        <v>42.072000000000003</v>
      </c>
      <c r="F6240" s="389" t="s">
        <v>36469</v>
      </c>
    </row>
    <row r="6241" spans="1:6">
      <c r="A6241" s="377" t="s">
        <v>11449</v>
      </c>
      <c r="B6241" s="377" t="s">
        <v>33668</v>
      </c>
      <c r="C6241" s="377" t="s">
        <v>11450</v>
      </c>
      <c r="D6241" s="377" t="s">
        <v>10220</v>
      </c>
      <c r="E6241" s="378">
        <v>42.072000000000003</v>
      </c>
      <c r="F6241" s="389" t="s">
        <v>36469</v>
      </c>
    </row>
    <row r="6242" spans="1:6">
      <c r="A6242" s="377" t="s">
        <v>11451</v>
      </c>
      <c r="B6242" s="377" t="s">
        <v>33669</v>
      </c>
      <c r="C6242" s="377" t="s">
        <v>11452</v>
      </c>
      <c r="D6242" s="377" t="s">
        <v>10220</v>
      </c>
      <c r="E6242" s="378">
        <v>42.072000000000003</v>
      </c>
      <c r="F6242" s="389" t="s">
        <v>36469</v>
      </c>
    </row>
    <row r="6243" spans="1:6">
      <c r="A6243" s="377" t="s">
        <v>11453</v>
      </c>
      <c r="B6243" s="377" t="s">
        <v>33670</v>
      </c>
      <c r="C6243" s="377" t="s">
        <v>11454</v>
      </c>
      <c r="D6243" s="377" t="s">
        <v>10220</v>
      </c>
      <c r="E6243" s="378">
        <v>64.632000000000005</v>
      </c>
      <c r="F6243" s="389" t="s">
        <v>36469</v>
      </c>
    </row>
    <row r="6244" spans="1:6">
      <c r="A6244" s="377" t="s">
        <v>11455</v>
      </c>
      <c r="B6244" s="377" t="s">
        <v>33671</v>
      </c>
      <c r="C6244" s="377" t="s">
        <v>11456</v>
      </c>
      <c r="D6244" s="377" t="s">
        <v>10220</v>
      </c>
      <c r="E6244" s="378">
        <v>61.38</v>
      </c>
      <c r="F6244" s="389" t="s">
        <v>36469</v>
      </c>
    </row>
    <row r="6245" spans="1:6">
      <c r="A6245" s="377" t="s">
        <v>11457</v>
      </c>
      <c r="B6245" s="377" t="s">
        <v>33672</v>
      </c>
      <c r="C6245" s="377" t="s">
        <v>11458</v>
      </c>
      <c r="D6245" s="377" t="s">
        <v>10220</v>
      </c>
      <c r="E6245" s="378">
        <v>61.38</v>
      </c>
      <c r="F6245" s="389" t="s">
        <v>36469</v>
      </c>
    </row>
    <row r="6246" spans="1:6">
      <c r="A6246" s="377" t="s">
        <v>11459</v>
      </c>
      <c r="B6246" s="377" t="s">
        <v>33673</v>
      </c>
      <c r="C6246" s="377" t="s">
        <v>11460</v>
      </c>
      <c r="D6246" s="377" t="s">
        <v>10220</v>
      </c>
      <c r="E6246" s="378">
        <v>61.38</v>
      </c>
      <c r="F6246" s="389" t="s">
        <v>36469</v>
      </c>
    </row>
    <row r="6247" spans="1:6">
      <c r="A6247" s="377" t="s">
        <v>11461</v>
      </c>
      <c r="B6247" s="377" t="s">
        <v>33674</v>
      </c>
      <c r="C6247" s="377" t="s">
        <v>11462</v>
      </c>
      <c r="D6247" s="377" t="s">
        <v>10220</v>
      </c>
      <c r="E6247" s="378">
        <v>64.632000000000005</v>
      </c>
      <c r="F6247" s="389" t="s">
        <v>36469</v>
      </c>
    </row>
    <row r="6248" spans="1:6">
      <c r="A6248" s="377" t="s">
        <v>11463</v>
      </c>
      <c r="B6248" s="377" t="s">
        <v>33675</v>
      </c>
      <c r="C6248" s="377" t="s">
        <v>11464</v>
      </c>
      <c r="D6248" s="377" t="s">
        <v>10220</v>
      </c>
      <c r="E6248" s="378">
        <v>88.5</v>
      </c>
      <c r="F6248" s="389" t="s">
        <v>36469</v>
      </c>
    </row>
    <row r="6249" spans="1:6">
      <c r="A6249" s="377" t="s">
        <v>11465</v>
      </c>
      <c r="B6249" s="377" t="s">
        <v>33676</v>
      </c>
      <c r="C6249" s="377" t="s">
        <v>11466</v>
      </c>
      <c r="D6249" s="377" t="s">
        <v>10220</v>
      </c>
      <c r="E6249" s="378">
        <v>88.5</v>
      </c>
      <c r="F6249" s="389" t="s">
        <v>36469</v>
      </c>
    </row>
    <row r="6250" spans="1:6">
      <c r="A6250" s="377" t="s">
        <v>11467</v>
      </c>
      <c r="B6250" s="377" t="s">
        <v>33677</v>
      </c>
      <c r="C6250" s="377" t="s">
        <v>11468</v>
      </c>
      <c r="D6250" s="377" t="s">
        <v>10220</v>
      </c>
      <c r="E6250" s="378">
        <v>88.5</v>
      </c>
      <c r="F6250" s="389" t="s">
        <v>36469</v>
      </c>
    </row>
    <row r="6251" spans="1:6">
      <c r="A6251" s="377" t="s">
        <v>11469</v>
      </c>
      <c r="B6251" s="377" t="s">
        <v>33678</v>
      </c>
      <c r="C6251" s="377" t="s">
        <v>11470</v>
      </c>
      <c r="D6251" s="377" t="s">
        <v>10220</v>
      </c>
      <c r="E6251" s="378">
        <v>88.5</v>
      </c>
      <c r="F6251" s="389" t="s">
        <v>36469</v>
      </c>
    </row>
    <row r="6252" spans="1:6">
      <c r="A6252" s="377" t="s">
        <v>11471</v>
      </c>
      <c r="B6252" s="377" t="s">
        <v>33679</v>
      </c>
      <c r="C6252" s="377" t="s">
        <v>11472</v>
      </c>
      <c r="D6252" s="377" t="s">
        <v>10220</v>
      </c>
      <c r="E6252" s="378">
        <v>93.18</v>
      </c>
      <c r="F6252" s="389" t="s">
        <v>36469</v>
      </c>
    </row>
    <row r="6253" spans="1:6">
      <c r="A6253" s="377" t="s">
        <v>11473</v>
      </c>
      <c r="B6253" s="377" t="s">
        <v>33680</v>
      </c>
      <c r="C6253" s="377" t="s">
        <v>11474</v>
      </c>
      <c r="D6253" s="377" t="s">
        <v>10220</v>
      </c>
      <c r="E6253" s="378">
        <v>147.828</v>
      </c>
      <c r="F6253" s="389" t="s">
        <v>36469</v>
      </c>
    </row>
    <row r="6254" spans="1:6">
      <c r="A6254" s="377" t="s">
        <v>11475</v>
      </c>
      <c r="B6254" s="377" t="s">
        <v>33681</v>
      </c>
      <c r="C6254" s="377" t="s">
        <v>11476</v>
      </c>
      <c r="D6254" s="377" t="s">
        <v>10220</v>
      </c>
      <c r="E6254" s="378">
        <v>147.828</v>
      </c>
      <c r="F6254" s="389" t="s">
        <v>36469</v>
      </c>
    </row>
    <row r="6255" spans="1:6">
      <c r="A6255" s="377" t="s">
        <v>11477</v>
      </c>
      <c r="B6255" s="377" t="s">
        <v>33682</v>
      </c>
      <c r="C6255" s="377" t="s">
        <v>11478</v>
      </c>
      <c r="D6255" s="377" t="s">
        <v>10220</v>
      </c>
      <c r="E6255" s="378">
        <v>147.828</v>
      </c>
      <c r="F6255" s="389" t="s">
        <v>36469</v>
      </c>
    </row>
    <row r="6256" spans="1:6">
      <c r="A6256" s="377" t="s">
        <v>11479</v>
      </c>
      <c r="B6256" s="377" t="s">
        <v>33683</v>
      </c>
      <c r="C6256" s="377" t="s">
        <v>11480</v>
      </c>
      <c r="D6256" s="377" t="s">
        <v>10220</v>
      </c>
      <c r="E6256" s="378">
        <v>147.828</v>
      </c>
      <c r="F6256" s="389" t="s">
        <v>36469</v>
      </c>
    </row>
    <row r="6257" spans="1:6">
      <c r="A6257" s="377" t="s">
        <v>11481</v>
      </c>
      <c r="B6257" s="377" t="s">
        <v>33684</v>
      </c>
      <c r="C6257" s="377" t="s">
        <v>11482</v>
      </c>
      <c r="D6257" s="377" t="s">
        <v>10220</v>
      </c>
      <c r="E6257" s="378">
        <v>147.828</v>
      </c>
      <c r="F6257" s="389" t="s">
        <v>36469</v>
      </c>
    </row>
    <row r="6258" spans="1:6">
      <c r="A6258" s="377" t="s">
        <v>11483</v>
      </c>
      <c r="B6258" s="377" t="s">
        <v>33685</v>
      </c>
      <c r="C6258" s="377" t="s">
        <v>11484</v>
      </c>
      <c r="D6258" s="377" t="s">
        <v>10220</v>
      </c>
      <c r="E6258" s="378">
        <v>147.828</v>
      </c>
      <c r="F6258" s="389" t="s">
        <v>36469</v>
      </c>
    </row>
    <row r="6259" spans="1:6">
      <c r="A6259" s="377" t="s">
        <v>11485</v>
      </c>
      <c r="B6259" s="377" t="s">
        <v>33686</v>
      </c>
      <c r="C6259" s="377" t="s">
        <v>11486</v>
      </c>
      <c r="D6259" s="377" t="s">
        <v>10220</v>
      </c>
      <c r="E6259" s="378">
        <v>147.828</v>
      </c>
      <c r="F6259" s="389" t="s">
        <v>36469</v>
      </c>
    </row>
    <row r="6260" spans="1:6">
      <c r="A6260" s="377" t="s">
        <v>11487</v>
      </c>
      <c r="B6260" s="377" t="s">
        <v>33687</v>
      </c>
      <c r="C6260" s="377" t="s">
        <v>26082</v>
      </c>
      <c r="D6260" s="377" t="s">
        <v>10220</v>
      </c>
      <c r="E6260" s="378">
        <v>316.88400000000001</v>
      </c>
      <c r="F6260" s="389" t="s">
        <v>36469</v>
      </c>
    </row>
    <row r="6261" spans="1:6">
      <c r="A6261" s="377" t="s">
        <v>11489</v>
      </c>
      <c r="B6261" s="377" t="s">
        <v>33688</v>
      </c>
      <c r="C6261" s="377" t="s">
        <v>11490</v>
      </c>
      <c r="D6261" s="377" t="s">
        <v>10220</v>
      </c>
      <c r="E6261" s="378">
        <v>316.88400000000001</v>
      </c>
      <c r="F6261" s="389" t="s">
        <v>36469</v>
      </c>
    </row>
    <row r="6262" spans="1:6">
      <c r="A6262" s="377" t="s">
        <v>11491</v>
      </c>
      <c r="B6262" s="377" t="s">
        <v>33689</v>
      </c>
      <c r="C6262" s="377" t="s">
        <v>11492</v>
      </c>
      <c r="D6262" s="377" t="s">
        <v>10220</v>
      </c>
      <c r="E6262" s="378">
        <v>316.88400000000001</v>
      </c>
      <c r="F6262" s="389" t="s">
        <v>36469</v>
      </c>
    </row>
    <row r="6263" spans="1:6">
      <c r="A6263" s="377" t="s">
        <v>11493</v>
      </c>
      <c r="B6263" s="377" t="s">
        <v>33690</v>
      </c>
      <c r="C6263" s="377" t="s">
        <v>11494</v>
      </c>
      <c r="D6263" s="377" t="s">
        <v>10220</v>
      </c>
      <c r="E6263" s="378">
        <v>316.88400000000001</v>
      </c>
      <c r="F6263" s="389" t="s">
        <v>36469</v>
      </c>
    </row>
    <row r="6264" spans="1:6">
      <c r="A6264" s="377" t="s">
        <v>11495</v>
      </c>
      <c r="B6264" s="377" t="s">
        <v>33691</v>
      </c>
      <c r="C6264" s="377" t="s">
        <v>11496</v>
      </c>
      <c r="D6264" s="377" t="s">
        <v>10220</v>
      </c>
      <c r="E6264" s="378">
        <v>451.30799999999999</v>
      </c>
      <c r="F6264" s="389" t="s">
        <v>36469</v>
      </c>
    </row>
    <row r="6265" spans="1:6">
      <c r="A6265" s="377" t="s">
        <v>11497</v>
      </c>
      <c r="B6265" s="377" t="s">
        <v>33692</v>
      </c>
      <c r="C6265" s="377" t="s">
        <v>11498</v>
      </c>
      <c r="D6265" s="377" t="s">
        <v>10220</v>
      </c>
      <c r="E6265" s="378">
        <v>451.30799999999999</v>
      </c>
      <c r="F6265" s="389" t="s">
        <v>36469</v>
      </c>
    </row>
    <row r="6266" spans="1:6">
      <c r="A6266" s="377" t="s">
        <v>11499</v>
      </c>
      <c r="B6266" s="377" t="s">
        <v>33693</v>
      </c>
      <c r="C6266" s="377" t="s">
        <v>11500</v>
      </c>
      <c r="D6266" s="377" t="s">
        <v>10220</v>
      </c>
      <c r="E6266" s="378">
        <v>451.30799999999999</v>
      </c>
      <c r="F6266" s="389" t="s">
        <v>36469</v>
      </c>
    </row>
    <row r="6267" spans="1:6">
      <c r="A6267" s="377" t="s">
        <v>11501</v>
      </c>
      <c r="B6267" s="377" t="s">
        <v>33694</v>
      </c>
      <c r="C6267" s="377" t="s">
        <v>11502</v>
      </c>
      <c r="D6267" s="377" t="s">
        <v>10220</v>
      </c>
      <c r="E6267" s="378">
        <v>451.30799999999999</v>
      </c>
      <c r="F6267" s="389" t="s">
        <v>36469</v>
      </c>
    </row>
    <row r="6268" spans="1:6">
      <c r="A6268" s="377" t="s">
        <v>11503</v>
      </c>
      <c r="B6268" s="377" t="s">
        <v>33695</v>
      </c>
      <c r="C6268" s="377" t="s">
        <v>26083</v>
      </c>
      <c r="D6268" s="377" t="s">
        <v>10220</v>
      </c>
      <c r="E6268" s="378">
        <v>451.30799999999999</v>
      </c>
      <c r="F6268" s="389" t="s">
        <v>36469</v>
      </c>
    </row>
    <row r="6269" spans="1:6">
      <c r="A6269" s="377" t="s">
        <v>11505</v>
      </c>
      <c r="B6269" s="377" t="s">
        <v>33696</v>
      </c>
      <c r="C6269" s="377" t="s">
        <v>11506</v>
      </c>
      <c r="D6269" s="377" t="s">
        <v>10220</v>
      </c>
      <c r="E6269" s="378">
        <v>747.54</v>
      </c>
      <c r="F6269" s="389" t="s">
        <v>36469</v>
      </c>
    </row>
    <row r="6270" spans="1:6">
      <c r="A6270" s="377" t="s">
        <v>11507</v>
      </c>
      <c r="B6270" s="377" t="s">
        <v>33697</v>
      </c>
      <c r="C6270" s="377" t="s">
        <v>11508</v>
      </c>
      <c r="D6270" s="377" t="s">
        <v>10220</v>
      </c>
      <c r="E6270" s="378">
        <v>747.54</v>
      </c>
      <c r="F6270" s="389" t="s">
        <v>36469</v>
      </c>
    </row>
    <row r="6271" spans="1:6">
      <c r="A6271" s="377" t="s">
        <v>11509</v>
      </c>
      <c r="B6271" s="377" t="s">
        <v>33698</v>
      </c>
      <c r="C6271" s="377" t="s">
        <v>11510</v>
      </c>
      <c r="D6271" s="377" t="s">
        <v>10220</v>
      </c>
      <c r="E6271" s="378">
        <v>747.54</v>
      </c>
      <c r="F6271" s="389" t="s">
        <v>36469</v>
      </c>
    </row>
    <row r="6272" spans="1:6">
      <c r="A6272" s="377" t="s">
        <v>11511</v>
      </c>
      <c r="B6272" s="377" t="s">
        <v>33699</v>
      </c>
      <c r="C6272" s="377" t="s">
        <v>11512</v>
      </c>
      <c r="D6272" s="377" t="s">
        <v>10220</v>
      </c>
      <c r="E6272" s="378">
        <v>12.048</v>
      </c>
      <c r="F6272" s="389" t="s">
        <v>36469</v>
      </c>
    </row>
    <row r="6273" spans="1:6">
      <c r="A6273" s="377" t="s">
        <v>11513</v>
      </c>
      <c r="B6273" s="377" t="s">
        <v>33700</v>
      </c>
      <c r="C6273" s="377" t="s">
        <v>11514</v>
      </c>
      <c r="D6273" s="377" t="s">
        <v>10220</v>
      </c>
      <c r="E6273" s="378">
        <v>13.14</v>
      </c>
      <c r="F6273" s="389" t="s">
        <v>36469</v>
      </c>
    </row>
    <row r="6274" spans="1:6">
      <c r="A6274" s="377" t="s">
        <v>11515</v>
      </c>
      <c r="B6274" s="377" t="s">
        <v>33701</v>
      </c>
      <c r="C6274" s="377" t="s">
        <v>11516</v>
      </c>
      <c r="D6274" s="377" t="s">
        <v>10220</v>
      </c>
      <c r="E6274" s="378">
        <v>13.14</v>
      </c>
      <c r="F6274" s="389" t="s">
        <v>36469</v>
      </c>
    </row>
    <row r="6275" spans="1:6">
      <c r="A6275" s="377" t="s">
        <v>11517</v>
      </c>
      <c r="B6275" s="377" t="s">
        <v>33702</v>
      </c>
      <c r="C6275" s="377" t="s">
        <v>11518</v>
      </c>
      <c r="D6275" s="377" t="s">
        <v>10220</v>
      </c>
      <c r="E6275" s="378">
        <v>16.62</v>
      </c>
      <c r="F6275" s="389" t="s">
        <v>36469</v>
      </c>
    </row>
    <row r="6276" spans="1:6">
      <c r="A6276" s="377" t="s">
        <v>11519</v>
      </c>
      <c r="B6276" s="377" t="s">
        <v>33703</v>
      </c>
      <c r="C6276" s="377" t="s">
        <v>11520</v>
      </c>
      <c r="D6276" s="377" t="s">
        <v>10220</v>
      </c>
      <c r="E6276" s="378">
        <v>16.62</v>
      </c>
      <c r="F6276" s="389" t="s">
        <v>36469</v>
      </c>
    </row>
    <row r="6277" spans="1:6">
      <c r="A6277" s="377" t="s">
        <v>11521</v>
      </c>
      <c r="B6277" s="377" t="s">
        <v>33704</v>
      </c>
      <c r="C6277" s="377" t="s">
        <v>11522</v>
      </c>
      <c r="D6277" s="377" t="s">
        <v>10220</v>
      </c>
      <c r="E6277" s="378">
        <v>16.62</v>
      </c>
      <c r="F6277" s="389" t="s">
        <v>36469</v>
      </c>
    </row>
    <row r="6278" spans="1:6">
      <c r="A6278" s="377" t="s">
        <v>11523</v>
      </c>
      <c r="B6278" s="377" t="s">
        <v>33705</v>
      </c>
      <c r="C6278" s="377" t="s">
        <v>11524</v>
      </c>
      <c r="D6278" s="377" t="s">
        <v>10220</v>
      </c>
      <c r="E6278" s="378">
        <v>24.347999999999999</v>
      </c>
      <c r="F6278" s="389" t="s">
        <v>36469</v>
      </c>
    </row>
    <row r="6279" spans="1:6">
      <c r="A6279" s="377" t="s">
        <v>11525</v>
      </c>
      <c r="B6279" s="377" t="s">
        <v>33706</v>
      </c>
      <c r="C6279" s="377" t="s">
        <v>11526</v>
      </c>
      <c r="D6279" s="377" t="s">
        <v>10220</v>
      </c>
      <c r="E6279" s="378">
        <v>24.347999999999999</v>
      </c>
      <c r="F6279" s="389" t="s">
        <v>36469</v>
      </c>
    </row>
    <row r="6280" spans="1:6">
      <c r="A6280" s="377" t="s">
        <v>11527</v>
      </c>
      <c r="B6280" s="377" t="s">
        <v>33707</v>
      </c>
      <c r="C6280" s="377" t="s">
        <v>11528</v>
      </c>
      <c r="D6280" s="377" t="s">
        <v>10220</v>
      </c>
      <c r="E6280" s="378">
        <v>24.347999999999999</v>
      </c>
      <c r="F6280" s="389" t="s">
        <v>36469</v>
      </c>
    </row>
    <row r="6281" spans="1:6">
      <c r="A6281" s="377" t="s">
        <v>11529</v>
      </c>
      <c r="B6281" s="377" t="s">
        <v>33708</v>
      </c>
      <c r="C6281" s="377" t="s">
        <v>26084</v>
      </c>
      <c r="D6281" s="377" t="s">
        <v>10220</v>
      </c>
      <c r="E6281" s="378">
        <v>24.347999999999999</v>
      </c>
      <c r="F6281" s="389" t="s">
        <v>36469</v>
      </c>
    </row>
    <row r="6282" spans="1:6">
      <c r="A6282" s="377" t="s">
        <v>11531</v>
      </c>
      <c r="B6282" s="377" t="s">
        <v>33709</v>
      </c>
      <c r="C6282" s="377" t="s">
        <v>11532</v>
      </c>
      <c r="D6282" s="377" t="s">
        <v>10220</v>
      </c>
      <c r="E6282" s="378">
        <v>35.603999999999999</v>
      </c>
      <c r="F6282" s="389" t="s">
        <v>36469</v>
      </c>
    </row>
    <row r="6283" spans="1:6">
      <c r="A6283" s="377" t="s">
        <v>11533</v>
      </c>
      <c r="B6283" s="377" t="s">
        <v>33710</v>
      </c>
      <c r="C6283" s="377" t="s">
        <v>11534</v>
      </c>
      <c r="D6283" s="377" t="s">
        <v>10220</v>
      </c>
      <c r="E6283" s="378">
        <v>35.603999999999999</v>
      </c>
      <c r="F6283" s="389" t="s">
        <v>36469</v>
      </c>
    </row>
    <row r="6284" spans="1:6">
      <c r="A6284" s="377" t="s">
        <v>11535</v>
      </c>
      <c r="B6284" s="377" t="s">
        <v>33711</v>
      </c>
      <c r="C6284" s="377" t="s">
        <v>11536</v>
      </c>
      <c r="D6284" s="377" t="s">
        <v>10220</v>
      </c>
      <c r="E6284" s="378">
        <v>33.792000000000002</v>
      </c>
      <c r="F6284" s="389" t="s">
        <v>36469</v>
      </c>
    </row>
    <row r="6285" spans="1:6">
      <c r="A6285" s="377" t="s">
        <v>11537</v>
      </c>
      <c r="B6285" s="377" t="s">
        <v>33712</v>
      </c>
      <c r="C6285" s="377" t="s">
        <v>11538</v>
      </c>
      <c r="D6285" s="377" t="s">
        <v>10220</v>
      </c>
      <c r="E6285" s="378">
        <v>33.792000000000002</v>
      </c>
      <c r="F6285" s="389" t="s">
        <v>36469</v>
      </c>
    </row>
    <row r="6286" spans="1:6">
      <c r="A6286" s="377" t="s">
        <v>11539</v>
      </c>
      <c r="B6286" s="377" t="s">
        <v>33713</v>
      </c>
      <c r="C6286" s="377" t="s">
        <v>11540</v>
      </c>
      <c r="D6286" s="377" t="s">
        <v>10220</v>
      </c>
      <c r="E6286" s="378">
        <v>35.603999999999999</v>
      </c>
      <c r="F6286" s="389" t="s">
        <v>36469</v>
      </c>
    </row>
    <row r="6287" spans="1:6">
      <c r="A6287" s="377" t="s">
        <v>11541</v>
      </c>
      <c r="B6287" s="377" t="s">
        <v>33714</v>
      </c>
      <c r="C6287" s="377" t="s">
        <v>11542</v>
      </c>
      <c r="D6287" s="377" t="s">
        <v>10220</v>
      </c>
      <c r="E6287" s="378">
        <v>65.052000000000007</v>
      </c>
      <c r="F6287" s="389" t="s">
        <v>36469</v>
      </c>
    </row>
    <row r="6288" spans="1:6">
      <c r="A6288" s="377" t="s">
        <v>11543</v>
      </c>
      <c r="B6288" s="377" t="s">
        <v>33715</v>
      </c>
      <c r="C6288" s="377" t="s">
        <v>11544</v>
      </c>
      <c r="D6288" s="377" t="s">
        <v>10220</v>
      </c>
      <c r="E6288" s="378">
        <v>65.052000000000007</v>
      </c>
      <c r="F6288" s="389" t="s">
        <v>36469</v>
      </c>
    </row>
    <row r="6289" spans="1:6">
      <c r="A6289" s="377" t="s">
        <v>11545</v>
      </c>
      <c r="B6289" s="377" t="s">
        <v>33716</v>
      </c>
      <c r="C6289" s="377" t="s">
        <v>11546</v>
      </c>
      <c r="D6289" s="377" t="s">
        <v>10220</v>
      </c>
      <c r="E6289" s="378">
        <v>65.052000000000007</v>
      </c>
      <c r="F6289" s="389" t="s">
        <v>36469</v>
      </c>
    </row>
    <row r="6290" spans="1:6">
      <c r="A6290" s="377" t="s">
        <v>11547</v>
      </c>
      <c r="B6290" s="377" t="s">
        <v>33717</v>
      </c>
      <c r="C6290" s="377" t="s">
        <v>11548</v>
      </c>
      <c r="D6290" s="377" t="s">
        <v>10220</v>
      </c>
      <c r="E6290" s="378">
        <v>65.052000000000007</v>
      </c>
      <c r="F6290" s="389" t="s">
        <v>36469</v>
      </c>
    </row>
    <row r="6291" spans="1:6">
      <c r="A6291" s="377" t="s">
        <v>11549</v>
      </c>
      <c r="B6291" s="377" t="s">
        <v>33718</v>
      </c>
      <c r="C6291" s="377" t="s">
        <v>11550</v>
      </c>
      <c r="D6291" s="377" t="s">
        <v>10220</v>
      </c>
      <c r="E6291" s="378">
        <v>65.052000000000007</v>
      </c>
      <c r="F6291" s="389" t="s">
        <v>36469</v>
      </c>
    </row>
    <row r="6292" spans="1:6">
      <c r="A6292" s="377" t="s">
        <v>11551</v>
      </c>
      <c r="B6292" s="377" t="s">
        <v>33719</v>
      </c>
      <c r="C6292" s="377" t="s">
        <v>11552</v>
      </c>
      <c r="D6292" s="377" t="s">
        <v>10220</v>
      </c>
      <c r="E6292" s="378">
        <v>85.188000000000002</v>
      </c>
      <c r="F6292" s="389" t="s">
        <v>36469</v>
      </c>
    </row>
    <row r="6293" spans="1:6">
      <c r="A6293" s="377" t="s">
        <v>11553</v>
      </c>
      <c r="B6293" s="377" t="s">
        <v>33720</v>
      </c>
      <c r="C6293" s="377" t="s">
        <v>11554</v>
      </c>
      <c r="D6293" s="377" t="s">
        <v>10220</v>
      </c>
      <c r="E6293" s="378">
        <v>85.188000000000002</v>
      </c>
      <c r="F6293" s="389" t="s">
        <v>36469</v>
      </c>
    </row>
    <row r="6294" spans="1:6">
      <c r="A6294" s="377" t="s">
        <v>11555</v>
      </c>
      <c r="B6294" s="377" t="s">
        <v>33721</v>
      </c>
      <c r="C6294" s="377" t="s">
        <v>11556</v>
      </c>
      <c r="D6294" s="377" t="s">
        <v>10220</v>
      </c>
      <c r="E6294" s="378">
        <v>80.447999999999993</v>
      </c>
      <c r="F6294" s="389" t="s">
        <v>36469</v>
      </c>
    </row>
    <row r="6295" spans="1:6">
      <c r="A6295" s="377" t="s">
        <v>11557</v>
      </c>
      <c r="B6295" s="377" t="s">
        <v>33722</v>
      </c>
      <c r="C6295" s="377" t="s">
        <v>11558</v>
      </c>
      <c r="D6295" s="377" t="s">
        <v>10220</v>
      </c>
      <c r="E6295" s="378">
        <v>80.447999999999993</v>
      </c>
      <c r="F6295" s="389" t="s">
        <v>36469</v>
      </c>
    </row>
    <row r="6296" spans="1:6">
      <c r="A6296" s="377" t="s">
        <v>11559</v>
      </c>
      <c r="B6296" s="377" t="s">
        <v>33723</v>
      </c>
      <c r="C6296" s="377" t="s">
        <v>11560</v>
      </c>
      <c r="D6296" s="377" t="s">
        <v>10220</v>
      </c>
      <c r="E6296" s="378">
        <v>72.396000000000001</v>
      </c>
      <c r="F6296" s="389" t="s">
        <v>36469</v>
      </c>
    </row>
    <row r="6297" spans="1:6">
      <c r="A6297" s="377" t="s">
        <v>11561</v>
      </c>
      <c r="B6297" s="377" t="s">
        <v>33724</v>
      </c>
      <c r="C6297" s="377" t="s">
        <v>11562</v>
      </c>
      <c r="D6297" s="377" t="s">
        <v>10220</v>
      </c>
      <c r="E6297" s="378">
        <v>72.396000000000001</v>
      </c>
      <c r="F6297" s="389" t="s">
        <v>36469</v>
      </c>
    </row>
    <row r="6298" spans="1:6">
      <c r="A6298" s="377" t="s">
        <v>11563</v>
      </c>
      <c r="B6298" s="377" t="s">
        <v>33725</v>
      </c>
      <c r="C6298" s="377" t="s">
        <v>11564</v>
      </c>
      <c r="D6298" s="377" t="s">
        <v>10220</v>
      </c>
      <c r="E6298" s="378">
        <v>129.94800000000001</v>
      </c>
      <c r="F6298" s="389" t="s">
        <v>36469</v>
      </c>
    </row>
    <row r="6299" spans="1:6">
      <c r="A6299" s="377" t="s">
        <v>11565</v>
      </c>
      <c r="B6299" s="377" t="s">
        <v>33726</v>
      </c>
      <c r="C6299" s="377" t="s">
        <v>11566</v>
      </c>
      <c r="D6299" s="377" t="s">
        <v>10220</v>
      </c>
      <c r="E6299" s="378">
        <v>129.94800000000001</v>
      </c>
      <c r="F6299" s="389" t="s">
        <v>36469</v>
      </c>
    </row>
    <row r="6300" spans="1:6">
      <c r="A6300" s="377" t="s">
        <v>11567</v>
      </c>
      <c r="B6300" s="377" t="s">
        <v>33727</v>
      </c>
      <c r="C6300" s="377" t="s">
        <v>11568</v>
      </c>
      <c r="D6300" s="377" t="s">
        <v>10220</v>
      </c>
      <c r="E6300" s="378">
        <v>129.94800000000001</v>
      </c>
      <c r="F6300" s="389" t="s">
        <v>36469</v>
      </c>
    </row>
    <row r="6301" spans="1:6">
      <c r="A6301" s="377" t="s">
        <v>11569</v>
      </c>
      <c r="B6301" s="377" t="s">
        <v>33728</v>
      </c>
      <c r="C6301" s="377" t="s">
        <v>11570</v>
      </c>
      <c r="D6301" s="377" t="s">
        <v>10220</v>
      </c>
      <c r="E6301" s="378">
        <v>129.94800000000001</v>
      </c>
      <c r="F6301" s="389" t="s">
        <v>36469</v>
      </c>
    </row>
    <row r="6302" spans="1:6">
      <c r="A6302" s="377" t="s">
        <v>11571</v>
      </c>
      <c r="B6302" s="377" t="s">
        <v>33729</v>
      </c>
      <c r="C6302" s="377" t="s">
        <v>11572</v>
      </c>
      <c r="D6302" s="377" t="s">
        <v>10220</v>
      </c>
      <c r="E6302" s="378">
        <v>116.244</v>
      </c>
      <c r="F6302" s="389" t="s">
        <v>36469</v>
      </c>
    </row>
    <row r="6303" spans="1:6">
      <c r="A6303" s="377" t="s">
        <v>11573</v>
      </c>
      <c r="B6303" s="377" t="s">
        <v>33730</v>
      </c>
      <c r="C6303" s="377" t="s">
        <v>11574</v>
      </c>
      <c r="D6303" s="377" t="s">
        <v>10220</v>
      </c>
      <c r="E6303" s="378">
        <v>116.244</v>
      </c>
      <c r="F6303" s="389" t="s">
        <v>36469</v>
      </c>
    </row>
    <row r="6304" spans="1:6">
      <c r="A6304" s="377" t="s">
        <v>11575</v>
      </c>
      <c r="B6304" s="377" t="s">
        <v>33731</v>
      </c>
      <c r="C6304" s="377" t="s">
        <v>11576</v>
      </c>
      <c r="D6304" s="377" t="s">
        <v>10220</v>
      </c>
      <c r="E6304" s="378">
        <v>116.244</v>
      </c>
      <c r="F6304" s="389" t="s">
        <v>36469</v>
      </c>
    </row>
    <row r="6305" spans="1:6">
      <c r="A6305" s="377" t="s">
        <v>11577</v>
      </c>
      <c r="B6305" s="377" t="s">
        <v>33732</v>
      </c>
      <c r="C6305" s="377" t="s">
        <v>11578</v>
      </c>
      <c r="D6305" s="377" t="s">
        <v>10220</v>
      </c>
      <c r="E6305" s="378">
        <v>291.25200000000001</v>
      </c>
      <c r="F6305" s="389" t="s">
        <v>36469</v>
      </c>
    </row>
    <row r="6306" spans="1:6">
      <c r="A6306" s="377" t="s">
        <v>11579</v>
      </c>
      <c r="B6306" s="377" t="s">
        <v>33733</v>
      </c>
      <c r="C6306" s="377" t="s">
        <v>11580</v>
      </c>
      <c r="D6306" s="377" t="s">
        <v>10220</v>
      </c>
      <c r="E6306" s="378">
        <v>291.25200000000001</v>
      </c>
      <c r="F6306" s="389" t="s">
        <v>36469</v>
      </c>
    </row>
    <row r="6307" spans="1:6">
      <c r="A6307" s="377" t="s">
        <v>11581</v>
      </c>
      <c r="B6307" s="377" t="s">
        <v>33734</v>
      </c>
      <c r="C6307" s="377" t="s">
        <v>11582</v>
      </c>
      <c r="D6307" s="377" t="s">
        <v>10220</v>
      </c>
      <c r="E6307" s="378">
        <v>189.3</v>
      </c>
      <c r="F6307" s="389" t="s">
        <v>36469</v>
      </c>
    </row>
    <row r="6308" spans="1:6">
      <c r="A6308" s="377" t="s">
        <v>11583</v>
      </c>
      <c r="B6308" s="377" t="s">
        <v>33735</v>
      </c>
      <c r="C6308" s="377" t="s">
        <v>11584</v>
      </c>
      <c r="D6308" s="377" t="s">
        <v>10220</v>
      </c>
      <c r="E6308" s="378">
        <v>189.3</v>
      </c>
      <c r="F6308" s="389" t="s">
        <v>36469</v>
      </c>
    </row>
    <row r="6309" spans="1:6">
      <c r="A6309" s="377" t="s">
        <v>11585</v>
      </c>
      <c r="B6309" s="377" t="s">
        <v>33736</v>
      </c>
      <c r="C6309" s="377" t="s">
        <v>11586</v>
      </c>
      <c r="D6309" s="377" t="s">
        <v>10220</v>
      </c>
      <c r="E6309" s="378">
        <v>322.33199999999999</v>
      </c>
      <c r="F6309" s="389" t="s">
        <v>36469</v>
      </c>
    </row>
    <row r="6310" spans="1:6">
      <c r="A6310" s="377" t="s">
        <v>11587</v>
      </c>
      <c r="B6310" s="377" t="s">
        <v>33737</v>
      </c>
      <c r="C6310" s="377" t="s">
        <v>11588</v>
      </c>
      <c r="D6310" s="377" t="s">
        <v>10220</v>
      </c>
      <c r="E6310" s="378">
        <v>322.33199999999999</v>
      </c>
      <c r="F6310" s="389" t="s">
        <v>36469</v>
      </c>
    </row>
    <row r="6311" spans="1:6">
      <c r="A6311" s="377" t="s">
        <v>11589</v>
      </c>
      <c r="B6311" s="377" t="s">
        <v>33738</v>
      </c>
      <c r="C6311" s="377" t="s">
        <v>26085</v>
      </c>
      <c r="D6311" s="377" t="s">
        <v>10220</v>
      </c>
      <c r="E6311" s="378">
        <v>290.08800000000002</v>
      </c>
      <c r="F6311" s="389" t="s">
        <v>36469</v>
      </c>
    </row>
    <row r="6312" spans="1:6">
      <c r="A6312" s="377" t="s">
        <v>11591</v>
      </c>
      <c r="B6312" s="377" t="s">
        <v>33739</v>
      </c>
      <c r="C6312" s="377" t="s">
        <v>11592</v>
      </c>
      <c r="D6312" s="377" t="s">
        <v>10220</v>
      </c>
      <c r="E6312" s="378">
        <v>290.08800000000002</v>
      </c>
      <c r="F6312" s="389" t="s">
        <v>36469</v>
      </c>
    </row>
    <row r="6313" spans="1:6">
      <c r="A6313" s="377" t="s">
        <v>11593</v>
      </c>
      <c r="B6313" s="377" t="s">
        <v>33740</v>
      </c>
      <c r="C6313" s="377" t="s">
        <v>11594</v>
      </c>
      <c r="D6313" s="377" t="s">
        <v>10220</v>
      </c>
      <c r="E6313" s="378">
        <v>290.08800000000002</v>
      </c>
      <c r="F6313" s="389" t="s">
        <v>36469</v>
      </c>
    </row>
    <row r="6314" spans="1:6">
      <c r="A6314" s="377" t="s">
        <v>11595</v>
      </c>
      <c r="B6314" s="377" t="s">
        <v>33741</v>
      </c>
      <c r="C6314" s="377" t="s">
        <v>11596</v>
      </c>
      <c r="D6314" s="377" t="s">
        <v>10220</v>
      </c>
      <c r="E6314" s="378">
        <v>586.46400000000006</v>
      </c>
      <c r="F6314" s="389" t="s">
        <v>36469</v>
      </c>
    </row>
    <row r="6315" spans="1:6">
      <c r="A6315" s="377" t="s">
        <v>11597</v>
      </c>
      <c r="B6315" s="377" t="s">
        <v>33742</v>
      </c>
      <c r="C6315" s="377" t="s">
        <v>11598</v>
      </c>
      <c r="D6315" s="377" t="s">
        <v>10220</v>
      </c>
      <c r="E6315" s="378">
        <v>527.82000000000005</v>
      </c>
      <c r="F6315" s="389" t="s">
        <v>36469</v>
      </c>
    </row>
    <row r="6316" spans="1:6">
      <c r="A6316" s="377" t="s">
        <v>11599</v>
      </c>
      <c r="B6316" s="377" t="s">
        <v>33743</v>
      </c>
      <c r="C6316" s="377" t="s">
        <v>11600</v>
      </c>
      <c r="D6316" s="377" t="s">
        <v>10220</v>
      </c>
      <c r="E6316" s="378">
        <v>527.82000000000005</v>
      </c>
      <c r="F6316" s="389" t="s">
        <v>36469</v>
      </c>
    </row>
    <row r="6317" spans="1:6">
      <c r="A6317" s="377" t="s">
        <v>11601</v>
      </c>
      <c r="B6317" s="377" t="s">
        <v>33744</v>
      </c>
      <c r="C6317" s="377" t="s">
        <v>11602</v>
      </c>
      <c r="D6317" s="377" t="s">
        <v>10220</v>
      </c>
      <c r="E6317" s="378">
        <v>23.675999999999998</v>
      </c>
      <c r="F6317" s="389" t="s">
        <v>36469</v>
      </c>
    </row>
    <row r="6318" spans="1:6">
      <c r="A6318" s="377" t="s">
        <v>11603</v>
      </c>
      <c r="B6318" s="377" t="s">
        <v>33745</v>
      </c>
      <c r="C6318" s="377" t="s">
        <v>11604</v>
      </c>
      <c r="D6318" s="377" t="s">
        <v>10220</v>
      </c>
      <c r="E6318" s="378">
        <v>23.675999999999998</v>
      </c>
      <c r="F6318" s="389" t="s">
        <v>36469</v>
      </c>
    </row>
    <row r="6319" spans="1:6">
      <c r="A6319" s="377" t="s">
        <v>11605</v>
      </c>
      <c r="B6319" s="377" t="s">
        <v>33746</v>
      </c>
      <c r="C6319" s="377" t="s">
        <v>11606</v>
      </c>
      <c r="D6319" s="377" t="s">
        <v>10220</v>
      </c>
      <c r="E6319" s="378">
        <v>28.716000000000001</v>
      </c>
      <c r="F6319" s="389" t="s">
        <v>36469</v>
      </c>
    </row>
    <row r="6320" spans="1:6">
      <c r="A6320" s="377" t="s">
        <v>11607</v>
      </c>
      <c r="B6320" s="377" t="s">
        <v>33747</v>
      </c>
      <c r="C6320" s="377" t="s">
        <v>11608</v>
      </c>
      <c r="D6320" s="377" t="s">
        <v>10220</v>
      </c>
      <c r="E6320" s="378">
        <v>31.74</v>
      </c>
      <c r="F6320" s="389" t="s">
        <v>36469</v>
      </c>
    </row>
    <row r="6321" spans="1:6">
      <c r="A6321" s="377" t="s">
        <v>11609</v>
      </c>
      <c r="B6321" s="377" t="s">
        <v>33748</v>
      </c>
      <c r="C6321" s="377" t="s">
        <v>11610</v>
      </c>
      <c r="D6321" s="377" t="s">
        <v>10220</v>
      </c>
      <c r="E6321" s="378">
        <v>46.02</v>
      </c>
      <c r="F6321" s="389" t="s">
        <v>36469</v>
      </c>
    </row>
    <row r="6322" spans="1:6">
      <c r="A6322" s="377" t="s">
        <v>11611</v>
      </c>
      <c r="B6322" s="377" t="s">
        <v>33749</v>
      </c>
      <c r="C6322" s="377" t="s">
        <v>11612</v>
      </c>
      <c r="D6322" s="377" t="s">
        <v>10220</v>
      </c>
      <c r="E6322" s="378">
        <v>64.188000000000002</v>
      </c>
      <c r="F6322" s="389" t="s">
        <v>36469</v>
      </c>
    </row>
    <row r="6323" spans="1:6">
      <c r="A6323" s="377" t="s">
        <v>11613</v>
      </c>
      <c r="B6323" s="377" t="s">
        <v>33750</v>
      </c>
      <c r="C6323" s="377" t="s">
        <v>11614</v>
      </c>
      <c r="D6323" s="377" t="s">
        <v>10220</v>
      </c>
      <c r="E6323" s="378">
        <v>104.232</v>
      </c>
      <c r="F6323" s="389" t="s">
        <v>36469</v>
      </c>
    </row>
    <row r="6324" spans="1:6">
      <c r="A6324" s="377" t="s">
        <v>11615</v>
      </c>
      <c r="B6324" s="377" t="s">
        <v>33751</v>
      </c>
      <c r="C6324" s="377" t="s">
        <v>11616</v>
      </c>
      <c r="D6324" s="377" t="s">
        <v>10220</v>
      </c>
      <c r="E6324" s="378">
        <v>132.084</v>
      </c>
      <c r="F6324" s="389" t="s">
        <v>36469</v>
      </c>
    </row>
    <row r="6325" spans="1:6">
      <c r="A6325" s="377" t="s">
        <v>11617</v>
      </c>
      <c r="B6325" s="377" t="s">
        <v>33752</v>
      </c>
      <c r="C6325" s="377" t="s">
        <v>11618</v>
      </c>
      <c r="D6325" s="377" t="s">
        <v>10220</v>
      </c>
      <c r="E6325" s="378">
        <v>196.416</v>
      </c>
      <c r="F6325" s="389" t="s">
        <v>36469</v>
      </c>
    </row>
    <row r="6326" spans="1:6">
      <c r="A6326" s="377" t="s">
        <v>11619</v>
      </c>
      <c r="B6326" s="377" t="s">
        <v>33753</v>
      </c>
      <c r="C6326" s="377" t="s">
        <v>11620</v>
      </c>
      <c r="D6326" s="377" t="s">
        <v>10220</v>
      </c>
      <c r="E6326" s="378">
        <v>378.19200000000001</v>
      </c>
      <c r="F6326" s="389" t="s">
        <v>36469</v>
      </c>
    </row>
    <row r="6327" spans="1:6">
      <c r="A6327" s="377" t="s">
        <v>11621</v>
      </c>
      <c r="B6327" s="377" t="s">
        <v>33754</v>
      </c>
      <c r="C6327" s="377" t="s">
        <v>11622</v>
      </c>
      <c r="D6327" s="377" t="s">
        <v>10220</v>
      </c>
      <c r="E6327" s="378">
        <v>560.71199999999999</v>
      </c>
      <c r="F6327" s="389" t="s">
        <v>36469</v>
      </c>
    </row>
    <row r="6328" spans="1:6">
      <c r="A6328" s="377" t="s">
        <v>11623</v>
      </c>
      <c r="B6328" s="377" t="s">
        <v>33755</v>
      </c>
      <c r="C6328" s="377" t="s">
        <v>11624</v>
      </c>
      <c r="D6328" s="377" t="s">
        <v>10220</v>
      </c>
      <c r="E6328" s="378">
        <v>927.40800000000002</v>
      </c>
      <c r="F6328" s="389" t="s">
        <v>36469</v>
      </c>
    </row>
    <row r="6329" spans="1:6">
      <c r="A6329" s="377" t="s">
        <v>11625</v>
      </c>
      <c r="B6329" s="377" t="s">
        <v>33756</v>
      </c>
      <c r="C6329" s="377" t="s">
        <v>11626</v>
      </c>
      <c r="D6329" s="377" t="s">
        <v>10220</v>
      </c>
      <c r="E6329" s="378">
        <v>28.164000000000001</v>
      </c>
      <c r="F6329" s="389" t="s">
        <v>36469</v>
      </c>
    </row>
    <row r="6330" spans="1:6">
      <c r="A6330" s="377" t="s">
        <v>11627</v>
      </c>
      <c r="B6330" s="377" t="s">
        <v>33757</v>
      </c>
      <c r="C6330" s="377" t="s">
        <v>11628</v>
      </c>
      <c r="D6330" s="377" t="s">
        <v>10220</v>
      </c>
      <c r="E6330" s="378">
        <v>28.164000000000001</v>
      </c>
      <c r="F6330" s="389" t="s">
        <v>36469</v>
      </c>
    </row>
    <row r="6331" spans="1:6">
      <c r="A6331" s="377" t="s">
        <v>11629</v>
      </c>
      <c r="B6331" s="377" t="s">
        <v>33758</v>
      </c>
      <c r="C6331" s="377" t="s">
        <v>11630</v>
      </c>
      <c r="D6331" s="377" t="s">
        <v>10220</v>
      </c>
      <c r="E6331" s="378">
        <v>34.404000000000003</v>
      </c>
      <c r="F6331" s="389" t="s">
        <v>36469</v>
      </c>
    </row>
    <row r="6332" spans="1:6">
      <c r="A6332" s="377" t="s">
        <v>11631</v>
      </c>
      <c r="B6332" s="377" t="s">
        <v>33759</v>
      </c>
      <c r="C6332" s="377" t="s">
        <v>11632</v>
      </c>
      <c r="D6332" s="377" t="s">
        <v>10220</v>
      </c>
      <c r="E6332" s="378">
        <v>37.776000000000003</v>
      </c>
      <c r="F6332" s="389" t="s">
        <v>36469</v>
      </c>
    </row>
    <row r="6333" spans="1:6">
      <c r="A6333" s="377" t="s">
        <v>11633</v>
      </c>
      <c r="B6333" s="377" t="s">
        <v>33760</v>
      </c>
      <c r="C6333" s="377" t="s">
        <v>11634</v>
      </c>
      <c r="D6333" s="377" t="s">
        <v>10220</v>
      </c>
      <c r="E6333" s="378">
        <v>49.62</v>
      </c>
      <c r="F6333" s="389" t="s">
        <v>36469</v>
      </c>
    </row>
    <row r="6334" spans="1:6">
      <c r="A6334" s="377" t="s">
        <v>11635</v>
      </c>
      <c r="B6334" s="377" t="s">
        <v>33761</v>
      </c>
      <c r="C6334" s="377" t="s">
        <v>11636</v>
      </c>
      <c r="D6334" s="377" t="s">
        <v>10220</v>
      </c>
      <c r="E6334" s="378">
        <v>62.148000000000003</v>
      </c>
      <c r="F6334" s="389" t="s">
        <v>36469</v>
      </c>
    </row>
    <row r="6335" spans="1:6">
      <c r="A6335" s="377" t="s">
        <v>11637</v>
      </c>
      <c r="B6335" s="377" t="s">
        <v>33762</v>
      </c>
      <c r="C6335" s="377" t="s">
        <v>11638</v>
      </c>
      <c r="D6335" s="377" t="s">
        <v>10220</v>
      </c>
      <c r="E6335" s="378">
        <v>97.751999999999995</v>
      </c>
      <c r="F6335" s="389" t="s">
        <v>36469</v>
      </c>
    </row>
    <row r="6336" spans="1:6">
      <c r="A6336" s="377" t="s">
        <v>11639</v>
      </c>
      <c r="B6336" s="377" t="s">
        <v>33763</v>
      </c>
      <c r="C6336" s="377" t="s">
        <v>11640</v>
      </c>
      <c r="D6336" s="377" t="s">
        <v>10220</v>
      </c>
      <c r="E6336" s="378">
        <v>116.244</v>
      </c>
      <c r="F6336" s="389" t="s">
        <v>36469</v>
      </c>
    </row>
    <row r="6337" spans="1:6">
      <c r="A6337" s="377" t="s">
        <v>11641</v>
      </c>
      <c r="B6337" s="377" t="s">
        <v>33764</v>
      </c>
      <c r="C6337" s="377" t="s">
        <v>11642</v>
      </c>
      <c r="D6337" s="377" t="s">
        <v>10220</v>
      </c>
      <c r="E6337" s="378">
        <v>171.13200000000001</v>
      </c>
      <c r="F6337" s="389" t="s">
        <v>36469</v>
      </c>
    </row>
    <row r="6338" spans="1:6">
      <c r="A6338" s="377" t="s">
        <v>11643</v>
      </c>
      <c r="B6338" s="377" t="s">
        <v>33765</v>
      </c>
      <c r="C6338" s="377" t="s">
        <v>11644</v>
      </c>
      <c r="D6338" s="377" t="s">
        <v>10220</v>
      </c>
      <c r="E6338" s="378">
        <v>425.916</v>
      </c>
      <c r="F6338" s="389" t="s">
        <v>36469</v>
      </c>
    </row>
    <row r="6339" spans="1:6">
      <c r="A6339" s="377" t="s">
        <v>11645</v>
      </c>
      <c r="B6339" s="377" t="s">
        <v>33766</v>
      </c>
      <c r="C6339" s="377" t="s">
        <v>11646</v>
      </c>
      <c r="D6339" s="377" t="s">
        <v>10220</v>
      </c>
      <c r="E6339" s="378">
        <v>614.79600000000005</v>
      </c>
      <c r="F6339" s="389" t="s">
        <v>36469</v>
      </c>
    </row>
    <row r="6340" spans="1:6">
      <c r="A6340" s="377" t="s">
        <v>11647</v>
      </c>
      <c r="B6340" s="377" t="s">
        <v>33767</v>
      </c>
      <c r="C6340" s="377" t="s">
        <v>11648</v>
      </c>
      <c r="D6340" s="377" t="s">
        <v>10220</v>
      </c>
      <c r="E6340" s="378">
        <v>1157.3879999999999</v>
      </c>
      <c r="F6340" s="389" t="s">
        <v>36469</v>
      </c>
    </row>
    <row r="6341" spans="1:6">
      <c r="A6341" s="377" t="s">
        <v>11649</v>
      </c>
      <c r="B6341" s="377" t="s">
        <v>33768</v>
      </c>
      <c r="C6341" s="377" t="s">
        <v>11650</v>
      </c>
      <c r="D6341" s="377" t="s">
        <v>10220</v>
      </c>
      <c r="E6341" s="378">
        <v>31.692</v>
      </c>
      <c r="F6341" s="389" t="s">
        <v>36469</v>
      </c>
    </row>
    <row r="6342" spans="1:6">
      <c r="A6342" s="377" t="s">
        <v>11651</v>
      </c>
      <c r="B6342" s="377" t="s">
        <v>33769</v>
      </c>
      <c r="C6342" s="377" t="s">
        <v>11652</v>
      </c>
      <c r="D6342" s="377" t="s">
        <v>10220</v>
      </c>
      <c r="E6342" s="378">
        <v>32.316000000000003</v>
      </c>
      <c r="F6342" s="389" t="s">
        <v>36469</v>
      </c>
    </row>
    <row r="6343" spans="1:6">
      <c r="A6343" s="377" t="s">
        <v>11653</v>
      </c>
      <c r="B6343" s="377" t="s">
        <v>33770</v>
      </c>
      <c r="C6343" s="377" t="s">
        <v>11654</v>
      </c>
      <c r="D6343" s="377" t="s">
        <v>10220</v>
      </c>
      <c r="E6343" s="378">
        <v>39.707999999999998</v>
      </c>
      <c r="F6343" s="389" t="s">
        <v>36469</v>
      </c>
    </row>
    <row r="6344" spans="1:6">
      <c r="A6344" s="377" t="s">
        <v>11655</v>
      </c>
      <c r="B6344" s="377" t="s">
        <v>33771</v>
      </c>
      <c r="C6344" s="377" t="s">
        <v>11656</v>
      </c>
      <c r="D6344" s="377" t="s">
        <v>10220</v>
      </c>
      <c r="E6344" s="378">
        <v>46.716000000000001</v>
      </c>
      <c r="F6344" s="389" t="s">
        <v>36469</v>
      </c>
    </row>
    <row r="6345" spans="1:6">
      <c r="A6345" s="377" t="s">
        <v>11657</v>
      </c>
      <c r="B6345" s="377" t="s">
        <v>33772</v>
      </c>
      <c r="C6345" s="377" t="s">
        <v>11658</v>
      </c>
      <c r="D6345" s="377" t="s">
        <v>10220</v>
      </c>
      <c r="E6345" s="378">
        <v>61.548000000000002</v>
      </c>
      <c r="F6345" s="389" t="s">
        <v>36469</v>
      </c>
    </row>
    <row r="6346" spans="1:6">
      <c r="A6346" s="377" t="s">
        <v>11659</v>
      </c>
      <c r="B6346" s="377" t="s">
        <v>33773</v>
      </c>
      <c r="C6346" s="377" t="s">
        <v>11660</v>
      </c>
      <c r="D6346" s="377" t="s">
        <v>10220</v>
      </c>
      <c r="E6346" s="378">
        <v>98.292000000000002</v>
      </c>
      <c r="F6346" s="389" t="s">
        <v>36469</v>
      </c>
    </row>
    <row r="6347" spans="1:6">
      <c r="A6347" s="377" t="s">
        <v>11661</v>
      </c>
      <c r="B6347" s="377" t="s">
        <v>33774</v>
      </c>
      <c r="C6347" s="377" t="s">
        <v>11662</v>
      </c>
      <c r="D6347" s="377" t="s">
        <v>10220</v>
      </c>
      <c r="E6347" s="378">
        <v>146.904</v>
      </c>
      <c r="F6347" s="389" t="s">
        <v>36469</v>
      </c>
    </row>
    <row r="6348" spans="1:6">
      <c r="A6348" s="377" t="s">
        <v>11663</v>
      </c>
      <c r="B6348" s="377" t="s">
        <v>33775</v>
      </c>
      <c r="C6348" s="377" t="s">
        <v>11664</v>
      </c>
      <c r="D6348" s="377" t="s">
        <v>10220</v>
      </c>
      <c r="E6348" s="378">
        <v>163.62</v>
      </c>
      <c r="F6348" s="389" t="s">
        <v>36469</v>
      </c>
    </row>
    <row r="6349" spans="1:6">
      <c r="A6349" s="377" t="s">
        <v>11665</v>
      </c>
      <c r="B6349" s="377" t="s">
        <v>33776</v>
      </c>
      <c r="C6349" s="377" t="s">
        <v>11666</v>
      </c>
      <c r="D6349" s="377" t="s">
        <v>10220</v>
      </c>
      <c r="E6349" s="378">
        <v>233.7</v>
      </c>
      <c r="F6349" s="389" t="s">
        <v>36469</v>
      </c>
    </row>
    <row r="6350" spans="1:6">
      <c r="A6350" s="377" t="s">
        <v>11667</v>
      </c>
      <c r="B6350" s="377" t="s">
        <v>33777</v>
      </c>
      <c r="C6350" s="377" t="s">
        <v>11668</v>
      </c>
      <c r="D6350" s="377" t="s">
        <v>10220</v>
      </c>
      <c r="E6350" s="378">
        <v>545.06399999999996</v>
      </c>
      <c r="F6350" s="389" t="s">
        <v>36469</v>
      </c>
    </row>
    <row r="6351" spans="1:6">
      <c r="A6351" s="377" t="s">
        <v>11669</v>
      </c>
      <c r="B6351" s="377" t="s">
        <v>33778</v>
      </c>
      <c r="C6351" s="377" t="s">
        <v>11670</v>
      </c>
      <c r="D6351" s="377" t="s">
        <v>10220</v>
      </c>
      <c r="E6351" s="378">
        <v>706.41600000000005</v>
      </c>
      <c r="F6351" s="389" t="s">
        <v>36469</v>
      </c>
    </row>
    <row r="6352" spans="1:6">
      <c r="A6352" s="377" t="s">
        <v>11671</v>
      </c>
      <c r="B6352" s="377" t="s">
        <v>33779</v>
      </c>
      <c r="C6352" s="377" t="s">
        <v>11672</v>
      </c>
      <c r="D6352" s="377" t="s">
        <v>10220</v>
      </c>
      <c r="E6352" s="378">
        <v>1395.1079999999999</v>
      </c>
      <c r="F6352" s="389" t="s">
        <v>36469</v>
      </c>
    </row>
    <row r="6353" spans="1:6">
      <c r="A6353" s="377" t="s">
        <v>11673</v>
      </c>
      <c r="B6353" s="377" t="s">
        <v>33780</v>
      </c>
      <c r="C6353" s="377" t="s">
        <v>11674</v>
      </c>
      <c r="D6353" s="377" t="s">
        <v>10220</v>
      </c>
      <c r="E6353" s="378">
        <v>13.332000000000001</v>
      </c>
      <c r="F6353" s="389" t="s">
        <v>36469</v>
      </c>
    </row>
    <row r="6354" spans="1:6">
      <c r="A6354" s="377" t="s">
        <v>11675</v>
      </c>
      <c r="B6354" s="377" t="s">
        <v>33781</v>
      </c>
      <c r="C6354" s="377" t="s">
        <v>11676</v>
      </c>
      <c r="D6354" s="377" t="s">
        <v>10220</v>
      </c>
      <c r="E6354" s="378">
        <v>13.332000000000001</v>
      </c>
      <c r="F6354" s="389" t="s">
        <v>36469</v>
      </c>
    </row>
    <row r="6355" spans="1:6">
      <c r="A6355" s="377" t="s">
        <v>11677</v>
      </c>
      <c r="B6355" s="377" t="s">
        <v>33782</v>
      </c>
      <c r="C6355" s="377" t="s">
        <v>11678</v>
      </c>
      <c r="D6355" s="377" t="s">
        <v>10220</v>
      </c>
      <c r="E6355" s="378">
        <v>15.624000000000001</v>
      </c>
      <c r="F6355" s="389" t="s">
        <v>36469</v>
      </c>
    </row>
    <row r="6356" spans="1:6">
      <c r="A6356" s="377" t="s">
        <v>11679</v>
      </c>
      <c r="B6356" s="377" t="s">
        <v>33783</v>
      </c>
      <c r="C6356" s="377" t="s">
        <v>11680</v>
      </c>
      <c r="D6356" s="377" t="s">
        <v>10220</v>
      </c>
      <c r="E6356" s="378">
        <v>22.824000000000002</v>
      </c>
      <c r="F6356" s="389" t="s">
        <v>36469</v>
      </c>
    </row>
    <row r="6357" spans="1:6">
      <c r="A6357" s="377" t="s">
        <v>11681</v>
      </c>
      <c r="B6357" s="377" t="s">
        <v>33784</v>
      </c>
      <c r="C6357" s="377" t="s">
        <v>11682</v>
      </c>
      <c r="D6357" s="377" t="s">
        <v>10220</v>
      </c>
      <c r="E6357" s="378">
        <v>32.951999999999998</v>
      </c>
      <c r="F6357" s="389" t="s">
        <v>36469</v>
      </c>
    </row>
    <row r="6358" spans="1:6">
      <c r="A6358" s="377" t="s">
        <v>11683</v>
      </c>
      <c r="B6358" s="377" t="s">
        <v>33785</v>
      </c>
      <c r="C6358" s="377" t="s">
        <v>11684</v>
      </c>
      <c r="D6358" s="377" t="s">
        <v>10220</v>
      </c>
      <c r="E6358" s="378">
        <v>49.128</v>
      </c>
      <c r="F6358" s="389" t="s">
        <v>36469</v>
      </c>
    </row>
    <row r="6359" spans="1:6">
      <c r="A6359" s="377" t="s">
        <v>11685</v>
      </c>
      <c r="B6359" s="377" t="s">
        <v>33786</v>
      </c>
      <c r="C6359" s="377" t="s">
        <v>11686</v>
      </c>
      <c r="D6359" s="377" t="s">
        <v>10220</v>
      </c>
      <c r="E6359" s="378">
        <v>78.096000000000004</v>
      </c>
      <c r="F6359" s="389" t="s">
        <v>36469</v>
      </c>
    </row>
    <row r="6360" spans="1:6">
      <c r="A6360" s="377" t="s">
        <v>11687</v>
      </c>
      <c r="B6360" s="377" t="s">
        <v>33787</v>
      </c>
      <c r="C6360" s="377" t="s">
        <v>11688</v>
      </c>
      <c r="D6360" s="377" t="s">
        <v>10220</v>
      </c>
      <c r="E6360" s="378">
        <v>92.82</v>
      </c>
      <c r="F6360" s="389" t="s">
        <v>36469</v>
      </c>
    </row>
    <row r="6361" spans="1:6">
      <c r="A6361" s="377" t="s">
        <v>11689</v>
      </c>
      <c r="B6361" s="377" t="s">
        <v>33788</v>
      </c>
      <c r="C6361" s="377" t="s">
        <v>11690</v>
      </c>
      <c r="D6361" s="377" t="s">
        <v>10220</v>
      </c>
      <c r="E6361" s="378">
        <v>130.65600000000001</v>
      </c>
      <c r="F6361" s="389" t="s">
        <v>36469</v>
      </c>
    </row>
    <row r="6362" spans="1:6">
      <c r="A6362" s="377" t="s">
        <v>11691</v>
      </c>
      <c r="B6362" s="377" t="s">
        <v>33789</v>
      </c>
      <c r="C6362" s="377" t="s">
        <v>11692</v>
      </c>
      <c r="D6362" s="377" t="s">
        <v>10220</v>
      </c>
      <c r="E6362" s="378">
        <v>306.98399999999998</v>
      </c>
      <c r="F6362" s="389" t="s">
        <v>36469</v>
      </c>
    </row>
    <row r="6363" spans="1:6">
      <c r="A6363" s="377" t="s">
        <v>11693</v>
      </c>
      <c r="B6363" s="377" t="s">
        <v>33790</v>
      </c>
      <c r="C6363" s="377" t="s">
        <v>11694</v>
      </c>
      <c r="D6363" s="377" t="s">
        <v>10220</v>
      </c>
      <c r="E6363" s="378">
        <v>396.55200000000002</v>
      </c>
      <c r="F6363" s="389" t="s">
        <v>36469</v>
      </c>
    </row>
    <row r="6364" spans="1:6">
      <c r="A6364" s="377" t="s">
        <v>11695</v>
      </c>
      <c r="B6364" s="377" t="s">
        <v>33791</v>
      </c>
      <c r="C6364" s="377" t="s">
        <v>11696</v>
      </c>
      <c r="D6364" s="377" t="s">
        <v>10220</v>
      </c>
      <c r="E6364" s="378">
        <v>612.39599999999996</v>
      </c>
      <c r="F6364" s="389" t="s">
        <v>36469</v>
      </c>
    </row>
    <row r="6365" spans="1:6">
      <c r="A6365" s="377" t="s">
        <v>11697</v>
      </c>
      <c r="B6365" s="377" t="s">
        <v>33792</v>
      </c>
      <c r="C6365" s="377" t="s">
        <v>11698</v>
      </c>
      <c r="D6365" s="377" t="s">
        <v>10220</v>
      </c>
      <c r="E6365" s="378">
        <v>29.423999999999999</v>
      </c>
      <c r="F6365" s="389" t="s">
        <v>36469</v>
      </c>
    </row>
    <row r="6366" spans="1:6">
      <c r="A6366" s="377" t="s">
        <v>11699</v>
      </c>
      <c r="B6366" s="377" t="s">
        <v>33793</v>
      </c>
      <c r="C6366" s="377" t="s">
        <v>11700</v>
      </c>
      <c r="D6366" s="377" t="s">
        <v>10220</v>
      </c>
      <c r="E6366" s="378">
        <v>29.423999999999999</v>
      </c>
      <c r="F6366" s="389" t="s">
        <v>36469</v>
      </c>
    </row>
    <row r="6367" spans="1:6">
      <c r="A6367" s="377" t="s">
        <v>11701</v>
      </c>
      <c r="B6367" s="377" t="s">
        <v>33794</v>
      </c>
      <c r="C6367" s="377" t="s">
        <v>11702</v>
      </c>
      <c r="D6367" s="377" t="s">
        <v>10220</v>
      </c>
      <c r="E6367" s="378">
        <v>38.975999999999999</v>
      </c>
      <c r="F6367" s="389" t="s">
        <v>36469</v>
      </c>
    </row>
    <row r="6368" spans="1:6">
      <c r="A6368" s="377" t="s">
        <v>11703</v>
      </c>
      <c r="B6368" s="377" t="s">
        <v>33795</v>
      </c>
      <c r="C6368" s="377" t="s">
        <v>11704</v>
      </c>
      <c r="D6368" s="377" t="s">
        <v>10220</v>
      </c>
      <c r="E6368" s="378">
        <v>41.124000000000002</v>
      </c>
      <c r="F6368" s="389" t="s">
        <v>36469</v>
      </c>
    </row>
    <row r="6369" spans="1:6">
      <c r="A6369" s="377" t="s">
        <v>11705</v>
      </c>
      <c r="B6369" s="377" t="s">
        <v>33796</v>
      </c>
      <c r="C6369" s="377" t="s">
        <v>11706</v>
      </c>
      <c r="D6369" s="377" t="s">
        <v>10220</v>
      </c>
      <c r="E6369" s="378">
        <v>63.828000000000003</v>
      </c>
      <c r="F6369" s="389" t="s">
        <v>36469</v>
      </c>
    </row>
    <row r="6370" spans="1:6">
      <c r="A6370" s="377" t="s">
        <v>11707</v>
      </c>
      <c r="B6370" s="377" t="s">
        <v>33797</v>
      </c>
      <c r="C6370" s="377" t="s">
        <v>11708</v>
      </c>
      <c r="D6370" s="377" t="s">
        <v>10220</v>
      </c>
      <c r="E6370" s="378">
        <v>89.567999999999998</v>
      </c>
      <c r="F6370" s="389" t="s">
        <v>36469</v>
      </c>
    </row>
    <row r="6371" spans="1:6">
      <c r="A6371" s="377" t="s">
        <v>11709</v>
      </c>
      <c r="B6371" s="377" t="s">
        <v>33798</v>
      </c>
      <c r="C6371" s="377" t="s">
        <v>11710</v>
      </c>
      <c r="D6371" s="377" t="s">
        <v>10220</v>
      </c>
      <c r="E6371" s="378">
        <v>159.50399999999999</v>
      </c>
      <c r="F6371" s="389" t="s">
        <v>36469</v>
      </c>
    </row>
    <row r="6372" spans="1:6">
      <c r="A6372" s="377" t="s">
        <v>11711</v>
      </c>
      <c r="B6372" s="377" t="s">
        <v>33799</v>
      </c>
      <c r="C6372" s="377" t="s">
        <v>11712</v>
      </c>
      <c r="D6372" s="377" t="s">
        <v>10220</v>
      </c>
      <c r="E6372" s="378">
        <v>204.26400000000001</v>
      </c>
      <c r="F6372" s="389" t="s">
        <v>36469</v>
      </c>
    </row>
    <row r="6373" spans="1:6">
      <c r="A6373" s="377" t="s">
        <v>11713</v>
      </c>
      <c r="B6373" s="377" t="s">
        <v>33800</v>
      </c>
      <c r="C6373" s="377" t="s">
        <v>11714</v>
      </c>
      <c r="D6373" s="377" t="s">
        <v>10220</v>
      </c>
      <c r="E6373" s="378">
        <v>272.17200000000003</v>
      </c>
      <c r="F6373" s="389" t="s">
        <v>36469</v>
      </c>
    </row>
    <row r="6374" spans="1:6">
      <c r="A6374" s="377" t="s">
        <v>11715</v>
      </c>
      <c r="B6374" s="377" t="s">
        <v>33801</v>
      </c>
      <c r="C6374" s="377" t="s">
        <v>11716</v>
      </c>
      <c r="D6374" s="377" t="s">
        <v>10220</v>
      </c>
      <c r="E6374" s="378">
        <v>553.66800000000001</v>
      </c>
      <c r="F6374" s="389" t="s">
        <v>36469</v>
      </c>
    </row>
    <row r="6375" spans="1:6">
      <c r="A6375" s="377" t="s">
        <v>11717</v>
      </c>
      <c r="B6375" s="377" t="s">
        <v>33802</v>
      </c>
      <c r="C6375" s="377" t="s">
        <v>11718</v>
      </c>
      <c r="D6375" s="377" t="s">
        <v>10220</v>
      </c>
      <c r="E6375" s="378">
        <v>790.29600000000005</v>
      </c>
      <c r="F6375" s="389" t="s">
        <v>36469</v>
      </c>
    </row>
    <row r="6376" spans="1:6">
      <c r="A6376" s="377" t="s">
        <v>11719</v>
      </c>
      <c r="B6376" s="377" t="s">
        <v>33803</v>
      </c>
      <c r="C6376" s="377" t="s">
        <v>11720</v>
      </c>
      <c r="D6376" s="377" t="s">
        <v>10220</v>
      </c>
      <c r="E6376" s="378">
        <v>1287.5519999999999</v>
      </c>
      <c r="F6376" s="389" t="s">
        <v>36469</v>
      </c>
    </row>
    <row r="6377" spans="1:6">
      <c r="A6377" s="377" t="s">
        <v>11721</v>
      </c>
      <c r="B6377" s="377" t="s">
        <v>33804</v>
      </c>
      <c r="C6377" s="377" t="s">
        <v>11722</v>
      </c>
      <c r="D6377" s="377" t="s">
        <v>10220</v>
      </c>
      <c r="E6377" s="378">
        <v>11.268000000000001</v>
      </c>
      <c r="F6377" s="389" t="s">
        <v>36469</v>
      </c>
    </row>
    <row r="6378" spans="1:6">
      <c r="A6378" s="377" t="s">
        <v>11723</v>
      </c>
      <c r="B6378" s="377" t="s">
        <v>33805</v>
      </c>
      <c r="C6378" s="377" t="s">
        <v>11724</v>
      </c>
      <c r="D6378" s="377" t="s">
        <v>10220</v>
      </c>
      <c r="E6378" s="378">
        <v>15.132</v>
      </c>
      <c r="F6378" s="389" t="s">
        <v>36469</v>
      </c>
    </row>
    <row r="6379" spans="1:6">
      <c r="A6379" s="377" t="s">
        <v>11725</v>
      </c>
      <c r="B6379" s="377" t="s">
        <v>33806</v>
      </c>
      <c r="C6379" s="377" t="s">
        <v>11726</v>
      </c>
      <c r="D6379" s="377" t="s">
        <v>10220</v>
      </c>
      <c r="E6379" s="378">
        <v>17.891999999999999</v>
      </c>
      <c r="F6379" s="389" t="s">
        <v>36469</v>
      </c>
    </row>
    <row r="6380" spans="1:6">
      <c r="A6380" s="377" t="s">
        <v>11727</v>
      </c>
      <c r="B6380" s="377" t="s">
        <v>33807</v>
      </c>
      <c r="C6380" s="377" t="s">
        <v>11728</v>
      </c>
      <c r="D6380" s="377" t="s">
        <v>10220</v>
      </c>
      <c r="E6380" s="378">
        <v>20.712</v>
      </c>
      <c r="F6380" s="389" t="s">
        <v>36469</v>
      </c>
    </row>
    <row r="6381" spans="1:6">
      <c r="A6381" s="377" t="s">
        <v>11729</v>
      </c>
      <c r="B6381" s="377" t="s">
        <v>33808</v>
      </c>
      <c r="C6381" s="377" t="s">
        <v>11730</v>
      </c>
      <c r="D6381" s="377" t="s">
        <v>10220</v>
      </c>
      <c r="E6381" s="378">
        <v>23.76</v>
      </c>
      <c r="F6381" s="389" t="s">
        <v>36469</v>
      </c>
    </row>
    <row r="6382" spans="1:6">
      <c r="A6382" s="377" t="s">
        <v>11731</v>
      </c>
      <c r="B6382" s="377" t="s">
        <v>33809</v>
      </c>
      <c r="C6382" s="377" t="s">
        <v>11732</v>
      </c>
      <c r="D6382" s="377" t="s">
        <v>10220</v>
      </c>
      <c r="E6382" s="378">
        <v>36.396000000000001</v>
      </c>
      <c r="F6382" s="389" t="s">
        <v>36469</v>
      </c>
    </row>
    <row r="6383" spans="1:6">
      <c r="A6383" s="377" t="s">
        <v>11733</v>
      </c>
      <c r="B6383" s="377" t="s">
        <v>33810</v>
      </c>
      <c r="C6383" s="377" t="s">
        <v>11734</v>
      </c>
      <c r="D6383" s="377" t="s">
        <v>10220</v>
      </c>
      <c r="E6383" s="378">
        <v>71.52</v>
      </c>
      <c r="F6383" s="389" t="s">
        <v>36469</v>
      </c>
    </row>
    <row r="6384" spans="1:6">
      <c r="A6384" s="377" t="s">
        <v>11735</v>
      </c>
      <c r="B6384" s="377" t="s">
        <v>33811</v>
      </c>
      <c r="C6384" s="377" t="s">
        <v>11736</v>
      </c>
      <c r="D6384" s="377" t="s">
        <v>10220</v>
      </c>
      <c r="E6384" s="378">
        <v>91.68</v>
      </c>
      <c r="F6384" s="389" t="s">
        <v>36469</v>
      </c>
    </row>
    <row r="6385" spans="1:6">
      <c r="A6385" s="377" t="s">
        <v>11737</v>
      </c>
      <c r="B6385" s="377" t="s">
        <v>33812</v>
      </c>
      <c r="C6385" s="377" t="s">
        <v>11738</v>
      </c>
      <c r="D6385" s="377" t="s">
        <v>10220</v>
      </c>
      <c r="E6385" s="378">
        <v>117.36</v>
      </c>
      <c r="F6385" s="389" t="s">
        <v>36469</v>
      </c>
    </row>
    <row r="6386" spans="1:6">
      <c r="A6386" s="377" t="s">
        <v>11739</v>
      </c>
      <c r="B6386" s="377" t="s">
        <v>33813</v>
      </c>
      <c r="C6386" s="377" t="s">
        <v>11740</v>
      </c>
      <c r="D6386" s="377" t="s">
        <v>10220</v>
      </c>
      <c r="E6386" s="378">
        <v>208.22399999999999</v>
      </c>
      <c r="F6386" s="389" t="s">
        <v>36469</v>
      </c>
    </row>
    <row r="6387" spans="1:6">
      <c r="A6387" s="377" t="s">
        <v>11741</v>
      </c>
      <c r="B6387" s="377" t="s">
        <v>33814</v>
      </c>
      <c r="C6387" s="377" t="s">
        <v>11742</v>
      </c>
      <c r="D6387" s="377" t="s">
        <v>10220</v>
      </c>
      <c r="E6387" s="378">
        <v>287.02800000000002</v>
      </c>
      <c r="F6387" s="389" t="s">
        <v>36469</v>
      </c>
    </row>
    <row r="6388" spans="1:6">
      <c r="A6388" s="377" t="s">
        <v>11743</v>
      </c>
      <c r="B6388" s="377" t="s">
        <v>33815</v>
      </c>
      <c r="C6388" s="377" t="s">
        <v>11744</v>
      </c>
      <c r="D6388" s="377" t="s">
        <v>10220</v>
      </c>
      <c r="E6388" s="378">
        <v>498.72</v>
      </c>
      <c r="F6388" s="389" t="s">
        <v>36469</v>
      </c>
    </row>
    <row r="6389" spans="1:6">
      <c r="A6389" s="377" t="s">
        <v>11745</v>
      </c>
      <c r="B6389" s="377" t="s">
        <v>33816</v>
      </c>
      <c r="C6389" s="377" t="s">
        <v>11746</v>
      </c>
      <c r="D6389" s="377" t="s">
        <v>10220</v>
      </c>
      <c r="E6389" s="378">
        <v>70.703999999999994</v>
      </c>
      <c r="F6389" s="389" t="s">
        <v>36469</v>
      </c>
    </row>
    <row r="6390" spans="1:6">
      <c r="A6390" s="377" t="s">
        <v>11747</v>
      </c>
      <c r="B6390" s="377" t="s">
        <v>33817</v>
      </c>
      <c r="C6390" s="377" t="s">
        <v>11748</v>
      </c>
      <c r="D6390" s="377" t="s">
        <v>10220</v>
      </c>
      <c r="E6390" s="378">
        <v>70.703999999999994</v>
      </c>
      <c r="F6390" s="389" t="s">
        <v>36469</v>
      </c>
    </row>
    <row r="6391" spans="1:6">
      <c r="A6391" s="377" t="s">
        <v>11749</v>
      </c>
      <c r="B6391" s="377" t="s">
        <v>33818</v>
      </c>
      <c r="C6391" s="377" t="s">
        <v>11750</v>
      </c>
      <c r="D6391" s="377" t="s">
        <v>10220</v>
      </c>
      <c r="E6391" s="378">
        <v>71.915999999999997</v>
      </c>
      <c r="F6391" s="389" t="s">
        <v>36469</v>
      </c>
    </row>
    <row r="6392" spans="1:6">
      <c r="A6392" s="377" t="s">
        <v>11751</v>
      </c>
      <c r="B6392" s="377" t="s">
        <v>33819</v>
      </c>
      <c r="C6392" s="377" t="s">
        <v>11752</v>
      </c>
      <c r="D6392" s="377" t="s">
        <v>10220</v>
      </c>
      <c r="E6392" s="378">
        <v>78.096000000000004</v>
      </c>
      <c r="F6392" s="389" t="s">
        <v>36469</v>
      </c>
    </row>
    <row r="6393" spans="1:6">
      <c r="A6393" s="377" t="s">
        <v>11753</v>
      </c>
      <c r="B6393" s="377" t="s">
        <v>33820</v>
      </c>
      <c r="C6393" s="377" t="s">
        <v>11754</v>
      </c>
      <c r="D6393" s="377" t="s">
        <v>10220</v>
      </c>
      <c r="E6393" s="378">
        <v>99.048000000000002</v>
      </c>
      <c r="F6393" s="389" t="s">
        <v>36469</v>
      </c>
    </row>
    <row r="6394" spans="1:6">
      <c r="A6394" s="377" t="s">
        <v>11755</v>
      </c>
      <c r="B6394" s="377" t="s">
        <v>33821</v>
      </c>
      <c r="C6394" s="377" t="s">
        <v>11756</v>
      </c>
      <c r="D6394" s="377" t="s">
        <v>10220</v>
      </c>
      <c r="E6394" s="378">
        <v>149.52000000000001</v>
      </c>
      <c r="F6394" s="389" t="s">
        <v>36469</v>
      </c>
    </row>
    <row r="6395" spans="1:6">
      <c r="A6395" s="377" t="s">
        <v>11757</v>
      </c>
      <c r="B6395" s="377" t="s">
        <v>33822</v>
      </c>
      <c r="C6395" s="377" t="s">
        <v>11758</v>
      </c>
      <c r="D6395" s="377" t="s">
        <v>10220</v>
      </c>
      <c r="E6395" s="378">
        <v>258.54000000000002</v>
      </c>
      <c r="F6395" s="389" t="s">
        <v>36469</v>
      </c>
    </row>
    <row r="6396" spans="1:6">
      <c r="A6396" s="377" t="s">
        <v>11759</v>
      </c>
      <c r="B6396" s="377" t="s">
        <v>33823</v>
      </c>
      <c r="C6396" s="377" t="s">
        <v>11760</v>
      </c>
      <c r="D6396" s="377" t="s">
        <v>10220</v>
      </c>
      <c r="E6396" s="378">
        <v>293.42399999999998</v>
      </c>
      <c r="F6396" s="389" t="s">
        <v>36469</v>
      </c>
    </row>
    <row r="6397" spans="1:6">
      <c r="A6397" s="377" t="s">
        <v>11761</v>
      </c>
      <c r="B6397" s="377" t="s">
        <v>33824</v>
      </c>
      <c r="C6397" s="377" t="s">
        <v>11762</v>
      </c>
      <c r="D6397" s="377" t="s">
        <v>10220</v>
      </c>
      <c r="E6397" s="378">
        <v>349.96800000000002</v>
      </c>
      <c r="F6397" s="389" t="s">
        <v>36469</v>
      </c>
    </row>
    <row r="6398" spans="1:6">
      <c r="A6398" s="377" t="s">
        <v>11763</v>
      </c>
      <c r="B6398" s="377" t="s">
        <v>33825</v>
      </c>
      <c r="C6398" s="377" t="s">
        <v>11764</v>
      </c>
      <c r="D6398" s="377" t="s">
        <v>10220</v>
      </c>
      <c r="E6398" s="378">
        <v>899.34</v>
      </c>
      <c r="F6398" s="389" t="s">
        <v>36469</v>
      </c>
    </row>
    <row r="6399" spans="1:6">
      <c r="A6399" s="377" t="s">
        <v>11765</v>
      </c>
      <c r="B6399" s="377" t="s">
        <v>33826</v>
      </c>
      <c r="C6399" s="377" t="s">
        <v>11766</v>
      </c>
      <c r="D6399" s="377" t="s">
        <v>10220</v>
      </c>
      <c r="E6399" s="378">
        <v>1250.472</v>
      </c>
      <c r="F6399" s="389" t="s">
        <v>36469</v>
      </c>
    </row>
    <row r="6400" spans="1:6">
      <c r="A6400" s="377" t="s">
        <v>11767</v>
      </c>
      <c r="B6400" s="377" t="s">
        <v>33827</v>
      </c>
      <c r="C6400" s="377" t="s">
        <v>11768</v>
      </c>
      <c r="D6400" s="377" t="s">
        <v>10220</v>
      </c>
      <c r="E6400" s="378">
        <v>2130.2399999999998</v>
      </c>
      <c r="F6400" s="389" t="s">
        <v>36469</v>
      </c>
    </row>
    <row r="6401" spans="1:6">
      <c r="A6401" s="377" t="s">
        <v>11769</v>
      </c>
      <c r="B6401" s="377" t="s">
        <v>33828</v>
      </c>
      <c r="C6401" s="377" t="s">
        <v>11770</v>
      </c>
      <c r="D6401" s="377" t="s">
        <v>10220</v>
      </c>
      <c r="E6401" s="378">
        <v>41.375999999999998</v>
      </c>
      <c r="F6401" s="389" t="s">
        <v>36469</v>
      </c>
    </row>
    <row r="6402" spans="1:6">
      <c r="A6402" s="377" t="s">
        <v>11771</v>
      </c>
      <c r="B6402" s="377" t="s">
        <v>33829</v>
      </c>
      <c r="C6402" s="377" t="s">
        <v>11772</v>
      </c>
      <c r="D6402" s="377" t="s">
        <v>10220</v>
      </c>
      <c r="E6402" s="378">
        <v>41.375999999999998</v>
      </c>
      <c r="F6402" s="389" t="s">
        <v>36469</v>
      </c>
    </row>
    <row r="6403" spans="1:6">
      <c r="A6403" s="377" t="s">
        <v>11773</v>
      </c>
      <c r="B6403" s="377" t="s">
        <v>33830</v>
      </c>
      <c r="C6403" s="377" t="s">
        <v>11774</v>
      </c>
      <c r="D6403" s="377" t="s">
        <v>10220</v>
      </c>
      <c r="E6403" s="378">
        <v>41.375999999999998</v>
      </c>
      <c r="F6403" s="389" t="s">
        <v>36469</v>
      </c>
    </row>
    <row r="6404" spans="1:6">
      <c r="A6404" s="377" t="s">
        <v>11775</v>
      </c>
      <c r="B6404" s="377" t="s">
        <v>33831</v>
      </c>
      <c r="C6404" s="377" t="s">
        <v>11776</v>
      </c>
      <c r="D6404" s="377" t="s">
        <v>10220</v>
      </c>
      <c r="E6404" s="378">
        <v>41.375999999999998</v>
      </c>
      <c r="F6404" s="389" t="s">
        <v>36469</v>
      </c>
    </row>
    <row r="6405" spans="1:6">
      <c r="A6405" s="377" t="s">
        <v>11777</v>
      </c>
      <c r="B6405" s="377" t="s">
        <v>33832</v>
      </c>
      <c r="C6405" s="377" t="s">
        <v>11778</v>
      </c>
      <c r="D6405" s="377" t="s">
        <v>10220</v>
      </c>
      <c r="E6405" s="378">
        <v>51.923999999999999</v>
      </c>
      <c r="F6405" s="389" t="s">
        <v>36469</v>
      </c>
    </row>
    <row r="6406" spans="1:6">
      <c r="A6406" s="377" t="s">
        <v>11779</v>
      </c>
      <c r="B6406" s="377" t="s">
        <v>33833</v>
      </c>
      <c r="C6406" s="377" t="s">
        <v>11780</v>
      </c>
      <c r="D6406" s="377" t="s">
        <v>10220</v>
      </c>
      <c r="E6406" s="378">
        <v>58.32</v>
      </c>
      <c r="F6406" s="389" t="s">
        <v>36469</v>
      </c>
    </row>
    <row r="6407" spans="1:6">
      <c r="A6407" s="377" t="s">
        <v>11781</v>
      </c>
      <c r="B6407" s="377" t="s">
        <v>33834</v>
      </c>
      <c r="C6407" s="377" t="s">
        <v>26086</v>
      </c>
      <c r="D6407" s="377" t="s">
        <v>10220</v>
      </c>
      <c r="E6407" s="378">
        <v>118.164</v>
      </c>
      <c r="F6407" s="389" t="s">
        <v>36469</v>
      </c>
    </row>
    <row r="6408" spans="1:6">
      <c r="A6408" s="377" t="s">
        <v>11783</v>
      </c>
      <c r="B6408" s="377" t="s">
        <v>33835</v>
      </c>
      <c r="C6408" s="377" t="s">
        <v>11784</v>
      </c>
      <c r="D6408" s="377" t="s">
        <v>10220</v>
      </c>
      <c r="E6408" s="378">
        <v>118.164</v>
      </c>
      <c r="F6408" s="389" t="s">
        <v>36469</v>
      </c>
    </row>
    <row r="6409" spans="1:6">
      <c r="A6409" s="377" t="s">
        <v>11785</v>
      </c>
      <c r="B6409" s="377" t="s">
        <v>33836</v>
      </c>
      <c r="C6409" s="377" t="s">
        <v>11786</v>
      </c>
      <c r="D6409" s="377" t="s">
        <v>10220</v>
      </c>
      <c r="E6409" s="378">
        <v>129.672</v>
      </c>
      <c r="F6409" s="389" t="s">
        <v>36469</v>
      </c>
    </row>
    <row r="6410" spans="1:6">
      <c r="A6410" s="377" t="s">
        <v>11787</v>
      </c>
      <c r="B6410" s="377" t="s">
        <v>33837</v>
      </c>
      <c r="C6410" s="377" t="s">
        <v>11788</v>
      </c>
      <c r="D6410" s="377" t="s">
        <v>10220</v>
      </c>
      <c r="E6410" s="378">
        <v>166.34399999999999</v>
      </c>
      <c r="F6410" s="389" t="s">
        <v>36469</v>
      </c>
    </row>
    <row r="6411" spans="1:6">
      <c r="A6411" s="377" t="s">
        <v>11789</v>
      </c>
      <c r="B6411" s="377" t="s">
        <v>33838</v>
      </c>
      <c r="C6411" s="377" t="s">
        <v>11790</v>
      </c>
      <c r="D6411" s="377" t="s">
        <v>10220</v>
      </c>
      <c r="E6411" s="378">
        <v>328.94400000000002</v>
      </c>
      <c r="F6411" s="389" t="s">
        <v>36469</v>
      </c>
    </row>
    <row r="6412" spans="1:6">
      <c r="A6412" s="377" t="s">
        <v>11791</v>
      </c>
      <c r="B6412" s="377" t="s">
        <v>33839</v>
      </c>
      <c r="C6412" s="377" t="s">
        <v>11792</v>
      </c>
      <c r="D6412" s="377" t="s">
        <v>10220</v>
      </c>
      <c r="E6412" s="378">
        <v>8.6159999999999997</v>
      </c>
      <c r="F6412" s="389" t="s">
        <v>36469</v>
      </c>
    </row>
    <row r="6413" spans="1:6">
      <c r="A6413" s="377" t="s">
        <v>11793</v>
      </c>
      <c r="B6413" s="377" t="s">
        <v>33840</v>
      </c>
      <c r="C6413" s="377" t="s">
        <v>11794</v>
      </c>
      <c r="D6413" s="377" t="s">
        <v>10220</v>
      </c>
      <c r="E6413" s="378">
        <v>10.896000000000001</v>
      </c>
      <c r="F6413" s="389" t="s">
        <v>36469</v>
      </c>
    </row>
    <row r="6414" spans="1:6">
      <c r="A6414" s="377" t="s">
        <v>11795</v>
      </c>
      <c r="B6414" s="377" t="s">
        <v>33841</v>
      </c>
      <c r="C6414" s="377" t="s">
        <v>11796</v>
      </c>
      <c r="D6414" s="377" t="s">
        <v>10220</v>
      </c>
      <c r="E6414" s="378">
        <v>14.4</v>
      </c>
      <c r="F6414" s="389" t="s">
        <v>36469</v>
      </c>
    </row>
    <row r="6415" spans="1:6">
      <c r="A6415" s="377" t="s">
        <v>11797</v>
      </c>
      <c r="B6415" s="377" t="s">
        <v>33842</v>
      </c>
      <c r="C6415" s="377" t="s">
        <v>11798</v>
      </c>
      <c r="D6415" s="377" t="s">
        <v>10220</v>
      </c>
      <c r="E6415" s="378">
        <v>20.327999999999999</v>
      </c>
      <c r="F6415" s="389" t="s">
        <v>36469</v>
      </c>
    </row>
    <row r="6416" spans="1:6">
      <c r="A6416" s="377" t="s">
        <v>11799</v>
      </c>
      <c r="B6416" s="377" t="s">
        <v>33843</v>
      </c>
      <c r="C6416" s="377" t="s">
        <v>11800</v>
      </c>
      <c r="D6416" s="377" t="s">
        <v>10220</v>
      </c>
      <c r="E6416" s="378">
        <v>24.864000000000001</v>
      </c>
      <c r="F6416" s="389" t="s">
        <v>36469</v>
      </c>
    </row>
    <row r="6417" spans="1:6">
      <c r="A6417" s="377" t="s">
        <v>11801</v>
      </c>
      <c r="B6417" s="377" t="s">
        <v>33844</v>
      </c>
      <c r="C6417" s="377" t="s">
        <v>11802</v>
      </c>
      <c r="D6417" s="377" t="s">
        <v>10220</v>
      </c>
      <c r="E6417" s="378">
        <v>31.103999999999999</v>
      </c>
      <c r="F6417" s="389" t="s">
        <v>36469</v>
      </c>
    </row>
    <row r="6418" spans="1:6">
      <c r="A6418" s="377" t="s">
        <v>11803</v>
      </c>
      <c r="B6418" s="377" t="s">
        <v>33845</v>
      </c>
      <c r="C6418" s="377" t="s">
        <v>11804</v>
      </c>
      <c r="D6418" s="377" t="s">
        <v>10220</v>
      </c>
      <c r="E6418" s="378">
        <v>73.488</v>
      </c>
      <c r="F6418" s="389" t="s">
        <v>36469</v>
      </c>
    </row>
    <row r="6419" spans="1:6">
      <c r="A6419" s="377" t="s">
        <v>11805</v>
      </c>
      <c r="B6419" s="377" t="s">
        <v>33846</v>
      </c>
      <c r="C6419" s="377" t="s">
        <v>11806</v>
      </c>
      <c r="D6419" s="377" t="s">
        <v>10220</v>
      </c>
      <c r="E6419" s="378">
        <v>81.227999999999994</v>
      </c>
      <c r="F6419" s="389" t="s">
        <v>36469</v>
      </c>
    </row>
    <row r="6420" spans="1:6">
      <c r="A6420" s="377" t="s">
        <v>11807</v>
      </c>
      <c r="B6420" s="377" t="s">
        <v>33847</v>
      </c>
      <c r="C6420" s="377" t="s">
        <v>11808</v>
      </c>
      <c r="D6420" s="377" t="s">
        <v>10220</v>
      </c>
      <c r="E6420" s="378">
        <v>112.068</v>
      </c>
      <c r="F6420" s="389" t="s">
        <v>36469</v>
      </c>
    </row>
    <row r="6421" spans="1:6">
      <c r="A6421" s="377" t="s">
        <v>11809</v>
      </c>
      <c r="B6421" s="377" t="s">
        <v>33848</v>
      </c>
      <c r="C6421" s="377" t="s">
        <v>11810</v>
      </c>
      <c r="D6421" s="377" t="s">
        <v>10220</v>
      </c>
      <c r="E6421" s="378">
        <v>180.50399999999999</v>
      </c>
      <c r="F6421" s="389" t="s">
        <v>36469</v>
      </c>
    </row>
    <row r="6422" spans="1:6">
      <c r="A6422" s="377" t="s">
        <v>11811</v>
      </c>
      <c r="B6422" s="377" t="s">
        <v>33849</v>
      </c>
      <c r="C6422" s="377" t="s">
        <v>11812</v>
      </c>
      <c r="D6422" s="377" t="s">
        <v>10220</v>
      </c>
      <c r="E6422" s="378">
        <v>219.40799999999999</v>
      </c>
      <c r="F6422" s="389" t="s">
        <v>36469</v>
      </c>
    </row>
    <row r="6423" spans="1:6">
      <c r="A6423" s="377" t="s">
        <v>11813</v>
      </c>
      <c r="B6423" s="377" t="s">
        <v>33850</v>
      </c>
      <c r="C6423" s="377" t="s">
        <v>11814</v>
      </c>
      <c r="D6423" s="377" t="s">
        <v>10220</v>
      </c>
      <c r="E6423" s="378">
        <v>481.00799999999998</v>
      </c>
      <c r="F6423" s="389" t="s">
        <v>36469</v>
      </c>
    </row>
    <row r="6424" spans="1:6">
      <c r="A6424" s="377" t="s">
        <v>11815</v>
      </c>
      <c r="B6424" s="377" t="s">
        <v>33851</v>
      </c>
      <c r="C6424" s="377" t="s">
        <v>11816</v>
      </c>
      <c r="D6424" s="377" t="s">
        <v>10220</v>
      </c>
      <c r="E6424" s="378">
        <v>53.207999999999998</v>
      </c>
      <c r="F6424" s="389" t="s">
        <v>36469</v>
      </c>
    </row>
    <row r="6425" spans="1:6">
      <c r="A6425" s="377" t="s">
        <v>11817</v>
      </c>
      <c r="B6425" s="377" t="s">
        <v>33852</v>
      </c>
      <c r="C6425" s="377" t="s">
        <v>11818</v>
      </c>
      <c r="D6425" s="377" t="s">
        <v>10220</v>
      </c>
      <c r="E6425" s="378">
        <v>53.207999999999998</v>
      </c>
      <c r="F6425" s="389" t="s">
        <v>36469</v>
      </c>
    </row>
    <row r="6426" spans="1:6">
      <c r="A6426" s="377" t="s">
        <v>11819</v>
      </c>
      <c r="B6426" s="377" t="s">
        <v>33853</v>
      </c>
      <c r="C6426" s="377" t="s">
        <v>11820</v>
      </c>
      <c r="D6426" s="377" t="s">
        <v>10220</v>
      </c>
      <c r="E6426" s="378">
        <v>62.58</v>
      </c>
      <c r="F6426" s="389" t="s">
        <v>36469</v>
      </c>
    </row>
    <row r="6427" spans="1:6">
      <c r="A6427" s="377" t="s">
        <v>11821</v>
      </c>
      <c r="B6427" s="377" t="s">
        <v>33854</v>
      </c>
      <c r="C6427" s="377" t="s">
        <v>11822</v>
      </c>
      <c r="D6427" s="377" t="s">
        <v>10220</v>
      </c>
      <c r="E6427" s="378">
        <v>77.676000000000002</v>
      </c>
      <c r="F6427" s="389" t="s">
        <v>36469</v>
      </c>
    </row>
    <row r="6428" spans="1:6">
      <c r="A6428" s="377" t="s">
        <v>11823</v>
      </c>
      <c r="B6428" s="377" t="s">
        <v>33855</v>
      </c>
      <c r="C6428" s="377" t="s">
        <v>11824</v>
      </c>
      <c r="D6428" s="377" t="s">
        <v>10220</v>
      </c>
      <c r="E6428" s="378">
        <v>135.708</v>
      </c>
      <c r="F6428" s="389" t="s">
        <v>36469</v>
      </c>
    </row>
    <row r="6429" spans="1:6">
      <c r="A6429" s="377" t="s">
        <v>11825</v>
      </c>
      <c r="B6429" s="377" t="s">
        <v>33856</v>
      </c>
      <c r="C6429" s="377" t="s">
        <v>11826</v>
      </c>
      <c r="D6429" s="377" t="s">
        <v>10220</v>
      </c>
      <c r="E6429" s="378">
        <v>163.78800000000001</v>
      </c>
      <c r="F6429" s="389" t="s">
        <v>36469</v>
      </c>
    </row>
    <row r="6430" spans="1:6">
      <c r="A6430" s="377" t="s">
        <v>11827</v>
      </c>
      <c r="B6430" s="377" t="s">
        <v>33857</v>
      </c>
      <c r="C6430" s="377" t="s">
        <v>11828</v>
      </c>
      <c r="D6430" s="377" t="s">
        <v>10220</v>
      </c>
      <c r="E6430" s="378">
        <v>236.85599999999999</v>
      </c>
      <c r="F6430" s="389" t="s">
        <v>36469</v>
      </c>
    </row>
    <row r="6431" spans="1:6">
      <c r="A6431" s="377" t="s">
        <v>11829</v>
      </c>
      <c r="B6431" s="377" t="s">
        <v>33858</v>
      </c>
      <c r="C6431" s="377" t="s">
        <v>11830</v>
      </c>
      <c r="D6431" s="377" t="s">
        <v>10220</v>
      </c>
      <c r="E6431" s="378">
        <v>295.608</v>
      </c>
      <c r="F6431" s="389" t="s">
        <v>36469</v>
      </c>
    </row>
    <row r="6432" spans="1:6">
      <c r="A6432" s="377" t="s">
        <v>11831</v>
      </c>
      <c r="B6432" s="377" t="s">
        <v>33859</v>
      </c>
      <c r="C6432" s="377" t="s">
        <v>11832</v>
      </c>
      <c r="D6432" s="377" t="s">
        <v>10220</v>
      </c>
      <c r="E6432" s="378">
        <v>407.23200000000003</v>
      </c>
      <c r="F6432" s="389" t="s">
        <v>36469</v>
      </c>
    </row>
    <row r="6433" spans="1:6">
      <c r="A6433" s="377" t="s">
        <v>11833</v>
      </c>
      <c r="B6433" s="377" t="s">
        <v>33860</v>
      </c>
      <c r="C6433" s="377" t="s">
        <v>11834</v>
      </c>
      <c r="D6433" s="377" t="s">
        <v>10220</v>
      </c>
      <c r="E6433" s="378">
        <v>1149.5039999999999</v>
      </c>
      <c r="F6433" s="389" t="s">
        <v>36469</v>
      </c>
    </row>
    <row r="6434" spans="1:6">
      <c r="A6434" s="377" t="s">
        <v>11835</v>
      </c>
      <c r="B6434" s="377" t="s">
        <v>33861</v>
      </c>
      <c r="C6434" s="377" t="s">
        <v>11836</v>
      </c>
      <c r="D6434" s="377" t="s">
        <v>10220</v>
      </c>
      <c r="E6434" s="378">
        <v>1251.924</v>
      </c>
      <c r="F6434" s="389" t="s">
        <v>36469</v>
      </c>
    </row>
    <row r="6435" spans="1:6">
      <c r="A6435" s="377" t="s">
        <v>11837</v>
      </c>
      <c r="B6435" s="377" t="s">
        <v>33862</v>
      </c>
      <c r="C6435" s="377" t="s">
        <v>11838</v>
      </c>
      <c r="D6435" s="377" t="s">
        <v>10220</v>
      </c>
      <c r="E6435" s="378">
        <v>2028.5640000000001</v>
      </c>
      <c r="F6435" s="389" t="s">
        <v>36469</v>
      </c>
    </row>
    <row r="6436" spans="1:6">
      <c r="A6436" s="377" t="s">
        <v>11839</v>
      </c>
      <c r="B6436" s="377" t="s">
        <v>33863</v>
      </c>
      <c r="C6436" s="377" t="s">
        <v>11840</v>
      </c>
      <c r="D6436" s="377" t="s">
        <v>10220</v>
      </c>
      <c r="E6436" s="378">
        <v>10.944000000000001</v>
      </c>
      <c r="F6436" s="389" t="s">
        <v>36469</v>
      </c>
    </row>
    <row r="6437" spans="1:6">
      <c r="A6437" s="377" t="s">
        <v>11841</v>
      </c>
      <c r="B6437" s="377" t="s">
        <v>33864</v>
      </c>
      <c r="C6437" s="377" t="s">
        <v>11842</v>
      </c>
      <c r="D6437" s="377" t="s">
        <v>10220</v>
      </c>
      <c r="E6437" s="378">
        <v>10.944000000000001</v>
      </c>
      <c r="F6437" s="389" t="s">
        <v>36469</v>
      </c>
    </row>
    <row r="6438" spans="1:6">
      <c r="A6438" s="377" t="s">
        <v>11843</v>
      </c>
      <c r="B6438" s="377" t="s">
        <v>33865</v>
      </c>
      <c r="C6438" s="377" t="s">
        <v>11844</v>
      </c>
      <c r="D6438" s="377" t="s">
        <v>10220</v>
      </c>
      <c r="E6438" s="378">
        <v>12.348000000000001</v>
      </c>
      <c r="F6438" s="389" t="s">
        <v>36469</v>
      </c>
    </row>
    <row r="6439" spans="1:6">
      <c r="A6439" s="377" t="s">
        <v>11845</v>
      </c>
      <c r="B6439" s="377" t="s">
        <v>33866</v>
      </c>
      <c r="C6439" s="377" t="s">
        <v>11846</v>
      </c>
      <c r="D6439" s="377" t="s">
        <v>10220</v>
      </c>
      <c r="E6439" s="378">
        <v>20.724</v>
      </c>
      <c r="F6439" s="389" t="s">
        <v>36469</v>
      </c>
    </row>
    <row r="6440" spans="1:6">
      <c r="A6440" s="377" t="s">
        <v>11847</v>
      </c>
      <c r="B6440" s="377" t="s">
        <v>33867</v>
      </c>
      <c r="C6440" s="377" t="s">
        <v>11848</v>
      </c>
      <c r="D6440" s="377" t="s">
        <v>10220</v>
      </c>
      <c r="E6440" s="378">
        <v>26.1</v>
      </c>
      <c r="F6440" s="389" t="s">
        <v>36469</v>
      </c>
    </row>
    <row r="6441" spans="1:6">
      <c r="A6441" s="377" t="s">
        <v>11849</v>
      </c>
      <c r="B6441" s="377" t="s">
        <v>33868</v>
      </c>
      <c r="C6441" s="377" t="s">
        <v>11850</v>
      </c>
      <c r="D6441" s="377" t="s">
        <v>10220</v>
      </c>
      <c r="E6441" s="378">
        <v>41.58</v>
      </c>
      <c r="F6441" s="389" t="s">
        <v>36469</v>
      </c>
    </row>
    <row r="6442" spans="1:6">
      <c r="A6442" s="377" t="s">
        <v>11851</v>
      </c>
      <c r="B6442" s="377" t="s">
        <v>33869</v>
      </c>
      <c r="C6442" s="377" t="s">
        <v>11852</v>
      </c>
      <c r="D6442" s="377" t="s">
        <v>10220</v>
      </c>
      <c r="E6442" s="378">
        <v>71.855999999999995</v>
      </c>
      <c r="F6442" s="389" t="s">
        <v>36469</v>
      </c>
    </row>
    <row r="6443" spans="1:6">
      <c r="A6443" s="377" t="s">
        <v>11853</v>
      </c>
      <c r="B6443" s="377" t="s">
        <v>33870</v>
      </c>
      <c r="C6443" s="377" t="s">
        <v>11854</v>
      </c>
      <c r="D6443" s="377" t="s">
        <v>10220</v>
      </c>
      <c r="E6443" s="378">
        <v>85.031999999999996</v>
      </c>
      <c r="F6443" s="389" t="s">
        <v>36469</v>
      </c>
    </row>
    <row r="6444" spans="1:6">
      <c r="A6444" s="377" t="s">
        <v>11855</v>
      </c>
      <c r="B6444" s="377" t="s">
        <v>33871</v>
      </c>
      <c r="C6444" s="377" t="s">
        <v>11856</v>
      </c>
      <c r="D6444" s="377" t="s">
        <v>10220</v>
      </c>
      <c r="E6444" s="378">
        <v>122.7</v>
      </c>
      <c r="F6444" s="389" t="s">
        <v>36469</v>
      </c>
    </row>
    <row r="6445" spans="1:6">
      <c r="A6445" s="377" t="s">
        <v>11857</v>
      </c>
      <c r="B6445" s="377" t="s">
        <v>33872</v>
      </c>
      <c r="C6445" s="377" t="s">
        <v>11858</v>
      </c>
      <c r="D6445" s="377" t="s">
        <v>10220</v>
      </c>
      <c r="E6445" s="378">
        <v>197.38800000000001</v>
      </c>
      <c r="F6445" s="389" t="s">
        <v>36469</v>
      </c>
    </row>
    <row r="6446" spans="1:6">
      <c r="A6446" s="377" t="s">
        <v>11859</v>
      </c>
      <c r="B6446" s="377" t="s">
        <v>33873</v>
      </c>
      <c r="C6446" s="377" t="s">
        <v>11860</v>
      </c>
      <c r="D6446" s="377" t="s">
        <v>10220</v>
      </c>
      <c r="E6446" s="378">
        <v>253.28399999999999</v>
      </c>
      <c r="F6446" s="389" t="s">
        <v>36469</v>
      </c>
    </row>
    <row r="6447" spans="1:6">
      <c r="A6447" s="377" t="s">
        <v>11861</v>
      </c>
      <c r="B6447" s="377" t="s">
        <v>33874</v>
      </c>
      <c r="C6447" s="377" t="s">
        <v>11862</v>
      </c>
      <c r="D6447" s="377" t="s">
        <v>10220</v>
      </c>
      <c r="E6447" s="378">
        <v>566.16</v>
      </c>
      <c r="F6447" s="389" t="s">
        <v>36469</v>
      </c>
    </row>
    <row r="6448" spans="1:6">
      <c r="A6448" s="377" t="s">
        <v>11863</v>
      </c>
      <c r="B6448" s="377" t="s">
        <v>33875</v>
      </c>
      <c r="C6448" s="377" t="s">
        <v>11864</v>
      </c>
      <c r="D6448" s="377" t="s">
        <v>10220</v>
      </c>
      <c r="E6448" s="378">
        <v>8.4600000000000009</v>
      </c>
      <c r="F6448" s="389" t="s">
        <v>36469</v>
      </c>
    </row>
    <row r="6449" spans="1:6">
      <c r="A6449" s="377" t="s">
        <v>11865</v>
      </c>
      <c r="B6449" s="377" t="s">
        <v>33876</v>
      </c>
      <c r="C6449" s="377" t="s">
        <v>11866</v>
      </c>
      <c r="D6449" s="377" t="s">
        <v>10220</v>
      </c>
      <c r="E6449" s="378">
        <v>8.4600000000000009</v>
      </c>
      <c r="F6449" s="389" t="s">
        <v>36469</v>
      </c>
    </row>
    <row r="6450" spans="1:6">
      <c r="A6450" s="377" t="s">
        <v>11867</v>
      </c>
      <c r="B6450" s="377" t="s">
        <v>33877</v>
      </c>
      <c r="C6450" s="377" t="s">
        <v>11868</v>
      </c>
      <c r="D6450" s="377" t="s">
        <v>10220</v>
      </c>
      <c r="E6450" s="378">
        <v>9.8520000000000003</v>
      </c>
      <c r="F6450" s="389" t="s">
        <v>36469</v>
      </c>
    </row>
    <row r="6451" spans="1:6">
      <c r="A6451" s="377" t="s">
        <v>11869</v>
      </c>
      <c r="B6451" s="377" t="s">
        <v>33878</v>
      </c>
      <c r="C6451" s="377" t="s">
        <v>11870</v>
      </c>
      <c r="D6451" s="377" t="s">
        <v>10220</v>
      </c>
      <c r="E6451" s="378">
        <v>14.34</v>
      </c>
      <c r="F6451" s="389" t="s">
        <v>36469</v>
      </c>
    </row>
    <row r="6452" spans="1:6">
      <c r="A6452" s="377" t="s">
        <v>11871</v>
      </c>
      <c r="B6452" s="377" t="s">
        <v>33879</v>
      </c>
      <c r="C6452" s="377" t="s">
        <v>11872</v>
      </c>
      <c r="D6452" s="377" t="s">
        <v>10220</v>
      </c>
      <c r="E6452" s="378">
        <v>19.248000000000001</v>
      </c>
      <c r="F6452" s="389" t="s">
        <v>36469</v>
      </c>
    </row>
    <row r="6453" spans="1:6">
      <c r="A6453" s="377" t="s">
        <v>11873</v>
      </c>
      <c r="B6453" s="377" t="s">
        <v>33880</v>
      </c>
      <c r="C6453" s="377" t="s">
        <v>11874</v>
      </c>
      <c r="D6453" s="377" t="s">
        <v>10220</v>
      </c>
      <c r="E6453" s="378">
        <v>27.78</v>
      </c>
      <c r="F6453" s="389" t="s">
        <v>36469</v>
      </c>
    </row>
    <row r="6454" spans="1:6">
      <c r="A6454" s="377" t="s">
        <v>11875</v>
      </c>
      <c r="B6454" s="377" t="s">
        <v>33881</v>
      </c>
      <c r="C6454" s="377" t="s">
        <v>11876</v>
      </c>
      <c r="D6454" s="377" t="s">
        <v>10220</v>
      </c>
      <c r="E6454" s="378">
        <v>42.131999999999998</v>
      </c>
      <c r="F6454" s="389" t="s">
        <v>36469</v>
      </c>
    </row>
    <row r="6455" spans="1:6">
      <c r="A6455" s="377" t="s">
        <v>11877</v>
      </c>
      <c r="B6455" s="377" t="s">
        <v>33882</v>
      </c>
      <c r="C6455" s="377" t="s">
        <v>11878</v>
      </c>
      <c r="D6455" s="377" t="s">
        <v>10220</v>
      </c>
      <c r="E6455" s="378">
        <v>56.027999999999999</v>
      </c>
      <c r="F6455" s="389" t="s">
        <v>36469</v>
      </c>
    </row>
    <row r="6456" spans="1:6">
      <c r="A6456" s="377" t="s">
        <v>11879</v>
      </c>
      <c r="B6456" s="377" t="s">
        <v>33883</v>
      </c>
      <c r="C6456" s="377" t="s">
        <v>11880</v>
      </c>
      <c r="D6456" s="377" t="s">
        <v>10220</v>
      </c>
      <c r="E6456" s="378">
        <v>73.367999999999995</v>
      </c>
      <c r="F6456" s="389" t="s">
        <v>36469</v>
      </c>
    </row>
    <row r="6457" spans="1:6">
      <c r="A6457" s="377" t="s">
        <v>11881</v>
      </c>
      <c r="B6457" s="377" t="s">
        <v>33884</v>
      </c>
      <c r="C6457" s="377" t="s">
        <v>11882</v>
      </c>
      <c r="D6457" s="377" t="s">
        <v>10220</v>
      </c>
      <c r="E6457" s="378">
        <v>175.21199999999999</v>
      </c>
      <c r="F6457" s="389" t="s">
        <v>36469</v>
      </c>
    </row>
    <row r="6458" spans="1:6">
      <c r="A6458" s="377" t="s">
        <v>11883</v>
      </c>
      <c r="B6458" s="377" t="s">
        <v>33885</v>
      </c>
      <c r="C6458" s="377" t="s">
        <v>11884</v>
      </c>
      <c r="D6458" s="377" t="s">
        <v>10220</v>
      </c>
      <c r="E6458" s="378">
        <v>238.71600000000001</v>
      </c>
      <c r="F6458" s="389" t="s">
        <v>36469</v>
      </c>
    </row>
    <row r="6459" spans="1:6">
      <c r="A6459" s="377" t="s">
        <v>11885</v>
      </c>
      <c r="B6459" s="377" t="s">
        <v>33886</v>
      </c>
      <c r="C6459" s="377" t="s">
        <v>11886</v>
      </c>
      <c r="D6459" s="377" t="s">
        <v>10220</v>
      </c>
      <c r="E6459" s="378">
        <v>392.77199999999999</v>
      </c>
      <c r="F6459" s="389" t="s">
        <v>36469</v>
      </c>
    </row>
    <row r="6460" spans="1:6">
      <c r="A6460" s="377" t="s">
        <v>11887</v>
      </c>
      <c r="B6460" s="377" t="s">
        <v>33887</v>
      </c>
      <c r="C6460" s="377" t="s">
        <v>11888</v>
      </c>
      <c r="D6460" s="377" t="s">
        <v>10220</v>
      </c>
      <c r="E6460" s="378">
        <v>47.22</v>
      </c>
      <c r="F6460" s="389" t="s">
        <v>36469</v>
      </c>
    </row>
    <row r="6461" spans="1:6">
      <c r="A6461" s="377" t="s">
        <v>11889</v>
      </c>
      <c r="B6461" s="377" t="s">
        <v>33888</v>
      </c>
      <c r="C6461" s="377" t="s">
        <v>11890</v>
      </c>
      <c r="D6461" s="377" t="s">
        <v>10220</v>
      </c>
      <c r="E6461" s="378">
        <v>51.048000000000002</v>
      </c>
      <c r="F6461" s="389" t="s">
        <v>36469</v>
      </c>
    </row>
    <row r="6462" spans="1:6">
      <c r="A6462" s="377" t="s">
        <v>11891</v>
      </c>
      <c r="B6462" s="377" t="s">
        <v>33889</v>
      </c>
      <c r="C6462" s="377" t="s">
        <v>11892</v>
      </c>
      <c r="D6462" s="377" t="s">
        <v>10220</v>
      </c>
      <c r="E6462" s="378">
        <v>56.171999999999997</v>
      </c>
      <c r="F6462" s="389" t="s">
        <v>36469</v>
      </c>
    </row>
    <row r="6463" spans="1:6">
      <c r="A6463" s="377" t="s">
        <v>11893</v>
      </c>
      <c r="B6463" s="377" t="s">
        <v>33890</v>
      </c>
      <c r="C6463" s="377" t="s">
        <v>11894</v>
      </c>
      <c r="D6463" s="377" t="s">
        <v>10220</v>
      </c>
      <c r="E6463" s="378">
        <v>76.38</v>
      </c>
      <c r="F6463" s="389" t="s">
        <v>36469</v>
      </c>
    </row>
    <row r="6464" spans="1:6">
      <c r="A6464" s="377" t="s">
        <v>11895</v>
      </c>
      <c r="B6464" s="377" t="s">
        <v>33891</v>
      </c>
      <c r="C6464" s="377" t="s">
        <v>11896</v>
      </c>
      <c r="D6464" s="377" t="s">
        <v>10220</v>
      </c>
      <c r="E6464" s="378">
        <v>84.132000000000005</v>
      </c>
      <c r="F6464" s="389" t="s">
        <v>36469</v>
      </c>
    </row>
    <row r="6465" spans="1:6">
      <c r="A6465" s="377" t="s">
        <v>11897</v>
      </c>
      <c r="B6465" s="377" t="s">
        <v>33892</v>
      </c>
      <c r="C6465" s="377" t="s">
        <v>11898</v>
      </c>
      <c r="D6465" s="377" t="s">
        <v>10220</v>
      </c>
      <c r="E6465" s="378">
        <v>102.012</v>
      </c>
      <c r="F6465" s="389" t="s">
        <v>36469</v>
      </c>
    </row>
    <row r="6466" spans="1:6">
      <c r="A6466" s="377" t="s">
        <v>11899</v>
      </c>
      <c r="B6466" s="377" t="s">
        <v>33893</v>
      </c>
      <c r="C6466" s="377" t="s">
        <v>11900</v>
      </c>
      <c r="D6466" s="377" t="s">
        <v>10220</v>
      </c>
      <c r="E6466" s="378">
        <v>104.136</v>
      </c>
      <c r="F6466" s="389" t="s">
        <v>36469</v>
      </c>
    </row>
    <row r="6467" spans="1:6">
      <c r="A6467" s="377" t="s">
        <v>11901</v>
      </c>
      <c r="B6467" s="377" t="s">
        <v>33894</v>
      </c>
      <c r="C6467" s="377" t="s">
        <v>11902</v>
      </c>
      <c r="D6467" s="377" t="s">
        <v>10220</v>
      </c>
      <c r="E6467" s="378">
        <v>111.996</v>
      </c>
      <c r="F6467" s="389" t="s">
        <v>36469</v>
      </c>
    </row>
    <row r="6468" spans="1:6">
      <c r="A6468" s="377" t="s">
        <v>11903</v>
      </c>
      <c r="B6468" s="377" t="s">
        <v>33895</v>
      </c>
      <c r="C6468" s="377" t="s">
        <v>11904</v>
      </c>
      <c r="D6468" s="377" t="s">
        <v>10220</v>
      </c>
      <c r="E6468" s="378">
        <v>124.14</v>
      </c>
      <c r="F6468" s="389" t="s">
        <v>36469</v>
      </c>
    </row>
    <row r="6469" spans="1:6">
      <c r="A6469" s="377" t="s">
        <v>11905</v>
      </c>
      <c r="B6469" s="377" t="s">
        <v>33896</v>
      </c>
      <c r="C6469" s="377" t="s">
        <v>11906</v>
      </c>
      <c r="D6469" s="377" t="s">
        <v>10220</v>
      </c>
      <c r="E6469" s="378">
        <v>179.328</v>
      </c>
      <c r="F6469" s="389" t="s">
        <v>36469</v>
      </c>
    </row>
    <row r="6470" spans="1:6">
      <c r="A6470" s="377" t="s">
        <v>11907</v>
      </c>
      <c r="B6470" s="377" t="s">
        <v>33897</v>
      </c>
      <c r="C6470" s="377" t="s">
        <v>11908</v>
      </c>
      <c r="D6470" s="377" t="s">
        <v>10220</v>
      </c>
      <c r="E6470" s="378">
        <v>224.50800000000001</v>
      </c>
      <c r="F6470" s="389" t="s">
        <v>36469</v>
      </c>
    </row>
    <row r="6471" spans="1:6">
      <c r="A6471" s="377" t="s">
        <v>11909</v>
      </c>
      <c r="B6471" s="377" t="s">
        <v>33898</v>
      </c>
      <c r="C6471" s="377" t="s">
        <v>11910</v>
      </c>
      <c r="D6471" s="377" t="s">
        <v>10220</v>
      </c>
      <c r="E6471" s="378">
        <v>364.14</v>
      </c>
      <c r="F6471" s="389" t="s">
        <v>36469</v>
      </c>
    </row>
    <row r="6472" spans="1:6">
      <c r="A6472" s="377" t="s">
        <v>11911</v>
      </c>
      <c r="B6472" s="377" t="s">
        <v>33899</v>
      </c>
      <c r="C6472" s="377" t="s">
        <v>11912</v>
      </c>
      <c r="D6472" s="377" t="s">
        <v>10220</v>
      </c>
      <c r="E6472" s="378">
        <v>21.972000000000001</v>
      </c>
      <c r="F6472" s="389" t="s">
        <v>36469</v>
      </c>
    </row>
    <row r="6473" spans="1:6">
      <c r="A6473" s="377" t="s">
        <v>11913</v>
      </c>
      <c r="B6473" s="377" t="s">
        <v>33900</v>
      </c>
      <c r="C6473" s="377" t="s">
        <v>11914</v>
      </c>
      <c r="D6473" s="377" t="s">
        <v>10220</v>
      </c>
      <c r="E6473" s="378">
        <v>24.396000000000001</v>
      </c>
      <c r="F6473" s="389" t="s">
        <v>36469</v>
      </c>
    </row>
    <row r="6474" spans="1:6">
      <c r="A6474" s="377" t="s">
        <v>11915</v>
      </c>
      <c r="B6474" s="377" t="s">
        <v>33901</v>
      </c>
      <c r="C6474" s="377" t="s">
        <v>11916</v>
      </c>
      <c r="D6474" s="377" t="s">
        <v>10220</v>
      </c>
      <c r="E6474" s="378">
        <v>24.396000000000001</v>
      </c>
      <c r="F6474" s="389" t="s">
        <v>36469</v>
      </c>
    </row>
    <row r="6475" spans="1:6">
      <c r="A6475" s="377" t="s">
        <v>11917</v>
      </c>
      <c r="B6475" s="377" t="s">
        <v>33902</v>
      </c>
      <c r="C6475" s="377" t="s">
        <v>11918</v>
      </c>
      <c r="D6475" s="377" t="s">
        <v>10220</v>
      </c>
      <c r="E6475" s="378">
        <v>29.231999999999999</v>
      </c>
      <c r="F6475" s="389" t="s">
        <v>36469</v>
      </c>
    </row>
    <row r="6476" spans="1:6">
      <c r="A6476" s="377" t="s">
        <v>11919</v>
      </c>
      <c r="B6476" s="377" t="s">
        <v>33903</v>
      </c>
      <c r="C6476" s="377" t="s">
        <v>11920</v>
      </c>
      <c r="D6476" s="377" t="s">
        <v>10220</v>
      </c>
      <c r="E6476" s="378">
        <v>29.231999999999999</v>
      </c>
      <c r="F6476" s="389" t="s">
        <v>36469</v>
      </c>
    </row>
    <row r="6477" spans="1:6">
      <c r="A6477" s="377" t="s">
        <v>11921</v>
      </c>
      <c r="B6477" s="377" t="s">
        <v>33904</v>
      </c>
      <c r="C6477" s="377" t="s">
        <v>11922</v>
      </c>
      <c r="D6477" s="377" t="s">
        <v>10220</v>
      </c>
      <c r="E6477" s="378">
        <v>29.231999999999999</v>
      </c>
      <c r="F6477" s="389" t="s">
        <v>36469</v>
      </c>
    </row>
    <row r="6478" spans="1:6">
      <c r="A6478" s="377" t="s">
        <v>11923</v>
      </c>
      <c r="B6478" s="377" t="s">
        <v>33905</v>
      </c>
      <c r="C6478" s="377" t="s">
        <v>11924</v>
      </c>
      <c r="D6478" s="377" t="s">
        <v>10220</v>
      </c>
      <c r="E6478" s="378">
        <v>37.512</v>
      </c>
      <c r="F6478" s="389" t="s">
        <v>36469</v>
      </c>
    </row>
    <row r="6479" spans="1:6">
      <c r="A6479" s="377" t="s">
        <v>11925</v>
      </c>
      <c r="B6479" s="377" t="s">
        <v>33906</v>
      </c>
      <c r="C6479" s="377" t="s">
        <v>11926</v>
      </c>
      <c r="D6479" s="377" t="s">
        <v>10220</v>
      </c>
      <c r="E6479" s="378">
        <v>37.512</v>
      </c>
      <c r="F6479" s="389" t="s">
        <v>36469</v>
      </c>
    </row>
    <row r="6480" spans="1:6">
      <c r="A6480" s="377" t="s">
        <v>11927</v>
      </c>
      <c r="B6480" s="377" t="s">
        <v>33907</v>
      </c>
      <c r="C6480" s="377" t="s">
        <v>11928</v>
      </c>
      <c r="D6480" s="377" t="s">
        <v>10220</v>
      </c>
      <c r="E6480" s="378">
        <v>37.512</v>
      </c>
      <c r="F6480" s="389" t="s">
        <v>36469</v>
      </c>
    </row>
    <row r="6481" spans="1:6">
      <c r="A6481" s="377" t="s">
        <v>11929</v>
      </c>
      <c r="B6481" s="377" t="s">
        <v>33908</v>
      </c>
      <c r="C6481" s="377" t="s">
        <v>11930</v>
      </c>
      <c r="D6481" s="377" t="s">
        <v>10220</v>
      </c>
      <c r="E6481" s="378">
        <v>37.512</v>
      </c>
      <c r="F6481" s="389" t="s">
        <v>36469</v>
      </c>
    </row>
    <row r="6482" spans="1:6">
      <c r="A6482" s="377" t="s">
        <v>11931</v>
      </c>
      <c r="B6482" s="377" t="s">
        <v>33909</v>
      </c>
      <c r="C6482" s="377" t="s">
        <v>11932</v>
      </c>
      <c r="D6482" s="377" t="s">
        <v>10220</v>
      </c>
      <c r="E6482" s="378">
        <v>61.92</v>
      </c>
      <c r="F6482" s="389" t="s">
        <v>36469</v>
      </c>
    </row>
    <row r="6483" spans="1:6">
      <c r="A6483" s="377" t="s">
        <v>11933</v>
      </c>
      <c r="B6483" s="377" t="s">
        <v>33910</v>
      </c>
      <c r="C6483" s="377" t="s">
        <v>11934</v>
      </c>
      <c r="D6483" s="377" t="s">
        <v>10220</v>
      </c>
      <c r="E6483" s="378">
        <v>61.92</v>
      </c>
      <c r="F6483" s="389" t="s">
        <v>36469</v>
      </c>
    </row>
    <row r="6484" spans="1:6">
      <c r="A6484" s="377" t="s">
        <v>11935</v>
      </c>
      <c r="B6484" s="377" t="s">
        <v>33911</v>
      </c>
      <c r="C6484" s="377" t="s">
        <v>11936</v>
      </c>
      <c r="D6484" s="377" t="s">
        <v>10220</v>
      </c>
      <c r="E6484" s="378">
        <v>61.92</v>
      </c>
      <c r="F6484" s="389" t="s">
        <v>36469</v>
      </c>
    </row>
    <row r="6485" spans="1:6">
      <c r="A6485" s="377" t="s">
        <v>11937</v>
      </c>
      <c r="B6485" s="377" t="s">
        <v>33912</v>
      </c>
      <c r="C6485" s="377" t="s">
        <v>11938</v>
      </c>
      <c r="D6485" s="377" t="s">
        <v>10220</v>
      </c>
      <c r="E6485" s="378">
        <v>61.92</v>
      </c>
      <c r="F6485" s="389" t="s">
        <v>36469</v>
      </c>
    </row>
    <row r="6486" spans="1:6">
      <c r="A6486" s="377" t="s">
        <v>11939</v>
      </c>
      <c r="B6486" s="377" t="s">
        <v>33913</v>
      </c>
      <c r="C6486" s="377" t="s">
        <v>11940</v>
      </c>
      <c r="D6486" s="377" t="s">
        <v>10220</v>
      </c>
      <c r="E6486" s="378">
        <v>61.92</v>
      </c>
      <c r="F6486" s="389" t="s">
        <v>36469</v>
      </c>
    </row>
    <row r="6487" spans="1:6">
      <c r="A6487" s="377" t="s">
        <v>11941</v>
      </c>
      <c r="B6487" s="377" t="s">
        <v>33914</v>
      </c>
      <c r="C6487" s="377" t="s">
        <v>11942</v>
      </c>
      <c r="D6487" s="377" t="s">
        <v>10220</v>
      </c>
      <c r="E6487" s="378">
        <v>80.831999999999994</v>
      </c>
      <c r="F6487" s="389" t="s">
        <v>36469</v>
      </c>
    </row>
    <row r="6488" spans="1:6">
      <c r="A6488" s="377" t="s">
        <v>11943</v>
      </c>
      <c r="B6488" s="377" t="s">
        <v>33915</v>
      </c>
      <c r="C6488" s="377" t="s">
        <v>11944</v>
      </c>
      <c r="D6488" s="377" t="s">
        <v>10220</v>
      </c>
      <c r="E6488" s="378">
        <v>80.831999999999994</v>
      </c>
      <c r="F6488" s="389" t="s">
        <v>36469</v>
      </c>
    </row>
    <row r="6489" spans="1:6">
      <c r="A6489" s="377" t="s">
        <v>11945</v>
      </c>
      <c r="B6489" s="377" t="s">
        <v>33916</v>
      </c>
      <c r="C6489" s="377" t="s">
        <v>11946</v>
      </c>
      <c r="D6489" s="377" t="s">
        <v>10220</v>
      </c>
      <c r="E6489" s="378">
        <v>80.831999999999994</v>
      </c>
      <c r="F6489" s="389" t="s">
        <v>36469</v>
      </c>
    </row>
    <row r="6490" spans="1:6">
      <c r="A6490" s="377" t="s">
        <v>11947</v>
      </c>
      <c r="B6490" s="377" t="s">
        <v>33917</v>
      </c>
      <c r="C6490" s="377" t="s">
        <v>11948</v>
      </c>
      <c r="D6490" s="377" t="s">
        <v>10220</v>
      </c>
      <c r="E6490" s="378">
        <v>80.831999999999994</v>
      </c>
      <c r="F6490" s="389" t="s">
        <v>36469</v>
      </c>
    </row>
    <row r="6491" spans="1:6">
      <c r="A6491" s="377" t="s">
        <v>11949</v>
      </c>
      <c r="B6491" s="377" t="s">
        <v>33918</v>
      </c>
      <c r="C6491" s="377" t="s">
        <v>11950</v>
      </c>
      <c r="D6491" s="377" t="s">
        <v>10220</v>
      </c>
      <c r="E6491" s="378">
        <v>80.831999999999994</v>
      </c>
      <c r="F6491" s="389" t="s">
        <v>36469</v>
      </c>
    </row>
    <row r="6492" spans="1:6">
      <c r="A6492" s="377" t="s">
        <v>11951</v>
      </c>
      <c r="B6492" s="377" t="s">
        <v>33919</v>
      </c>
      <c r="C6492" s="377" t="s">
        <v>11952</v>
      </c>
      <c r="D6492" s="377" t="s">
        <v>10220</v>
      </c>
      <c r="E6492" s="378">
        <v>107.952</v>
      </c>
      <c r="F6492" s="389" t="s">
        <v>36469</v>
      </c>
    </row>
    <row r="6493" spans="1:6">
      <c r="A6493" s="377" t="s">
        <v>11953</v>
      </c>
      <c r="B6493" s="377" t="s">
        <v>33920</v>
      </c>
      <c r="C6493" s="377" t="s">
        <v>11954</v>
      </c>
      <c r="D6493" s="377" t="s">
        <v>10220</v>
      </c>
      <c r="E6493" s="378">
        <v>107.952</v>
      </c>
      <c r="F6493" s="389" t="s">
        <v>36469</v>
      </c>
    </row>
    <row r="6494" spans="1:6">
      <c r="A6494" s="377" t="s">
        <v>11955</v>
      </c>
      <c r="B6494" s="377" t="s">
        <v>33921</v>
      </c>
      <c r="C6494" s="377" t="s">
        <v>11956</v>
      </c>
      <c r="D6494" s="377" t="s">
        <v>10220</v>
      </c>
      <c r="E6494" s="378">
        <v>107.952</v>
      </c>
      <c r="F6494" s="389" t="s">
        <v>36469</v>
      </c>
    </row>
    <row r="6495" spans="1:6">
      <c r="A6495" s="377" t="s">
        <v>11957</v>
      </c>
      <c r="B6495" s="377" t="s">
        <v>33922</v>
      </c>
      <c r="C6495" s="377" t="s">
        <v>11958</v>
      </c>
      <c r="D6495" s="377" t="s">
        <v>10220</v>
      </c>
      <c r="E6495" s="378">
        <v>107.952</v>
      </c>
      <c r="F6495" s="389" t="s">
        <v>36469</v>
      </c>
    </row>
    <row r="6496" spans="1:6">
      <c r="A6496" s="377" t="s">
        <v>11959</v>
      </c>
      <c r="B6496" s="377" t="s">
        <v>33923</v>
      </c>
      <c r="C6496" s="377" t="s">
        <v>11960</v>
      </c>
      <c r="D6496" s="377" t="s">
        <v>10220</v>
      </c>
      <c r="E6496" s="378">
        <v>107.952</v>
      </c>
      <c r="F6496" s="389" t="s">
        <v>36469</v>
      </c>
    </row>
    <row r="6497" spans="1:6">
      <c r="A6497" s="377" t="s">
        <v>11961</v>
      </c>
      <c r="B6497" s="377" t="s">
        <v>33924</v>
      </c>
      <c r="C6497" s="377" t="s">
        <v>11962</v>
      </c>
      <c r="D6497" s="377" t="s">
        <v>10220</v>
      </c>
      <c r="E6497" s="378">
        <v>182.11199999999999</v>
      </c>
      <c r="F6497" s="389" t="s">
        <v>36469</v>
      </c>
    </row>
    <row r="6498" spans="1:6">
      <c r="A6498" s="377" t="s">
        <v>11963</v>
      </c>
      <c r="B6498" s="377" t="s">
        <v>33925</v>
      </c>
      <c r="C6498" s="377" t="s">
        <v>11964</v>
      </c>
      <c r="D6498" s="377" t="s">
        <v>10220</v>
      </c>
      <c r="E6498" s="378">
        <v>182.11199999999999</v>
      </c>
      <c r="F6498" s="389" t="s">
        <v>36469</v>
      </c>
    </row>
    <row r="6499" spans="1:6">
      <c r="A6499" s="377" t="s">
        <v>11965</v>
      </c>
      <c r="B6499" s="377" t="s">
        <v>33926</v>
      </c>
      <c r="C6499" s="377" t="s">
        <v>11966</v>
      </c>
      <c r="D6499" s="377" t="s">
        <v>10220</v>
      </c>
      <c r="E6499" s="378">
        <v>182.11199999999999</v>
      </c>
      <c r="F6499" s="389" t="s">
        <v>36469</v>
      </c>
    </row>
    <row r="6500" spans="1:6">
      <c r="A6500" s="377" t="s">
        <v>11967</v>
      </c>
      <c r="B6500" s="377" t="s">
        <v>33927</v>
      </c>
      <c r="C6500" s="377" t="s">
        <v>11968</v>
      </c>
      <c r="D6500" s="377" t="s">
        <v>10220</v>
      </c>
      <c r="E6500" s="378">
        <v>182.11199999999999</v>
      </c>
      <c r="F6500" s="389" t="s">
        <v>36469</v>
      </c>
    </row>
    <row r="6501" spans="1:6">
      <c r="A6501" s="377" t="s">
        <v>11969</v>
      </c>
      <c r="B6501" s="377" t="s">
        <v>33928</v>
      </c>
      <c r="C6501" s="377" t="s">
        <v>11970</v>
      </c>
      <c r="D6501" s="377" t="s">
        <v>10220</v>
      </c>
      <c r="E6501" s="378">
        <v>182.11199999999999</v>
      </c>
      <c r="F6501" s="389" t="s">
        <v>36469</v>
      </c>
    </row>
    <row r="6502" spans="1:6">
      <c r="A6502" s="377" t="s">
        <v>11971</v>
      </c>
      <c r="B6502" s="377" t="s">
        <v>33929</v>
      </c>
      <c r="C6502" s="377" t="s">
        <v>11972</v>
      </c>
      <c r="D6502" s="377" t="s">
        <v>10220</v>
      </c>
      <c r="E6502" s="378">
        <v>182.11199999999999</v>
      </c>
      <c r="F6502" s="389" t="s">
        <v>36469</v>
      </c>
    </row>
    <row r="6503" spans="1:6">
      <c r="A6503" s="377" t="s">
        <v>11973</v>
      </c>
      <c r="B6503" s="377" t="s">
        <v>33930</v>
      </c>
      <c r="C6503" s="377" t="s">
        <v>11974</v>
      </c>
      <c r="D6503" s="377" t="s">
        <v>10220</v>
      </c>
      <c r="E6503" s="378">
        <v>182.11199999999999</v>
      </c>
      <c r="F6503" s="389" t="s">
        <v>36469</v>
      </c>
    </row>
    <row r="6504" spans="1:6">
      <c r="A6504" s="377" t="s">
        <v>11975</v>
      </c>
      <c r="B6504" s="377" t="s">
        <v>33931</v>
      </c>
      <c r="C6504" s="377" t="s">
        <v>11976</v>
      </c>
      <c r="D6504" s="377" t="s">
        <v>10220</v>
      </c>
      <c r="E6504" s="378">
        <v>395.1</v>
      </c>
      <c r="F6504" s="389" t="s">
        <v>36469</v>
      </c>
    </row>
    <row r="6505" spans="1:6">
      <c r="A6505" s="377" t="s">
        <v>11977</v>
      </c>
      <c r="B6505" s="377" t="s">
        <v>33932</v>
      </c>
      <c r="C6505" s="377" t="s">
        <v>11978</v>
      </c>
      <c r="D6505" s="377" t="s">
        <v>10220</v>
      </c>
      <c r="E6505" s="378">
        <v>395.1</v>
      </c>
      <c r="F6505" s="389" t="s">
        <v>36469</v>
      </c>
    </row>
    <row r="6506" spans="1:6">
      <c r="A6506" s="377" t="s">
        <v>11979</v>
      </c>
      <c r="B6506" s="377" t="s">
        <v>33933</v>
      </c>
      <c r="C6506" s="377" t="s">
        <v>11980</v>
      </c>
      <c r="D6506" s="377" t="s">
        <v>10220</v>
      </c>
      <c r="E6506" s="378">
        <v>395.1</v>
      </c>
      <c r="F6506" s="389" t="s">
        <v>36469</v>
      </c>
    </row>
    <row r="6507" spans="1:6">
      <c r="A6507" s="377" t="s">
        <v>11981</v>
      </c>
      <c r="B6507" s="377" t="s">
        <v>33934</v>
      </c>
      <c r="C6507" s="377" t="s">
        <v>11982</v>
      </c>
      <c r="D6507" s="377" t="s">
        <v>10220</v>
      </c>
      <c r="E6507" s="378">
        <v>395.1</v>
      </c>
      <c r="F6507" s="389" t="s">
        <v>36469</v>
      </c>
    </row>
    <row r="6508" spans="1:6">
      <c r="A6508" s="377" t="s">
        <v>11983</v>
      </c>
      <c r="B6508" s="377" t="s">
        <v>33935</v>
      </c>
      <c r="C6508" s="377" t="s">
        <v>11984</v>
      </c>
      <c r="D6508" s="377" t="s">
        <v>10220</v>
      </c>
      <c r="E6508" s="378">
        <v>537.54</v>
      </c>
      <c r="F6508" s="389" t="s">
        <v>36469</v>
      </c>
    </row>
    <row r="6509" spans="1:6">
      <c r="A6509" s="377" t="s">
        <v>11985</v>
      </c>
      <c r="B6509" s="377" t="s">
        <v>33936</v>
      </c>
      <c r="C6509" s="377" t="s">
        <v>11986</v>
      </c>
      <c r="D6509" s="377" t="s">
        <v>10220</v>
      </c>
      <c r="E6509" s="378">
        <v>537.54</v>
      </c>
      <c r="F6509" s="389" t="s">
        <v>36469</v>
      </c>
    </row>
    <row r="6510" spans="1:6">
      <c r="A6510" s="377" t="s">
        <v>11987</v>
      </c>
      <c r="B6510" s="377" t="s">
        <v>33937</v>
      </c>
      <c r="C6510" s="377" t="s">
        <v>11988</v>
      </c>
      <c r="D6510" s="377" t="s">
        <v>10220</v>
      </c>
      <c r="E6510" s="378">
        <v>537.54</v>
      </c>
      <c r="F6510" s="389" t="s">
        <v>36469</v>
      </c>
    </row>
    <row r="6511" spans="1:6">
      <c r="A6511" s="377" t="s">
        <v>11989</v>
      </c>
      <c r="B6511" s="377" t="s">
        <v>33938</v>
      </c>
      <c r="C6511" s="377" t="s">
        <v>11990</v>
      </c>
      <c r="D6511" s="377" t="s">
        <v>10220</v>
      </c>
      <c r="E6511" s="378">
        <v>537.54</v>
      </c>
      <c r="F6511" s="389" t="s">
        <v>36469</v>
      </c>
    </row>
    <row r="6512" spans="1:6">
      <c r="A6512" s="377" t="s">
        <v>11991</v>
      </c>
      <c r="B6512" s="377" t="s">
        <v>33939</v>
      </c>
      <c r="C6512" s="377" t="s">
        <v>11992</v>
      </c>
      <c r="D6512" s="377" t="s">
        <v>10220</v>
      </c>
      <c r="E6512" s="378">
        <v>537.54</v>
      </c>
      <c r="F6512" s="389" t="s">
        <v>36469</v>
      </c>
    </row>
    <row r="6513" spans="1:6">
      <c r="A6513" s="377" t="s">
        <v>11993</v>
      </c>
      <c r="B6513" s="377" t="s">
        <v>33940</v>
      </c>
      <c r="C6513" s="377" t="s">
        <v>11994</v>
      </c>
      <c r="D6513" s="377" t="s">
        <v>10220</v>
      </c>
      <c r="E6513" s="378">
        <v>891.26400000000001</v>
      </c>
      <c r="F6513" s="389" t="s">
        <v>36469</v>
      </c>
    </row>
    <row r="6514" spans="1:6">
      <c r="A6514" s="377" t="s">
        <v>11995</v>
      </c>
      <c r="B6514" s="377" t="s">
        <v>33941</v>
      </c>
      <c r="C6514" s="377" t="s">
        <v>11996</v>
      </c>
      <c r="D6514" s="377" t="s">
        <v>10220</v>
      </c>
      <c r="E6514" s="378">
        <v>891.26400000000001</v>
      </c>
      <c r="F6514" s="389" t="s">
        <v>36469</v>
      </c>
    </row>
    <row r="6515" spans="1:6">
      <c r="A6515" s="377" t="s">
        <v>11997</v>
      </c>
      <c r="B6515" s="377" t="s">
        <v>33942</v>
      </c>
      <c r="C6515" s="377" t="s">
        <v>11998</v>
      </c>
      <c r="D6515" s="377" t="s">
        <v>10220</v>
      </c>
      <c r="E6515" s="378">
        <v>891.26400000000001</v>
      </c>
      <c r="F6515" s="389" t="s">
        <v>36469</v>
      </c>
    </row>
    <row r="6516" spans="1:6">
      <c r="A6516" s="377" t="s">
        <v>11999</v>
      </c>
      <c r="B6516" s="377" t="s">
        <v>33943</v>
      </c>
      <c r="C6516" s="377" t="s">
        <v>12000</v>
      </c>
      <c r="D6516" s="377" t="s">
        <v>10220</v>
      </c>
      <c r="E6516" s="378">
        <v>13.584</v>
      </c>
      <c r="F6516" s="389" t="s">
        <v>36469</v>
      </c>
    </row>
    <row r="6517" spans="1:6">
      <c r="A6517" s="377" t="s">
        <v>12001</v>
      </c>
      <c r="B6517" s="377" t="s">
        <v>33944</v>
      </c>
      <c r="C6517" s="377" t="s">
        <v>12002</v>
      </c>
      <c r="D6517" s="377" t="s">
        <v>10220</v>
      </c>
      <c r="E6517" s="378">
        <v>15.492000000000001</v>
      </c>
      <c r="F6517" s="389" t="s">
        <v>36469</v>
      </c>
    </row>
    <row r="6518" spans="1:6">
      <c r="A6518" s="377" t="s">
        <v>12003</v>
      </c>
      <c r="B6518" s="377" t="s">
        <v>33945</v>
      </c>
      <c r="C6518" s="377" t="s">
        <v>12004</v>
      </c>
      <c r="D6518" s="377" t="s">
        <v>10220</v>
      </c>
      <c r="E6518" s="378">
        <v>15.492000000000001</v>
      </c>
      <c r="F6518" s="389" t="s">
        <v>36469</v>
      </c>
    </row>
    <row r="6519" spans="1:6">
      <c r="A6519" s="377" t="s">
        <v>12005</v>
      </c>
      <c r="B6519" s="377" t="s">
        <v>33946</v>
      </c>
      <c r="C6519" s="377" t="s">
        <v>12006</v>
      </c>
      <c r="D6519" s="377" t="s">
        <v>10220</v>
      </c>
      <c r="E6519" s="378">
        <v>18.192</v>
      </c>
      <c r="F6519" s="389" t="s">
        <v>36469</v>
      </c>
    </row>
    <row r="6520" spans="1:6">
      <c r="A6520" s="377" t="s">
        <v>12007</v>
      </c>
      <c r="B6520" s="377" t="s">
        <v>33947</v>
      </c>
      <c r="C6520" s="377" t="s">
        <v>12008</v>
      </c>
      <c r="D6520" s="377" t="s">
        <v>10220</v>
      </c>
      <c r="E6520" s="378">
        <v>18.192</v>
      </c>
      <c r="F6520" s="389" t="s">
        <v>36469</v>
      </c>
    </row>
    <row r="6521" spans="1:6">
      <c r="A6521" s="377" t="s">
        <v>12009</v>
      </c>
      <c r="B6521" s="377" t="s">
        <v>33948</v>
      </c>
      <c r="C6521" s="377" t="s">
        <v>12010</v>
      </c>
      <c r="D6521" s="377" t="s">
        <v>10220</v>
      </c>
      <c r="E6521" s="378">
        <v>18.192</v>
      </c>
      <c r="F6521" s="389" t="s">
        <v>36469</v>
      </c>
    </row>
    <row r="6522" spans="1:6">
      <c r="A6522" s="377" t="s">
        <v>12011</v>
      </c>
      <c r="B6522" s="377" t="s">
        <v>33949</v>
      </c>
      <c r="C6522" s="377" t="s">
        <v>12012</v>
      </c>
      <c r="D6522" s="377" t="s">
        <v>10220</v>
      </c>
      <c r="E6522" s="378">
        <v>27.036000000000001</v>
      </c>
      <c r="F6522" s="389" t="s">
        <v>36469</v>
      </c>
    </row>
    <row r="6523" spans="1:6">
      <c r="A6523" s="377" t="s">
        <v>12013</v>
      </c>
      <c r="B6523" s="377" t="s">
        <v>33950</v>
      </c>
      <c r="C6523" s="377" t="s">
        <v>12014</v>
      </c>
      <c r="D6523" s="377" t="s">
        <v>10220</v>
      </c>
      <c r="E6523" s="378">
        <v>27.036000000000001</v>
      </c>
      <c r="F6523" s="389" t="s">
        <v>36469</v>
      </c>
    </row>
    <row r="6524" spans="1:6">
      <c r="A6524" s="377" t="s">
        <v>12015</v>
      </c>
      <c r="B6524" s="377" t="s">
        <v>33951</v>
      </c>
      <c r="C6524" s="377" t="s">
        <v>12016</v>
      </c>
      <c r="D6524" s="377" t="s">
        <v>10220</v>
      </c>
      <c r="E6524" s="378">
        <v>27.036000000000001</v>
      </c>
      <c r="F6524" s="389" t="s">
        <v>36469</v>
      </c>
    </row>
    <row r="6525" spans="1:6">
      <c r="A6525" s="377" t="s">
        <v>12017</v>
      </c>
      <c r="B6525" s="377" t="s">
        <v>33952</v>
      </c>
      <c r="C6525" s="377" t="s">
        <v>12018</v>
      </c>
      <c r="D6525" s="377" t="s">
        <v>10220</v>
      </c>
      <c r="E6525" s="378">
        <v>27.036000000000001</v>
      </c>
      <c r="F6525" s="389" t="s">
        <v>36469</v>
      </c>
    </row>
    <row r="6526" spans="1:6">
      <c r="A6526" s="377" t="s">
        <v>12019</v>
      </c>
      <c r="B6526" s="377" t="s">
        <v>33953</v>
      </c>
      <c r="C6526" s="377" t="s">
        <v>12020</v>
      </c>
      <c r="D6526" s="377" t="s">
        <v>10220</v>
      </c>
      <c r="E6526" s="378">
        <v>38.628</v>
      </c>
      <c r="F6526" s="389" t="s">
        <v>36469</v>
      </c>
    </row>
    <row r="6527" spans="1:6">
      <c r="A6527" s="377" t="s">
        <v>12021</v>
      </c>
      <c r="B6527" s="377" t="s">
        <v>33954</v>
      </c>
      <c r="C6527" s="377" t="s">
        <v>12022</v>
      </c>
      <c r="D6527" s="377" t="s">
        <v>10220</v>
      </c>
      <c r="E6527" s="378">
        <v>38.628</v>
      </c>
      <c r="F6527" s="389" t="s">
        <v>36469</v>
      </c>
    </row>
    <row r="6528" spans="1:6">
      <c r="A6528" s="377" t="s">
        <v>12023</v>
      </c>
      <c r="B6528" s="377" t="s">
        <v>33955</v>
      </c>
      <c r="C6528" s="377" t="s">
        <v>12024</v>
      </c>
      <c r="D6528" s="377" t="s">
        <v>10220</v>
      </c>
      <c r="E6528" s="378">
        <v>38.628</v>
      </c>
      <c r="F6528" s="389" t="s">
        <v>36469</v>
      </c>
    </row>
    <row r="6529" spans="1:6">
      <c r="A6529" s="377" t="s">
        <v>12025</v>
      </c>
      <c r="B6529" s="377" t="s">
        <v>33956</v>
      </c>
      <c r="C6529" s="377" t="s">
        <v>12026</v>
      </c>
      <c r="D6529" s="377" t="s">
        <v>10220</v>
      </c>
      <c r="E6529" s="378">
        <v>38.628</v>
      </c>
      <c r="F6529" s="389" t="s">
        <v>36469</v>
      </c>
    </row>
    <row r="6530" spans="1:6">
      <c r="A6530" s="377" t="s">
        <v>12027</v>
      </c>
      <c r="B6530" s="377" t="s">
        <v>33957</v>
      </c>
      <c r="C6530" s="377" t="s">
        <v>12028</v>
      </c>
      <c r="D6530" s="377" t="s">
        <v>10220</v>
      </c>
      <c r="E6530" s="378">
        <v>38.628</v>
      </c>
      <c r="F6530" s="389" t="s">
        <v>36469</v>
      </c>
    </row>
    <row r="6531" spans="1:6">
      <c r="A6531" s="377" t="s">
        <v>12029</v>
      </c>
      <c r="B6531" s="377" t="s">
        <v>33958</v>
      </c>
      <c r="C6531" s="377" t="s">
        <v>12030</v>
      </c>
      <c r="D6531" s="377" t="s">
        <v>10220</v>
      </c>
      <c r="E6531" s="378">
        <v>75.492000000000004</v>
      </c>
      <c r="F6531" s="389" t="s">
        <v>36469</v>
      </c>
    </row>
    <row r="6532" spans="1:6">
      <c r="A6532" s="377" t="s">
        <v>12031</v>
      </c>
      <c r="B6532" s="377" t="s">
        <v>33959</v>
      </c>
      <c r="C6532" s="377" t="s">
        <v>12032</v>
      </c>
      <c r="D6532" s="377" t="s">
        <v>10220</v>
      </c>
      <c r="E6532" s="378">
        <v>75.492000000000004</v>
      </c>
      <c r="F6532" s="389" t="s">
        <v>36469</v>
      </c>
    </row>
    <row r="6533" spans="1:6">
      <c r="A6533" s="377" t="s">
        <v>12033</v>
      </c>
      <c r="B6533" s="377" t="s">
        <v>33960</v>
      </c>
      <c r="C6533" s="377" t="s">
        <v>12034</v>
      </c>
      <c r="D6533" s="377" t="s">
        <v>10220</v>
      </c>
      <c r="E6533" s="378">
        <v>75.492000000000004</v>
      </c>
      <c r="F6533" s="389" t="s">
        <v>36469</v>
      </c>
    </row>
    <row r="6534" spans="1:6">
      <c r="A6534" s="377" t="s">
        <v>12035</v>
      </c>
      <c r="B6534" s="377" t="s">
        <v>33961</v>
      </c>
      <c r="C6534" s="377" t="s">
        <v>12036</v>
      </c>
      <c r="D6534" s="377" t="s">
        <v>10220</v>
      </c>
      <c r="E6534" s="378">
        <v>75.492000000000004</v>
      </c>
      <c r="F6534" s="389" t="s">
        <v>36469</v>
      </c>
    </row>
    <row r="6535" spans="1:6">
      <c r="A6535" s="377" t="s">
        <v>12037</v>
      </c>
      <c r="B6535" s="377" t="s">
        <v>33962</v>
      </c>
      <c r="C6535" s="377" t="s">
        <v>12038</v>
      </c>
      <c r="D6535" s="377" t="s">
        <v>10220</v>
      </c>
      <c r="E6535" s="378">
        <v>75.492000000000004</v>
      </c>
      <c r="F6535" s="389" t="s">
        <v>36469</v>
      </c>
    </row>
    <row r="6536" spans="1:6">
      <c r="A6536" s="377" t="s">
        <v>12039</v>
      </c>
      <c r="B6536" s="377" t="s">
        <v>33963</v>
      </c>
      <c r="C6536" s="377" t="s">
        <v>12040</v>
      </c>
      <c r="D6536" s="377" t="s">
        <v>10220</v>
      </c>
      <c r="E6536" s="378">
        <v>99.18</v>
      </c>
      <c r="F6536" s="389" t="s">
        <v>36469</v>
      </c>
    </row>
    <row r="6537" spans="1:6">
      <c r="A6537" s="377" t="s">
        <v>12041</v>
      </c>
      <c r="B6537" s="377" t="s">
        <v>33964</v>
      </c>
      <c r="C6537" s="377" t="s">
        <v>12042</v>
      </c>
      <c r="D6537" s="377" t="s">
        <v>10220</v>
      </c>
      <c r="E6537" s="378">
        <v>99.18</v>
      </c>
      <c r="F6537" s="389" t="s">
        <v>36469</v>
      </c>
    </row>
    <row r="6538" spans="1:6">
      <c r="A6538" s="377" t="s">
        <v>12043</v>
      </c>
      <c r="B6538" s="377" t="s">
        <v>33965</v>
      </c>
      <c r="C6538" s="377" t="s">
        <v>12044</v>
      </c>
      <c r="D6538" s="377" t="s">
        <v>10220</v>
      </c>
      <c r="E6538" s="378">
        <v>89.268000000000001</v>
      </c>
      <c r="F6538" s="389" t="s">
        <v>36469</v>
      </c>
    </row>
    <row r="6539" spans="1:6">
      <c r="A6539" s="377" t="s">
        <v>12045</v>
      </c>
      <c r="B6539" s="377" t="s">
        <v>33966</v>
      </c>
      <c r="C6539" s="377" t="s">
        <v>12046</v>
      </c>
      <c r="D6539" s="377" t="s">
        <v>10220</v>
      </c>
      <c r="E6539" s="378">
        <v>89.268000000000001</v>
      </c>
      <c r="F6539" s="389" t="s">
        <v>36469</v>
      </c>
    </row>
    <row r="6540" spans="1:6">
      <c r="A6540" s="377" t="s">
        <v>12047</v>
      </c>
      <c r="B6540" s="377" t="s">
        <v>33967</v>
      </c>
      <c r="C6540" s="377" t="s">
        <v>12048</v>
      </c>
      <c r="D6540" s="377" t="s">
        <v>10220</v>
      </c>
      <c r="E6540" s="378">
        <v>89.268000000000001</v>
      </c>
      <c r="F6540" s="389" t="s">
        <v>36469</v>
      </c>
    </row>
    <row r="6541" spans="1:6">
      <c r="A6541" s="377" t="s">
        <v>12049</v>
      </c>
      <c r="B6541" s="377" t="s">
        <v>33968</v>
      </c>
      <c r="C6541" s="377" t="s">
        <v>12050</v>
      </c>
      <c r="D6541" s="377" t="s">
        <v>10220</v>
      </c>
      <c r="E6541" s="378">
        <v>89.268000000000001</v>
      </c>
      <c r="F6541" s="389" t="s">
        <v>36469</v>
      </c>
    </row>
    <row r="6542" spans="1:6">
      <c r="A6542" s="377" t="s">
        <v>12051</v>
      </c>
      <c r="B6542" s="377" t="s">
        <v>33969</v>
      </c>
      <c r="C6542" s="377" t="s">
        <v>12052</v>
      </c>
      <c r="D6542" s="377" t="s">
        <v>10220</v>
      </c>
      <c r="E6542" s="378">
        <v>169.04400000000001</v>
      </c>
      <c r="F6542" s="389" t="s">
        <v>36469</v>
      </c>
    </row>
    <row r="6543" spans="1:6">
      <c r="A6543" s="377" t="s">
        <v>12053</v>
      </c>
      <c r="B6543" s="377" t="s">
        <v>33970</v>
      </c>
      <c r="C6543" s="377" t="s">
        <v>12054</v>
      </c>
      <c r="D6543" s="377" t="s">
        <v>10220</v>
      </c>
      <c r="E6543" s="378">
        <v>169.04400000000001</v>
      </c>
      <c r="F6543" s="389" t="s">
        <v>36469</v>
      </c>
    </row>
    <row r="6544" spans="1:6">
      <c r="A6544" s="377" t="s">
        <v>12055</v>
      </c>
      <c r="B6544" s="377" t="s">
        <v>33971</v>
      </c>
      <c r="C6544" s="377" t="s">
        <v>12056</v>
      </c>
      <c r="D6544" s="377" t="s">
        <v>10220</v>
      </c>
      <c r="E6544" s="378">
        <v>140.86799999999999</v>
      </c>
      <c r="F6544" s="389" t="s">
        <v>36469</v>
      </c>
    </row>
    <row r="6545" spans="1:6">
      <c r="A6545" s="377" t="s">
        <v>12057</v>
      </c>
      <c r="B6545" s="377" t="s">
        <v>33972</v>
      </c>
      <c r="C6545" s="377" t="s">
        <v>12058</v>
      </c>
      <c r="D6545" s="377" t="s">
        <v>10220</v>
      </c>
      <c r="E6545" s="378">
        <v>140.86799999999999</v>
      </c>
      <c r="F6545" s="389" t="s">
        <v>36469</v>
      </c>
    </row>
    <row r="6546" spans="1:6">
      <c r="A6546" s="377" t="s">
        <v>12059</v>
      </c>
      <c r="B6546" s="377" t="s">
        <v>33973</v>
      </c>
      <c r="C6546" s="377" t="s">
        <v>12060</v>
      </c>
      <c r="D6546" s="377" t="s">
        <v>10220</v>
      </c>
      <c r="E6546" s="378">
        <v>140.86799999999999</v>
      </c>
      <c r="F6546" s="389" t="s">
        <v>36469</v>
      </c>
    </row>
    <row r="6547" spans="1:6">
      <c r="A6547" s="377" t="s">
        <v>12061</v>
      </c>
      <c r="B6547" s="377" t="s">
        <v>33974</v>
      </c>
      <c r="C6547" s="377" t="s">
        <v>12062</v>
      </c>
      <c r="D6547" s="377" t="s">
        <v>10220</v>
      </c>
      <c r="E6547" s="378">
        <v>126.78</v>
      </c>
      <c r="F6547" s="389" t="s">
        <v>36469</v>
      </c>
    </row>
    <row r="6548" spans="1:6">
      <c r="A6548" s="377" t="s">
        <v>12063</v>
      </c>
      <c r="B6548" s="377" t="s">
        <v>33975</v>
      </c>
      <c r="C6548" s="377" t="s">
        <v>12064</v>
      </c>
      <c r="D6548" s="377" t="s">
        <v>10220</v>
      </c>
      <c r="E6548" s="378">
        <v>126.78</v>
      </c>
      <c r="F6548" s="389" t="s">
        <v>36469</v>
      </c>
    </row>
    <row r="6549" spans="1:6">
      <c r="A6549" s="377" t="s">
        <v>12065</v>
      </c>
      <c r="B6549" s="377" t="s">
        <v>33976</v>
      </c>
      <c r="C6549" s="377" t="s">
        <v>12066</v>
      </c>
      <c r="D6549" s="377" t="s">
        <v>10220</v>
      </c>
      <c r="E6549" s="378">
        <v>307.72800000000001</v>
      </c>
      <c r="F6549" s="389" t="s">
        <v>36469</v>
      </c>
    </row>
    <row r="6550" spans="1:6">
      <c r="A6550" s="377" t="s">
        <v>12067</v>
      </c>
      <c r="B6550" s="377" t="s">
        <v>33977</v>
      </c>
      <c r="C6550" s="377" t="s">
        <v>12068</v>
      </c>
      <c r="D6550" s="377" t="s">
        <v>10220</v>
      </c>
      <c r="E6550" s="378">
        <v>307.72800000000001</v>
      </c>
      <c r="F6550" s="389" t="s">
        <v>36469</v>
      </c>
    </row>
    <row r="6551" spans="1:6">
      <c r="A6551" s="377" t="s">
        <v>12069</v>
      </c>
      <c r="B6551" s="377" t="s">
        <v>33978</v>
      </c>
      <c r="C6551" s="377" t="s">
        <v>12070</v>
      </c>
      <c r="D6551" s="377" t="s">
        <v>10220</v>
      </c>
      <c r="E6551" s="378">
        <v>215.376</v>
      </c>
      <c r="F6551" s="389" t="s">
        <v>36469</v>
      </c>
    </row>
    <row r="6552" spans="1:6">
      <c r="A6552" s="377" t="s">
        <v>12071</v>
      </c>
      <c r="B6552" s="377" t="s">
        <v>33979</v>
      </c>
      <c r="C6552" s="377" t="s">
        <v>12072</v>
      </c>
      <c r="D6552" s="377" t="s">
        <v>10220</v>
      </c>
      <c r="E6552" s="378">
        <v>215.376</v>
      </c>
      <c r="F6552" s="389" t="s">
        <v>36469</v>
      </c>
    </row>
    <row r="6553" spans="1:6">
      <c r="A6553" s="377" t="s">
        <v>12073</v>
      </c>
      <c r="B6553" s="377" t="s">
        <v>33980</v>
      </c>
      <c r="C6553" s="377" t="s">
        <v>12074</v>
      </c>
      <c r="D6553" s="377" t="s">
        <v>10220</v>
      </c>
      <c r="E6553" s="378">
        <v>367.99200000000002</v>
      </c>
      <c r="F6553" s="389" t="s">
        <v>36469</v>
      </c>
    </row>
    <row r="6554" spans="1:6">
      <c r="A6554" s="377" t="s">
        <v>12075</v>
      </c>
      <c r="B6554" s="377" t="s">
        <v>33981</v>
      </c>
      <c r="C6554" s="377" t="s">
        <v>12076</v>
      </c>
      <c r="D6554" s="377" t="s">
        <v>10220</v>
      </c>
      <c r="E6554" s="378">
        <v>331.18799999999999</v>
      </c>
      <c r="F6554" s="389" t="s">
        <v>36469</v>
      </c>
    </row>
    <row r="6555" spans="1:6">
      <c r="A6555" s="377" t="s">
        <v>12077</v>
      </c>
      <c r="B6555" s="377" t="s">
        <v>33982</v>
      </c>
      <c r="C6555" s="377" t="s">
        <v>12078</v>
      </c>
      <c r="D6555" s="377" t="s">
        <v>10220</v>
      </c>
      <c r="E6555" s="378">
        <v>331.18799999999999</v>
      </c>
      <c r="F6555" s="389" t="s">
        <v>36469</v>
      </c>
    </row>
    <row r="6556" spans="1:6">
      <c r="A6556" s="377" t="s">
        <v>12079</v>
      </c>
      <c r="B6556" s="377" t="s">
        <v>33983</v>
      </c>
      <c r="C6556" s="377" t="s">
        <v>12080</v>
      </c>
      <c r="D6556" s="377" t="s">
        <v>10220</v>
      </c>
      <c r="E6556" s="378">
        <v>331.18799999999999</v>
      </c>
      <c r="F6556" s="389" t="s">
        <v>36469</v>
      </c>
    </row>
    <row r="6557" spans="1:6">
      <c r="A6557" s="377" t="s">
        <v>12081</v>
      </c>
      <c r="B6557" s="377" t="s">
        <v>33984</v>
      </c>
      <c r="C6557" s="377" t="s">
        <v>12082</v>
      </c>
      <c r="D6557" s="377" t="s">
        <v>10220</v>
      </c>
      <c r="E6557" s="378">
        <v>331.18799999999999</v>
      </c>
      <c r="F6557" s="389" t="s">
        <v>36469</v>
      </c>
    </row>
    <row r="6558" spans="1:6">
      <c r="A6558" s="377" t="s">
        <v>12083</v>
      </c>
      <c r="B6558" s="377" t="s">
        <v>33985</v>
      </c>
      <c r="C6558" s="377" t="s">
        <v>12084</v>
      </c>
      <c r="D6558" s="377" t="s">
        <v>10220</v>
      </c>
      <c r="E6558" s="378">
        <v>661.90800000000002</v>
      </c>
      <c r="F6558" s="389" t="s">
        <v>36469</v>
      </c>
    </row>
    <row r="6559" spans="1:6">
      <c r="A6559" s="377" t="s">
        <v>12085</v>
      </c>
      <c r="B6559" s="377" t="s">
        <v>33986</v>
      </c>
      <c r="C6559" s="377" t="s">
        <v>12086</v>
      </c>
      <c r="D6559" s="377" t="s">
        <v>10220</v>
      </c>
      <c r="E6559" s="378">
        <v>595.72799999999995</v>
      </c>
      <c r="F6559" s="389" t="s">
        <v>36469</v>
      </c>
    </row>
    <row r="6560" spans="1:6">
      <c r="A6560" s="377" t="s">
        <v>12087</v>
      </c>
      <c r="B6560" s="377" t="s">
        <v>33987</v>
      </c>
      <c r="C6560" s="377" t="s">
        <v>12088</v>
      </c>
      <c r="D6560" s="377" t="s">
        <v>10220</v>
      </c>
      <c r="E6560" s="378">
        <v>595.72799999999995</v>
      </c>
      <c r="F6560" s="389" t="s">
        <v>36469</v>
      </c>
    </row>
    <row r="6561" spans="1:6">
      <c r="A6561" s="377" t="s">
        <v>6149</v>
      </c>
      <c r="B6561" s="377" t="s">
        <v>6150</v>
      </c>
      <c r="C6561" s="377" t="s">
        <v>26087</v>
      </c>
      <c r="D6561" s="377" t="s">
        <v>26088</v>
      </c>
      <c r="E6561" s="378">
        <v>21.956</v>
      </c>
      <c r="F6561" s="389" t="s">
        <v>36469</v>
      </c>
    </row>
    <row r="6562" spans="1:6">
      <c r="A6562" s="377" t="s">
        <v>6155</v>
      </c>
      <c r="B6562" s="377" t="s">
        <v>6156</v>
      </c>
      <c r="C6562" s="377" t="s">
        <v>26089</v>
      </c>
      <c r="D6562" s="377" t="s">
        <v>26088</v>
      </c>
      <c r="E6562" s="378">
        <v>23.088999999999999</v>
      </c>
      <c r="F6562" s="389" t="s">
        <v>36469</v>
      </c>
    </row>
    <row r="6563" spans="1:6">
      <c r="A6563" s="377" t="s">
        <v>6159</v>
      </c>
      <c r="B6563" s="377" t="s">
        <v>6160</v>
      </c>
      <c r="C6563" s="377" t="s">
        <v>26090</v>
      </c>
      <c r="D6563" s="377" t="s">
        <v>26088</v>
      </c>
      <c r="E6563" s="378">
        <v>22.33</v>
      </c>
      <c r="F6563" s="389" t="s">
        <v>36469</v>
      </c>
    </row>
    <row r="6564" spans="1:6">
      <c r="A6564" s="377" t="s">
        <v>6163</v>
      </c>
      <c r="B6564" s="377" t="s">
        <v>6164</v>
      </c>
      <c r="C6564" s="377" t="s">
        <v>26091</v>
      </c>
      <c r="D6564" s="377" t="s">
        <v>26088</v>
      </c>
      <c r="E6564" s="378">
        <v>8.0630000000000006</v>
      </c>
      <c r="F6564" s="389" t="s">
        <v>36469</v>
      </c>
    </row>
    <row r="6565" spans="1:6">
      <c r="A6565" s="377" t="s">
        <v>4879</v>
      </c>
      <c r="B6565" s="377" t="s">
        <v>4880</v>
      </c>
      <c r="C6565" s="377" t="s">
        <v>26092</v>
      </c>
      <c r="D6565" s="377" t="s">
        <v>26093</v>
      </c>
      <c r="E6565" s="378">
        <v>5.6234999999999999</v>
      </c>
      <c r="F6565" s="389" t="s">
        <v>36469</v>
      </c>
    </row>
    <row r="6566" spans="1:6">
      <c r="A6566" s="377" t="s">
        <v>6167</v>
      </c>
      <c r="B6566" s="377" t="s">
        <v>6168</v>
      </c>
      <c r="C6566" s="377" t="s">
        <v>26094</v>
      </c>
      <c r="D6566" s="377" t="s">
        <v>26088</v>
      </c>
      <c r="E6566" s="378">
        <v>17.776</v>
      </c>
      <c r="F6566" s="389" t="s">
        <v>36469</v>
      </c>
    </row>
    <row r="6567" spans="1:6">
      <c r="A6567" s="377" t="s">
        <v>4882</v>
      </c>
      <c r="B6567" s="377" t="s">
        <v>4883</v>
      </c>
      <c r="C6567" s="377" t="s">
        <v>26095</v>
      </c>
      <c r="D6567" s="377" t="s">
        <v>26093</v>
      </c>
      <c r="E6567" s="378">
        <v>9.4414999999999996</v>
      </c>
      <c r="F6567" s="389" t="s">
        <v>36469</v>
      </c>
    </row>
    <row r="6568" spans="1:6">
      <c r="A6568" s="377" t="s">
        <v>6172</v>
      </c>
      <c r="B6568" s="377" t="s">
        <v>6173</v>
      </c>
      <c r="C6568" s="377" t="s">
        <v>26096</v>
      </c>
      <c r="D6568" s="377" t="s">
        <v>26088</v>
      </c>
      <c r="E6568" s="378">
        <v>43.593000000000004</v>
      </c>
      <c r="F6568" s="389" t="s">
        <v>36469</v>
      </c>
    </row>
    <row r="6569" spans="1:6">
      <c r="A6569" s="377" t="s">
        <v>4885</v>
      </c>
      <c r="B6569" s="377" t="s">
        <v>4886</v>
      </c>
      <c r="C6569" s="377" t="s">
        <v>26097</v>
      </c>
      <c r="D6569" s="377" t="s">
        <v>26093</v>
      </c>
      <c r="E6569" s="378">
        <v>19.285499999999999</v>
      </c>
      <c r="F6569" s="389" t="s">
        <v>36469</v>
      </c>
    </row>
    <row r="6570" spans="1:6">
      <c r="A6570" s="377" t="s">
        <v>6177</v>
      </c>
      <c r="B6570" s="377" t="s">
        <v>6178</v>
      </c>
      <c r="C6570" s="377" t="s">
        <v>26098</v>
      </c>
      <c r="D6570" s="377" t="s">
        <v>26088</v>
      </c>
      <c r="E6570" s="378">
        <v>64.591999999999999</v>
      </c>
      <c r="F6570" s="389" t="s">
        <v>36469</v>
      </c>
    </row>
    <row r="6571" spans="1:6">
      <c r="A6571" s="377" t="s">
        <v>4888</v>
      </c>
      <c r="B6571" s="377" t="s">
        <v>4889</v>
      </c>
      <c r="C6571" s="377" t="s">
        <v>26099</v>
      </c>
      <c r="D6571" s="377" t="s">
        <v>26093</v>
      </c>
      <c r="E6571" s="378">
        <v>39.606000000000002</v>
      </c>
      <c r="F6571" s="389" t="s">
        <v>36469</v>
      </c>
    </row>
    <row r="6572" spans="1:6">
      <c r="A6572" s="377" t="s">
        <v>6182</v>
      </c>
      <c r="B6572" s="377" t="s">
        <v>6183</v>
      </c>
      <c r="C6572" s="377" t="s">
        <v>26100</v>
      </c>
      <c r="D6572" s="377" t="s">
        <v>26088</v>
      </c>
      <c r="E6572" s="378">
        <v>100.749</v>
      </c>
      <c r="F6572" s="389" t="s">
        <v>36469</v>
      </c>
    </row>
    <row r="6573" spans="1:6">
      <c r="A6573" s="377" t="s">
        <v>4891</v>
      </c>
      <c r="B6573" s="377" t="s">
        <v>4892</v>
      </c>
      <c r="C6573" s="377" t="s">
        <v>26101</v>
      </c>
      <c r="D6573" s="377" t="s">
        <v>26093</v>
      </c>
      <c r="E6573" s="378">
        <v>73.484999999999999</v>
      </c>
      <c r="F6573" s="389" t="s">
        <v>36469</v>
      </c>
    </row>
    <row r="6574" spans="1:6">
      <c r="A6574" s="377" t="s">
        <v>6187</v>
      </c>
      <c r="B6574" s="377" t="s">
        <v>6188</v>
      </c>
      <c r="C6574" s="377" t="s">
        <v>26102</v>
      </c>
      <c r="D6574" s="377" t="s">
        <v>26088</v>
      </c>
      <c r="E6574" s="378">
        <v>183.54599999999999</v>
      </c>
      <c r="F6574" s="389" t="s">
        <v>36469</v>
      </c>
    </row>
    <row r="6575" spans="1:6">
      <c r="A6575" s="377" t="s">
        <v>4894</v>
      </c>
      <c r="B6575" s="377" t="s">
        <v>4895</v>
      </c>
      <c r="C6575" s="377" t="s">
        <v>26103</v>
      </c>
      <c r="D6575" s="377" t="s">
        <v>26093</v>
      </c>
      <c r="E6575" s="378">
        <v>102.10850000000001</v>
      </c>
      <c r="F6575" s="389" t="s">
        <v>36469</v>
      </c>
    </row>
    <row r="6576" spans="1:6">
      <c r="A6576" s="377" t="s">
        <v>6192</v>
      </c>
      <c r="B6576" s="377" t="s">
        <v>6193</v>
      </c>
      <c r="C6576" s="377" t="s">
        <v>26104</v>
      </c>
      <c r="D6576" s="377" t="s">
        <v>26088</v>
      </c>
      <c r="E6576" s="378">
        <v>334.565</v>
      </c>
      <c r="F6576" s="389" t="s">
        <v>36469</v>
      </c>
    </row>
    <row r="6577" spans="1:6">
      <c r="A6577" s="377" t="s">
        <v>4897</v>
      </c>
      <c r="B6577" s="377" t="s">
        <v>4898</v>
      </c>
      <c r="C6577" s="377" t="s">
        <v>26105</v>
      </c>
      <c r="D6577" s="377" t="s">
        <v>26093</v>
      </c>
      <c r="E6577" s="378">
        <v>276.94299999999998</v>
      </c>
      <c r="F6577" s="389" t="s">
        <v>36469</v>
      </c>
    </row>
    <row r="6578" spans="1:6">
      <c r="A6578" s="377" t="s">
        <v>6197</v>
      </c>
      <c r="B6578" s="377" t="s">
        <v>6198</v>
      </c>
      <c r="C6578" s="377" t="s">
        <v>26106</v>
      </c>
      <c r="D6578" s="377" t="s">
        <v>26088</v>
      </c>
      <c r="E6578" s="378">
        <v>475.53</v>
      </c>
      <c r="F6578" s="389" t="s">
        <v>36469</v>
      </c>
    </row>
    <row r="6579" spans="1:6">
      <c r="A6579" s="377" t="s">
        <v>4901</v>
      </c>
      <c r="B6579" s="377" t="s">
        <v>4902</v>
      </c>
      <c r="C6579" s="377" t="s">
        <v>26107</v>
      </c>
      <c r="D6579" s="377" t="s">
        <v>26093</v>
      </c>
      <c r="E6579" s="378">
        <v>348.42700000000002</v>
      </c>
      <c r="F6579" s="389" t="s">
        <v>36469</v>
      </c>
    </row>
    <row r="6580" spans="1:6">
      <c r="A6580" s="377" t="s">
        <v>6202</v>
      </c>
      <c r="B6580" s="377" t="s">
        <v>6203</v>
      </c>
      <c r="C6580" s="377" t="s">
        <v>26108</v>
      </c>
      <c r="D6580" s="377" t="s">
        <v>26088</v>
      </c>
      <c r="E6580" s="378">
        <v>1041.7</v>
      </c>
      <c r="F6580" s="389" t="s">
        <v>36469</v>
      </c>
    </row>
    <row r="6581" spans="1:6">
      <c r="A6581" s="377" t="s">
        <v>4904</v>
      </c>
      <c r="B6581" s="377" t="s">
        <v>4905</v>
      </c>
      <c r="C6581" s="377" t="s">
        <v>26109</v>
      </c>
      <c r="D6581" s="377" t="s">
        <v>26093</v>
      </c>
      <c r="E6581" s="378">
        <v>431.06599999999997</v>
      </c>
      <c r="F6581" s="389" t="s">
        <v>36469</v>
      </c>
    </row>
    <row r="6582" spans="1:6">
      <c r="A6582" s="377" t="s">
        <v>6207</v>
      </c>
      <c r="B6582" s="377" t="s">
        <v>33988</v>
      </c>
      <c r="C6582" s="377" t="s">
        <v>21493</v>
      </c>
      <c r="D6582" s="377" t="s">
        <v>26088</v>
      </c>
      <c r="E6582" s="378">
        <v>4092.9459999999999</v>
      </c>
      <c r="F6582" s="389" t="s">
        <v>36469</v>
      </c>
    </row>
    <row r="6583" spans="1:6">
      <c r="A6583" s="377" t="s">
        <v>6211</v>
      </c>
      <c r="B6583" s="377" t="s">
        <v>33989</v>
      </c>
      <c r="C6583" s="377" t="s">
        <v>21494</v>
      </c>
      <c r="D6583" s="377" t="s">
        <v>26088</v>
      </c>
      <c r="E6583" s="378">
        <v>5453.2610000000004</v>
      </c>
      <c r="F6583" s="389" t="s">
        <v>36469</v>
      </c>
    </row>
    <row r="6584" spans="1:6">
      <c r="A6584" s="377" t="s">
        <v>6214</v>
      </c>
      <c r="B6584" s="377" t="s">
        <v>33990</v>
      </c>
      <c r="C6584" s="377" t="s">
        <v>21495</v>
      </c>
      <c r="D6584" s="377" t="s">
        <v>26088</v>
      </c>
      <c r="E6584" s="378">
        <v>20148.48</v>
      </c>
      <c r="F6584" s="389" t="s">
        <v>36469</v>
      </c>
    </row>
    <row r="6585" spans="1:6">
      <c r="A6585" s="377" t="s">
        <v>6217</v>
      </c>
      <c r="B6585" s="377" t="s">
        <v>6218</v>
      </c>
      <c r="C6585" s="377" t="s">
        <v>26110</v>
      </c>
      <c r="D6585" s="377" t="s">
        <v>26088</v>
      </c>
      <c r="E6585" s="378">
        <v>55.021999999999998</v>
      </c>
      <c r="F6585" s="389" t="s">
        <v>36469</v>
      </c>
    </row>
    <row r="6586" spans="1:6">
      <c r="A6586" s="377" t="s">
        <v>6222</v>
      </c>
      <c r="B6586" s="377" t="s">
        <v>6223</v>
      </c>
      <c r="C6586" s="377" t="s">
        <v>26111</v>
      </c>
      <c r="D6586" s="377" t="s">
        <v>26088</v>
      </c>
      <c r="E6586" s="378">
        <v>41.018999999999998</v>
      </c>
      <c r="F6586" s="389" t="s">
        <v>36469</v>
      </c>
    </row>
    <row r="6587" spans="1:6">
      <c r="A6587" s="377" t="s">
        <v>6226</v>
      </c>
      <c r="B6587" s="377" t="s">
        <v>6227</v>
      </c>
      <c r="C6587" s="377" t="s">
        <v>26112</v>
      </c>
      <c r="D6587" s="377" t="s">
        <v>26088</v>
      </c>
      <c r="E6587" s="378">
        <v>35.155999999999999</v>
      </c>
      <c r="F6587" s="389" t="s">
        <v>36469</v>
      </c>
    </row>
    <row r="6588" spans="1:6">
      <c r="A6588" s="377" t="s">
        <v>6230</v>
      </c>
      <c r="B6588" s="377" t="s">
        <v>6231</v>
      </c>
      <c r="C6588" s="377" t="s">
        <v>26113</v>
      </c>
      <c r="D6588" s="377" t="s">
        <v>26088</v>
      </c>
      <c r="E6588" s="378">
        <v>14.52</v>
      </c>
      <c r="F6588" s="389" t="s">
        <v>36469</v>
      </c>
    </row>
    <row r="6589" spans="1:6">
      <c r="A6589" s="377" t="s">
        <v>4922</v>
      </c>
      <c r="B6589" s="377" t="s">
        <v>4923</v>
      </c>
      <c r="C6589" s="377" t="s">
        <v>26114</v>
      </c>
      <c r="D6589" s="377" t="s">
        <v>26093</v>
      </c>
      <c r="E6589" s="378">
        <v>6.7965</v>
      </c>
      <c r="F6589" s="389" t="s">
        <v>36469</v>
      </c>
    </row>
    <row r="6590" spans="1:6">
      <c r="A6590" s="377" t="s">
        <v>6234</v>
      </c>
      <c r="B6590" s="377" t="s">
        <v>6235</v>
      </c>
      <c r="C6590" s="377" t="s">
        <v>26115</v>
      </c>
      <c r="D6590" s="377" t="s">
        <v>26088</v>
      </c>
      <c r="E6590" s="378">
        <v>24.661999999999999</v>
      </c>
      <c r="F6590" s="389" t="s">
        <v>36469</v>
      </c>
    </row>
    <row r="6591" spans="1:6">
      <c r="A6591" s="377" t="s">
        <v>4925</v>
      </c>
      <c r="B6591" s="377" t="s">
        <v>4926</v>
      </c>
      <c r="C6591" s="377" t="s">
        <v>26116</v>
      </c>
      <c r="D6591" s="377" t="s">
        <v>26093</v>
      </c>
      <c r="E6591" s="378">
        <v>8.0039999999999996</v>
      </c>
      <c r="F6591" s="389" t="s">
        <v>36469</v>
      </c>
    </row>
    <row r="6592" spans="1:6">
      <c r="A6592" s="377" t="s">
        <v>6238</v>
      </c>
      <c r="B6592" s="377" t="s">
        <v>6239</v>
      </c>
      <c r="C6592" s="377" t="s">
        <v>26117</v>
      </c>
      <c r="D6592" s="377" t="s">
        <v>26088</v>
      </c>
      <c r="E6592" s="378">
        <v>61.918999999999997</v>
      </c>
      <c r="F6592" s="389" t="s">
        <v>36469</v>
      </c>
    </row>
    <row r="6593" spans="1:6">
      <c r="A6593" s="377" t="s">
        <v>4928</v>
      </c>
      <c r="B6593" s="377" t="s">
        <v>4929</v>
      </c>
      <c r="C6593" s="377" t="s">
        <v>26118</v>
      </c>
      <c r="D6593" s="377" t="s">
        <v>26093</v>
      </c>
      <c r="E6593" s="378">
        <v>25.4725</v>
      </c>
      <c r="F6593" s="389" t="s">
        <v>36469</v>
      </c>
    </row>
    <row r="6594" spans="1:6">
      <c r="A6594" s="377" t="s">
        <v>6242</v>
      </c>
      <c r="B6594" s="377" t="s">
        <v>6243</v>
      </c>
      <c r="C6594" s="377" t="s">
        <v>26119</v>
      </c>
      <c r="D6594" s="377" t="s">
        <v>26088</v>
      </c>
      <c r="E6594" s="378">
        <v>83.016999999999996</v>
      </c>
      <c r="F6594" s="389" t="s">
        <v>36469</v>
      </c>
    </row>
    <row r="6595" spans="1:6">
      <c r="A6595" s="377" t="s">
        <v>4931</v>
      </c>
      <c r="B6595" s="377" t="s">
        <v>4932</v>
      </c>
      <c r="C6595" s="377" t="s">
        <v>26120</v>
      </c>
      <c r="D6595" s="377" t="s">
        <v>26093</v>
      </c>
      <c r="E6595" s="378">
        <v>36.903500000000001</v>
      </c>
      <c r="F6595" s="389" t="s">
        <v>36469</v>
      </c>
    </row>
    <row r="6596" spans="1:6">
      <c r="A6596" s="377" t="s">
        <v>6246</v>
      </c>
      <c r="B6596" s="377" t="s">
        <v>6247</v>
      </c>
      <c r="C6596" s="377" t="s">
        <v>26121</v>
      </c>
      <c r="D6596" s="377" t="s">
        <v>26088</v>
      </c>
      <c r="E6596" s="378">
        <v>101.94799999999999</v>
      </c>
      <c r="F6596" s="389" t="s">
        <v>36469</v>
      </c>
    </row>
    <row r="6597" spans="1:6">
      <c r="A6597" s="377" t="s">
        <v>4934</v>
      </c>
      <c r="B6597" s="377" t="s">
        <v>4935</v>
      </c>
      <c r="C6597" s="377" t="s">
        <v>26122</v>
      </c>
      <c r="D6597" s="377" t="s">
        <v>26093</v>
      </c>
      <c r="E6597" s="378">
        <v>59.167499999999997</v>
      </c>
      <c r="F6597" s="389" t="s">
        <v>36469</v>
      </c>
    </row>
    <row r="6598" spans="1:6">
      <c r="A6598" s="377" t="s">
        <v>6250</v>
      </c>
      <c r="B6598" s="377" t="s">
        <v>6251</v>
      </c>
      <c r="C6598" s="377" t="s">
        <v>26123</v>
      </c>
      <c r="D6598" s="377" t="s">
        <v>26088</v>
      </c>
      <c r="E6598" s="378">
        <v>170.19200000000001</v>
      </c>
      <c r="F6598" s="389" t="s">
        <v>36469</v>
      </c>
    </row>
    <row r="6599" spans="1:6">
      <c r="A6599" s="377" t="s">
        <v>4937</v>
      </c>
      <c r="B6599" s="377" t="s">
        <v>4938</v>
      </c>
      <c r="C6599" s="377" t="s">
        <v>26124</v>
      </c>
      <c r="D6599" s="377" t="s">
        <v>26093</v>
      </c>
      <c r="E6599" s="378">
        <v>82.063999999999993</v>
      </c>
      <c r="F6599" s="389" t="s">
        <v>36469</v>
      </c>
    </row>
    <row r="6600" spans="1:6">
      <c r="A6600" s="377" t="s">
        <v>6254</v>
      </c>
      <c r="B6600" s="377" t="s">
        <v>6255</v>
      </c>
      <c r="C6600" s="377" t="s">
        <v>26125</v>
      </c>
      <c r="D6600" s="377" t="s">
        <v>26088</v>
      </c>
      <c r="E6600" s="378">
        <v>330.77</v>
      </c>
      <c r="F6600" s="389" t="s">
        <v>36469</v>
      </c>
    </row>
    <row r="6601" spans="1:6">
      <c r="A6601" s="377" t="s">
        <v>4940</v>
      </c>
      <c r="B6601" s="377" t="s">
        <v>4941</v>
      </c>
      <c r="C6601" s="377" t="s">
        <v>26126</v>
      </c>
      <c r="D6601" s="377" t="s">
        <v>26093</v>
      </c>
      <c r="E6601" s="378">
        <v>186.50700000000001</v>
      </c>
      <c r="F6601" s="389" t="s">
        <v>36469</v>
      </c>
    </row>
    <row r="6602" spans="1:6">
      <c r="A6602" s="377" t="s">
        <v>6258</v>
      </c>
      <c r="B6602" s="377" t="s">
        <v>6259</v>
      </c>
      <c r="C6602" s="377" t="s">
        <v>26127</v>
      </c>
      <c r="D6602" s="377" t="s">
        <v>26088</v>
      </c>
      <c r="E6602" s="378">
        <v>462.22</v>
      </c>
      <c r="F6602" s="389" t="s">
        <v>36469</v>
      </c>
    </row>
    <row r="6603" spans="1:6">
      <c r="A6603" s="377" t="s">
        <v>4943</v>
      </c>
      <c r="B6603" s="377" t="s">
        <v>4944</v>
      </c>
      <c r="C6603" s="377" t="s">
        <v>26128</v>
      </c>
      <c r="D6603" s="377" t="s">
        <v>26093</v>
      </c>
      <c r="E6603" s="378">
        <v>261.3605</v>
      </c>
      <c r="F6603" s="389" t="s">
        <v>36469</v>
      </c>
    </row>
    <row r="6604" spans="1:6">
      <c r="A6604" s="377" t="s">
        <v>6262</v>
      </c>
      <c r="B6604" s="377" t="s">
        <v>6263</v>
      </c>
      <c r="C6604" s="377" t="s">
        <v>26129</v>
      </c>
      <c r="D6604" s="377" t="s">
        <v>26088</v>
      </c>
      <c r="E6604" s="378">
        <v>952.36900000000003</v>
      </c>
      <c r="F6604" s="389" t="s">
        <v>36469</v>
      </c>
    </row>
    <row r="6605" spans="1:6">
      <c r="A6605" s="377" t="s">
        <v>4946</v>
      </c>
      <c r="B6605" s="377" t="s">
        <v>4947</v>
      </c>
      <c r="C6605" s="377" t="s">
        <v>26130</v>
      </c>
      <c r="D6605" s="377" t="s">
        <v>26093</v>
      </c>
      <c r="E6605" s="378">
        <v>369.95499999999998</v>
      </c>
      <c r="F6605" s="389" t="s">
        <v>36469</v>
      </c>
    </row>
    <row r="6606" spans="1:6">
      <c r="A6606" s="377" t="s">
        <v>6266</v>
      </c>
      <c r="B6606" s="377" t="s">
        <v>33991</v>
      </c>
      <c r="C6606" s="377" t="s">
        <v>21496</v>
      </c>
      <c r="D6606" s="377" t="s">
        <v>26088</v>
      </c>
      <c r="E6606" s="378">
        <v>3454.8139999999999</v>
      </c>
      <c r="F6606" s="389" t="s">
        <v>36469</v>
      </c>
    </row>
    <row r="6607" spans="1:6">
      <c r="A6607" s="377" t="s">
        <v>6269</v>
      </c>
      <c r="B6607" s="377" t="s">
        <v>33992</v>
      </c>
      <c r="C6607" s="377" t="s">
        <v>21497</v>
      </c>
      <c r="D6607" s="377" t="s">
        <v>26088</v>
      </c>
      <c r="E6607" s="378">
        <v>5437.5640000000003</v>
      </c>
      <c r="F6607" s="389" t="s">
        <v>36469</v>
      </c>
    </row>
    <row r="6608" spans="1:6">
      <c r="A6608" s="377" t="s">
        <v>4978</v>
      </c>
      <c r="B6608" s="377" t="s">
        <v>33993</v>
      </c>
      <c r="C6608" s="377" t="s">
        <v>21498</v>
      </c>
      <c r="D6608" s="377" t="s">
        <v>26093</v>
      </c>
      <c r="E6608" s="378">
        <v>31.291499999999999</v>
      </c>
      <c r="F6608" s="389" t="s">
        <v>36469</v>
      </c>
    </row>
    <row r="6609" spans="1:6">
      <c r="A6609" s="377" t="s">
        <v>6272</v>
      </c>
      <c r="B6609" s="377" t="s">
        <v>6273</v>
      </c>
      <c r="C6609" s="377" t="s">
        <v>26131</v>
      </c>
      <c r="D6609" s="377" t="s">
        <v>26088</v>
      </c>
      <c r="E6609" s="378">
        <v>61.567</v>
      </c>
      <c r="F6609" s="389" t="s">
        <v>36469</v>
      </c>
    </row>
    <row r="6610" spans="1:6">
      <c r="A6610" s="377" t="s">
        <v>6276</v>
      </c>
      <c r="B6610" s="377" t="s">
        <v>6277</v>
      </c>
      <c r="C6610" s="377" t="s">
        <v>26132</v>
      </c>
      <c r="D6610" s="377" t="s">
        <v>26088</v>
      </c>
      <c r="E6610" s="378">
        <v>40.436</v>
      </c>
      <c r="F6610" s="389" t="s">
        <v>36469</v>
      </c>
    </row>
    <row r="6611" spans="1:6">
      <c r="A6611" s="377" t="s">
        <v>6283</v>
      </c>
      <c r="B6611" s="377" t="s">
        <v>6284</v>
      </c>
      <c r="C6611" s="377" t="s">
        <v>26133</v>
      </c>
      <c r="D6611" s="377" t="s">
        <v>26088</v>
      </c>
      <c r="E6611" s="378">
        <v>27.863</v>
      </c>
      <c r="F6611" s="389" t="s">
        <v>36469</v>
      </c>
    </row>
    <row r="6612" spans="1:6">
      <c r="A6612" s="377" t="s">
        <v>6287</v>
      </c>
      <c r="B6612" s="377" t="s">
        <v>6288</v>
      </c>
      <c r="C6612" s="377" t="s">
        <v>26134</v>
      </c>
      <c r="D6612" s="377" t="s">
        <v>26088</v>
      </c>
      <c r="E6612" s="378">
        <v>12.122</v>
      </c>
      <c r="F6612" s="389" t="s">
        <v>36469</v>
      </c>
    </row>
    <row r="6613" spans="1:6">
      <c r="A6613" s="377" t="s">
        <v>4949</v>
      </c>
      <c r="B6613" s="377" t="s">
        <v>4950</v>
      </c>
      <c r="C6613" s="377" t="s">
        <v>26135</v>
      </c>
      <c r="D6613" s="377" t="s">
        <v>26093</v>
      </c>
      <c r="E6613" s="378">
        <v>5.8419999999999996</v>
      </c>
      <c r="F6613" s="389" t="s">
        <v>36469</v>
      </c>
    </row>
    <row r="6614" spans="1:6">
      <c r="A6614" s="377" t="s">
        <v>6291</v>
      </c>
      <c r="B6614" s="377" t="s">
        <v>6292</v>
      </c>
      <c r="C6614" s="377" t="s">
        <v>26136</v>
      </c>
      <c r="D6614" s="377" t="s">
        <v>26088</v>
      </c>
      <c r="E6614" s="378">
        <v>25.652000000000001</v>
      </c>
      <c r="F6614" s="389" t="s">
        <v>36469</v>
      </c>
    </row>
    <row r="6615" spans="1:6">
      <c r="A6615" s="377" t="s">
        <v>4953</v>
      </c>
      <c r="B6615" s="377" t="s">
        <v>4954</v>
      </c>
      <c r="C6615" s="377" t="s">
        <v>26137</v>
      </c>
      <c r="D6615" s="377" t="s">
        <v>26093</v>
      </c>
      <c r="E6615" s="378">
        <v>10.016500000000001</v>
      </c>
      <c r="F6615" s="389" t="s">
        <v>36469</v>
      </c>
    </row>
    <row r="6616" spans="1:6">
      <c r="A6616" s="377" t="s">
        <v>6295</v>
      </c>
      <c r="B6616" s="377" t="s">
        <v>6296</v>
      </c>
      <c r="C6616" s="377" t="s">
        <v>26138</v>
      </c>
      <c r="D6616" s="377" t="s">
        <v>26088</v>
      </c>
      <c r="E6616" s="378">
        <v>65.67</v>
      </c>
      <c r="F6616" s="389" t="s">
        <v>36469</v>
      </c>
    </row>
    <row r="6617" spans="1:6">
      <c r="A6617" s="377" t="s">
        <v>4956</v>
      </c>
      <c r="B6617" s="377" t="s">
        <v>4957</v>
      </c>
      <c r="C6617" s="377" t="s">
        <v>26139</v>
      </c>
      <c r="D6617" s="377" t="s">
        <v>26093</v>
      </c>
      <c r="E6617" s="378">
        <v>23.390999999999998</v>
      </c>
      <c r="F6617" s="389" t="s">
        <v>36469</v>
      </c>
    </row>
    <row r="6618" spans="1:6">
      <c r="A6618" s="377" t="s">
        <v>6299</v>
      </c>
      <c r="B6618" s="377" t="s">
        <v>6300</v>
      </c>
      <c r="C6618" s="377" t="s">
        <v>26140</v>
      </c>
      <c r="D6618" s="377" t="s">
        <v>26088</v>
      </c>
      <c r="E6618" s="378">
        <v>96.525000000000006</v>
      </c>
      <c r="F6618" s="389" t="s">
        <v>36469</v>
      </c>
    </row>
    <row r="6619" spans="1:6">
      <c r="A6619" s="377" t="s">
        <v>4959</v>
      </c>
      <c r="B6619" s="377" t="s">
        <v>4960</v>
      </c>
      <c r="C6619" s="377" t="s">
        <v>26141</v>
      </c>
      <c r="D6619" s="377" t="s">
        <v>26093</v>
      </c>
      <c r="E6619" s="378">
        <v>42.262500000000003</v>
      </c>
      <c r="F6619" s="389" t="s">
        <v>36469</v>
      </c>
    </row>
    <row r="6620" spans="1:6">
      <c r="A6620" s="377" t="s">
        <v>6303</v>
      </c>
      <c r="B6620" s="377" t="s">
        <v>6304</v>
      </c>
      <c r="C6620" s="377" t="s">
        <v>26142</v>
      </c>
      <c r="D6620" s="377" t="s">
        <v>26088</v>
      </c>
      <c r="E6620" s="378">
        <v>129.03</v>
      </c>
      <c r="F6620" s="389" t="s">
        <v>36469</v>
      </c>
    </row>
    <row r="6621" spans="1:6">
      <c r="A6621" s="377" t="s">
        <v>4962</v>
      </c>
      <c r="B6621" s="377" t="s">
        <v>4963</v>
      </c>
      <c r="C6621" s="377" t="s">
        <v>26143</v>
      </c>
      <c r="D6621" s="377" t="s">
        <v>26093</v>
      </c>
      <c r="E6621" s="378">
        <v>80.614999999999995</v>
      </c>
      <c r="F6621" s="389" t="s">
        <v>36469</v>
      </c>
    </row>
    <row r="6622" spans="1:6">
      <c r="A6622" s="377" t="s">
        <v>6307</v>
      </c>
      <c r="B6622" s="377" t="s">
        <v>6308</v>
      </c>
      <c r="C6622" s="377" t="s">
        <v>26144</v>
      </c>
      <c r="D6622" s="377" t="s">
        <v>26088</v>
      </c>
      <c r="E6622" s="378">
        <v>280.5</v>
      </c>
      <c r="F6622" s="389" t="s">
        <v>36469</v>
      </c>
    </row>
    <row r="6623" spans="1:6">
      <c r="A6623" s="377" t="s">
        <v>4965</v>
      </c>
      <c r="B6623" s="377" t="s">
        <v>4966</v>
      </c>
      <c r="C6623" s="377" t="s">
        <v>26145</v>
      </c>
      <c r="D6623" s="377" t="s">
        <v>26093</v>
      </c>
      <c r="E6623" s="378">
        <v>110.791</v>
      </c>
      <c r="F6623" s="389" t="s">
        <v>36469</v>
      </c>
    </row>
    <row r="6624" spans="1:6">
      <c r="A6624" s="377" t="s">
        <v>6311</v>
      </c>
      <c r="B6624" s="377" t="s">
        <v>6312</v>
      </c>
      <c r="C6624" s="377" t="s">
        <v>26146</v>
      </c>
      <c r="D6624" s="377" t="s">
        <v>26088</v>
      </c>
      <c r="E6624" s="378">
        <v>437.62400000000002</v>
      </c>
      <c r="F6624" s="389" t="s">
        <v>36469</v>
      </c>
    </row>
    <row r="6625" spans="1:6">
      <c r="A6625" s="377" t="s">
        <v>4968</v>
      </c>
      <c r="B6625" s="377" t="s">
        <v>4969</v>
      </c>
      <c r="C6625" s="377" t="s">
        <v>26147</v>
      </c>
      <c r="D6625" s="377" t="s">
        <v>26093</v>
      </c>
      <c r="E6625" s="378">
        <v>310.14350000000002</v>
      </c>
      <c r="F6625" s="389" t="s">
        <v>36469</v>
      </c>
    </row>
    <row r="6626" spans="1:6">
      <c r="A6626" s="377" t="s">
        <v>6315</v>
      </c>
      <c r="B6626" s="377" t="s">
        <v>6316</v>
      </c>
      <c r="C6626" s="377" t="s">
        <v>26148</v>
      </c>
      <c r="D6626" s="377" t="s">
        <v>26088</v>
      </c>
      <c r="E6626" s="378">
        <v>613.79999999999995</v>
      </c>
      <c r="F6626" s="389" t="s">
        <v>36469</v>
      </c>
    </row>
    <row r="6627" spans="1:6">
      <c r="A6627" s="377" t="s">
        <v>4972</v>
      </c>
      <c r="B6627" s="377" t="s">
        <v>4973</v>
      </c>
      <c r="C6627" s="377" t="s">
        <v>26149</v>
      </c>
      <c r="D6627" s="377" t="s">
        <v>26093</v>
      </c>
      <c r="E6627" s="378">
        <v>360.64</v>
      </c>
      <c r="F6627" s="389" t="s">
        <v>36469</v>
      </c>
    </row>
    <row r="6628" spans="1:6">
      <c r="A6628" s="377" t="s">
        <v>6319</v>
      </c>
      <c r="B6628" s="377" t="s">
        <v>6320</v>
      </c>
      <c r="C6628" s="377" t="s">
        <v>26150</v>
      </c>
      <c r="D6628" s="377" t="s">
        <v>26088</v>
      </c>
      <c r="E6628" s="378">
        <v>1359.6</v>
      </c>
      <c r="F6628" s="389" t="s">
        <v>36469</v>
      </c>
    </row>
    <row r="6629" spans="1:6">
      <c r="A6629" s="377" t="s">
        <v>4975</v>
      </c>
      <c r="B6629" s="377" t="s">
        <v>4976</v>
      </c>
      <c r="C6629" s="377" t="s">
        <v>26151</v>
      </c>
      <c r="D6629" s="377" t="s">
        <v>26093</v>
      </c>
      <c r="E6629" s="378">
        <v>459.27550000000002</v>
      </c>
      <c r="F6629" s="389" t="s">
        <v>36469</v>
      </c>
    </row>
    <row r="6630" spans="1:6">
      <c r="A6630" s="377" t="s">
        <v>6323</v>
      </c>
      <c r="B6630" s="377" t="s">
        <v>33994</v>
      </c>
      <c r="C6630" s="377" t="s">
        <v>21499</v>
      </c>
      <c r="D6630" s="377" t="s">
        <v>26088</v>
      </c>
      <c r="E6630" s="378">
        <v>61.127000000000002</v>
      </c>
      <c r="F6630" s="389" t="s">
        <v>36469</v>
      </c>
    </row>
    <row r="6631" spans="1:6">
      <c r="A6631" s="377" t="s">
        <v>6327</v>
      </c>
      <c r="B6631" s="377" t="s">
        <v>6328</v>
      </c>
      <c r="C6631" s="377" t="s">
        <v>21500</v>
      </c>
      <c r="D6631" s="377" t="s">
        <v>26088</v>
      </c>
      <c r="E6631" s="378">
        <v>49.06</v>
      </c>
      <c r="F6631" s="389" t="s">
        <v>36469</v>
      </c>
    </row>
    <row r="6632" spans="1:6">
      <c r="A6632" s="377" t="s">
        <v>6333</v>
      </c>
      <c r="B6632" s="377" t="s">
        <v>6334</v>
      </c>
      <c r="C6632" s="377" t="s">
        <v>26152</v>
      </c>
      <c r="D6632" s="377" t="s">
        <v>26088</v>
      </c>
      <c r="E6632" s="378">
        <v>17.292000000000002</v>
      </c>
      <c r="F6632" s="389" t="s">
        <v>36469</v>
      </c>
    </row>
    <row r="6633" spans="1:6">
      <c r="A6633" s="377" t="s">
        <v>4996</v>
      </c>
      <c r="B6633" s="377" t="s">
        <v>4997</v>
      </c>
      <c r="C6633" s="377" t="s">
        <v>26153</v>
      </c>
      <c r="D6633" s="377" t="s">
        <v>26093</v>
      </c>
      <c r="E6633" s="378">
        <v>5.3704999999999998</v>
      </c>
      <c r="F6633" s="389" t="s">
        <v>36469</v>
      </c>
    </row>
    <row r="6634" spans="1:6">
      <c r="A6634" s="377" t="s">
        <v>6337</v>
      </c>
      <c r="B6634" s="377" t="s">
        <v>6338</v>
      </c>
      <c r="C6634" s="377" t="s">
        <v>26154</v>
      </c>
      <c r="D6634" s="377" t="s">
        <v>26088</v>
      </c>
      <c r="E6634" s="378">
        <v>24.937000000000001</v>
      </c>
      <c r="F6634" s="389" t="s">
        <v>36469</v>
      </c>
    </row>
    <row r="6635" spans="1:6">
      <c r="A6635" s="377" t="s">
        <v>4999</v>
      </c>
      <c r="B6635" s="377" t="s">
        <v>5000</v>
      </c>
      <c r="C6635" s="377" t="s">
        <v>26155</v>
      </c>
      <c r="D6635" s="377" t="s">
        <v>26093</v>
      </c>
      <c r="E6635" s="378">
        <v>7.6014999999999997</v>
      </c>
      <c r="F6635" s="389" t="s">
        <v>36469</v>
      </c>
    </row>
    <row r="6636" spans="1:6">
      <c r="A6636" s="377" t="s">
        <v>6341</v>
      </c>
      <c r="B6636" s="377" t="s">
        <v>6342</v>
      </c>
      <c r="C6636" s="377" t="s">
        <v>26156</v>
      </c>
      <c r="D6636" s="377" t="s">
        <v>26088</v>
      </c>
      <c r="E6636" s="378">
        <v>83.424000000000007</v>
      </c>
      <c r="F6636" s="389" t="s">
        <v>36469</v>
      </c>
    </row>
    <row r="6637" spans="1:6">
      <c r="A6637" s="377" t="s">
        <v>5002</v>
      </c>
      <c r="B6637" s="377" t="s">
        <v>5003</v>
      </c>
      <c r="C6637" s="377" t="s">
        <v>26157</v>
      </c>
      <c r="D6637" s="377" t="s">
        <v>26093</v>
      </c>
      <c r="E6637" s="378">
        <v>24.851500000000001</v>
      </c>
      <c r="F6637" s="389" t="s">
        <v>36469</v>
      </c>
    </row>
    <row r="6638" spans="1:6">
      <c r="A6638" s="377" t="s">
        <v>6345</v>
      </c>
      <c r="B6638" s="377" t="s">
        <v>6346</v>
      </c>
      <c r="C6638" s="377" t="s">
        <v>26158</v>
      </c>
      <c r="D6638" s="377" t="s">
        <v>26088</v>
      </c>
      <c r="E6638" s="378">
        <v>102.124</v>
      </c>
      <c r="F6638" s="389" t="s">
        <v>36469</v>
      </c>
    </row>
    <row r="6639" spans="1:6">
      <c r="A6639" s="377" t="s">
        <v>5005</v>
      </c>
      <c r="B6639" s="377" t="s">
        <v>5006</v>
      </c>
      <c r="C6639" s="377" t="s">
        <v>26159</v>
      </c>
      <c r="D6639" s="377" t="s">
        <v>26093</v>
      </c>
      <c r="E6639" s="378">
        <v>36.926499999999997</v>
      </c>
      <c r="F6639" s="389" t="s">
        <v>36469</v>
      </c>
    </row>
    <row r="6640" spans="1:6">
      <c r="A6640" s="377" t="s">
        <v>6349</v>
      </c>
      <c r="B6640" s="377" t="s">
        <v>6350</v>
      </c>
      <c r="C6640" s="377" t="s">
        <v>26160</v>
      </c>
      <c r="D6640" s="377" t="s">
        <v>26088</v>
      </c>
      <c r="E6640" s="378">
        <v>127.38</v>
      </c>
      <c r="F6640" s="389" t="s">
        <v>36469</v>
      </c>
    </row>
    <row r="6641" spans="1:6">
      <c r="A6641" s="377" t="s">
        <v>5008</v>
      </c>
      <c r="B6641" s="377" t="s">
        <v>5009</v>
      </c>
      <c r="C6641" s="377" t="s">
        <v>26161</v>
      </c>
      <c r="D6641" s="377" t="s">
        <v>26093</v>
      </c>
      <c r="E6641" s="378">
        <v>55.866999999999997</v>
      </c>
      <c r="F6641" s="389" t="s">
        <v>36469</v>
      </c>
    </row>
    <row r="6642" spans="1:6">
      <c r="A6642" s="377" t="s">
        <v>6353</v>
      </c>
      <c r="B6642" s="377" t="s">
        <v>6354</v>
      </c>
      <c r="C6642" s="377" t="s">
        <v>26162</v>
      </c>
      <c r="D6642" s="377" t="s">
        <v>26088</v>
      </c>
      <c r="E6642" s="378">
        <v>202.58699999999999</v>
      </c>
      <c r="F6642" s="389" t="s">
        <v>36469</v>
      </c>
    </row>
    <row r="6643" spans="1:6">
      <c r="A6643" s="377" t="s">
        <v>5011</v>
      </c>
      <c r="B6643" s="377" t="s">
        <v>5012</v>
      </c>
      <c r="C6643" s="377" t="s">
        <v>26163</v>
      </c>
      <c r="D6643" s="377" t="s">
        <v>26093</v>
      </c>
      <c r="E6643" s="378">
        <v>83.685500000000005</v>
      </c>
      <c r="F6643" s="389" t="s">
        <v>36469</v>
      </c>
    </row>
    <row r="6644" spans="1:6">
      <c r="A6644" s="377" t="s">
        <v>6357</v>
      </c>
      <c r="B6644" s="377" t="s">
        <v>6358</v>
      </c>
      <c r="C6644" s="377" t="s">
        <v>26164</v>
      </c>
      <c r="D6644" s="377" t="s">
        <v>26088</v>
      </c>
      <c r="E6644" s="378">
        <v>439.83499999999998</v>
      </c>
      <c r="F6644" s="389" t="s">
        <v>36469</v>
      </c>
    </row>
    <row r="6645" spans="1:6">
      <c r="A6645" s="377" t="s">
        <v>5014</v>
      </c>
      <c r="B6645" s="377" t="s">
        <v>5015</v>
      </c>
      <c r="C6645" s="377" t="s">
        <v>26165</v>
      </c>
      <c r="D6645" s="377" t="s">
        <v>26093</v>
      </c>
      <c r="E6645" s="378">
        <v>227.47</v>
      </c>
      <c r="F6645" s="389" t="s">
        <v>36469</v>
      </c>
    </row>
    <row r="6646" spans="1:6">
      <c r="A6646" s="377" t="s">
        <v>6361</v>
      </c>
      <c r="B6646" s="377" t="s">
        <v>6362</v>
      </c>
      <c r="C6646" s="377" t="s">
        <v>26166</v>
      </c>
      <c r="D6646" s="377" t="s">
        <v>26088</v>
      </c>
      <c r="E6646" s="378">
        <v>559.9</v>
      </c>
      <c r="F6646" s="389" t="s">
        <v>36469</v>
      </c>
    </row>
    <row r="6647" spans="1:6">
      <c r="A6647" s="377" t="s">
        <v>5017</v>
      </c>
      <c r="B6647" s="377" t="s">
        <v>5018</v>
      </c>
      <c r="C6647" s="377" t="s">
        <v>26167</v>
      </c>
      <c r="D6647" s="377" t="s">
        <v>26093</v>
      </c>
      <c r="E6647" s="378">
        <v>329.07249999999999</v>
      </c>
      <c r="F6647" s="389" t="s">
        <v>36469</v>
      </c>
    </row>
    <row r="6648" spans="1:6">
      <c r="A6648" s="377" t="s">
        <v>5020</v>
      </c>
      <c r="B6648" s="377" t="s">
        <v>5021</v>
      </c>
      <c r="C6648" s="377" t="s">
        <v>26168</v>
      </c>
      <c r="D6648" s="377" t="s">
        <v>26093</v>
      </c>
      <c r="E6648" s="378">
        <v>415.73649999999998</v>
      </c>
      <c r="F6648" s="389" t="s">
        <v>36469</v>
      </c>
    </row>
    <row r="6649" spans="1:6">
      <c r="A6649" s="377" t="s">
        <v>6365</v>
      </c>
      <c r="B6649" s="377" t="s">
        <v>33995</v>
      </c>
      <c r="C6649" s="377" t="s">
        <v>26169</v>
      </c>
      <c r="D6649" s="377" t="s">
        <v>26088</v>
      </c>
      <c r="E6649" s="378">
        <v>97.801000000000002</v>
      </c>
      <c r="F6649" s="389" t="s">
        <v>36469</v>
      </c>
    </row>
    <row r="6650" spans="1:6">
      <c r="A6650" s="377" t="s">
        <v>6368</v>
      </c>
      <c r="B6650" s="377" t="s">
        <v>6369</v>
      </c>
      <c r="C6650" s="377" t="s">
        <v>26170</v>
      </c>
      <c r="D6650" s="377" t="s">
        <v>26088</v>
      </c>
      <c r="E6650" s="378">
        <v>37.344999999999999</v>
      </c>
      <c r="F6650" s="389" t="s">
        <v>36469</v>
      </c>
    </row>
    <row r="6651" spans="1:6">
      <c r="A6651" s="377" t="s">
        <v>6374</v>
      </c>
      <c r="B6651" s="377" t="s">
        <v>6375</v>
      </c>
      <c r="C6651" s="377" t="s">
        <v>26171</v>
      </c>
      <c r="D6651" s="377" t="s">
        <v>26088</v>
      </c>
      <c r="E6651" s="378">
        <v>72.930000000000007</v>
      </c>
      <c r="F6651" s="389" t="s">
        <v>36469</v>
      </c>
    </row>
    <row r="6652" spans="1:6">
      <c r="A6652" s="377" t="s">
        <v>6378</v>
      </c>
      <c r="B6652" s="377" t="s">
        <v>6379</v>
      </c>
      <c r="C6652" s="377" t="s">
        <v>26172</v>
      </c>
      <c r="D6652" s="377" t="s">
        <v>26088</v>
      </c>
      <c r="E6652" s="378">
        <v>53.668999999999997</v>
      </c>
      <c r="F6652" s="389" t="s">
        <v>36469</v>
      </c>
    </row>
    <row r="6653" spans="1:6">
      <c r="A6653" s="377" t="s">
        <v>6382</v>
      </c>
      <c r="B6653" s="377" t="s">
        <v>6383</v>
      </c>
      <c r="C6653" s="377" t="s">
        <v>26173</v>
      </c>
      <c r="D6653" s="377" t="s">
        <v>26088</v>
      </c>
      <c r="E6653" s="378">
        <v>64.075000000000003</v>
      </c>
      <c r="F6653" s="389" t="s">
        <v>36469</v>
      </c>
    </row>
    <row r="6654" spans="1:6">
      <c r="A6654" s="377" t="s">
        <v>4907</v>
      </c>
      <c r="B6654" s="377" t="s">
        <v>4908</v>
      </c>
      <c r="C6654" s="377" t="s">
        <v>26174</v>
      </c>
      <c r="D6654" s="377" t="s">
        <v>26093</v>
      </c>
      <c r="E6654" s="378">
        <v>9.0734999999999992</v>
      </c>
      <c r="F6654" s="389" t="s">
        <v>36469</v>
      </c>
    </row>
    <row r="6655" spans="1:6">
      <c r="A6655" s="377" t="s">
        <v>6386</v>
      </c>
      <c r="B6655" s="377" t="s">
        <v>6387</v>
      </c>
      <c r="C6655" s="377" t="s">
        <v>26175</v>
      </c>
      <c r="D6655" s="377" t="s">
        <v>26088</v>
      </c>
      <c r="E6655" s="378">
        <v>109.054</v>
      </c>
      <c r="F6655" s="389" t="s">
        <v>36469</v>
      </c>
    </row>
    <row r="6656" spans="1:6">
      <c r="A6656" s="377" t="s">
        <v>4910</v>
      </c>
      <c r="B6656" s="377" t="s">
        <v>4911</v>
      </c>
      <c r="C6656" s="377" t="s">
        <v>26176</v>
      </c>
      <c r="D6656" s="377" t="s">
        <v>26093</v>
      </c>
      <c r="E6656" s="378">
        <v>18.1355</v>
      </c>
      <c r="F6656" s="389" t="s">
        <v>36469</v>
      </c>
    </row>
    <row r="6657" spans="1:6">
      <c r="A6657" s="377" t="s">
        <v>6390</v>
      </c>
      <c r="B6657" s="377" t="s">
        <v>6391</v>
      </c>
      <c r="C6657" s="377" t="s">
        <v>26177</v>
      </c>
      <c r="D6657" s="377" t="s">
        <v>26088</v>
      </c>
      <c r="E6657" s="378">
        <v>156.31</v>
      </c>
      <c r="F6657" s="389" t="s">
        <v>36469</v>
      </c>
    </row>
    <row r="6658" spans="1:6">
      <c r="A6658" s="377" t="s">
        <v>4913</v>
      </c>
      <c r="B6658" s="377" t="s">
        <v>4914</v>
      </c>
      <c r="C6658" s="377" t="s">
        <v>26178</v>
      </c>
      <c r="D6658" s="377" t="s">
        <v>26093</v>
      </c>
      <c r="E6658" s="378">
        <v>36.960999999999999</v>
      </c>
      <c r="F6658" s="389" t="s">
        <v>36469</v>
      </c>
    </row>
    <row r="6659" spans="1:6">
      <c r="A6659" s="377" t="s">
        <v>6394</v>
      </c>
      <c r="B6659" s="377" t="s">
        <v>6395</v>
      </c>
      <c r="C6659" s="377" t="s">
        <v>26179</v>
      </c>
      <c r="D6659" s="377" t="s">
        <v>26088</v>
      </c>
      <c r="E6659" s="378">
        <v>223.19</v>
      </c>
      <c r="F6659" s="389" t="s">
        <v>36469</v>
      </c>
    </row>
    <row r="6660" spans="1:6">
      <c r="A6660" s="377" t="s">
        <v>4916</v>
      </c>
      <c r="B6660" s="377" t="s">
        <v>4917</v>
      </c>
      <c r="C6660" s="377" t="s">
        <v>26180</v>
      </c>
      <c r="D6660" s="377" t="s">
        <v>26093</v>
      </c>
      <c r="E6660" s="378">
        <v>69.161000000000001</v>
      </c>
      <c r="F6660" s="389" t="s">
        <v>36469</v>
      </c>
    </row>
    <row r="6661" spans="1:6">
      <c r="A6661" s="377" t="s">
        <v>6398</v>
      </c>
      <c r="B6661" s="377" t="s">
        <v>6399</v>
      </c>
      <c r="C6661" s="377" t="s">
        <v>26181</v>
      </c>
      <c r="D6661" s="377" t="s">
        <v>26088</v>
      </c>
      <c r="E6661" s="378">
        <v>363.31900000000002</v>
      </c>
      <c r="F6661" s="389" t="s">
        <v>36469</v>
      </c>
    </row>
    <row r="6662" spans="1:6">
      <c r="A6662" s="377" t="s">
        <v>4919</v>
      </c>
      <c r="B6662" s="377" t="s">
        <v>4920</v>
      </c>
      <c r="C6662" s="377" t="s">
        <v>26182</v>
      </c>
      <c r="D6662" s="377" t="s">
        <v>26093</v>
      </c>
      <c r="E6662" s="378">
        <v>97.117500000000007</v>
      </c>
      <c r="F6662" s="389" t="s">
        <v>36469</v>
      </c>
    </row>
    <row r="6663" spans="1:6">
      <c r="A6663" s="377" t="s">
        <v>6402</v>
      </c>
      <c r="B6663" s="377" t="s">
        <v>6403</v>
      </c>
      <c r="C6663" s="377" t="s">
        <v>26183</v>
      </c>
      <c r="D6663" s="377" t="s">
        <v>26088</v>
      </c>
      <c r="E6663" s="378">
        <v>652.25599999999997</v>
      </c>
      <c r="F6663" s="389" t="s">
        <v>36469</v>
      </c>
    </row>
    <row r="6664" spans="1:6">
      <c r="A6664" s="377" t="s">
        <v>6406</v>
      </c>
      <c r="B6664" s="377" t="s">
        <v>6407</v>
      </c>
      <c r="C6664" s="377" t="s">
        <v>26184</v>
      </c>
      <c r="D6664" s="377" t="s">
        <v>26088</v>
      </c>
      <c r="E6664" s="378">
        <v>984.77499999999998</v>
      </c>
      <c r="F6664" s="389" t="s">
        <v>36469</v>
      </c>
    </row>
    <row r="6665" spans="1:6">
      <c r="A6665" s="377" t="s">
        <v>4981</v>
      </c>
      <c r="B6665" s="377" t="s">
        <v>4982</v>
      </c>
      <c r="C6665" s="377" t="s">
        <v>26185</v>
      </c>
      <c r="D6665" s="377" t="s">
        <v>26093</v>
      </c>
      <c r="E6665" s="378">
        <v>9.4529999999999994</v>
      </c>
      <c r="F6665" s="389" t="s">
        <v>36469</v>
      </c>
    </row>
    <row r="6666" spans="1:6">
      <c r="A6666" s="377" t="s">
        <v>6410</v>
      </c>
      <c r="B6666" s="377" t="s">
        <v>6411</v>
      </c>
      <c r="C6666" s="377" t="s">
        <v>26186</v>
      </c>
      <c r="D6666" s="377" t="s">
        <v>26088</v>
      </c>
      <c r="E6666" s="378">
        <v>63.448</v>
      </c>
      <c r="F6666" s="389" t="s">
        <v>36469</v>
      </c>
    </row>
    <row r="6667" spans="1:6">
      <c r="A6667" s="377" t="s">
        <v>4984</v>
      </c>
      <c r="B6667" s="377" t="s">
        <v>4985</v>
      </c>
      <c r="C6667" s="377" t="s">
        <v>26187</v>
      </c>
      <c r="D6667" s="377" t="s">
        <v>26093</v>
      </c>
      <c r="E6667" s="378">
        <v>21.631499999999999</v>
      </c>
      <c r="F6667" s="389" t="s">
        <v>36469</v>
      </c>
    </row>
    <row r="6668" spans="1:6">
      <c r="A6668" s="377" t="s">
        <v>4987</v>
      </c>
      <c r="B6668" s="377" t="s">
        <v>4988</v>
      </c>
      <c r="C6668" s="377" t="s">
        <v>26188</v>
      </c>
      <c r="D6668" s="377" t="s">
        <v>26093</v>
      </c>
      <c r="E6668" s="378">
        <v>40.238500000000002</v>
      </c>
      <c r="F6668" s="389" t="s">
        <v>36469</v>
      </c>
    </row>
    <row r="6669" spans="1:6">
      <c r="A6669" s="377" t="s">
        <v>4990</v>
      </c>
      <c r="B6669" s="377" t="s">
        <v>4991</v>
      </c>
      <c r="C6669" s="377" t="s">
        <v>26189</v>
      </c>
      <c r="D6669" s="377" t="s">
        <v>26093</v>
      </c>
      <c r="E6669" s="378">
        <v>73.174499999999995</v>
      </c>
      <c r="F6669" s="389" t="s">
        <v>36469</v>
      </c>
    </row>
    <row r="6670" spans="1:6">
      <c r="A6670" s="377" t="s">
        <v>4993</v>
      </c>
      <c r="B6670" s="377" t="s">
        <v>33996</v>
      </c>
      <c r="C6670" s="377" t="s">
        <v>26190</v>
      </c>
      <c r="D6670" s="377" t="s">
        <v>26093</v>
      </c>
      <c r="E6670" s="378">
        <v>101.66</v>
      </c>
      <c r="F6670" s="389" t="s">
        <v>36469</v>
      </c>
    </row>
    <row r="6671" spans="1:6">
      <c r="A6671" s="377" t="s">
        <v>6414</v>
      </c>
      <c r="B6671" s="377" t="s">
        <v>33997</v>
      </c>
      <c r="C6671" s="377" t="s">
        <v>21501</v>
      </c>
      <c r="D6671" s="377" t="s">
        <v>26088</v>
      </c>
      <c r="E6671" s="378">
        <v>64.228999999999999</v>
      </c>
      <c r="F6671" s="389" t="s">
        <v>36469</v>
      </c>
    </row>
    <row r="6672" spans="1:6">
      <c r="A6672" s="377" t="s">
        <v>6417</v>
      </c>
      <c r="B6672" s="377" t="s">
        <v>6418</v>
      </c>
      <c r="C6672" s="377" t="s">
        <v>26191</v>
      </c>
      <c r="D6672" s="377" t="s">
        <v>26088</v>
      </c>
      <c r="E6672" s="378">
        <v>45.529000000000003</v>
      </c>
      <c r="F6672" s="389" t="s">
        <v>36469</v>
      </c>
    </row>
    <row r="6673" spans="1:6">
      <c r="A6673" s="377" t="s">
        <v>5023</v>
      </c>
      <c r="B6673" s="377" t="s">
        <v>5024</v>
      </c>
      <c r="C6673" s="377" t="s">
        <v>26192</v>
      </c>
      <c r="D6673" s="377" t="s">
        <v>26093</v>
      </c>
      <c r="E6673" s="378">
        <v>13.662000000000001</v>
      </c>
      <c r="F6673" s="389" t="s">
        <v>36469</v>
      </c>
    </row>
    <row r="6674" spans="1:6">
      <c r="A6674" s="377" t="s">
        <v>6424</v>
      </c>
      <c r="B6674" s="377" t="s">
        <v>6425</v>
      </c>
      <c r="C6674" s="377" t="s">
        <v>26193</v>
      </c>
      <c r="D6674" s="377" t="s">
        <v>26088</v>
      </c>
      <c r="E6674" s="378">
        <v>93.247</v>
      </c>
      <c r="F6674" s="389" t="s">
        <v>36469</v>
      </c>
    </row>
    <row r="6675" spans="1:6">
      <c r="A6675" s="377" t="s">
        <v>6429</v>
      </c>
      <c r="B6675" s="377" t="s">
        <v>6430</v>
      </c>
      <c r="C6675" s="377" t="s">
        <v>26194</v>
      </c>
      <c r="D6675" s="377" t="s">
        <v>26088</v>
      </c>
      <c r="E6675" s="378">
        <v>83.424000000000007</v>
      </c>
      <c r="F6675" s="389" t="s">
        <v>36469</v>
      </c>
    </row>
    <row r="6676" spans="1:6">
      <c r="A6676" s="377" t="s">
        <v>5027</v>
      </c>
      <c r="B6676" s="377" t="s">
        <v>5028</v>
      </c>
      <c r="C6676" s="377" t="s">
        <v>26195</v>
      </c>
      <c r="D6676" s="377" t="s">
        <v>26093</v>
      </c>
      <c r="E6676" s="378">
        <v>31.4985</v>
      </c>
      <c r="F6676" s="389" t="s">
        <v>36469</v>
      </c>
    </row>
    <row r="6677" spans="1:6">
      <c r="A6677" s="377" t="s">
        <v>6434</v>
      </c>
      <c r="B6677" s="377" t="s">
        <v>6435</v>
      </c>
      <c r="C6677" s="377" t="s">
        <v>26196</v>
      </c>
      <c r="D6677" s="377" t="s">
        <v>26088</v>
      </c>
      <c r="E6677" s="378">
        <v>36.113</v>
      </c>
      <c r="F6677" s="389" t="s">
        <v>36469</v>
      </c>
    </row>
    <row r="6678" spans="1:6">
      <c r="A6678" s="377" t="s">
        <v>6440</v>
      </c>
      <c r="B6678" s="377" t="s">
        <v>33998</v>
      </c>
      <c r="C6678" s="377" t="s">
        <v>21502</v>
      </c>
      <c r="D6678" s="377" t="s">
        <v>26088</v>
      </c>
      <c r="E6678" s="378">
        <v>41.018999999999998</v>
      </c>
      <c r="F6678" s="389" t="s">
        <v>36469</v>
      </c>
    </row>
    <row r="6679" spans="1:6">
      <c r="A6679" s="377" t="s">
        <v>6443</v>
      </c>
      <c r="B6679" s="377" t="s">
        <v>6444</v>
      </c>
      <c r="C6679" s="377" t="s">
        <v>26197</v>
      </c>
      <c r="D6679" s="377" t="s">
        <v>26088</v>
      </c>
      <c r="E6679" s="378">
        <v>31.515000000000001</v>
      </c>
      <c r="F6679" s="389" t="s">
        <v>36469</v>
      </c>
    </row>
    <row r="6680" spans="1:6">
      <c r="A6680" s="377" t="s">
        <v>5031</v>
      </c>
      <c r="B6680" s="377" t="s">
        <v>5032</v>
      </c>
      <c r="C6680" s="377" t="s">
        <v>26198</v>
      </c>
      <c r="D6680" s="377" t="s">
        <v>26093</v>
      </c>
      <c r="E6680" s="378">
        <v>20.044499999999999</v>
      </c>
      <c r="F6680" s="389" t="s">
        <v>36469</v>
      </c>
    </row>
    <row r="6681" spans="1:6">
      <c r="A6681" s="377" t="s">
        <v>6447</v>
      </c>
      <c r="B6681" s="377" t="s">
        <v>6448</v>
      </c>
      <c r="C6681" s="377" t="s">
        <v>26199</v>
      </c>
      <c r="D6681" s="377" t="s">
        <v>26088</v>
      </c>
      <c r="E6681" s="378">
        <v>39.798000000000002</v>
      </c>
      <c r="F6681" s="389" t="s">
        <v>36469</v>
      </c>
    </row>
    <row r="6682" spans="1:6">
      <c r="A6682" s="377" t="s">
        <v>5035</v>
      </c>
      <c r="B6682" s="377" t="s">
        <v>5036</v>
      </c>
      <c r="C6682" s="377" t="s">
        <v>26200</v>
      </c>
      <c r="D6682" s="377" t="s">
        <v>26093</v>
      </c>
      <c r="E6682" s="378">
        <v>31.533000000000001</v>
      </c>
      <c r="F6682" s="389" t="s">
        <v>36469</v>
      </c>
    </row>
    <row r="6683" spans="1:6">
      <c r="A6683" s="377" t="s">
        <v>6451</v>
      </c>
      <c r="B6683" s="377" t="s">
        <v>6452</v>
      </c>
      <c r="C6683" s="377" t="s">
        <v>26201</v>
      </c>
      <c r="D6683" s="377" t="s">
        <v>26088</v>
      </c>
      <c r="E6683" s="378">
        <v>35.706000000000003</v>
      </c>
      <c r="F6683" s="389" t="s">
        <v>36469</v>
      </c>
    </row>
    <row r="6684" spans="1:6">
      <c r="A6684" s="377" t="s">
        <v>5038</v>
      </c>
      <c r="B6684" s="377" t="s">
        <v>5039</v>
      </c>
      <c r="C6684" s="377" t="s">
        <v>26202</v>
      </c>
      <c r="D6684" s="377" t="s">
        <v>26093</v>
      </c>
      <c r="E6684" s="378">
        <v>54.947000000000003</v>
      </c>
      <c r="F6684" s="389" t="s">
        <v>36469</v>
      </c>
    </row>
    <row r="6685" spans="1:6">
      <c r="A6685" s="377" t="s">
        <v>6455</v>
      </c>
      <c r="B6685" s="377" t="s">
        <v>6456</v>
      </c>
      <c r="C6685" s="377" t="s">
        <v>26203</v>
      </c>
      <c r="D6685" s="377" t="s">
        <v>26088</v>
      </c>
      <c r="E6685" s="378">
        <v>46.145000000000003</v>
      </c>
      <c r="F6685" s="389" t="s">
        <v>36469</v>
      </c>
    </row>
    <row r="6686" spans="1:6">
      <c r="A6686" s="377" t="s">
        <v>5041</v>
      </c>
      <c r="B6686" s="377" t="s">
        <v>5042</v>
      </c>
      <c r="C6686" s="377" t="s">
        <v>26204</v>
      </c>
      <c r="D6686" s="377" t="s">
        <v>26093</v>
      </c>
      <c r="E6686" s="378">
        <v>90.62</v>
      </c>
      <c r="F6686" s="389" t="s">
        <v>36469</v>
      </c>
    </row>
    <row r="6687" spans="1:6">
      <c r="A6687" s="377" t="s">
        <v>6459</v>
      </c>
      <c r="B6687" s="377" t="s">
        <v>6460</v>
      </c>
      <c r="C6687" s="377" t="s">
        <v>26205</v>
      </c>
      <c r="D6687" s="377" t="s">
        <v>26088</v>
      </c>
      <c r="E6687" s="378">
        <v>74.227999999999994</v>
      </c>
      <c r="F6687" s="389" t="s">
        <v>36469</v>
      </c>
    </row>
    <row r="6688" spans="1:6">
      <c r="A6688" s="377" t="s">
        <v>5044</v>
      </c>
      <c r="B6688" s="377" t="s">
        <v>5045</v>
      </c>
      <c r="C6688" s="377" t="s">
        <v>26206</v>
      </c>
      <c r="D6688" s="377" t="s">
        <v>26093</v>
      </c>
      <c r="E6688" s="378">
        <v>118.4615</v>
      </c>
      <c r="F6688" s="389" t="s">
        <v>36469</v>
      </c>
    </row>
    <row r="6689" spans="1:6">
      <c r="A6689" s="377" t="s">
        <v>6463</v>
      </c>
      <c r="B6689" s="377" t="s">
        <v>6464</v>
      </c>
      <c r="C6689" s="377" t="s">
        <v>26207</v>
      </c>
      <c r="D6689" s="377" t="s">
        <v>26088</v>
      </c>
      <c r="E6689" s="378">
        <v>120.285</v>
      </c>
      <c r="F6689" s="389" t="s">
        <v>36469</v>
      </c>
    </row>
    <row r="6690" spans="1:6">
      <c r="A6690" s="377" t="s">
        <v>5047</v>
      </c>
      <c r="B6690" s="377" t="s">
        <v>5048</v>
      </c>
      <c r="C6690" s="377" t="s">
        <v>26208</v>
      </c>
      <c r="D6690" s="377" t="s">
        <v>26093</v>
      </c>
      <c r="E6690" s="378">
        <v>188.05950000000001</v>
      </c>
      <c r="F6690" s="389" t="s">
        <v>36469</v>
      </c>
    </row>
    <row r="6691" spans="1:6">
      <c r="A6691" s="377" t="s">
        <v>6467</v>
      </c>
      <c r="B6691" s="377" t="s">
        <v>6468</v>
      </c>
      <c r="C6691" s="377" t="s">
        <v>26209</v>
      </c>
      <c r="D6691" s="377" t="s">
        <v>26088</v>
      </c>
      <c r="E6691" s="378">
        <v>158.29</v>
      </c>
      <c r="F6691" s="389" t="s">
        <v>36469</v>
      </c>
    </row>
    <row r="6692" spans="1:6">
      <c r="A6692" s="377" t="s">
        <v>6471</v>
      </c>
      <c r="B6692" s="377" t="s">
        <v>6472</v>
      </c>
      <c r="C6692" s="377" t="s">
        <v>26210</v>
      </c>
      <c r="D6692" s="377" t="s">
        <v>26088</v>
      </c>
      <c r="E6692" s="378">
        <v>416.32799999999997</v>
      </c>
      <c r="F6692" s="389" t="s">
        <v>36469</v>
      </c>
    </row>
    <row r="6693" spans="1:6">
      <c r="A6693" s="377" t="s">
        <v>6475</v>
      </c>
      <c r="B6693" s="377" t="s">
        <v>6476</v>
      </c>
      <c r="C6693" s="377" t="s">
        <v>26211</v>
      </c>
      <c r="D6693" s="377" t="s">
        <v>26088</v>
      </c>
      <c r="E6693" s="378">
        <v>614.9</v>
      </c>
      <c r="F6693" s="389" t="s">
        <v>36469</v>
      </c>
    </row>
    <row r="6694" spans="1:6">
      <c r="A6694" s="377" t="s">
        <v>6479</v>
      </c>
      <c r="B6694" s="377" t="s">
        <v>6480</v>
      </c>
      <c r="C6694" s="377" t="s">
        <v>26212</v>
      </c>
      <c r="D6694" s="377" t="s">
        <v>26088</v>
      </c>
      <c r="E6694" s="378">
        <v>811.95399999999995</v>
      </c>
      <c r="F6694" s="389" t="s">
        <v>36469</v>
      </c>
    </row>
    <row r="6695" spans="1:6">
      <c r="A6695" s="377" t="s">
        <v>5050</v>
      </c>
      <c r="B6695" s="377" t="s">
        <v>5051</v>
      </c>
      <c r="C6695" s="377" t="s">
        <v>26213</v>
      </c>
      <c r="D6695" s="377" t="s">
        <v>26093</v>
      </c>
      <c r="E6695" s="378">
        <v>30.578499999999998</v>
      </c>
      <c r="F6695" s="389" t="s">
        <v>36469</v>
      </c>
    </row>
    <row r="6696" spans="1:6">
      <c r="A6696" s="377" t="s">
        <v>5054</v>
      </c>
      <c r="B6696" s="377" t="s">
        <v>5055</v>
      </c>
      <c r="C6696" s="377" t="s">
        <v>26214</v>
      </c>
      <c r="D6696" s="377" t="s">
        <v>26093</v>
      </c>
      <c r="E6696" s="378">
        <v>48.863500000000002</v>
      </c>
      <c r="F6696" s="389" t="s">
        <v>36469</v>
      </c>
    </row>
    <row r="6697" spans="1:6">
      <c r="A6697" s="377" t="s">
        <v>5057</v>
      </c>
      <c r="B6697" s="377" t="s">
        <v>5058</v>
      </c>
      <c r="C6697" s="377" t="s">
        <v>26215</v>
      </c>
      <c r="D6697" s="377" t="s">
        <v>26093</v>
      </c>
      <c r="E6697" s="378">
        <v>73.634500000000003</v>
      </c>
      <c r="F6697" s="389" t="s">
        <v>36469</v>
      </c>
    </row>
    <row r="6698" spans="1:6">
      <c r="A6698" s="377" t="s">
        <v>5060</v>
      </c>
      <c r="B6698" s="377" t="s">
        <v>5061</v>
      </c>
      <c r="C6698" s="377" t="s">
        <v>26216</v>
      </c>
      <c r="D6698" s="377" t="s">
        <v>26093</v>
      </c>
      <c r="E6698" s="378">
        <v>100.2225</v>
      </c>
      <c r="F6698" s="389" t="s">
        <v>36469</v>
      </c>
    </row>
    <row r="6699" spans="1:6">
      <c r="A6699" s="377" t="s">
        <v>5063</v>
      </c>
      <c r="B6699" s="377" t="s">
        <v>5064</v>
      </c>
      <c r="C6699" s="377" t="s">
        <v>26217</v>
      </c>
      <c r="D6699" s="377" t="s">
        <v>26093</v>
      </c>
      <c r="E6699" s="378">
        <v>137.03399999999999</v>
      </c>
      <c r="F6699" s="389" t="s">
        <v>36469</v>
      </c>
    </row>
    <row r="6700" spans="1:6">
      <c r="A6700" s="377" t="s">
        <v>5066</v>
      </c>
      <c r="B6700" s="377" t="s">
        <v>5067</v>
      </c>
      <c r="C6700" s="377" t="s">
        <v>26218</v>
      </c>
      <c r="D6700" s="377" t="s">
        <v>26093</v>
      </c>
      <c r="E6700" s="378">
        <v>193.56800000000001</v>
      </c>
      <c r="F6700" s="389" t="s">
        <v>36469</v>
      </c>
    </row>
    <row r="6701" spans="1:6">
      <c r="A6701" s="377" t="s">
        <v>6484</v>
      </c>
      <c r="B6701" s="377" t="s">
        <v>6485</v>
      </c>
      <c r="C6701" s="377" t="s">
        <v>26219</v>
      </c>
      <c r="D6701" s="377" t="s">
        <v>26088</v>
      </c>
      <c r="E6701" s="378">
        <v>43.570999999999998</v>
      </c>
      <c r="F6701" s="389" t="s">
        <v>36469</v>
      </c>
    </row>
    <row r="6702" spans="1:6">
      <c r="A6702" s="377" t="s">
        <v>6490</v>
      </c>
      <c r="B6702" s="377" t="s">
        <v>6491</v>
      </c>
      <c r="C6702" s="377" t="s">
        <v>26220</v>
      </c>
      <c r="D6702" s="377" t="s">
        <v>26088</v>
      </c>
      <c r="E6702" s="378">
        <v>46.024000000000001</v>
      </c>
      <c r="F6702" s="389" t="s">
        <v>36469</v>
      </c>
    </row>
    <row r="6703" spans="1:6">
      <c r="A6703" s="377" t="s">
        <v>6494</v>
      </c>
      <c r="B6703" s="377" t="s">
        <v>6495</v>
      </c>
      <c r="C6703" s="377" t="s">
        <v>26221</v>
      </c>
      <c r="D6703" s="377" t="s">
        <v>26088</v>
      </c>
      <c r="E6703" s="378">
        <v>36.893999999999998</v>
      </c>
      <c r="F6703" s="389" t="s">
        <v>36469</v>
      </c>
    </row>
    <row r="6704" spans="1:6">
      <c r="A6704" s="377" t="s">
        <v>6498</v>
      </c>
      <c r="B6704" s="377" t="s">
        <v>6499</v>
      </c>
      <c r="C6704" s="377" t="s">
        <v>26222</v>
      </c>
      <c r="D6704" s="377" t="s">
        <v>26088</v>
      </c>
      <c r="E6704" s="378">
        <v>13.552</v>
      </c>
      <c r="F6704" s="389" t="s">
        <v>36469</v>
      </c>
    </row>
    <row r="6705" spans="1:6">
      <c r="A6705" s="377" t="s">
        <v>5069</v>
      </c>
      <c r="B6705" s="377" t="s">
        <v>5070</v>
      </c>
      <c r="C6705" s="377" t="s">
        <v>26223</v>
      </c>
      <c r="D6705" s="377" t="s">
        <v>26093</v>
      </c>
      <c r="E6705" s="378">
        <v>8.5675000000000008</v>
      </c>
      <c r="F6705" s="389" t="s">
        <v>36469</v>
      </c>
    </row>
    <row r="6706" spans="1:6">
      <c r="A6706" s="377" t="s">
        <v>6502</v>
      </c>
      <c r="B6706" s="377" t="s">
        <v>6503</v>
      </c>
      <c r="C6706" s="377" t="s">
        <v>26224</v>
      </c>
      <c r="D6706" s="377" t="s">
        <v>26088</v>
      </c>
      <c r="E6706" s="378">
        <v>32.625999999999998</v>
      </c>
      <c r="F6706" s="389" t="s">
        <v>36469</v>
      </c>
    </row>
    <row r="6707" spans="1:6">
      <c r="A6707" s="377" t="s">
        <v>5073</v>
      </c>
      <c r="B6707" s="377" t="s">
        <v>5074</v>
      </c>
      <c r="C6707" s="377" t="s">
        <v>26225</v>
      </c>
      <c r="D6707" s="377" t="s">
        <v>26093</v>
      </c>
      <c r="E6707" s="378">
        <v>15.0305</v>
      </c>
      <c r="F6707" s="389" t="s">
        <v>36469</v>
      </c>
    </row>
    <row r="6708" spans="1:6">
      <c r="A6708" s="377" t="s">
        <v>6506</v>
      </c>
      <c r="B6708" s="377" t="s">
        <v>6507</v>
      </c>
      <c r="C6708" s="377" t="s">
        <v>26226</v>
      </c>
      <c r="D6708" s="377" t="s">
        <v>26088</v>
      </c>
      <c r="E6708" s="378">
        <v>97.801000000000002</v>
      </c>
      <c r="F6708" s="389" t="s">
        <v>36469</v>
      </c>
    </row>
    <row r="6709" spans="1:6">
      <c r="A6709" s="377" t="s">
        <v>5076</v>
      </c>
      <c r="B6709" s="377" t="s">
        <v>5077</v>
      </c>
      <c r="C6709" s="377" t="s">
        <v>26227</v>
      </c>
      <c r="D6709" s="377" t="s">
        <v>26093</v>
      </c>
      <c r="E6709" s="378">
        <v>27.5655</v>
      </c>
      <c r="F6709" s="389" t="s">
        <v>36469</v>
      </c>
    </row>
    <row r="6710" spans="1:6">
      <c r="A6710" s="377" t="s">
        <v>6510</v>
      </c>
      <c r="B6710" s="377" t="s">
        <v>6511</v>
      </c>
      <c r="C6710" s="377" t="s">
        <v>26228</v>
      </c>
      <c r="D6710" s="377" t="s">
        <v>26088</v>
      </c>
      <c r="E6710" s="378">
        <v>134.86000000000001</v>
      </c>
      <c r="F6710" s="389" t="s">
        <v>36469</v>
      </c>
    </row>
    <row r="6711" spans="1:6">
      <c r="A6711" s="377" t="s">
        <v>5079</v>
      </c>
      <c r="B6711" s="377" t="s">
        <v>5080</v>
      </c>
      <c r="C6711" s="377" t="s">
        <v>26229</v>
      </c>
      <c r="D6711" s="377" t="s">
        <v>26093</v>
      </c>
      <c r="E6711" s="378">
        <v>47.472000000000001</v>
      </c>
      <c r="F6711" s="389" t="s">
        <v>36469</v>
      </c>
    </row>
    <row r="6712" spans="1:6">
      <c r="A6712" s="377" t="s">
        <v>6514</v>
      </c>
      <c r="B6712" s="377" t="s">
        <v>6515</v>
      </c>
      <c r="C6712" s="377" t="s">
        <v>26230</v>
      </c>
      <c r="D6712" s="377" t="s">
        <v>26088</v>
      </c>
      <c r="E6712" s="378">
        <v>203.786</v>
      </c>
      <c r="F6712" s="389" t="s">
        <v>36469</v>
      </c>
    </row>
    <row r="6713" spans="1:6">
      <c r="A6713" s="377" t="s">
        <v>5082</v>
      </c>
      <c r="B6713" s="377" t="s">
        <v>5083</v>
      </c>
      <c r="C6713" s="377" t="s">
        <v>26231</v>
      </c>
      <c r="D6713" s="377" t="s">
        <v>26093</v>
      </c>
      <c r="E6713" s="378">
        <v>90.378500000000003</v>
      </c>
      <c r="F6713" s="389" t="s">
        <v>36469</v>
      </c>
    </row>
    <row r="6714" spans="1:6">
      <c r="A6714" s="377" t="s">
        <v>6518</v>
      </c>
      <c r="B6714" s="377" t="s">
        <v>6519</v>
      </c>
      <c r="C6714" s="377" t="s">
        <v>26232</v>
      </c>
      <c r="D6714" s="377" t="s">
        <v>26088</v>
      </c>
      <c r="E6714" s="378">
        <v>324.06</v>
      </c>
      <c r="F6714" s="389" t="s">
        <v>36469</v>
      </c>
    </row>
    <row r="6715" spans="1:6">
      <c r="A6715" s="377" t="s">
        <v>5085</v>
      </c>
      <c r="B6715" s="377" t="s">
        <v>5086</v>
      </c>
      <c r="C6715" s="377" t="s">
        <v>26233</v>
      </c>
      <c r="D6715" s="377" t="s">
        <v>26093</v>
      </c>
      <c r="E6715" s="378">
        <v>111.66500000000001</v>
      </c>
      <c r="F6715" s="389" t="s">
        <v>36469</v>
      </c>
    </row>
    <row r="6716" spans="1:6">
      <c r="A6716" s="377" t="s">
        <v>6522</v>
      </c>
      <c r="B6716" s="377" t="s">
        <v>6523</v>
      </c>
      <c r="C6716" s="377" t="s">
        <v>26234</v>
      </c>
      <c r="D6716" s="377" t="s">
        <v>26088</v>
      </c>
      <c r="E6716" s="378">
        <v>596.20000000000005</v>
      </c>
      <c r="F6716" s="389" t="s">
        <v>36469</v>
      </c>
    </row>
    <row r="6717" spans="1:6">
      <c r="A6717" s="377" t="s">
        <v>5088</v>
      </c>
      <c r="B6717" s="377" t="s">
        <v>5089</v>
      </c>
      <c r="C6717" s="377" t="s">
        <v>26235</v>
      </c>
      <c r="D6717" s="377" t="s">
        <v>26093</v>
      </c>
      <c r="E6717" s="378">
        <v>348.726</v>
      </c>
      <c r="F6717" s="389" t="s">
        <v>36469</v>
      </c>
    </row>
    <row r="6718" spans="1:6">
      <c r="A6718" s="377" t="s">
        <v>6526</v>
      </c>
      <c r="B6718" s="377" t="s">
        <v>6527</v>
      </c>
      <c r="C6718" s="377" t="s">
        <v>26236</v>
      </c>
      <c r="D6718" s="377" t="s">
        <v>26088</v>
      </c>
      <c r="E6718" s="378">
        <v>856.94399999999996</v>
      </c>
      <c r="F6718" s="389" t="s">
        <v>36469</v>
      </c>
    </row>
    <row r="6719" spans="1:6">
      <c r="A6719" s="377" t="s">
        <v>5092</v>
      </c>
      <c r="B6719" s="377" t="s">
        <v>5093</v>
      </c>
      <c r="C6719" s="377" t="s">
        <v>26237</v>
      </c>
      <c r="D6719" s="377" t="s">
        <v>26093</v>
      </c>
      <c r="E6719" s="378">
        <v>427.67349999999999</v>
      </c>
      <c r="F6719" s="389" t="s">
        <v>36469</v>
      </c>
    </row>
    <row r="6720" spans="1:6">
      <c r="A6720" s="377" t="s">
        <v>6530</v>
      </c>
      <c r="B6720" s="377" t="s">
        <v>6531</v>
      </c>
      <c r="C6720" s="377" t="s">
        <v>26238</v>
      </c>
      <c r="D6720" s="377" t="s">
        <v>26088</v>
      </c>
      <c r="E6720" s="378">
        <v>2006.4</v>
      </c>
      <c r="F6720" s="389" t="s">
        <v>36469</v>
      </c>
    </row>
    <row r="6721" spans="1:6">
      <c r="A6721" s="377" t="s">
        <v>5095</v>
      </c>
      <c r="B6721" s="377" t="s">
        <v>5096</v>
      </c>
      <c r="C6721" s="377" t="s">
        <v>26239</v>
      </c>
      <c r="D6721" s="377" t="s">
        <v>26093</v>
      </c>
      <c r="E6721" s="378">
        <v>611.58150000000001</v>
      </c>
      <c r="F6721" s="389" t="s">
        <v>36469</v>
      </c>
    </row>
    <row r="6722" spans="1:6">
      <c r="A6722" s="377" t="s">
        <v>6534</v>
      </c>
      <c r="B6722" s="377" t="s">
        <v>33999</v>
      </c>
      <c r="C6722" s="377" t="s">
        <v>21503</v>
      </c>
      <c r="D6722" s="377" t="s">
        <v>26088</v>
      </c>
      <c r="E6722" s="378">
        <v>6142.8509999999997</v>
      </c>
      <c r="F6722" s="389" t="s">
        <v>36469</v>
      </c>
    </row>
    <row r="6723" spans="1:6">
      <c r="A6723" s="377" t="s">
        <v>6537</v>
      </c>
      <c r="B6723" s="377" t="s">
        <v>34000</v>
      </c>
      <c r="C6723" s="377" t="s">
        <v>21504</v>
      </c>
      <c r="D6723" s="377" t="s">
        <v>26088</v>
      </c>
      <c r="E6723" s="378">
        <v>8391.7459999999992</v>
      </c>
      <c r="F6723" s="389" t="s">
        <v>36469</v>
      </c>
    </row>
    <row r="6724" spans="1:6">
      <c r="A6724" s="377" t="s">
        <v>6540</v>
      </c>
      <c r="B6724" s="377" t="s">
        <v>34001</v>
      </c>
      <c r="C6724" s="377" t="s">
        <v>21505</v>
      </c>
      <c r="D6724" s="377" t="s">
        <v>26088</v>
      </c>
      <c r="E6724" s="378">
        <v>32387.179</v>
      </c>
      <c r="F6724" s="389" t="s">
        <v>36469</v>
      </c>
    </row>
    <row r="6725" spans="1:6">
      <c r="A6725" s="377" t="s">
        <v>6543</v>
      </c>
      <c r="B6725" s="377" t="s">
        <v>6544</v>
      </c>
      <c r="C6725" s="377" t="s">
        <v>26240</v>
      </c>
      <c r="D6725" s="377" t="s">
        <v>26088</v>
      </c>
      <c r="E6725" s="378">
        <v>84.381</v>
      </c>
      <c r="F6725" s="389" t="s">
        <v>36469</v>
      </c>
    </row>
    <row r="6726" spans="1:6">
      <c r="A6726" s="377" t="s">
        <v>6547</v>
      </c>
      <c r="B6726" s="377" t="s">
        <v>34002</v>
      </c>
      <c r="C6726" s="377" t="s">
        <v>21506</v>
      </c>
      <c r="D6726" s="377" t="s">
        <v>26088</v>
      </c>
      <c r="E6726" s="378">
        <v>101.398</v>
      </c>
      <c r="F6726" s="389" t="s">
        <v>36469</v>
      </c>
    </row>
    <row r="6727" spans="1:6">
      <c r="A6727" s="377" t="s">
        <v>6552</v>
      </c>
      <c r="B6727" s="377" t="s">
        <v>34003</v>
      </c>
      <c r="C6727" s="377" t="s">
        <v>21507</v>
      </c>
      <c r="D6727" s="377" t="s">
        <v>26088</v>
      </c>
      <c r="E6727" s="378">
        <v>108.24</v>
      </c>
      <c r="F6727" s="389" t="s">
        <v>36469</v>
      </c>
    </row>
    <row r="6728" spans="1:6">
      <c r="A6728" s="377" t="s">
        <v>5945</v>
      </c>
      <c r="B6728" s="377" t="s">
        <v>34004</v>
      </c>
      <c r="C6728" s="377" t="s">
        <v>21508</v>
      </c>
      <c r="D6728" s="377" t="s">
        <v>26093</v>
      </c>
      <c r="E6728" s="378">
        <v>238.25700000000001</v>
      </c>
      <c r="F6728" s="389" t="s">
        <v>36469</v>
      </c>
    </row>
    <row r="6729" spans="1:6">
      <c r="A6729" s="377" t="s">
        <v>5947</v>
      </c>
      <c r="B6729" s="377" t="s">
        <v>34005</v>
      </c>
      <c r="C6729" s="377" t="s">
        <v>21509</v>
      </c>
      <c r="D6729" s="377" t="s">
        <v>26093</v>
      </c>
      <c r="E6729" s="378">
        <v>339.54899999999998</v>
      </c>
      <c r="F6729" s="389" t="s">
        <v>36469</v>
      </c>
    </row>
    <row r="6730" spans="1:6">
      <c r="A6730" s="377" t="s">
        <v>5949</v>
      </c>
      <c r="B6730" s="377" t="s">
        <v>34006</v>
      </c>
      <c r="C6730" s="377" t="s">
        <v>21510</v>
      </c>
      <c r="D6730" s="377" t="s">
        <v>26093</v>
      </c>
      <c r="E6730" s="378">
        <v>374.84249999999997</v>
      </c>
      <c r="F6730" s="389" t="s">
        <v>36469</v>
      </c>
    </row>
    <row r="6731" spans="1:6">
      <c r="A6731" s="377" t="s">
        <v>5951</v>
      </c>
      <c r="B6731" s="377" t="s">
        <v>34007</v>
      </c>
      <c r="C6731" s="377" t="s">
        <v>21511</v>
      </c>
      <c r="D6731" s="377" t="s">
        <v>26093</v>
      </c>
      <c r="E6731" s="378">
        <v>421.10700000000003</v>
      </c>
      <c r="F6731" s="389" t="s">
        <v>36469</v>
      </c>
    </row>
    <row r="6732" spans="1:6">
      <c r="A6732" s="377" t="s">
        <v>5953</v>
      </c>
      <c r="B6732" s="377" t="s">
        <v>34008</v>
      </c>
      <c r="C6732" s="377" t="s">
        <v>21512</v>
      </c>
      <c r="D6732" s="377" t="s">
        <v>26093</v>
      </c>
      <c r="E6732" s="378">
        <v>423.59100000000001</v>
      </c>
      <c r="F6732" s="389" t="s">
        <v>36469</v>
      </c>
    </row>
    <row r="6733" spans="1:6">
      <c r="A6733" s="377" t="s">
        <v>6556</v>
      </c>
      <c r="B6733" s="377" t="s">
        <v>34009</v>
      </c>
      <c r="C6733" s="377" t="s">
        <v>21513</v>
      </c>
      <c r="D6733" s="377" t="s">
        <v>26088</v>
      </c>
      <c r="E6733" s="378">
        <v>73.094999999999999</v>
      </c>
      <c r="F6733" s="389" t="s">
        <v>36469</v>
      </c>
    </row>
    <row r="6734" spans="1:6">
      <c r="A6734" s="377" t="s">
        <v>5955</v>
      </c>
      <c r="B6734" s="377" t="s">
        <v>34010</v>
      </c>
      <c r="C6734" s="377" t="s">
        <v>21514</v>
      </c>
      <c r="D6734" s="377" t="s">
        <v>26093</v>
      </c>
      <c r="E6734" s="378">
        <v>513.36</v>
      </c>
      <c r="F6734" s="389" t="s">
        <v>36469</v>
      </c>
    </row>
    <row r="6735" spans="1:6">
      <c r="A6735" s="377" t="s">
        <v>6560</v>
      </c>
      <c r="B6735" s="377" t="s">
        <v>34011</v>
      </c>
      <c r="C6735" s="377" t="s">
        <v>21515</v>
      </c>
      <c r="D6735" s="377" t="s">
        <v>26088</v>
      </c>
      <c r="E6735" s="378">
        <v>64.954999999999998</v>
      </c>
      <c r="F6735" s="389" t="s">
        <v>36469</v>
      </c>
    </row>
    <row r="6736" spans="1:6">
      <c r="A6736" s="377" t="s">
        <v>5957</v>
      </c>
      <c r="B6736" s="377" t="s">
        <v>34012</v>
      </c>
      <c r="C6736" s="377" t="s">
        <v>21516</v>
      </c>
      <c r="D6736" s="377" t="s">
        <v>26093</v>
      </c>
      <c r="E6736" s="378">
        <v>574.32150000000001</v>
      </c>
      <c r="F6736" s="389" t="s">
        <v>36469</v>
      </c>
    </row>
    <row r="6737" spans="1:6">
      <c r="A6737" s="377" t="s">
        <v>6564</v>
      </c>
      <c r="B6737" s="377" t="s">
        <v>6565</v>
      </c>
      <c r="C6737" s="377" t="s">
        <v>21517</v>
      </c>
      <c r="D6737" s="377" t="s">
        <v>26088</v>
      </c>
      <c r="E6737" s="378">
        <v>94.468000000000004</v>
      </c>
      <c r="F6737" s="389" t="s">
        <v>36469</v>
      </c>
    </row>
    <row r="6738" spans="1:6">
      <c r="A6738" s="377" t="s">
        <v>6570</v>
      </c>
      <c r="B6738" s="377" t="s">
        <v>34013</v>
      </c>
      <c r="C6738" s="377" t="s">
        <v>21518</v>
      </c>
      <c r="D6738" s="377" t="s">
        <v>26088</v>
      </c>
      <c r="E6738" s="378">
        <v>92.873000000000005</v>
      </c>
      <c r="F6738" s="389" t="s">
        <v>36469</v>
      </c>
    </row>
    <row r="6739" spans="1:6">
      <c r="A6739" s="377" t="s">
        <v>6574</v>
      </c>
      <c r="B6739" s="377" t="s">
        <v>34014</v>
      </c>
      <c r="C6739" s="377" t="s">
        <v>21519</v>
      </c>
      <c r="D6739" s="377" t="s">
        <v>26088</v>
      </c>
      <c r="E6739" s="378">
        <v>82.400999999999996</v>
      </c>
      <c r="F6739" s="389" t="s">
        <v>36469</v>
      </c>
    </row>
    <row r="6740" spans="1:6">
      <c r="A6740" s="377" t="s">
        <v>6578</v>
      </c>
      <c r="B6740" s="377" t="s">
        <v>34015</v>
      </c>
      <c r="C6740" s="377" t="s">
        <v>21520</v>
      </c>
      <c r="D6740" s="377" t="s">
        <v>26088</v>
      </c>
      <c r="E6740" s="378">
        <v>67.507000000000005</v>
      </c>
      <c r="F6740" s="389" t="s">
        <v>36469</v>
      </c>
    </row>
    <row r="6741" spans="1:6">
      <c r="A6741" s="377" t="s">
        <v>6582</v>
      </c>
      <c r="B6741" s="377" t="s">
        <v>34016</v>
      </c>
      <c r="C6741" s="377" t="s">
        <v>21521</v>
      </c>
      <c r="D6741" s="377" t="s">
        <v>26088</v>
      </c>
      <c r="E6741" s="378">
        <v>67.507000000000005</v>
      </c>
      <c r="F6741" s="389" t="s">
        <v>36469</v>
      </c>
    </row>
    <row r="6742" spans="1:6">
      <c r="A6742" s="377" t="s">
        <v>6586</v>
      </c>
      <c r="B6742" s="377" t="s">
        <v>6587</v>
      </c>
      <c r="C6742" s="377" t="s">
        <v>26241</v>
      </c>
      <c r="D6742" s="377" t="s">
        <v>26088</v>
      </c>
      <c r="E6742" s="378">
        <v>132.363</v>
      </c>
      <c r="F6742" s="389" t="s">
        <v>36469</v>
      </c>
    </row>
    <row r="6743" spans="1:6">
      <c r="A6743" s="377" t="s">
        <v>5098</v>
      </c>
      <c r="B6743" s="377" t="s">
        <v>5099</v>
      </c>
      <c r="C6743" s="377" t="s">
        <v>26242</v>
      </c>
      <c r="D6743" s="377" t="s">
        <v>26093</v>
      </c>
      <c r="E6743" s="378">
        <v>40.414499999999997</v>
      </c>
      <c r="F6743" s="389" t="s">
        <v>36469</v>
      </c>
    </row>
    <row r="6744" spans="1:6">
      <c r="A6744" s="377" t="s">
        <v>6592</v>
      </c>
      <c r="B6744" s="377" t="s">
        <v>34017</v>
      </c>
      <c r="C6744" s="377" t="s">
        <v>21522</v>
      </c>
      <c r="D6744" s="377" t="s">
        <v>26088</v>
      </c>
      <c r="E6744" s="378">
        <v>137.28</v>
      </c>
      <c r="F6744" s="389" t="s">
        <v>36469</v>
      </c>
    </row>
    <row r="6745" spans="1:6">
      <c r="A6745" s="377" t="s">
        <v>6596</v>
      </c>
      <c r="B6745" s="377" t="s">
        <v>34018</v>
      </c>
      <c r="C6745" s="377" t="s">
        <v>21523</v>
      </c>
      <c r="D6745" s="377" t="s">
        <v>26088</v>
      </c>
      <c r="E6745" s="378">
        <v>136.08099999999999</v>
      </c>
      <c r="F6745" s="389" t="s">
        <v>36469</v>
      </c>
    </row>
    <row r="6746" spans="1:6">
      <c r="A6746" s="377" t="s">
        <v>6600</v>
      </c>
      <c r="B6746" s="377" t="s">
        <v>34019</v>
      </c>
      <c r="C6746" s="377" t="s">
        <v>21524</v>
      </c>
      <c r="D6746" s="377" t="s">
        <v>26088</v>
      </c>
      <c r="E6746" s="378">
        <v>43.570999999999998</v>
      </c>
      <c r="F6746" s="389" t="s">
        <v>36469</v>
      </c>
    </row>
    <row r="6747" spans="1:6">
      <c r="A6747" s="377" t="s">
        <v>6604</v>
      </c>
      <c r="B6747" s="377" t="s">
        <v>34020</v>
      </c>
      <c r="C6747" s="377" t="s">
        <v>21525</v>
      </c>
      <c r="D6747" s="377" t="s">
        <v>26088</v>
      </c>
      <c r="E6747" s="378">
        <v>42.448999999999998</v>
      </c>
      <c r="F6747" s="389" t="s">
        <v>36469</v>
      </c>
    </row>
    <row r="6748" spans="1:6">
      <c r="A6748" s="377" t="s">
        <v>6608</v>
      </c>
      <c r="B6748" s="377" t="s">
        <v>6609</v>
      </c>
      <c r="C6748" s="377" t="s">
        <v>26243</v>
      </c>
      <c r="D6748" s="377" t="s">
        <v>26088</v>
      </c>
      <c r="E6748" s="378">
        <v>35.673000000000002</v>
      </c>
      <c r="F6748" s="389" t="s">
        <v>36469</v>
      </c>
    </row>
    <row r="6749" spans="1:6">
      <c r="A6749" s="377" t="s">
        <v>6615</v>
      </c>
      <c r="B6749" s="377" t="s">
        <v>6616</v>
      </c>
      <c r="C6749" s="377" t="s">
        <v>26244</v>
      </c>
      <c r="D6749" s="377" t="s">
        <v>26088</v>
      </c>
      <c r="E6749" s="378">
        <v>108.471</v>
      </c>
      <c r="F6749" s="389" t="s">
        <v>36469</v>
      </c>
    </row>
    <row r="6750" spans="1:6">
      <c r="A6750" s="377" t="s">
        <v>5102</v>
      </c>
      <c r="B6750" s="377" t="s">
        <v>5103</v>
      </c>
      <c r="C6750" s="377" t="s">
        <v>26245</v>
      </c>
      <c r="D6750" s="377" t="s">
        <v>26093</v>
      </c>
      <c r="E6750" s="378">
        <v>45.423000000000002</v>
      </c>
      <c r="F6750" s="389" t="s">
        <v>36469</v>
      </c>
    </row>
    <row r="6751" spans="1:6">
      <c r="A6751" s="377" t="s">
        <v>6620</v>
      </c>
      <c r="B6751" s="377" t="s">
        <v>34021</v>
      </c>
      <c r="C6751" s="377" t="s">
        <v>26246</v>
      </c>
      <c r="D6751" s="377" t="s">
        <v>26088</v>
      </c>
      <c r="E6751" s="378">
        <v>119.02</v>
      </c>
      <c r="F6751" s="389" t="s">
        <v>36469</v>
      </c>
    </row>
    <row r="6752" spans="1:6">
      <c r="A6752" s="377" t="s">
        <v>6625</v>
      </c>
      <c r="B6752" s="377" t="s">
        <v>6626</v>
      </c>
      <c r="C6752" s="377" t="s">
        <v>26247</v>
      </c>
      <c r="D6752" s="377" t="s">
        <v>26088</v>
      </c>
      <c r="E6752" s="378">
        <v>125.246</v>
      </c>
      <c r="F6752" s="389" t="s">
        <v>36469</v>
      </c>
    </row>
    <row r="6753" spans="1:6">
      <c r="A6753" s="377" t="s">
        <v>5106</v>
      </c>
      <c r="B6753" s="377" t="s">
        <v>5107</v>
      </c>
      <c r="C6753" s="377" t="s">
        <v>26248</v>
      </c>
      <c r="D6753" s="377" t="s">
        <v>26093</v>
      </c>
      <c r="E6753" s="378">
        <v>69.09</v>
      </c>
      <c r="F6753" s="389" t="s">
        <v>36469</v>
      </c>
    </row>
    <row r="6754" spans="1:6">
      <c r="A6754" s="377" t="s">
        <v>6632</v>
      </c>
      <c r="B6754" s="377" t="s">
        <v>6633</v>
      </c>
      <c r="C6754" s="377" t="s">
        <v>26249</v>
      </c>
      <c r="D6754" s="377" t="s">
        <v>26088</v>
      </c>
      <c r="E6754" s="378">
        <v>119.02</v>
      </c>
      <c r="F6754" s="389" t="s">
        <v>36469</v>
      </c>
    </row>
    <row r="6755" spans="1:6">
      <c r="A6755" s="377" t="s">
        <v>5110</v>
      </c>
      <c r="B6755" s="377" t="s">
        <v>5111</v>
      </c>
      <c r="C6755" s="377" t="s">
        <v>26250</v>
      </c>
      <c r="D6755" s="377" t="s">
        <v>26093</v>
      </c>
      <c r="E6755" s="378">
        <v>43.543500000000002</v>
      </c>
      <c r="F6755" s="389" t="s">
        <v>36469</v>
      </c>
    </row>
    <row r="6756" spans="1:6">
      <c r="A6756" s="377" t="s">
        <v>6638</v>
      </c>
      <c r="B6756" s="377" t="s">
        <v>6639</v>
      </c>
      <c r="C6756" s="377" t="s">
        <v>26251</v>
      </c>
      <c r="D6756" s="377" t="s">
        <v>26088</v>
      </c>
      <c r="E6756" s="378">
        <v>119.02</v>
      </c>
      <c r="F6756" s="389" t="s">
        <v>36469</v>
      </c>
    </row>
    <row r="6757" spans="1:6">
      <c r="A6757" s="377" t="s">
        <v>5114</v>
      </c>
      <c r="B6757" s="377" t="s">
        <v>5115</v>
      </c>
      <c r="C6757" s="377" t="s">
        <v>26252</v>
      </c>
      <c r="D6757" s="377" t="s">
        <v>26093</v>
      </c>
      <c r="E6757" s="378">
        <v>45.979500000000002</v>
      </c>
      <c r="F6757" s="389" t="s">
        <v>36469</v>
      </c>
    </row>
    <row r="6758" spans="1:6">
      <c r="A6758" s="377" t="s">
        <v>6643</v>
      </c>
      <c r="B6758" s="377" t="s">
        <v>6644</v>
      </c>
      <c r="C6758" s="377" t="s">
        <v>26253</v>
      </c>
      <c r="D6758" s="377" t="s">
        <v>26088</v>
      </c>
      <c r="E6758" s="378">
        <v>119.02</v>
      </c>
      <c r="F6758" s="389" t="s">
        <v>36469</v>
      </c>
    </row>
    <row r="6759" spans="1:6">
      <c r="A6759" s="377" t="s">
        <v>5118</v>
      </c>
      <c r="B6759" s="377" t="s">
        <v>5119</v>
      </c>
      <c r="C6759" s="377" t="s">
        <v>26254</v>
      </c>
      <c r="D6759" s="377" t="s">
        <v>26093</v>
      </c>
      <c r="E6759" s="378">
        <v>40.435499999999998</v>
      </c>
      <c r="F6759" s="389" t="s">
        <v>36469</v>
      </c>
    </row>
    <row r="6760" spans="1:6">
      <c r="A6760" s="377" t="s">
        <v>6649</v>
      </c>
      <c r="B6760" s="377" t="s">
        <v>6650</v>
      </c>
      <c r="C6760" s="377" t="s">
        <v>26255</v>
      </c>
      <c r="D6760" s="377" t="s">
        <v>26088</v>
      </c>
      <c r="E6760" s="378">
        <v>119.02</v>
      </c>
      <c r="F6760" s="389" t="s">
        <v>36469</v>
      </c>
    </row>
    <row r="6761" spans="1:6">
      <c r="A6761" s="377" t="s">
        <v>5122</v>
      </c>
      <c r="B6761" s="377" t="s">
        <v>5123</v>
      </c>
      <c r="C6761" s="377" t="s">
        <v>26256</v>
      </c>
      <c r="D6761" s="377" t="s">
        <v>26093</v>
      </c>
      <c r="E6761" s="378">
        <v>45.664499999999997</v>
      </c>
      <c r="F6761" s="389" t="s">
        <v>36469</v>
      </c>
    </row>
    <row r="6762" spans="1:6">
      <c r="A6762" s="377" t="s">
        <v>6654</v>
      </c>
      <c r="B6762" s="377" t="s">
        <v>6655</v>
      </c>
      <c r="C6762" s="377" t="s">
        <v>26257</v>
      </c>
      <c r="D6762" s="377" t="s">
        <v>26088</v>
      </c>
      <c r="E6762" s="378">
        <v>31.064</v>
      </c>
      <c r="F6762" s="389" t="s">
        <v>36469</v>
      </c>
    </row>
    <row r="6763" spans="1:6">
      <c r="A6763" s="377" t="s">
        <v>5126</v>
      </c>
      <c r="B6763" s="377" t="s">
        <v>5127</v>
      </c>
      <c r="C6763" s="377" t="s">
        <v>26258</v>
      </c>
      <c r="D6763" s="377" t="s">
        <v>26093</v>
      </c>
      <c r="E6763" s="378">
        <v>13.132999999999999</v>
      </c>
      <c r="F6763" s="389" t="s">
        <v>36469</v>
      </c>
    </row>
    <row r="6764" spans="1:6">
      <c r="A6764" s="377" t="s">
        <v>6659</v>
      </c>
      <c r="B6764" s="377" t="s">
        <v>6660</v>
      </c>
      <c r="C6764" s="377" t="s">
        <v>26259</v>
      </c>
      <c r="D6764" s="377" t="s">
        <v>26088</v>
      </c>
      <c r="E6764" s="378">
        <v>120.15300000000001</v>
      </c>
      <c r="F6764" s="389" t="s">
        <v>36469</v>
      </c>
    </row>
    <row r="6765" spans="1:6">
      <c r="A6765" s="377" t="s">
        <v>6665</v>
      </c>
      <c r="B6765" s="377" t="s">
        <v>6666</v>
      </c>
      <c r="C6765" s="377" t="s">
        <v>26260</v>
      </c>
      <c r="D6765" s="377" t="s">
        <v>26088</v>
      </c>
      <c r="E6765" s="378">
        <v>100.045</v>
      </c>
      <c r="F6765" s="389" t="s">
        <v>36469</v>
      </c>
    </row>
    <row r="6766" spans="1:6">
      <c r="A6766" s="377" t="s">
        <v>5130</v>
      </c>
      <c r="B6766" s="377" t="s">
        <v>5131</v>
      </c>
      <c r="C6766" s="377" t="s">
        <v>26261</v>
      </c>
      <c r="D6766" s="377" t="s">
        <v>26093</v>
      </c>
      <c r="E6766" s="378">
        <v>32.119500000000002</v>
      </c>
      <c r="F6766" s="389" t="s">
        <v>36469</v>
      </c>
    </row>
    <row r="6767" spans="1:6">
      <c r="A6767" s="377" t="s">
        <v>6670</v>
      </c>
      <c r="B6767" s="377" t="s">
        <v>6671</v>
      </c>
      <c r="C6767" s="377" t="s">
        <v>26262</v>
      </c>
      <c r="D6767" s="377" t="s">
        <v>26088</v>
      </c>
      <c r="E6767" s="378">
        <v>100.045</v>
      </c>
      <c r="F6767" s="389" t="s">
        <v>36469</v>
      </c>
    </row>
    <row r="6768" spans="1:6">
      <c r="A6768" s="377" t="s">
        <v>5134</v>
      </c>
      <c r="B6768" s="377" t="s">
        <v>5135</v>
      </c>
      <c r="C6768" s="377" t="s">
        <v>26263</v>
      </c>
      <c r="D6768" s="377" t="s">
        <v>26093</v>
      </c>
      <c r="E6768" s="378">
        <v>31.337499999999999</v>
      </c>
      <c r="F6768" s="389" t="s">
        <v>36469</v>
      </c>
    </row>
    <row r="6769" spans="1:6">
      <c r="A6769" s="377" t="s">
        <v>6675</v>
      </c>
      <c r="B6769" s="377" t="s">
        <v>6676</v>
      </c>
      <c r="C6769" s="377" t="s">
        <v>26264</v>
      </c>
      <c r="D6769" s="377" t="s">
        <v>26088</v>
      </c>
      <c r="E6769" s="378">
        <v>147.51</v>
      </c>
      <c r="F6769" s="389" t="s">
        <v>36469</v>
      </c>
    </row>
    <row r="6770" spans="1:6">
      <c r="A6770" s="377" t="s">
        <v>6681</v>
      </c>
      <c r="B6770" s="377" t="s">
        <v>6682</v>
      </c>
      <c r="C6770" s="377" t="s">
        <v>26265</v>
      </c>
      <c r="D6770" s="377" t="s">
        <v>26088</v>
      </c>
      <c r="E6770" s="378">
        <v>145.69499999999999</v>
      </c>
      <c r="F6770" s="389" t="s">
        <v>36469</v>
      </c>
    </row>
    <row r="6771" spans="1:6">
      <c r="A6771" s="377" t="s">
        <v>5138</v>
      </c>
      <c r="B6771" s="377" t="s">
        <v>5139</v>
      </c>
      <c r="C6771" s="377" t="s">
        <v>26266</v>
      </c>
      <c r="D6771" s="377" t="s">
        <v>26093</v>
      </c>
      <c r="E6771" s="378">
        <v>41.296500000000002</v>
      </c>
      <c r="F6771" s="389" t="s">
        <v>36469</v>
      </c>
    </row>
    <row r="6772" spans="1:6">
      <c r="A6772" s="377" t="s">
        <v>6686</v>
      </c>
      <c r="B6772" s="377" t="s">
        <v>6687</v>
      </c>
      <c r="C6772" s="377" t="s">
        <v>26267</v>
      </c>
      <c r="D6772" s="377" t="s">
        <v>26088</v>
      </c>
      <c r="E6772" s="378">
        <v>145.69499999999999</v>
      </c>
      <c r="F6772" s="389" t="s">
        <v>36469</v>
      </c>
    </row>
    <row r="6773" spans="1:6">
      <c r="A6773" s="377" t="s">
        <v>5142</v>
      </c>
      <c r="B6773" s="377" t="s">
        <v>5143</v>
      </c>
      <c r="C6773" s="377" t="s">
        <v>26268</v>
      </c>
      <c r="D6773" s="377" t="s">
        <v>26093</v>
      </c>
      <c r="E6773" s="378">
        <v>43.423999999999999</v>
      </c>
      <c r="F6773" s="389" t="s">
        <v>36469</v>
      </c>
    </row>
    <row r="6774" spans="1:6">
      <c r="A6774" s="377" t="s">
        <v>6691</v>
      </c>
      <c r="B6774" s="377" t="s">
        <v>6692</v>
      </c>
      <c r="C6774" s="377" t="s">
        <v>26269</v>
      </c>
      <c r="D6774" s="377" t="s">
        <v>26088</v>
      </c>
      <c r="E6774" s="378">
        <v>145.69499999999999</v>
      </c>
      <c r="F6774" s="389" t="s">
        <v>36469</v>
      </c>
    </row>
    <row r="6775" spans="1:6">
      <c r="A6775" s="377" t="s">
        <v>5146</v>
      </c>
      <c r="B6775" s="377" t="s">
        <v>5147</v>
      </c>
      <c r="C6775" s="377" t="s">
        <v>26270</v>
      </c>
      <c r="D6775" s="377" t="s">
        <v>26093</v>
      </c>
      <c r="E6775" s="378">
        <v>46.839500000000001</v>
      </c>
      <c r="F6775" s="389" t="s">
        <v>36469</v>
      </c>
    </row>
    <row r="6776" spans="1:6">
      <c r="A6776" s="377" t="s">
        <v>6696</v>
      </c>
      <c r="B6776" s="377" t="s">
        <v>6697</v>
      </c>
      <c r="C6776" s="377" t="s">
        <v>26271</v>
      </c>
      <c r="D6776" s="377" t="s">
        <v>26088</v>
      </c>
      <c r="E6776" s="378">
        <v>222.42</v>
      </c>
      <c r="F6776" s="389" t="s">
        <v>36469</v>
      </c>
    </row>
    <row r="6777" spans="1:6">
      <c r="A6777" s="377" t="s">
        <v>5150</v>
      </c>
      <c r="B6777" s="377" t="s">
        <v>5151</v>
      </c>
      <c r="C6777" s="377" t="s">
        <v>26272</v>
      </c>
      <c r="D6777" s="377" t="s">
        <v>26093</v>
      </c>
      <c r="E6777" s="378">
        <v>78.918000000000006</v>
      </c>
      <c r="F6777" s="389" t="s">
        <v>36469</v>
      </c>
    </row>
    <row r="6778" spans="1:6">
      <c r="A6778" s="377" t="s">
        <v>6701</v>
      </c>
      <c r="B6778" s="377" t="s">
        <v>6702</v>
      </c>
      <c r="C6778" s="377" t="s">
        <v>26273</v>
      </c>
      <c r="D6778" s="377" t="s">
        <v>26088</v>
      </c>
      <c r="E6778" s="378">
        <v>154.77000000000001</v>
      </c>
      <c r="F6778" s="389" t="s">
        <v>36469</v>
      </c>
    </row>
    <row r="6779" spans="1:6">
      <c r="A6779" s="377" t="s">
        <v>5154</v>
      </c>
      <c r="B6779" s="377" t="s">
        <v>5155</v>
      </c>
      <c r="C6779" s="377" t="s">
        <v>26274</v>
      </c>
      <c r="D6779" s="377" t="s">
        <v>26093</v>
      </c>
      <c r="E6779" s="378">
        <v>89.533500000000004</v>
      </c>
      <c r="F6779" s="389" t="s">
        <v>36469</v>
      </c>
    </row>
    <row r="6780" spans="1:6">
      <c r="A6780" s="377" t="s">
        <v>6706</v>
      </c>
      <c r="B6780" s="377" t="s">
        <v>6707</v>
      </c>
      <c r="C6780" s="377" t="s">
        <v>26275</v>
      </c>
      <c r="D6780" s="377" t="s">
        <v>26088</v>
      </c>
      <c r="E6780" s="378">
        <v>154.77000000000001</v>
      </c>
      <c r="F6780" s="389" t="s">
        <v>36469</v>
      </c>
    </row>
    <row r="6781" spans="1:6">
      <c r="A6781" s="377" t="s">
        <v>5158</v>
      </c>
      <c r="B6781" s="377" t="s">
        <v>5159</v>
      </c>
      <c r="C6781" s="377" t="s">
        <v>26276</v>
      </c>
      <c r="D6781" s="377" t="s">
        <v>26093</v>
      </c>
      <c r="E6781" s="378">
        <v>73.3005</v>
      </c>
      <c r="F6781" s="389" t="s">
        <v>36469</v>
      </c>
    </row>
    <row r="6782" spans="1:6">
      <c r="A6782" s="377" t="s">
        <v>6711</v>
      </c>
      <c r="B6782" s="377" t="s">
        <v>6712</v>
      </c>
      <c r="C6782" s="377" t="s">
        <v>26277</v>
      </c>
      <c r="D6782" s="377" t="s">
        <v>26088</v>
      </c>
      <c r="E6782" s="378">
        <v>154.77000000000001</v>
      </c>
      <c r="F6782" s="389" t="s">
        <v>36469</v>
      </c>
    </row>
    <row r="6783" spans="1:6">
      <c r="A6783" s="377" t="s">
        <v>5162</v>
      </c>
      <c r="B6783" s="377" t="s">
        <v>5163</v>
      </c>
      <c r="C6783" s="377" t="s">
        <v>26278</v>
      </c>
      <c r="D6783" s="377" t="s">
        <v>26093</v>
      </c>
      <c r="E6783" s="378">
        <v>83.305999999999997</v>
      </c>
      <c r="F6783" s="389" t="s">
        <v>36469</v>
      </c>
    </row>
    <row r="6784" spans="1:6">
      <c r="A6784" s="377" t="s">
        <v>6716</v>
      </c>
      <c r="B6784" s="377" t="s">
        <v>6717</v>
      </c>
      <c r="C6784" s="377" t="s">
        <v>26279</v>
      </c>
      <c r="D6784" s="377" t="s">
        <v>26088</v>
      </c>
      <c r="E6784" s="378">
        <v>154.77000000000001</v>
      </c>
      <c r="F6784" s="389" t="s">
        <v>36469</v>
      </c>
    </row>
    <row r="6785" spans="1:6">
      <c r="A6785" s="377" t="s">
        <v>5166</v>
      </c>
      <c r="B6785" s="377" t="s">
        <v>5167</v>
      </c>
      <c r="C6785" s="377" t="s">
        <v>26280</v>
      </c>
      <c r="D6785" s="377" t="s">
        <v>26093</v>
      </c>
      <c r="E6785" s="378">
        <v>89.47</v>
      </c>
      <c r="F6785" s="389" t="s">
        <v>36469</v>
      </c>
    </row>
    <row r="6786" spans="1:6">
      <c r="A6786" s="377" t="s">
        <v>6721</v>
      </c>
      <c r="B6786" s="377" t="s">
        <v>6722</v>
      </c>
      <c r="C6786" s="377" t="s">
        <v>26281</v>
      </c>
      <c r="D6786" s="377" t="s">
        <v>26088</v>
      </c>
      <c r="E6786" s="378">
        <v>315.14999999999998</v>
      </c>
      <c r="F6786" s="389" t="s">
        <v>36469</v>
      </c>
    </row>
    <row r="6787" spans="1:6">
      <c r="A6787" s="377" t="s">
        <v>6727</v>
      </c>
      <c r="B6787" s="377" t="s">
        <v>6728</v>
      </c>
      <c r="C6787" s="377" t="s">
        <v>26282</v>
      </c>
      <c r="D6787" s="377" t="s">
        <v>26088</v>
      </c>
      <c r="E6787" s="378">
        <v>244.75</v>
      </c>
      <c r="F6787" s="389" t="s">
        <v>36469</v>
      </c>
    </row>
    <row r="6788" spans="1:6">
      <c r="A6788" s="377" t="s">
        <v>5170</v>
      </c>
      <c r="B6788" s="377" t="s">
        <v>5171</v>
      </c>
      <c r="C6788" s="377" t="s">
        <v>26283</v>
      </c>
      <c r="D6788" s="377" t="s">
        <v>26093</v>
      </c>
      <c r="E6788" s="378">
        <v>141.1095</v>
      </c>
      <c r="F6788" s="389" t="s">
        <v>36469</v>
      </c>
    </row>
    <row r="6789" spans="1:6">
      <c r="A6789" s="377" t="s">
        <v>6732</v>
      </c>
      <c r="B6789" s="377" t="s">
        <v>6733</v>
      </c>
      <c r="C6789" s="377" t="s">
        <v>26284</v>
      </c>
      <c r="D6789" s="377" t="s">
        <v>26088</v>
      </c>
      <c r="E6789" s="378">
        <v>244.75</v>
      </c>
      <c r="F6789" s="389" t="s">
        <v>36469</v>
      </c>
    </row>
    <row r="6790" spans="1:6">
      <c r="A6790" s="377" t="s">
        <v>5174</v>
      </c>
      <c r="B6790" s="377" t="s">
        <v>5175</v>
      </c>
      <c r="C6790" s="377" t="s">
        <v>26285</v>
      </c>
      <c r="D6790" s="377" t="s">
        <v>26093</v>
      </c>
      <c r="E6790" s="378">
        <v>119.3115</v>
      </c>
      <c r="F6790" s="389" t="s">
        <v>36469</v>
      </c>
    </row>
    <row r="6791" spans="1:6">
      <c r="A6791" s="377" t="s">
        <v>6737</v>
      </c>
      <c r="B6791" s="377" t="s">
        <v>6738</v>
      </c>
      <c r="C6791" s="377" t="s">
        <v>26286</v>
      </c>
      <c r="D6791" s="377" t="s">
        <v>26088</v>
      </c>
      <c r="E6791" s="378">
        <v>252.351</v>
      </c>
      <c r="F6791" s="389" t="s">
        <v>36469</v>
      </c>
    </row>
    <row r="6792" spans="1:6">
      <c r="A6792" s="377" t="s">
        <v>5178</v>
      </c>
      <c r="B6792" s="377" t="s">
        <v>5179</v>
      </c>
      <c r="C6792" s="377" t="s">
        <v>26287</v>
      </c>
      <c r="D6792" s="377" t="s">
        <v>26093</v>
      </c>
      <c r="E6792" s="378">
        <v>123.291</v>
      </c>
      <c r="F6792" s="389" t="s">
        <v>36469</v>
      </c>
    </row>
    <row r="6793" spans="1:6">
      <c r="A6793" s="377" t="s">
        <v>6743</v>
      </c>
      <c r="B6793" s="377" t="s">
        <v>6744</v>
      </c>
      <c r="C6793" s="377" t="s">
        <v>26288</v>
      </c>
      <c r="D6793" s="377" t="s">
        <v>26088</v>
      </c>
      <c r="E6793" s="378">
        <v>280.30200000000002</v>
      </c>
      <c r="F6793" s="389" t="s">
        <v>36469</v>
      </c>
    </row>
    <row r="6794" spans="1:6">
      <c r="A6794" s="377" t="s">
        <v>5182</v>
      </c>
      <c r="B6794" s="377" t="s">
        <v>5183</v>
      </c>
      <c r="C6794" s="377" t="s">
        <v>26289</v>
      </c>
      <c r="D6794" s="377" t="s">
        <v>26093</v>
      </c>
      <c r="E6794" s="378">
        <v>125.65349999999999</v>
      </c>
      <c r="F6794" s="389" t="s">
        <v>36469</v>
      </c>
    </row>
    <row r="6795" spans="1:6">
      <c r="A6795" s="377" t="s">
        <v>6748</v>
      </c>
      <c r="B6795" s="377" t="s">
        <v>6749</v>
      </c>
      <c r="C6795" s="377" t="s">
        <v>26290</v>
      </c>
      <c r="D6795" s="377" t="s">
        <v>26088</v>
      </c>
      <c r="E6795" s="378">
        <v>252.351</v>
      </c>
      <c r="F6795" s="389" t="s">
        <v>36469</v>
      </c>
    </row>
    <row r="6796" spans="1:6">
      <c r="A6796" s="377" t="s">
        <v>5186</v>
      </c>
      <c r="B6796" s="377" t="s">
        <v>5187</v>
      </c>
      <c r="C6796" s="377" t="s">
        <v>26291</v>
      </c>
      <c r="D6796" s="377" t="s">
        <v>26093</v>
      </c>
      <c r="E6796" s="378">
        <v>103.46550000000001</v>
      </c>
      <c r="F6796" s="389" t="s">
        <v>36469</v>
      </c>
    </row>
    <row r="6797" spans="1:6">
      <c r="A6797" s="377" t="s">
        <v>6753</v>
      </c>
      <c r="B6797" s="377" t="s">
        <v>6754</v>
      </c>
      <c r="C6797" s="377" t="s">
        <v>26292</v>
      </c>
      <c r="D6797" s="377" t="s">
        <v>26088</v>
      </c>
      <c r="E6797" s="378">
        <v>191.43299999999999</v>
      </c>
      <c r="F6797" s="389" t="s">
        <v>36469</v>
      </c>
    </row>
    <row r="6798" spans="1:6">
      <c r="A6798" s="377" t="s">
        <v>5190</v>
      </c>
      <c r="B6798" s="377" t="s">
        <v>5191</v>
      </c>
      <c r="C6798" s="377" t="s">
        <v>26293</v>
      </c>
      <c r="D6798" s="377" t="s">
        <v>26093</v>
      </c>
      <c r="E6798" s="378">
        <v>90.205500000000001</v>
      </c>
      <c r="F6798" s="389" t="s">
        <v>36469</v>
      </c>
    </row>
    <row r="6799" spans="1:6">
      <c r="A6799" s="296" t="s">
        <v>6758</v>
      </c>
      <c r="B6799" s="296" t="s">
        <v>6759</v>
      </c>
      <c r="C6799" s="296" t="s">
        <v>26294</v>
      </c>
      <c r="D6799" s="296" t="s">
        <v>26088</v>
      </c>
      <c r="E6799" s="297">
        <v>174.89</v>
      </c>
      <c r="F6799" s="388"/>
    </row>
    <row r="6800" spans="1:6">
      <c r="A6800" s="377" t="s">
        <v>5194</v>
      </c>
      <c r="B6800" s="377" t="s">
        <v>5195</v>
      </c>
      <c r="C6800" s="377" t="s">
        <v>26295</v>
      </c>
      <c r="D6800" s="377" t="s">
        <v>26093</v>
      </c>
      <c r="E6800" s="378">
        <v>70.370999999999995</v>
      </c>
      <c r="F6800" s="389" t="s">
        <v>36469</v>
      </c>
    </row>
    <row r="6801" spans="1:6">
      <c r="A6801" s="377" t="s">
        <v>6763</v>
      </c>
      <c r="B6801" s="377" t="s">
        <v>6764</v>
      </c>
      <c r="C6801" s="377" t="s">
        <v>26296</v>
      </c>
      <c r="D6801" s="377" t="s">
        <v>26088</v>
      </c>
      <c r="E6801" s="378">
        <v>187.04400000000001</v>
      </c>
      <c r="F6801" s="389" t="s">
        <v>36469</v>
      </c>
    </row>
    <row r="6802" spans="1:6">
      <c r="A6802" s="377" t="s">
        <v>5198</v>
      </c>
      <c r="B6802" s="377" t="s">
        <v>5199</v>
      </c>
      <c r="C6802" s="377" t="s">
        <v>26297</v>
      </c>
      <c r="D6802" s="377" t="s">
        <v>26093</v>
      </c>
      <c r="E6802" s="378">
        <v>78.718500000000006</v>
      </c>
      <c r="F6802" s="389" t="s">
        <v>36469</v>
      </c>
    </row>
    <row r="6803" spans="1:6">
      <c r="A6803" s="377" t="s">
        <v>6768</v>
      </c>
      <c r="B6803" s="377" t="s">
        <v>6769</v>
      </c>
      <c r="C6803" s="377" t="s">
        <v>26298</v>
      </c>
      <c r="D6803" s="377" t="s">
        <v>26088</v>
      </c>
      <c r="E6803" s="378">
        <v>201.399</v>
      </c>
      <c r="F6803" s="389" t="s">
        <v>36469</v>
      </c>
    </row>
    <row r="6804" spans="1:6">
      <c r="A6804" s="377" t="s">
        <v>5202</v>
      </c>
      <c r="B6804" s="377" t="s">
        <v>5203</v>
      </c>
      <c r="C6804" s="377" t="s">
        <v>26299</v>
      </c>
      <c r="D6804" s="377" t="s">
        <v>26093</v>
      </c>
      <c r="E6804" s="378">
        <v>81.868499999999997</v>
      </c>
      <c r="F6804" s="389" t="s">
        <v>36469</v>
      </c>
    </row>
    <row r="6805" spans="1:6">
      <c r="A6805" s="377" t="s">
        <v>6773</v>
      </c>
      <c r="B6805" s="377" t="s">
        <v>6774</v>
      </c>
      <c r="C6805" s="377" t="s">
        <v>26300</v>
      </c>
      <c r="D6805" s="377" t="s">
        <v>26088</v>
      </c>
      <c r="E6805" s="378">
        <v>187.04400000000001</v>
      </c>
      <c r="F6805" s="389" t="s">
        <v>36469</v>
      </c>
    </row>
    <row r="6806" spans="1:6">
      <c r="A6806" s="377" t="s">
        <v>5206</v>
      </c>
      <c r="B6806" s="377" t="s">
        <v>5207</v>
      </c>
      <c r="C6806" s="377" t="s">
        <v>26301</v>
      </c>
      <c r="D6806" s="377" t="s">
        <v>26093</v>
      </c>
      <c r="E6806" s="378">
        <v>72.429000000000002</v>
      </c>
      <c r="F6806" s="389" t="s">
        <v>36469</v>
      </c>
    </row>
    <row r="6807" spans="1:6">
      <c r="A6807" s="377" t="s">
        <v>6778</v>
      </c>
      <c r="B6807" s="377" t="s">
        <v>6779</v>
      </c>
      <c r="C6807" s="377" t="s">
        <v>26302</v>
      </c>
      <c r="D6807" s="377" t="s">
        <v>26088</v>
      </c>
      <c r="E6807" s="378">
        <v>191.43299999999999</v>
      </c>
      <c r="F6807" s="389" t="s">
        <v>36469</v>
      </c>
    </row>
    <row r="6808" spans="1:6">
      <c r="A6808" s="377" t="s">
        <v>5210</v>
      </c>
      <c r="B6808" s="377" t="s">
        <v>5211</v>
      </c>
      <c r="C6808" s="377" t="s">
        <v>26303</v>
      </c>
      <c r="D6808" s="377" t="s">
        <v>26093</v>
      </c>
      <c r="E6808" s="378">
        <v>56.133000000000003</v>
      </c>
      <c r="F6808" s="389" t="s">
        <v>36469</v>
      </c>
    </row>
    <row r="6809" spans="1:6">
      <c r="A6809" s="377" t="s">
        <v>6783</v>
      </c>
      <c r="B6809" s="377" t="s">
        <v>6784</v>
      </c>
      <c r="C6809" s="377" t="s">
        <v>26304</v>
      </c>
      <c r="D6809" s="377" t="s">
        <v>26088</v>
      </c>
      <c r="E6809" s="378">
        <v>183.54599999999999</v>
      </c>
      <c r="F6809" s="389" t="s">
        <v>36469</v>
      </c>
    </row>
    <row r="6810" spans="1:6">
      <c r="A6810" s="377" t="s">
        <v>5214</v>
      </c>
      <c r="B6810" s="377" t="s">
        <v>5215</v>
      </c>
      <c r="C6810" s="377" t="s">
        <v>26305</v>
      </c>
      <c r="D6810" s="377" t="s">
        <v>26093</v>
      </c>
      <c r="E6810" s="378">
        <v>49.231499999999997</v>
      </c>
      <c r="F6810" s="389" t="s">
        <v>36469</v>
      </c>
    </row>
    <row r="6811" spans="1:6">
      <c r="A6811" s="377" t="s">
        <v>6788</v>
      </c>
      <c r="B6811" s="377" t="s">
        <v>6789</v>
      </c>
      <c r="C6811" s="377" t="s">
        <v>26306</v>
      </c>
      <c r="D6811" s="377" t="s">
        <v>26088</v>
      </c>
      <c r="E6811" s="378">
        <v>187.04400000000001</v>
      </c>
      <c r="F6811" s="389" t="s">
        <v>36469</v>
      </c>
    </row>
    <row r="6812" spans="1:6">
      <c r="A6812" s="377" t="s">
        <v>5218</v>
      </c>
      <c r="B6812" s="377" t="s">
        <v>5219</v>
      </c>
      <c r="C6812" s="377" t="s">
        <v>26307</v>
      </c>
      <c r="D6812" s="377" t="s">
        <v>26093</v>
      </c>
      <c r="E6812" s="378">
        <v>54.003999999999998</v>
      </c>
      <c r="F6812" s="389" t="s">
        <v>36469</v>
      </c>
    </row>
    <row r="6813" spans="1:6">
      <c r="A6813" s="377" t="s">
        <v>6793</v>
      </c>
      <c r="B6813" s="377" t="s">
        <v>6794</v>
      </c>
      <c r="C6813" s="377" t="s">
        <v>26308</v>
      </c>
      <c r="D6813" s="377" t="s">
        <v>26088</v>
      </c>
      <c r="E6813" s="378">
        <v>191.43299999999999</v>
      </c>
      <c r="F6813" s="389" t="s">
        <v>36469</v>
      </c>
    </row>
    <row r="6814" spans="1:6">
      <c r="A6814" s="377" t="s">
        <v>6798</v>
      </c>
      <c r="B6814" s="377" t="s">
        <v>6799</v>
      </c>
      <c r="C6814" s="377" t="s">
        <v>26309</v>
      </c>
      <c r="D6814" s="377" t="s">
        <v>26088</v>
      </c>
      <c r="E6814" s="378">
        <v>315.97500000000002</v>
      </c>
      <c r="F6814" s="389" t="s">
        <v>36469</v>
      </c>
    </row>
    <row r="6815" spans="1:6">
      <c r="A6815" s="377" t="s">
        <v>6804</v>
      </c>
      <c r="B6815" s="377" t="s">
        <v>6805</v>
      </c>
      <c r="C6815" s="377" t="s">
        <v>26310</v>
      </c>
      <c r="D6815" s="377" t="s">
        <v>26088</v>
      </c>
      <c r="E6815" s="378">
        <v>649.63800000000003</v>
      </c>
      <c r="F6815" s="389" t="s">
        <v>36469</v>
      </c>
    </row>
    <row r="6816" spans="1:6">
      <c r="A6816" s="377" t="s">
        <v>6810</v>
      </c>
      <c r="B6816" s="377" t="s">
        <v>6811</v>
      </c>
      <c r="C6816" s="377" t="s">
        <v>26311</v>
      </c>
      <c r="D6816" s="377" t="s">
        <v>26088</v>
      </c>
      <c r="E6816" s="378">
        <v>317.24</v>
      </c>
      <c r="F6816" s="389" t="s">
        <v>36469</v>
      </c>
    </row>
    <row r="6817" spans="1:6">
      <c r="A6817" s="377" t="s">
        <v>6816</v>
      </c>
      <c r="B6817" s="377" t="s">
        <v>6817</v>
      </c>
      <c r="C6817" s="377" t="s">
        <v>26312</v>
      </c>
      <c r="D6817" s="377" t="s">
        <v>26088</v>
      </c>
      <c r="E6817" s="378">
        <v>347.03899999999999</v>
      </c>
      <c r="F6817" s="389" t="s">
        <v>36469</v>
      </c>
    </row>
    <row r="6818" spans="1:6">
      <c r="A6818" s="377" t="s">
        <v>6822</v>
      </c>
      <c r="B6818" s="377" t="s">
        <v>6823</v>
      </c>
      <c r="C6818" s="377" t="s">
        <v>26313</v>
      </c>
      <c r="D6818" s="377" t="s">
        <v>26088</v>
      </c>
      <c r="E6818" s="378">
        <v>329.78</v>
      </c>
      <c r="F6818" s="389" t="s">
        <v>36469</v>
      </c>
    </row>
    <row r="6819" spans="1:6">
      <c r="A6819" s="377" t="s">
        <v>6828</v>
      </c>
      <c r="B6819" s="377" t="s">
        <v>6829</v>
      </c>
      <c r="C6819" s="377" t="s">
        <v>26314</v>
      </c>
      <c r="D6819" s="377" t="s">
        <v>26088</v>
      </c>
      <c r="E6819" s="378">
        <v>329.78</v>
      </c>
      <c r="F6819" s="389" t="s">
        <v>36469</v>
      </c>
    </row>
    <row r="6820" spans="1:6">
      <c r="A6820" s="377" t="s">
        <v>6834</v>
      </c>
      <c r="B6820" s="377" t="s">
        <v>6835</v>
      </c>
      <c r="C6820" s="377" t="s">
        <v>26315</v>
      </c>
      <c r="D6820" s="377" t="s">
        <v>26088</v>
      </c>
      <c r="E6820" s="378">
        <v>340.67</v>
      </c>
      <c r="F6820" s="389" t="s">
        <v>36469</v>
      </c>
    </row>
    <row r="6821" spans="1:6">
      <c r="A6821" s="377" t="s">
        <v>6840</v>
      </c>
      <c r="B6821" s="377" t="s">
        <v>6841</v>
      </c>
      <c r="C6821" s="377" t="s">
        <v>26316</v>
      </c>
      <c r="D6821" s="377" t="s">
        <v>26088</v>
      </c>
      <c r="E6821" s="378">
        <v>310.42</v>
      </c>
      <c r="F6821" s="389" t="s">
        <v>36469</v>
      </c>
    </row>
    <row r="6822" spans="1:6">
      <c r="A6822" s="377" t="s">
        <v>6846</v>
      </c>
      <c r="B6822" s="377" t="s">
        <v>6847</v>
      </c>
      <c r="C6822" s="377" t="s">
        <v>26317</v>
      </c>
      <c r="D6822" s="377" t="s">
        <v>26088</v>
      </c>
      <c r="E6822" s="378">
        <v>38.148000000000003</v>
      </c>
      <c r="F6822" s="389" t="s">
        <v>36469</v>
      </c>
    </row>
    <row r="6823" spans="1:6">
      <c r="A6823" s="377" t="s">
        <v>5222</v>
      </c>
      <c r="B6823" s="377" t="s">
        <v>5223</v>
      </c>
      <c r="C6823" s="377" t="s">
        <v>26318</v>
      </c>
      <c r="D6823" s="377" t="s">
        <v>26093</v>
      </c>
      <c r="E6823" s="378">
        <v>21.966000000000001</v>
      </c>
      <c r="F6823" s="389" t="s">
        <v>36469</v>
      </c>
    </row>
    <row r="6824" spans="1:6">
      <c r="A6824" s="377" t="s">
        <v>6851</v>
      </c>
      <c r="B6824" s="377" t="s">
        <v>6852</v>
      </c>
      <c r="C6824" s="377" t="s">
        <v>26319</v>
      </c>
      <c r="D6824" s="377" t="s">
        <v>26088</v>
      </c>
      <c r="E6824" s="378">
        <v>38.148000000000003</v>
      </c>
      <c r="F6824" s="389" t="s">
        <v>36469</v>
      </c>
    </row>
    <row r="6825" spans="1:6">
      <c r="A6825" s="377" t="s">
        <v>5226</v>
      </c>
      <c r="B6825" s="377" t="s">
        <v>5227</v>
      </c>
      <c r="C6825" s="377" t="s">
        <v>26320</v>
      </c>
      <c r="D6825" s="377" t="s">
        <v>26093</v>
      </c>
      <c r="E6825" s="378">
        <v>23.687999999999999</v>
      </c>
      <c r="F6825" s="389" t="s">
        <v>36469</v>
      </c>
    </row>
    <row r="6826" spans="1:6">
      <c r="A6826" s="377" t="s">
        <v>6856</v>
      </c>
      <c r="B6826" s="377" t="s">
        <v>6857</v>
      </c>
      <c r="C6826" s="377" t="s">
        <v>26321</v>
      </c>
      <c r="D6826" s="377" t="s">
        <v>26088</v>
      </c>
      <c r="E6826" s="378">
        <v>329.78</v>
      </c>
      <c r="F6826" s="389" t="s">
        <v>36469</v>
      </c>
    </row>
    <row r="6827" spans="1:6">
      <c r="A6827" s="377" t="s">
        <v>6862</v>
      </c>
      <c r="B6827" s="377" t="s">
        <v>6863</v>
      </c>
      <c r="C6827" s="377" t="s">
        <v>26322</v>
      </c>
      <c r="D6827" s="377" t="s">
        <v>26088</v>
      </c>
      <c r="E6827" s="378">
        <v>316.49200000000002</v>
      </c>
      <c r="F6827" s="389" t="s">
        <v>36469</v>
      </c>
    </row>
    <row r="6828" spans="1:6">
      <c r="A6828" s="377" t="s">
        <v>5230</v>
      </c>
      <c r="B6828" s="377" t="s">
        <v>5231</v>
      </c>
      <c r="C6828" s="377" t="s">
        <v>26323</v>
      </c>
      <c r="D6828" s="377" t="s">
        <v>26093</v>
      </c>
      <c r="E6828" s="378">
        <v>110.5335</v>
      </c>
      <c r="F6828" s="389" t="s">
        <v>36469</v>
      </c>
    </row>
    <row r="6829" spans="1:6">
      <c r="A6829" s="377" t="s">
        <v>6867</v>
      </c>
      <c r="B6829" s="377" t="s">
        <v>6868</v>
      </c>
      <c r="C6829" s="377" t="s">
        <v>26324</v>
      </c>
      <c r="D6829" s="377" t="s">
        <v>26088</v>
      </c>
      <c r="E6829" s="378">
        <v>310.42</v>
      </c>
      <c r="F6829" s="389" t="s">
        <v>36469</v>
      </c>
    </row>
    <row r="6830" spans="1:6">
      <c r="A6830" s="377" t="s">
        <v>5234</v>
      </c>
      <c r="B6830" s="377" t="s">
        <v>5235</v>
      </c>
      <c r="C6830" s="377" t="s">
        <v>26325</v>
      </c>
      <c r="D6830" s="377" t="s">
        <v>26093</v>
      </c>
      <c r="E6830" s="378">
        <v>125.7165</v>
      </c>
      <c r="F6830" s="389" t="s">
        <v>36469</v>
      </c>
    </row>
    <row r="6831" spans="1:6">
      <c r="A6831" s="377" t="s">
        <v>6872</v>
      </c>
      <c r="B6831" s="377" t="s">
        <v>6873</v>
      </c>
      <c r="C6831" s="377" t="s">
        <v>26326</v>
      </c>
      <c r="D6831" s="377" t="s">
        <v>26088</v>
      </c>
      <c r="E6831" s="378">
        <v>329.78</v>
      </c>
      <c r="F6831" s="389" t="s">
        <v>36469</v>
      </c>
    </row>
    <row r="6832" spans="1:6">
      <c r="A6832" s="377" t="s">
        <v>6878</v>
      </c>
      <c r="B6832" s="377" t="s">
        <v>6879</v>
      </c>
      <c r="C6832" s="377" t="s">
        <v>26327</v>
      </c>
      <c r="D6832" s="377" t="s">
        <v>26088</v>
      </c>
      <c r="E6832" s="378">
        <v>316.49200000000002</v>
      </c>
      <c r="F6832" s="389" t="s">
        <v>36469</v>
      </c>
    </row>
    <row r="6833" spans="1:6">
      <c r="A6833" s="377" t="s">
        <v>5238</v>
      </c>
      <c r="B6833" s="377" t="s">
        <v>5239</v>
      </c>
      <c r="C6833" s="377" t="s">
        <v>26328</v>
      </c>
      <c r="D6833" s="377" t="s">
        <v>26093</v>
      </c>
      <c r="E6833" s="378">
        <v>137.90700000000001</v>
      </c>
      <c r="F6833" s="389" t="s">
        <v>36469</v>
      </c>
    </row>
    <row r="6834" spans="1:6">
      <c r="A6834" s="377" t="s">
        <v>6883</v>
      </c>
      <c r="B6834" s="377" t="s">
        <v>6884</v>
      </c>
      <c r="C6834" s="377" t="s">
        <v>26329</v>
      </c>
      <c r="D6834" s="377" t="s">
        <v>26088</v>
      </c>
      <c r="E6834" s="378">
        <v>329.78</v>
      </c>
      <c r="F6834" s="389" t="s">
        <v>36469</v>
      </c>
    </row>
    <row r="6835" spans="1:6">
      <c r="A6835" s="377" t="s">
        <v>6889</v>
      </c>
      <c r="B6835" s="377" t="s">
        <v>6890</v>
      </c>
      <c r="C6835" s="377" t="s">
        <v>26330</v>
      </c>
      <c r="D6835" s="377" t="s">
        <v>26088</v>
      </c>
      <c r="E6835" s="378">
        <v>316.41500000000002</v>
      </c>
      <c r="F6835" s="389" t="s">
        <v>36469</v>
      </c>
    </row>
    <row r="6836" spans="1:6">
      <c r="A6836" s="377" t="s">
        <v>5242</v>
      </c>
      <c r="B6836" s="377" t="s">
        <v>5243</v>
      </c>
      <c r="C6836" s="377" t="s">
        <v>26331</v>
      </c>
      <c r="D6836" s="377" t="s">
        <v>26093</v>
      </c>
      <c r="E6836" s="378">
        <v>96.641999999999996</v>
      </c>
      <c r="F6836" s="389" t="s">
        <v>36469</v>
      </c>
    </row>
    <row r="6837" spans="1:6">
      <c r="A6837" s="377" t="s">
        <v>6894</v>
      </c>
      <c r="B6837" s="377" t="s">
        <v>6895</v>
      </c>
      <c r="C6837" s="377" t="s">
        <v>26332</v>
      </c>
      <c r="D6837" s="377" t="s">
        <v>26088</v>
      </c>
      <c r="E6837" s="378">
        <v>61.918999999999997</v>
      </c>
      <c r="F6837" s="389" t="s">
        <v>36469</v>
      </c>
    </row>
    <row r="6838" spans="1:6">
      <c r="A6838" s="377" t="s">
        <v>5246</v>
      </c>
      <c r="B6838" s="377" t="s">
        <v>5247</v>
      </c>
      <c r="C6838" s="377" t="s">
        <v>26333</v>
      </c>
      <c r="D6838" s="377" t="s">
        <v>26093</v>
      </c>
      <c r="E6838" s="378">
        <v>28.056000000000001</v>
      </c>
      <c r="F6838" s="389" t="s">
        <v>36469</v>
      </c>
    </row>
    <row r="6839" spans="1:6">
      <c r="A6839" s="377" t="s">
        <v>6899</v>
      </c>
      <c r="B6839" s="377" t="s">
        <v>6900</v>
      </c>
      <c r="C6839" s="377" t="s">
        <v>26334</v>
      </c>
      <c r="D6839" s="377" t="s">
        <v>26088</v>
      </c>
      <c r="E6839" s="378">
        <v>310.42</v>
      </c>
      <c r="F6839" s="389" t="s">
        <v>36469</v>
      </c>
    </row>
    <row r="6840" spans="1:6">
      <c r="A6840" s="377" t="s">
        <v>5250</v>
      </c>
      <c r="B6840" s="377" t="s">
        <v>5251</v>
      </c>
      <c r="C6840" s="377" t="s">
        <v>26335</v>
      </c>
      <c r="D6840" s="377" t="s">
        <v>26093</v>
      </c>
      <c r="E6840" s="378">
        <v>112.056</v>
      </c>
      <c r="F6840" s="389" t="s">
        <v>36469</v>
      </c>
    </row>
    <row r="6841" spans="1:6">
      <c r="A6841" s="377" t="s">
        <v>6904</v>
      </c>
      <c r="B6841" s="377" t="s">
        <v>6905</v>
      </c>
      <c r="C6841" s="377" t="s">
        <v>26336</v>
      </c>
      <c r="D6841" s="377" t="s">
        <v>26088</v>
      </c>
      <c r="E6841" s="378">
        <v>316.49200000000002</v>
      </c>
      <c r="F6841" s="389" t="s">
        <v>36469</v>
      </c>
    </row>
    <row r="6842" spans="1:6">
      <c r="A6842" s="377" t="s">
        <v>5254</v>
      </c>
      <c r="B6842" s="377" t="s">
        <v>5255</v>
      </c>
      <c r="C6842" s="377" t="s">
        <v>26337</v>
      </c>
      <c r="D6842" s="377" t="s">
        <v>26093</v>
      </c>
      <c r="E6842" s="378">
        <v>82.760999999999996</v>
      </c>
      <c r="F6842" s="389" t="s">
        <v>36469</v>
      </c>
    </row>
    <row r="6843" spans="1:6">
      <c r="A6843" s="377" t="s">
        <v>6909</v>
      </c>
      <c r="B6843" s="377" t="s">
        <v>6910</v>
      </c>
      <c r="C6843" s="377" t="s">
        <v>26338</v>
      </c>
      <c r="D6843" s="377" t="s">
        <v>26088</v>
      </c>
      <c r="E6843" s="378">
        <v>329.78</v>
      </c>
      <c r="F6843" s="389" t="s">
        <v>36469</v>
      </c>
    </row>
    <row r="6844" spans="1:6">
      <c r="A6844" s="377" t="s">
        <v>6915</v>
      </c>
      <c r="B6844" s="377" t="s">
        <v>6916</v>
      </c>
      <c r="C6844" s="377" t="s">
        <v>26339</v>
      </c>
      <c r="D6844" s="377" t="s">
        <v>26088</v>
      </c>
      <c r="E6844" s="378">
        <v>605.23099999999999</v>
      </c>
      <c r="F6844" s="389" t="s">
        <v>36469</v>
      </c>
    </row>
    <row r="6845" spans="1:6">
      <c r="A6845" s="377" t="s">
        <v>6921</v>
      </c>
      <c r="B6845" s="377" t="s">
        <v>6922</v>
      </c>
      <c r="C6845" s="377" t="s">
        <v>26340</v>
      </c>
      <c r="D6845" s="377" t="s">
        <v>26088</v>
      </c>
      <c r="E6845" s="378">
        <v>421.85</v>
      </c>
      <c r="F6845" s="389" t="s">
        <v>36469</v>
      </c>
    </row>
    <row r="6846" spans="1:6">
      <c r="A6846" s="377" t="s">
        <v>6927</v>
      </c>
      <c r="B6846" s="377" t="s">
        <v>6928</v>
      </c>
      <c r="C6846" s="377" t="s">
        <v>26341</v>
      </c>
      <c r="D6846" s="377" t="s">
        <v>26088</v>
      </c>
      <c r="E6846" s="378">
        <v>421.85</v>
      </c>
      <c r="F6846" s="389" t="s">
        <v>36469</v>
      </c>
    </row>
    <row r="6847" spans="1:6">
      <c r="A6847" s="377" t="s">
        <v>6933</v>
      </c>
      <c r="B6847" s="377" t="s">
        <v>6934</v>
      </c>
      <c r="C6847" s="377" t="s">
        <v>26342</v>
      </c>
      <c r="D6847" s="377" t="s">
        <v>26088</v>
      </c>
      <c r="E6847" s="378">
        <v>421.85</v>
      </c>
      <c r="F6847" s="389" t="s">
        <v>36469</v>
      </c>
    </row>
    <row r="6848" spans="1:6">
      <c r="A6848" s="377" t="s">
        <v>6939</v>
      </c>
      <c r="B6848" s="377" t="s">
        <v>6940</v>
      </c>
      <c r="C6848" s="377" t="s">
        <v>26343</v>
      </c>
      <c r="D6848" s="377" t="s">
        <v>26088</v>
      </c>
      <c r="E6848" s="378">
        <v>421.85</v>
      </c>
      <c r="F6848" s="389" t="s">
        <v>36469</v>
      </c>
    </row>
    <row r="6849" spans="1:6">
      <c r="A6849" s="296" t="s">
        <v>6945</v>
      </c>
      <c r="B6849" s="296" t="s">
        <v>6946</v>
      </c>
      <c r="C6849" s="296" t="s">
        <v>26344</v>
      </c>
      <c r="D6849" s="296" t="s">
        <v>26088</v>
      </c>
      <c r="E6849" s="297">
        <v>379.22</v>
      </c>
      <c r="F6849" s="388"/>
    </row>
    <row r="6850" spans="1:6">
      <c r="A6850" s="377" t="s">
        <v>6951</v>
      </c>
      <c r="B6850" s="377" t="s">
        <v>6952</v>
      </c>
      <c r="C6850" s="377" t="s">
        <v>26345</v>
      </c>
      <c r="D6850" s="377" t="s">
        <v>26088</v>
      </c>
      <c r="E6850" s="378">
        <v>453.42</v>
      </c>
      <c r="F6850" s="389" t="s">
        <v>36469</v>
      </c>
    </row>
    <row r="6851" spans="1:6">
      <c r="A6851" s="377" t="s">
        <v>6957</v>
      </c>
      <c r="B6851" s="377" t="s">
        <v>6958</v>
      </c>
      <c r="C6851" s="377" t="s">
        <v>26346</v>
      </c>
      <c r="D6851" s="377" t="s">
        <v>26088</v>
      </c>
      <c r="E6851" s="378">
        <v>457.71</v>
      </c>
      <c r="F6851" s="389" t="s">
        <v>36469</v>
      </c>
    </row>
    <row r="6852" spans="1:6">
      <c r="A6852" s="377" t="s">
        <v>5258</v>
      </c>
      <c r="B6852" s="377" t="s">
        <v>5259</v>
      </c>
      <c r="C6852" s="377" t="s">
        <v>26347</v>
      </c>
      <c r="D6852" s="377" t="s">
        <v>26093</v>
      </c>
      <c r="E6852" s="378">
        <v>184.15950000000001</v>
      </c>
      <c r="F6852" s="389" t="s">
        <v>36469</v>
      </c>
    </row>
    <row r="6853" spans="1:6">
      <c r="A6853" s="377" t="s">
        <v>6962</v>
      </c>
      <c r="B6853" s="377" t="s">
        <v>6963</v>
      </c>
      <c r="C6853" s="377" t="s">
        <v>26348</v>
      </c>
      <c r="D6853" s="377" t="s">
        <v>26088</v>
      </c>
      <c r="E6853" s="378">
        <v>444.63099999999997</v>
      </c>
      <c r="F6853" s="389" t="s">
        <v>36469</v>
      </c>
    </row>
    <row r="6854" spans="1:6">
      <c r="A6854" s="377" t="s">
        <v>6968</v>
      </c>
      <c r="B6854" s="377" t="s">
        <v>6969</v>
      </c>
      <c r="C6854" s="377" t="s">
        <v>26349</v>
      </c>
      <c r="D6854" s="377" t="s">
        <v>26088</v>
      </c>
      <c r="E6854" s="378">
        <v>439.68099999999998</v>
      </c>
      <c r="F6854" s="389" t="s">
        <v>36469</v>
      </c>
    </row>
    <row r="6855" spans="1:6">
      <c r="A6855" s="296" t="s">
        <v>6974</v>
      </c>
      <c r="B6855" s="296" t="s">
        <v>6975</v>
      </c>
      <c r="C6855" s="296" t="s">
        <v>26350</v>
      </c>
      <c r="D6855" s="296" t="s">
        <v>26088</v>
      </c>
      <c r="E6855" s="297">
        <v>364.57</v>
      </c>
      <c r="F6855" s="388"/>
    </row>
    <row r="6856" spans="1:6">
      <c r="A6856" s="377" t="s">
        <v>6980</v>
      </c>
      <c r="B6856" s="377" t="s">
        <v>6981</v>
      </c>
      <c r="C6856" s="377" t="s">
        <v>26351</v>
      </c>
      <c r="D6856" s="377" t="s">
        <v>26088</v>
      </c>
      <c r="E6856" s="378">
        <v>421.85</v>
      </c>
      <c r="F6856" s="389" t="s">
        <v>36469</v>
      </c>
    </row>
    <row r="6857" spans="1:6">
      <c r="A6857" s="377" t="s">
        <v>5262</v>
      </c>
      <c r="B6857" s="377" t="s">
        <v>5263</v>
      </c>
      <c r="C6857" s="377" t="s">
        <v>26352</v>
      </c>
      <c r="D6857" s="377" t="s">
        <v>26093</v>
      </c>
      <c r="E6857" s="378">
        <v>157.91999999999999</v>
      </c>
      <c r="F6857" s="389" t="s">
        <v>36469</v>
      </c>
    </row>
    <row r="6858" spans="1:6">
      <c r="A6858" s="377" t="s">
        <v>6985</v>
      </c>
      <c r="B6858" s="377" t="s">
        <v>6986</v>
      </c>
      <c r="C6858" s="377" t="s">
        <v>26353</v>
      </c>
      <c r="D6858" s="377" t="s">
        <v>26088</v>
      </c>
      <c r="E6858" s="378">
        <v>421.85</v>
      </c>
      <c r="F6858" s="389" t="s">
        <v>36469</v>
      </c>
    </row>
    <row r="6859" spans="1:6">
      <c r="A6859" s="377" t="s">
        <v>5266</v>
      </c>
      <c r="B6859" s="377" t="s">
        <v>5267</v>
      </c>
      <c r="C6859" s="377" t="s">
        <v>26354</v>
      </c>
      <c r="D6859" s="377" t="s">
        <v>26093</v>
      </c>
      <c r="E6859" s="378">
        <v>155.88300000000001</v>
      </c>
      <c r="F6859" s="389" t="s">
        <v>36469</v>
      </c>
    </row>
    <row r="6860" spans="1:6">
      <c r="A6860" s="377" t="s">
        <v>6990</v>
      </c>
      <c r="B6860" s="377" t="s">
        <v>6991</v>
      </c>
      <c r="C6860" s="377" t="s">
        <v>26355</v>
      </c>
      <c r="D6860" s="377" t="s">
        <v>26088</v>
      </c>
      <c r="E6860" s="378">
        <v>457.71</v>
      </c>
      <c r="F6860" s="389" t="s">
        <v>36469</v>
      </c>
    </row>
    <row r="6861" spans="1:6">
      <c r="A6861" s="377" t="s">
        <v>5270</v>
      </c>
      <c r="B6861" s="377" t="s">
        <v>5271</v>
      </c>
      <c r="C6861" s="377" t="s">
        <v>26356</v>
      </c>
      <c r="D6861" s="377" t="s">
        <v>26093</v>
      </c>
      <c r="E6861" s="378">
        <v>161.01750000000001</v>
      </c>
      <c r="F6861" s="389" t="s">
        <v>36469</v>
      </c>
    </row>
    <row r="6862" spans="1:6">
      <c r="A6862" s="377" t="s">
        <v>6995</v>
      </c>
      <c r="B6862" s="377" t="s">
        <v>6996</v>
      </c>
      <c r="C6862" s="377" t="s">
        <v>26357</v>
      </c>
      <c r="D6862" s="377" t="s">
        <v>26088</v>
      </c>
      <c r="E6862" s="378">
        <v>412.55500000000001</v>
      </c>
      <c r="F6862" s="389" t="s">
        <v>36469</v>
      </c>
    </row>
    <row r="6863" spans="1:6">
      <c r="A6863" s="377" t="s">
        <v>5274</v>
      </c>
      <c r="B6863" s="377" t="s">
        <v>5275</v>
      </c>
      <c r="C6863" s="377" t="s">
        <v>26358</v>
      </c>
      <c r="D6863" s="377" t="s">
        <v>26093</v>
      </c>
      <c r="E6863" s="378">
        <v>163.24350000000001</v>
      </c>
      <c r="F6863" s="389" t="s">
        <v>36469</v>
      </c>
    </row>
    <row r="6864" spans="1:6">
      <c r="A6864" s="377" t="s">
        <v>7000</v>
      </c>
      <c r="B6864" s="377" t="s">
        <v>7001</v>
      </c>
      <c r="C6864" s="377" t="s">
        <v>26359</v>
      </c>
      <c r="D6864" s="377" t="s">
        <v>26088</v>
      </c>
      <c r="E6864" s="378">
        <v>421.85</v>
      </c>
      <c r="F6864" s="389" t="s">
        <v>36469</v>
      </c>
    </row>
    <row r="6865" spans="1:6">
      <c r="A6865" s="377" t="s">
        <v>5278</v>
      </c>
      <c r="B6865" s="377" t="s">
        <v>5279</v>
      </c>
      <c r="C6865" s="377" t="s">
        <v>26360</v>
      </c>
      <c r="D6865" s="377" t="s">
        <v>26093</v>
      </c>
      <c r="E6865" s="378">
        <v>151.98750000000001</v>
      </c>
      <c r="F6865" s="389" t="s">
        <v>36469</v>
      </c>
    </row>
    <row r="6866" spans="1:6">
      <c r="A6866" s="377" t="s">
        <v>7005</v>
      </c>
      <c r="B6866" s="377" t="s">
        <v>7006</v>
      </c>
      <c r="C6866" s="377" t="s">
        <v>26361</v>
      </c>
      <c r="D6866" s="377" t="s">
        <v>26088</v>
      </c>
      <c r="E6866" s="378">
        <v>1205.721</v>
      </c>
      <c r="F6866" s="389" t="s">
        <v>36469</v>
      </c>
    </row>
    <row r="6867" spans="1:6">
      <c r="A6867" s="377" t="s">
        <v>7011</v>
      </c>
      <c r="B6867" s="377" t="s">
        <v>7012</v>
      </c>
      <c r="C6867" s="377" t="s">
        <v>26362</v>
      </c>
      <c r="D6867" s="377" t="s">
        <v>26088</v>
      </c>
      <c r="E6867" s="378">
        <v>953.86500000000001</v>
      </c>
      <c r="F6867" s="389" t="s">
        <v>36469</v>
      </c>
    </row>
    <row r="6868" spans="1:6">
      <c r="A6868" s="377" t="s">
        <v>5282</v>
      </c>
      <c r="B6868" s="377" t="s">
        <v>5283</v>
      </c>
      <c r="C6868" s="377" t="s">
        <v>26363</v>
      </c>
      <c r="D6868" s="377" t="s">
        <v>26093</v>
      </c>
      <c r="E6868" s="378">
        <v>546.23850000000004</v>
      </c>
      <c r="F6868" s="389" t="s">
        <v>36469</v>
      </c>
    </row>
    <row r="6869" spans="1:6">
      <c r="A6869" s="296" t="s">
        <v>7016</v>
      </c>
      <c r="B6869" s="296" t="s">
        <v>7017</v>
      </c>
      <c r="C6869" s="296" t="s">
        <v>26364</v>
      </c>
      <c r="D6869" s="296" t="s">
        <v>26088</v>
      </c>
      <c r="E6869" s="297">
        <v>829.26</v>
      </c>
      <c r="F6869" s="388"/>
    </row>
    <row r="6870" spans="1:6">
      <c r="A6870" s="377" t="s">
        <v>5287</v>
      </c>
      <c r="B6870" s="377" t="s">
        <v>5288</v>
      </c>
      <c r="C6870" s="377" t="s">
        <v>26365</v>
      </c>
      <c r="D6870" s="377" t="s">
        <v>26093</v>
      </c>
      <c r="E6870" s="378">
        <v>564.00599999999997</v>
      </c>
      <c r="F6870" s="389" t="s">
        <v>36469</v>
      </c>
    </row>
    <row r="6871" spans="1:6">
      <c r="A6871" s="296" t="s">
        <v>7021</v>
      </c>
      <c r="B6871" s="296" t="s">
        <v>7022</v>
      </c>
      <c r="C6871" s="296" t="s">
        <v>26366</v>
      </c>
      <c r="D6871" s="296" t="s">
        <v>26088</v>
      </c>
      <c r="E6871" s="297">
        <v>829.26</v>
      </c>
      <c r="F6871" s="388"/>
    </row>
    <row r="6872" spans="1:6">
      <c r="A6872" s="377" t="s">
        <v>5291</v>
      </c>
      <c r="B6872" s="377" t="s">
        <v>5292</v>
      </c>
      <c r="C6872" s="377" t="s">
        <v>26367</v>
      </c>
      <c r="D6872" s="377" t="s">
        <v>26093</v>
      </c>
      <c r="E6872" s="378">
        <v>570.71050000000002</v>
      </c>
      <c r="F6872" s="389" t="s">
        <v>36469</v>
      </c>
    </row>
    <row r="6873" spans="1:6">
      <c r="A6873" s="377" t="s">
        <v>7026</v>
      </c>
      <c r="B6873" s="377" t="s">
        <v>7027</v>
      </c>
      <c r="C6873" s="377" t="s">
        <v>26368</v>
      </c>
      <c r="D6873" s="377" t="s">
        <v>26088</v>
      </c>
      <c r="E6873" s="378">
        <v>936.61699999999996</v>
      </c>
      <c r="F6873" s="389" t="s">
        <v>36469</v>
      </c>
    </row>
    <row r="6874" spans="1:6">
      <c r="A6874" s="377" t="s">
        <v>5295</v>
      </c>
      <c r="B6874" s="377" t="s">
        <v>5296</v>
      </c>
      <c r="C6874" s="377" t="s">
        <v>26369</v>
      </c>
      <c r="D6874" s="377" t="s">
        <v>26093</v>
      </c>
      <c r="E6874" s="378">
        <v>499.14600000000002</v>
      </c>
      <c r="F6874" s="389" t="s">
        <v>36469</v>
      </c>
    </row>
    <row r="6875" spans="1:6">
      <c r="A6875" s="296" t="s">
        <v>7032</v>
      </c>
      <c r="B6875" s="296" t="s">
        <v>7033</v>
      </c>
      <c r="C6875" s="296" t="s">
        <v>26370</v>
      </c>
      <c r="D6875" s="296" t="s">
        <v>26088</v>
      </c>
      <c r="E6875" s="297">
        <v>783.33</v>
      </c>
      <c r="F6875" s="388"/>
    </row>
    <row r="6876" spans="1:6">
      <c r="A6876" s="377" t="s">
        <v>5299</v>
      </c>
      <c r="B6876" s="377" t="s">
        <v>5300</v>
      </c>
      <c r="C6876" s="377" t="s">
        <v>26371</v>
      </c>
      <c r="D6876" s="377" t="s">
        <v>26093</v>
      </c>
      <c r="E6876" s="378">
        <v>524.81399999999996</v>
      </c>
      <c r="F6876" s="389" t="s">
        <v>36469</v>
      </c>
    </row>
    <row r="6877" spans="1:6">
      <c r="A6877" s="377" t="s">
        <v>7037</v>
      </c>
      <c r="B6877" s="377" t="s">
        <v>7038</v>
      </c>
      <c r="C6877" s="377" t="s">
        <v>26372</v>
      </c>
      <c r="D6877" s="377" t="s">
        <v>26088</v>
      </c>
      <c r="E6877" s="378">
        <v>936.61699999999996</v>
      </c>
      <c r="F6877" s="389" t="s">
        <v>36469</v>
      </c>
    </row>
    <row r="6878" spans="1:6">
      <c r="A6878" s="377" t="s">
        <v>5304</v>
      </c>
      <c r="B6878" s="377" t="s">
        <v>5305</v>
      </c>
      <c r="C6878" s="377" t="s">
        <v>26373</v>
      </c>
      <c r="D6878" s="377" t="s">
        <v>26093</v>
      </c>
      <c r="E6878" s="378">
        <v>494.14350000000002</v>
      </c>
      <c r="F6878" s="389" t="s">
        <v>36469</v>
      </c>
    </row>
    <row r="6879" spans="1:6">
      <c r="A6879" s="377" t="s">
        <v>7043</v>
      </c>
      <c r="B6879" s="377" t="s">
        <v>7044</v>
      </c>
      <c r="C6879" s="377" t="s">
        <v>26374</v>
      </c>
      <c r="D6879" s="377" t="s">
        <v>26088</v>
      </c>
      <c r="E6879" s="378">
        <v>936.61699999999996</v>
      </c>
      <c r="F6879" s="389" t="s">
        <v>36469</v>
      </c>
    </row>
    <row r="6880" spans="1:6">
      <c r="A6880" s="377" t="s">
        <v>7049</v>
      </c>
      <c r="B6880" s="377" t="s">
        <v>7050</v>
      </c>
      <c r="C6880" s="377" t="s">
        <v>26375</v>
      </c>
      <c r="D6880" s="377" t="s">
        <v>26088</v>
      </c>
      <c r="E6880" s="378">
        <v>904.2</v>
      </c>
      <c r="F6880" s="389" t="s">
        <v>36469</v>
      </c>
    </row>
    <row r="6881" spans="1:6">
      <c r="A6881" s="377" t="s">
        <v>5308</v>
      </c>
      <c r="B6881" s="377" t="s">
        <v>5309</v>
      </c>
      <c r="C6881" s="377" t="s">
        <v>26376</v>
      </c>
      <c r="D6881" s="377" t="s">
        <v>26093</v>
      </c>
      <c r="E6881" s="378">
        <v>464.01350000000002</v>
      </c>
      <c r="F6881" s="389" t="s">
        <v>36469</v>
      </c>
    </row>
    <row r="6882" spans="1:6">
      <c r="A6882" s="377" t="s">
        <v>7054</v>
      </c>
      <c r="B6882" s="377" t="s">
        <v>7055</v>
      </c>
      <c r="C6882" s="377" t="s">
        <v>26377</v>
      </c>
      <c r="D6882" s="377" t="s">
        <v>26088</v>
      </c>
      <c r="E6882" s="378">
        <v>871.49699999999996</v>
      </c>
      <c r="F6882" s="389" t="s">
        <v>36469</v>
      </c>
    </row>
    <row r="6883" spans="1:6">
      <c r="A6883" s="377" t="s">
        <v>5312</v>
      </c>
      <c r="B6883" s="377" t="s">
        <v>5313</v>
      </c>
      <c r="C6883" s="377" t="s">
        <v>26378</v>
      </c>
      <c r="D6883" s="377" t="s">
        <v>26093</v>
      </c>
      <c r="E6883" s="378">
        <v>407.64049999999997</v>
      </c>
      <c r="F6883" s="389" t="s">
        <v>36469</v>
      </c>
    </row>
    <row r="6884" spans="1:6">
      <c r="A6884" s="377" t="s">
        <v>7059</v>
      </c>
      <c r="B6884" s="377" t="s">
        <v>7060</v>
      </c>
      <c r="C6884" s="377" t="s">
        <v>26379</v>
      </c>
      <c r="D6884" s="377" t="s">
        <v>26088</v>
      </c>
      <c r="E6884" s="378">
        <v>902.04399999999998</v>
      </c>
      <c r="F6884" s="389" t="s">
        <v>36469</v>
      </c>
    </row>
    <row r="6885" spans="1:6">
      <c r="A6885" s="377" t="s">
        <v>5316</v>
      </c>
      <c r="B6885" s="377" t="s">
        <v>5317</v>
      </c>
      <c r="C6885" s="377" t="s">
        <v>26380</v>
      </c>
      <c r="D6885" s="377" t="s">
        <v>26093</v>
      </c>
      <c r="E6885" s="378">
        <v>525.09</v>
      </c>
      <c r="F6885" s="389" t="s">
        <v>36469</v>
      </c>
    </row>
    <row r="6886" spans="1:6">
      <c r="A6886" s="377" t="s">
        <v>7064</v>
      </c>
      <c r="B6886" s="377" t="s">
        <v>7065</v>
      </c>
      <c r="C6886" s="377" t="s">
        <v>26381</v>
      </c>
      <c r="D6886" s="377" t="s">
        <v>26088</v>
      </c>
      <c r="E6886" s="378">
        <v>696.3</v>
      </c>
      <c r="F6886" s="389" t="s">
        <v>36469</v>
      </c>
    </row>
    <row r="6887" spans="1:6">
      <c r="A6887" s="377" t="s">
        <v>5320</v>
      </c>
      <c r="B6887" s="377" t="s">
        <v>5321</v>
      </c>
      <c r="C6887" s="377" t="s">
        <v>26382</v>
      </c>
      <c r="D6887" s="377" t="s">
        <v>26093</v>
      </c>
      <c r="E6887" s="378">
        <v>449.60399999999998</v>
      </c>
      <c r="F6887" s="389" t="s">
        <v>36469</v>
      </c>
    </row>
    <row r="6888" spans="1:6">
      <c r="A6888" s="377" t="s">
        <v>7069</v>
      </c>
      <c r="B6888" s="377" t="s">
        <v>7070</v>
      </c>
      <c r="C6888" s="377" t="s">
        <v>26383</v>
      </c>
      <c r="D6888" s="377" t="s">
        <v>26088</v>
      </c>
      <c r="E6888" s="378">
        <v>680.51499999999999</v>
      </c>
      <c r="F6888" s="389" t="s">
        <v>36469</v>
      </c>
    </row>
    <row r="6889" spans="1:6">
      <c r="A6889" s="377" t="s">
        <v>5324</v>
      </c>
      <c r="B6889" s="377" t="s">
        <v>5325</v>
      </c>
      <c r="C6889" s="377" t="s">
        <v>26384</v>
      </c>
      <c r="D6889" s="377" t="s">
        <v>26093</v>
      </c>
      <c r="E6889" s="378">
        <v>477.15800000000002</v>
      </c>
      <c r="F6889" s="389" t="s">
        <v>36469</v>
      </c>
    </row>
    <row r="6890" spans="1:6">
      <c r="A6890" s="377" t="s">
        <v>7074</v>
      </c>
      <c r="B6890" s="377" t="s">
        <v>7075</v>
      </c>
      <c r="C6890" s="377" t="s">
        <v>26385</v>
      </c>
      <c r="D6890" s="377" t="s">
        <v>26088</v>
      </c>
      <c r="E6890" s="378">
        <v>696.3</v>
      </c>
      <c r="F6890" s="389" t="s">
        <v>36469</v>
      </c>
    </row>
    <row r="6891" spans="1:6">
      <c r="A6891" s="377" t="s">
        <v>5328</v>
      </c>
      <c r="B6891" s="377" t="s">
        <v>5329</v>
      </c>
      <c r="C6891" s="377" t="s">
        <v>26386</v>
      </c>
      <c r="D6891" s="377" t="s">
        <v>26093</v>
      </c>
      <c r="E6891" s="378">
        <v>477.15800000000002</v>
      </c>
      <c r="F6891" s="389" t="s">
        <v>36469</v>
      </c>
    </row>
    <row r="6892" spans="1:6">
      <c r="A6892" s="377" t="s">
        <v>7079</v>
      </c>
      <c r="B6892" s="377" t="s">
        <v>7080</v>
      </c>
      <c r="C6892" s="377" t="s">
        <v>26387</v>
      </c>
      <c r="D6892" s="377" t="s">
        <v>26088</v>
      </c>
      <c r="E6892" s="378">
        <v>696.3</v>
      </c>
      <c r="F6892" s="389" t="s">
        <v>36469</v>
      </c>
    </row>
    <row r="6893" spans="1:6">
      <c r="A6893" s="377" t="s">
        <v>5332</v>
      </c>
      <c r="B6893" s="377" t="s">
        <v>5333</v>
      </c>
      <c r="C6893" s="377" t="s">
        <v>26388</v>
      </c>
      <c r="D6893" s="377" t="s">
        <v>26093</v>
      </c>
      <c r="E6893" s="378">
        <v>486.34649999999999</v>
      </c>
      <c r="F6893" s="389" t="s">
        <v>36469</v>
      </c>
    </row>
    <row r="6894" spans="1:6">
      <c r="A6894" s="377" t="s">
        <v>7084</v>
      </c>
      <c r="B6894" s="377" t="s">
        <v>7085</v>
      </c>
      <c r="C6894" s="377" t="s">
        <v>26389</v>
      </c>
      <c r="D6894" s="377" t="s">
        <v>26088</v>
      </c>
      <c r="E6894" s="378">
        <v>696.3</v>
      </c>
      <c r="F6894" s="389" t="s">
        <v>36469</v>
      </c>
    </row>
    <row r="6895" spans="1:6">
      <c r="A6895" s="377" t="s">
        <v>5336</v>
      </c>
      <c r="B6895" s="377" t="s">
        <v>5337</v>
      </c>
      <c r="C6895" s="377" t="s">
        <v>26390</v>
      </c>
      <c r="D6895" s="377" t="s">
        <v>26093</v>
      </c>
      <c r="E6895" s="378">
        <v>464.72649999999999</v>
      </c>
      <c r="F6895" s="389" t="s">
        <v>36469</v>
      </c>
    </row>
    <row r="6896" spans="1:6">
      <c r="A6896" s="377" t="s">
        <v>7089</v>
      </c>
      <c r="B6896" s="377" t="s">
        <v>7090</v>
      </c>
      <c r="C6896" s="377" t="s">
        <v>26391</v>
      </c>
      <c r="D6896" s="377" t="s">
        <v>26088</v>
      </c>
      <c r="E6896" s="378">
        <v>696.3</v>
      </c>
      <c r="F6896" s="389" t="s">
        <v>36469</v>
      </c>
    </row>
    <row r="6897" spans="1:6">
      <c r="A6897" s="377" t="s">
        <v>5340</v>
      </c>
      <c r="B6897" s="377" t="s">
        <v>5341</v>
      </c>
      <c r="C6897" s="377" t="s">
        <v>26392</v>
      </c>
      <c r="D6897" s="377" t="s">
        <v>26093</v>
      </c>
      <c r="E6897" s="378">
        <v>409.67599999999999</v>
      </c>
      <c r="F6897" s="389" t="s">
        <v>36469</v>
      </c>
    </row>
    <row r="6898" spans="1:6">
      <c r="A6898" s="377" t="s">
        <v>5344</v>
      </c>
      <c r="B6898" s="377" t="s">
        <v>5345</v>
      </c>
      <c r="C6898" s="377" t="s">
        <v>26393</v>
      </c>
      <c r="D6898" s="377" t="s">
        <v>26093</v>
      </c>
      <c r="E6898" s="378">
        <v>550.70050000000003</v>
      </c>
      <c r="F6898" s="389" t="s">
        <v>36469</v>
      </c>
    </row>
    <row r="6899" spans="1:6">
      <c r="A6899" s="377" t="s">
        <v>5348</v>
      </c>
      <c r="B6899" s="377" t="s">
        <v>5349</v>
      </c>
      <c r="C6899" s="377" t="s">
        <v>26394</v>
      </c>
      <c r="D6899" s="377" t="s">
        <v>26093</v>
      </c>
      <c r="E6899" s="378">
        <v>583.33749999999998</v>
      </c>
      <c r="F6899" s="389" t="s">
        <v>36469</v>
      </c>
    </row>
    <row r="6900" spans="1:6">
      <c r="A6900" s="377" t="s">
        <v>5352</v>
      </c>
      <c r="B6900" s="377" t="s">
        <v>5353</v>
      </c>
      <c r="C6900" s="377" t="s">
        <v>26395</v>
      </c>
      <c r="D6900" s="377" t="s">
        <v>26093</v>
      </c>
      <c r="E6900" s="378">
        <v>714.82849999999996</v>
      </c>
      <c r="F6900" s="389" t="s">
        <v>36469</v>
      </c>
    </row>
    <row r="6901" spans="1:6">
      <c r="A6901" s="296" t="s">
        <v>7094</v>
      </c>
      <c r="B6901" s="296" t="s">
        <v>7095</v>
      </c>
      <c r="C6901" s="296" t="s">
        <v>26396</v>
      </c>
      <c r="D6901" s="296" t="s">
        <v>26088</v>
      </c>
      <c r="E6901" s="297">
        <v>1005.78</v>
      </c>
      <c r="F6901" s="388"/>
    </row>
    <row r="6902" spans="1:6">
      <c r="A6902" s="377" t="s">
        <v>5356</v>
      </c>
      <c r="B6902" s="377" t="s">
        <v>5357</v>
      </c>
      <c r="C6902" s="377" t="s">
        <v>26397</v>
      </c>
      <c r="D6902" s="377" t="s">
        <v>26093</v>
      </c>
      <c r="E6902" s="378">
        <v>609.2355</v>
      </c>
      <c r="F6902" s="389" t="s">
        <v>36469</v>
      </c>
    </row>
    <row r="6903" spans="1:6">
      <c r="A6903" s="377" t="s">
        <v>7099</v>
      </c>
      <c r="B6903" s="377" t="s">
        <v>7100</v>
      </c>
      <c r="C6903" s="377" t="s">
        <v>26398</v>
      </c>
      <c r="D6903" s="377" t="s">
        <v>26088</v>
      </c>
      <c r="E6903" s="378">
        <v>1173.326</v>
      </c>
      <c r="F6903" s="389" t="s">
        <v>36469</v>
      </c>
    </row>
    <row r="6904" spans="1:6">
      <c r="A6904" s="377" t="s">
        <v>5360</v>
      </c>
      <c r="B6904" s="377" t="s">
        <v>5361</v>
      </c>
      <c r="C6904" s="377" t="s">
        <v>26399</v>
      </c>
      <c r="D6904" s="377" t="s">
        <v>26093</v>
      </c>
      <c r="E6904" s="378">
        <v>582.90049999999997</v>
      </c>
      <c r="F6904" s="389" t="s">
        <v>36469</v>
      </c>
    </row>
    <row r="6905" spans="1:6">
      <c r="A6905" s="377" t="s">
        <v>7104</v>
      </c>
      <c r="B6905" s="377" t="s">
        <v>7105</v>
      </c>
      <c r="C6905" s="377" t="s">
        <v>26400</v>
      </c>
      <c r="D6905" s="377" t="s">
        <v>26088</v>
      </c>
      <c r="E6905" s="378">
        <v>1310.5619999999999</v>
      </c>
      <c r="F6905" s="389" t="s">
        <v>36469</v>
      </c>
    </row>
    <row r="6906" spans="1:6">
      <c r="A6906" s="377" t="s">
        <v>5364</v>
      </c>
      <c r="B6906" s="377" t="s">
        <v>5365</v>
      </c>
      <c r="C6906" s="377" t="s">
        <v>26401</v>
      </c>
      <c r="D6906" s="377" t="s">
        <v>26093</v>
      </c>
      <c r="E6906" s="378">
        <v>606.0385</v>
      </c>
      <c r="F6906" s="389" t="s">
        <v>36469</v>
      </c>
    </row>
    <row r="6907" spans="1:6">
      <c r="A6907" s="377" t="s">
        <v>7109</v>
      </c>
      <c r="B6907" s="377" t="s">
        <v>7110</v>
      </c>
      <c r="C6907" s="377" t="s">
        <v>26402</v>
      </c>
      <c r="D6907" s="377" t="s">
        <v>26088</v>
      </c>
      <c r="E6907" s="378">
        <v>1246.3</v>
      </c>
      <c r="F6907" s="389" t="s">
        <v>36469</v>
      </c>
    </row>
    <row r="6908" spans="1:6">
      <c r="A6908" s="377" t="s">
        <v>5368</v>
      </c>
      <c r="B6908" s="377" t="s">
        <v>5369</v>
      </c>
      <c r="C6908" s="377" t="s">
        <v>26403</v>
      </c>
      <c r="D6908" s="377" t="s">
        <v>26093</v>
      </c>
      <c r="E6908" s="378">
        <v>613.92750000000001</v>
      </c>
      <c r="F6908" s="389" t="s">
        <v>36469</v>
      </c>
    </row>
    <row r="6909" spans="1:6">
      <c r="A6909" s="377" t="s">
        <v>7114</v>
      </c>
      <c r="B6909" s="377" t="s">
        <v>7115</v>
      </c>
      <c r="C6909" s="377" t="s">
        <v>26404</v>
      </c>
      <c r="D6909" s="377" t="s">
        <v>26088</v>
      </c>
      <c r="E6909" s="378">
        <v>1202.5640000000001</v>
      </c>
      <c r="F6909" s="389" t="s">
        <v>36469</v>
      </c>
    </row>
    <row r="6910" spans="1:6">
      <c r="A6910" s="377" t="s">
        <v>5372</v>
      </c>
      <c r="B6910" s="377" t="s">
        <v>5373</v>
      </c>
      <c r="C6910" s="377" t="s">
        <v>26405</v>
      </c>
      <c r="D6910" s="377" t="s">
        <v>26093</v>
      </c>
      <c r="E6910" s="378">
        <v>574.17200000000003</v>
      </c>
      <c r="F6910" s="389" t="s">
        <v>36469</v>
      </c>
    </row>
    <row r="6911" spans="1:6">
      <c r="A6911" s="377" t="s">
        <v>7119</v>
      </c>
      <c r="B6911" s="377" t="s">
        <v>7120</v>
      </c>
      <c r="C6911" s="377" t="s">
        <v>26406</v>
      </c>
      <c r="D6911" s="377" t="s">
        <v>26088</v>
      </c>
      <c r="E6911" s="378">
        <v>1202.5640000000001</v>
      </c>
      <c r="F6911" s="389" t="s">
        <v>36469</v>
      </c>
    </row>
    <row r="6912" spans="1:6">
      <c r="A6912" s="377" t="s">
        <v>5376</v>
      </c>
      <c r="B6912" s="377" t="s">
        <v>5377</v>
      </c>
      <c r="C6912" s="377" t="s">
        <v>26407</v>
      </c>
      <c r="D6912" s="377" t="s">
        <v>26093</v>
      </c>
      <c r="E6912" s="378">
        <v>634.08699999999999</v>
      </c>
      <c r="F6912" s="389" t="s">
        <v>36469</v>
      </c>
    </row>
    <row r="6913" spans="1:6">
      <c r="A6913" s="377" t="s">
        <v>7124</v>
      </c>
      <c r="B6913" s="377" t="s">
        <v>7125</v>
      </c>
      <c r="C6913" s="377" t="s">
        <v>26408</v>
      </c>
      <c r="D6913" s="377" t="s">
        <v>26088</v>
      </c>
      <c r="E6913" s="378">
        <v>1246.3</v>
      </c>
      <c r="F6913" s="389" t="s">
        <v>36469</v>
      </c>
    </row>
    <row r="6914" spans="1:6">
      <c r="A6914" s="377" t="s">
        <v>5380</v>
      </c>
      <c r="B6914" s="377" t="s">
        <v>5381</v>
      </c>
      <c r="C6914" s="377" t="s">
        <v>26409</v>
      </c>
      <c r="D6914" s="377" t="s">
        <v>26093</v>
      </c>
      <c r="E6914" s="378">
        <v>630.09649999999999</v>
      </c>
      <c r="F6914" s="389" t="s">
        <v>36469</v>
      </c>
    </row>
    <row r="6915" spans="1:6">
      <c r="A6915" s="377" t="s">
        <v>7130</v>
      </c>
      <c r="B6915" s="377" t="s">
        <v>7131</v>
      </c>
      <c r="C6915" s="377" t="s">
        <v>26410</v>
      </c>
      <c r="D6915" s="377" t="s">
        <v>26088</v>
      </c>
      <c r="E6915" s="378">
        <v>720.12599999999998</v>
      </c>
      <c r="F6915" s="389" t="s">
        <v>36469</v>
      </c>
    </row>
    <row r="6916" spans="1:6">
      <c r="A6916" s="377" t="s">
        <v>5384</v>
      </c>
      <c r="B6916" s="377" t="s">
        <v>5385</v>
      </c>
      <c r="C6916" s="377" t="s">
        <v>26411</v>
      </c>
      <c r="D6916" s="377" t="s">
        <v>26093</v>
      </c>
      <c r="E6916" s="378">
        <v>559.70500000000004</v>
      </c>
      <c r="F6916" s="389" t="s">
        <v>36469</v>
      </c>
    </row>
    <row r="6917" spans="1:6">
      <c r="A6917" s="377" t="s">
        <v>7135</v>
      </c>
      <c r="B6917" s="377" t="s">
        <v>7136</v>
      </c>
      <c r="C6917" s="377" t="s">
        <v>26412</v>
      </c>
      <c r="D6917" s="377" t="s">
        <v>26088</v>
      </c>
      <c r="E6917" s="378">
        <v>720.12599999999998</v>
      </c>
      <c r="F6917" s="389" t="s">
        <v>36469</v>
      </c>
    </row>
    <row r="6918" spans="1:6">
      <c r="A6918" s="377" t="s">
        <v>5388</v>
      </c>
      <c r="B6918" s="377" t="s">
        <v>5389</v>
      </c>
      <c r="C6918" s="377" t="s">
        <v>26413</v>
      </c>
      <c r="D6918" s="377" t="s">
        <v>26093</v>
      </c>
      <c r="E6918" s="378">
        <v>512.52049999999997</v>
      </c>
      <c r="F6918" s="389" t="s">
        <v>36469</v>
      </c>
    </row>
    <row r="6919" spans="1:6">
      <c r="A6919" s="377" t="s">
        <v>7140</v>
      </c>
      <c r="B6919" s="377" t="s">
        <v>7141</v>
      </c>
      <c r="C6919" s="377" t="s">
        <v>26414</v>
      </c>
      <c r="D6919" s="377" t="s">
        <v>26088</v>
      </c>
      <c r="E6919" s="378">
        <v>720.12599999999998</v>
      </c>
      <c r="F6919" s="389" t="s">
        <v>36469</v>
      </c>
    </row>
    <row r="6920" spans="1:6">
      <c r="A6920" s="377" t="s">
        <v>5392</v>
      </c>
      <c r="B6920" s="377" t="s">
        <v>5393</v>
      </c>
      <c r="C6920" s="377" t="s">
        <v>26415</v>
      </c>
      <c r="D6920" s="377" t="s">
        <v>26093</v>
      </c>
      <c r="E6920" s="378">
        <v>512.52049999999997</v>
      </c>
      <c r="F6920" s="389" t="s">
        <v>36469</v>
      </c>
    </row>
    <row r="6921" spans="1:6">
      <c r="A6921" s="296" t="s">
        <v>7145</v>
      </c>
      <c r="B6921" s="296" t="s">
        <v>7146</v>
      </c>
      <c r="C6921" s="296" t="s">
        <v>26416</v>
      </c>
      <c r="D6921" s="296" t="s">
        <v>26088</v>
      </c>
      <c r="E6921" s="297">
        <v>602.29</v>
      </c>
      <c r="F6921" s="388"/>
    </row>
    <row r="6922" spans="1:6">
      <c r="A6922" s="377" t="s">
        <v>5396</v>
      </c>
      <c r="B6922" s="377" t="s">
        <v>5397</v>
      </c>
      <c r="C6922" s="377" t="s">
        <v>26417</v>
      </c>
      <c r="D6922" s="377" t="s">
        <v>26093</v>
      </c>
      <c r="E6922" s="378">
        <v>512.52049999999997</v>
      </c>
      <c r="F6922" s="389" t="s">
        <v>36469</v>
      </c>
    </row>
    <row r="6923" spans="1:6">
      <c r="A6923" s="377" t="s">
        <v>7150</v>
      </c>
      <c r="B6923" s="377" t="s">
        <v>7151</v>
      </c>
      <c r="C6923" s="377" t="s">
        <v>26418</v>
      </c>
      <c r="D6923" s="377" t="s">
        <v>26088</v>
      </c>
      <c r="E6923" s="378">
        <v>720.12599999999998</v>
      </c>
      <c r="F6923" s="389" t="s">
        <v>36469</v>
      </c>
    </row>
    <row r="6924" spans="1:6">
      <c r="A6924" s="377" t="s">
        <v>5400</v>
      </c>
      <c r="B6924" s="377" t="s">
        <v>5401</v>
      </c>
      <c r="C6924" s="377" t="s">
        <v>26419</v>
      </c>
      <c r="D6924" s="377" t="s">
        <v>26093</v>
      </c>
      <c r="E6924" s="378">
        <v>512.52049999999997</v>
      </c>
      <c r="F6924" s="389" t="s">
        <v>36469</v>
      </c>
    </row>
    <row r="6925" spans="1:6">
      <c r="A6925" s="377" t="s">
        <v>7155</v>
      </c>
      <c r="B6925" s="377" t="s">
        <v>7156</v>
      </c>
      <c r="C6925" s="377" t="s">
        <v>26420</v>
      </c>
      <c r="D6925" s="377" t="s">
        <v>26088</v>
      </c>
      <c r="E6925" s="378">
        <v>720.12599999999998</v>
      </c>
      <c r="F6925" s="389" t="s">
        <v>36469</v>
      </c>
    </row>
    <row r="6926" spans="1:6">
      <c r="A6926" s="377" t="s">
        <v>5404</v>
      </c>
      <c r="B6926" s="377" t="s">
        <v>5405</v>
      </c>
      <c r="C6926" s="377" t="s">
        <v>26421</v>
      </c>
      <c r="D6926" s="377" t="s">
        <v>26093</v>
      </c>
      <c r="E6926" s="378">
        <v>492.02749999999997</v>
      </c>
      <c r="F6926" s="389" t="s">
        <v>36469</v>
      </c>
    </row>
    <row r="6927" spans="1:6">
      <c r="A6927" s="377" t="s">
        <v>7160</v>
      </c>
      <c r="B6927" s="377" t="s">
        <v>7161</v>
      </c>
      <c r="C6927" s="377" t="s">
        <v>26422</v>
      </c>
      <c r="D6927" s="377" t="s">
        <v>26088</v>
      </c>
      <c r="E6927" s="378">
        <v>788.61199999999997</v>
      </c>
      <c r="F6927" s="389" t="s">
        <v>36469</v>
      </c>
    </row>
    <row r="6928" spans="1:6">
      <c r="A6928" s="377" t="s">
        <v>5408</v>
      </c>
      <c r="B6928" s="377" t="s">
        <v>5409</v>
      </c>
      <c r="C6928" s="377" t="s">
        <v>26423</v>
      </c>
      <c r="D6928" s="377" t="s">
        <v>26093</v>
      </c>
      <c r="E6928" s="378">
        <v>542.79999999999995</v>
      </c>
      <c r="F6928" s="389" t="s">
        <v>36469</v>
      </c>
    </row>
    <row r="6929" spans="1:6">
      <c r="A6929" s="377" t="s">
        <v>7165</v>
      </c>
      <c r="B6929" s="377" t="s">
        <v>7166</v>
      </c>
      <c r="C6929" s="377" t="s">
        <v>26424</v>
      </c>
      <c r="D6929" s="377" t="s">
        <v>26088</v>
      </c>
      <c r="E6929" s="378">
        <v>2678.5</v>
      </c>
      <c r="F6929" s="389" t="s">
        <v>36469</v>
      </c>
    </row>
    <row r="6930" spans="1:6">
      <c r="A6930" s="377" t="s">
        <v>7171</v>
      </c>
      <c r="B6930" s="377" t="s">
        <v>7172</v>
      </c>
      <c r="C6930" s="377" t="s">
        <v>26425</v>
      </c>
      <c r="D6930" s="377" t="s">
        <v>26088</v>
      </c>
      <c r="E6930" s="378">
        <v>2678.5</v>
      </c>
      <c r="F6930" s="389" t="s">
        <v>36469</v>
      </c>
    </row>
    <row r="6931" spans="1:6">
      <c r="A6931" s="377" t="s">
        <v>5412</v>
      </c>
      <c r="B6931" s="377" t="s">
        <v>5413</v>
      </c>
      <c r="C6931" s="377" t="s">
        <v>26426</v>
      </c>
      <c r="D6931" s="377" t="s">
        <v>26093</v>
      </c>
      <c r="E6931" s="378">
        <v>786.03650000000005</v>
      </c>
      <c r="F6931" s="389" t="s">
        <v>36469</v>
      </c>
    </row>
    <row r="6932" spans="1:6">
      <c r="A6932" s="377" t="s">
        <v>7176</v>
      </c>
      <c r="B6932" s="377" t="s">
        <v>7177</v>
      </c>
      <c r="C6932" s="377" t="s">
        <v>26427</v>
      </c>
      <c r="D6932" s="377" t="s">
        <v>26088</v>
      </c>
      <c r="E6932" s="378">
        <v>2587.915</v>
      </c>
      <c r="F6932" s="389" t="s">
        <v>36469</v>
      </c>
    </row>
    <row r="6933" spans="1:6">
      <c r="A6933" s="377" t="s">
        <v>5416</v>
      </c>
      <c r="B6933" s="377" t="s">
        <v>5417</v>
      </c>
      <c r="C6933" s="377" t="s">
        <v>26428</v>
      </c>
      <c r="D6933" s="377" t="s">
        <v>26093</v>
      </c>
      <c r="E6933" s="378">
        <v>770.2355</v>
      </c>
      <c r="F6933" s="389" t="s">
        <v>36469</v>
      </c>
    </row>
    <row r="6934" spans="1:6">
      <c r="A6934" s="377" t="s">
        <v>7181</v>
      </c>
      <c r="B6934" s="377" t="s">
        <v>7182</v>
      </c>
      <c r="C6934" s="377" t="s">
        <v>26429</v>
      </c>
      <c r="D6934" s="377" t="s">
        <v>26088</v>
      </c>
      <c r="E6934" s="378">
        <v>2678.5</v>
      </c>
      <c r="F6934" s="389" t="s">
        <v>36469</v>
      </c>
    </row>
    <row r="6935" spans="1:6">
      <c r="A6935" s="296" t="s">
        <v>7187</v>
      </c>
      <c r="B6935" s="296" t="s">
        <v>7188</v>
      </c>
      <c r="C6935" s="296" t="s">
        <v>26430</v>
      </c>
      <c r="D6935" s="296" t="s">
        <v>26088</v>
      </c>
      <c r="E6935" s="297">
        <v>1182.53</v>
      </c>
      <c r="F6935" s="388"/>
    </row>
    <row r="6936" spans="1:6">
      <c r="A6936" s="377" t="s">
        <v>5420</v>
      </c>
      <c r="B6936" s="377" t="s">
        <v>5421</v>
      </c>
      <c r="C6936" s="377" t="s">
        <v>26431</v>
      </c>
      <c r="D6936" s="377" t="s">
        <v>26093</v>
      </c>
      <c r="E6936" s="378">
        <v>759.08050000000003</v>
      </c>
      <c r="F6936" s="389" t="s">
        <v>36469</v>
      </c>
    </row>
    <row r="6937" spans="1:6">
      <c r="A6937" s="377" t="s">
        <v>7192</v>
      </c>
      <c r="B6937" s="377" t="s">
        <v>7193</v>
      </c>
      <c r="C6937" s="377" t="s">
        <v>26432</v>
      </c>
      <c r="D6937" s="377" t="s">
        <v>26088</v>
      </c>
      <c r="E6937" s="378">
        <v>1449.7449999999999</v>
      </c>
      <c r="F6937" s="389" t="s">
        <v>36469</v>
      </c>
    </row>
    <row r="6938" spans="1:6">
      <c r="A6938" s="377" t="s">
        <v>5424</v>
      </c>
      <c r="B6938" s="377" t="s">
        <v>5425</v>
      </c>
      <c r="C6938" s="377" t="s">
        <v>26433</v>
      </c>
      <c r="D6938" s="377" t="s">
        <v>26093</v>
      </c>
      <c r="E6938" s="378">
        <v>748.98350000000005</v>
      </c>
      <c r="F6938" s="389" t="s">
        <v>36469</v>
      </c>
    </row>
    <row r="6939" spans="1:6">
      <c r="A6939" s="377" t="s">
        <v>7197</v>
      </c>
      <c r="B6939" s="377" t="s">
        <v>7198</v>
      </c>
      <c r="C6939" s="377" t="s">
        <v>26434</v>
      </c>
      <c r="D6939" s="377" t="s">
        <v>26088</v>
      </c>
      <c r="E6939" s="378">
        <v>1280.675</v>
      </c>
      <c r="F6939" s="389" t="s">
        <v>36469</v>
      </c>
    </row>
    <row r="6940" spans="1:6">
      <c r="A6940" s="377" t="s">
        <v>5428</v>
      </c>
      <c r="B6940" s="377" t="s">
        <v>5429</v>
      </c>
      <c r="C6940" s="377" t="s">
        <v>26435</v>
      </c>
      <c r="D6940" s="377" t="s">
        <v>26093</v>
      </c>
      <c r="E6940" s="378">
        <v>556.48500000000001</v>
      </c>
      <c r="F6940" s="389" t="s">
        <v>36469</v>
      </c>
    </row>
    <row r="6941" spans="1:6">
      <c r="A6941" s="377" t="s">
        <v>7202</v>
      </c>
      <c r="B6941" s="377" t="s">
        <v>7203</v>
      </c>
      <c r="C6941" s="377" t="s">
        <v>26436</v>
      </c>
      <c r="D6941" s="377" t="s">
        <v>26088</v>
      </c>
      <c r="E6941" s="378">
        <v>1340.46</v>
      </c>
      <c r="F6941" s="389" t="s">
        <v>36469</v>
      </c>
    </row>
    <row r="6942" spans="1:6">
      <c r="A6942" s="377" t="s">
        <v>5432</v>
      </c>
      <c r="B6942" s="377" t="s">
        <v>5433</v>
      </c>
      <c r="C6942" s="377" t="s">
        <v>26437</v>
      </c>
      <c r="D6942" s="377" t="s">
        <v>26093</v>
      </c>
      <c r="E6942" s="378">
        <v>675.77449999999999</v>
      </c>
      <c r="F6942" s="389" t="s">
        <v>36469</v>
      </c>
    </row>
    <row r="6943" spans="1:6">
      <c r="A6943" s="377" t="s">
        <v>7207</v>
      </c>
      <c r="B6943" s="377" t="s">
        <v>7208</v>
      </c>
      <c r="C6943" s="377" t="s">
        <v>26438</v>
      </c>
      <c r="D6943" s="377" t="s">
        <v>26088</v>
      </c>
      <c r="E6943" s="378">
        <v>1280.675</v>
      </c>
      <c r="F6943" s="389" t="s">
        <v>36469</v>
      </c>
    </row>
    <row r="6944" spans="1:6">
      <c r="A6944" s="377" t="s">
        <v>5436</v>
      </c>
      <c r="B6944" s="377" t="s">
        <v>5437</v>
      </c>
      <c r="C6944" s="377" t="s">
        <v>26439</v>
      </c>
      <c r="D6944" s="377" t="s">
        <v>26093</v>
      </c>
      <c r="E6944" s="378">
        <v>642.35550000000001</v>
      </c>
      <c r="F6944" s="389" t="s">
        <v>36469</v>
      </c>
    </row>
    <row r="6945" spans="1:6">
      <c r="A6945" s="377" t="s">
        <v>7212</v>
      </c>
      <c r="B6945" s="377" t="s">
        <v>7213</v>
      </c>
      <c r="C6945" s="377" t="s">
        <v>26440</v>
      </c>
      <c r="D6945" s="377" t="s">
        <v>26088</v>
      </c>
      <c r="E6945" s="378">
        <v>1355.2</v>
      </c>
      <c r="F6945" s="389" t="s">
        <v>36469</v>
      </c>
    </row>
    <row r="6946" spans="1:6">
      <c r="A6946" s="377" t="s">
        <v>5440</v>
      </c>
      <c r="B6946" s="377" t="s">
        <v>5441</v>
      </c>
      <c r="C6946" s="377" t="s">
        <v>26441</v>
      </c>
      <c r="D6946" s="377" t="s">
        <v>26093</v>
      </c>
      <c r="E6946" s="378">
        <v>553.58699999999999</v>
      </c>
      <c r="F6946" s="389" t="s">
        <v>36469</v>
      </c>
    </row>
    <row r="6947" spans="1:6">
      <c r="A6947" s="377" t="s">
        <v>7217</v>
      </c>
      <c r="B6947" s="377" t="s">
        <v>7218</v>
      </c>
      <c r="C6947" s="377" t="s">
        <v>26442</v>
      </c>
      <c r="D6947" s="377" t="s">
        <v>26088</v>
      </c>
      <c r="E6947" s="378">
        <v>1542.915</v>
      </c>
      <c r="F6947" s="389" t="s">
        <v>36469</v>
      </c>
    </row>
    <row r="6948" spans="1:6">
      <c r="A6948" s="377" t="s">
        <v>5444</v>
      </c>
      <c r="B6948" s="377" t="s">
        <v>5445</v>
      </c>
      <c r="C6948" s="377" t="s">
        <v>26443</v>
      </c>
      <c r="D6948" s="377" t="s">
        <v>26093</v>
      </c>
      <c r="E6948" s="378">
        <v>527.48199999999997</v>
      </c>
      <c r="F6948" s="389" t="s">
        <v>36469</v>
      </c>
    </row>
    <row r="6949" spans="1:6">
      <c r="A6949" s="377" t="s">
        <v>7222</v>
      </c>
      <c r="B6949" s="377" t="s">
        <v>7223</v>
      </c>
      <c r="C6949" s="377" t="s">
        <v>26444</v>
      </c>
      <c r="D6949" s="377" t="s">
        <v>26088</v>
      </c>
      <c r="E6949" s="378">
        <v>1425.6</v>
      </c>
      <c r="F6949" s="389" t="s">
        <v>36469</v>
      </c>
    </row>
    <row r="6950" spans="1:6">
      <c r="A6950" s="377" t="s">
        <v>5448</v>
      </c>
      <c r="B6950" s="377" t="s">
        <v>5449</v>
      </c>
      <c r="C6950" s="377" t="s">
        <v>26445</v>
      </c>
      <c r="D6950" s="377" t="s">
        <v>26093</v>
      </c>
      <c r="E6950" s="378">
        <v>578.20849999999996</v>
      </c>
      <c r="F6950" s="389" t="s">
        <v>36469</v>
      </c>
    </row>
    <row r="6951" spans="1:6">
      <c r="A6951" s="377" t="s">
        <v>7227</v>
      </c>
      <c r="B6951" s="377" t="s">
        <v>34022</v>
      </c>
      <c r="C6951" s="377" t="s">
        <v>21526</v>
      </c>
      <c r="D6951" s="377" t="s">
        <v>26088</v>
      </c>
      <c r="E6951" s="378">
        <v>7973.1850000000004</v>
      </c>
      <c r="F6951" s="389" t="s">
        <v>36469</v>
      </c>
    </row>
    <row r="6952" spans="1:6">
      <c r="A6952" s="377" t="s">
        <v>7231</v>
      </c>
      <c r="B6952" s="377" t="s">
        <v>34023</v>
      </c>
      <c r="C6952" s="377" t="s">
        <v>21527</v>
      </c>
      <c r="D6952" s="377" t="s">
        <v>26088</v>
      </c>
      <c r="E6952" s="378">
        <v>8391.7459999999992</v>
      </c>
      <c r="F6952" s="389" t="s">
        <v>36469</v>
      </c>
    </row>
    <row r="6953" spans="1:6">
      <c r="A6953" s="377" t="s">
        <v>7235</v>
      </c>
      <c r="B6953" s="377" t="s">
        <v>34024</v>
      </c>
      <c r="C6953" s="377" t="s">
        <v>21528</v>
      </c>
      <c r="D6953" s="377" t="s">
        <v>26088</v>
      </c>
      <c r="E6953" s="378">
        <v>8391.7459999999992</v>
      </c>
      <c r="F6953" s="389" t="s">
        <v>36469</v>
      </c>
    </row>
    <row r="6954" spans="1:6">
      <c r="A6954" s="377" t="s">
        <v>7239</v>
      </c>
      <c r="B6954" s="377" t="s">
        <v>34025</v>
      </c>
      <c r="C6954" s="377" t="s">
        <v>21529</v>
      </c>
      <c r="D6954" s="377" t="s">
        <v>26088</v>
      </c>
      <c r="E6954" s="378">
        <v>32387.179</v>
      </c>
      <c r="F6954" s="389" t="s">
        <v>36469</v>
      </c>
    </row>
    <row r="6955" spans="1:6">
      <c r="A6955" s="377" t="s">
        <v>5452</v>
      </c>
      <c r="B6955" s="377" t="s">
        <v>5453</v>
      </c>
      <c r="C6955" s="377" t="s">
        <v>26446</v>
      </c>
      <c r="D6955" s="377" t="s">
        <v>26093</v>
      </c>
      <c r="E6955" s="378">
        <v>29.762</v>
      </c>
      <c r="F6955" s="389" t="s">
        <v>36469</v>
      </c>
    </row>
    <row r="6956" spans="1:6">
      <c r="A6956" s="377" t="s">
        <v>5456</v>
      </c>
      <c r="B6956" s="377" t="s">
        <v>5457</v>
      </c>
      <c r="C6956" s="377" t="s">
        <v>26447</v>
      </c>
      <c r="D6956" s="377" t="s">
        <v>26093</v>
      </c>
      <c r="E6956" s="378">
        <v>40.365000000000002</v>
      </c>
      <c r="F6956" s="389" t="s">
        <v>36469</v>
      </c>
    </row>
    <row r="6957" spans="1:6">
      <c r="A6957" s="377" t="s">
        <v>5459</v>
      </c>
      <c r="B6957" s="377" t="s">
        <v>5460</v>
      </c>
      <c r="C6957" s="377" t="s">
        <v>26448</v>
      </c>
      <c r="D6957" s="377" t="s">
        <v>26093</v>
      </c>
      <c r="E6957" s="378">
        <v>50.530999999999999</v>
      </c>
      <c r="F6957" s="389" t="s">
        <v>36469</v>
      </c>
    </row>
    <row r="6958" spans="1:6">
      <c r="A6958" s="377" t="s">
        <v>5462</v>
      </c>
      <c r="B6958" s="377" t="s">
        <v>5463</v>
      </c>
      <c r="C6958" s="377" t="s">
        <v>26449</v>
      </c>
      <c r="D6958" s="377" t="s">
        <v>26093</v>
      </c>
      <c r="E6958" s="378">
        <v>51.646500000000003</v>
      </c>
      <c r="F6958" s="389" t="s">
        <v>36469</v>
      </c>
    </row>
    <row r="6959" spans="1:6">
      <c r="A6959" s="377" t="s">
        <v>5466</v>
      </c>
      <c r="B6959" s="377" t="s">
        <v>5467</v>
      </c>
      <c r="C6959" s="377" t="s">
        <v>26450</v>
      </c>
      <c r="D6959" s="377" t="s">
        <v>26093</v>
      </c>
      <c r="E6959" s="378">
        <v>61.042000000000002</v>
      </c>
      <c r="F6959" s="389" t="s">
        <v>36469</v>
      </c>
    </row>
    <row r="6960" spans="1:6">
      <c r="A6960" s="296" t="s">
        <v>7243</v>
      </c>
      <c r="B6960" s="296" t="s">
        <v>7244</v>
      </c>
      <c r="C6960" s="296" t="s">
        <v>21530</v>
      </c>
      <c r="D6960" s="296" t="s">
        <v>26088</v>
      </c>
      <c r="E6960" s="297">
        <v>16.59</v>
      </c>
      <c r="F6960" s="388"/>
    </row>
    <row r="6961" spans="1:6">
      <c r="A6961" s="377" t="s">
        <v>7247</v>
      </c>
      <c r="B6961" s="377" t="s">
        <v>34026</v>
      </c>
      <c r="C6961" s="377" t="s">
        <v>21531</v>
      </c>
      <c r="D6961" s="377" t="s">
        <v>26088</v>
      </c>
      <c r="E6961" s="378">
        <v>15.708</v>
      </c>
      <c r="F6961" s="389" t="s">
        <v>36469</v>
      </c>
    </row>
    <row r="6962" spans="1:6">
      <c r="A6962" s="377" t="s">
        <v>7253</v>
      </c>
      <c r="B6962" s="377" t="s">
        <v>34027</v>
      </c>
      <c r="C6962" s="377" t="s">
        <v>21532</v>
      </c>
      <c r="D6962" s="377" t="s">
        <v>26088</v>
      </c>
      <c r="E6962" s="378">
        <v>19.844000000000001</v>
      </c>
      <c r="F6962" s="389" t="s">
        <v>36469</v>
      </c>
    </row>
    <row r="6963" spans="1:6">
      <c r="A6963" s="377" t="s">
        <v>7257</v>
      </c>
      <c r="B6963" s="377" t="s">
        <v>7258</v>
      </c>
      <c r="C6963" s="377" t="s">
        <v>21533</v>
      </c>
      <c r="D6963" s="377" t="s">
        <v>26088</v>
      </c>
      <c r="E6963" s="378">
        <v>16.236000000000001</v>
      </c>
      <c r="F6963" s="389" t="s">
        <v>36469</v>
      </c>
    </row>
    <row r="6964" spans="1:6">
      <c r="A6964" s="377" t="s">
        <v>7263</v>
      </c>
      <c r="B6964" s="377" t="s">
        <v>7264</v>
      </c>
      <c r="C6964" s="377" t="s">
        <v>26451</v>
      </c>
      <c r="D6964" s="377" t="s">
        <v>26088</v>
      </c>
      <c r="E6964" s="378">
        <v>15.268000000000001</v>
      </c>
      <c r="F6964" s="389" t="s">
        <v>36469</v>
      </c>
    </row>
    <row r="6965" spans="1:6">
      <c r="A6965" s="377" t="s">
        <v>7267</v>
      </c>
      <c r="B6965" s="377" t="s">
        <v>34028</v>
      </c>
      <c r="C6965" s="377" t="s">
        <v>21534</v>
      </c>
      <c r="D6965" s="377" t="s">
        <v>26088</v>
      </c>
      <c r="E6965" s="378">
        <v>13.827</v>
      </c>
      <c r="F6965" s="389" t="s">
        <v>36469</v>
      </c>
    </row>
    <row r="6966" spans="1:6">
      <c r="A6966" s="377" t="s">
        <v>7270</v>
      </c>
      <c r="B6966" s="377" t="s">
        <v>34029</v>
      </c>
      <c r="C6966" s="377" t="s">
        <v>21535</v>
      </c>
      <c r="D6966" s="377" t="s">
        <v>26088</v>
      </c>
      <c r="E6966" s="378">
        <v>33.033000000000001</v>
      </c>
      <c r="F6966" s="389" t="s">
        <v>36469</v>
      </c>
    </row>
    <row r="6967" spans="1:6">
      <c r="A6967" s="377" t="s">
        <v>7274</v>
      </c>
      <c r="B6967" s="377" t="s">
        <v>34030</v>
      </c>
      <c r="C6967" s="377" t="s">
        <v>21536</v>
      </c>
      <c r="D6967" s="377" t="s">
        <v>26088</v>
      </c>
      <c r="E6967" s="378">
        <v>29.37</v>
      </c>
      <c r="F6967" s="389" t="s">
        <v>36469</v>
      </c>
    </row>
    <row r="6968" spans="1:6">
      <c r="A6968" s="377" t="s">
        <v>7278</v>
      </c>
      <c r="B6968" s="377" t="s">
        <v>34031</v>
      </c>
      <c r="C6968" s="377" t="s">
        <v>21537</v>
      </c>
      <c r="D6968" s="377" t="s">
        <v>26088</v>
      </c>
      <c r="E6968" s="378">
        <v>27.268999999999998</v>
      </c>
      <c r="F6968" s="389" t="s">
        <v>36469</v>
      </c>
    </row>
    <row r="6969" spans="1:6">
      <c r="A6969" s="377" t="s">
        <v>7282</v>
      </c>
      <c r="B6969" s="377" t="s">
        <v>7283</v>
      </c>
      <c r="C6969" s="377" t="s">
        <v>26452</v>
      </c>
      <c r="D6969" s="377" t="s">
        <v>26088</v>
      </c>
      <c r="E6969" s="378">
        <v>20.856000000000002</v>
      </c>
      <c r="F6969" s="389" t="s">
        <v>36469</v>
      </c>
    </row>
    <row r="6970" spans="1:6">
      <c r="A6970" s="377" t="s">
        <v>5469</v>
      </c>
      <c r="B6970" s="377" t="s">
        <v>5470</v>
      </c>
      <c r="C6970" s="377" t="s">
        <v>26453</v>
      </c>
      <c r="D6970" s="377" t="s">
        <v>26093</v>
      </c>
      <c r="E6970" s="378">
        <v>5.9569999999999999</v>
      </c>
      <c r="F6970" s="389" t="s">
        <v>36469</v>
      </c>
    </row>
    <row r="6971" spans="1:6">
      <c r="A6971" s="377" t="s">
        <v>7288</v>
      </c>
      <c r="B6971" s="377" t="s">
        <v>7289</v>
      </c>
      <c r="C6971" s="377" t="s">
        <v>26454</v>
      </c>
      <c r="D6971" s="377" t="s">
        <v>26088</v>
      </c>
      <c r="E6971" s="378">
        <v>21.042999999999999</v>
      </c>
      <c r="F6971" s="389" t="s">
        <v>36469</v>
      </c>
    </row>
    <row r="6972" spans="1:6">
      <c r="A6972" s="377" t="s">
        <v>7294</v>
      </c>
      <c r="B6972" s="377" t="s">
        <v>34032</v>
      </c>
      <c r="C6972" s="377" t="s">
        <v>21538</v>
      </c>
      <c r="D6972" s="377" t="s">
        <v>26088</v>
      </c>
      <c r="E6972" s="378">
        <v>39.369</v>
      </c>
      <c r="F6972" s="389" t="s">
        <v>36469</v>
      </c>
    </row>
    <row r="6973" spans="1:6">
      <c r="A6973" s="377" t="s">
        <v>7298</v>
      </c>
      <c r="B6973" s="377" t="s">
        <v>7299</v>
      </c>
      <c r="C6973" s="377" t="s">
        <v>26455</v>
      </c>
      <c r="D6973" s="377" t="s">
        <v>26088</v>
      </c>
      <c r="E6973" s="378">
        <v>41.624000000000002</v>
      </c>
      <c r="F6973" s="389" t="s">
        <v>36469</v>
      </c>
    </row>
    <row r="6974" spans="1:6">
      <c r="A6974" s="377" t="s">
        <v>5473</v>
      </c>
      <c r="B6974" s="377" t="s">
        <v>5474</v>
      </c>
      <c r="C6974" s="377" t="s">
        <v>26456</v>
      </c>
      <c r="D6974" s="377" t="s">
        <v>26093</v>
      </c>
      <c r="E6974" s="378">
        <v>14.1015</v>
      </c>
      <c r="F6974" s="389" t="s">
        <v>36469</v>
      </c>
    </row>
    <row r="6975" spans="1:6">
      <c r="A6975" s="377" t="s">
        <v>7303</v>
      </c>
      <c r="B6975" s="377" t="s">
        <v>34033</v>
      </c>
      <c r="C6975" s="377" t="s">
        <v>21539</v>
      </c>
      <c r="D6975" s="377" t="s">
        <v>26088</v>
      </c>
      <c r="E6975" s="378">
        <v>38.731000000000002</v>
      </c>
      <c r="F6975" s="389" t="s">
        <v>36469</v>
      </c>
    </row>
    <row r="6976" spans="1:6">
      <c r="A6976" s="377" t="s">
        <v>7307</v>
      </c>
      <c r="B6976" s="377" t="s">
        <v>7308</v>
      </c>
      <c r="C6976" s="377" t="s">
        <v>26457</v>
      </c>
      <c r="D6976" s="377" t="s">
        <v>26088</v>
      </c>
      <c r="E6976" s="378">
        <v>32.625999999999998</v>
      </c>
      <c r="F6976" s="389" t="s">
        <v>36469</v>
      </c>
    </row>
    <row r="6977" spans="1:6">
      <c r="A6977" s="377" t="s">
        <v>5477</v>
      </c>
      <c r="B6977" s="377" t="s">
        <v>5478</v>
      </c>
      <c r="C6977" s="377" t="s">
        <v>26458</v>
      </c>
      <c r="D6977" s="377" t="s">
        <v>26093</v>
      </c>
      <c r="E6977" s="378">
        <v>14.364000000000001</v>
      </c>
      <c r="F6977" s="389" t="s">
        <v>36469</v>
      </c>
    </row>
    <row r="6978" spans="1:6">
      <c r="A6978" s="377" t="s">
        <v>7312</v>
      </c>
      <c r="B6978" s="377" t="s">
        <v>7313</v>
      </c>
      <c r="C6978" s="377" t="s">
        <v>26459</v>
      </c>
      <c r="D6978" s="377" t="s">
        <v>26088</v>
      </c>
      <c r="E6978" s="378">
        <v>58.311</v>
      </c>
      <c r="F6978" s="389" t="s">
        <v>36469</v>
      </c>
    </row>
    <row r="6979" spans="1:6">
      <c r="A6979" s="377" t="s">
        <v>5481</v>
      </c>
      <c r="B6979" s="377" t="s">
        <v>5482</v>
      </c>
      <c r="C6979" s="377" t="s">
        <v>26460</v>
      </c>
      <c r="D6979" s="377" t="s">
        <v>26093</v>
      </c>
      <c r="E6979" s="378">
        <v>18.308</v>
      </c>
      <c r="F6979" s="389" t="s">
        <v>36469</v>
      </c>
    </row>
    <row r="6980" spans="1:6">
      <c r="A6980" s="377" t="s">
        <v>7317</v>
      </c>
      <c r="B6980" s="377" t="s">
        <v>7318</v>
      </c>
      <c r="C6980" s="377" t="s">
        <v>26461</v>
      </c>
      <c r="D6980" s="377" t="s">
        <v>26088</v>
      </c>
      <c r="E6980" s="378">
        <v>58.311</v>
      </c>
      <c r="F6980" s="389" t="s">
        <v>36469</v>
      </c>
    </row>
    <row r="6981" spans="1:6">
      <c r="A6981" s="377" t="s">
        <v>5485</v>
      </c>
      <c r="B6981" s="377" t="s">
        <v>5486</v>
      </c>
      <c r="C6981" s="377" t="s">
        <v>26462</v>
      </c>
      <c r="D6981" s="377" t="s">
        <v>26093</v>
      </c>
      <c r="E6981" s="378">
        <v>18.9635</v>
      </c>
      <c r="F6981" s="389" t="s">
        <v>36469</v>
      </c>
    </row>
    <row r="6982" spans="1:6">
      <c r="A6982" s="377" t="s">
        <v>7322</v>
      </c>
      <c r="B6982" s="377" t="s">
        <v>7323</v>
      </c>
      <c r="C6982" s="377" t="s">
        <v>26463</v>
      </c>
      <c r="D6982" s="377" t="s">
        <v>26088</v>
      </c>
      <c r="E6982" s="378">
        <v>59.421999999999997</v>
      </c>
      <c r="F6982" s="389" t="s">
        <v>36469</v>
      </c>
    </row>
    <row r="6983" spans="1:6">
      <c r="A6983" s="377" t="s">
        <v>5489</v>
      </c>
      <c r="B6983" s="377" t="s">
        <v>5490</v>
      </c>
      <c r="C6983" s="377" t="s">
        <v>26464</v>
      </c>
      <c r="D6983" s="377" t="s">
        <v>26093</v>
      </c>
      <c r="E6983" s="378">
        <v>21.355499999999999</v>
      </c>
      <c r="F6983" s="389" t="s">
        <v>36469</v>
      </c>
    </row>
    <row r="6984" spans="1:6">
      <c r="A6984" s="377" t="s">
        <v>7327</v>
      </c>
      <c r="B6984" s="377" t="s">
        <v>7328</v>
      </c>
      <c r="C6984" s="377" t="s">
        <v>26465</v>
      </c>
      <c r="D6984" s="377" t="s">
        <v>26088</v>
      </c>
      <c r="E6984" s="378">
        <v>77.406999999999996</v>
      </c>
      <c r="F6984" s="389" t="s">
        <v>36469</v>
      </c>
    </row>
    <row r="6985" spans="1:6">
      <c r="A6985" s="377" t="s">
        <v>5493</v>
      </c>
      <c r="B6985" s="377" t="s">
        <v>5494</v>
      </c>
      <c r="C6985" s="377" t="s">
        <v>26466</v>
      </c>
      <c r="D6985" s="377" t="s">
        <v>26093</v>
      </c>
      <c r="E6985" s="378">
        <v>47.984999999999999</v>
      </c>
      <c r="F6985" s="389" t="s">
        <v>36469</v>
      </c>
    </row>
    <row r="6986" spans="1:6">
      <c r="A6986" s="377" t="s">
        <v>7332</v>
      </c>
      <c r="B6986" s="377" t="s">
        <v>7333</v>
      </c>
      <c r="C6986" s="377" t="s">
        <v>26467</v>
      </c>
      <c r="D6986" s="377" t="s">
        <v>26088</v>
      </c>
      <c r="E6986" s="378">
        <v>77.406999999999996</v>
      </c>
      <c r="F6986" s="389" t="s">
        <v>36469</v>
      </c>
    </row>
    <row r="6987" spans="1:6">
      <c r="A6987" s="377" t="s">
        <v>5497</v>
      </c>
      <c r="B6987" s="377" t="s">
        <v>5498</v>
      </c>
      <c r="C6987" s="377" t="s">
        <v>26468</v>
      </c>
      <c r="D6987" s="377" t="s">
        <v>26093</v>
      </c>
      <c r="E6987" s="378">
        <v>31.716999999999999</v>
      </c>
      <c r="F6987" s="389" t="s">
        <v>36469</v>
      </c>
    </row>
    <row r="6988" spans="1:6">
      <c r="A6988" s="377" t="s">
        <v>7337</v>
      </c>
      <c r="B6988" s="377" t="s">
        <v>7338</v>
      </c>
      <c r="C6988" s="377" t="s">
        <v>26469</v>
      </c>
      <c r="D6988" s="377" t="s">
        <v>26088</v>
      </c>
      <c r="E6988" s="378">
        <v>75.900000000000006</v>
      </c>
      <c r="F6988" s="389" t="s">
        <v>36469</v>
      </c>
    </row>
    <row r="6989" spans="1:6">
      <c r="A6989" s="377" t="s">
        <v>5501</v>
      </c>
      <c r="B6989" s="377" t="s">
        <v>5502</v>
      </c>
      <c r="C6989" s="377" t="s">
        <v>26470</v>
      </c>
      <c r="D6989" s="377" t="s">
        <v>26093</v>
      </c>
      <c r="E6989" s="378">
        <v>31.337499999999999</v>
      </c>
      <c r="F6989" s="389" t="s">
        <v>36469</v>
      </c>
    </row>
    <row r="6990" spans="1:6">
      <c r="A6990" s="377" t="s">
        <v>7342</v>
      </c>
      <c r="B6990" s="377" t="s">
        <v>7343</v>
      </c>
      <c r="C6990" s="377" t="s">
        <v>26471</v>
      </c>
      <c r="D6990" s="377" t="s">
        <v>26088</v>
      </c>
      <c r="E6990" s="378">
        <v>75.900000000000006</v>
      </c>
      <c r="F6990" s="389" t="s">
        <v>36469</v>
      </c>
    </row>
    <row r="6991" spans="1:6">
      <c r="A6991" s="377" t="s">
        <v>5505</v>
      </c>
      <c r="B6991" s="377" t="s">
        <v>5506</v>
      </c>
      <c r="C6991" s="377" t="s">
        <v>26472</v>
      </c>
      <c r="D6991" s="377" t="s">
        <v>26093</v>
      </c>
      <c r="E6991" s="378">
        <v>31.5215</v>
      </c>
      <c r="F6991" s="389" t="s">
        <v>36469</v>
      </c>
    </row>
    <row r="6992" spans="1:6">
      <c r="A6992" s="377" t="s">
        <v>7347</v>
      </c>
      <c r="B6992" s="377" t="s">
        <v>7348</v>
      </c>
      <c r="C6992" s="377" t="s">
        <v>26473</v>
      </c>
      <c r="D6992" s="377" t="s">
        <v>26088</v>
      </c>
      <c r="E6992" s="378">
        <v>163.03100000000001</v>
      </c>
      <c r="F6992" s="389" t="s">
        <v>36469</v>
      </c>
    </row>
    <row r="6993" spans="1:6">
      <c r="A6993" s="377" t="s">
        <v>5509</v>
      </c>
      <c r="B6993" s="377" t="s">
        <v>5510</v>
      </c>
      <c r="C6993" s="377" t="s">
        <v>26474</v>
      </c>
      <c r="D6993" s="377" t="s">
        <v>26093</v>
      </c>
      <c r="E6993" s="378">
        <v>61.131</v>
      </c>
      <c r="F6993" s="389" t="s">
        <v>36469</v>
      </c>
    </row>
    <row r="6994" spans="1:6">
      <c r="A6994" s="377" t="s">
        <v>7353</v>
      </c>
      <c r="B6994" s="377" t="s">
        <v>7354</v>
      </c>
      <c r="C6994" s="377" t="s">
        <v>26475</v>
      </c>
      <c r="D6994" s="377" t="s">
        <v>26088</v>
      </c>
      <c r="E6994" s="378">
        <v>153.47200000000001</v>
      </c>
      <c r="F6994" s="389" t="s">
        <v>36469</v>
      </c>
    </row>
    <row r="6995" spans="1:6">
      <c r="A6995" s="377" t="s">
        <v>5513</v>
      </c>
      <c r="B6995" s="377" t="s">
        <v>5514</v>
      </c>
      <c r="C6995" s="377" t="s">
        <v>26476</v>
      </c>
      <c r="D6995" s="377" t="s">
        <v>26093</v>
      </c>
      <c r="E6995" s="378">
        <v>60.627000000000002</v>
      </c>
      <c r="F6995" s="389" t="s">
        <v>36469</v>
      </c>
    </row>
    <row r="6996" spans="1:6">
      <c r="A6996" s="377" t="s">
        <v>7358</v>
      </c>
      <c r="B6996" s="377" t="s">
        <v>7359</v>
      </c>
      <c r="C6996" s="377" t="s">
        <v>26477</v>
      </c>
      <c r="D6996" s="377" t="s">
        <v>26088</v>
      </c>
      <c r="E6996" s="378">
        <v>153.47200000000001</v>
      </c>
      <c r="F6996" s="389" t="s">
        <v>36469</v>
      </c>
    </row>
    <row r="6997" spans="1:6">
      <c r="A6997" s="377" t="s">
        <v>5517</v>
      </c>
      <c r="B6997" s="377" t="s">
        <v>5518</v>
      </c>
      <c r="C6997" s="377" t="s">
        <v>26478</v>
      </c>
      <c r="D6997" s="377" t="s">
        <v>26093</v>
      </c>
      <c r="E6997" s="378">
        <v>35.534999999999997</v>
      </c>
      <c r="F6997" s="389" t="s">
        <v>36469</v>
      </c>
    </row>
    <row r="6998" spans="1:6">
      <c r="A6998" s="377" t="s">
        <v>7363</v>
      </c>
      <c r="B6998" s="377" t="s">
        <v>7364</v>
      </c>
      <c r="C6998" s="377" t="s">
        <v>26479</v>
      </c>
      <c r="D6998" s="377" t="s">
        <v>26088</v>
      </c>
      <c r="E6998" s="378">
        <v>143</v>
      </c>
      <c r="F6998" s="389" t="s">
        <v>36469</v>
      </c>
    </row>
    <row r="6999" spans="1:6">
      <c r="A6999" s="377" t="s">
        <v>5521</v>
      </c>
      <c r="B6999" s="377" t="s">
        <v>5522</v>
      </c>
      <c r="C6999" s="377" t="s">
        <v>26480</v>
      </c>
      <c r="D6999" s="377" t="s">
        <v>26093</v>
      </c>
      <c r="E6999" s="378">
        <v>43.47</v>
      </c>
      <c r="F6999" s="389" t="s">
        <v>36469</v>
      </c>
    </row>
    <row r="7000" spans="1:6">
      <c r="A7000" s="377" t="s">
        <v>7368</v>
      </c>
      <c r="B7000" s="377" t="s">
        <v>7369</v>
      </c>
      <c r="C7000" s="377" t="s">
        <v>26481</v>
      </c>
      <c r="D7000" s="377" t="s">
        <v>26088</v>
      </c>
      <c r="E7000" s="378">
        <v>143</v>
      </c>
      <c r="F7000" s="389" t="s">
        <v>36469</v>
      </c>
    </row>
    <row r="7001" spans="1:6">
      <c r="A7001" s="377" t="s">
        <v>5525</v>
      </c>
      <c r="B7001" s="377" t="s">
        <v>5526</v>
      </c>
      <c r="C7001" s="377" t="s">
        <v>26482</v>
      </c>
      <c r="D7001" s="377" t="s">
        <v>26093</v>
      </c>
      <c r="E7001" s="378">
        <v>42.274000000000001</v>
      </c>
      <c r="F7001" s="389" t="s">
        <v>36469</v>
      </c>
    </row>
    <row r="7002" spans="1:6">
      <c r="A7002" s="377" t="s">
        <v>7373</v>
      </c>
      <c r="B7002" s="377" t="s">
        <v>7374</v>
      </c>
      <c r="C7002" s="377" t="s">
        <v>21540</v>
      </c>
      <c r="D7002" s="377" t="s">
        <v>26088</v>
      </c>
      <c r="E7002" s="378">
        <v>307.45</v>
      </c>
      <c r="F7002" s="389" t="s">
        <v>36469</v>
      </c>
    </row>
    <row r="7003" spans="1:6">
      <c r="A7003" s="377" t="s">
        <v>7378</v>
      </c>
      <c r="B7003" s="377" t="s">
        <v>7379</v>
      </c>
      <c r="C7003" s="377" t="s">
        <v>21541</v>
      </c>
      <c r="D7003" s="377" t="s">
        <v>26088</v>
      </c>
      <c r="E7003" s="378">
        <v>274.67</v>
      </c>
      <c r="F7003" s="389" t="s">
        <v>36469</v>
      </c>
    </row>
    <row r="7004" spans="1:6">
      <c r="A7004" s="377" t="s">
        <v>7383</v>
      </c>
      <c r="B7004" s="377" t="s">
        <v>7384</v>
      </c>
      <c r="C7004" s="377" t="s">
        <v>21542</v>
      </c>
      <c r="D7004" s="377" t="s">
        <v>26088</v>
      </c>
      <c r="E7004" s="378">
        <v>270.27</v>
      </c>
      <c r="F7004" s="389" t="s">
        <v>36469</v>
      </c>
    </row>
    <row r="7005" spans="1:6">
      <c r="A7005" s="377" t="s">
        <v>7388</v>
      </c>
      <c r="B7005" s="377" t="s">
        <v>34034</v>
      </c>
      <c r="C7005" s="377" t="s">
        <v>21543</v>
      </c>
      <c r="D7005" s="377" t="s">
        <v>26088</v>
      </c>
      <c r="E7005" s="378">
        <v>264.37400000000002</v>
      </c>
      <c r="F7005" s="389" t="s">
        <v>36469</v>
      </c>
    </row>
    <row r="7006" spans="1:6">
      <c r="A7006" s="377" t="s">
        <v>7392</v>
      </c>
      <c r="B7006" s="377" t="s">
        <v>7393</v>
      </c>
      <c r="C7006" s="377" t="s">
        <v>26483</v>
      </c>
      <c r="D7006" s="377" t="s">
        <v>26088</v>
      </c>
      <c r="E7006" s="378">
        <v>348.29300000000001</v>
      </c>
      <c r="F7006" s="389" t="s">
        <v>36469</v>
      </c>
    </row>
    <row r="7007" spans="1:6">
      <c r="A7007" s="377" t="s">
        <v>5529</v>
      </c>
      <c r="B7007" s="377" t="s">
        <v>5530</v>
      </c>
      <c r="C7007" s="377" t="s">
        <v>26484</v>
      </c>
      <c r="D7007" s="377" t="s">
        <v>26093</v>
      </c>
      <c r="E7007" s="378">
        <v>234.96799999999999</v>
      </c>
      <c r="F7007" s="389" t="s">
        <v>36469</v>
      </c>
    </row>
    <row r="7008" spans="1:6">
      <c r="A7008" s="377" t="s">
        <v>7398</v>
      </c>
      <c r="B7008" s="377" t="s">
        <v>7399</v>
      </c>
      <c r="C7008" s="377" t="s">
        <v>26485</v>
      </c>
      <c r="D7008" s="377" t="s">
        <v>26088</v>
      </c>
      <c r="E7008" s="378">
        <v>348.81</v>
      </c>
      <c r="F7008" s="389" t="s">
        <v>36469</v>
      </c>
    </row>
    <row r="7009" spans="1:6">
      <c r="A7009" s="377" t="s">
        <v>5533</v>
      </c>
      <c r="B7009" s="377" t="s">
        <v>5534</v>
      </c>
      <c r="C7009" s="377" t="s">
        <v>26486</v>
      </c>
      <c r="D7009" s="377" t="s">
        <v>26093</v>
      </c>
      <c r="E7009" s="378">
        <v>223.30699999999999</v>
      </c>
      <c r="F7009" s="389" t="s">
        <v>36469</v>
      </c>
    </row>
    <row r="7010" spans="1:6">
      <c r="A7010" s="377" t="s">
        <v>7403</v>
      </c>
      <c r="B7010" s="377" t="s">
        <v>7404</v>
      </c>
      <c r="C7010" s="377" t="s">
        <v>26487</v>
      </c>
      <c r="D7010" s="377" t="s">
        <v>26088</v>
      </c>
      <c r="E7010" s="378">
        <v>312.21300000000002</v>
      </c>
      <c r="F7010" s="389" t="s">
        <v>36469</v>
      </c>
    </row>
    <row r="7011" spans="1:6">
      <c r="A7011" s="377" t="s">
        <v>5537</v>
      </c>
      <c r="B7011" s="377" t="s">
        <v>5538</v>
      </c>
      <c r="C7011" s="377" t="s">
        <v>26488</v>
      </c>
      <c r="D7011" s="377" t="s">
        <v>26093</v>
      </c>
      <c r="E7011" s="378">
        <v>217.31549999999999</v>
      </c>
      <c r="F7011" s="389" t="s">
        <v>36469</v>
      </c>
    </row>
    <row r="7012" spans="1:6">
      <c r="A7012" s="377" t="s">
        <v>7408</v>
      </c>
      <c r="B7012" s="377" t="s">
        <v>7409</v>
      </c>
      <c r="C7012" s="377" t="s">
        <v>26489</v>
      </c>
      <c r="D7012" s="377" t="s">
        <v>26088</v>
      </c>
      <c r="E7012" s="378">
        <v>319.11</v>
      </c>
      <c r="F7012" s="389" t="s">
        <v>36469</v>
      </c>
    </row>
    <row r="7013" spans="1:6">
      <c r="A7013" s="377" t="s">
        <v>5541</v>
      </c>
      <c r="B7013" s="377" t="s">
        <v>5542</v>
      </c>
      <c r="C7013" s="377" t="s">
        <v>26490</v>
      </c>
      <c r="D7013" s="377" t="s">
        <v>26093</v>
      </c>
      <c r="E7013" s="378">
        <v>223.85900000000001</v>
      </c>
      <c r="F7013" s="389" t="s">
        <v>36469</v>
      </c>
    </row>
    <row r="7014" spans="1:6">
      <c r="A7014" s="377" t="s">
        <v>7413</v>
      </c>
      <c r="B7014" s="377" t="s">
        <v>7414</v>
      </c>
      <c r="C7014" s="377" t="s">
        <v>26491</v>
      </c>
      <c r="D7014" s="377" t="s">
        <v>26088</v>
      </c>
      <c r="E7014" s="378">
        <v>711.029</v>
      </c>
      <c r="F7014" s="389" t="s">
        <v>36469</v>
      </c>
    </row>
    <row r="7015" spans="1:6">
      <c r="A7015" s="377" t="s">
        <v>5546</v>
      </c>
      <c r="B7015" s="377" t="s">
        <v>5547</v>
      </c>
      <c r="C7015" s="377" t="s">
        <v>26492</v>
      </c>
      <c r="D7015" s="377" t="s">
        <v>26093</v>
      </c>
      <c r="E7015" s="378">
        <v>250.102</v>
      </c>
      <c r="F7015" s="389" t="s">
        <v>36469</v>
      </c>
    </row>
    <row r="7016" spans="1:6">
      <c r="A7016" s="377" t="s">
        <v>7418</v>
      </c>
      <c r="B7016" s="377" t="s">
        <v>7419</v>
      </c>
      <c r="C7016" s="377" t="s">
        <v>26493</v>
      </c>
      <c r="D7016" s="377" t="s">
        <v>26088</v>
      </c>
      <c r="E7016" s="378">
        <v>676.5</v>
      </c>
      <c r="F7016" s="389" t="s">
        <v>36469</v>
      </c>
    </row>
    <row r="7017" spans="1:6">
      <c r="A7017" s="377" t="s">
        <v>5550</v>
      </c>
      <c r="B7017" s="377" t="s">
        <v>5551</v>
      </c>
      <c r="C7017" s="377" t="s">
        <v>26494</v>
      </c>
      <c r="D7017" s="377" t="s">
        <v>26093</v>
      </c>
      <c r="E7017" s="378">
        <v>273.26299999999998</v>
      </c>
      <c r="F7017" s="389" t="s">
        <v>36469</v>
      </c>
    </row>
    <row r="7018" spans="1:6">
      <c r="A7018" s="377" t="s">
        <v>7423</v>
      </c>
      <c r="B7018" s="377" t="s">
        <v>7424</v>
      </c>
      <c r="C7018" s="377" t="s">
        <v>26495</v>
      </c>
      <c r="D7018" s="377" t="s">
        <v>26088</v>
      </c>
      <c r="E7018" s="378">
        <v>650.21</v>
      </c>
      <c r="F7018" s="389" t="s">
        <v>36469</v>
      </c>
    </row>
    <row r="7019" spans="1:6">
      <c r="A7019" s="377" t="s">
        <v>5554</v>
      </c>
      <c r="B7019" s="377" t="s">
        <v>5555</v>
      </c>
      <c r="C7019" s="377" t="s">
        <v>26496</v>
      </c>
      <c r="D7019" s="377" t="s">
        <v>26093</v>
      </c>
      <c r="E7019" s="378">
        <v>288.78800000000001</v>
      </c>
      <c r="F7019" s="389" t="s">
        <v>36469</v>
      </c>
    </row>
    <row r="7020" spans="1:6">
      <c r="A7020" s="377" t="s">
        <v>7428</v>
      </c>
      <c r="B7020" s="377" t="s">
        <v>34035</v>
      </c>
      <c r="C7020" s="377" t="s">
        <v>21544</v>
      </c>
      <c r="D7020" s="377" t="s">
        <v>26088</v>
      </c>
      <c r="E7020" s="378">
        <v>236.643</v>
      </c>
      <c r="F7020" s="389" t="s">
        <v>36469</v>
      </c>
    </row>
    <row r="7021" spans="1:6">
      <c r="A7021" s="377" t="s">
        <v>7432</v>
      </c>
      <c r="B7021" s="377" t="s">
        <v>34036</v>
      </c>
      <c r="C7021" s="377" t="s">
        <v>21545</v>
      </c>
      <c r="D7021" s="377" t="s">
        <v>26088</v>
      </c>
      <c r="E7021" s="378">
        <v>353.05599999999998</v>
      </c>
      <c r="F7021" s="389" t="s">
        <v>36469</v>
      </c>
    </row>
    <row r="7022" spans="1:6">
      <c r="A7022" s="377" t="s">
        <v>7435</v>
      </c>
      <c r="B7022" s="377" t="s">
        <v>34037</v>
      </c>
      <c r="C7022" s="377" t="s">
        <v>21546</v>
      </c>
      <c r="D7022" s="377" t="s">
        <v>26088</v>
      </c>
      <c r="E7022" s="378">
        <v>263.15300000000002</v>
      </c>
      <c r="F7022" s="389" t="s">
        <v>36469</v>
      </c>
    </row>
    <row r="7023" spans="1:6">
      <c r="A7023" s="377" t="s">
        <v>7438</v>
      </c>
      <c r="B7023" s="377" t="s">
        <v>34038</v>
      </c>
      <c r="C7023" s="377" t="s">
        <v>21547</v>
      </c>
      <c r="D7023" s="377" t="s">
        <v>26088</v>
      </c>
      <c r="E7023" s="378">
        <v>391.45699999999999</v>
      </c>
      <c r="F7023" s="389" t="s">
        <v>36469</v>
      </c>
    </row>
    <row r="7024" spans="1:6">
      <c r="A7024" s="377" t="s">
        <v>7441</v>
      </c>
      <c r="B7024" s="377" t="s">
        <v>34039</v>
      </c>
      <c r="C7024" s="377" t="s">
        <v>21548</v>
      </c>
      <c r="D7024" s="377" t="s">
        <v>26088</v>
      </c>
      <c r="E7024" s="378">
        <v>720.63199999999995</v>
      </c>
      <c r="F7024" s="389" t="s">
        <v>36469</v>
      </c>
    </row>
    <row r="7025" spans="1:6">
      <c r="A7025" s="377" t="s">
        <v>7444</v>
      </c>
      <c r="B7025" s="377" t="s">
        <v>7445</v>
      </c>
      <c r="C7025" s="377" t="s">
        <v>26497</v>
      </c>
      <c r="D7025" s="377" t="s">
        <v>26088</v>
      </c>
      <c r="E7025" s="378">
        <v>1093.5429999999999</v>
      </c>
      <c r="F7025" s="389" t="s">
        <v>36469</v>
      </c>
    </row>
    <row r="7026" spans="1:6">
      <c r="A7026" s="377" t="s">
        <v>7450</v>
      </c>
      <c r="B7026" s="377" t="s">
        <v>34040</v>
      </c>
      <c r="C7026" s="377" t="s">
        <v>21549</v>
      </c>
      <c r="D7026" s="377" t="s">
        <v>26088</v>
      </c>
      <c r="E7026" s="378">
        <v>2247.1570000000002</v>
      </c>
      <c r="F7026" s="389" t="s">
        <v>36469</v>
      </c>
    </row>
    <row r="7027" spans="1:6">
      <c r="A7027" s="377" t="s">
        <v>7453</v>
      </c>
      <c r="B7027" s="377" t="s">
        <v>34041</v>
      </c>
      <c r="C7027" s="377" t="s">
        <v>21550</v>
      </c>
      <c r="D7027" s="377" t="s">
        <v>26088</v>
      </c>
      <c r="E7027" s="378">
        <v>3.9929999999999999</v>
      </c>
      <c r="F7027" s="389" t="s">
        <v>36469</v>
      </c>
    </row>
    <row r="7028" spans="1:6">
      <c r="A7028" s="377" t="s">
        <v>7457</v>
      </c>
      <c r="B7028" s="377" t="s">
        <v>7458</v>
      </c>
      <c r="C7028" s="377" t="s">
        <v>26498</v>
      </c>
      <c r="D7028" s="377" t="s">
        <v>26088</v>
      </c>
      <c r="E7028" s="378">
        <v>3.9929999999999999</v>
      </c>
      <c r="F7028" s="389" t="s">
        <v>36469</v>
      </c>
    </row>
    <row r="7029" spans="1:6">
      <c r="A7029" s="377" t="s">
        <v>7461</v>
      </c>
      <c r="B7029" s="377" t="s">
        <v>34042</v>
      </c>
      <c r="C7029" s="377" t="s">
        <v>21551</v>
      </c>
      <c r="D7029" s="377" t="s">
        <v>26088</v>
      </c>
      <c r="E7029" s="378">
        <v>4.1689999999999996</v>
      </c>
      <c r="F7029" s="389" t="s">
        <v>36469</v>
      </c>
    </row>
    <row r="7030" spans="1:6">
      <c r="A7030" s="377" t="s">
        <v>7464</v>
      </c>
      <c r="B7030" s="377" t="s">
        <v>7465</v>
      </c>
      <c r="C7030" s="377" t="s">
        <v>26499</v>
      </c>
      <c r="D7030" s="377" t="s">
        <v>26088</v>
      </c>
      <c r="E7030" s="378">
        <v>4.5869999999999997</v>
      </c>
      <c r="F7030" s="389" t="s">
        <v>36469</v>
      </c>
    </row>
    <row r="7031" spans="1:6">
      <c r="A7031" s="377" t="s">
        <v>7468</v>
      </c>
      <c r="B7031" s="377" t="s">
        <v>7469</v>
      </c>
      <c r="C7031" s="377" t="s">
        <v>26500</v>
      </c>
      <c r="D7031" s="377" t="s">
        <v>26088</v>
      </c>
      <c r="E7031" s="378">
        <v>7.6120000000000001</v>
      </c>
      <c r="F7031" s="389" t="s">
        <v>36469</v>
      </c>
    </row>
    <row r="7032" spans="1:6">
      <c r="A7032" s="377" t="s">
        <v>7472</v>
      </c>
      <c r="B7032" s="377" t="s">
        <v>7473</v>
      </c>
      <c r="C7032" s="377" t="s">
        <v>26501</v>
      </c>
      <c r="D7032" s="377" t="s">
        <v>26088</v>
      </c>
      <c r="E7032" s="378">
        <v>7.843</v>
      </c>
      <c r="F7032" s="389" t="s">
        <v>36469</v>
      </c>
    </row>
    <row r="7033" spans="1:6">
      <c r="A7033" s="377" t="s">
        <v>7476</v>
      </c>
      <c r="B7033" s="377" t="s">
        <v>7477</v>
      </c>
      <c r="C7033" s="377" t="s">
        <v>26502</v>
      </c>
      <c r="D7033" s="377" t="s">
        <v>26088</v>
      </c>
      <c r="E7033" s="378">
        <v>9.3719999999999999</v>
      </c>
      <c r="F7033" s="389" t="s">
        <v>36469</v>
      </c>
    </row>
    <row r="7034" spans="1:6">
      <c r="A7034" s="377" t="s">
        <v>7480</v>
      </c>
      <c r="B7034" s="377" t="s">
        <v>7481</v>
      </c>
      <c r="C7034" s="377" t="s">
        <v>26503</v>
      </c>
      <c r="D7034" s="377" t="s">
        <v>26088</v>
      </c>
      <c r="E7034" s="378">
        <v>11.186999999999999</v>
      </c>
      <c r="F7034" s="389" t="s">
        <v>36469</v>
      </c>
    </row>
    <row r="7035" spans="1:6">
      <c r="A7035" s="377" t="s">
        <v>7484</v>
      </c>
      <c r="B7035" s="377" t="s">
        <v>7485</v>
      </c>
      <c r="C7035" s="377" t="s">
        <v>26504</v>
      </c>
      <c r="D7035" s="377" t="s">
        <v>26088</v>
      </c>
      <c r="E7035" s="378">
        <v>12.452</v>
      </c>
      <c r="F7035" s="389" t="s">
        <v>36469</v>
      </c>
    </row>
    <row r="7036" spans="1:6">
      <c r="A7036" s="377" t="s">
        <v>7488</v>
      </c>
      <c r="B7036" s="377" t="s">
        <v>34043</v>
      </c>
      <c r="C7036" s="377" t="s">
        <v>21552</v>
      </c>
      <c r="D7036" s="377" t="s">
        <v>26088</v>
      </c>
      <c r="E7036" s="378">
        <v>10.757999999999999</v>
      </c>
      <c r="F7036" s="389" t="s">
        <v>36469</v>
      </c>
    </row>
    <row r="7037" spans="1:6">
      <c r="A7037" s="377" t="s">
        <v>7492</v>
      </c>
      <c r="B7037" s="377" t="s">
        <v>7493</v>
      </c>
      <c r="C7037" s="377" t="s">
        <v>26505</v>
      </c>
      <c r="D7037" s="377" t="s">
        <v>26088</v>
      </c>
      <c r="E7037" s="378">
        <v>5.8079999999999998</v>
      </c>
      <c r="F7037" s="389" t="s">
        <v>36469</v>
      </c>
    </row>
    <row r="7038" spans="1:6">
      <c r="A7038" s="377" t="s">
        <v>5558</v>
      </c>
      <c r="B7038" s="377" t="s">
        <v>5559</v>
      </c>
      <c r="C7038" s="377" t="s">
        <v>26506</v>
      </c>
      <c r="D7038" s="377" t="s">
        <v>26093</v>
      </c>
      <c r="E7038" s="378">
        <v>9.8175000000000008</v>
      </c>
      <c r="F7038" s="389" t="s">
        <v>36469</v>
      </c>
    </row>
    <row r="7039" spans="1:6">
      <c r="A7039" s="377" t="s">
        <v>7498</v>
      </c>
      <c r="B7039" s="377" t="s">
        <v>7499</v>
      </c>
      <c r="C7039" s="377" t="s">
        <v>26507</v>
      </c>
      <c r="D7039" s="377" t="s">
        <v>26088</v>
      </c>
      <c r="E7039" s="378">
        <v>10.78</v>
      </c>
      <c r="F7039" s="389" t="s">
        <v>36469</v>
      </c>
    </row>
    <row r="7040" spans="1:6">
      <c r="A7040" s="377" t="s">
        <v>5562</v>
      </c>
      <c r="B7040" s="377" t="s">
        <v>5563</v>
      </c>
      <c r="C7040" s="377" t="s">
        <v>26508</v>
      </c>
      <c r="D7040" s="377" t="s">
        <v>26093</v>
      </c>
      <c r="E7040" s="378">
        <v>16.8735</v>
      </c>
      <c r="F7040" s="389" t="s">
        <v>36469</v>
      </c>
    </row>
    <row r="7041" spans="1:6">
      <c r="A7041" s="377" t="s">
        <v>7502</v>
      </c>
      <c r="B7041" s="377" t="s">
        <v>7503</v>
      </c>
      <c r="C7041" s="377" t="s">
        <v>26509</v>
      </c>
      <c r="D7041" s="377" t="s">
        <v>26088</v>
      </c>
      <c r="E7041" s="378">
        <v>25.212</v>
      </c>
      <c r="F7041" s="389" t="s">
        <v>36469</v>
      </c>
    </row>
    <row r="7042" spans="1:6">
      <c r="A7042" s="377" t="s">
        <v>5565</v>
      </c>
      <c r="B7042" s="377" t="s">
        <v>5566</v>
      </c>
      <c r="C7042" s="377" t="s">
        <v>26510</v>
      </c>
      <c r="D7042" s="377" t="s">
        <v>26093</v>
      </c>
      <c r="E7042" s="378">
        <v>26.018999999999998</v>
      </c>
      <c r="F7042" s="389" t="s">
        <v>36469</v>
      </c>
    </row>
    <row r="7043" spans="1:6">
      <c r="A7043" s="377" t="s">
        <v>7506</v>
      </c>
      <c r="B7043" s="377" t="s">
        <v>7507</v>
      </c>
      <c r="C7043" s="377" t="s">
        <v>26511</v>
      </c>
      <c r="D7043" s="377" t="s">
        <v>26088</v>
      </c>
      <c r="E7043" s="378">
        <v>33.374000000000002</v>
      </c>
      <c r="F7043" s="389" t="s">
        <v>36469</v>
      </c>
    </row>
    <row r="7044" spans="1:6">
      <c r="A7044" s="377" t="s">
        <v>5568</v>
      </c>
      <c r="B7044" s="377" t="s">
        <v>5569</v>
      </c>
      <c r="C7044" s="377" t="s">
        <v>26512</v>
      </c>
      <c r="D7044" s="377" t="s">
        <v>26093</v>
      </c>
      <c r="E7044" s="378">
        <v>31.122</v>
      </c>
      <c r="F7044" s="389" t="s">
        <v>36469</v>
      </c>
    </row>
    <row r="7045" spans="1:6">
      <c r="A7045" s="377" t="s">
        <v>7510</v>
      </c>
      <c r="B7045" s="377" t="s">
        <v>7511</v>
      </c>
      <c r="C7045" s="377" t="s">
        <v>26513</v>
      </c>
      <c r="D7045" s="377" t="s">
        <v>26088</v>
      </c>
      <c r="E7045" s="378">
        <v>48.795999999999999</v>
      </c>
      <c r="F7045" s="389" t="s">
        <v>36469</v>
      </c>
    </row>
    <row r="7046" spans="1:6">
      <c r="A7046" s="377" t="s">
        <v>5571</v>
      </c>
      <c r="B7046" s="377" t="s">
        <v>5572</v>
      </c>
      <c r="C7046" s="377" t="s">
        <v>26514</v>
      </c>
      <c r="D7046" s="377" t="s">
        <v>26093</v>
      </c>
      <c r="E7046" s="378">
        <v>48.226500000000001</v>
      </c>
      <c r="F7046" s="389" t="s">
        <v>36469</v>
      </c>
    </row>
    <row r="7047" spans="1:6">
      <c r="A7047" s="377" t="s">
        <v>7514</v>
      </c>
      <c r="B7047" s="377" t="s">
        <v>7515</v>
      </c>
      <c r="C7047" s="377" t="s">
        <v>26515</v>
      </c>
      <c r="D7047" s="377" t="s">
        <v>26088</v>
      </c>
      <c r="E7047" s="378">
        <v>89.98</v>
      </c>
      <c r="F7047" s="389" t="s">
        <v>36469</v>
      </c>
    </row>
    <row r="7048" spans="1:6">
      <c r="A7048" s="377" t="s">
        <v>5574</v>
      </c>
      <c r="B7048" s="377" t="s">
        <v>5575</v>
      </c>
      <c r="C7048" s="377" t="s">
        <v>26516</v>
      </c>
      <c r="D7048" s="377" t="s">
        <v>26093</v>
      </c>
      <c r="E7048" s="378">
        <v>58.610999999999997</v>
      </c>
      <c r="F7048" s="389" t="s">
        <v>36469</v>
      </c>
    </row>
    <row r="7049" spans="1:6">
      <c r="A7049" s="377" t="s">
        <v>7518</v>
      </c>
      <c r="B7049" s="377" t="s">
        <v>7519</v>
      </c>
      <c r="C7049" s="377" t="s">
        <v>26517</v>
      </c>
      <c r="D7049" s="377" t="s">
        <v>26088</v>
      </c>
      <c r="E7049" s="378">
        <v>262.13</v>
      </c>
      <c r="F7049" s="389" t="s">
        <v>36469</v>
      </c>
    </row>
    <row r="7050" spans="1:6">
      <c r="A7050" s="377" t="s">
        <v>5577</v>
      </c>
      <c r="B7050" s="377" t="s">
        <v>5578</v>
      </c>
      <c r="C7050" s="377" t="s">
        <v>26518</v>
      </c>
      <c r="D7050" s="377" t="s">
        <v>26093</v>
      </c>
      <c r="E7050" s="378">
        <v>195.017</v>
      </c>
      <c r="F7050" s="389" t="s">
        <v>36469</v>
      </c>
    </row>
    <row r="7051" spans="1:6">
      <c r="A7051" s="377" t="s">
        <v>7522</v>
      </c>
      <c r="B7051" s="377" t="s">
        <v>7523</v>
      </c>
      <c r="C7051" s="377" t="s">
        <v>26519</v>
      </c>
      <c r="D7051" s="377" t="s">
        <v>26088</v>
      </c>
      <c r="E7051" s="378">
        <v>337.30399999999997</v>
      </c>
      <c r="F7051" s="389" t="s">
        <v>36469</v>
      </c>
    </row>
    <row r="7052" spans="1:6">
      <c r="A7052" s="377" t="s">
        <v>5581</v>
      </c>
      <c r="B7052" s="377" t="s">
        <v>5582</v>
      </c>
      <c r="C7052" s="377" t="s">
        <v>26520</v>
      </c>
      <c r="D7052" s="377" t="s">
        <v>26093</v>
      </c>
      <c r="E7052" s="378">
        <v>246.8475</v>
      </c>
      <c r="F7052" s="389" t="s">
        <v>36469</v>
      </c>
    </row>
    <row r="7053" spans="1:6">
      <c r="A7053" s="377" t="s">
        <v>7526</v>
      </c>
      <c r="B7053" s="377" t="s">
        <v>7527</v>
      </c>
      <c r="C7053" s="377" t="s">
        <v>26521</v>
      </c>
      <c r="D7053" s="377" t="s">
        <v>26088</v>
      </c>
      <c r="E7053" s="378">
        <v>616.16499999999996</v>
      </c>
      <c r="F7053" s="389" t="s">
        <v>36469</v>
      </c>
    </row>
    <row r="7054" spans="1:6">
      <c r="A7054" s="377" t="s">
        <v>5584</v>
      </c>
      <c r="B7054" s="377" t="s">
        <v>5585</v>
      </c>
      <c r="C7054" s="377" t="s">
        <v>26522</v>
      </c>
      <c r="D7054" s="377" t="s">
        <v>26093</v>
      </c>
      <c r="E7054" s="378">
        <v>287.79899999999998</v>
      </c>
      <c r="F7054" s="389" t="s">
        <v>36469</v>
      </c>
    </row>
    <row r="7055" spans="1:6">
      <c r="A7055" s="377" t="s">
        <v>7530</v>
      </c>
      <c r="B7055" s="377" t="s">
        <v>7531</v>
      </c>
      <c r="C7055" s="377" t="s">
        <v>26523</v>
      </c>
      <c r="D7055" s="377" t="s">
        <v>26088</v>
      </c>
      <c r="E7055" s="378">
        <v>12.385999999999999</v>
      </c>
      <c r="F7055" s="389" t="s">
        <v>36469</v>
      </c>
    </row>
    <row r="7056" spans="1:6">
      <c r="A7056" s="377" t="s">
        <v>7534</v>
      </c>
      <c r="B7056" s="377" t="s">
        <v>34044</v>
      </c>
      <c r="C7056" s="377" t="s">
        <v>26524</v>
      </c>
      <c r="D7056" s="377" t="s">
        <v>26088</v>
      </c>
      <c r="E7056" s="378">
        <v>6.6769999999999996</v>
      </c>
      <c r="F7056" s="389" t="s">
        <v>36469</v>
      </c>
    </row>
    <row r="7057" spans="1:6">
      <c r="A7057" s="377" t="s">
        <v>7538</v>
      </c>
      <c r="B7057" s="377" t="s">
        <v>7539</v>
      </c>
      <c r="C7057" s="377" t="s">
        <v>26525</v>
      </c>
      <c r="D7057" s="377" t="s">
        <v>26088</v>
      </c>
      <c r="E7057" s="378">
        <v>5.5330000000000004</v>
      </c>
      <c r="F7057" s="389" t="s">
        <v>36469</v>
      </c>
    </row>
    <row r="7058" spans="1:6">
      <c r="A7058" s="377" t="s">
        <v>7544</v>
      </c>
      <c r="B7058" s="377" t="s">
        <v>7545</v>
      </c>
      <c r="C7058" s="377" t="s">
        <v>26526</v>
      </c>
      <c r="D7058" s="377" t="s">
        <v>26088</v>
      </c>
      <c r="E7058" s="378">
        <v>7.2380000000000004</v>
      </c>
      <c r="F7058" s="389" t="s">
        <v>36469</v>
      </c>
    </row>
    <row r="7059" spans="1:6">
      <c r="A7059" s="377" t="s">
        <v>7548</v>
      </c>
      <c r="B7059" s="377" t="s">
        <v>7549</v>
      </c>
      <c r="C7059" s="377" t="s">
        <v>26527</v>
      </c>
      <c r="D7059" s="377" t="s">
        <v>26088</v>
      </c>
      <c r="E7059" s="378">
        <v>5.9619999999999997</v>
      </c>
      <c r="F7059" s="389" t="s">
        <v>36469</v>
      </c>
    </row>
    <row r="7060" spans="1:6">
      <c r="A7060" s="377" t="s">
        <v>5587</v>
      </c>
      <c r="B7060" s="377" t="s">
        <v>5588</v>
      </c>
      <c r="C7060" s="377" t="s">
        <v>26528</v>
      </c>
      <c r="D7060" s="377" t="s">
        <v>26093</v>
      </c>
      <c r="E7060" s="378">
        <v>5.0715000000000003</v>
      </c>
      <c r="F7060" s="389" t="s">
        <v>36469</v>
      </c>
    </row>
    <row r="7061" spans="1:6">
      <c r="A7061" s="377" t="s">
        <v>7552</v>
      </c>
      <c r="B7061" s="377" t="s">
        <v>7553</v>
      </c>
      <c r="C7061" s="377" t="s">
        <v>26529</v>
      </c>
      <c r="D7061" s="377" t="s">
        <v>26088</v>
      </c>
      <c r="E7061" s="378">
        <v>11.99</v>
      </c>
      <c r="F7061" s="389" t="s">
        <v>36469</v>
      </c>
    </row>
    <row r="7062" spans="1:6">
      <c r="A7062" s="377" t="s">
        <v>5590</v>
      </c>
      <c r="B7062" s="377" t="s">
        <v>5591</v>
      </c>
      <c r="C7062" s="377" t="s">
        <v>26530</v>
      </c>
      <c r="D7062" s="377" t="s">
        <v>26093</v>
      </c>
      <c r="E7062" s="378">
        <v>7.6704999999999997</v>
      </c>
      <c r="F7062" s="389" t="s">
        <v>36469</v>
      </c>
    </row>
    <row r="7063" spans="1:6">
      <c r="A7063" s="377" t="s">
        <v>7556</v>
      </c>
      <c r="B7063" s="377" t="s">
        <v>7557</v>
      </c>
      <c r="C7063" s="377" t="s">
        <v>26531</v>
      </c>
      <c r="D7063" s="377" t="s">
        <v>26088</v>
      </c>
      <c r="E7063" s="378">
        <v>23.891999999999999</v>
      </c>
      <c r="F7063" s="389" t="s">
        <v>36469</v>
      </c>
    </row>
    <row r="7064" spans="1:6">
      <c r="A7064" s="377" t="s">
        <v>5593</v>
      </c>
      <c r="B7064" s="377" t="s">
        <v>5594</v>
      </c>
      <c r="C7064" s="377" t="s">
        <v>26532</v>
      </c>
      <c r="D7064" s="377" t="s">
        <v>26093</v>
      </c>
      <c r="E7064" s="378">
        <v>15.3985</v>
      </c>
      <c r="F7064" s="389" t="s">
        <v>36469</v>
      </c>
    </row>
    <row r="7065" spans="1:6">
      <c r="A7065" s="377" t="s">
        <v>7560</v>
      </c>
      <c r="B7065" s="377" t="s">
        <v>7561</v>
      </c>
      <c r="C7065" s="377" t="s">
        <v>26533</v>
      </c>
      <c r="D7065" s="377" t="s">
        <v>26088</v>
      </c>
      <c r="E7065" s="378">
        <v>41.844000000000001</v>
      </c>
      <c r="F7065" s="389" t="s">
        <v>36469</v>
      </c>
    </row>
    <row r="7066" spans="1:6">
      <c r="A7066" s="377" t="s">
        <v>5596</v>
      </c>
      <c r="B7066" s="377" t="s">
        <v>5597</v>
      </c>
      <c r="C7066" s="377" t="s">
        <v>26534</v>
      </c>
      <c r="D7066" s="377" t="s">
        <v>26093</v>
      </c>
      <c r="E7066" s="378">
        <v>19.849</v>
      </c>
      <c r="F7066" s="389" t="s">
        <v>36469</v>
      </c>
    </row>
    <row r="7067" spans="1:6">
      <c r="A7067" s="377" t="s">
        <v>7564</v>
      </c>
      <c r="B7067" s="377" t="s">
        <v>7565</v>
      </c>
      <c r="C7067" s="377" t="s">
        <v>26535</v>
      </c>
      <c r="D7067" s="377" t="s">
        <v>26088</v>
      </c>
      <c r="E7067" s="378">
        <v>55.286000000000001</v>
      </c>
      <c r="F7067" s="389" t="s">
        <v>36469</v>
      </c>
    </row>
    <row r="7068" spans="1:6">
      <c r="A7068" s="377" t="s">
        <v>5599</v>
      </c>
      <c r="B7068" s="377" t="s">
        <v>5600</v>
      </c>
      <c r="C7068" s="377" t="s">
        <v>26536</v>
      </c>
      <c r="D7068" s="377" t="s">
        <v>26093</v>
      </c>
      <c r="E7068" s="378">
        <v>36.213500000000003</v>
      </c>
      <c r="F7068" s="389" t="s">
        <v>36469</v>
      </c>
    </row>
    <row r="7069" spans="1:6">
      <c r="A7069" s="377" t="s">
        <v>7568</v>
      </c>
      <c r="B7069" s="377" t="s">
        <v>7569</v>
      </c>
      <c r="C7069" s="377" t="s">
        <v>26537</v>
      </c>
      <c r="D7069" s="377" t="s">
        <v>26088</v>
      </c>
      <c r="E7069" s="378">
        <v>92.257000000000005</v>
      </c>
      <c r="F7069" s="389" t="s">
        <v>36469</v>
      </c>
    </row>
    <row r="7070" spans="1:6">
      <c r="A7070" s="377" t="s">
        <v>5602</v>
      </c>
      <c r="B7070" s="377" t="s">
        <v>5603</v>
      </c>
      <c r="C7070" s="377" t="s">
        <v>26538</v>
      </c>
      <c r="D7070" s="377" t="s">
        <v>26093</v>
      </c>
      <c r="E7070" s="378">
        <v>46.207000000000001</v>
      </c>
      <c r="F7070" s="389" t="s">
        <v>36469</v>
      </c>
    </row>
    <row r="7071" spans="1:6">
      <c r="A7071" s="377" t="s">
        <v>7572</v>
      </c>
      <c r="B7071" s="377" t="s">
        <v>7573</v>
      </c>
      <c r="C7071" s="377" t="s">
        <v>26539</v>
      </c>
      <c r="D7071" s="377" t="s">
        <v>26088</v>
      </c>
      <c r="E7071" s="378">
        <v>189.233</v>
      </c>
      <c r="F7071" s="389" t="s">
        <v>36469</v>
      </c>
    </row>
    <row r="7072" spans="1:6">
      <c r="A7072" s="377" t="s">
        <v>5605</v>
      </c>
      <c r="B7072" s="377" t="s">
        <v>5606</v>
      </c>
      <c r="C7072" s="377" t="s">
        <v>26540</v>
      </c>
      <c r="D7072" s="377" t="s">
        <v>26093</v>
      </c>
      <c r="E7072" s="378">
        <v>137.96549999999999</v>
      </c>
      <c r="F7072" s="389" t="s">
        <v>36469</v>
      </c>
    </row>
    <row r="7073" spans="1:6">
      <c r="A7073" s="377" t="s">
        <v>7576</v>
      </c>
      <c r="B7073" s="377" t="s">
        <v>7577</v>
      </c>
      <c r="C7073" s="377" t="s">
        <v>26541</v>
      </c>
      <c r="D7073" s="377" t="s">
        <v>26088</v>
      </c>
      <c r="E7073" s="378">
        <v>257.95</v>
      </c>
      <c r="F7073" s="389" t="s">
        <v>36469</v>
      </c>
    </row>
    <row r="7074" spans="1:6">
      <c r="A7074" s="377" t="s">
        <v>5608</v>
      </c>
      <c r="B7074" s="377" t="s">
        <v>5609</v>
      </c>
      <c r="C7074" s="377" t="s">
        <v>26542</v>
      </c>
      <c r="D7074" s="377" t="s">
        <v>26093</v>
      </c>
      <c r="E7074" s="378">
        <v>175.67400000000001</v>
      </c>
      <c r="F7074" s="389" t="s">
        <v>36469</v>
      </c>
    </row>
    <row r="7075" spans="1:6">
      <c r="A7075" s="377" t="s">
        <v>7580</v>
      </c>
      <c r="B7075" s="377" t="s">
        <v>7581</v>
      </c>
      <c r="C7075" s="377" t="s">
        <v>26543</v>
      </c>
      <c r="D7075" s="377" t="s">
        <v>26088</v>
      </c>
      <c r="E7075" s="378">
        <v>567.98500000000001</v>
      </c>
      <c r="F7075" s="389" t="s">
        <v>36469</v>
      </c>
    </row>
    <row r="7076" spans="1:6">
      <c r="A7076" s="377" t="s">
        <v>5611</v>
      </c>
      <c r="B7076" s="377" t="s">
        <v>5612</v>
      </c>
      <c r="C7076" s="377" t="s">
        <v>26544</v>
      </c>
      <c r="D7076" s="377" t="s">
        <v>26093</v>
      </c>
      <c r="E7076" s="378">
        <v>248.61850000000001</v>
      </c>
      <c r="F7076" s="389" t="s">
        <v>36469</v>
      </c>
    </row>
    <row r="7077" spans="1:6">
      <c r="A7077" s="377" t="s">
        <v>7584</v>
      </c>
      <c r="B7077" s="377" t="s">
        <v>7585</v>
      </c>
      <c r="C7077" s="377" t="s">
        <v>26545</v>
      </c>
      <c r="D7077" s="377" t="s">
        <v>26088</v>
      </c>
      <c r="E7077" s="378">
        <v>15.73</v>
      </c>
      <c r="F7077" s="389" t="s">
        <v>36469</v>
      </c>
    </row>
    <row r="7078" spans="1:6">
      <c r="A7078" s="377" t="s">
        <v>7588</v>
      </c>
      <c r="B7078" s="377" t="s">
        <v>34045</v>
      </c>
      <c r="C7078" s="377" t="s">
        <v>21553</v>
      </c>
      <c r="D7078" s="377" t="s">
        <v>26088</v>
      </c>
      <c r="E7078" s="378">
        <v>36.222999999999999</v>
      </c>
      <c r="F7078" s="389" t="s">
        <v>36469</v>
      </c>
    </row>
    <row r="7079" spans="1:6">
      <c r="A7079" s="377" t="s">
        <v>7592</v>
      </c>
      <c r="B7079" s="377" t="s">
        <v>34046</v>
      </c>
      <c r="C7079" s="377" t="s">
        <v>21554</v>
      </c>
      <c r="D7079" s="377" t="s">
        <v>26088</v>
      </c>
      <c r="E7079" s="378">
        <v>15.983000000000001</v>
      </c>
      <c r="F7079" s="389" t="s">
        <v>36469</v>
      </c>
    </row>
    <row r="7080" spans="1:6">
      <c r="A7080" s="377" t="s">
        <v>7595</v>
      </c>
      <c r="B7080" s="377" t="s">
        <v>34047</v>
      </c>
      <c r="C7080" s="377" t="s">
        <v>21555</v>
      </c>
      <c r="D7080" s="377" t="s">
        <v>26088</v>
      </c>
      <c r="E7080" s="378">
        <v>11.88</v>
      </c>
      <c r="F7080" s="389" t="s">
        <v>36469</v>
      </c>
    </row>
    <row r="7081" spans="1:6">
      <c r="A7081" s="377" t="s">
        <v>7598</v>
      </c>
      <c r="B7081" s="377" t="s">
        <v>34048</v>
      </c>
      <c r="C7081" s="377" t="s">
        <v>21556</v>
      </c>
      <c r="D7081" s="377" t="s">
        <v>26088</v>
      </c>
      <c r="E7081" s="378">
        <v>16.72</v>
      </c>
      <c r="F7081" s="389" t="s">
        <v>36469</v>
      </c>
    </row>
    <row r="7082" spans="1:6">
      <c r="A7082" s="377" t="s">
        <v>7602</v>
      </c>
      <c r="B7082" s="377" t="s">
        <v>34049</v>
      </c>
      <c r="C7082" s="377" t="s">
        <v>21557</v>
      </c>
      <c r="D7082" s="377" t="s">
        <v>26088</v>
      </c>
      <c r="E7082" s="378">
        <v>14.773</v>
      </c>
      <c r="F7082" s="389" t="s">
        <v>36469</v>
      </c>
    </row>
    <row r="7083" spans="1:6">
      <c r="A7083" s="377" t="s">
        <v>7605</v>
      </c>
      <c r="B7083" s="377" t="s">
        <v>7606</v>
      </c>
      <c r="C7083" s="377" t="s">
        <v>26546</v>
      </c>
      <c r="D7083" s="377" t="s">
        <v>26088</v>
      </c>
      <c r="E7083" s="378">
        <v>12.287000000000001</v>
      </c>
      <c r="F7083" s="389" t="s">
        <v>36469</v>
      </c>
    </row>
    <row r="7084" spans="1:6">
      <c r="A7084" s="377" t="s">
        <v>7611</v>
      </c>
      <c r="B7084" s="377" t="s">
        <v>7612</v>
      </c>
      <c r="C7084" s="377" t="s">
        <v>26547</v>
      </c>
      <c r="D7084" s="377" t="s">
        <v>26088</v>
      </c>
      <c r="E7084" s="378">
        <v>29.744</v>
      </c>
      <c r="F7084" s="389" t="s">
        <v>36469</v>
      </c>
    </row>
    <row r="7085" spans="1:6">
      <c r="A7085" s="377" t="s">
        <v>7617</v>
      </c>
      <c r="B7085" s="377" t="s">
        <v>34050</v>
      </c>
      <c r="C7085" s="377" t="s">
        <v>26548</v>
      </c>
      <c r="D7085" s="377" t="s">
        <v>26088</v>
      </c>
      <c r="E7085" s="378">
        <v>25.773</v>
      </c>
      <c r="F7085" s="389" t="s">
        <v>36469</v>
      </c>
    </row>
    <row r="7086" spans="1:6">
      <c r="A7086" s="377" t="s">
        <v>7620</v>
      </c>
      <c r="B7086" s="377" t="s">
        <v>7621</v>
      </c>
      <c r="C7086" s="377" t="s">
        <v>26549</v>
      </c>
      <c r="D7086" s="377" t="s">
        <v>26088</v>
      </c>
      <c r="E7086" s="378">
        <v>26.234999999999999</v>
      </c>
      <c r="F7086" s="389" t="s">
        <v>36469</v>
      </c>
    </row>
    <row r="7087" spans="1:6">
      <c r="A7087" s="377" t="s">
        <v>7625</v>
      </c>
      <c r="B7087" s="377" t="s">
        <v>7626</v>
      </c>
      <c r="C7087" s="377" t="s">
        <v>26550</v>
      </c>
      <c r="D7087" s="377" t="s">
        <v>26088</v>
      </c>
      <c r="E7087" s="378">
        <v>21.186</v>
      </c>
      <c r="F7087" s="389" t="s">
        <v>36469</v>
      </c>
    </row>
    <row r="7088" spans="1:6">
      <c r="A7088" s="377" t="s">
        <v>5614</v>
      </c>
      <c r="B7088" s="377" t="s">
        <v>5615</v>
      </c>
      <c r="C7088" s="377" t="s">
        <v>26551</v>
      </c>
      <c r="D7088" s="377" t="s">
        <v>26093</v>
      </c>
      <c r="E7088" s="378">
        <v>23.241499999999998</v>
      </c>
      <c r="F7088" s="389" t="s">
        <v>36469</v>
      </c>
    </row>
    <row r="7089" spans="1:6">
      <c r="A7089" s="377" t="s">
        <v>7629</v>
      </c>
      <c r="B7089" s="377" t="s">
        <v>7630</v>
      </c>
      <c r="C7089" s="377" t="s">
        <v>26552</v>
      </c>
      <c r="D7089" s="377" t="s">
        <v>26088</v>
      </c>
      <c r="E7089" s="378">
        <v>21.042999999999999</v>
      </c>
      <c r="F7089" s="389" t="s">
        <v>36469</v>
      </c>
    </row>
    <row r="7090" spans="1:6">
      <c r="A7090" s="377" t="s">
        <v>7633</v>
      </c>
      <c r="B7090" s="377" t="s">
        <v>34051</v>
      </c>
      <c r="C7090" s="377" t="s">
        <v>26553</v>
      </c>
      <c r="D7090" s="377" t="s">
        <v>26088</v>
      </c>
      <c r="E7090" s="378">
        <v>41.018999999999998</v>
      </c>
      <c r="F7090" s="389" t="s">
        <v>36469</v>
      </c>
    </row>
    <row r="7091" spans="1:6">
      <c r="A7091" s="377" t="s">
        <v>7637</v>
      </c>
      <c r="B7091" s="377" t="s">
        <v>7638</v>
      </c>
      <c r="C7091" s="377" t="s">
        <v>26554</v>
      </c>
      <c r="D7091" s="377" t="s">
        <v>26088</v>
      </c>
      <c r="E7091" s="378">
        <v>46.332000000000001</v>
      </c>
      <c r="F7091" s="389" t="s">
        <v>36469</v>
      </c>
    </row>
    <row r="7092" spans="1:6">
      <c r="A7092" s="377" t="s">
        <v>5617</v>
      </c>
      <c r="B7092" s="377" t="s">
        <v>5618</v>
      </c>
      <c r="C7092" s="377" t="s">
        <v>26555</v>
      </c>
      <c r="D7092" s="377" t="s">
        <v>26093</v>
      </c>
      <c r="E7092" s="378">
        <v>42.872</v>
      </c>
      <c r="F7092" s="389" t="s">
        <v>36469</v>
      </c>
    </row>
    <row r="7093" spans="1:6">
      <c r="A7093" s="377" t="s">
        <v>7641</v>
      </c>
      <c r="B7093" s="377" t="s">
        <v>7642</v>
      </c>
      <c r="C7093" s="377" t="s">
        <v>26556</v>
      </c>
      <c r="D7093" s="377" t="s">
        <v>26088</v>
      </c>
      <c r="E7093" s="378">
        <v>38.488999999999997</v>
      </c>
      <c r="F7093" s="389" t="s">
        <v>36469</v>
      </c>
    </row>
    <row r="7094" spans="1:6">
      <c r="A7094" s="377" t="s">
        <v>5620</v>
      </c>
      <c r="B7094" s="377" t="s">
        <v>5621</v>
      </c>
      <c r="C7094" s="377" t="s">
        <v>26557</v>
      </c>
      <c r="D7094" s="377" t="s">
        <v>26093</v>
      </c>
      <c r="E7094" s="378">
        <v>27.163</v>
      </c>
      <c r="F7094" s="389" t="s">
        <v>36469</v>
      </c>
    </row>
    <row r="7095" spans="1:6">
      <c r="A7095" s="377" t="s">
        <v>7645</v>
      </c>
      <c r="B7095" s="377" t="s">
        <v>7646</v>
      </c>
      <c r="C7095" s="377" t="s">
        <v>26558</v>
      </c>
      <c r="D7095" s="377" t="s">
        <v>26088</v>
      </c>
      <c r="E7095" s="378">
        <v>56.561999999999998</v>
      </c>
      <c r="F7095" s="389" t="s">
        <v>36469</v>
      </c>
    </row>
    <row r="7096" spans="1:6">
      <c r="A7096" s="377" t="s">
        <v>5959</v>
      </c>
      <c r="B7096" s="377" t="s">
        <v>34052</v>
      </c>
      <c r="C7096" s="377" t="s">
        <v>26559</v>
      </c>
      <c r="D7096" s="377" t="s">
        <v>26093</v>
      </c>
      <c r="E7096" s="378">
        <v>99.751000000000005</v>
      </c>
      <c r="F7096" s="389" t="s">
        <v>36469</v>
      </c>
    </row>
    <row r="7097" spans="1:6">
      <c r="A7097" s="377" t="s">
        <v>7649</v>
      </c>
      <c r="B7097" s="377" t="s">
        <v>7650</v>
      </c>
      <c r="C7097" s="377" t="s">
        <v>26560</v>
      </c>
      <c r="D7097" s="377" t="s">
        <v>26088</v>
      </c>
      <c r="E7097" s="378">
        <v>53.328000000000003</v>
      </c>
      <c r="F7097" s="389" t="s">
        <v>36469</v>
      </c>
    </row>
    <row r="7098" spans="1:6">
      <c r="A7098" s="377" t="s">
        <v>5623</v>
      </c>
      <c r="B7098" s="377" t="s">
        <v>5624</v>
      </c>
      <c r="C7098" s="377" t="s">
        <v>26561</v>
      </c>
      <c r="D7098" s="377" t="s">
        <v>26093</v>
      </c>
      <c r="E7098" s="378">
        <v>63.353499999999997</v>
      </c>
      <c r="F7098" s="389" t="s">
        <v>36469</v>
      </c>
    </row>
    <row r="7099" spans="1:6">
      <c r="A7099" s="377" t="s">
        <v>7653</v>
      </c>
      <c r="B7099" s="377" t="s">
        <v>7654</v>
      </c>
      <c r="C7099" s="377" t="s">
        <v>26562</v>
      </c>
      <c r="D7099" s="377" t="s">
        <v>26088</v>
      </c>
      <c r="E7099" s="378">
        <v>53.328000000000003</v>
      </c>
      <c r="F7099" s="389" t="s">
        <v>36469</v>
      </c>
    </row>
    <row r="7100" spans="1:6">
      <c r="A7100" s="377" t="s">
        <v>5627</v>
      </c>
      <c r="B7100" s="377" t="s">
        <v>5628</v>
      </c>
      <c r="C7100" s="377" t="s">
        <v>26563</v>
      </c>
      <c r="D7100" s="377" t="s">
        <v>26093</v>
      </c>
      <c r="E7100" s="378">
        <v>40.8825</v>
      </c>
      <c r="F7100" s="389" t="s">
        <v>36469</v>
      </c>
    </row>
    <row r="7101" spans="1:6">
      <c r="A7101" s="377" t="s">
        <v>7657</v>
      </c>
      <c r="B7101" s="377" t="s">
        <v>7658</v>
      </c>
      <c r="C7101" s="377" t="s">
        <v>26564</v>
      </c>
      <c r="D7101" s="377" t="s">
        <v>26088</v>
      </c>
      <c r="E7101" s="378">
        <v>95.710999999999999</v>
      </c>
      <c r="F7101" s="389" t="s">
        <v>36469</v>
      </c>
    </row>
    <row r="7102" spans="1:6">
      <c r="A7102" s="377" t="s">
        <v>7661</v>
      </c>
      <c r="B7102" s="377" t="s">
        <v>7662</v>
      </c>
      <c r="C7102" s="377" t="s">
        <v>26565</v>
      </c>
      <c r="D7102" s="377" t="s">
        <v>26088</v>
      </c>
      <c r="E7102" s="378">
        <v>90.024000000000001</v>
      </c>
      <c r="F7102" s="389" t="s">
        <v>36469</v>
      </c>
    </row>
    <row r="7103" spans="1:6">
      <c r="A7103" s="377" t="s">
        <v>5631</v>
      </c>
      <c r="B7103" s="377" t="s">
        <v>5632</v>
      </c>
      <c r="C7103" s="377" t="s">
        <v>26566</v>
      </c>
      <c r="D7103" s="377" t="s">
        <v>26093</v>
      </c>
      <c r="E7103" s="378">
        <v>75.692999999999998</v>
      </c>
      <c r="F7103" s="389" t="s">
        <v>36469</v>
      </c>
    </row>
    <row r="7104" spans="1:6">
      <c r="A7104" s="377" t="s">
        <v>7665</v>
      </c>
      <c r="B7104" s="377" t="s">
        <v>7666</v>
      </c>
      <c r="C7104" s="377" t="s">
        <v>26567</v>
      </c>
      <c r="D7104" s="377" t="s">
        <v>26088</v>
      </c>
      <c r="E7104" s="378">
        <v>90.024000000000001</v>
      </c>
      <c r="F7104" s="389" t="s">
        <v>36469</v>
      </c>
    </row>
    <row r="7105" spans="1:6">
      <c r="A7105" s="377" t="s">
        <v>5635</v>
      </c>
      <c r="B7105" s="377" t="s">
        <v>5636</v>
      </c>
      <c r="C7105" s="377" t="s">
        <v>26568</v>
      </c>
      <c r="D7105" s="377" t="s">
        <v>26093</v>
      </c>
      <c r="E7105" s="378">
        <v>67.965000000000003</v>
      </c>
      <c r="F7105" s="389" t="s">
        <v>36469</v>
      </c>
    </row>
    <row r="7106" spans="1:6">
      <c r="A7106" s="377" t="s">
        <v>7669</v>
      </c>
      <c r="B7106" s="377" t="s">
        <v>7670</v>
      </c>
      <c r="C7106" s="377" t="s">
        <v>26569</v>
      </c>
      <c r="D7106" s="377" t="s">
        <v>26088</v>
      </c>
      <c r="E7106" s="378">
        <v>88.373999999999995</v>
      </c>
      <c r="F7106" s="389" t="s">
        <v>36469</v>
      </c>
    </row>
    <row r="7107" spans="1:6">
      <c r="A7107" s="377" t="s">
        <v>5639</v>
      </c>
      <c r="B7107" s="377" t="s">
        <v>5640</v>
      </c>
      <c r="C7107" s="377" t="s">
        <v>26570</v>
      </c>
      <c r="D7107" s="377" t="s">
        <v>26093</v>
      </c>
      <c r="E7107" s="378">
        <v>60.179499999999997</v>
      </c>
      <c r="F7107" s="389" t="s">
        <v>36469</v>
      </c>
    </row>
    <row r="7108" spans="1:6">
      <c r="A7108" s="377" t="s">
        <v>7673</v>
      </c>
      <c r="B7108" s="377" t="s">
        <v>7674</v>
      </c>
      <c r="C7108" s="377" t="s">
        <v>26571</v>
      </c>
      <c r="D7108" s="377" t="s">
        <v>26088</v>
      </c>
      <c r="E7108" s="378">
        <v>155.82599999999999</v>
      </c>
      <c r="F7108" s="389" t="s">
        <v>36469</v>
      </c>
    </row>
    <row r="7109" spans="1:6">
      <c r="A7109" s="377" t="s">
        <v>7678</v>
      </c>
      <c r="B7109" s="377" t="s">
        <v>7679</v>
      </c>
      <c r="C7109" s="377" t="s">
        <v>26572</v>
      </c>
      <c r="D7109" s="377" t="s">
        <v>26088</v>
      </c>
      <c r="E7109" s="378">
        <v>149.721</v>
      </c>
      <c r="F7109" s="389" t="s">
        <v>36469</v>
      </c>
    </row>
    <row r="7110" spans="1:6">
      <c r="A7110" s="377" t="s">
        <v>5643</v>
      </c>
      <c r="B7110" s="377" t="s">
        <v>5644</v>
      </c>
      <c r="C7110" s="377" t="s">
        <v>26573</v>
      </c>
      <c r="D7110" s="377" t="s">
        <v>26093</v>
      </c>
      <c r="E7110" s="378">
        <v>95.697000000000003</v>
      </c>
      <c r="F7110" s="389" t="s">
        <v>36469</v>
      </c>
    </row>
    <row r="7111" spans="1:6">
      <c r="A7111" s="377" t="s">
        <v>7682</v>
      </c>
      <c r="B7111" s="377" t="s">
        <v>7683</v>
      </c>
      <c r="C7111" s="377" t="s">
        <v>26574</v>
      </c>
      <c r="D7111" s="377" t="s">
        <v>26088</v>
      </c>
      <c r="E7111" s="378">
        <v>146.96</v>
      </c>
      <c r="F7111" s="389" t="s">
        <v>36469</v>
      </c>
    </row>
    <row r="7112" spans="1:6">
      <c r="A7112" s="377" t="s">
        <v>5647</v>
      </c>
      <c r="B7112" s="377" t="s">
        <v>5648</v>
      </c>
      <c r="C7112" s="377" t="s">
        <v>26575</v>
      </c>
      <c r="D7112" s="377" t="s">
        <v>26093</v>
      </c>
      <c r="E7112" s="378">
        <v>104.81100000000001</v>
      </c>
      <c r="F7112" s="389" t="s">
        <v>36469</v>
      </c>
    </row>
    <row r="7113" spans="1:6">
      <c r="A7113" s="377" t="s">
        <v>7686</v>
      </c>
      <c r="B7113" s="377" t="s">
        <v>7687</v>
      </c>
      <c r="C7113" s="377" t="s">
        <v>26576</v>
      </c>
      <c r="D7113" s="377" t="s">
        <v>26088</v>
      </c>
      <c r="E7113" s="378">
        <v>136.565</v>
      </c>
      <c r="F7113" s="389" t="s">
        <v>36469</v>
      </c>
    </row>
    <row r="7114" spans="1:6">
      <c r="A7114" s="377" t="s">
        <v>5651</v>
      </c>
      <c r="B7114" s="377" t="s">
        <v>5652</v>
      </c>
      <c r="C7114" s="377" t="s">
        <v>26577</v>
      </c>
      <c r="D7114" s="377" t="s">
        <v>26093</v>
      </c>
      <c r="E7114" s="378">
        <v>87.227500000000006</v>
      </c>
      <c r="F7114" s="389" t="s">
        <v>36469</v>
      </c>
    </row>
    <row r="7115" spans="1:6">
      <c r="A7115" s="377" t="s">
        <v>7690</v>
      </c>
      <c r="B7115" s="377" t="s">
        <v>7691</v>
      </c>
      <c r="C7115" s="377" t="s">
        <v>26578</v>
      </c>
      <c r="D7115" s="377" t="s">
        <v>26088</v>
      </c>
      <c r="E7115" s="378">
        <v>136.565</v>
      </c>
      <c r="F7115" s="389" t="s">
        <v>36469</v>
      </c>
    </row>
    <row r="7116" spans="1:6">
      <c r="A7116" s="377" t="s">
        <v>5655</v>
      </c>
      <c r="B7116" s="377" t="s">
        <v>5656</v>
      </c>
      <c r="C7116" s="377" t="s">
        <v>26579</v>
      </c>
      <c r="D7116" s="377" t="s">
        <v>26093</v>
      </c>
      <c r="E7116" s="378">
        <v>67.757999999999996</v>
      </c>
      <c r="F7116" s="389" t="s">
        <v>36469</v>
      </c>
    </row>
    <row r="7117" spans="1:6">
      <c r="A7117" s="377" t="s">
        <v>7694</v>
      </c>
      <c r="B7117" s="377" t="s">
        <v>7695</v>
      </c>
      <c r="C7117" s="377" t="s">
        <v>26580</v>
      </c>
      <c r="D7117" s="377" t="s">
        <v>26088</v>
      </c>
      <c r="E7117" s="378">
        <v>326.28199999999998</v>
      </c>
      <c r="F7117" s="389" t="s">
        <v>36469</v>
      </c>
    </row>
    <row r="7118" spans="1:6">
      <c r="A7118" s="377" t="s">
        <v>5659</v>
      </c>
      <c r="B7118" s="377" t="s">
        <v>5660</v>
      </c>
      <c r="C7118" s="377" t="s">
        <v>26581</v>
      </c>
      <c r="D7118" s="377" t="s">
        <v>26093</v>
      </c>
      <c r="E7118" s="378">
        <v>278.07</v>
      </c>
      <c r="F7118" s="389" t="s">
        <v>36469</v>
      </c>
    </row>
    <row r="7119" spans="1:6">
      <c r="A7119" s="377" t="s">
        <v>7699</v>
      </c>
      <c r="B7119" s="377" t="s">
        <v>7700</v>
      </c>
      <c r="C7119" s="377" t="s">
        <v>26582</v>
      </c>
      <c r="D7119" s="377" t="s">
        <v>26088</v>
      </c>
      <c r="E7119" s="378">
        <v>324.06</v>
      </c>
      <c r="F7119" s="389" t="s">
        <v>36469</v>
      </c>
    </row>
    <row r="7120" spans="1:6">
      <c r="A7120" s="377" t="s">
        <v>5664</v>
      </c>
      <c r="B7120" s="377" t="s">
        <v>5665</v>
      </c>
      <c r="C7120" s="377" t="s">
        <v>26583</v>
      </c>
      <c r="D7120" s="377" t="s">
        <v>26093</v>
      </c>
      <c r="E7120" s="378">
        <v>289.13299999999998</v>
      </c>
      <c r="F7120" s="389" t="s">
        <v>36469</v>
      </c>
    </row>
    <row r="7121" spans="1:6">
      <c r="A7121" s="377" t="s">
        <v>7704</v>
      </c>
      <c r="B7121" s="377" t="s">
        <v>7705</v>
      </c>
      <c r="C7121" s="377" t="s">
        <v>26584</v>
      </c>
      <c r="D7121" s="377" t="s">
        <v>26088</v>
      </c>
      <c r="E7121" s="378">
        <v>286.77</v>
      </c>
      <c r="F7121" s="389" t="s">
        <v>36469</v>
      </c>
    </row>
    <row r="7122" spans="1:6">
      <c r="A7122" s="377" t="s">
        <v>5668</v>
      </c>
      <c r="B7122" s="377" t="s">
        <v>5669</v>
      </c>
      <c r="C7122" s="377" t="s">
        <v>26585</v>
      </c>
      <c r="D7122" s="377" t="s">
        <v>26093</v>
      </c>
      <c r="E7122" s="378">
        <v>292.15750000000003</v>
      </c>
      <c r="F7122" s="389" t="s">
        <v>36469</v>
      </c>
    </row>
    <row r="7123" spans="1:6">
      <c r="A7123" s="377" t="s">
        <v>7709</v>
      </c>
      <c r="B7123" s="377" t="s">
        <v>7710</v>
      </c>
      <c r="C7123" s="377" t="s">
        <v>26586</v>
      </c>
      <c r="D7123" s="377" t="s">
        <v>26088</v>
      </c>
      <c r="E7123" s="378">
        <v>280.72000000000003</v>
      </c>
      <c r="F7123" s="389" t="s">
        <v>36469</v>
      </c>
    </row>
    <row r="7124" spans="1:6">
      <c r="A7124" s="377" t="s">
        <v>5672</v>
      </c>
      <c r="B7124" s="377" t="s">
        <v>5673</v>
      </c>
      <c r="C7124" s="377" t="s">
        <v>26587</v>
      </c>
      <c r="D7124" s="377" t="s">
        <v>26093</v>
      </c>
      <c r="E7124" s="378">
        <v>278.27699999999999</v>
      </c>
      <c r="F7124" s="389" t="s">
        <v>36469</v>
      </c>
    </row>
    <row r="7125" spans="1:6">
      <c r="A7125" s="377" t="s">
        <v>7714</v>
      </c>
      <c r="B7125" s="377" t="s">
        <v>7715</v>
      </c>
      <c r="C7125" s="377" t="s">
        <v>26588</v>
      </c>
      <c r="D7125" s="377" t="s">
        <v>26088</v>
      </c>
      <c r="E7125" s="378">
        <v>379.62099999999998</v>
      </c>
      <c r="F7125" s="389" t="s">
        <v>36469</v>
      </c>
    </row>
    <row r="7126" spans="1:6">
      <c r="A7126" s="377" t="s">
        <v>5676</v>
      </c>
      <c r="B7126" s="377" t="s">
        <v>5677</v>
      </c>
      <c r="C7126" s="377" t="s">
        <v>26589</v>
      </c>
      <c r="D7126" s="377" t="s">
        <v>26093</v>
      </c>
      <c r="E7126" s="378">
        <v>323.2765</v>
      </c>
      <c r="F7126" s="389" t="s">
        <v>36469</v>
      </c>
    </row>
    <row r="7127" spans="1:6">
      <c r="A7127" s="377" t="s">
        <v>7718</v>
      </c>
      <c r="B7127" s="377" t="s">
        <v>7719</v>
      </c>
      <c r="C7127" s="377" t="s">
        <v>26590</v>
      </c>
      <c r="D7127" s="377" t="s">
        <v>26088</v>
      </c>
      <c r="E7127" s="378">
        <v>340.56</v>
      </c>
      <c r="F7127" s="389" t="s">
        <v>36469</v>
      </c>
    </row>
    <row r="7128" spans="1:6">
      <c r="A7128" s="377" t="s">
        <v>5680</v>
      </c>
      <c r="B7128" s="377" t="s">
        <v>5681</v>
      </c>
      <c r="C7128" s="377" t="s">
        <v>26591</v>
      </c>
      <c r="D7128" s="377" t="s">
        <v>26093</v>
      </c>
      <c r="E7128" s="378">
        <v>324.07</v>
      </c>
      <c r="F7128" s="389" t="s">
        <v>36469</v>
      </c>
    </row>
    <row r="7129" spans="1:6">
      <c r="A7129" s="377" t="s">
        <v>7722</v>
      </c>
      <c r="B7129" s="377" t="s">
        <v>7723</v>
      </c>
      <c r="C7129" s="377" t="s">
        <v>26592</v>
      </c>
      <c r="D7129" s="377" t="s">
        <v>26088</v>
      </c>
      <c r="E7129" s="378">
        <v>347.03899999999999</v>
      </c>
      <c r="F7129" s="389" t="s">
        <v>36469</v>
      </c>
    </row>
    <row r="7130" spans="1:6">
      <c r="A7130" s="377" t="s">
        <v>5684</v>
      </c>
      <c r="B7130" s="377" t="s">
        <v>5685</v>
      </c>
      <c r="C7130" s="377" t="s">
        <v>26593</v>
      </c>
      <c r="D7130" s="377" t="s">
        <v>26093</v>
      </c>
      <c r="E7130" s="378">
        <v>379.96</v>
      </c>
      <c r="F7130" s="389" t="s">
        <v>36469</v>
      </c>
    </row>
    <row r="7131" spans="1:6">
      <c r="A7131" s="377" t="s">
        <v>7726</v>
      </c>
      <c r="B7131" s="377" t="s">
        <v>7727</v>
      </c>
      <c r="C7131" s="377" t="s">
        <v>26594</v>
      </c>
      <c r="D7131" s="377" t="s">
        <v>26088</v>
      </c>
      <c r="E7131" s="378">
        <v>754.6</v>
      </c>
      <c r="F7131" s="389" t="s">
        <v>36469</v>
      </c>
    </row>
    <row r="7132" spans="1:6">
      <c r="A7132" s="377" t="s">
        <v>5688</v>
      </c>
      <c r="B7132" s="377" t="s">
        <v>5689</v>
      </c>
      <c r="C7132" s="377" t="s">
        <v>26595</v>
      </c>
      <c r="D7132" s="377" t="s">
        <v>26093</v>
      </c>
      <c r="E7132" s="378">
        <v>403.05200000000002</v>
      </c>
      <c r="F7132" s="389" t="s">
        <v>36469</v>
      </c>
    </row>
    <row r="7133" spans="1:6">
      <c r="A7133" s="377" t="s">
        <v>7730</v>
      </c>
      <c r="B7133" s="377" t="s">
        <v>7731</v>
      </c>
      <c r="C7133" s="377" t="s">
        <v>26596</v>
      </c>
      <c r="D7133" s="377" t="s">
        <v>26088</v>
      </c>
      <c r="E7133" s="378">
        <v>785.4</v>
      </c>
      <c r="F7133" s="389" t="s">
        <v>36469</v>
      </c>
    </row>
    <row r="7134" spans="1:6">
      <c r="A7134" s="377" t="s">
        <v>5692</v>
      </c>
      <c r="B7134" s="377" t="s">
        <v>5693</v>
      </c>
      <c r="C7134" s="377" t="s">
        <v>26597</v>
      </c>
      <c r="D7134" s="377" t="s">
        <v>26093</v>
      </c>
      <c r="E7134" s="378">
        <v>444.99250000000001</v>
      </c>
      <c r="F7134" s="389" t="s">
        <v>36469</v>
      </c>
    </row>
    <row r="7135" spans="1:6">
      <c r="A7135" s="377" t="s">
        <v>7734</v>
      </c>
      <c r="B7135" s="377" t="s">
        <v>7735</v>
      </c>
      <c r="C7135" s="377" t="s">
        <v>26598</v>
      </c>
      <c r="D7135" s="377" t="s">
        <v>26088</v>
      </c>
      <c r="E7135" s="378">
        <v>689.7</v>
      </c>
      <c r="F7135" s="389" t="s">
        <v>36469</v>
      </c>
    </row>
    <row r="7136" spans="1:6">
      <c r="A7136" s="377" t="s">
        <v>5696</v>
      </c>
      <c r="B7136" s="377" t="s">
        <v>5697</v>
      </c>
      <c r="C7136" s="377" t="s">
        <v>26599</v>
      </c>
      <c r="D7136" s="377" t="s">
        <v>26093</v>
      </c>
      <c r="E7136" s="378">
        <v>489.9</v>
      </c>
      <c r="F7136" s="389" t="s">
        <v>36469</v>
      </c>
    </row>
    <row r="7137" spans="1:6">
      <c r="A7137" s="377" t="s">
        <v>7738</v>
      </c>
      <c r="B7137" s="377" t="s">
        <v>34053</v>
      </c>
      <c r="C7137" s="377" t="s">
        <v>21558</v>
      </c>
      <c r="D7137" s="377" t="s">
        <v>26088</v>
      </c>
      <c r="E7137" s="378">
        <v>4184.7849999999999</v>
      </c>
      <c r="F7137" s="389" t="s">
        <v>36469</v>
      </c>
    </row>
    <row r="7138" spans="1:6">
      <c r="A7138" s="377" t="s">
        <v>7742</v>
      </c>
      <c r="B7138" s="377" t="s">
        <v>34054</v>
      </c>
      <c r="C7138" s="377" t="s">
        <v>21559</v>
      </c>
      <c r="D7138" s="377" t="s">
        <v>26088</v>
      </c>
      <c r="E7138" s="378">
        <v>4184.7849999999999</v>
      </c>
      <c r="F7138" s="389" t="s">
        <v>36469</v>
      </c>
    </row>
    <row r="7139" spans="1:6">
      <c r="A7139" s="377" t="s">
        <v>7746</v>
      </c>
      <c r="B7139" s="377" t="s">
        <v>34055</v>
      </c>
      <c r="C7139" s="377" t="s">
        <v>26600</v>
      </c>
      <c r="D7139" s="377" t="s">
        <v>26088</v>
      </c>
      <c r="E7139" s="378">
        <v>133.727</v>
      </c>
      <c r="F7139" s="389" t="s">
        <v>36469</v>
      </c>
    </row>
    <row r="7140" spans="1:6">
      <c r="A7140" s="377" t="s">
        <v>7749</v>
      </c>
      <c r="B7140" s="377" t="s">
        <v>7750</v>
      </c>
      <c r="C7140" s="377" t="s">
        <v>26601</v>
      </c>
      <c r="D7140" s="377" t="s">
        <v>26088</v>
      </c>
      <c r="E7140" s="378">
        <v>4.5209999999999999</v>
      </c>
      <c r="F7140" s="389" t="s">
        <v>36469</v>
      </c>
    </row>
    <row r="7141" spans="1:6">
      <c r="A7141" s="377" t="s">
        <v>7754</v>
      </c>
      <c r="B7141" s="377" t="s">
        <v>7755</v>
      </c>
      <c r="C7141" s="377" t="s">
        <v>26602</v>
      </c>
      <c r="D7141" s="377" t="s">
        <v>26088</v>
      </c>
      <c r="E7141" s="378">
        <v>15.268000000000001</v>
      </c>
      <c r="F7141" s="389" t="s">
        <v>36469</v>
      </c>
    </row>
    <row r="7142" spans="1:6">
      <c r="A7142" s="377" t="s">
        <v>7758</v>
      </c>
      <c r="B7142" s="377" t="s">
        <v>7759</v>
      </c>
      <c r="C7142" s="377" t="s">
        <v>26603</v>
      </c>
      <c r="D7142" s="377" t="s">
        <v>26088</v>
      </c>
      <c r="E7142" s="378">
        <v>7.8760000000000003</v>
      </c>
      <c r="F7142" s="389" t="s">
        <v>36469</v>
      </c>
    </row>
    <row r="7143" spans="1:6">
      <c r="A7143" s="377" t="s">
        <v>5700</v>
      </c>
      <c r="B7143" s="377" t="s">
        <v>5701</v>
      </c>
      <c r="C7143" s="377" t="s">
        <v>26604</v>
      </c>
      <c r="D7143" s="377" t="s">
        <v>26093</v>
      </c>
      <c r="E7143" s="378">
        <v>12.558</v>
      </c>
      <c r="F7143" s="389" t="s">
        <v>36469</v>
      </c>
    </row>
    <row r="7144" spans="1:6">
      <c r="A7144" s="377" t="s">
        <v>7762</v>
      </c>
      <c r="B7144" s="377" t="s">
        <v>7763</v>
      </c>
      <c r="C7144" s="377" t="s">
        <v>26605</v>
      </c>
      <c r="D7144" s="377" t="s">
        <v>26088</v>
      </c>
      <c r="E7144" s="378">
        <v>16.346</v>
      </c>
      <c r="F7144" s="389" t="s">
        <v>36469</v>
      </c>
    </row>
    <row r="7145" spans="1:6">
      <c r="A7145" s="377" t="s">
        <v>5703</v>
      </c>
      <c r="B7145" s="377" t="s">
        <v>5704</v>
      </c>
      <c r="C7145" s="377" t="s">
        <v>26606</v>
      </c>
      <c r="D7145" s="377" t="s">
        <v>26093</v>
      </c>
      <c r="E7145" s="378">
        <v>16.479500000000002</v>
      </c>
      <c r="F7145" s="389" t="s">
        <v>36469</v>
      </c>
    </row>
    <row r="7146" spans="1:6">
      <c r="A7146" s="377" t="s">
        <v>7766</v>
      </c>
      <c r="B7146" s="377" t="s">
        <v>7767</v>
      </c>
      <c r="C7146" s="377" t="s">
        <v>26607</v>
      </c>
      <c r="D7146" s="377" t="s">
        <v>26088</v>
      </c>
      <c r="E7146" s="378">
        <v>34.43</v>
      </c>
      <c r="F7146" s="389" t="s">
        <v>36469</v>
      </c>
    </row>
    <row r="7147" spans="1:6">
      <c r="A7147" s="377" t="s">
        <v>5706</v>
      </c>
      <c r="B7147" s="377" t="s">
        <v>5707</v>
      </c>
      <c r="C7147" s="377" t="s">
        <v>26608</v>
      </c>
      <c r="D7147" s="377" t="s">
        <v>26093</v>
      </c>
      <c r="E7147" s="378">
        <v>20.975999999999999</v>
      </c>
      <c r="F7147" s="389" t="s">
        <v>36469</v>
      </c>
    </row>
    <row r="7148" spans="1:6">
      <c r="A7148" s="377" t="s">
        <v>7770</v>
      </c>
      <c r="B7148" s="377" t="s">
        <v>7771</v>
      </c>
      <c r="C7148" s="377" t="s">
        <v>26609</v>
      </c>
      <c r="D7148" s="377" t="s">
        <v>26088</v>
      </c>
      <c r="E7148" s="378">
        <v>50.369</v>
      </c>
      <c r="F7148" s="389" t="s">
        <v>36469</v>
      </c>
    </row>
    <row r="7149" spans="1:6">
      <c r="A7149" s="377" t="s">
        <v>5709</v>
      </c>
      <c r="B7149" s="377" t="s">
        <v>5710</v>
      </c>
      <c r="C7149" s="377" t="s">
        <v>26610</v>
      </c>
      <c r="D7149" s="377" t="s">
        <v>26093</v>
      </c>
      <c r="E7149" s="378">
        <v>32.5565</v>
      </c>
      <c r="F7149" s="389" t="s">
        <v>36469</v>
      </c>
    </row>
    <row r="7150" spans="1:6">
      <c r="A7150" s="377" t="s">
        <v>7774</v>
      </c>
      <c r="B7150" s="377" t="s">
        <v>7775</v>
      </c>
      <c r="C7150" s="377" t="s">
        <v>26611</v>
      </c>
      <c r="D7150" s="377" t="s">
        <v>26088</v>
      </c>
      <c r="E7150" s="378">
        <v>68.013000000000005</v>
      </c>
      <c r="F7150" s="389" t="s">
        <v>36469</v>
      </c>
    </row>
    <row r="7151" spans="1:6">
      <c r="A7151" s="377" t="s">
        <v>5712</v>
      </c>
      <c r="B7151" s="377" t="s">
        <v>5713</v>
      </c>
      <c r="C7151" s="377" t="s">
        <v>26612</v>
      </c>
      <c r="D7151" s="377" t="s">
        <v>26093</v>
      </c>
      <c r="E7151" s="378">
        <v>49.173999999999999</v>
      </c>
      <c r="F7151" s="389" t="s">
        <v>36469</v>
      </c>
    </row>
    <row r="7152" spans="1:6">
      <c r="A7152" s="377" t="s">
        <v>7778</v>
      </c>
      <c r="B7152" s="377" t="s">
        <v>7779</v>
      </c>
      <c r="C7152" s="377" t="s">
        <v>26613</v>
      </c>
      <c r="D7152" s="377" t="s">
        <v>26088</v>
      </c>
      <c r="E7152" s="378">
        <v>117.271</v>
      </c>
      <c r="F7152" s="389" t="s">
        <v>36469</v>
      </c>
    </row>
    <row r="7153" spans="1:6">
      <c r="A7153" s="377" t="s">
        <v>5715</v>
      </c>
      <c r="B7153" s="377" t="s">
        <v>5716</v>
      </c>
      <c r="C7153" s="377" t="s">
        <v>26614</v>
      </c>
      <c r="D7153" s="377" t="s">
        <v>26093</v>
      </c>
      <c r="E7153" s="378">
        <v>56.177500000000002</v>
      </c>
      <c r="F7153" s="389" t="s">
        <v>36469</v>
      </c>
    </row>
    <row r="7154" spans="1:6">
      <c r="A7154" s="377" t="s">
        <v>7782</v>
      </c>
      <c r="B7154" s="377" t="s">
        <v>7783</v>
      </c>
      <c r="C7154" s="377" t="s">
        <v>26615</v>
      </c>
      <c r="D7154" s="377" t="s">
        <v>26088</v>
      </c>
      <c r="E7154" s="378">
        <v>139.91999999999999</v>
      </c>
      <c r="F7154" s="389" t="s">
        <v>36469</v>
      </c>
    </row>
    <row r="7155" spans="1:6">
      <c r="A7155" s="377" t="s">
        <v>5718</v>
      </c>
      <c r="B7155" s="377" t="s">
        <v>5719</v>
      </c>
      <c r="C7155" s="377" t="s">
        <v>26616</v>
      </c>
      <c r="D7155" s="377" t="s">
        <v>26093</v>
      </c>
      <c r="E7155" s="378">
        <v>139.863</v>
      </c>
      <c r="F7155" s="389" t="s">
        <v>36469</v>
      </c>
    </row>
    <row r="7156" spans="1:6">
      <c r="A7156" s="377" t="s">
        <v>7786</v>
      </c>
      <c r="B7156" s="377" t="s">
        <v>7787</v>
      </c>
      <c r="C7156" s="377" t="s">
        <v>26617</v>
      </c>
      <c r="D7156" s="377" t="s">
        <v>26088</v>
      </c>
      <c r="E7156" s="378">
        <v>257.202</v>
      </c>
      <c r="F7156" s="389" t="s">
        <v>36469</v>
      </c>
    </row>
    <row r="7157" spans="1:6">
      <c r="A7157" s="377" t="s">
        <v>5721</v>
      </c>
      <c r="B7157" s="377" t="s">
        <v>5722</v>
      </c>
      <c r="C7157" s="377" t="s">
        <v>26618</v>
      </c>
      <c r="D7157" s="377" t="s">
        <v>26093</v>
      </c>
      <c r="E7157" s="378">
        <v>180.60749999999999</v>
      </c>
      <c r="F7157" s="389" t="s">
        <v>36469</v>
      </c>
    </row>
    <row r="7158" spans="1:6">
      <c r="A7158" s="377" t="s">
        <v>7790</v>
      </c>
      <c r="B7158" s="377" t="s">
        <v>7791</v>
      </c>
      <c r="C7158" s="377" t="s">
        <v>26619</v>
      </c>
      <c r="D7158" s="377" t="s">
        <v>26088</v>
      </c>
      <c r="E7158" s="378">
        <v>477.95</v>
      </c>
      <c r="F7158" s="389" t="s">
        <v>36469</v>
      </c>
    </row>
    <row r="7159" spans="1:6">
      <c r="A7159" s="377" t="s">
        <v>5724</v>
      </c>
      <c r="B7159" s="377" t="s">
        <v>5725</v>
      </c>
      <c r="C7159" s="377" t="s">
        <v>26620</v>
      </c>
      <c r="D7159" s="377" t="s">
        <v>26093</v>
      </c>
      <c r="E7159" s="378">
        <v>248.262</v>
      </c>
      <c r="F7159" s="389" t="s">
        <v>36469</v>
      </c>
    </row>
    <row r="7160" spans="1:6">
      <c r="A7160" s="377" t="s">
        <v>7794</v>
      </c>
      <c r="B7160" s="377" t="s">
        <v>34056</v>
      </c>
      <c r="C7160" s="377" t="s">
        <v>21560</v>
      </c>
      <c r="D7160" s="377" t="s">
        <v>26088</v>
      </c>
      <c r="E7160" s="378">
        <v>23.088999999999999</v>
      </c>
      <c r="F7160" s="389" t="s">
        <v>36469</v>
      </c>
    </row>
    <row r="7161" spans="1:6">
      <c r="A7161" s="296" t="s">
        <v>7797</v>
      </c>
      <c r="B7161" s="296" t="s">
        <v>34057</v>
      </c>
      <c r="C7161" s="296" t="s">
        <v>21561</v>
      </c>
      <c r="D7161" s="296" t="s">
        <v>26088</v>
      </c>
      <c r="E7161" s="297">
        <v>10.74</v>
      </c>
      <c r="F7161" s="388"/>
    </row>
    <row r="7162" spans="1:6">
      <c r="A7162" s="296" t="s">
        <v>7801</v>
      </c>
      <c r="B7162" s="296" t="s">
        <v>7802</v>
      </c>
      <c r="C7162" s="296" t="s">
        <v>26621</v>
      </c>
      <c r="D7162" s="296" t="s">
        <v>26088</v>
      </c>
      <c r="E7162" s="297">
        <v>10.58</v>
      </c>
      <c r="F7162" s="388"/>
    </row>
    <row r="7163" spans="1:6">
      <c r="A7163" s="296" t="s">
        <v>7805</v>
      </c>
      <c r="B7163" s="296" t="s">
        <v>7806</v>
      </c>
      <c r="C7163" s="296" t="s">
        <v>26622</v>
      </c>
      <c r="D7163" s="296" t="s">
        <v>26088</v>
      </c>
      <c r="E7163" s="297">
        <v>15.26</v>
      </c>
      <c r="F7163" s="388"/>
    </row>
    <row r="7164" spans="1:6">
      <c r="A7164" s="296" t="s">
        <v>7809</v>
      </c>
      <c r="B7164" s="296" t="s">
        <v>34058</v>
      </c>
      <c r="C7164" s="296" t="s">
        <v>21562</v>
      </c>
      <c r="D7164" s="296" t="s">
        <v>26088</v>
      </c>
      <c r="E7164" s="297">
        <v>13.39</v>
      </c>
      <c r="F7164" s="388"/>
    </row>
    <row r="7165" spans="1:6">
      <c r="A7165" s="296" t="s">
        <v>7812</v>
      </c>
      <c r="B7165" s="296" t="s">
        <v>34059</v>
      </c>
      <c r="C7165" s="296" t="s">
        <v>21563</v>
      </c>
      <c r="D7165" s="296" t="s">
        <v>26088</v>
      </c>
      <c r="E7165" s="297">
        <v>28.21</v>
      </c>
      <c r="F7165" s="388"/>
    </row>
    <row r="7166" spans="1:6">
      <c r="A7166" s="296" t="s">
        <v>7815</v>
      </c>
      <c r="B7166" s="296" t="s">
        <v>7816</v>
      </c>
      <c r="C7166" s="296" t="s">
        <v>26623</v>
      </c>
      <c r="D7166" s="296" t="s">
        <v>26088</v>
      </c>
      <c r="E7166" s="297">
        <v>24.88</v>
      </c>
      <c r="F7166" s="388"/>
    </row>
    <row r="7167" spans="1:6">
      <c r="A7167" s="296" t="s">
        <v>7819</v>
      </c>
      <c r="B7167" s="296" t="s">
        <v>34060</v>
      </c>
      <c r="C7167" s="296" t="s">
        <v>21564</v>
      </c>
      <c r="D7167" s="296" t="s">
        <v>26088</v>
      </c>
      <c r="E7167" s="297">
        <v>25.98</v>
      </c>
      <c r="F7167" s="388"/>
    </row>
    <row r="7168" spans="1:6">
      <c r="A7168" s="296" t="s">
        <v>7822</v>
      </c>
      <c r="B7168" s="296" t="s">
        <v>34061</v>
      </c>
      <c r="C7168" s="296" t="s">
        <v>21565</v>
      </c>
      <c r="D7168" s="296" t="s">
        <v>26088</v>
      </c>
      <c r="E7168" s="297">
        <v>42.87</v>
      </c>
      <c r="F7168" s="388"/>
    </row>
    <row r="7169" spans="1:6">
      <c r="A7169" s="296" t="s">
        <v>7825</v>
      </c>
      <c r="B7169" s="296" t="s">
        <v>7826</v>
      </c>
      <c r="C7169" s="296" t="s">
        <v>26624</v>
      </c>
      <c r="D7169" s="296" t="s">
        <v>26088</v>
      </c>
      <c r="E7169" s="297">
        <v>38.06</v>
      </c>
      <c r="F7169" s="388"/>
    </row>
    <row r="7170" spans="1:6">
      <c r="A7170" s="377" t="s">
        <v>7830</v>
      </c>
      <c r="B7170" s="377" t="s">
        <v>34062</v>
      </c>
      <c r="C7170" s="377" t="s">
        <v>21566</v>
      </c>
      <c r="D7170" s="377" t="s">
        <v>26088</v>
      </c>
      <c r="E7170" s="378">
        <v>6.3029999999999999</v>
      </c>
      <c r="F7170" s="389" t="s">
        <v>36469</v>
      </c>
    </row>
    <row r="7171" spans="1:6">
      <c r="A7171" s="377" t="s">
        <v>7834</v>
      </c>
      <c r="B7171" s="377" t="s">
        <v>7835</v>
      </c>
      <c r="C7171" s="377" t="s">
        <v>21567</v>
      </c>
      <c r="D7171" s="377" t="s">
        <v>26088</v>
      </c>
      <c r="E7171" s="378">
        <v>5.4889999999999999</v>
      </c>
      <c r="F7171" s="389" t="s">
        <v>36469</v>
      </c>
    </row>
    <row r="7172" spans="1:6">
      <c r="A7172" s="377" t="s">
        <v>7839</v>
      </c>
      <c r="B7172" s="377" t="s">
        <v>34063</v>
      </c>
      <c r="C7172" s="377" t="s">
        <v>21568</v>
      </c>
      <c r="D7172" s="377" t="s">
        <v>26088</v>
      </c>
      <c r="E7172" s="378">
        <v>7.1280000000000001</v>
      </c>
      <c r="F7172" s="389" t="s">
        <v>36469</v>
      </c>
    </row>
    <row r="7173" spans="1:6">
      <c r="A7173" s="377" t="s">
        <v>7842</v>
      </c>
      <c r="B7173" s="377" t="s">
        <v>7843</v>
      </c>
      <c r="C7173" s="377" t="s">
        <v>26625</v>
      </c>
      <c r="D7173" s="377" t="s">
        <v>26088</v>
      </c>
      <c r="E7173" s="378">
        <v>6.05</v>
      </c>
      <c r="F7173" s="389" t="s">
        <v>36469</v>
      </c>
    </row>
    <row r="7174" spans="1:6">
      <c r="A7174" s="377" t="s">
        <v>7846</v>
      </c>
      <c r="B7174" s="377" t="s">
        <v>7847</v>
      </c>
      <c r="C7174" s="377" t="s">
        <v>26626</v>
      </c>
      <c r="D7174" s="377" t="s">
        <v>26088</v>
      </c>
      <c r="E7174" s="378">
        <v>12.055999999999999</v>
      </c>
      <c r="F7174" s="389" t="s">
        <v>36469</v>
      </c>
    </row>
    <row r="7175" spans="1:6">
      <c r="A7175" s="377" t="s">
        <v>7850</v>
      </c>
      <c r="B7175" s="377" t="s">
        <v>7851</v>
      </c>
      <c r="C7175" s="377" t="s">
        <v>26627</v>
      </c>
      <c r="D7175" s="377" t="s">
        <v>26088</v>
      </c>
      <c r="E7175" s="378">
        <v>23.891999999999999</v>
      </c>
      <c r="F7175" s="389" t="s">
        <v>36469</v>
      </c>
    </row>
    <row r="7176" spans="1:6">
      <c r="A7176" s="377" t="s">
        <v>7854</v>
      </c>
      <c r="B7176" s="377" t="s">
        <v>7855</v>
      </c>
      <c r="C7176" s="377" t="s">
        <v>26628</v>
      </c>
      <c r="D7176" s="377" t="s">
        <v>26088</v>
      </c>
      <c r="E7176" s="378">
        <v>40.997</v>
      </c>
      <c r="F7176" s="389" t="s">
        <v>36469</v>
      </c>
    </row>
    <row r="7177" spans="1:6">
      <c r="A7177" s="377" t="s">
        <v>7858</v>
      </c>
      <c r="B7177" s="377" t="s">
        <v>7859</v>
      </c>
      <c r="C7177" s="377" t="s">
        <v>26629</v>
      </c>
      <c r="D7177" s="377" t="s">
        <v>26088</v>
      </c>
      <c r="E7177" s="378">
        <v>55.286000000000001</v>
      </c>
      <c r="F7177" s="389" t="s">
        <v>36469</v>
      </c>
    </row>
    <row r="7178" spans="1:6">
      <c r="A7178" s="377" t="s">
        <v>7862</v>
      </c>
      <c r="B7178" s="377" t="s">
        <v>7863</v>
      </c>
      <c r="C7178" s="377" t="s">
        <v>26630</v>
      </c>
      <c r="D7178" s="377" t="s">
        <v>26088</v>
      </c>
      <c r="E7178" s="378">
        <v>92.257000000000005</v>
      </c>
      <c r="F7178" s="389" t="s">
        <v>36469</v>
      </c>
    </row>
    <row r="7179" spans="1:6">
      <c r="A7179" s="377" t="s">
        <v>7866</v>
      </c>
      <c r="B7179" s="377" t="s">
        <v>7867</v>
      </c>
      <c r="C7179" s="377" t="s">
        <v>26631</v>
      </c>
      <c r="D7179" s="377" t="s">
        <v>26088</v>
      </c>
      <c r="E7179" s="378">
        <v>178.65100000000001</v>
      </c>
      <c r="F7179" s="389" t="s">
        <v>36469</v>
      </c>
    </row>
    <row r="7180" spans="1:6">
      <c r="A7180" s="377" t="s">
        <v>7870</v>
      </c>
      <c r="B7180" s="377" t="s">
        <v>7871</v>
      </c>
      <c r="C7180" s="377" t="s">
        <v>26632</v>
      </c>
      <c r="D7180" s="377" t="s">
        <v>26088</v>
      </c>
      <c r="E7180" s="378">
        <v>252.351</v>
      </c>
      <c r="F7180" s="389" t="s">
        <v>36469</v>
      </c>
    </row>
    <row r="7181" spans="1:6">
      <c r="A7181" s="377" t="s">
        <v>7874</v>
      </c>
      <c r="B7181" s="377" t="s">
        <v>7875</v>
      </c>
      <c r="C7181" s="377" t="s">
        <v>26633</v>
      </c>
      <c r="D7181" s="377" t="s">
        <v>26088</v>
      </c>
      <c r="E7181" s="378">
        <v>514.16200000000003</v>
      </c>
      <c r="F7181" s="389" t="s">
        <v>36469</v>
      </c>
    </row>
    <row r="7182" spans="1:6">
      <c r="A7182" s="296" t="s">
        <v>7878</v>
      </c>
      <c r="B7182" s="296" t="s">
        <v>34064</v>
      </c>
      <c r="C7182" s="296" t="s">
        <v>21569</v>
      </c>
      <c r="D7182" s="296" t="s">
        <v>26088</v>
      </c>
      <c r="E7182" s="297">
        <v>988.89</v>
      </c>
      <c r="F7182" s="388"/>
    </row>
    <row r="7183" spans="1:6">
      <c r="A7183" s="377" t="s">
        <v>7881</v>
      </c>
      <c r="B7183" s="377" t="s">
        <v>7882</v>
      </c>
      <c r="C7183" s="377" t="s">
        <v>26634</v>
      </c>
      <c r="D7183" s="377" t="s">
        <v>26088</v>
      </c>
      <c r="E7183" s="378">
        <v>17.622</v>
      </c>
      <c r="F7183" s="389" t="s">
        <v>36469</v>
      </c>
    </row>
    <row r="7184" spans="1:6">
      <c r="A7184" s="377" t="s">
        <v>7885</v>
      </c>
      <c r="B7184" s="377" t="s">
        <v>7886</v>
      </c>
      <c r="C7184" s="377" t="s">
        <v>26635</v>
      </c>
      <c r="D7184" s="377" t="s">
        <v>26088</v>
      </c>
      <c r="E7184" s="378">
        <v>57.651000000000003</v>
      </c>
      <c r="F7184" s="389" t="s">
        <v>36469</v>
      </c>
    </row>
    <row r="7185" spans="1:6">
      <c r="A7185" s="377" t="s">
        <v>7892</v>
      </c>
      <c r="B7185" s="377" t="s">
        <v>7893</v>
      </c>
      <c r="C7185" s="377" t="s">
        <v>26636</v>
      </c>
      <c r="D7185" s="377" t="s">
        <v>26088</v>
      </c>
      <c r="E7185" s="378">
        <v>49.511000000000003</v>
      </c>
      <c r="F7185" s="389" t="s">
        <v>36469</v>
      </c>
    </row>
    <row r="7186" spans="1:6">
      <c r="A7186" s="377" t="s">
        <v>7897</v>
      </c>
      <c r="B7186" s="377" t="s">
        <v>7898</v>
      </c>
      <c r="C7186" s="377" t="s">
        <v>26637</v>
      </c>
      <c r="D7186" s="377" t="s">
        <v>26088</v>
      </c>
      <c r="E7186" s="378">
        <v>51.81</v>
      </c>
      <c r="F7186" s="389" t="s">
        <v>36469</v>
      </c>
    </row>
    <row r="7187" spans="1:6">
      <c r="A7187" s="377" t="s">
        <v>7902</v>
      </c>
      <c r="B7187" s="377" t="s">
        <v>7903</v>
      </c>
      <c r="C7187" s="377" t="s">
        <v>26638</v>
      </c>
      <c r="D7187" s="377" t="s">
        <v>26088</v>
      </c>
      <c r="E7187" s="378">
        <v>26.356000000000002</v>
      </c>
      <c r="F7187" s="389" t="s">
        <v>36469</v>
      </c>
    </row>
    <row r="7188" spans="1:6">
      <c r="A7188" s="377" t="s">
        <v>5727</v>
      </c>
      <c r="B7188" s="377" t="s">
        <v>5728</v>
      </c>
      <c r="C7188" s="377" t="s">
        <v>26639</v>
      </c>
      <c r="D7188" s="377" t="s">
        <v>26093</v>
      </c>
      <c r="E7188" s="378">
        <v>8.1074999999999999</v>
      </c>
      <c r="F7188" s="389" t="s">
        <v>36469</v>
      </c>
    </row>
    <row r="7189" spans="1:6">
      <c r="A7189" s="377" t="s">
        <v>7906</v>
      </c>
      <c r="B7189" s="377" t="s">
        <v>7907</v>
      </c>
      <c r="C7189" s="377" t="s">
        <v>26640</v>
      </c>
      <c r="D7189" s="377" t="s">
        <v>26088</v>
      </c>
      <c r="E7189" s="378">
        <v>36.113</v>
      </c>
      <c r="F7189" s="389" t="s">
        <v>36469</v>
      </c>
    </row>
    <row r="7190" spans="1:6">
      <c r="A7190" s="377" t="s">
        <v>5730</v>
      </c>
      <c r="B7190" s="377" t="s">
        <v>5731</v>
      </c>
      <c r="C7190" s="377" t="s">
        <v>26641</v>
      </c>
      <c r="D7190" s="377" t="s">
        <v>26093</v>
      </c>
      <c r="E7190" s="378">
        <v>12.638500000000001</v>
      </c>
      <c r="F7190" s="389" t="s">
        <v>36469</v>
      </c>
    </row>
    <row r="7191" spans="1:6">
      <c r="A7191" s="377" t="s">
        <v>7910</v>
      </c>
      <c r="B7191" s="377" t="s">
        <v>7911</v>
      </c>
      <c r="C7191" s="377" t="s">
        <v>26642</v>
      </c>
      <c r="D7191" s="377" t="s">
        <v>26088</v>
      </c>
      <c r="E7191" s="378">
        <v>82.5</v>
      </c>
      <c r="F7191" s="389" t="s">
        <v>36469</v>
      </c>
    </row>
    <row r="7192" spans="1:6">
      <c r="A7192" s="377" t="s">
        <v>5733</v>
      </c>
      <c r="B7192" s="377" t="s">
        <v>5734</v>
      </c>
      <c r="C7192" s="377" t="s">
        <v>26643</v>
      </c>
      <c r="D7192" s="377" t="s">
        <v>26093</v>
      </c>
      <c r="E7192" s="378">
        <v>24.2075</v>
      </c>
      <c r="F7192" s="389" t="s">
        <v>36469</v>
      </c>
    </row>
    <row r="7193" spans="1:6">
      <c r="A7193" s="377" t="s">
        <v>7915</v>
      </c>
      <c r="B7193" s="377" t="s">
        <v>7916</v>
      </c>
      <c r="C7193" s="377" t="s">
        <v>26644</v>
      </c>
      <c r="D7193" s="377" t="s">
        <v>26088</v>
      </c>
      <c r="E7193" s="378">
        <v>119.68</v>
      </c>
      <c r="F7193" s="389" t="s">
        <v>36469</v>
      </c>
    </row>
    <row r="7194" spans="1:6">
      <c r="A7194" s="377" t="s">
        <v>5736</v>
      </c>
      <c r="B7194" s="377" t="s">
        <v>5737</v>
      </c>
      <c r="C7194" s="377" t="s">
        <v>26645</v>
      </c>
      <c r="D7194" s="377" t="s">
        <v>26093</v>
      </c>
      <c r="E7194" s="378">
        <v>55.567999999999998</v>
      </c>
      <c r="F7194" s="389" t="s">
        <v>36469</v>
      </c>
    </row>
    <row r="7195" spans="1:6">
      <c r="A7195" s="377" t="s">
        <v>7920</v>
      </c>
      <c r="B7195" s="377" t="s">
        <v>7921</v>
      </c>
      <c r="C7195" s="377" t="s">
        <v>26646</v>
      </c>
      <c r="D7195" s="377" t="s">
        <v>26088</v>
      </c>
      <c r="E7195" s="378">
        <v>187.04400000000001</v>
      </c>
      <c r="F7195" s="389" t="s">
        <v>36469</v>
      </c>
    </row>
    <row r="7196" spans="1:6">
      <c r="A7196" s="377" t="s">
        <v>5739</v>
      </c>
      <c r="B7196" s="377" t="s">
        <v>5740</v>
      </c>
      <c r="C7196" s="377" t="s">
        <v>26647</v>
      </c>
      <c r="D7196" s="377" t="s">
        <v>26093</v>
      </c>
      <c r="E7196" s="378">
        <v>77.808999999999997</v>
      </c>
      <c r="F7196" s="389" t="s">
        <v>36469</v>
      </c>
    </row>
    <row r="7197" spans="1:6">
      <c r="A7197" s="377" t="s">
        <v>7925</v>
      </c>
      <c r="B7197" s="377" t="s">
        <v>7926</v>
      </c>
      <c r="C7197" s="377" t="s">
        <v>26648</v>
      </c>
      <c r="D7197" s="377" t="s">
        <v>26088</v>
      </c>
      <c r="E7197" s="378">
        <v>254.21</v>
      </c>
      <c r="F7197" s="389" t="s">
        <v>36469</v>
      </c>
    </row>
    <row r="7198" spans="1:6">
      <c r="A7198" s="377" t="s">
        <v>5742</v>
      </c>
      <c r="B7198" s="377" t="s">
        <v>5743</v>
      </c>
      <c r="C7198" s="377" t="s">
        <v>26649</v>
      </c>
      <c r="D7198" s="377" t="s">
        <v>26093</v>
      </c>
      <c r="E7198" s="378">
        <v>129.57050000000001</v>
      </c>
      <c r="F7198" s="389" t="s">
        <v>36469</v>
      </c>
    </row>
    <row r="7199" spans="1:6">
      <c r="A7199" s="377" t="s">
        <v>7930</v>
      </c>
      <c r="B7199" s="377" t="s">
        <v>7931</v>
      </c>
      <c r="C7199" s="377" t="s">
        <v>26650</v>
      </c>
      <c r="D7199" s="377" t="s">
        <v>26088</v>
      </c>
      <c r="E7199" s="378">
        <v>844.93200000000002</v>
      </c>
      <c r="F7199" s="389" t="s">
        <v>36469</v>
      </c>
    </row>
    <row r="7200" spans="1:6">
      <c r="A7200" s="377" t="s">
        <v>5745</v>
      </c>
      <c r="B7200" s="377" t="s">
        <v>34065</v>
      </c>
      <c r="C7200" s="377" t="s">
        <v>26651</v>
      </c>
      <c r="D7200" s="377" t="s">
        <v>26093</v>
      </c>
      <c r="E7200" s="378">
        <v>318.642</v>
      </c>
      <c r="F7200" s="389" t="s">
        <v>36469</v>
      </c>
    </row>
    <row r="7201" spans="1:6">
      <c r="A7201" s="377" t="s">
        <v>7935</v>
      </c>
      <c r="B7201" s="377" t="s">
        <v>7936</v>
      </c>
      <c r="C7201" s="377" t="s">
        <v>26652</v>
      </c>
      <c r="D7201" s="377" t="s">
        <v>26088</v>
      </c>
      <c r="E7201" s="378">
        <v>1202.421</v>
      </c>
      <c r="F7201" s="389" t="s">
        <v>36469</v>
      </c>
    </row>
    <row r="7202" spans="1:6">
      <c r="A7202" s="377" t="s">
        <v>5747</v>
      </c>
      <c r="B7202" s="377" t="s">
        <v>34066</v>
      </c>
      <c r="C7202" s="377" t="s">
        <v>26653</v>
      </c>
      <c r="D7202" s="377" t="s">
        <v>26093</v>
      </c>
      <c r="E7202" s="378">
        <v>521.85850000000005</v>
      </c>
      <c r="F7202" s="389" t="s">
        <v>36469</v>
      </c>
    </row>
    <row r="7203" spans="1:6">
      <c r="A7203" s="377" t="s">
        <v>7940</v>
      </c>
      <c r="B7203" s="377" t="s">
        <v>7941</v>
      </c>
      <c r="C7203" s="377" t="s">
        <v>26654</v>
      </c>
      <c r="D7203" s="377" t="s">
        <v>26088</v>
      </c>
      <c r="E7203" s="378">
        <v>60.070999999999998</v>
      </c>
      <c r="F7203" s="389" t="s">
        <v>36469</v>
      </c>
    </row>
    <row r="7204" spans="1:6">
      <c r="A7204" s="377" t="s">
        <v>7949</v>
      </c>
      <c r="B7204" s="377" t="s">
        <v>7950</v>
      </c>
      <c r="C7204" s="377" t="s">
        <v>26655</v>
      </c>
      <c r="D7204" s="377" t="s">
        <v>26088</v>
      </c>
      <c r="E7204" s="378">
        <v>56.198999999999998</v>
      </c>
      <c r="F7204" s="389" t="s">
        <v>36469</v>
      </c>
    </row>
    <row r="7205" spans="1:6">
      <c r="A7205" s="377" t="s">
        <v>7955</v>
      </c>
      <c r="B7205" s="377" t="s">
        <v>7956</v>
      </c>
      <c r="C7205" s="377" t="s">
        <v>26656</v>
      </c>
      <c r="D7205" s="377" t="s">
        <v>26088</v>
      </c>
      <c r="E7205" s="378">
        <v>47.322000000000003</v>
      </c>
      <c r="F7205" s="389" t="s">
        <v>36469</v>
      </c>
    </row>
    <row r="7206" spans="1:6">
      <c r="A7206" s="377" t="s">
        <v>7961</v>
      </c>
      <c r="B7206" s="377" t="s">
        <v>7962</v>
      </c>
      <c r="C7206" s="377" t="s">
        <v>26657</v>
      </c>
      <c r="D7206" s="377" t="s">
        <v>26088</v>
      </c>
      <c r="E7206" s="378">
        <v>43.835000000000001</v>
      </c>
      <c r="F7206" s="389" t="s">
        <v>36469</v>
      </c>
    </row>
    <row r="7207" spans="1:6">
      <c r="A7207" s="377" t="s">
        <v>7966</v>
      </c>
      <c r="B7207" s="377" t="s">
        <v>7967</v>
      </c>
      <c r="C7207" s="377" t="s">
        <v>26658</v>
      </c>
      <c r="D7207" s="377" t="s">
        <v>26088</v>
      </c>
      <c r="E7207" s="378">
        <v>53.228999999999999</v>
      </c>
      <c r="F7207" s="389" t="s">
        <v>36469</v>
      </c>
    </row>
    <row r="7208" spans="1:6">
      <c r="A7208" s="377" t="s">
        <v>7972</v>
      </c>
      <c r="B7208" s="377" t="s">
        <v>7973</v>
      </c>
      <c r="C7208" s="377" t="s">
        <v>26659</v>
      </c>
      <c r="D7208" s="377" t="s">
        <v>26088</v>
      </c>
      <c r="E7208" s="378">
        <v>66.825000000000003</v>
      </c>
      <c r="F7208" s="389" t="s">
        <v>36469</v>
      </c>
    </row>
    <row r="7209" spans="1:6">
      <c r="A7209" s="377" t="s">
        <v>7978</v>
      </c>
      <c r="B7209" s="377" t="s">
        <v>7979</v>
      </c>
      <c r="C7209" s="377" t="s">
        <v>26660</v>
      </c>
      <c r="D7209" s="377" t="s">
        <v>26088</v>
      </c>
      <c r="E7209" s="378">
        <v>40.579000000000001</v>
      </c>
      <c r="F7209" s="389" t="s">
        <v>36469</v>
      </c>
    </row>
    <row r="7210" spans="1:6">
      <c r="A7210" s="377" t="s">
        <v>7983</v>
      </c>
      <c r="B7210" s="377" t="s">
        <v>7984</v>
      </c>
      <c r="C7210" s="377" t="s">
        <v>26661</v>
      </c>
      <c r="D7210" s="377" t="s">
        <v>26088</v>
      </c>
      <c r="E7210" s="378">
        <v>40.579000000000001</v>
      </c>
      <c r="F7210" s="389" t="s">
        <v>36469</v>
      </c>
    </row>
    <row r="7211" spans="1:6">
      <c r="A7211" s="377" t="s">
        <v>7988</v>
      </c>
      <c r="B7211" s="377" t="s">
        <v>7989</v>
      </c>
      <c r="C7211" s="377" t="s">
        <v>26662</v>
      </c>
      <c r="D7211" s="377" t="s">
        <v>26088</v>
      </c>
      <c r="E7211" s="378">
        <v>56.396999999999998</v>
      </c>
      <c r="F7211" s="389" t="s">
        <v>36469</v>
      </c>
    </row>
    <row r="7212" spans="1:6">
      <c r="A7212" s="377" t="s">
        <v>5749</v>
      </c>
      <c r="B7212" s="377" t="s">
        <v>5750</v>
      </c>
      <c r="C7212" s="377" t="s">
        <v>26663</v>
      </c>
      <c r="D7212" s="377" t="s">
        <v>26093</v>
      </c>
      <c r="E7212" s="378">
        <v>17.204000000000001</v>
      </c>
      <c r="F7212" s="389" t="s">
        <v>36469</v>
      </c>
    </row>
    <row r="7213" spans="1:6">
      <c r="A7213" s="377" t="s">
        <v>7993</v>
      </c>
      <c r="B7213" s="377" t="s">
        <v>7994</v>
      </c>
      <c r="C7213" s="377" t="s">
        <v>26664</v>
      </c>
      <c r="D7213" s="377" t="s">
        <v>26088</v>
      </c>
      <c r="E7213" s="378">
        <v>76.89</v>
      </c>
      <c r="F7213" s="389" t="s">
        <v>36469</v>
      </c>
    </row>
    <row r="7214" spans="1:6">
      <c r="A7214" s="377" t="s">
        <v>7998</v>
      </c>
      <c r="B7214" s="377" t="s">
        <v>7999</v>
      </c>
      <c r="C7214" s="377" t="s">
        <v>26665</v>
      </c>
      <c r="D7214" s="377" t="s">
        <v>26088</v>
      </c>
      <c r="E7214" s="378">
        <v>60.423000000000002</v>
      </c>
      <c r="F7214" s="389" t="s">
        <v>36469</v>
      </c>
    </row>
    <row r="7215" spans="1:6">
      <c r="A7215" s="377" t="s">
        <v>8004</v>
      </c>
      <c r="B7215" s="377" t="s">
        <v>8005</v>
      </c>
      <c r="C7215" s="377" t="s">
        <v>26666</v>
      </c>
      <c r="D7215" s="377" t="s">
        <v>26088</v>
      </c>
      <c r="E7215" s="378">
        <v>56.396999999999998</v>
      </c>
      <c r="F7215" s="389" t="s">
        <v>36469</v>
      </c>
    </row>
    <row r="7216" spans="1:6">
      <c r="A7216" s="377" t="s">
        <v>5753</v>
      </c>
      <c r="B7216" s="377" t="s">
        <v>5754</v>
      </c>
      <c r="C7216" s="377" t="s">
        <v>26667</v>
      </c>
      <c r="D7216" s="377" t="s">
        <v>26093</v>
      </c>
      <c r="E7216" s="378">
        <v>12.581</v>
      </c>
      <c r="F7216" s="389" t="s">
        <v>36469</v>
      </c>
    </row>
    <row r="7217" spans="1:6">
      <c r="A7217" s="377" t="s">
        <v>8008</v>
      </c>
      <c r="B7217" s="377" t="s">
        <v>8009</v>
      </c>
      <c r="C7217" s="377" t="s">
        <v>26668</v>
      </c>
      <c r="D7217" s="377" t="s">
        <v>26088</v>
      </c>
      <c r="E7217" s="378">
        <v>120.78</v>
      </c>
      <c r="F7217" s="389" t="s">
        <v>36469</v>
      </c>
    </row>
    <row r="7218" spans="1:6">
      <c r="A7218" s="377" t="s">
        <v>8014</v>
      </c>
      <c r="B7218" s="377" t="s">
        <v>8015</v>
      </c>
      <c r="C7218" s="377" t="s">
        <v>26669</v>
      </c>
      <c r="D7218" s="377" t="s">
        <v>26088</v>
      </c>
      <c r="E7218" s="378">
        <v>151.173</v>
      </c>
      <c r="F7218" s="389" t="s">
        <v>36469</v>
      </c>
    </row>
    <row r="7219" spans="1:6">
      <c r="A7219" s="377" t="s">
        <v>5756</v>
      </c>
      <c r="B7219" s="377" t="s">
        <v>5757</v>
      </c>
      <c r="C7219" s="377" t="s">
        <v>26670</v>
      </c>
      <c r="D7219" s="377" t="s">
        <v>26093</v>
      </c>
      <c r="E7219" s="378">
        <v>44.447499999999998</v>
      </c>
      <c r="F7219" s="389" t="s">
        <v>36469</v>
      </c>
    </row>
    <row r="7220" spans="1:6">
      <c r="A7220" s="377" t="s">
        <v>8019</v>
      </c>
      <c r="B7220" s="377" t="s">
        <v>8020</v>
      </c>
      <c r="C7220" s="377" t="s">
        <v>26671</v>
      </c>
      <c r="D7220" s="377" t="s">
        <v>26088</v>
      </c>
      <c r="E7220" s="378">
        <v>120.78</v>
      </c>
      <c r="F7220" s="389" t="s">
        <v>36469</v>
      </c>
    </row>
    <row r="7221" spans="1:6">
      <c r="A7221" s="377" t="s">
        <v>5759</v>
      </c>
      <c r="B7221" s="377" t="s">
        <v>5760</v>
      </c>
      <c r="C7221" s="377" t="s">
        <v>26672</v>
      </c>
      <c r="D7221" s="377" t="s">
        <v>26093</v>
      </c>
      <c r="E7221" s="378">
        <v>45.125999999999998</v>
      </c>
      <c r="F7221" s="389" t="s">
        <v>36469</v>
      </c>
    </row>
    <row r="7222" spans="1:6">
      <c r="A7222" s="377" t="s">
        <v>8023</v>
      </c>
      <c r="B7222" s="377" t="s">
        <v>8024</v>
      </c>
      <c r="C7222" s="377" t="s">
        <v>26673</v>
      </c>
      <c r="D7222" s="377" t="s">
        <v>26088</v>
      </c>
      <c r="E7222" s="378">
        <v>214.786</v>
      </c>
      <c r="F7222" s="389" t="s">
        <v>36469</v>
      </c>
    </row>
    <row r="7223" spans="1:6">
      <c r="A7223" s="377" t="s">
        <v>5762</v>
      </c>
      <c r="B7223" s="377" t="s">
        <v>5763</v>
      </c>
      <c r="C7223" s="377" t="s">
        <v>26674</v>
      </c>
      <c r="D7223" s="377" t="s">
        <v>26093</v>
      </c>
      <c r="E7223" s="378">
        <v>46.448500000000003</v>
      </c>
      <c r="F7223" s="389" t="s">
        <v>36469</v>
      </c>
    </row>
    <row r="7224" spans="1:6">
      <c r="A7224" s="377" t="s">
        <v>8028</v>
      </c>
      <c r="B7224" s="377" t="s">
        <v>8029</v>
      </c>
      <c r="C7224" s="377" t="s">
        <v>26675</v>
      </c>
      <c r="D7224" s="377" t="s">
        <v>26088</v>
      </c>
      <c r="E7224" s="378">
        <v>252.78</v>
      </c>
      <c r="F7224" s="389" t="s">
        <v>36469</v>
      </c>
    </row>
    <row r="7225" spans="1:6">
      <c r="A7225" s="377" t="s">
        <v>5766</v>
      </c>
      <c r="B7225" s="377" t="s">
        <v>5767</v>
      </c>
      <c r="C7225" s="377" t="s">
        <v>26676</v>
      </c>
      <c r="D7225" s="377" t="s">
        <v>26093</v>
      </c>
      <c r="E7225" s="378">
        <v>56.0625</v>
      </c>
      <c r="F7225" s="389" t="s">
        <v>36469</v>
      </c>
    </row>
    <row r="7226" spans="1:6">
      <c r="A7226" s="377" t="s">
        <v>8033</v>
      </c>
      <c r="B7226" s="377" t="s">
        <v>8034</v>
      </c>
      <c r="C7226" s="377" t="s">
        <v>26677</v>
      </c>
      <c r="D7226" s="377" t="s">
        <v>26088</v>
      </c>
      <c r="E7226" s="378">
        <v>255.42</v>
      </c>
      <c r="F7226" s="389" t="s">
        <v>36469</v>
      </c>
    </row>
    <row r="7227" spans="1:6">
      <c r="A7227" s="377" t="s">
        <v>5769</v>
      </c>
      <c r="B7227" s="377" t="s">
        <v>5770</v>
      </c>
      <c r="C7227" s="377" t="s">
        <v>26678</v>
      </c>
      <c r="D7227" s="377" t="s">
        <v>26093</v>
      </c>
      <c r="E7227" s="378">
        <v>75.67</v>
      </c>
      <c r="F7227" s="389" t="s">
        <v>36469</v>
      </c>
    </row>
    <row r="7228" spans="1:6">
      <c r="A7228" s="377" t="s">
        <v>8038</v>
      </c>
      <c r="B7228" s="377" t="s">
        <v>8039</v>
      </c>
      <c r="C7228" s="377" t="s">
        <v>26679</v>
      </c>
      <c r="D7228" s="377" t="s">
        <v>26088</v>
      </c>
      <c r="E7228" s="378">
        <v>277.99200000000002</v>
      </c>
      <c r="F7228" s="389" t="s">
        <v>36469</v>
      </c>
    </row>
    <row r="7229" spans="1:6">
      <c r="A7229" s="377" t="s">
        <v>5773</v>
      </c>
      <c r="B7229" s="377" t="s">
        <v>5774</v>
      </c>
      <c r="C7229" s="377" t="s">
        <v>26680</v>
      </c>
      <c r="D7229" s="377" t="s">
        <v>26093</v>
      </c>
      <c r="E7229" s="378">
        <v>78.936000000000007</v>
      </c>
      <c r="F7229" s="389" t="s">
        <v>36469</v>
      </c>
    </row>
    <row r="7230" spans="1:6">
      <c r="A7230" s="377" t="s">
        <v>8043</v>
      </c>
      <c r="B7230" s="377" t="s">
        <v>8044</v>
      </c>
      <c r="C7230" s="377" t="s">
        <v>26681</v>
      </c>
      <c r="D7230" s="377" t="s">
        <v>26088</v>
      </c>
      <c r="E7230" s="378">
        <v>475.53</v>
      </c>
      <c r="F7230" s="389" t="s">
        <v>36469</v>
      </c>
    </row>
    <row r="7231" spans="1:6">
      <c r="A7231" s="377" t="s">
        <v>8047</v>
      </c>
      <c r="B7231" s="377" t="s">
        <v>8048</v>
      </c>
      <c r="C7231" s="377" t="s">
        <v>26682</v>
      </c>
      <c r="D7231" s="377" t="s">
        <v>26088</v>
      </c>
      <c r="E7231" s="378">
        <v>413.072</v>
      </c>
      <c r="F7231" s="389" t="s">
        <v>36469</v>
      </c>
    </row>
    <row r="7232" spans="1:6">
      <c r="A7232" s="377" t="s">
        <v>8052</v>
      </c>
      <c r="B7232" s="377" t="s">
        <v>8053</v>
      </c>
      <c r="C7232" s="377" t="s">
        <v>26683</v>
      </c>
      <c r="D7232" s="377" t="s">
        <v>26088</v>
      </c>
      <c r="E7232" s="378">
        <v>101.97</v>
      </c>
      <c r="F7232" s="389" t="s">
        <v>36469</v>
      </c>
    </row>
    <row r="7233" spans="1:6">
      <c r="A7233" s="377" t="s">
        <v>8058</v>
      </c>
      <c r="B7233" s="377" t="s">
        <v>8059</v>
      </c>
      <c r="C7233" s="377" t="s">
        <v>26684</v>
      </c>
      <c r="D7233" s="377" t="s">
        <v>26088</v>
      </c>
      <c r="E7233" s="378">
        <v>77.462000000000003</v>
      </c>
      <c r="F7233" s="389" t="s">
        <v>36469</v>
      </c>
    </row>
    <row r="7234" spans="1:6">
      <c r="A7234" s="377" t="s">
        <v>8062</v>
      </c>
      <c r="B7234" s="377" t="s">
        <v>8063</v>
      </c>
      <c r="C7234" s="377" t="s">
        <v>26685</v>
      </c>
      <c r="D7234" s="377" t="s">
        <v>26088</v>
      </c>
      <c r="E7234" s="378">
        <v>38.598999999999997</v>
      </c>
      <c r="F7234" s="389" t="s">
        <v>36469</v>
      </c>
    </row>
    <row r="7235" spans="1:6">
      <c r="A7235" s="377" t="s">
        <v>8066</v>
      </c>
      <c r="B7235" s="377" t="s">
        <v>8067</v>
      </c>
      <c r="C7235" s="377" t="s">
        <v>26686</v>
      </c>
      <c r="D7235" s="377" t="s">
        <v>26088</v>
      </c>
      <c r="E7235" s="378">
        <v>16.620999999999999</v>
      </c>
      <c r="F7235" s="389" t="s">
        <v>36469</v>
      </c>
    </row>
    <row r="7236" spans="1:6">
      <c r="A7236" s="377" t="s">
        <v>5776</v>
      </c>
      <c r="B7236" s="377" t="s">
        <v>5777</v>
      </c>
      <c r="C7236" s="377" t="s">
        <v>26687</v>
      </c>
      <c r="D7236" s="377" t="s">
        <v>26093</v>
      </c>
      <c r="E7236" s="378">
        <v>6.5090000000000003</v>
      </c>
      <c r="F7236" s="389" t="s">
        <v>36469</v>
      </c>
    </row>
    <row r="7237" spans="1:6">
      <c r="A7237" s="377" t="s">
        <v>8070</v>
      </c>
      <c r="B7237" s="377" t="s">
        <v>8071</v>
      </c>
      <c r="C7237" s="377" t="s">
        <v>26688</v>
      </c>
      <c r="D7237" s="377" t="s">
        <v>26088</v>
      </c>
      <c r="E7237" s="378">
        <v>27.808</v>
      </c>
      <c r="F7237" s="389" t="s">
        <v>36469</v>
      </c>
    </row>
    <row r="7238" spans="1:6">
      <c r="A7238" s="377" t="s">
        <v>5779</v>
      </c>
      <c r="B7238" s="377" t="s">
        <v>5780</v>
      </c>
      <c r="C7238" s="377" t="s">
        <v>26689</v>
      </c>
      <c r="D7238" s="377" t="s">
        <v>26093</v>
      </c>
      <c r="E7238" s="378">
        <v>11.661</v>
      </c>
      <c r="F7238" s="389" t="s">
        <v>36469</v>
      </c>
    </row>
    <row r="7239" spans="1:6">
      <c r="A7239" s="377" t="s">
        <v>8074</v>
      </c>
      <c r="B7239" s="377" t="s">
        <v>8075</v>
      </c>
      <c r="C7239" s="377" t="s">
        <v>26690</v>
      </c>
      <c r="D7239" s="377" t="s">
        <v>26088</v>
      </c>
      <c r="E7239" s="378">
        <v>71.070999999999998</v>
      </c>
      <c r="F7239" s="389" t="s">
        <v>36469</v>
      </c>
    </row>
    <row r="7240" spans="1:6">
      <c r="A7240" s="377" t="s">
        <v>5782</v>
      </c>
      <c r="B7240" s="377" t="s">
        <v>5783</v>
      </c>
      <c r="C7240" s="377" t="s">
        <v>26691</v>
      </c>
      <c r="D7240" s="377" t="s">
        <v>26093</v>
      </c>
      <c r="E7240" s="378">
        <v>21.780999999999999</v>
      </c>
      <c r="F7240" s="389" t="s">
        <v>36469</v>
      </c>
    </row>
    <row r="7241" spans="1:6">
      <c r="A7241" s="377" t="s">
        <v>8078</v>
      </c>
      <c r="B7241" s="377" t="s">
        <v>8079</v>
      </c>
      <c r="C7241" s="377" t="s">
        <v>26692</v>
      </c>
      <c r="D7241" s="377" t="s">
        <v>26088</v>
      </c>
      <c r="E7241" s="378">
        <v>102.124</v>
      </c>
      <c r="F7241" s="389" t="s">
        <v>36469</v>
      </c>
    </row>
    <row r="7242" spans="1:6">
      <c r="A7242" s="377" t="s">
        <v>5785</v>
      </c>
      <c r="B7242" s="377" t="s">
        <v>5786</v>
      </c>
      <c r="C7242" s="377" t="s">
        <v>26693</v>
      </c>
      <c r="D7242" s="377" t="s">
        <v>26093</v>
      </c>
      <c r="E7242" s="378">
        <v>46.713000000000001</v>
      </c>
      <c r="F7242" s="389" t="s">
        <v>36469</v>
      </c>
    </row>
    <row r="7243" spans="1:6">
      <c r="A7243" s="377" t="s">
        <v>8082</v>
      </c>
      <c r="B7243" s="377" t="s">
        <v>8083</v>
      </c>
      <c r="C7243" s="377" t="s">
        <v>26694</v>
      </c>
      <c r="D7243" s="377" t="s">
        <v>26088</v>
      </c>
      <c r="E7243" s="378">
        <v>119.68</v>
      </c>
      <c r="F7243" s="389" t="s">
        <v>36469</v>
      </c>
    </row>
    <row r="7244" spans="1:6">
      <c r="A7244" s="377" t="s">
        <v>5788</v>
      </c>
      <c r="B7244" s="377" t="s">
        <v>5789</v>
      </c>
      <c r="C7244" s="377" t="s">
        <v>26695</v>
      </c>
      <c r="D7244" s="377" t="s">
        <v>26093</v>
      </c>
      <c r="E7244" s="378">
        <v>65.492500000000007</v>
      </c>
      <c r="F7244" s="389" t="s">
        <v>36469</v>
      </c>
    </row>
    <row r="7245" spans="1:6">
      <c r="A7245" s="377" t="s">
        <v>8086</v>
      </c>
      <c r="B7245" s="377" t="s">
        <v>8087</v>
      </c>
      <c r="C7245" s="377" t="s">
        <v>26696</v>
      </c>
      <c r="D7245" s="377" t="s">
        <v>26088</v>
      </c>
      <c r="E7245" s="378">
        <v>202.58699999999999</v>
      </c>
      <c r="F7245" s="389" t="s">
        <v>36469</v>
      </c>
    </row>
    <row r="7246" spans="1:6">
      <c r="A7246" s="377" t="s">
        <v>5791</v>
      </c>
      <c r="B7246" s="377" t="s">
        <v>5792</v>
      </c>
      <c r="C7246" s="377" t="s">
        <v>26697</v>
      </c>
      <c r="D7246" s="377" t="s">
        <v>26093</v>
      </c>
      <c r="E7246" s="378">
        <v>126.04</v>
      </c>
      <c r="F7246" s="389" t="s">
        <v>36469</v>
      </c>
    </row>
    <row r="7247" spans="1:6">
      <c r="A7247" s="377" t="s">
        <v>8090</v>
      </c>
      <c r="B7247" s="377" t="s">
        <v>8091</v>
      </c>
      <c r="C7247" s="377" t="s">
        <v>26698</v>
      </c>
      <c r="D7247" s="377" t="s">
        <v>26088</v>
      </c>
      <c r="E7247" s="378">
        <v>708.21299999999997</v>
      </c>
      <c r="F7247" s="389" t="s">
        <v>36469</v>
      </c>
    </row>
    <row r="7248" spans="1:6">
      <c r="A7248" s="377" t="s">
        <v>5794</v>
      </c>
      <c r="B7248" s="377" t="s">
        <v>5795</v>
      </c>
      <c r="C7248" s="377" t="s">
        <v>26699</v>
      </c>
      <c r="D7248" s="377" t="s">
        <v>26093</v>
      </c>
      <c r="E7248" s="378">
        <v>282.26749999999998</v>
      </c>
      <c r="F7248" s="389" t="s">
        <v>36469</v>
      </c>
    </row>
    <row r="7249" spans="1:6">
      <c r="A7249" s="377" t="s">
        <v>8094</v>
      </c>
      <c r="B7249" s="377" t="s">
        <v>8095</v>
      </c>
      <c r="C7249" s="377" t="s">
        <v>26700</v>
      </c>
      <c r="D7249" s="377" t="s">
        <v>26088</v>
      </c>
      <c r="E7249" s="378">
        <v>881.1</v>
      </c>
      <c r="F7249" s="389" t="s">
        <v>36469</v>
      </c>
    </row>
    <row r="7250" spans="1:6">
      <c r="A7250" s="377" t="s">
        <v>5799</v>
      </c>
      <c r="B7250" s="377" t="s">
        <v>5800</v>
      </c>
      <c r="C7250" s="377" t="s">
        <v>26701</v>
      </c>
      <c r="D7250" s="377" t="s">
        <v>26093</v>
      </c>
      <c r="E7250" s="378">
        <v>355.13150000000002</v>
      </c>
      <c r="F7250" s="389" t="s">
        <v>36469</v>
      </c>
    </row>
    <row r="7251" spans="1:6">
      <c r="A7251" s="377" t="s">
        <v>8098</v>
      </c>
      <c r="B7251" s="377" t="s">
        <v>8099</v>
      </c>
      <c r="C7251" s="377" t="s">
        <v>26702</v>
      </c>
      <c r="D7251" s="377" t="s">
        <v>26088</v>
      </c>
      <c r="E7251" s="378">
        <v>1152.9760000000001</v>
      </c>
      <c r="F7251" s="389" t="s">
        <v>36469</v>
      </c>
    </row>
    <row r="7252" spans="1:6">
      <c r="A7252" s="377" t="s">
        <v>5802</v>
      </c>
      <c r="B7252" s="377" t="s">
        <v>5803</v>
      </c>
      <c r="C7252" s="377" t="s">
        <v>26703</v>
      </c>
      <c r="D7252" s="377" t="s">
        <v>26093</v>
      </c>
      <c r="E7252" s="378">
        <v>434.33199999999999</v>
      </c>
      <c r="F7252" s="389" t="s">
        <v>36469</v>
      </c>
    </row>
    <row r="7253" spans="1:6">
      <c r="A7253" s="377" t="s">
        <v>8102</v>
      </c>
      <c r="B7253" s="377" t="s">
        <v>34067</v>
      </c>
      <c r="C7253" s="377" t="s">
        <v>21570</v>
      </c>
      <c r="D7253" s="377" t="s">
        <v>26088</v>
      </c>
      <c r="E7253" s="378">
        <v>46.904000000000003</v>
      </c>
      <c r="F7253" s="389" t="s">
        <v>36469</v>
      </c>
    </row>
    <row r="7254" spans="1:6">
      <c r="A7254" s="377" t="s">
        <v>8106</v>
      </c>
      <c r="B7254" s="377" t="s">
        <v>8107</v>
      </c>
      <c r="C7254" s="377" t="s">
        <v>26704</v>
      </c>
      <c r="D7254" s="377" t="s">
        <v>26088</v>
      </c>
      <c r="E7254" s="378">
        <v>54.087000000000003</v>
      </c>
      <c r="F7254" s="389" t="s">
        <v>36469</v>
      </c>
    </row>
    <row r="7255" spans="1:6">
      <c r="A7255" s="377" t="s">
        <v>8113</v>
      </c>
      <c r="B7255" s="377" t="s">
        <v>8114</v>
      </c>
      <c r="C7255" s="377" t="s">
        <v>26705</v>
      </c>
      <c r="D7255" s="377" t="s">
        <v>26088</v>
      </c>
      <c r="E7255" s="378">
        <v>50.468000000000004</v>
      </c>
      <c r="F7255" s="389" t="s">
        <v>36469</v>
      </c>
    </row>
    <row r="7256" spans="1:6">
      <c r="A7256" s="377" t="s">
        <v>8117</v>
      </c>
      <c r="B7256" s="377" t="s">
        <v>34068</v>
      </c>
      <c r="C7256" s="377" t="s">
        <v>26706</v>
      </c>
      <c r="D7256" s="377" t="s">
        <v>26088</v>
      </c>
      <c r="E7256" s="378">
        <v>41.854999999999997</v>
      </c>
      <c r="F7256" s="389" t="s">
        <v>36469</v>
      </c>
    </row>
    <row r="7257" spans="1:6">
      <c r="A7257" s="377" t="s">
        <v>8120</v>
      </c>
      <c r="B7257" s="377" t="s">
        <v>8121</v>
      </c>
      <c r="C7257" s="377" t="s">
        <v>26707</v>
      </c>
      <c r="D7257" s="377" t="s">
        <v>26088</v>
      </c>
      <c r="E7257" s="378">
        <v>47.883000000000003</v>
      </c>
      <c r="F7257" s="389" t="s">
        <v>36469</v>
      </c>
    </row>
    <row r="7258" spans="1:6">
      <c r="A7258" s="377" t="s">
        <v>5805</v>
      </c>
      <c r="B7258" s="377" t="s">
        <v>5806</v>
      </c>
      <c r="C7258" s="377" t="s">
        <v>26708</v>
      </c>
      <c r="D7258" s="377" t="s">
        <v>26093</v>
      </c>
      <c r="E7258" s="378">
        <v>13.650499999999999</v>
      </c>
      <c r="F7258" s="389" t="s">
        <v>36469</v>
      </c>
    </row>
    <row r="7259" spans="1:6">
      <c r="A7259" s="377" t="s">
        <v>8124</v>
      </c>
      <c r="B7259" s="377" t="s">
        <v>8125</v>
      </c>
      <c r="C7259" s="377" t="s">
        <v>26709</v>
      </c>
      <c r="D7259" s="377" t="s">
        <v>26088</v>
      </c>
      <c r="E7259" s="378">
        <v>107.33799999999999</v>
      </c>
      <c r="F7259" s="389" t="s">
        <v>36469</v>
      </c>
    </row>
    <row r="7260" spans="1:6">
      <c r="A7260" s="377" t="s">
        <v>8130</v>
      </c>
      <c r="B7260" s="377" t="s">
        <v>8131</v>
      </c>
      <c r="C7260" s="377" t="s">
        <v>26710</v>
      </c>
      <c r="D7260" s="377" t="s">
        <v>26088</v>
      </c>
      <c r="E7260" s="378">
        <v>90.662000000000006</v>
      </c>
      <c r="F7260" s="389" t="s">
        <v>36469</v>
      </c>
    </row>
    <row r="7261" spans="1:6">
      <c r="A7261" s="377" t="s">
        <v>8134</v>
      </c>
      <c r="B7261" s="377" t="s">
        <v>8135</v>
      </c>
      <c r="C7261" s="377" t="s">
        <v>26711</v>
      </c>
      <c r="D7261" s="377" t="s">
        <v>26088</v>
      </c>
      <c r="E7261" s="378">
        <v>60.423000000000002</v>
      </c>
      <c r="F7261" s="389" t="s">
        <v>36469</v>
      </c>
    </row>
    <row r="7262" spans="1:6">
      <c r="A7262" s="377" t="s">
        <v>8138</v>
      </c>
      <c r="B7262" s="377" t="s">
        <v>8139</v>
      </c>
      <c r="C7262" s="377" t="s">
        <v>26712</v>
      </c>
      <c r="D7262" s="377" t="s">
        <v>26088</v>
      </c>
      <c r="E7262" s="378">
        <v>47.883000000000003</v>
      </c>
      <c r="F7262" s="389" t="s">
        <v>36469</v>
      </c>
    </row>
    <row r="7263" spans="1:6">
      <c r="A7263" s="377" t="s">
        <v>5808</v>
      </c>
      <c r="B7263" s="377" t="s">
        <v>5809</v>
      </c>
      <c r="C7263" s="377" t="s">
        <v>26713</v>
      </c>
      <c r="D7263" s="377" t="s">
        <v>26093</v>
      </c>
      <c r="E7263" s="378">
        <v>14.282999999999999</v>
      </c>
      <c r="F7263" s="389" t="s">
        <v>36469</v>
      </c>
    </row>
    <row r="7264" spans="1:6">
      <c r="A7264" s="377" t="s">
        <v>8142</v>
      </c>
      <c r="B7264" s="377" t="s">
        <v>8143</v>
      </c>
      <c r="C7264" s="377" t="s">
        <v>26714</v>
      </c>
      <c r="D7264" s="377" t="s">
        <v>26088</v>
      </c>
      <c r="E7264" s="378">
        <v>105.20399999999999</v>
      </c>
      <c r="F7264" s="389" t="s">
        <v>36469</v>
      </c>
    </row>
    <row r="7265" spans="1:6">
      <c r="A7265" s="377" t="s">
        <v>5811</v>
      </c>
      <c r="B7265" s="377" t="s">
        <v>5812</v>
      </c>
      <c r="C7265" s="377" t="s">
        <v>26715</v>
      </c>
      <c r="D7265" s="377" t="s">
        <v>26093</v>
      </c>
      <c r="E7265" s="378">
        <v>32.5565</v>
      </c>
      <c r="F7265" s="389" t="s">
        <v>36469</v>
      </c>
    </row>
    <row r="7266" spans="1:6">
      <c r="A7266" s="377" t="s">
        <v>8146</v>
      </c>
      <c r="B7266" s="377" t="s">
        <v>8147</v>
      </c>
      <c r="C7266" s="377" t="s">
        <v>26716</v>
      </c>
      <c r="D7266" s="377" t="s">
        <v>26088</v>
      </c>
      <c r="E7266" s="378">
        <v>131.26300000000001</v>
      </c>
      <c r="F7266" s="389" t="s">
        <v>36469</v>
      </c>
    </row>
    <row r="7267" spans="1:6">
      <c r="A7267" s="377" t="s">
        <v>8150</v>
      </c>
      <c r="B7267" s="377" t="s">
        <v>8151</v>
      </c>
      <c r="C7267" s="377" t="s">
        <v>26717</v>
      </c>
      <c r="D7267" s="377" t="s">
        <v>26088</v>
      </c>
      <c r="E7267" s="378">
        <v>105.20399999999999</v>
      </c>
      <c r="F7267" s="389" t="s">
        <v>36469</v>
      </c>
    </row>
    <row r="7268" spans="1:6">
      <c r="A7268" s="377" t="s">
        <v>5815</v>
      </c>
      <c r="B7268" s="377" t="s">
        <v>5816</v>
      </c>
      <c r="C7268" s="377" t="s">
        <v>26718</v>
      </c>
      <c r="D7268" s="377" t="s">
        <v>26093</v>
      </c>
      <c r="E7268" s="378">
        <v>35.880000000000003</v>
      </c>
      <c r="F7268" s="389" t="s">
        <v>36469</v>
      </c>
    </row>
    <row r="7269" spans="1:6">
      <c r="A7269" s="377" t="s">
        <v>8154</v>
      </c>
      <c r="B7269" s="377" t="s">
        <v>8155</v>
      </c>
      <c r="C7269" s="377" t="s">
        <v>26719</v>
      </c>
      <c r="D7269" s="377" t="s">
        <v>26088</v>
      </c>
      <c r="E7269" s="378">
        <v>152.95500000000001</v>
      </c>
      <c r="F7269" s="389" t="s">
        <v>36469</v>
      </c>
    </row>
    <row r="7270" spans="1:6">
      <c r="A7270" s="377" t="s">
        <v>5818</v>
      </c>
      <c r="B7270" s="377" t="s">
        <v>5819</v>
      </c>
      <c r="C7270" s="377" t="s">
        <v>26720</v>
      </c>
      <c r="D7270" s="377" t="s">
        <v>26093</v>
      </c>
      <c r="E7270" s="378">
        <v>45.482500000000002</v>
      </c>
      <c r="F7270" s="389" t="s">
        <v>36469</v>
      </c>
    </row>
    <row r="7271" spans="1:6">
      <c r="A7271" s="377" t="s">
        <v>8158</v>
      </c>
      <c r="B7271" s="377" t="s">
        <v>8159</v>
      </c>
      <c r="C7271" s="377" t="s">
        <v>26721</v>
      </c>
      <c r="D7271" s="377" t="s">
        <v>26088</v>
      </c>
      <c r="E7271" s="378">
        <v>288.56299999999999</v>
      </c>
      <c r="F7271" s="389" t="s">
        <v>36469</v>
      </c>
    </row>
    <row r="7272" spans="1:6">
      <c r="A7272" s="377" t="s">
        <v>8164</v>
      </c>
      <c r="B7272" s="377" t="s">
        <v>8165</v>
      </c>
      <c r="C7272" s="377" t="s">
        <v>26722</v>
      </c>
      <c r="D7272" s="377" t="s">
        <v>26088</v>
      </c>
      <c r="E7272" s="378">
        <v>179.34399999999999</v>
      </c>
      <c r="F7272" s="389" t="s">
        <v>36469</v>
      </c>
    </row>
    <row r="7273" spans="1:6">
      <c r="A7273" s="377" t="s">
        <v>8169</v>
      </c>
      <c r="B7273" s="377" t="s">
        <v>8170</v>
      </c>
      <c r="C7273" s="377" t="s">
        <v>26723</v>
      </c>
      <c r="D7273" s="377" t="s">
        <v>26088</v>
      </c>
      <c r="E7273" s="378">
        <v>155.518</v>
      </c>
      <c r="F7273" s="389" t="s">
        <v>36469</v>
      </c>
    </row>
    <row r="7274" spans="1:6">
      <c r="A7274" s="377" t="s">
        <v>5821</v>
      </c>
      <c r="B7274" s="377" t="s">
        <v>5822</v>
      </c>
      <c r="C7274" s="377" t="s">
        <v>26724</v>
      </c>
      <c r="D7274" s="377" t="s">
        <v>26093</v>
      </c>
      <c r="E7274" s="378">
        <v>51.381999999999998</v>
      </c>
      <c r="F7274" s="389" t="s">
        <v>36469</v>
      </c>
    </row>
    <row r="7275" spans="1:6">
      <c r="A7275" s="377" t="s">
        <v>8173</v>
      </c>
      <c r="B7275" s="377" t="s">
        <v>8174</v>
      </c>
      <c r="C7275" s="377" t="s">
        <v>26725</v>
      </c>
      <c r="D7275" s="377" t="s">
        <v>26088</v>
      </c>
      <c r="E7275" s="378">
        <v>243.04499999999999</v>
      </c>
      <c r="F7275" s="389" t="s">
        <v>36469</v>
      </c>
    </row>
    <row r="7276" spans="1:6">
      <c r="A7276" s="377" t="s">
        <v>5824</v>
      </c>
      <c r="B7276" s="377" t="s">
        <v>5825</v>
      </c>
      <c r="C7276" s="377" t="s">
        <v>26726</v>
      </c>
      <c r="D7276" s="377" t="s">
        <v>26093</v>
      </c>
      <c r="E7276" s="378">
        <v>54.866500000000002</v>
      </c>
      <c r="F7276" s="389" t="s">
        <v>36469</v>
      </c>
    </row>
    <row r="7277" spans="1:6">
      <c r="A7277" s="377" t="s">
        <v>8177</v>
      </c>
      <c r="B7277" s="377" t="s">
        <v>8178</v>
      </c>
      <c r="C7277" s="377" t="s">
        <v>26727</v>
      </c>
      <c r="D7277" s="377" t="s">
        <v>26088</v>
      </c>
      <c r="E7277" s="378">
        <v>287.892</v>
      </c>
      <c r="F7277" s="389" t="s">
        <v>36469</v>
      </c>
    </row>
    <row r="7278" spans="1:6">
      <c r="A7278" s="377" t="s">
        <v>8182</v>
      </c>
      <c r="B7278" s="377" t="s">
        <v>8183</v>
      </c>
      <c r="C7278" s="377" t="s">
        <v>26728</v>
      </c>
      <c r="D7278" s="377" t="s">
        <v>26088</v>
      </c>
      <c r="E7278" s="378">
        <v>242.09899999999999</v>
      </c>
      <c r="F7278" s="389" t="s">
        <v>36469</v>
      </c>
    </row>
    <row r="7279" spans="1:6">
      <c r="A7279" s="377" t="s">
        <v>5827</v>
      </c>
      <c r="B7279" s="377" t="s">
        <v>5828</v>
      </c>
      <c r="C7279" s="377" t="s">
        <v>26729</v>
      </c>
      <c r="D7279" s="377" t="s">
        <v>26093</v>
      </c>
      <c r="E7279" s="378">
        <v>68.919499999999999</v>
      </c>
      <c r="F7279" s="389" t="s">
        <v>36469</v>
      </c>
    </row>
    <row r="7280" spans="1:6">
      <c r="A7280" s="377" t="s">
        <v>8186</v>
      </c>
      <c r="B7280" s="377" t="s">
        <v>8187</v>
      </c>
      <c r="C7280" s="377" t="s">
        <v>26730</v>
      </c>
      <c r="D7280" s="377" t="s">
        <v>26088</v>
      </c>
      <c r="E7280" s="378">
        <v>454.839</v>
      </c>
      <c r="F7280" s="389" t="s">
        <v>36469</v>
      </c>
    </row>
    <row r="7281" spans="1:6">
      <c r="A7281" s="377" t="s">
        <v>5830</v>
      </c>
      <c r="B7281" s="377" t="s">
        <v>5831</v>
      </c>
      <c r="C7281" s="377" t="s">
        <v>26731</v>
      </c>
      <c r="D7281" s="377" t="s">
        <v>26093</v>
      </c>
      <c r="E7281" s="378">
        <v>150.86850000000001</v>
      </c>
      <c r="F7281" s="389" t="s">
        <v>36469</v>
      </c>
    </row>
    <row r="7282" spans="1:6">
      <c r="A7282" s="377" t="s">
        <v>8190</v>
      </c>
      <c r="B7282" s="377" t="s">
        <v>8191</v>
      </c>
      <c r="C7282" s="377" t="s">
        <v>26732</v>
      </c>
      <c r="D7282" s="377" t="s">
        <v>26088</v>
      </c>
      <c r="E7282" s="378">
        <v>468.55599999999998</v>
      </c>
      <c r="F7282" s="389" t="s">
        <v>36469</v>
      </c>
    </row>
    <row r="7283" spans="1:6">
      <c r="A7283" s="377" t="s">
        <v>8195</v>
      </c>
      <c r="B7283" s="377" t="s">
        <v>8196</v>
      </c>
      <c r="C7283" s="377" t="s">
        <v>26733</v>
      </c>
      <c r="D7283" s="377" t="s">
        <v>26088</v>
      </c>
      <c r="E7283" s="378">
        <v>468.76499999999999</v>
      </c>
      <c r="F7283" s="389" t="s">
        <v>36469</v>
      </c>
    </row>
    <row r="7284" spans="1:6">
      <c r="A7284" s="377" t="s">
        <v>5834</v>
      </c>
      <c r="B7284" s="377" t="s">
        <v>5835</v>
      </c>
      <c r="C7284" s="377" t="s">
        <v>26734</v>
      </c>
      <c r="D7284" s="377" t="s">
        <v>26093</v>
      </c>
      <c r="E7284" s="378">
        <v>125.12</v>
      </c>
      <c r="F7284" s="389" t="s">
        <v>36469</v>
      </c>
    </row>
    <row r="7285" spans="1:6">
      <c r="A7285" s="377" t="s">
        <v>8199</v>
      </c>
      <c r="B7285" s="377" t="s">
        <v>8200</v>
      </c>
      <c r="C7285" s="377" t="s">
        <v>26735</v>
      </c>
      <c r="D7285" s="377" t="s">
        <v>26088</v>
      </c>
      <c r="E7285" s="378">
        <v>1203.9939999999999</v>
      </c>
      <c r="F7285" s="389" t="s">
        <v>36469</v>
      </c>
    </row>
    <row r="7286" spans="1:6">
      <c r="A7286" s="377" t="s">
        <v>8204</v>
      </c>
      <c r="B7286" s="377" t="s">
        <v>34069</v>
      </c>
      <c r="C7286" s="377" t="s">
        <v>21571</v>
      </c>
      <c r="D7286" s="377" t="s">
        <v>26088</v>
      </c>
      <c r="E7286" s="378">
        <v>66.472999999999999</v>
      </c>
      <c r="F7286" s="389" t="s">
        <v>36469</v>
      </c>
    </row>
    <row r="7287" spans="1:6">
      <c r="A7287" s="377" t="s">
        <v>8208</v>
      </c>
      <c r="B7287" s="377" t="s">
        <v>8209</v>
      </c>
      <c r="C7287" s="377" t="s">
        <v>26736</v>
      </c>
      <c r="D7287" s="377" t="s">
        <v>26088</v>
      </c>
      <c r="E7287" s="378">
        <v>72.424000000000007</v>
      </c>
      <c r="F7287" s="389" t="s">
        <v>36469</v>
      </c>
    </row>
    <row r="7288" spans="1:6">
      <c r="A7288" s="377" t="s">
        <v>5866</v>
      </c>
      <c r="B7288" s="377" t="s">
        <v>5867</v>
      </c>
      <c r="C7288" s="377" t="s">
        <v>26737</v>
      </c>
      <c r="D7288" s="377" t="s">
        <v>26093</v>
      </c>
      <c r="E7288" s="378">
        <v>27.8645</v>
      </c>
      <c r="F7288" s="389" t="s">
        <v>36469</v>
      </c>
    </row>
    <row r="7289" spans="1:6">
      <c r="A7289" s="377" t="s">
        <v>8214</v>
      </c>
      <c r="B7289" s="377" t="s">
        <v>8215</v>
      </c>
      <c r="C7289" s="377" t="s">
        <v>26738</v>
      </c>
      <c r="D7289" s="377" t="s">
        <v>26088</v>
      </c>
      <c r="E7289" s="378">
        <v>93.247</v>
      </c>
      <c r="F7289" s="389" t="s">
        <v>36469</v>
      </c>
    </row>
    <row r="7290" spans="1:6">
      <c r="A7290" s="377" t="s">
        <v>5869</v>
      </c>
      <c r="B7290" s="377" t="s">
        <v>5870</v>
      </c>
      <c r="C7290" s="377" t="s">
        <v>26739</v>
      </c>
      <c r="D7290" s="377" t="s">
        <v>26093</v>
      </c>
      <c r="E7290" s="378">
        <v>52.856999999999999</v>
      </c>
      <c r="F7290" s="389" t="s">
        <v>36469</v>
      </c>
    </row>
    <row r="7291" spans="1:6">
      <c r="A7291" s="377" t="s">
        <v>8218</v>
      </c>
      <c r="B7291" s="377" t="s">
        <v>8219</v>
      </c>
      <c r="C7291" s="377" t="s">
        <v>26740</v>
      </c>
      <c r="D7291" s="377" t="s">
        <v>26088</v>
      </c>
      <c r="E7291" s="378">
        <v>118.492</v>
      </c>
      <c r="F7291" s="389" t="s">
        <v>36469</v>
      </c>
    </row>
    <row r="7292" spans="1:6">
      <c r="A7292" s="377" t="s">
        <v>8222</v>
      </c>
      <c r="B7292" s="377" t="s">
        <v>8223</v>
      </c>
      <c r="C7292" s="377" t="s">
        <v>26741</v>
      </c>
      <c r="D7292" s="377" t="s">
        <v>26088</v>
      </c>
      <c r="E7292" s="378">
        <v>362.54899999999998</v>
      </c>
      <c r="F7292" s="389" t="s">
        <v>36469</v>
      </c>
    </row>
    <row r="7293" spans="1:6">
      <c r="A7293" s="377" t="s">
        <v>8226</v>
      </c>
      <c r="B7293" s="377" t="s">
        <v>8227</v>
      </c>
      <c r="C7293" s="377" t="s">
        <v>26742</v>
      </c>
      <c r="D7293" s="377" t="s">
        <v>26088</v>
      </c>
      <c r="E7293" s="378">
        <v>439.83499999999998</v>
      </c>
      <c r="F7293" s="389" t="s">
        <v>36469</v>
      </c>
    </row>
    <row r="7294" spans="1:6">
      <c r="A7294" s="377" t="s">
        <v>8230</v>
      </c>
      <c r="B7294" s="377" t="s">
        <v>8231</v>
      </c>
      <c r="C7294" s="377" t="s">
        <v>26743</v>
      </c>
      <c r="D7294" s="377" t="s">
        <v>26088</v>
      </c>
      <c r="E7294" s="378">
        <v>710.74300000000005</v>
      </c>
      <c r="F7294" s="389" t="s">
        <v>36469</v>
      </c>
    </row>
    <row r="7295" spans="1:6">
      <c r="A7295" s="377" t="s">
        <v>5872</v>
      </c>
      <c r="B7295" s="377" t="s">
        <v>5873</v>
      </c>
      <c r="C7295" s="377" t="s">
        <v>26744</v>
      </c>
      <c r="D7295" s="377" t="s">
        <v>26093</v>
      </c>
      <c r="E7295" s="378">
        <v>40.477499999999999</v>
      </c>
      <c r="F7295" s="389" t="s">
        <v>36469</v>
      </c>
    </row>
    <row r="7296" spans="1:6">
      <c r="A7296" s="377" t="s">
        <v>5875</v>
      </c>
      <c r="B7296" s="377" t="s">
        <v>5876</v>
      </c>
      <c r="C7296" s="377" t="s">
        <v>26745</v>
      </c>
      <c r="D7296" s="377" t="s">
        <v>26093</v>
      </c>
      <c r="E7296" s="378">
        <v>54.912500000000001</v>
      </c>
      <c r="F7296" s="389" t="s">
        <v>36469</v>
      </c>
    </row>
    <row r="7297" spans="1:6">
      <c r="A7297" s="377" t="s">
        <v>8234</v>
      </c>
      <c r="B7297" s="377" t="s">
        <v>8235</v>
      </c>
      <c r="C7297" s="377" t="s">
        <v>26746</v>
      </c>
      <c r="D7297" s="377" t="s">
        <v>26088</v>
      </c>
      <c r="E7297" s="378">
        <v>165.715</v>
      </c>
      <c r="F7297" s="389" t="s">
        <v>36469</v>
      </c>
    </row>
    <row r="7298" spans="1:6">
      <c r="A7298" s="377" t="s">
        <v>5878</v>
      </c>
      <c r="B7298" s="377" t="s">
        <v>5879</v>
      </c>
      <c r="C7298" s="377" t="s">
        <v>26747</v>
      </c>
      <c r="D7298" s="377" t="s">
        <v>26093</v>
      </c>
      <c r="E7298" s="378">
        <v>89.378</v>
      </c>
      <c r="F7298" s="389" t="s">
        <v>36469</v>
      </c>
    </row>
    <row r="7299" spans="1:6">
      <c r="A7299" s="377" t="s">
        <v>5881</v>
      </c>
      <c r="B7299" s="377" t="s">
        <v>5882</v>
      </c>
      <c r="C7299" s="377" t="s">
        <v>26748</v>
      </c>
      <c r="D7299" s="377" t="s">
        <v>26093</v>
      </c>
      <c r="E7299" s="378">
        <v>118.55549999999999</v>
      </c>
      <c r="F7299" s="389" t="s">
        <v>36469</v>
      </c>
    </row>
    <row r="7300" spans="1:6">
      <c r="A7300" s="377" t="s">
        <v>5884</v>
      </c>
      <c r="B7300" s="377" t="s">
        <v>5885</v>
      </c>
      <c r="C7300" s="377" t="s">
        <v>26749</v>
      </c>
      <c r="D7300" s="377" t="s">
        <v>26093</v>
      </c>
      <c r="E7300" s="378">
        <v>155.148</v>
      </c>
      <c r="F7300" s="389" t="s">
        <v>36469</v>
      </c>
    </row>
    <row r="7301" spans="1:6">
      <c r="A7301" s="377" t="s">
        <v>5887</v>
      </c>
      <c r="B7301" s="377" t="s">
        <v>5888</v>
      </c>
      <c r="C7301" s="377" t="s">
        <v>26750</v>
      </c>
      <c r="D7301" s="377" t="s">
        <v>26093</v>
      </c>
      <c r="E7301" s="378">
        <v>248.52449999999999</v>
      </c>
      <c r="F7301" s="389" t="s">
        <v>36469</v>
      </c>
    </row>
    <row r="7302" spans="1:6">
      <c r="A7302" s="377" t="s">
        <v>8238</v>
      </c>
      <c r="B7302" s="377" t="s">
        <v>8239</v>
      </c>
      <c r="C7302" s="377" t="s">
        <v>26751</v>
      </c>
      <c r="D7302" s="377" t="s">
        <v>26088</v>
      </c>
      <c r="E7302" s="378">
        <v>61.104999999999997</v>
      </c>
      <c r="F7302" s="389" t="s">
        <v>36469</v>
      </c>
    </row>
    <row r="7303" spans="1:6">
      <c r="A7303" s="377" t="s">
        <v>8244</v>
      </c>
      <c r="B7303" s="377" t="s">
        <v>8245</v>
      </c>
      <c r="C7303" s="377" t="s">
        <v>26752</v>
      </c>
      <c r="D7303" s="377" t="s">
        <v>26088</v>
      </c>
      <c r="E7303" s="378">
        <v>66.472999999999999</v>
      </c>
      <c r="F7303" s="389" t="s">
        <v>36469</v>
      </c>
    </row>
    <row r="7304" spans="1:6">
      <c r="A7304" s="377" t="s">
        <v>8248</v>
      </c>
      <c r="B7304" s="377" t="s">
        <v>8249</v>
      </c>
      <c r="C7304" s="377" t="s">
        <v>26753</v>
      </c>
      <c r="D7304" s="377" t="s">
        <v>26088</v>
      </c>
      <c r="E7304" s="378">
        <v>51.942</v>
      </c>
      <c r="F7304" s="389" t="s">
        <v>36469</v>
      </c>
    </row>
    <row r="7305" spans="1:6">
      <c r="A7305" s="377" t="s">
        <v>5890</v>
      </c>
      <c r="B7305" s="377" t="s">
        <v>5891</v>
      </c>
      <c r="C7305" s="377" t="s">
        <v>26754</v>
      </c>
      <c r="D7305" s="377" t="s">
        <v>26093</v>
      </c>
      <c r="E7305" s="378">
        <v>35.311500000000002</v>
      </c>
      <c r="F7305" s="389" t="s">
        <v>36469</v>
      </c>
    </row>
    <row r="7306" spans="1:6">
      <c r="A7306" s="377" t="s">
        <v>8252</v>
      </c>
      <c r="B7306" s="377" t="s">
        <v>8253</v>
      </c>
      <c r="C7306" s="377" t="s">
        <v>26755</v>
      </c>
      <c r="D7306" s="377" t="s">
        <v>26088</v>
      </c>
      <c r="E7306" s="378">
        <v>66.945999999999998</v>
      </c>
      <c r="F7306" s="389" t="s">
        <v>36469</v>
      </c>
    </row>
    <row r="7307" spans="1:6">
      <c r="A7307" s="377" t="s">
        <v>5893</v>
      </c>
      <c r="B7307" s="377" t="s">
        <v>5894</v>
      </c>
      <c r="C7307" s="377" t="s">
        <v>26756</v>
      </c>
      <c r="D7307" s="377" t="s">
        <v>26093</v>
      </c>
      <c r="E7307" s="378">
        <v>53.521000000000001</v>
      </c>
      <c r="F7307" s="389" t="s">
        <v>36469</v>
      </c>
    </row>
    <row r="7308" spans="1:6">
      <c r="A7308" s="377" t="s">
        <v>8256</v>
      </c>
      <c r="B7308" s="377" t="s">
        <v>8257</v>
      </c>
      <c r="C7308" s="377" t="s">
        <v>26757</v>
      </c>
      <c r="D7308" s="377" t="s">
        <v>26088</v>
      </c>
      <c r="E7308" s="378">
        <v>119.71299999999999</v>
      </c>
      <c r="F7308" s="389" t="s">
        <v>36469</v>
      </c>
    </row>
    <row r="7309" spans="1:6">
      <c r="A7309" s="377" t="s">
        <v>5896</v>
      </c>
      <c r="B7309" s="377" t="s">
        <v>5897</v>
      </c>
      <c r="C7309" s="377" t="s">
        <v>26758</v>
      </c>
      <c r="D7309" s="377" t="s">
        <v>26093</v>
      </c>
      <c r="E7309" s="378">
        <v>78.269000000000005</v>
      </c>
      <c r="F7309" s="389" t="s">
        <v>36469</v>
      </c>
    </row>
    <row r="7310" spans="1:6">
      <c r="A7310" s="377" t="s">
        <v>8260</v>
      </c>
      <c r="B7310" s="377" t="s">
        <v>8261</v>
      </c>
      <c r="C7310" s="377" t="s">
        <v>26759</v>
      </c>
      <c r="D7310" s="377" t="s">
        <v>26088</v>
      </c>
      <c r="E7310" s="378">
        <v>191.43299999999999</v>
      </c>
      <c r="F7310" s="389" t="s">
        <v>36469</v>
      </c>
    </row>
    <row r="7311" spans="1:6">
      <c r="A7311" s="377" t="s">
        <v>5899</v>
      </c>
      <c r="B7311" s="377" t="s">
        <v>5900</v>
      </c>
      <c r="C7311" s="377" t="s">
        <v>26760</v>
      </c>
      <c r="D7311" s="377" t="s">
        <v>26093</v>
      </c>
      <c r="E7311" s="378">
        <v>113.3095</v>
      </c>
      <c r="F7311" s="389" t="s">
        <v>36469</v>
      </c>
    </row>
    <row r="7312" spans="1:6">
      <c r="A7312" s="377" t="s">
        <v>8264</v>
      </c>
      <c r="B7312" s="377" t="s">
        <v>8265</v>
      </c>
      <c r="C7312" s="377" t="s">
        <v>26761</v>
      </c>
      <c r="D7312" s="377" t="s">
        <v>26088</v>
      </c>
      <c r="E7312" s="378">
        <v>251.482</v>
      </c>
      <c r="F7312" s="389" t="s">
        <v>36469</v>
      </c>
    </row>
    <row r="7313" spans="1:6">
      <c r="A7313" s="377" t="s">
        <v>5902</v>
      </c>
      <c r="B7313" s="377" t="s">
        <v>5903</v>
      </c>
      <c r="C7313" s="377" t="s">
        <v>26762</v>
      </c>
      <c r="D7313" s="377" t="s">
        <v>26093</v>
      </c>
      <c r="E7313" s="378">
        <v>144.291</v>
      </c>
      <c r="F7313" s="389" t="s">
        <v>36469</v>
      </c>
    </row>
    <row r="7314" spans="1:6">
      <c r="A7314" s="377" t="s">
        <v>8268</v>
      </c>
      <c r="B7314" s="377" t="s">
        <v>8269</v>
      </c>
      <c r="C7314" s="377" t="s">
        <v>26763</v>
      </c>
      <c r="D7314" s="377" t="s">
        <v>26088</v>
      </c>
      <c r="E7314" s="378">
        <v>334.15800000000002</v>
      </c>
      <c r="F7314" s="389" t="s">
        <v>36469</v>
      </c>
    </row>
    <row r="7315" spans="1:6">
      <c r="A7315" s="377" t="s">
        <v>5905</v>
      </c>
      <c r="B7315" s="377" t="s">
        <v>5906</v>
      </c>
      <c r="C7315" s="377" t="s">
        <v>26764</v>
      </c>
      <c r="D7315" s="377" t="s">
        <v>26093</v>
      </c>
      <c r="E7315" s="378">
        <v>206.63200000000001</v>
      </c>
      <c r="F7315" s="389" t="s">
        <v>36469</v>
      </c>
    </row>
    <row r="7316" spans="1:6">
      <c r="A7316" s="377" t="s">
        <v>5908</v>
      </c>
      <c r="B7316" s="377" t="s">
        <v>5909</v>
      </c>
      <c r="C7316" s="377" t="s">
        <v>26765</v>
      </c>
      <c r="D7316" s="377" t="s">
        <v>26093</v>
      </c>
      <c r="E7316" s="378">
        <v>32.413499999999999</v>
      </c>
      <c r="F7316" s="389" t="s">
        <v>36469</v>
      </c>
    </row>
    <row r="7317" spans="1:6">
      <c r="A7317" s="377" t="s">
        <v>8272</v>
      </c>
      <c r="B7317" s="377" t="s">
        <v>8273</v>
      </c>
      <c r="C7317" s="377" t="s">
        <v>26766</v>
      </c>
      <c r="D7317" s="377" t="s">
        <v>26088</v>
      </c>
      <c r="E7317" s="378">
        <v>70.025999999999996</v>
      </c>
      <c r="F7317" s="389" t="s">
        <v>36469</v>
      </c>
    </row>
    <row r="7318" spans="1:6">
      <c r="A7318" s="377" t="s">
        <v>5911</v>
      </c>
      <c r="B7318" s="377" t="s">
        <v>5912</v>
      </c>
      <c r="C7318" s="377" t="s">
        <v>26767</v>
      </c>
      <c r="D7318" s="377" t="s">
        <v>26093</v>
      </c>
      <c r="E7318" s="378">
        <v>45.585999999999999</v>
      </c>
      <c r="F7318" s="389" t="s">
        <v>36469</v>
      </c>
    </row>
    <row r="7319" spans="1:6">
      <c r="A7319" s="377" t="s">
        <v>5914</v>
      </c>
      <c r="B7319" s="377" t="s">
        <v>5915</v>
      </c>
      <c r="C7319" s="377" t="s">
        <v>26768</v>
      </c>
      <c r="D7319" s="377" t="s">
        <v>26093</v>
      </c>
      <c r="E7319" s="378">
        <v>75.509</v>
      </c>
      <c r="F7319" s="389" t="s">
        <v>36469</v>
      </c>
    </row>
    <row r="7320" spans="1:6">
      <c r="A7320" s="377" t="s">
        <v>5917</v>
      </c>
      <c r="B7320" s="377" t="s">
        <v>5918</v>
      </c>
      <c r="C7320" s="377" t="s">
        <v>26769</v>
      </c>
      <c r="D7320" s="377" t="s">
        <v>26093</v>
      </c>
      <c r="E7320" s="378">
        <v>93.656000000000006</v>
      </c>
      <c r="F7320" s="389" t="s">
        <v>36469</v>
      </c>
    </row>
    <row r="7321" spans="1:6">
      <c r="A7321" s="377" t="s">
        <v>5920</v>
      </c>
      <c r="B7321" s="377" t="s">
        <v>5921</v>
      </c>
      <c r="C7321" s="377" t="s">
        <v>26770</v>
      </c>
      <c r="D7321" s="377" t="s">
        <v>26093</v>
      </c>
      <c r="E7321" s="378">
        <v>134.41050000000001</v>
      </c>
      <c r="F7321" s="389" t="s">
        <v>36469</v>
      </c>
    </row>
    <row r="7322" spans="1:6">
      <c r="A7322" s="377" t="s">
        <v>5923</v>
      </c>
      <c r="B7322" s="377" t="s">
        <v>5924</v>
      </c>
      <c r="C7322" s="377" t="s">
        <v>26771</v>
      </c>
      <c r="D7322" s="377" t="s">
        <v>26093</v>
      </c>
      <c r="E7322" s="378">
        <v>178.04849999999999</v>
      </c>
      <c r="F7322" s="389" t="s">
        <v>36469</v>
      </c>
    </row>
    <row r="7323" spans="1:6">
      <c r="A7323" s="377" t="s">
        <v>5926</v>
      </c>
      <c r="B7323" s="377" t="s">
        <v>5927</v>
      </c>
      <c r="C7323" s="377" t="s">
        <v>26772</v>
      </c>
      <c r="D7323" s="377" t="s">
        <v>26093</v>
      </c>
      <c r="E7323" s="378">
        <v>1.242</v>
      </c>
      <c r="F7323" s="389" t="s">
        <v>36469</v>
      </c>
    </row>
    <row r="7324" spans="1:6">
      <c r="A7324" s="377" t="s">
        <v>5930</v>
      </c>
      <c r="B7324" s="377" t="s">
        <v>5931</v>
      </c>
      <c r="C7324" s="377" t="s">
        <v>26773</v>
      </c>
      <c r="D7324" s="377" t="s">
        <v>26093</v>
      </c>
      <c r="E7324" s="378">
        <v>1.3545</v>
      </c>
      <c r="F7324" s="389" t="s">
        <v>36469</v>
      </c>
    </row>
    <row r="7325" spans="1:6">
      <c r="A7325" s="377" t="s">
        <v>5933</v>
      </c>
      <c r="B7325" s="377" t="s">
        <v>5934</v>
      </c>
      <c r="C7325" s="377" t="s">
        <v>26774</v>
      </c>
      <c r="D7325" s="377" t="s">
        <v>26093</v>
      </c>
      <c r="E7325" s="378">
        <v>2.1524999999999999</v>
      </c>
      <c r="F7325" s="389" t="s">
        <v>36469</v>
      </c>
    </row>
    <row r="7326" spans="1:6">
      <c r="A7326" s="377" t="s">
        <v>5936</v>
      </c>
      <c r="B7326" s="377" t="s">
        <v>5937</v>
      </c>
      <c r="C7326" s="377" t="s">
        <v>26775</v>
      </c>
      <c r="D7326" s="377" t="s">
        <v>26093</v>
      </c>
      <c r="E7326" s="378">
        <v>2.9714999999999998</v>
      </c>
      <c r="F7326" s="389" t="s">
        <v>36469</v>
      </c>
    </row>
    <row r="7327" spans="1:6">
      <c r="A7327" s="377" t="s">
        <v>5939</v>
      </c>
      <c r="B7327" s="377" t="s">
        <v>5940</v>
      </c>
      <c r="C7327" s="377" t="s">
        <v>26776</v>
      </c>
      <c r="D7327" s="377" t="s">
        <v>26093</v>
      </c>
      <c r="E7327" s="378">
        <v>5.04</v>
      </c>
      <c r="F7327" s="389" t="s">
        <v>36469</v>
      </c>
    </row>
    <row r="7328" spans="1:6">
      <c r="A7328" s="377" t="s">
        <v>5942</v>
      </c>
      <c r="B7328" s="377" t="s">
        <v>5943</v>
      </c>
      <c r="C7328" s="377" t="s">
        <v>26777</v>
      </c>
      <c r="D7328" s="377" t="s">
        <v>26093</v>
      </c>
      <c r="E7328" s="378">
        <v>6.9930000000000003</v>
      </c>
      <c r="F7328" s="389" t="s">
        <v>36469</v>
      </c>
    </row>
    <row r="7329" spans="1:6">
      <c r="A7329" s="377" t="s">
        <v>34864</v>
      </c>
      <c r="B7329" s="377" t="s">
        <v>34865</v>
      </c>
      <c r="C7329" s="377" t="s">
        <v>34873</v>
      </c>
      <c r="D7329" s="377" t="s">
        <v>26093</v>
      </c>
      <c r="E7329" s="378">
        <v>22.712499999999999</v>
      </c>
      <c r="F7329" s="389" t="s">
        <v>36469</v>
      </c>
    </row>
    <row r="7330" spans="1:6">
      <c r="A7330" s="377" t="s">
        <v>5962</v>
      </c>
      <c r="B7330" s="377" t="s">
        <v>34070</v>
      </c>
      <c r="C7330" s="377" t="s">
        <v>26778</v>
      </c>
      <c r="D7330" s="377" t="s">
        <v>26093</v>
      </c>
      <c r="E7330" s="378">
        <v>8.7989999999999995</v>
      </c>
      <c r="F7330" s="389" t="s">
        <v>36469</v>
      </c>
    </row>
    <row r="7331" spans="1:6">
      <c r="A7331" s="377" t="s">
        <v>5964</v>
      </c>
      <c r="B7331" s="377" t="s">
        <v>34071</v>
      </c>
      <c r="C7331" s="377" t="s">
        <v>26779</v>
      </c>
      <c r="D7331" s="377" t="s">
        <v>26093</v>
      </c>
      <c r="E7331" s="378">
        <v>13.503</v>
      </c>
      <c r="F7331" s="389" t="s">
        <v>36469</v>
      </c>
    </row>
    <row r="7332" spans="1:6">
      <c r="A7332" s="377" t="s">
        <v>5966</v>
      </c>
      <c r="B7332" s="377" t="s">
        <v>34072</v>
      </c>
      <c r="C7332" s="377" t="s">
        <v>26780</v>
      </c>
      <c r="D7332" s="377" t="s">
        <v>26093</v>
      </c>
      <c r="E7332" s="378">
        <v>19.246500000000001</v>
      </c>
      <c r="F7332" s="389" t="s">
        <v>36469</v>
      </c>
    </row>
    <row r="7333" spans="1:6">
      <c r="A7333" s="377" t="s">
        <v>5968</v>
      </c>
      <c r="B7333" s="377" t="s">
        <v>34073</v>
      </c>
      <c r="C7333" s="377" t="s">
        <v>26781</v>
      </c>
      <c r="D7333" s="377" t="s">
        <v>26093</v>
      </c>
      <c r="E7333" s="378">
        <v>32.067</v>
      </c>
      <c r="F7333" s="389" t="s">
        <v>36469</v>
      </c>
    </row>
    <row r="7334" spans="1:6">
      <c r="A7334" s="377" t="s">
        <v>5970</v>
      </c>
      <c r="B7334" s="377" t="s">
        <v>34074</v>
      </c>
      <c r="C7334" s="377" t="s">
        <v>26782</v>
      </c>
      <c r="D7334" s="377" t="s">
        <v>26093</v>
      </c>
      <c r="E7334" s="378">
        <v>54.768000000000001</v>
      </c>
      <c r="F7334" s="389" t="s">
        <v>36469</v>
      </c>
    </row>
    <row r="7335" spans="1:6">
      <c r="A7335" s="377" t="s">
        <v>5972</v>
      </c>
      <c r="B7335" s="377" t="s">
        <v>34075</v>
      </c>
      <c r="C7335" s="377" t="s">
        <v>26783</v>
      </c>
      <c r="D7335" s="377" t="s">
        <v>26093</v>
      </c>
      <c r="E7335" s="378">
        <v>92.263499999999993</v>
      </c>
      <c r="F7335" s="389" t="s">
        <v>36469</v>
      </c>
    </row>
    <row r="7336" spans="1:6">
      <c r="A7336" s="377" t="s">
        <v>34847</v>
      </c>
      <c r="B7336" s="377" t="s">
        <v>34861</v>
      </c>
      <c r="C7336" s="377" t="s">
        <v>34868</v>
      </c>
      <c r="D7336" s="377" t="s">
        <v>26093</v>
      </c>
      <c r="E7336" s="378">
        <v>30.957999999999998</v>
      </c>
      <c r="F7336" s="389" t="s">
        <v>36469</v>
      </c>
    </row>
    <row r="7337" spans="1:6">
      <c r="A7337" s="377" t="s">
        <v>5974</v>
      </c>
      <c r="B7337" s="377" t="s">
        <v>34076</v>
      </c>
      <c r="C7337" s="377" t="s">
        <v>26784</v>
      </c>
      <c r="D7337" s="377" t="s">
        <v>26093</v>
      </c>
      <c r="E7337" s="378">
        <v>11.224500000000001</v>
      </c>
      <c r="F7337" s="389" t="s">
        <v>36469</v>
      </c>
    </row>
    <row r="7338" spans="1:6">
      <c r="A7338" s="377" t="s">
        <v>5976</v>
      </c>
      <c r="B7338" s="377" t="s">
        <v>34077</v>
      </c>
      <c r="C7338" s="377" t="s">
        <v>26785</v>
      </c>
      <c r="D7338" s="377" t="s">
        <v>26093</v>
      </c>
      <c r="E7338" s="378">
        <v>16.841999999999999</v>
      </c>
      <c r="F7338" s="389" t="s">
        <v>36469</v>
      </c>
    </row>
    <row r="7339" spans="1:6">
      <c r="A7339" s="377" t="s">
        <v>5978</v>
      </c>
      <c r="B7339" s="377" t="s">
        <v>34078</v>
      </c>
      <c r="C7339" s="377" t="s">
        <v>26786</v>
      </c>
      <c r="D7339" s="377" t="s">
        <v>26093</v>
      </c>
      <c r="E7339" s="378">
        <v>27.425999999999998</v>
      </c>
      <c r="F7339" s="389" t="s">
        <v>36469</v>
      </c>
    </row>
    <row r="7340" spans="1:6">
      <c r="A7340" s="377" t="s">
        <v>5980</v>
      </c>
      <c r="B7340" s="377" t="s">
        <v>34079</v>
      </c>
      <c r="C7340" s="377" t="s">
        <v>26787</v>
      </c>
      <c r="D7340" s="377" t="s">
        <v>26093</v>
      </c>
      <c r="E7340" s="378">
        <v>46.767000000000003</v>
      </c>
      <c r="F7340" s="389" t="s">
        <v>36469</v>
      </c>
    </row>
    <row r="7341" spans="1:6">
      <c r="A7341" s="377" t="s">
        <v>5982</v>
      </c>
      <c r="B7341" s="377" t="s">
        <v>34080</v>
      </c>
      <c r="C7341" s="377" t="s">
        <v>26788</v>
      </c>
      <c r="D7341" s="377" t="s">
        <v>26093</v>
      </c>
      <c r="E7341" s="378">
        <v>73.489500000000007</v>
      </c>
      <c r="F7341" s="389" t="s">
        <v>36469</v>
      </c>
    </row>
    <row r="7342" spans="1:6">
      <c r="A7342" s="377" t="s">
        <v>5984</v>
      </c>
      <c r="B7342" s="377" t="s">
        <v>34081</v>
      </c>
      <c r="C7342" s="377" t="s">
        <v>26789</v>
      </c>
      <c r="D7342" s="377" t="s">
        <v>26093</v>
      </c>
      <c r="E7342" s="378">
        <v>127.491</v>
      </c>
      <c r="F7342" s="389" t="s">
        <v>36469</v>
      </c>
    </row>
    <row r="7343" spans="1:6">
      <c r="A7343" s="377" t="s">
        <v>5986</v>
      </c>
      <c r="B7343" s="377" t="s">
        <v>34082</v>
      </c>
      <c r="C7343" s="377" t="s">
        <v>26790</v>
      </c>
      <c r="D7343" s="377" t="s">
        <v>26093</v>
      </c>
      <c r="E7343" s="378">
        <v>33.515999999999998</v>
      </c>
      <c r="F7343" s="389" t="s">
        <v>36469</v>
      </c>
    </row>
    <row r="7344" spans="1:6">
      <c r="A7344" s="377" t="s">
        <v>5988</v>
      </c>
      <c r="B7344" s="377" t="s">
        <v>34083</v>
      </c>
      <c r="C7344" s="377" t="s">
        <v>26791</v>
      </c>
      <c r="D7344" s="377" t="s">
        <v>26093</v>
      </c>
      <c r="E7344" s="378">
        <v>48.829000000000001</v>
      </c>
      <c r="F7344" s="389" t="s">
        <v>36469</v>
      </c>
    </row>
    <row r="7345" spans="1:6">
      <c r="A7345" s="377" t="s">
        <v>5990</v>
      </c>
      <c r="B7345" s="377" t="s">
        <v>34084</v>
      </c>
      <c r="C7345" s="377" t="s">
        <v>26792</v>
      </c>
      <c r="D7345" s="377" t="s">
        <v>26093</v>
      </c>
      <c r="E7345" s="378">
        <v>51.634999999999998</v>
      </c>
      <c r="F7345" s="389" t="s">
        <v>36469</v>
      </c>
    </row>
    <row r="7346" spans="1:6">
      <c r="A7346" s="377" t="s">
        <v>5992</v>
      </c>
      <c r="B7346" s="377" t="s">
        <v>34085</v>
      </c>
      <c r="C7346" s="377" t="s">
        <v>26793</v>
      </c>
      <c r="D7346" s="377" t="s">
        <v>26093</v>
      </c>
      <c r="E7346" s="378">
        <v>62.8005</v>
      </c>
      <c r="F7346" s="389" t="s">
        <v>36469</v>
      </c>
    </row>
    <row r="7347" spans="1:6">
      <c r="A7347" s="377" t="s">
        <v>5994</v>
      </c>
      <c r="B7347" s="377" t="s">
        <v>34086</v>
      </c>
      <c r="C7347" s="377" t="s">
        <v>26794</v>
      </c>
      <c r="D7347" s="377" t="s">
        <v>26093</v>
      </c>
      <c r="E7347" s="378">
        <v>62.863500000000002</v>
      </c>
      <c r="F7347" s="389" t="s">
        <v>36469</v>
      </c>
    </row>
    <row r="7348" spans="1:6">
      <c r="A7348" s="377" t="s">
        <v>5997</v>
      </c>
      <c r="B7348" s="377" t="s">
        <v>34087</v>
      </c>
      <c r="C7348" s="377" t="s">
        <v>26795</v>
      </c>
      <c r="D7348" s="377" t="s">
        <v>26093</v>
      </c>
      <c r="E7348" s="378">
        <v>100.9815</v>
      </c>
      <c r="F7348" s="389" t="s">
        <v>36469</v>
      </c>
    </row>
    <row r="7349" spans="1:6">
      <c r="A7349" s="377" t="s">
        <v>6000</v>
      </c>
      <c r="B7349" s="377" t="s">
        <v>34088</v>
      </c>
      <c r="C7349" s="377" t="s">
        <v>26796</v>
      </c>
      <c r="D7349" s="377" t="s">
        <v>26093</v>
      </c>
      <c r="E7349" s="378">
        <v>102.44199999999999</v>
      </c>
      <c r="F7349" s="389" t="s">
        <v>36469</v>
      </c>
    </row>
    <row r="7350" spans="1:6">
      <c r="A7350" s="377" t="s">
        <v>6002</v>
      </c>
      <c r="B7350" s="377" t="s">
        <v>34089</v>
      </c>
      <c r="C7350" s="377" t="s">
        <v>26797</v>
      </c>
      <c r="D7350" s="377" t="s">
        <v>26093</v>
      </c>
      <c r="E7350" s="378">
        <v>119.43899999999999</v>
      </c>
      <c r="F7350" s="389" t="s">
        <v>36469</v>
      </c>
    </row>
    <row r="7351" spans="1:6">
      <c r="A7351" s="377" t="s">
        <v>6004</v>
      </c>
      <c r="B7351" s="377" t="s">
        <v>34090</v>
      </c>
      <c r="C7351" s="377" t="s">
        <v>26798</v>
      </c>
      <c r="D7351" s="377" t="s">
        <v>26093</v>
      </c>
      <c r="E7351" s="378">
        <v>34.734000000000002</v>
      </c>
      <c r="F7351" s="389" t="s">
        <v>36469</v>
      </c>
    </row>
    <row r="7352" spans="1:6">
      <c r="A7352" s="377" t="s">
        <v>6006</v>
      </c>
      <c r="B7352" s="377" t="s">
        <v>34091</v>
      </c>
      <c r="C7352" s="377" t="s">
        <v>26799</v>
      </c>
      <c r="D7352" s="377" t="s">
        <v>26093</v>
      </c>
      <c r="E7352" s="378">
        <v>49.530500000000004</v>
      </c>
      <c r="F7352" s="389" t="s">
        <v>36469</v>
      </c>
    </row>
    <row r="7353" spans="1:6">
      <c r="A7353" s="377" t="s">
        <v>6008</v>
      </c>
      <c r="B7353" s="377" t="s">
        <v>34092</v>
      </c>
      <c r="C7353" s="377" t="s">
        <v>26800</v>
      </c>
      <c r="D7353" s="377" t="s">
        <v>26093</v>
      </c>
      <c r="E7353" s="378">
        <v>56.027999999999999</v>
      </c>
      <c r="F7353" s="389" t="s">
        <v>36469</v>
      </c>
    </row>
    <row r="7354" spans="1:6">
      <c r="A7354" s="377" t="s">
        <v>6010</v>
      </c>
      <c r="B7354" s="377" t="s">
        <v>34093</v>
      </c>
      <c r="C7354" s="377" t="s">
        <v>26801</v>
      </c>
      <c r="D7354" s="377" t="s">
        <v>26093</v>
      </c>
      <c r="E7354" s="378">
        <v>70.242000000000004</v>
      </c>
      <c r="F7354" s="389" t="s">
        <v>36469</v>
      </c>
    </row>
    <row r="7355" spans="1:6">
      <c r="A7355" s="377" t="s">
        <v>6012</v>
      </c>
      <c r="B7355" s="377" t="s">
        <v>34094</v>
      </c>
      <c r="C7355" s="377" t="s">
        <v>26802</v>
      </c>
      <c r="D7355" s="377" t="s">
        <v>26093</v>
      </c>
      <c r="E7355" s="378">
        <v>74.635000000000005</v>
      </c>
      <c r="F7355" s="389" t="s">
        <v>36469</v>
      </c>
    </row>
    <row r="7356" spans="1:6">
      <c r="A7356" s="377" t="s">
        <v>6014</v>
      </c>
      <c r="B7356" s="377" t="s">
        <v>34095</v>
      </c>
      <c r="C7356" s="377" t="s">
        <v>26803</v>
      </c>
      <c r="D7356" s="377" t="s">
        <v>26093</v>
      </c>
      <c r="E7356" s="378">
        <v>99.762500000000003</v>
      </c>
      <c r="F7356" s="389" t="s">
        <v>36469</v>
      </c>
    </row>
    <row r="7357" spans="1:6">
      <c r="A7357" s="377" t="s">
        <v>6016</v>
      </c>
      <c r="B7357" s="377" t="s">
        <v>34096</v>
      </c>
      <c r="C7357" s="377" t="s">
        <v>26804</v>
      </c>
      <c r="D7357" s="377" t="s">
        <v>26093</v>
      </c>
      <c r="E7357" s="378">
        <v>103.97150000000001</v>
      </c>
      <c r="F7357" s="389" t="s">
        <v>36469</v>
      </c>
    </row>
    <row r="7358" spans="1:6">
      <c r="A7358" s="377" t="s">
        <v>6018</v>
      </c>
      <c r="B7358" s="377" t="s">
        <v>34097</v>
      </c>
      <c r="C7358" s="377" t="s">
        <v>26805</v>
      </c>
      <c r="D7358" s="377" t="s">
        <v>26093</v>
      </c>
      <c r="E7358" s="378">
        <v>119.78400000000001</v>
      </c>
      <c r="F7358" s="389" t="s">
        <v>36469</v>
      </c>
    </row>
    <row r="7359" spans="1:6">
      <c r="A7359" s="377" t="s">
        <v>6020</v>
      </c>
      <c r="B7359" s="377" t="s">
        <v>34098</v>
      </c>
      <c r="C7359" s="377" t="s">
        <v>26806</v>
      </c>
      <c r="D7359" s="377" t="s">
        <v>26093</v>
      </c>
      <c r="E7359" s="378">
        <v>27.173999999999999</v>
      </c>
      <c r="F7359" s="389" t="s">
        <v>36469</v>
      </c>
    </row>
    <row r="7360" spans="1:6">
      <c r="A7360" s="377" t="s">
        <v>6022</v>
      </c>
      <c r="B7360" s="377" t="s">
        <v>34099</v>
      </c>
      <c r="C7360" s="377" t="s">
        <v>26807</v>
      </c>
      <c r="D7360" s="377" t="s">
        <v>26093</v>
      </c>
      <c r="E7360" s="378">
        <v>46.137</v>
      </c>
      <c r="F7360" s="389" t="s">
        <v>36469</v>
      </c>
    </row>
    <row r="7361" spans="1:6">
      <c r="A7361" s="377" t="s">
        <v>6024</v>
      </c>
      <c r="B7361" s="377" t="s">
        <v>34100</v>
      </c>
      <c r="C7361" s="377" t="s">
        <v>26808</v>
      </c>
      <c r="D7361" s="377" t="s">
        <v>26093</v>
      </c>
      <c r="E7361" s="378">
        <v>108.465</v>
      </c>
      <c r="F7361" s="389" t="s">
        <v>36469</v>
      </c>
    </row>
    <row r="7362" spans="1:6">
      <c r="A7362" s="377" t="s">
        <v>6026</v>
      </c>
      <c r="B7362" s="377" t="s">
        <v>34101</v>
      </c>
      <c r="C7362" s="377" t="s">
        <v>26809</v>
      </c>
      <c r="D7362" s="377" t="s">
        <v>26093</v>
      </c>
      <c r="E7362" s="378">
        <v>156.69149999999999</v>
      </c>
      <c r="F7362" s="389" t="s">
        <v>36469</v>
      </c>
    </row>
    <row r="7363" spans="1:6">
      <c r="A7363" s="377" t="s">
        <v>6028</v>
      </c>
      <c r="B7363" s="377" t="s">
        <v>34102</v>
      </c>
      <c r="C7363" s="377" t="s">
        <v>26810</v>
      </c>
      <c r="D7363" s="377" t="s">
        <v>26093</v>
      </c>
      <c r="E7363" s="378">
        <v>251.56950000000001</v>
      </c>
      <c r="F7363" s="389" t="s">
        <v>36469</v>
      </c>
    </row>
    <row r="7364" spans="1:6">
      <c r="A7364" s="377" t="s">
        <v>6030</v>
      </c>
      <c r="B7364" s="377" t="s">
        <v>34103</v>
      </c>
      <c r="C7364" s="377" t="s">
        <v>26811</v>
      </c>
      <c r="D7364" s="377" t="s">
        <v>26093</v>
      </c>
      <c r="E7364" s="378">
        <v>328.55549999999999</v>
      </c>
      <c r="F7364" s="389" t="s">
        <v>36469</v>
      </c>
    </row>
    <row r="7365" spans="1:6">
      <c r="A7365" s="377" t="s">
        <v>6032</v>
      </c>
      <c r="B7365" s="377" t="s">
        <v>34104</v>
      </c>
      <c r="C7365" s="377" t="s">
        <v>26812</v>
      </c>
      <c r="D7365" s="377" t="s">
        <v>26093</v>
      </c>
      <c r="E7365" s="378">
        <v>36.854999999999997</v>
      </c>
      <c r="F7365" s="389" t="s">
        <v>36469</v>
      </c>
    </row>
    <row r="7366" spans="1:6">
      <c r="A7366" s="377" t="s">
        <v>6034</v>
      </c>
      <c r="B7366" s="377" t="s">
        <v>34105</v>
      </c>
      <c r="C7366" s="377" t="s">
        <v>26813</v>
      </c>
      <c r="D7366" s="377" t="s">
        <v>26093</v>
      </c>
      <c r="E7366" s="378">
        <v>55.734000000000002</v>
      </c>
      <c r="F7366" s="389" t="s">
        <v>36469</v>
      </c>
    </row>
    <row r="7367" spans="1:6">
      <c r="A7367" s="377" t="s">
        <v>6036</v>
      </c>
      <c r="B7367" s="377" t="s">
        <v>34106</v>
      </c>
      <c r="C7367" s="377" t="s">
        <v>26814</v>
      </c>
      <c r="D7367" s="377" t="s">
        <v>26093</v>
      </c>
      <c r="E7367" s="378">
        <v>27.919499999999999</v>
      </c>
      <c r="F7367" s="389" t="s">
        <v>36469</v>
      </c>
    </row>
    <row r="7368" spans="1:6">
      <c r="A7368" s="377" t="s">
        <v>6038</v>
      </c>
      <c r="B7368" s="377" t="s">
        <v>34107</v>
      </c>
      <c r="C7368" s="377" t="s">
        <v>26815</v>
      </c>
      <c r="D7368" s="377" t="s">
        <v>26093</v>
      </c>
      <c r="E7368" s="378">
        <v>44.6145</v>
      </c>
      <c r="F7368" s="389" t="s">
        <v>36469</v>
      </c>
    </row>
    <row r="7369" spans="1:6">
      <c r="A7369" s="377" t="s">
        <v>6040</v>
      </c>
      <c r="B7369" s="377" t="s">
        <v>34108</v>
      </c>
      <c r="C7369" s="377" t="s">
        <v>26816</v>
      </c>
      <c r="D7369" s="377" t="s">
        <v>26093</v>
      </c>
      <c r="E7369" s="378">
        <v>67.231499999999997</v>
      </c>
      <c r="F7369" s="389" t="s">
        <v>36469</v>
      </c>
    </row>
    <row r="7370" spans="1:6">
      <c r="A7370" s="377" t="s">
        <v>6042</v>
      </c>
      <c r="B7370" s="377" t="s">
        <v>34109</v>
      </c>
      <c r="C7370" s="377" t="s">
        <v>26817</v>
      </c>
      <c r="D7370" s="377" t="s">
        <v>26093</v>
      </c>
      <c r="E7370" s="378">
        <v>100.2225</v>
      </c>
      <c r="F7370" s="389" t="s">
        <v>36469</v>
      </c>
    </row>
    <row r="7371" spans="1:6">
      <c r="A7371" s="377" t="s">
        <v>6044</v>
      </c>
      <c r="B7371" s="377" t="s">
        <v>34110</v>
      </c>
      <c r="C7371" s="377" t="s">
        <v>26818</v>
      </c>
      <c r="D7371" s="377" t="s">
        <v>26093</v>
      </c>
      <c r="E7371" s="378">
        <v>137.03399999999999</v>
      </c>
      <c r="F7371" s="389" t="s">
        <v>36469</v>
      </c>
    </row>
    <row r="7372" spans="1:6">
      <c r="A7372" s="377" t="s">
        <v>6046</v>
      </c>
      <c r="B7372" s="377" t="s">
        <v>34111</v>
      </c>
      <c r="C7372" s="377" t="s">
        <v>26819</v>
      </c>
      <c r="D7372" s="377" t="s">
        <v>26093</v>
      </c>
      <c r="E7372" s="378">
        <v>176.73599999999999</v>
      </c>
      <c r="F7372" s="389" t="s">
        <v>36469</v>
      </c>
    </row>
    <row r="7373" spans="1:6">
      <c r="A7373" s="377" t="s">
        <v>6048</v>
      </c>
      <c r="B7373" s="377" t="s">
        <v>34112</v>
      </c>
      <c r="C7373" s="377" t="s">
        <v>26820</v>
      </c>
      <c r="D7373" s="377" t="s">
        <v>26093</v>
      </c>
      <c r="E7373" s="378">
        <v>20.044499999999999</v>
      </c>
      <c r="F7373" s="389" t="s">
        <v>36469</v>
      </c>
    </row>
    <row r="7374" spans="1:6">
      <c r="A7374" s="377" t="s">
        <v>6050</v>
      </c>
      <c r="B7374" s="377" t="s">
        <v>34113</v>
      </c>
      <c r="C7374" s="377" t="s">
        <v>26821</v>
      </c>
      <c r="D7374" s="377" t="s">
        <v>26093</v>
      </c>
      <c r="E7374" s="378">
        <v>31.533000000000001</v>
      </c>
      <c r="F7374" s="389" t="s">
        <v>36469</v>
      </c>
    </row>
    <row r="7375" spans="1:6">
      <c r="A7375" s="377" t="s">
        <v>6052</v>
      </c>
      <c r="B7375" s="377" t="s">
        <v>34114</v>
      </c>
      <c r="C7375" s="377" t="s">
        <v>26822</v>
      </c>
      <c r="D7375" s="377" t="s">
        <v>26093</v>
      </c>
      <c r="E7375" s="378">
        <v>54.947000000000003</v>
      </c>
      <c r="F7375" s="389" t="s">
        <v>36469</v>
      </c>
    </row>
    <row r="7376" spans="1:6">
      <c r="A7376" s="377" t="s">
        <v>6054</v>
      </c>
      <c r="B7376" s="377" t="s">
        <v>34115</v>
      </c>
      <c r="C7376" s="377" t="s">
        <v>26823</v>
      </c>
      <c r="D7376" s="377" t="s">
        <v>26093</v>
      </c>
      <c r="E7376" s="378">
        <v>90.62</v>
      </c>
      <c r="F7376" s="389" t="s">
        <v>36469</v>
      </c>
    </row>
    <row r="7377" spans="1:6">
      <c r="A7377" s="377" t="s">
        <v>6056</v>
      </c>
      <c r="B7377" s="377" t="s">
        <v>34116</v>
      </c>
      <c r="C7377" s="377" t="s">
        <v>26824</v>
      </c>
      <c r="D7377" s="377" t="s">
        <v>26093</v>
      </c>
      <c r="E7377" s="378">
        <v>118.4615</v>
      </c>
      <c r="F7377" s="389" t="s">
        <v>36469</v>
      </c>
    </row>
    <row r="7378" spans="1:6">
      <c r="A7378" s="377" t="s">
        <v>6058</v>
      </c>
      <c r="B7378" s="377" t="s">
        <v>34117</v>
      </c>
      <c r="C7378" s="377" t="s">
        <v>26825</v>
      </c>
      <c r="D7378" s="377" t="s">
        <v>26093</v>
      </c>
      <c r="E7378" s="378">
        <v>171.70650000000001</v>
      </c>
      <c r="F7378" s="389" t="s">
        <v>36469</v>
      </c>
    </row>
    <row r="7379" spans="1:6">
      <c r="A7379" s="377" t="s">
        <v>34851</v>
      </c>
      <c r="B7379" s="377" t="s">
        <v>34862</v>
      </c>
      <c r="C7379" s="377" t="s">
        <v>34871</v>
      </c>
      <c r="D7379" s="377" t="s">
        <v>26093</v>
      </c>
      <c r="E7379" s="378">
        <v>12.6845</v>
      </c>
      <c r="F7379" s="389" t="s">
        <v>36469</v>
      </c>
    </row>
    <row r="7380" spans="1:6">
      <c r="A7380" s="377" t="s">
        <v>34852</v>
      </c>
      <c r="B7380" s="377" t="s">
        <v>34863</v>
      </c>
      <c r="C7380" s="377" t="s">
        <v>34872</v>
      </c>
      <c r="D7380" s="377" t="s">
        <v>26093</v>
      </c>
      <c r="E7380" s="378">
        <v>20.539000000000001</v>
      </c>
      <c r="F7380" s="389" t="s">
        <v>36469</v>
      </c>
    </row>
    <row r="7381" spans="1:6">
      <c r="A7381" s="377" t="s">
        <v>34849</v>
      </c>
      <c r="B7381" s="377" t="s">
        <v>34859</v>
      </c>
      <c r="C7381" s="377" t="s">
        <v>34869</v>
      </c>
      <c r="D7381" s="377" t="s">
        <v>26093</v>
      </c>
      <c r="E7381" s="378">
        <v>15.202999999999999</v>
      </c>
      <c r="F7381" s="389" t="s">
        <v>36469</v>
      </c>
    </row>
    <row r="7382" spans="1:6">
      <c r="A7382" s="377" t="s">
        <v>34850</v>
      </c>
      <c r="B7382" s="377" t="s">
        <v>34860</v>
      </c>
      <c r="C7382" s="377" t="s">
        <v>34870</v>
      </c>
      <c r="D7382" s="377" t="s">
        <v>26093</v>
      </c>
      <c r="E7382" s="378">
        <v>24.495000000000001</v>
      </c>
      <c r="F7382" s="389" t="s">
        <v>36469</v>
      </c>
    </row>
    <row r="7383" spans="1:6">
      <c r="A7383" s="377" t="s">
        <v>5837</v>
      </c>
      <c r="B7383" s="377" t="s">
        <v>5838</v>
      </c>
      <c r="C7383" s="377" t="s">
        <v>26826</v>
      </c>
      <c r="D7383" s="377" t="s">
        <v>22060</v>
      </c>
      <c r="E7383" s="378">
        <v>2.4380000000000002</v>
      </c>
      <c r="F7383" s="389" t="s">
        <v>36469</v>
      </c>
    </row>
    <row r="7384" spans="1:6">
      <c r="A7384" s="377" t="s">
        <v>5842</v>
      </c>
      <c r="B7384" s="377" t="s">
        <v>5843</v>
      </c>
      <c r="C7384" s="377" t="s">
        <v>26827</v>
      </c>
      <c r="D7384" s="377" t="s">
        <v>22060</v>
      </c>
      <c r="E7384" s="378">
        <v>2.4380000000000002</v>
      </c>
      <c r="F7384" s="389" t="s">
        <v>36469</v>
      </c>
    </row>
    <row r="7385" spans="1:6">
      <c r="A7385" s="377" t="s">
        <v>5845</v>
      </c>
      <c r="B7385" s="377" t="s">
        <v>5846</v>
      </c>
      <c r="C7385" s="377" t="s">
        <v>26828</v>
      </c>
      <c r="D7385" s="377" t="s">
        <v>22060</v>
      </c>
      <c r="E7385" s="378">
        <v>2.875</v>
      </c>
      <c r="F7385" s="389" t="s">
        <v>36469</v>
      </c>
    </row>
    <row r="7386" spans="1:6">
      <c r="A7386" s="377" t="s">
        <v>5848</v>
      </c>
      <c r="B7386" s="377" t="s">
        <v>5849</v>
      </c>
      <c r="C7386" s="377" t="s">
        <v>26829</v>
      </c>
      <c r="D7386" s="377" t="s">
        <v>22060</v>
      </c>
      <c r="E7386" s="378">
        <v>2.875</v>
      </c>
      <c r="F7386" s="389" t="s">
        <v>36469</v>
      </c>
    </row>
    <row r="7387" spans="1:6">
      <c r="A7387" s="377" t="s">
        <v>5851</v>
      </c>
      <c r="B7387" s="377" t="s">
        <v>5852</v>
      </c>
      <c r="C7387" s="377" t="s">
        <v>26830</v>
      </c>
      <c r="D7387" s="377" t="s">
        <v>22060</v>
      </c>
      <c r="E7387" s="378">
        <v>4.0594999999999999</v>
      </c>
      <c r="F7387" s="389" t="s">
        <v>36469</v>
      </c>
    </row>
    <row r="7388" spans="1:6">
      <c r="A7388" s="377" t="s">
        <v>5854</v>
      </c>
      <c r="B7388" s="377" t="s">
        <v>5855</v>
      </c>
      <c r="C7388" s="377" t="s">
        <v>26831</v>
      </c>
      <c r="D7388" s="377" t="s">
        <v>22060</v>
      </c>
      <c r="E7388" s="378">
        <v>4.0594999999999999</v>
      </c>
      <c r="F7388" s="389" t="s">
        <v>36469</v>
      </c>
    </row>
    <row r="7389" spans="1:6">
      <c r="A7389" s="377" t="s">
        <v>5857</v>
      </c>
      <c r="B7389" s="377" t="s">
        <v>5858</v>
      </c>
      <c r="C7389" s="377" t="s">
        <v>26832</v>
      </c>
      <c r="D7389" s="377" t="s">
        <v>22060</v>
      </c>
      <c r="E7389" s="378">
        <v>27.657499999999999</v>
      </c>
      <c r="F7389" s="389" t="s">
        <v>36469</v>
      </c>
    </row>
    <row r="7390" spans="1:6">
      <c r="A7390" s="377" t="s">
        <v>5860</v>
      </c>
      <c r="B7390" s="377" t="s">
        <v>5861</v>
      </c>
      <c r="C7390" s="377" t="s">
        <v>26833</v>
      </c>
      <c r="D7390" s="377" t="s">
        <v>22060</v>
      </c>
      <c r="E7390" s="378">
        <v>30.1875</v>
      </c>
      <c r="F7390" s="389" t="s">
        <v>36469</v>
      </c>
    </row>
    <row r="7391" spans="1:6">
      <c r="A7391" s="377" t="s">
        <v>5863</v>
      </c>
      <c r="B7391" s="377" t="s">
        <v>5864</v>
      </c>
      <c r="C7391" s="377" t="s">
        <v>26834</v>
      </c>
      <c r="D7391" s="377" t="s">
        <v>22060</v>
      </c>
      <c r="E7391" s="378">
        <v>43.906999999999996</v>
      </c>
      <c r="F7391" s="389" t="s">
        <v>36469</v>
      </c>
    </row>
    <row r="7392" spans="1:6">
      <c r="A7392" s="296" t="s">
        <v>8277</v>
      </c>
      <c r="B7392" s="296" t="s">
        <v>34118</v>
      </c>
      <c r="C7392" s="296" t="s">
        <v>21572</v>
      </c>
      <c r="D7392" s="296" t="s">
        <v>26088</v>
      </c>
      <c r="E7392" s="297">
        <v>93.93</v>
      </c>
      <c r="F7392" s="388"/>
    </row>
    <row r="7393" spans="1:6">
      <c r="A7393" s="296" t="s">
        <v>8281</v>
      </c>
      <c r="B7393" s="296" t="s">
        <v>34119</v>
      </c>
      <c r="C7393" s="296" t="s">
        <v>21573</v>
      </c>
      <c r="D7393" s="296" t="s">
        <v>26088</v>
      </c>
      <c r="E7393" s="297">
        <v>150.11000000000001</v>
      </c>
      <c r="F7393" s="388"/>
    </row>
    <row r="7394" spans="1:6">
      <c r="A7394" s="296" t="s">
        <v>8284</v>
      </c>
      <c r="B7394" s="296" t="s">
        <v>34120</v>
      </c>
      <c r="C7394" s="296" t="s">
        <v>21574</v>
      </c>
      <c r="D7394" s="296" t="s">
        <v>26088</v>
      </c>
      <c r="E7394" s="297">
        <v>53.88</v>
      </c>
      <c r="F7394" s="388"/>
    </row>
    <row r="7395" spans="1:6">
      <c r="A7395" s="296" t="s">
        <v>8288</v>
      </c>
      <c r="B7395" s="296" t="s">
        <v>34121</v>
      </c>
      <c r="C7395" s="296" t="s">
        <v>21575</v>
      </c>
      <c r="D7395" s="296" t="s">
        <v>26088</v>
      </c>
      <c r="E7395" s="297">
        <v>109.82</v>
      </c>
      <c r="F7395" s="388"/>
    </row>
    <row r="7396" spans="1:6">
      <c r="A7396" s="296" t="s">
        <v>8291</v>
      </c>
      <c r="B7396" s="296" t="s">
        <v>34122</v>
      </c>
      <c r="C7396" s="296" t="s">
        <v>21576</v>
      </c>
      <c r="D7396" s="296" t="s">
        <v>26088</v>
      </c>
      <c r="E7396" s="297">
        <v>102.52</v>
      </c>
      <c r="F7396" s="388"/>
    </row>
    <row r="7397" spans="1:6">
      <c r="A7397" s="296" t="s">
        <v>8296</v>
      </c>
      <c r="B7397" s="296" t="s">
        <v>34123</v>
      </c>
      <c r="C7397" s="296" t="s">
        <v>21577</v>
      </c>
      <c r="D7397" s="296" t="s">
        <v>26088</v>
      </c>
      <c r="E7397" s="297">
        <v>66.88</v>
      </c>
      <c r="F7397" s="388"/>
    </row>
    <row r="7398" spans="1:6">
      <c r="A7398" s="296" t="s">
        <v>8301</v>
      </c>
      <c r="B7398" s="296" t="s">
        <v>34124</v>
      </c>
      <c r="C7398" s="296" t="s">
        <v>21578</v>
      </c>
      <c r="D7398" s="296" t="s">
        <v>26088</v>
      </c>
      <c r="E7398" s="297">
        <v>136.35</v>
      </c>
      <c r="F7398" s="388"/>
    </row>
    <row r="7399" spans="1:6">
      <c r="A7399" s="296" t="s">
        <v>8304</v>
      </c>
      <c r="B7399" s="296" t="s">
        <v>34125</v>
      </c>
      <c r="C7399" s="296" t="s">
        <v>21579</v>
      </c>
      <c r="D7399" s="296" t="s">
        <v>26088</v>
      </c>
      <c r="E7399" s="297">
        <v>154.22999999999999</v>
      </c>
      <c r="F7399" s="388"/>
    </row>
    <row r="7400" spans="1:6">
      <c r="A7400" s="296" t="s">
        <v>8309</v>
      </c>
      <c r="B7400" s="296" t="s">
        <v>34126</v>
      </c>
      <c r="C7400" s="296" t="s">
        <v>21580</v>
      </c>
      <c r="D7400" s="296" t="s">
        <v>26088</v>
      </c>
      <c r="E7400" s="297">
        <v>659.83</v>
      </c>
      <c r="F7400" s="388"/>
    </row>
    <row r="7401" spans="1:6">
      <c r="A7401" s="296" t="s">
        <v>8314</v>
      </c>
      <c r="B7401" s="296" t="s">
        <v>34127</v>
      </c>
      <c r="C7401" s="296" t="s">
        <v>21581</v>
      </c>
      <c r="D7401" s="296" t="s">
        <v>26088</v>
      </c>
      <c r="E7401" s="297">
        <v>208.07</v>
      </c>
      <c r="F7401" s="388"/>
    </row>
    <row r="7402" spans="1:6">
      <c r="A7402" s="296" t="s">
        <v>8319</v>
      </c>
      <c r="B7402" s="296" t="s">
        <v>34128</v>
      </c>
      <c r="C7402" s="296" t="s">
        <v>21582</v>
      </c>
      <c r="D7402" s="296" t="s">
        <v>26088</v>
      </c>
      <c r="E7402" s="297">
        <v>287.23</v>
      </c>
      <c r="F7402" s="388"/>
    </row>
    <row r="7403" spans="1:6">
      <c r="A7403" s="296" t="s">
        <v>8328</v>
      </c>
      <c r="B7403" s="296" t="s">
        <v>34129</v>
      </c>
      <c r="C7403" s="296" t="s">
        <v>21583</v>
      </c>
      <c r="D7403" s="296" t="s">
        <v>26088</v>
      </c>
      <c r="E7403" s="297">
        <v>36.46</v>
      </c>
      <c r="F7403" s="388"/>
    </row>
    <row r="7404" spans="1:6">
      <c r="A7404" s="296" t="s">
        <v>8331</v>
      </c>
      <c r="B7404" s="296" t="s">
        <v>34130</v>
      </c>
      <c r="C7404" s="296" t="s">
        <v>21584</v>
      </c>
      <c r="D7404" s="296" t="s">
        <v>26088</v>
      </c>
      <c r="E7404" s="297">
        <v>50.67</v>
      </c>
      <c r="F7404" s="388"/>
    </row>
    <row r="7405" spans="1:6">
      <c r="A7405" s="296" t="s">
        <v>8333</v>
      </c>
      <c r="B7405" s="296" t="s">
        <v>34131</v>
      </c>
      <c r="C7405" s="296" t="s">
        <v>21585</v>
      </c>
      <c r="D7405" s="296" t="s">
        <v>26088</v>
      </c>
      <c r="E7405" s="297">
        <v>133.22</v>
      </c>
      <c r="F7405" s="388"/>
    </row>
    <row r="7406" spans="1:6">
      <c r="A7406" s="296" t="s">
        <v>8336</v>
      </c>
      <c r="B7406" s="296" t="s">
        <v>34132</v>
      </c>
      <c r="C7406" s="296" t="s">
        <v>21586</v>
      </c>
      <c r="D7406" s="296" t="s">
        <v>26088</v>
      </c>
      <c r="E7406" s="297">
        <v>82.33</v>
      </c>
      <c r="F7406" s="388"/>
    </row>
    <row r="7407" spans="1:6">
      <c r="A7407" s="377" t="s">
        <v>4125</v>
      </c>
      <c r="B7407" s="377" t="s">
        <v>34133</v>
      </c>
      <c r="C7407" s="377" t="s">
        <v>26835</v>
      </c>
      <c r="D7407" s="377" t="s">
        <v>26836</v>
      </c>
      <c r="E7407" s="378">
        <v>47.000500000000002</v>
      </c>
      <c r="F7407" s="389" t="s">
        <v>36469</v>
      </c>
    </row>
    <row r="7408" spans="1:6">
      <c r="A7408" s="377" t="s">
        <v>4129</v>
      </c>
      <c r="B7408" s="377" t="s">
        <v>34134</v>
      </c>
      <c r="C7408" s="377" t="s">
        <v>26837</v>
      </c>
      <c r="D7408" s="377" t="s">
        <v>26836</v>
      </c>
      <c r="E7408" s="378">
        <v>67.769499999999994</v>
      </c>
      <c r="F7408" s="389" t="s">
        <v>36469</v>
      </c>
    </row>
    <row r="7409" spans="1:6">
      <c r="A7409" s="377" t="s">
        <v>4131</v>
      </c>
      <c r="B7409" s="377" t="s">
        <v>34135</v>
      </c>
      <c r="C7409" s="377" t="s">
        <v>26838</v>
      </c>
      <c r="D7409" s="377" t="s">
        <v>26836</v>
      </c>
      <c r="E7409" s="378">
        <v>99.210499999999996</v>
      </c>
      <c r="F7409" s="389" t="s">
        <v>36469</v>
      </c>
    </row>
    <row r="7410" spans="1:6">
      <c r="A7410" s="296" t="s">
        <v>8597</v>
      </c>
      <c r="B7410" s="296" t="s">
        <v>34136</v>
      </c>
      <c r="C7410" s="296" t="s">
        <v>26839</v>
      </c>
      <c r="D7410" s="296" t="s">
        <v>26836</v>
      </c>
      <c r="E7410" s="297">
        <v>45.18</v>
      </c>
      <c r="F7410" s="388"/>
    </row>
    <row r="7411" spans="1:6">
      <c r="A7411" s="296" t="s">
        <v>4135</v>
      </c>
      <c r="B7411" s="296" t="s">
        <v>34137</v>
      </c>
      <c r="C7411" s="296" t="s">
        <v>26840</v>
      </c>
      <c r="D7411" s="296" t="s">
        <v>26836</v>
      </c>
      <c r="E7411" s="297">
        <v>63</v>
      </c>
      <c r="F7411" s="388"/>
    </row>
    <row r="7412" spans="1:6">
      <c r="A7412" s="296" t="s">
        <v>4137</v>
      </c>
      <c r="B7412" s="296" t="s">
        <v>34138</v>
      </c>
      <c r="C7412" s="296" t="s">
        <v>26841</v>
      </c>
      <c r="D7412" s="296" t="s">
        <v>26836</v>
      </c>
      <c r="E7412" s="297">
        <v>89.49</v>
      </c>
      <c r="F7412" s="388"/>
    </row>
    <row r="7413" spans="1:6">
      <c r="A7413" s="296" t="s">
        <v>4139</v>
      </c>
      <c r="B7413" s="296" t="s">
        <v>34139</v>
      </c>
      <c r="C7413" s="296" t="s">
        <v>26842</v>
      </c>
      <c r="D7413" s="296" t="s">
        <v>26836</v>
      </c>
      <c r="E7413" s="297">
        <v>42.86</v>
      </c>
      <c r="F7413" s="388"/>
    </row>
    <row r="7414" spans="1:6">
      <c r="A7414" s="296" t="s">
        <v>4142</v>
      </c>
      <c r="B7414" s="296" t="s">
        <v>34140</v>
      </c>
      <c r="C7414" s="296" t="s">
        <v>26843</v>
      </c>
      <c r="D7414" s="296" t="s">
        <v>26836</v>
      </c>
      <c r="E7414" s="297">
        <v>60.77</v>
      </c>
      <c r="F7414" s="388"/>
    </row>
    <row r="7415" spans="1:6">
      <c r="A7415" s="296" t="s">
        <v>4144</v>
      </c>
      <c r="B7415" s="296" t="s">
        <v>34141</v>
      </c>
      <c r="C7415" s="296" t="s">
        <v>26844</v>
      </c>
      <c r="D7415" s="296" t="s">
        <v>26836</v>
      </c>
      <c r="E7415" s="297">
        <v>106.74</v>
      </c>
      <c r="F7415" s="388"/>
    </row>
    <row r="7416" spans="1:6">
      <c r="A7416" s="377" t="s">
        <v>8599</v>
      </c>
      <c r="B7416" s="377" t="s">
        <v>34142</v>
      </c>
      <c r="C7416" s="377" t="s">
        <v>26845</v>
      </c>
      <c r="D7416" s="377" t="s">
        <v>26836</v>
      </c>
      <c r="E7416" s="378">
        <v>25.599</v>
      </c>
      <c r="F7416" s="389" t="s">
        <v>36469</v>
      </c>
    </row>
    <row r="7417" spans="1:6">
      <c r="A7417" s="377" t="s">
        <v>8602</v>
      </c>
      <c r="B7417" s="377" t="s">
        <v>34143</v>
      </c>
      <c r="C7417" s="377" t="s">
        <v>26846</v>
      </c>
      <c r="D7417" s="377" t="s">
        <v>26836</v>
      </c>
      <c r="E7417" s="378">
        <v>34.649500000000003</v>
      </c>
      <c r="F7417" s="389" t="s">
        <v>36469</v>
      </c>
    </row>
    <row r="7418" spans="1:6">
      <c r="A7418" s="377" t="s">
        <v>8604</v>
      </c>
      <c r="B7418" s="377" t="s">
        <v>34144</v>
      </c>
      <c r="C7418" s="377" t="s">
        <v>26847</v>
      </c>
      <c r="D7418" s="377" t="s">
        <v>26836</v>
      </c>
      <c r="E7418" s="378">
        <v>66.308999999999997</v>
      </c>
      <c r="F7418" s="389" t="s">
        <v>36469</v>
      </c>
    </row>
    <row r="7419" spans="1:6">
      <c r="A7419" s="296" t="s">
        <v>8606</v>
      </c>
      <c r="B7419" s="296" t="s">
        <v>34145</v>
      </c>
      <c r="C7419" s="296" t="s">
        <v>26848</v>
      </c>
      <c r="D7419" s="296" t="s">
        <v>26836</v>
      </c>
      <c r="E7419" s="297">
        <v>23.94</v>
      </c>
      <c r="F7419" s="388"/>
    </row>
    <row r="7420" spans="1:6">
      <c r="A7420" s="296" t="s">
        <v>8609</v>
      </c>
      <c r="B7420" s="296" t="s">
        <v>34146</v>
      </c>
      <c r="C7420" s="296" t="s">
        <v>26849</v>
      </c>
      <c r="D7420" s="296" t="s">
        <v>26836</v>
      </c>
      <c r="E7420" s="297">
        <v>29.42</v>
      </c>
      <c r="F7420" s="388"/>
    </row>
    <row r="7421" spans="1:6">
      <c r="A7421" s="296" t="s">
        <v>8611</v>
      </c>
      <c r="B7421" s="296" t="s">
        <v>34147</v>
      </c>
      <c r="C7421" s="296" t="s">
        <v>26850</v>
      </c>
      <c r="D7421" s="296" t="s">
        <v>26836</v>
      </c>
      <c r="E7421" s="297">
        <v>44.35</v>
      </c>
      <c r="F7421" s="388"/>
    </row>
    <row r="7422" spans="1:6">
      <c r="A7422" s="296" t="s">
        <v>8613</v>
      </c>
      <c r="B7422" s="296" t="s">
        <v>34148</v>
      </c>
      <c r="C7422" s="296" t="s">
        <v>26851</v>
      </c>
      <c r="D7422" s="296" t="s">
        <v>26836</v>
      </c>
      <c r="E7422" s="297">
        <v>23.59</v>
      </c>
      <c r="F7422" s="388"/>
    </row>
    <row r="7423" spans="1:6">
      <c r="A7423" s="296" t="s">
        <v>8617</v>
      </c>
      <c r="B7423" s="296" t="s">
        <v>34149</v>
      </c>
      <c r="C7423" s="296" t="s">
        <v>26852</v>
      </c>
      <c r="D7423" s="296" t="s">
        <v>26836</v>
      </c>
      <c r="E7423" s="297">
        <v>27.91</v>
      </c>
      <c r="F7423" s="388"/>
    </row>
    <row r="7424" spans="1:6">
      <c r="A7424" s="296" t="s">
        <v>8619</v>
      </c>
      <c r="B7424" s="296" t="s">
        <v>34150</v>
      </c>
      <c r="C7424" s="296" t="s">
        <v>26853</v>
      </c>
      <c r="D7424" s="296" t="s">
        <v>26836</v>
      </c>
      <c r="E7424" s="297">
        <v>47.21</v>
      </c>
      <c r="F7424" s="388"/>
    </row>
    <row r="7425" spans="1:6">
      <c r="A7425" s="296" t="s">
        <v>8621</v>
      </c>
      <c r="B7425" s="296" t="s">
        <v>34151</v>
      </c>
      <c r="C7425" s="296" t="s">
        <v>26854</v>
      </c>
      <c r="D7425" s="296" t="s">
        <v>26836</v>
      </c>
      <c r="E7425" s="297">
        <v>30.98</v>
      </c>
      <c r="F7425" s="388"/>
    </row>
    <row r="7426" spans="1:6">
      <c r="A7426" s="377" t="s">
        <v>8625</v>
      </c>
      <c r="B7426" s="377" t="s">
        <v>34152</v>
      </c>
      <c r="C7426" s="377" t="s">
        <v>26855</v>
      </c>
      <c r="D7426" s="377" t="s">
        <v>26836</v>
      </c>
      <c r="E7426" s="378">
        <v>48.311500000000002</v>
      </c>
      <c r="F7426" s="389" t="s">
        <v>36469</v>
      </c>
    </row>
    <row r="7427" spans="1:6">
      <c r="A7427" s="377" t="s">
        <v>8630</v>
      </c>
      <c r="B7427" s="377" t="s">
        <v>34153</v>
      </c>
      <c r="C7427" s="377" t="s">
        <v>26856</v>
      </c>
      <c r="D7427" s="377" t="s">
        <v>26836</v>
      </c>
      <c r="E7427" s="378">
        <v>48.920999999999999</v>
      </c>
      <c r="F7427" s="389" t="s">
        <v>36469</v>
      </c>
    </row>
    <row r="7428" spans="1:6">
      <c r="A7428" s="377" t="s">
        <v>8633</v>
      </c>
      <c r="B7428" s="377" t="s">
        <v>34154</v>
      </c>
      <c r="C7428" s="377" t="s">
        <v>26857</v>
      </c>
      <c r="D7428" s="377" t="s">
        <v>26836</v>
      </c>
      <c r="E7428" s="378">
        <v>41.710500000000003</v>
      </c>
      <c r="F7428" s="389" t="s">
        <v>36469</v>
      </c>
    </row>
    <row r="7429" spans="1:6">
      <c r="A7429" s="377" t="s">
        <v>8636</v>
      </c>
      <c r="B7429" s="377" t="s">
        <v>34155</v>
      </c>
      <c r="C7429" s="377" t="s">
        <v>26858</v>
      </c>
      <c r="D7429" s="377" t="s">
        <v>26836</v>
      </c>
      <c r="E7429" s="378">
        <v>44.792499999999997</v>
      </c>
      <c r="F7429" s="389" t="s">
        <v>36469</v>
      </c>
    </row>
    <row r="7430" spans="1:6">
      <c r="A7430" s="377" t="s">
        <v>8639</v>
      </c>
      <c r="B7430" s="377" t="s">
        <v>34156</v>
      </c>
      <c r="C7430" s="377" t="s">
        <v>26859</v>
      </c>
      <c r="D7430" s="377" t="s">
        <v>26836</v>
      </c>
      <c r="E7430" s="378">
        <v>39.536999999999999</v>
      </c>
      <c r="F7430" s="389" t="s">
        <v>36469</v>
      </c>
    </row>
    <row r="7431" spans="1:6">
      <c r="A7431" s="377" t="s">
        <v>8642</v>
      </c>
      <c r="B7431" s="377" t="s">
        <v>34157</v>
      </c>
      <c r="C7431" s="377" t="s">
        <v>26860</v>
      </c>
      <c r="D7431" s="377" t="s">
        <v>26836</v>
      </c>
      <c r="E7431" s="378">
        <v>40.756</v>
      </c>
      <c r="F7431" s="389" t="s">
        <v>36469</v>
      </c>
    </row>
    <row r="7432" spans="1:6">
      <c r="A7432" s="377" t="s">
        <v>8644</v>
      </c>
      <c r="B7432" s="377" t="s">
        <v>34158</v>
      </c>
      <c r="C7432" s="377" t="s">
        <v>26861</v>
      </c>
      <c r="D7432" s="377" t="s">
        <v>26836</v>
      </c>
      <c r="E7432" s="378">
        <v>43.780500000000004</v>
      </c>
      <c r="F7432" s="389" t="s">
        <v>36469</v>
      </c>
    </row>
    <row r="7433" spans="1:6">
      <c r="A7433" s="377" t="s">
        <v>8646</v>
      </c>
      <c r="B7433" s="377" t="s">
        <v>34159</v>
      </c>
      <c r="C7433" s="377" t="s">
        <v>26862</v>
      </c>
      <c r="D7433" s="377" t="s">
        <v>26836</v>
      </c>
      <c r="E7433" s="378">
        <v>45.585999999999999</v>
      </c>
      <c r="F7433" s="389" t="s">
        <v>36469</v>
      </c>
    </row>
    <row r="7434" spans="1:6">
      <c r="A7434" s="296" t="s">
        <v>8648</v>
      </c>
      <c r="B7434" s="296" t="s">
        <v>34160</v>
      </c>
      <c r="C7434" s="296" t="s">
        <v>26863</v>
      </c>
      <c r="D7434" s="296" t="s">
        <v>26836</v>
      </c>
      <c r="E7434" s="297">
        <v>28.99</v>
      </c>
      <c r="F7434" s="388"/>
    </row>
    <row r="7435" spans="1:6">
      <c r="A7435" s="296" t="s">
        <v>8651</v>
      </c>
      <c r="B7435" s="296" t="s">
        <v>34161</v>
      </c>
      <c r="C7435" s="296" t="s">
        <v>26864</v>
      </c>
      <c r="D7435" s="296" t="s">
        <v>26836</v>
      </c>
      <c r="E7435" s="297">
        <v>40.799999999999997</v>
      </c>
      <c r="F7435" s="388"/>
    </row>
    <row r="7436" spans="1:6">
      <c r="A7436" s="296" t="s">
        <v>8653</v>
      </c>
      <c r="B7436" s="296" t="s">
        <v>34162</v>
      </c>
      <c r="C7436" s="296" t="s">
        <v>26865</v>
      </c>
      <c r="D7436" s="296" t="s">
        <v>26836</v>
      </c>
      <c r="E7436" s="297">
        <v>31.71</v>
      </c>
      <c r="F7436" s="388"/>
    </row>
    <row r="7437" spans="1:6">
      <c r="A7437" s="296" t="s">
        <v>8656</v>
      </c>
      <c r="B7437" s="296" t="s">
        <v>34163</v>
      </c>
      <c r="C7437" s="296" t="s">
        <v>26866</v>
      </c>
      <c r="D7437" s="296" t="s">
        <v>26836</v>
      </c>
      <c r="E7437" s="297">
        <v>48.89</v>
      </c>
      <c r="F7437" s="388"/>
    </row>
    <row r="7438" spans="1:6">
      <c r="A7438" s="377" t="s">
        <v>8658</v>
      </c>
      <c r="B7438" s="377" t="s">
        <v>34164</v>
      </c>
      <c r="C7438" s="377" t="s">
        <v>26867</v>
      </c>
      <c r="D7438" s="377" t="s">
        <v>26836</v>
      </c>
      <c r="E7438" s="378">
        <v>34.661000000000001</v>
      </c>
      <c r="F7438" s="389" t="s">
        <v>36469</v>
      </c>
    </row>
    <row r="7439" spans="1:6">
      <c r="A7439" s="377" t="s">
        <v>8661</v>
      </c>
      <c r="B7439" s="377" t="s">
        <v>34165</v>
      </c>
      <c r="C7439" s="377" t="s">
        <v>26868</v>
      </c>
      <c r="D7439" s="377" t="s">
        <v>26836</v>
      </c>
      <c r="E7439" s="378">
        <v>52.048999999999999</v>
      </c>
      <c r="F7439" s="389" t="s">
        <v>36469</v>
      </c>
    </row>
    <row r="7440" spans="1:6">
      <c r="A7440" s="377" t="s">
        <v>8663</v>
      </c>
      <c r="B7440" s="377" t="s">
        <v>34166</v>
      </c>
      <c r="C7440" s="377" t="s">
        <v>26869</v>
      </c>
      <c r="D7440" s="377" t="s">
        <v>26836</v>
      </c>
      <c r="E7440" s="378">
        <v>66.090500000000006</v>
      </c>
      <c r="F7440" s="389" t="s">
        <v>36469</v>
      </c>
    </row>
    <row r="7441" spans="1:6">
      <c r="A7441" s="377" t="s">
        <v>8666</v>
      </c>
      <c r="B7441" s="377" t="s">
        <v>34167</v>
      </c>
      <c r="C7441" s="377" t="s">
        <v>26870</v>
      </c>
      <c r="D7441" s="377" t="s">
        <v>26836</v>
      </c>
      <c r="E7441" s="378">
        <v>47.564</v>
      </c>
      <c r="F7441" s="389" t="s">
        <v>36469</v>
      </c>
    </row>
    <row r="7442" spans="1:6">
      <c r="A7442" s="377" t="s">
        <v>8668</v>
      </c>
      <c r="B7442" s="377" t="s">
        <v>34168</v>
      </c>
      <c r="C7442" s="377" t="s">
        <v>26871</v>
      </c>
      <c r="D7442" s="377" t="s">
        <v>26836</v>
      </c>
      <c r="E7442" s="378">
        <v>42.147500000000001</v>
      </c>
      <c r="F7442" s="389" t="s">
        <v>36469</v>
      </c>
    </row>
    <row r="7443" spans="1:6">
      <c r="A7443" s="377" t="s">
        <v>8670</v>
      </c>
      <c r="B7443" s="377" t="s">
        <v>34169</v>
      </c>
      <c r="C7443" s="377" t="s">
        <v>26872</v>
      </c>
      <c r="D7443" s="377" t="s">
        <v>26836</v>
      </c>
      <c r="E7443" s="378">
        <v>50.231999999999999</v>
      </c>
      <c r="F7443" s="389" t="s">
        <v>36469</v>
      </c>
    </row>
    <row r="7444" spans="1:6">
      <c r="A7444" s="377" t="s">
        <v>8672</v>
      </c>
      <c r="B7444" s="377" t="s">
        <v>34170</v>
      </c>
      <c r="C7444" s="377" t="s">
        <v>26873</v>
      </c>
      <c r="D7444" s="377" t="s">
        <v>26836</v>
      </c>
      <c r="E7444" s="378">
        <v>47.460500000000003</v>
      </c>
      <c r="F7444" s="389" t="s">
        <v>36469</v>
      </c>
    </row>
    <row r="7445" spans="1:6">
      <c r="A7445" s="377" t="s">
        <v>8674</v>
      </c>
      <c r="B7445" s="377" t="s">
        <v>34171</v>
      </c>
      <c r="C7445" s="377" t="s">
        <v>26874</v>
      </c>
      <c r="D7445" s="377" t="s">
        <v>26836</v>
      </c>
      <c r="E7445" s="378">
        <v>86.296000000000006</v>
      </c>
      <c r="F7445" s="389" t="s">
        <v>36469</v>
      </c>
    </row>
    <row r="7446" spans="1:6">
      <c r="A7446" s="377" t="s">
        <v>8677</v>
      </c>
      <c r="B7446" s="377" t="s">
        <v>34172</v>
      </c>
      <c r="C7446" s="377" t="s">
        <v>26875</v>
      </c>
      <c r="D7446" s="377" t="s">
        <v>26836</v>
      </c>
      <c r="E7446" s="378">
        <v>87.147000000000006</v>
      </c>
      <c r="F7446" s="389" t="s">
        <v>36469</v>
      </c>
    </row>
    <row r="7447" spans="1:6">
      <c r="A7447" s="377" t="s">
        <v>8679</v>
      </c>
      <c r="B7447" s="377" t="s">
        <v>34173</v>
      </c>
      <c r="C7447" s="377" t="s">
        <v>26876</v>
      </c>
      <c r="D7447" s="377" t="s">
        <v>26836</v>
      </c>
      <c r="E7447" s="378">
        <v>13.363</v>
      </c>
      <c r="F7447" s="389" t="s">
        <v>36469</v>
      </c>
    </row>
    <row r="7448" spans="1:6">
      <c r="A7448" s="377" t="s">
        <v>8682</v>
      </c>
      <c r="B7448" s="377" t="s">
        <v>34174</v>
      </c>
      <c r="C7448" s="377" t="s">
        <v>26877</v>
      </c>
      <c r="D7448" s="377" t="s">
        <v>26836</v>
      </c>
      <c r="E7448" s="378">
        <v>19.986999999999998</v>
      </c>
      <c r="F7448" s="389" t="s">
        <v>36469</v>
      </c>
    </row>
    <row r="7449" spans="1:6">
      <c r="A7449" s="377" t="s">
        <v>8684</v>
      </c>
      <c r="B7449" s="377" t="s">
        <v>34175</v>
      </c>
      <c r="C7449" s="377" t="s">
        <v>26878</v>
      </c>
      <c r="D7449" s="377" t="s">
        <v>26836</v>
      </c>
      <c r="E7449" s="378">
        <v>30.152999999999999</v>
      </c>
      <c r="F7449" s="389" t="s">
        <v>36469</v>
      </c>
    </row>
    <row r="7450" spans="1:6">
      <c r="A7450" s="296" t="s">
        <v>8688</v>
      </c>
      <c r="B7450" s="296" t="s">
        <v>34176</v>
      </c>
      <c r="C7450" s="296" t="s">
        <v>26879</v>
      </c>
      <c r="D7450" s="296" t="s">
        <v>26836</v>
      </c>
      <c r="E7450" s="297">
        <v>38.28</v>
      </c>
      <c r="F7450" s="388"/>
    </row>
    <row r="7451" spans="1:6">
      <c r="A7451" s="296" t="s">
        <v>8691</v>
      </c>
      <c r="B7451" s="296" t="s">
        <v>34177</v>
      </c>
      <c r="C7451" s="296" t="s">
        <v>26880</v>
      </c>
      <c r="D7451" s="296" t="s">
        <v>26836</v>
      </c>
      <c r="E7451" s="297">
        <v>47.62</v>
      </c>
      <c r="F7451" s="388"/>
    </row>
    <row r="7452" spans="1:6">
      <c r="A7452" s="296" t="s">
        <v>8693</v>
      </c>
      <c r="B7452" s="296" t="s">
        <v>34178</v>
      </c>
      <c r="C7452" s="296" t="s">
        <v>26881</v>
      </c>
      <c r="D7452" s="296" t="s">
        <v>26836</v>
      </c>
      <c r="E7452" s="297">
        <v>80.77</v>
      </c>
      <c r="F7452" s="388"/>
    </row>
    <row r="7453" spans="1:6">
      <c r="A7453" s="377" t="s">
        <v>8695</v>
      </c>
      <c r="B7453" s="377" t="s">
        <v>34179</v>
      </c>
      <c r="C7453" s="377" t="s">
        <v>26882</v>
      </c>
      <c r="D7453" s="377" t="s">
        <v>26836</v>
      </c>
      <c r="E7453" s="378">
        <v>19.757000000000001</v>
      </c>
      <c r="F7453" s="389" t="s">
        <v>36469</v>
      </c>
    </row>
    <row r="7454" spans="1:6">
      <c r="A7454" s="377" t="s">
        <v>8698</v>
      </c>
      <c r="B7454" s="377" t="s">
        <v>34180</v>
      </c>
      <c r="C7454" s="377" t="s">
        <v>26883</v>
      </c>
      <c r="D7454" s="377" t="s">
        <v>26836</v>
      </c>
      <c r="E7454" s="378">
        <v>30.314</v>
      </c>
      <c r="F7454" s="389" t="s">
        <v>36469</v>
      </c>
    </row>
    <row r="7455" spans="1:6">
      <c r="A7455" s="377" t="s">
        <v>8700</v>
      </c>
      <c r="B7455" s="377" t="s">
        <v>34181</v>
      </c>
      <c r="C7455" s="377" t="s">
        <v>26884</v>
      </c>
      <c r="D7455" s="377" t="s">
        <v>26836</v>
      </c>
      <c r="E7455" s="378">
        <v>30.7165</v>
      </c>
      <c r="F7455" s="389" t="s">
        <v>36469</v>
      </c>
    </row>
    <row r="7456" spans="1:6">
      <c r="A7456" s="377" t="s">
        <v>8703</v>
      </c>
      <c r="B7456" s="377" t="s">
        <v>34182</v>
      </c>
      <c r="C7456" s="377" t="s">
        <v>26885</v>
      </c>
      <c r="D7456" s="377" t="s">
        <v>26836</v>
      </c>
      <c r="E7456" s="378">
        <v>55.613999999999997</v>
      </c>
      <c r="F7456" s="389" t="s">
        <v>36469</v>
      </c>
    </row>
    <row r="7457" spans="1:6">
      <c r="A7457" s="377" t="s">
        <v>8705</v>
      </c>
      <c r="B7457" s="377" t="s">
        <v>34183</v>
      </c>
      <c r="C7457" s="377" t="s">
        <v>26886</v>
      </c>
      <c r="D7457" s="377" t="s">
        <v>26836</v>
      </c>
      <c r="E7457" s="378">
        <v>51.106000000000002</v>
      </c>
      <c r="F7457" s="389" t="s">
        <v>36469</v>
      </c>
    </row>
    <row r="7458" spans="1:6">
      <c r="A7458" s="377" t="s">
        <v>8707</v>
      </c>
      <c r="B7458" s="377" t="s">
        <v>34184</v>
      </c>
      <c r="C7458" s="377" t="s">
        <v>26887</v>
      </c>
      <c r="D7458" s="377" t="s">
        <v>26836</v>
      </c>
      <c r="E7458" s="378">
        <v>19.078499999999998</v>
      </c>
      <c r="F7458" s="389" t="s">
        <v>36469</v>
      </c>
    </row>
    <row r="7459" spans="1:6">
      <c r="A7459" s="377" t="s">
        <v>8710</v>
      </c>
      <c r="B7459" s="377" t="s">
        <v>34185</v>
      </c>
      <c r="C7459" s="377" t="s">
        <v>26888</v>
      </c>
      <c r="D7459" s="377" t="s">
        <v>26836</v>
      </c>
      <c r="E7459" s="378">
        <v>21.643000000000001</v>
      </c>
      <c r="F7459" s="389" t="s">
        <v>36469</v>
      </c>
    </row>
    <row r="7460" spans="1:6">
      <c r="A7460" s="377" t="s">
        <v>8712</v>
      </c>
      <c r="B7460" s="377" t="s">
        <v>34186</v>
      </c>
      <c r="C7460" s="377" t="s">
        <v>26889</v>
      </c>
      <c r="D7460" s="377" t="s">
        <v>26836</v>
      </c>
      <c r="E7460" s="378">
        <v>22.609000000000002</v>
      </c>
      <c r="F7460" s="389" t="s">
        <v>36469</v>
      </c>
    </row>
    <row r="7461" spans="1:6">
      <c r="A7461" s="377" t="s">
        <v>8714</v>
      </c>
      <c r="B7461" s="377" t="s">
        <v>34187</v>
      </c>
      <c r="C7461" s="377" t="s">
        <v>26890</v>
      </c>
      <c r="D7461" s="377" t="s">
        <v>26836</v>
      </c>
      <c r="E7461" s="378">
        <v>45.057000000000002</v>
      </c>
      <c r="F7461" s="389" t="s">
        <v>36469</v>
      </c>
    </row>
    <row r="7462" spans="1:6">
      <c r="A7462" s="377" t="s">
        <v>8716</v>
      </c>
      <c r="B7462" s="377" t="s">
        <v>34188</v>
      </c>
      <c r="C7462" s="377" t="s">
        <v>26891</v>
      </c>
      <c r="D7462" s="377" t="s">
        <v>26836</v>
      </c>
      <c r="E7462" s="378">
        <v>40.893999999999998</v>
      </c>
      <c r="F7462" s="389" t="s">
        <v>36469</v>
      </c>
    </row>
    <row r="7463" spans="1:6">
      <c r="A7463" s="377" t="s">
        <v>8719</v>
      </c>
      <c r="B7463" s="377" t="s">
        <v>34189</v>
      </c>
      <c r="C7463" s="377" t="s">
        <v>26892</v>
      </c>
      <c r="D7463" s="377" t="s">
        <v>26836</v>
      </c>
      <c r="E7463" s="378">
        <v>18.469000000000001</v>
      </c>
      <c r="F7463" s="389" t="s">
        <v>36469</v>
      </c>
    </row>
    <row r="7464" spans="1:6">
      <c r="A7464" s="377" t="s">
        <v>8722</v>
      </c>
      <c r="B7464" s="377" t="s">
        <v>34190</v>
      </c>
      <c r="C7464" s="377" t="s">
        <v>26893</v>
      </c>
      <c r="D7464" s="377" t="s">
        <v>26836</v>
      </c>
      <c r="E7464" s="378">
        <v>20.907</v>
      </c>
      <c r="F7464" s="389" t="s">
        <v>36469</v>
      </c>
    </row>
    <row r="7465" spans="1:6">
      <c r="A7465" s="377" t="s">
        <v>34191</v>
      </c>
      <c r="B7465" s="377" t="s">
        <v>8725</v>
      </c>
      <c r="C7465" s="377" t="s">
        <v>26894</v>
      </c>
      <c r="D7465" s="377" t="s">
        <v>26836</v>
      </c>
      <c r="E7465" s="378">
        <v>29.750499999999999</v>
      </c>
      <c r="F7465" s="389" t="s">
        <v>36469</v>
      </c>
    </row>
    <row r="7466" spans="1:6">
      <c r="A7466" s="377" t="s">
        <v>8727</v>
      </c>
      <c r="B7466" s="377" t="s">
        <v>34192</v>
      </c>
      <c r="C7466" s="377" t="s">
        <v>26895</v>
      </c>
      <c r="D7466" s="377" t="s">
        <v>26836</v>
      </c>
      <c r="E7466" s="378">
        <v>44.631500000000003</v>
      </c>
      <c r="F7466" s="389" t="s">
        <v>36469</v>
      </c>
    </row>
    <row r="7467" spans="1:6">
      <c r="A7467" s="377" t="s">
        <v>8729</v>
      </c>
      <c r="B7467" s="377" t="s">
        <v>34193</v>
      </c>
      <c r="C7467" s="377" t="s">
        <v>26896</v>
      </c>
      <c r="D7467" s="377" t="s">
        <v>26836</v>
      </c>
      <c r="E7467" s="378">
        <v>40.295999999999999</v>
      </c>
      <c r="F7467" s="389" t="s">
        <v>36469</v>
      </c>
    </row>
    <row r="7468" spans="1:6">
      <c r="A7468" s="296" t="s">
        <v>8731</v>
      </c>
      <c r="B7468" s="296" t="s">
        <v>34194</v>
      </c>
      <c r="C7468" s="296" t="s">
        <v>26897</v>
      </c>
      <c r="D7468" s="296" t="s">
        <v>26836</v>
      </c>
      <c r="E7468" s="297">
        <v>4.2699999999999996</v>
      </c>
      <c r="F7468" s="388"/>
    </row>
    <row r="7469" spans="1:6">
      <c r="A7469" s="296" t="s">
        <v>8734</v>
      </c>
      <c r="B7469" s="296" t="s">
        <v>34195</v>
      </c>
      <c r="C7469" s="296" t="s">
        <v>26898</v>
      </c>
      <c r="D7469" s="296" t="s">
        <v>26836</v>
      </c>
      <c r="E7469" s="297">
        <v>4.2699999999999996</v>
      </c>
      <c r="F7469" s="388"/>
    </row>
    <row r="7470" spans="1:6">
      <c r="A7470" s="296" t="s">
        <v>8736</v>
      </c>
      <c r="B7470" s="296" t="s">
        <v>34196</v>
      </c>
      <c r="C7470" s="296" t="s">
        <v>26899</v>
      </c>
      <c r="D7470" s="296" t="s">
        <v>26836</v>
      </c>
      <c r="E7470" s="297">
        <v>4.6900000000000004</v>
      </c>
      <c r="F7470" s="388"/>
    </row>
    <row r="7471" spans="1:6">
      <c r="A7471" s="296" t="s">
        <v>8738</v>
      </c>
      <c r="B7471" s="296" t="s">
        <v>8739</v>
      </c>
      <c r="C7471" s="296" t="s">
        <v>26900</v>
      </c>
      <c r="D7471" s="296" t="s">
        <v>26836</v>
      </c>
      <c r="E7471" s="297">
        <v>0.68</v>
      </c>
      <c r="F7471" s="388"/>
    </row>
    <row r="7472" spans="1:6">
      <c r="A7472" s="296" t="s">
        <v>8741</v>
      </c>
      <c r="B7472" s="296" t="s">
        <v>8742</v>
      </c>
      <c r="C7472" s="296" t="s">
        <v>26901</v>
      </c>
      <c r="D7472" s="296" t="s">
        <v>26836</v>
      </c>
      <c r="E7472" s="297">
        <v>1.19</v>
      </c>
      <c r="F7472" s="388"/>
    </row>
    <row r="7473" spans="1:6">
      <c r="A7473" s="296" t="s">
        <v>8743</v>
      </c>
      <c r="B7473" s="296" t="s">
        <v>8744</v>
      </c>
      <c r="C7473" s="296" t="s">
        <v>26902</v>
      </c>
      <c r="D7473" s="296" t="s">
        <v>26836</v>
      </c>
      <c r="E7473" s="297">
        <v>1.54</v>
      </c>
      <c r="F7473" s="388"/>
    </row>
    <row r="7474" spans="1:6">
      <c r="A7474" s="377" t="s">
        <v>8946</v>
      </c>
      <c r="B7474" s="377" t="s">
        <v>8947</v>
      </c>
      <c r="C7474" s="377" t="s">
        <v>26903</v>
      </c>
      <c r="D7474" s="377" t="s">
        <v>8895</v>
      </c>
      <c r="E7474" s="378">
        <v>3.8525</v>
      </c>
      <c r="F7474" s="389" t="s">
        <v>36469</v>
      </c>
    </row>
    <row r="7475" spans="1:6">
      <c r="A7475" s="377" t="s">
        <v>8951</v>
      </c>
      <c r="B7475" s="377" t="s">
        <v>8952</v>
      </c>
      <c r="C7475" s="377" t="s">
        <v>26904</v>
      </c>
      <c r="D7475" s="377" t="s">
        <v>8895</v>
      </c>
      <c r="E7475" s="378">
        <v>3.1625000000000001</v>
      </c>
      <c r="F7475" s="389" t="s">
        <v>36469</v>
      </c>
    </row>
    <row r="7476" spans="1:6">
      <c r="A7476" s="377" t="s">
        <v>8954</v>
      </c>
      <c r="B7476" s="377" t="s">
        <v>8955</v>
      </c>
      <c r="C7476" s="377" t="s">
        <v>26905</v>
      </c>
      <c r="D7476" s="377" t="s">
        <v>8895</v>
      </c>
      <c r="E7476" s="378">
        <v>5.0025000000000004</v>
      </c>
      <c r="F7476" s="389" t="s">
        <v>36469</v>
      </c>
    </row>
    <row r="7477" spans="1:6">
      <c r="A7477" s="377" t="s">
        <v>8957</v>
      </c>
      <c r="B7477" s="377" t="s">
        <v>8958</v>
      </c>
      <c r="C7477" s="377" t="s">
        <v>26906</v>
      </c>
      <c r="D7477" s="377" t="s">
        <v>8895</v>
      </c>
      <c r="E7477" s="378">
        <v>11.028499999999999</v>
      </c>
      <c r="F7477" s="389" t="s">
        <v>36469</v>
      </c>
    </row>
    <row r="7478" spans="1:6">
      <c r="A7478" s="377" t="s">
        <v>8960</v>
      </c>
      <c r="B7478" s="377" t="s">
        <v>8961</v>
      </c>
      <c r="C7478" s="377" t="s">
        <v>26907</v>
      </c>
      <c r="D7478" s="377" t="s">
        <v>8895</v>
      </c>
      <c r="E7478" s="378">
        <v>29.888500000000001</v>
      </c>
      <c r="F7478" s="389" t="s">
        <v>36469</v>
      </c>
    </row>
    <row r="7479" spans="1:6">
      <c r="A7479" s="377" t="s">
        <v>8962</v>
      </c>
      <c r="B7479" s="377" t="s">
        <v>8963</v>
      </c>
      <c r="C7479" s="377" t="s">
        <v>26908</v>
      </c>
      <c r="D7479" s="377" t="s">
        <v>8895</v>
      </c>
      <c r="E7479" s="378">
        <v>39.744</v>
      </c>
      <c r="F7479" s="389" t="s">
        <v>36469</v>
      </c>
    </row>
    <row r="7480" spans="1:6">
      <c r="A7480" s="377" t="s">
        <v>8964</v>
      </c>
      <c r="B7480" s="377" t="s">
        <v>8965</v>
      </c>
      <c r="C7480" s="377" t="s">
        <v>26909</v>
      </c>
      <c r="D7480" s="377" t="s">
        <v>8895</v>
      </c>
      <c r="E7480" s="378">
        <v>89.734499999999997</v>
      </c>
      <c r="F7480" s="389" t="s">
        <v>36469</v>
      </c>
    </row>
    <row r="7481" spans="1:6">
      <c r="A7481" s="377" t="s">
        <v>8966</v>
      </c>
      <c r="B7481" s="377" t="s">
        <v>8967</v>
      </c>
      <c r="C7481" s="377" t="s">
        <v>26910</v>
      </c>
      <c r="D7481" s="377" t="s">
        <v>8895</v>
      </c>
      <c r="E7481" s="378">
        <v>5.4394999999999998</v>
      </c>
      <c r="F7481" s="389" t="s">
        <v>36469</v>
      </c>
    </row>
    <row r="7482" spans="1:6">
      <c r="A7482" s="377" t="s">
        <v>8968</v>
      </c>
      <c r="B7482" s="377" t="s">
        <v>8969</v>
      </c>
      <c r="C7482" s="377" t="s">
        <v>26911</v>
      </c>
      <c r="D7482" s="377" t="s">
        <v>8895</v>
      </c>
      <c r="E7482" s="378">
        <v>7.1645000000000003</v>
      </c>
      <c r="F7482" s="389" t="s">
        <v>36469</v>
      </c>
    </row>
    <row r="7483" spans="1:6">
      <c r="A7483" s="377" t="s">
        <v>8971</v>
      </c>
      <c r="B7483" s="377" t="s">
        <v>8972</v>
      </c>
      <c r="C7483" s="377" t="s">
        <v>26912</v>
      </c>
      <c r="D7483" s="377" t="s">
        <v>8895</v>
      </c>
      <c r="E7483" s="378">
        <v>7.8085000000000004</v>
      </c>
      <c r="F7483" s="389" t="s">
        <v>36469</v>
      </c>
    </row>
    <row r="7484" spans="1:6">
      <c r="A7484" s="377" t="s">
        <v>8974</v>
      </c>
      <c r="B7484" s="377" t="s">
        <v>8975</v>
      </c>
      <c r="C7484" s="377" t="s">
        <v>26913</v>
      </c>
      <c r="D7484" s="377" t="s">
        <v>8895</v>
      </c>
      <c r="E7484" s="378">
        <v>12.3165</v>
      </c>
      <c r="F7484" s="389" t="s">
        <v>36469</v>
      </c>
    </row>
    <row r="7485" spans="1:6">
      <c r="A7485" s="377" t="s">
        <v>8976</v>
      </c>
      <c r="B7485" s="377" t="s">
        <v>8977</v>
      </c>
      <c r="C7485" s="377" t="s">
        <v>26914</v>
      </c>
      <c r="D7485" s="377" t="s">
        <v>8895</v>
      </c>
      <c r="E7485" s="378">
        <v>16.376000000000001</v>
      </c>
      <c r="F7485" s="389" t="s">
        <v>36469</v>
      </c>
    </row>
    <row r="7486" spans="1:6">
      <c r="A7486" s="377" t="s">
        <v>8979</v>
      </c>
      <c r="B7486" s="377" t="s">
        <v>8980</v>
      </c>
      <c r="C7486" s="377" t="s">
        <v>26915</v>
      </c>
      <c r="D7486" s="377" t="s">
        <v>8895</v>
      </c>
      <c r="E7486" s="378">
        <v>17.491499999999998</v>
      </c>
      <c r="F7486" s="389" t="s">
        <v>36469</v>
      </c>
    </row>
    <row r="7487" spans="1:6">
      <c r="A7487" s="377" t="s">
        <v>8981</v>
      </c>
      <c r="B7487" s="377" t="s">
        <v>8982</v>
      </c>
      <c r="C7487" s="377" t="s">
        <v>26916</v>
      </c>
      <c r="D7487" s="377" t="s">
        <v>8895</v>
      </c>
      <c r="E7487" s="378">
        <v>24.885999999999999</v>
      </c>
      <c r="F7487" s="389" t="s">
        <v>36469</v>
      </c>
    </row>
    <row r="7488" spans="1:6">
      <c r="A7488" s="377" t="s">
        <v>8984</v>
      </c>
      <c r="B7488" s="377" t="s">
        <v>8985</v>
      </c>
      <c r="C7488" s="377" t="s">
        <v>26917</v>
      </c>
      <c r="D7488" s="377" t="s">
        <v>8895</v>
      </c>
      <c r="E7488" s="378">
        <v>8.2799999999999994</v>
      </c>
      <c r="F7488" s="389" t="s">
        <v>36469</v>
      </c>
    </row>
    <row r="7489" spans="1:6">
      <c r="A7489" s="377" t="s">
        <v>8987</v>
      </c>
      <c r="B7489" s="377" t="s">
        <v>8988</v>
      </c>
      <c r="C7489" s="377" t="s">
        <v>26918</v>
      </c>
      <c r="D7489" s="377" t="s">
        <v>8895</v>
      </c>
      <c r="E7489" s="378">
        <v>4.6345000000000001</v>
      </c>
      <c r="F7489" s="389" t="s">
        <v>36469</v>
      </c>
    </row>
    <row r="7490" spans="1:6">
      <c r="A7490" s="377" t="s">
        <v>8990</v>
      </c>
      <c r="B7490" s="377" t="s">
        <v>8991</v>
      </c>
      <c r="C7490" s="377" t="s">
        <v>26919</v>
      </c>
      <c r="D7490" s="377" t="s">
        <v>8895</v>
      </c>
      <c r="E7490" s="378">
        <v>8.8895</v>
      </c>
      <c r="F7490" s="389" t="s">
        <v>36469</v>
      </c>
    </row>
    <row r="7491" spans="1:6">
      <c r="A7491" s="377" t="s">
        <v>8992</v>
      </c>
      <c r="B7491" s="377" t="s">
        <v>8993</v>
      </c>
      <c r="C7491" s="377" t="s">
        <v>26920</v>
      </c>
      <c r="D7491" s="377" t="s">
        <v>8895</v>
      </c>
      <c r="E7491" s="378">
        <v>5.5659999999999998</v>
      </c>
      <c r="F7491" s="389" t="s">
        <v>36469</v>
      </c>
    </row>
    <row r="7492" spans="1:6">
      <c r="A7492" s="377" t="s">
        <v>8995</v>
      </c>
      <c r="B7492" s="377" t="s">
        <v>8996</v>
      </c>
      <c r="C7492" s="377" t="s">
        <v>26921</v>
      </c>
      <c r="D7492" s="377" t="s">
        <v>8895</v>
      </c>
      <c r="E7492" s="378">
        <v>4.117</v>
      </c>
      <c r="F7492" s="389" t="s">
        <v>36469</v>
      </c>
    </row>
    <row r="7493" spans="1:6">
      <c r="A7493" s="377" t="s">
        <v>8997</v>
      </c>
      <c r="B7493" s="377" t="s">
        <v>8998</v>
      </c>
      <c r="C7493" s="377" t="s">
        <v>26922</v>
      </c>
      <c r="D7493" s="377" t="s">
        <v>8895</v>
      </c>
      <c r="E7493" s="378">
        <v>6.4169999999999998</v>
      </c>
      <c r="F7493" s="389" t="s">
        <v>36469</v>
      </c>
    </row>
    <row r="7494" spans="1:6">
      <c r="A7494" s="377" t="s">
        <v>8999</v>
      </c>
      <c r="B7494" s="377" t="s">
        <v>9000</v>
      </c>
      <c r="C7494" s="377" t="s">
        <v>26923</v>
      </c>
      <c r="D7494" s="377" t="s">
        <v>8895</v>
      </c>
      <c r="E7494" s="378">
        <v>15.778</v>
      </c>
      <c r="F7494" s="389" t="s">
        <v>36469</v>
      </c>
    </row>
    <row r="7495" spans="1:6">
      <c r="A7495" s="377" t="s">
        <v>9001</v>
      </c>
      <c r="B7495" s="377" t="s">
        <v>9002</v>
      </c>
      <c r="C7495" s="377" t="s">
        <v>26924</v>
      </c>
      <c r="D7495" s="377" t="s">
        <v>8895</v>
      </c>
      <c r="E7495" s="378">
        <v>39.744</v>
      </c>
      <c r="F7495" s="389" t="s">
        <v>36469</v>
      </c>
    </row>
    <row r="7496" spans="1:6">
      <c r="A7496" s="377" t="s">
        <v>9003</v>
      </c>
      <c r="B7496" s="377" t="s">
        <v>9004</v>
      </c>
      <c r="C7496" s="377" t="s">
        <v>26925</v>
      </c>
      <c r="D7496" s="377" t="s">
        <v>8895</v>
      </c>
      <c r="E7496" s="378">
        <v>51.807499999999997</v>
      </c>
      <c r="F7496" s="389" t="s">
        <v>36469</v>
      </c>
    </row>
    <row r="7497" spans="1:6">
      <c r="A7497" s="377" t="s">
        <v>9005</v>
      </c>
      <c r="B7497" s="377" t="s">
        <v>9006</v>
      </c>
      <c r="C7497" s="377" t="s">
        <v>26926</v>
      </c>
      <c r="D7497" s="377" t="s">
        <v>8895</v>
      </c>
      <c r="E7497" s="378">
        <v>112.9415</v>
      </c>
      <c r="F7497" s="389" t="s">
        <v>36469</v>
      </c>
    </row>
    <row r="7498" spans="1:6">
      <c r="A7498" s="377" t="s">
        <v>9007</v>
      </c>
      <c r="B7498" s="377" t="s">
        <v>9008</v>
      </c>
      <c r="C7498" s="377" t="s">
        <v>26927</v>
      </c>
      <c r="D7498" s="377" t="s">
        <v>8895</v>
      </c>
      <c r="E7498" s="378">
        <v>5.6120000000000001</v>
      </c>
      <c r="F7498" s="389" t="s">
        <v>36469</v>
      </c>
    </row>
    <row r="7499" spans="1:6">
      <c r="A7499" s="377" t="s">
        <v>9011</v>
      </c>
      <c r="B7499" s="377" t="s">
        <v>9012</v>
      </c>
      <c r="C7499" s="377" t="s">
        <v>26928</v>
      </c>
      <c r="D7499" s="377" t="s">
        <v>8895</v>
      </c>
      <c r="E7499" s="378">
        <v>5.6120000000000001</v>
      </c>
      <c r="F7499" s="389" t="s">
        <v>36469</v>
      </c>
    </row>
    <row r="7500" spans="1:6">
      <c r="A7500" s="377" t="s">
        <v>9013</v>
      </c>
      <c r="B7500" s="377" t="s">
        <v>9014</v>
      </c>
      <c r="C7500" s="377" t="s">
        <v>26929</v>
      </c>
      <c r="D7500" s="377" t="s">
        <v>8895</v>
      </c>
      <c r="E7500" s="378">
        <v>7.13</v>
      </c>
      <c r="F7500" s="389" t="s">
        <v>36469</v>
      </c>
    </row>
    <row r="7501" spans="1:6">
      <c r="A7501" s="377" t="s">
        <v>9015</v>
      </c>
      <c r="B7501" s="377" t="s">
        <v>9016</v>
      </c>
      <c r="C7501" s="377" t="s">
        <v>26930</v>
      </c>
      <c r="D7501" s="377" t="s">
        <v>8895</v>
      </c>
      <c r="E7501" s="378">
        <v>6.7160000000000002</v>
      </c>
      <c r="F7501" s="389" t="s">
        <v>36469</v>
      </c>
    </row>
    <row r="7502" spans="1:6">
      <c r="A7502" s="377" t="s">
        <v>9017</v>
      </c>
      <c r="B7502" s="377" t="s">
        <v>9018</v>
      </c>
      <c r="C7502" s="377" t="s">
        <v>26931</v>
      </c>
      <c r="D7502" s="377" t="s">
        <v>8895</v>
      </c>
      <c r="E7502" s="378">
        <v>13.006500000000001</v>
      </c>
      <c r="F7502" s="389" t="s">
        <v>36469</v>
      </c>
    </row>
    <row r="7503" spans="1:6">
      <c r="A7503" s="377" t="s">
        <v>9020</v>
      </c>
      <c r="B7503" s="377" t="s">
        <v>9021</v>
      </c>
      <c r="C7503" s="377" t="s">
        <v>26932</v>
      </c>
      <c r="D7503" s="377" t="s">
        <v>8895</v>
      </c>
      <c r="E7503" s="378">
        <v>12.236000000000001</v>
      </c>
      <c r="F7503" s="389" t="s">
        <v>36469</v>
      </c>
    </row>
    <row r="7504" spans="1:6">
      <c r="A7504" s="377" t="s">
        <v>9023</v>
      </c>
      <c r="B7504" s="377" t="s">
        <v>9024</v>
      </c>
      <c r="C7504" s="377" t="s">
        <v>26933</v>
      </c>
      <c r="D7504" s="377" t="s">
        <v>8895</v>
      </c>
      <c r="E7504" s="378">
        <v>16.019500000000001</v>
      </c>
      <c r="F7504" s="389" t="s">
        <v>36469</v>
      </c>
    </row>
    <row r="7505" spans="1:6">
      <c r="A7505" s="377" t="s">
        <v>9026</v>
      </c>
      <c r="B7505" s="377" t="s">
        <v>34197</v>
      </c>
      <c r="C7505" s="377" t="s">
        <v>26934</v>
      </c>
      <c r="D7505" s="377" t="s">
        <v>8895</v>
      </c>
      <c r="E7505" s="378">
        <v>13.6275</v>
      </c>
      <c r="F7505" s="389" t="s">
        <v>36469</v>
      </c>
    </row>
    <row r="7506" spans="1:6">
      <c r="A7506" s="377" t="s">
        <v>9027</v>
      </c>
      <c r="B7506" s="377" t="s">
        <v>9028</v>
      </c>
      <c r="C7506" s="377" t="s">
        <v>26935</v>
      </c>
      <c r="D7506" s="377" t="s">
        <v>8895</v>
      </c>
      <c r="E7506" s="378">
        <v>12.603999999999999</v>
      </c>
      <c r="F7506" s="389" t="s">
        <v>36469</v>
      </c>
    </row>
    <row r="7507" spans="1:6">
      <c r="A7507" s="377" t="s">
        <v>9029</v>
      </c>
      <c r="B7507" s="377" t="s">
        <v>9030</v>
      </c>
      <c r="C7507" s="377" t="s">
        <v>26936</v>
      </c>
      <c r="D7507" s="377" t="s">
        <v>8895</v>
      </c>
      <c r="E7507" s="378">
        <v>12.0175</v>
      </c>
      <c r="F7507" s="389" t="s">
        <v>36469</v>
      </c>
    </row>
    <row r="7508" spans="1:6">
      <c r="A7508" s="377" t="s">
        <v>9031</v>
      </c>
      <c r="B7508" s="377" t="s">
        <v>9032</v>
      </c>
      <c r="C7508" s="377" t="s">
        <v>26937</v>
      </c>
      <c r="D7508" s="377" t="s">
        <v>8895</v>
      </c>
      <c r="E7508" s="378">
        <v>23.184000000000001</v>
      </c>
      <c r="F7508" s="389" t="s">
        <v>36469</v>
      </c>
    </row>
    <row r="7509" spans="1:6">
      <c r="A7509" s="377" t="s">
        <v>9034</v>
      </c>
      <c r="B7509" s="377" t="s">
        <v>9035</v>
      </c>
      <c r="C7509" s="377" t="s">
        <v>26938</v>
      </c>
      <c r="D7509" s="377" t="s">
        <v>8895</v>
      </c>
      <c r="E7509" s="378">
        <v>25.599</v>
      </c>
      <c r="F7509" s="389" t="s">
        <v>36469</v>
      </c>
    </row>
    <row r="7510" spans="1:6">
      <c r="A7510" s="377" t="s">
        <v>9037</v>
      </c>
      <c r="B7510" s="377" t="s">
        <v>9038</v>
      </c>
      <c r="C7510" s="377" t="s">
        <v>26939</v>
      </c>
      <c r="D7510" s="377" t="s">
        <v>8895</v>
      </c>
      <c r="E7510" s="378">
        <v>27.577000000000002</v>
      </c>
      <c r="F7510" s="389" t="s">
        <v>36469</v>
      </c>
    </row>
    <row r="7511" spans="1:6">
      <c r="A7511" s="377" t="s">
        <v>9040</v>
      </c>
      <c r="B7511" s="377" t="s">
        <v>9041</v>
      </c>
      <c r="C7511" s="377" t="s">
        <v>26940</v>
      </c>
      <c r="D7511" s="377" t="s">
        <v>8895</v>
      </c>
      <c r="E7511" s="378">
        <v>25.403500000000001</v>
      </c>
      <c r="F7511" s="389" t="s">
        <v>36469</v>
      </c>
    </row>
    <row r="7512" spans="1:6">
      <c r="A7512" s="377" t="s">
        <v>9042</v>
      </c>
      <c r="B7512" s="377" t="s">
        <v>9043</v>
      </c>
      <c r="C7512" s="377" t="s">
        <v>26941</v>
      </c>
      <c r="D7512" s="377" t="s">
        <v>8895</v>
      </c>
      <c r="E7512" s="378">
        <v>29.9575</v>
      </c>
      <c r="F7512" s="389" t="s">
        <v>36469</v>
      </c>
    </row>
    <row r="7513" spans="1:6">
      <c r="A7513" s="377" t="s">
        <v>9044</v>
      </c>
      <c r="B7513" s="377" t="s">
        <v>9045</v>
      </c>
      <c r="C7513" s="377" t="s">
        <v>26942</v>
      </c>
      <c r="D7513" s="377" t="s">
        <v>8895</v>
      </c>
      <c r="E7513" s="378">
        <v>35.707500000000003</v>
      </c>
      <c r="F7513" s="389" t="s">
        <v>36469</v>
      </c>
    </row>
    <row r="7514" spans="1:6">
      <c r="A7514" s="377" t="s">
        <v>9047</v>
      </c>
      <c r="B7514" s="377" t="s">
        <v>9048</v>
      </c>
      <c r="C7514" s="377" t="s">
        <v>26943</v>
      </c>
      <c r="D7514" s="377" t="s">
        <v>8895</v>
      </c>
      <c r="E7514" s="378">
        <v>36.351500000000001</v>
      </c>
      <c r="F7514" s="389" t="s">
        <v>36469</v>
      </c>
    </row>
    <row r="7515" spans="1:6">
      <c r="A7515" s="377" t="s">
        <v>9050</v>
      </c>
      <c r="B7515" s="377" t="s">
        <v>9051</v>
      </c>
      <c r="C7515" s="377" t="s">
        <v>26944</v>
      </c>
      <c r="D7515" s="377" t="s">
        <v>8895</v>
      </c>
      <c r="E7515" s="378">
        <v>31.579000000000001</v>
      </c>
      <c r="F7515" s="389" t="s">
        <v>36469</v>
      </c>
    </row>
    <row r="7516" spans="1:6">
      <c r="A7516" s="377" t="s">
        <v>9053</v>
      </c>
      <c r="B7516" s="377" t="s">
        <v>9054</v>
      </c>
      <c r="C7516" s="377" t="s">
        <v>26945</v>
      </c>
      <c r="D7516" s="377" t="s">
        <v>8895</v>
      </c>
      <c r="E7516" s="378">
        <v>40.893999999999998</v>
      </c>
      <c r="F7516" s="389" t="s">
        <v>36469</v>
      </c>
    </row>
    <row r="7517" spans="1:6">
      <c r="A7517" s="377" t="s">
        <v>9056</v>
      </c>
      <c r="B7517" s="377" t="s">
        <v>9057</v>
      </c>
      <c r="C7517" s="377" t="s">
        <v>26946</v>
      </c>
      <c r="D7517" s="377" t="s">
        <v>8895</v>
      </c>
      <c r="E7517" s="378">
        <v>46.4255</v>
      </c>
      <c r="F7517" s="389" t="s">
        <v>36469</v>
      </c>
    </row>
    <row r="7518" spans="1:6">
      <c r="A7518" s="377" t="s">
        <v>9059</v>
      </c>
      <c r="B7518" s="377" t="s">
        <v>9060</v>
      </c>
      <c r="C7518" s="377" t="s">
        <v>26947</v>
      </c>
      <c r="D7518" s="377" t="s">
        <v>8895</v>
      </c>
      <c r="E7518" s="378">
        <v>56.165999999999997</v>
      </c>
      <c r="F7518" s="389" t="s">
        <v>36469</v>
      </c>
    </row>
    <row r="7519" spans="1:6">
      <c r="A7519" s="377" t="s">
        <v>9062</v>
      </c>
      <c r="B7519" s="377" t="s">
        <v>9063</v>
      </c>
      <c r="C7519" s="377" t="s">
        <v>26948</v>
      </c>
      <c r="D7519" s="377" t="s">
        <v>8895</v>
      </c>
      <c r="E7519" s="378">
        <v>60.202500000000001</v>
      </c>
      <c r="F7519" s="389" t="s">
        <v>36469</v>
      </c>
    </row>
    <row r="7520" spans="1:6">
      <c r="A7520" s="377" t="s">
        <v>9065</v>
      </c>
      <c r="B7520" s="377" t="s">
        <v>9066</v>
      </c>
      <c r="C7520" s="377" t="s">
        <v>26949</v>
      </c>
      <c r="D7520" s="377" t="s">
        <v>8895</v>
      </c>
      <c r="E7520" s="378">
        <v>69.183999999999997</v>
      </c>
      <c r="F7520" s="389" t="s">
        <v>36469</v>
      </c>
    </row>
    <row r="7521" spans="1:6">
      <c r="A7521" s="377" t="s">
        <v>9068</v>
      </c>
      <c r="B7521" s="377" t="s">
        <v>9069</v>
      </c>
      <c r="C7521" s="377" t="s">
        <v>26950</v>
      </c>
      <c r="D7521" s="377" t="s">
        <v>8895</v>
      </c>
      <c r="E7521" s="378">
        <v>88.688000000000002</v>
      </c>
      <c r="F7521" s="389" t="s">
        <v>36469</v>
      </c>
    </row>
    <row r="7522" spans="1:6">
      <c r="A7522" s="377" t="s">
        <v>9071</v>
      </c>
      <c r="B7522" s="377" t="s">
        <v>9072</v>
      </c>
      <c r="C7522" s="377" t="s">
        <v>26951</v>
      </c>
      <c r="D7522" s="377" t="s">
        <v>8895</v>
      </c>
      <c r="E7522" s="378">
        <v>1.2304999999999999</v>
      </c>
      <c r="F7522" s="389" t="s">
        <v>36469</v>
      </c>
    </row>
    <row r="7523" spans="1:6">
      <c r="A7523" s="377" t="s">
        <v>9075</v>
      </c>
      <c r="B7523" s="377" t="s">
        <v>9076</v>
      </c>
      <c r="C7523" s="377" t="s">
        <v>26952</v>
      </c>
      <c r="D7523" s="377" t="s">
        <v>8895</v>
      </c>
      <c r="E7523" s="378">
        <v>2.1160000000000001</v>
      </c>
      <c r="F7523" s="389" t="s">
        <v>36469</v>
      </c>
    </row>
    <row r="7524" spans="1:6">
      <c r="A7524" s="377" t="s">
        <v>9077</v>
      </c>
      <c r="B7524" s="377" t="s">
        <v>9078</v>
      </c>
      <c r="C7524" s="377" t="s">
        <v>26953</v>
      </c>
      <c r="D7524" s="377" t="s">
        <v>8895</v>
      </c>
      <c r="E7524" s="378">
        <v>4.117</v>
      </c>
      <c r="F7524" s="389" t="s">
        <v>36469</v>
      </c>
    </row>
    <row r="7525" spans="1:6">
      <c r="A7525" s="377" t="s">
        <v>9079</v>
      </c>
      <c r="B7525" s="377" t="s">
        <v>9080</v>
      </c>
      <c r="C7525" s="377" t="s">
        <v>26954</v>
      </c>
      <c r="D7525" s="377" t="s">
        <v>8895</v>
      </c>
      <c r="E7525" s="378">
        <v>16.283999999999999</v>
      </c>
      <c r="F7525" s="389" t="s">
        <v>36469</v>
      </c>
    </row>
    <row r="7526" spans="1:6">
      <c r="A7526" s="377" t="s">
        <v>9081</v>
      </c>
      <c r="B7526" s="377" t="s">
        <v>9082</v>
      </c>
      <c r="C7526" s="377" t="s">
        <v>26955</v>
      </c>
      <c r="D7526" s="377" t="s">
        <v>8895</v>
      </c>
      <c r="E7526" s="378">
        <v>22.218</v>
      </c>
      <c r="F7526" s="389" t="s">
        <v>36469</v>
      </c>
    </row>
    <row r="7527" spans="1:6">
      <c r="A7527" s="377" t="s">
        <v>9083</v>
      </c>
      <c r="B7527" s="377" t="s">
        <v>9084</v>
      </c>
      <c r="C7527" s="377" t="s">
        <v>26956</v>
      </c>
      <c r="D7527" s="377" t="s">
        <v>8895</v>
      </c>
      <c r="E7527" s="378">
        <v>36.4895</v>
      </c>
      <c r="F7527" s="389" t="s">
        <v>36469</v>
      </c>
    </row>
    <row r="7528" spans="1:6">
      <c r="A7528" s="377" t="s">
        <v>9085</v>
      </c>
      <c r="B7528" s="377" t="s">
        <v>9086</v>
      </c>
      <c r="C7528" s="377" t="s">
        <v>26957</v>
      </c>
      <c r="D7528" s="377" t="s">
        <v>8895</v>
      </c>
      <c r="E7528" s="378">
        <v>1.8285</v>
      </c>
      <c r="F7528" s="389" t="s">
        <v>36469</v>
      </c>
    </row>
    <row r="7529" spans="1:6">
      <c r="A7529" s="377" t="s">
        <v>9088</v>
      </c>
      <c r="B7529" s="377" t="s">
        <v>9089</v>
      </c>
      <c r="C7529" s="377" t="s">
        <v>26958</v>
      </c>
      <c r="D7529" s="377" t="s">
        <v>8895</v>
      </c>
      <c r="E7529" s="378">
        <v>1.7364999999999999</v>
      </c>
      <c r="F7529" s="389" t="s">
        <v>36469</v>
      </c>
    </row>
    <row r="7530" spans="1:6">
      <c r="A7530" s="377" t="s">
        <v>9091</v>
      </c>
      <c r="B7530" s="377" t="s">
        <v>9092</v>
      </c>
      <c r="C7530" s="377" t="s">
        <v>26959</v>
      </c>
      <c r="D7530" s="377" t="s">
        <v>8895</v>
      </c>
      <c r="E7530" s="378">
        <v>2.8519999999999999</v>
      </c>
      <c r="F7530" s="389" t="s">
        <v>36469</v>
      </c>
    </row>
    <row r="7531" spans="1:6">
      <c r="A7531" s="377" t="s">
        <v>9094</v>
      </c>
      <c r="B7531" s="377" t="s">
        <v>9095</v>
      </c>
      <c r="C7531" s="377" t="s">
        <v>26960</v>
      </c>
      <c r="D7531" s="377" t="s">
        <v>8895</v>
      </c>
      <c r="E7531" s="378">
        <v>5.7270000000000003</v>
      </c>
      <c r="F7531" s="389" t="s">
        <v>36469</v>
      </c>
    </row>
    <row r="7532" spans="1:6">
      <c r="A7532" s="377" t="s">
        <v>9096</v>
      </c>
      <c r="B7532" s="377" t="s">
        <v>9097</v>
      </c>
      <c r="C7532" s="377" t="s">
        <v>26961</v>
      </c>
      <c r="D7532" s="377" t="s">
        <v>8895</v>
      </c>
      <c r="E7532" s="378">
        <v>17.986000000000001</v>
      </c>
      <c r="F7532" s="389" t="s">
        <v>36469</v>
      </c>
    </row>
    <row r="7533" spans="1:6">
      <c r="A7533" s="377" t="s">
        <v>9098</v>
      </c>
      <c r="B7533" s="377" t="s">
        <v>9099</v>
      </c>
      <c r="C7533" s="377" t="s">
        <v>26962</v>
      </c>
      <c r="D7533" s="377" t="s">
        <v>8895</v>
      </c>
      <c r="E7533" s="378">
        <v>21.550999999999998</v>
      </c>
      <c r="F7533" s="389" t="s">
        <v>36469</v>
      </c>
    </row>
    <row r="7534" spans="1:6">
      <c r="A7534" s="377" t="s">
        <v>9100</v>
      </c>
      <c r="B7534" s="377" t="s">
        <v>9101</v>
      </c>
      <c r="C7534" s="377" t="s">
        <v>26963</v>
      </c>
      <c r="D7534" s="377" t="s">
        <v>8895</v>
      </c>
      <c r="E7534" s="378">
        <v>40.721499999999999</v>
      </c>
      <c r="F7534" s="389" t="s">
        <v>36469</v>
      </c>
    </row>
    <row r="7535" spans="1:6">
      <c r="A7535" s="377" t="s">
        <v>9103</v>
      </c>
      <c r="B7535" s="377" t="s">
        <v>9104</v>
      </c>
      <c r="C7535" s="377" t="s">
        <v>26964</v>
      </c>
      <c r="D7535" s="377" t="s">
        <v>8895</v>
      </c>
      <c r="E7535" s="378">
        <v>2.5185</v>
      </c>
      <c r="F7535" s="389" t="s">
        <v>36469</v>
      </c>
    </row>
    <row r="7536" spans="1:6">
      <c r="A7536" s="377" t="s">
        <v>9106</v>
      </c>
      <c r="B7536" s="377" t="s">
        <v>9107</v>
      </c>
      <c r="C7536" s="377" t="s">
        <v>26965</v>
      </c>
      <c r="D7536" s="377" t="s">
        <v>8895</v>
      </c>
      <c r="E7536" s="378">
        <v>3.2429999999999999</v>
      </c>
      <c r="F7536" s="389" t="s">
        <v>36469</v>
      </c>
    </row>
    <row r="7537" spans="1:6">
      <c r="A7537" s="377" t="s">
        <v>9109</v>
      </c>
      <c r="B7537" s="377" t="s">
        <v>9110</v>
      </c>
      <c r="C7537" s="377" t="s">
        <v>26966</v>
      </c>
      <c r="D7537" s="377" t="s">
        <v>8895</v>
      </c>
      <c r="E7537" s="378">
        <v>2.8980000000000001</v>
      </c>
      <c r="F7537" s="389" t="s">
        <v>36469</v>
      </c>
    </row>
    <row r="7538" spans="1:6">
      <c r="A7538" s="377" t="s">
        <v>9111</v>
      </c>
      <c r="B7538" s="377" t="s">
        <v>9112</v>
      </c>
      <c r="C7538" s="377" t="s">
        <v>26967</v>
      </c>
      <c r="D7538" s="377" t="s">
        <v>8895</v>
      </c>
      <c r="E7538" s="378">
        <v>4.7380000000000004</v>
      </c>
      <c r="F7538" s="389" t="s">
        <v>36469</v>
      </c>
    </row>
    <row r="7539" spans="1:6">
      <c r="A7539" s="377" t="s">
        <v>9115</v>
      </c>
      <c r="B7539" s="377" t="s">
        <v>9116</v>
      </c>
      <c r="C7539" s="377" t="s">
        <v>26968</v>
      </c>
      <c r="D7539" s="377" t="s">
        <v>8895</v>
      </c>
      <c r="E7539" s="378">
        <v>5.6464999999999996</v>
      </c>
      <c r="F7539" s="389" t="s">
        <v>36469</v>
      </c>
    </row>
    <row r="7540" spans="1:6">
      <c r="A7540" s="377" t="s">
        <v>9117</v>
      </c>
      <c r="B7540" s="377" t="s">
        <v>9118</v>
      </c>
      <c r="C7540" s="377" t="s">
        <v>26969</v>
      </c>
      <c r="D7540" s="377" t="s">
        <v>8895</v>
      </c>
      <c r="E7540" s="378">
        <v>17.767499999999998</v>
      </c>
      <c r="F7540" s="389" t="s">
        <v>36469</v>
      </c>
    </row>
    <row r="7541" spans="1:6">
      <c r="A7541" s="377" t="s">
        <v>9120</v>
      </c>
      <c r="B7541" s="377" t="s">
        <v>9121</v>
      </c>
      <c r="C7541" s="377" t="s">
        <v>26970</v>
      </c>
      <c r="D7541" s="377" t="s">
        <v>8895</v>
      </c>
      <c r="E7541" s="378">
        <v>15.9275</v>
      </c>
      <c r="F7541" s="389" t="s">
        <v>36469</v>
      </c>
    </row>
    <row r="7542" spans="1:6">
      <c r="A7542" s="377" t="s">
        <v>9123</v>
      </c>
      <c r="B7542" s="377" t="s">
        <v>9124</v>
      </c>
      <c r="C7542" s="377" t="s">
        <v>26971</v>
      </c>
      <c r="D7542" s="377" t="s">
        <v>8895</v>
      </c>
      <c r="E7542" s="378">
        <v>16.663499999999999</v>
      </c>
      <c r="F7542" s="389" t="s">
        <v>36469</v>
      </c>
    </row>
    <row r="7543" spans="1:6">
      <c r="A7543" s="377" t="s">
        <v>9126</v>
      </c>
      <c r="B7543" s="377" t="s">
        <v>9127</v>
      </c>
      <c r="C7543" s="377" t="s">
        <v>26972</v>
      </c>
      <c r="D7543" s="377" t="s">
        <v>8895</v>
      </c>
      <c r="E7543" s="378">
        <v>18.848500000000001</v>
      </c>
      <c r="F7543" s="389" t="s">
        <v>36469</v>
      </c>
    </row>
    <row r="7544" spans="1:6">
      <c r="A7544" s="377" t="s">
        <v>9129</v>
      </c>
      <c r="B7544" s="377" t="s">
        <v>9130</v>
      </c>
      <c r="C7544" s="377" t="s">
        <v>26973</v>
      </c>
      <c r="D7544" s="377" t="s">
        <v>8895</v>
      </c>
      <c r="E7544" s="378">
        <v>21.091000000000001</v>
      </c>
      <c r="F7544" s="389" t="s">
        <v>36469</v>
      </c>
    </row>
    <row r="7545" spans="1:6">
      <c r="A7545" s="377" t="s">
        <v>9132</v>
      </c>
      <c r="B7545" s="377" t="s">
        <v>9133</v>
      </c>
      <c r="C7545" s="377" t="s">
        <v>26974</v>
      </c>
      <c r="D7545" s="377" t="s">
        <v>8895</v>
      </c>
      <c r="E7545" s="378">
        <v>38.0075</v>
      </c>
      <c r="F7545" s="389" t="s">
        <v>36469</v>
      </c>
    </row>
    <row r="7546" spans="1:6">
      <c r="A7546" s="377" t="s">
        <v>9135</v>
      </c>
      <c r="B7546" s="377" t="s">
        <v>9136</v>
      </c>
      <c r="C7546" s="377" t="s">
        <v>26975</v>
      </c>
      <c r="D7546" s="377" t="s">
        <v>8895</v>
      </c>
      <c r="E7546" s="378">
        <v>2.5990000000000002</v>
      </c>
      <c r="F7546" s="389" t="s">
        <v>36469</v>
      </c>
    </row>
    <row r="7547" spans="1:6">
      <c r="A7547" s="377" t="s">
        <v>9138</v>
      </c>
      <c r="B7547" s="377" t="s">
        <v>9139</v>
      </c>
      <c r="C7547" s="377" t="s">
        <v>26976</v>
      </c>
      <c r="D7547" s="377" t="s">
        <v>8895</v>
      </c>
      <c r="E7547" s="378">
        <v>4.83</v>
      </c>
      <c r="F7547" s="389" t="s">
        <v>36469</v>
      </c>
    </row>
    <row r="7548" spans="1:6">
      <c r="A7548" s="377" t="s">
        <v>9140</v>
      </c>
      <c r="B7548" s="377" t="s">
        <v>9141</v>
      </c>
      <c r="C7548" s="377" t="s">
        <v>26977</v>
      </c>
      <c r="D7548" s="377" t="s">
        <v>8895</v>
      </c>
      <c r="E7548" s="378">
        <v>9.2114999999999991</v>
      </c>
      <c r="F7548" s="389" t="s">
        <v>36469</v>
      </c>
    </row>
    <row r="7549" spans="1:6">
      <c r="A7549" s="377" t="s">
        <v>9142</v>
      </c>
      <c r="B7549" s="377" t="s">
        <v>9143</v>
      </c>
      <c r="C7549" s="377" t="s">
        <v>26978</v>
      </c>
      <c r="D7549" s="377" t="s">
        <v>8895</v>
      </c>
      <c r="E7549" s="378">
        <v>3.0015000000000001</v>
      </c>
      <c r="F7549" s="389" t="s">
        <v>36469</v>
      </c>
    </row>
    <row r="7550" spans="1:6">
      <c r="A7550" s="377" t="s">
        <v>9145</v>
      </c>
      <c r="B7550" s="377" t="s">
        <v>9146</v>
      </c>
      <c r="C7550" s="377" t="s">
        <v>26979</v>
      </c>
      <c r="D7550" s="377" t="s">
        <v>8895</v>
      </c>
      <c r="E7550" s="378">
        <v>5.1405000000000003</v>
      </c>
      <c r="F7550" s="389" t="s">
        <v>36469</v>
      </c>
    </row>
    <row r="7551" spans="1:6">
      <c r="A7551" s="377" t="s">
        <v>9147</v>
      </c>
      <c r="B7551" s="377" t="s">
        <v>9148</v>
      </c>
      <c r="C7551" s="377" t="s">
        <v>26980</v>
      </c>
      <c r="D7551" s="377" t="s">
        <v>8895</v>
      </c>
      <c r="E7551" s="378">
        <v>9.8785000000000007</v>
      </c>
      <c r="F7551" s="389" t="s">
        <v>36469</v>
      </c>
    </row>
    <row r="7552" spans="1:6">
      <c r="A7552" s="377" t="s">
        <v>9150</v>
      </c>
      <c r="B7552" s="377" t="s">
        <v>9151</v>
      </c>
      <c r="C7552" s="377" t="s">
        <v>26981</v>
      </c>
      <c r="D7552" s="377" t="s">
        <v>8895</v>
      </c>
      <c r="E7552" s="378">
        <v>21.413</v>
      </c>
      <c r="F7552" s="389" t="s">
        <v>36469</v>
      </c>
    </row>
    <row r="7553" spans="1:6">
      <c r="A7553" s="377" t="s">
        <v>9153</v>
      </c>
      <c r="B7553" s="377" t="s">
        <v>9154</v>
      </c>
      <c r="C7553" s="377" t="s">
        <v>26982</v>
      </c>
      <c r="D7553" s="377" t="s">
        <v>8895</v>
      </c>
      <c r="E7553" s="378">
        <v>27.8415</v>
      </c>
      <c r="F7553" s="389" t="s">
        <v>36469</v>
      </c>
    </row>
    <row r="7554" spans="1:6">
      <c r="A7554" s="377" t="s">
        <v>9156</v>
      </c>
      <c r="B7554" s="377" t="s">
        <v>9157</v>
      </c>
      <c r="C7554" s="377" t="s">
        <v>26983</v>
      </c>
      <c r="D7554" s="377" t="s">
        <v>8895</v>
      </c>
      <c r="E7554" s="378">
        <v>58.4315</v>
      </c>
      <c r="F7554" s="389" t="s">
        <v>36469</v>
      </c>
    </row>
    <row r="7555" spans="1:6">
      <c r="A7555" s="296" t="s">
        <v>9159</v>
      </c>
      <c r="B7555" s="296" t="s">
        <v>9160</v>
      </c>
      <c r="C7555" s="296" t="s">
        <v>26984</v>
      </c>
      <c r="D7555" s="296" t="s">
        <v>8895</v>
      </c>
      <c r="E7555" s="297">
        <v>19.36</v>
      </c>
      <c r="F7555" s="388"/>
    </row>
    <row r="7556" spans="1:6">
      <c r="A7556" s="377" t="s">
        <v>9161</v>
      </c>
      <c r="B7556" s="377" t="s">
        <v>9162</v>
      </c>
      <c r="C7556" s="377" t="s">
        <v>26985</v>
      </c>
      <c r="D7556" s="377" t="s">
        <v>8895</v>
      </c>
      <c r="E7556" s="378">
        <v>6.0259999999999998</v>
      </c>
      <c r="F7556" s="389" t="s">
        <v>36469</v>
      </c>
    </row>
    <row r="7557" spans="1:6">
      <c r="A7557" s="377" t="s">
        <v>9164</v>
      </c>
      <c r="B7557" s="377" t="s">
        <v>9165</v>
      </c>
      <c r="C7557" s="377" t="s">
        <v>26986</v>
      </c>
      <c r="D7557" s="377" t="s">
        <v>8895</v>
      </c>
      <c r="E7557" s="378">
        <v>8.5905000000000005</v>
      </c>
      <c r="F7557" s="389" t="s">
        <v>36469</v>
      </c>
    </row>
    <row r="7558" spans="1:6">
      <c r="A7558" s="377" t="s">
        <v>9166</v>
      </c>
      <c r="B7558" s="377" t="s">
        <v>9167</v>
      </c>
      <c r="C7558" s="377" t="s">
        <v>26987</v>
      </c>
      <c r="D7558" s="377" t="s">
        <v>8895</v>
      </c>
      <c r="E7558" s="378">
        <v>6.8654999999999999</v>
      </c>
      <c r="F7558" s="389" t="s">
        <v>36469</v>
      </c>
    </row>
    <row r="7559" spans="1:6">
      <c r="A7559" s="377" t="s">
        <v>9168</v>
      </c>
      <c r="B7559" s="377" t="s">
        <v>9169</v>
      </c>
      <c r="C7559" s="377" t="s">
        <v>26988</v>
      </c>
      <c r="D7559" s="377" t="s">
        <v>8895</v>
      </c>
      <c r="E7559" s="378">
        <v>8.3719999999999999</v>
      </c>
      <c r="F7559" s="389" t="s">
        <v>36469</v>
      </c>
    </row>
    <row r="7560" spans="1:6">
      <c r="A7560" s="377" t="s">
        <v>27851</v>
      </c>
      <c r="B7560" s="377" t="s">
        <v>27850</v>
      </c>
      <c r="C7560" s="377" t="s">
        <v>27852</v>
      </c>
      <c r="D7560" s="377" t="s">
        <v>8895</v>
      </c>
      <c r="E7560" s="378">
        <v>10.775499999999999</v>
      </c>
      <c r="F7560" s="389" t="s">
        <v>36469</v>
      </c>
    </row>
    <row r="7561" spans="1:6">
      <c r="A7561" s="377" t="s">
        <v>9171</v>
      </c>
      <c r="B7561" s="377" t="s">
        <v>9172</v>
      </c>
      <c r="C7561" s="377" t="s">
        <v>26989</v>
      </c>
      <c r="D7561" s="377" t="s">
        <v>8895</v>
      </c>
      <c r="E7561" s="378">
        <v>15.939</v>
      </c>
      <c r="F7561" s="389" t="s">
        <v>36469</v>
      </c>
    </row>
    <row r="7562" spans="1:6">
      <c r="A7562" s="377" t="s">
        <v>9173</v>
      </c>
      <c r="B7562" s="377" t="s">
        <v>9174</v>
      </c>
      <c r="C7562" s="377" t="s">
        <v>26990</v>
      </c>
      <c r="D7562" s="377" t="s">
        <v>8895</v>
      </c>
      <c r="E7562" s="378">
        <v>45.976999999999997</v>
      </c>
      <c r="F7562" s="389" t="s">
        <v>36469</v>
      </c>
    </row>
    <row r="7563" spans="1:6">
      <c r="A7563" s="377" t="s">
        <v>9175</v>
      </c>
      <c r="B7563" s="377" t="s">
        <v>9176</v>
      </c>
      <c r="C7563" s="377" t="s">
        <v>26991</v>
      </c>
      <c r="D7563" s="377" t="s">
        <v>8895</v>
      </c>
      <c r="E7563" s="378">
        <v>54.038499999999999</v>
      </c>
      <c r="F7563" s="389" t="s">
        <v>36469</v>
      </c>
    </row>
    <row r="7564" spans="1:6">
      <c r="A7564" s="377" t="s">
        <v>9178</v>
      </c>
      <c r="B7564" s="377" t="s">
        <v>9179</v>
      </c>
      <c r="C7564" s="377" t="s">
        <v>26992</v>
      </c>
      <c r="D7564" s="377" t="s">
        <v>8895</v>
      </c>
      <c r="E7564" s="378">
        <v>58.638500000000001</v>
      </c>
      <c r="F7564" s="389" t="s">
        <v>36469</v>
      </c>
    </row>
    <row r="7565" spans="1:6">
      <c r="A7565" s="377" t="s">
        <v>9181</v>
      </c>
      <c r="B7565" s="377" t="s">
        <v>9182</v>
      </c>
      <c r="C7565" s="377" t="s">
        <v>26993</v>
      </c>
      <c r="D7565" s="377" t="s">
        <v>8895</v>
      </c>
      <c r="E7565" s="378">
        <v>5.681</v>
      </c>
      <c r="F7565" s="389" t="s">
        <v>36469</v>
      </c>
    </row>
    <row r="7566" spans="1:6">
      <c r="A7566" s="377" t="s">
        <v>9184</v>
      </c>
      <c r="B7566" s="377" t="s">
        <v>9185</v>
      </c>
      <c r="C7566" s="377" t="s">
        <v>26994</v>
      </c>
      <c r="D7566" s="377" t="s">
        <v>8895</v>
      </c>
      <c r="E7566" s="378">
        <v>4.0824999999999996</v>
      </c>
      <c r="F7566" s="389" t="s">
        <v>36469</v>
      </c>
    </row>
    <row r="7567" spans="1:6">
      <c r="A7567" s="377" t="s">
        <v>9186</v>
      </c>
      <c r="B7567" s="377" t="s">
        <v>9187</v>
      </c>
      <c r="C7567" s="377" t="s">
        <v>26995</v>
      </c>
      <c r="D7567" s="377" t="s">
        <v>8895</v>
      </c>
      <c r="E7567" s="378">
        <v>6.4515000000000002</v>
      </c>
      <c r="F7567" s="389" t="s">
        <v>36469</v>
      </c>
    </row>
    <row r="7568" spans="1:6">
      <c r="A7568" s="377" t="s">
        <v>9188</v>
      </c>
      <c r="B7568" s="377" t="s">
        <v>9189</v>
      </c>
      <c r="C7568" s="377" t="s">
        <v>26996</v>
      </c>
      <c r="D7568" s="377" t="s">
        <v>8895</v>
      </c>
      <c r="E7568" s="378">
        <v>4.8529999999999998</v>
      </c>
      <c r="F7568" s="389" t="s">
        <v>36469</v>
      </c>
    </row>
    <row r="7569" spans="1:6">
      <c r="A7569" s="377" t="s">
        <v>9190</v>
      </c>
      <c r="B7569" s="377" t="s">
        <v>9191</v>
      </c>
      <c r="C7569" s="377" t="s">
        <v>26997</v>
      </c>
      <c r="D7569" s="377" t="s">
        <v>8895</v>
      </c>
      <c r="E7569" s="378">
        <v>7.0609999999999999</v>
      </c>
      <c r="F7569" s="389" t="s">
        <v>36469</v>
      </c>
    </row>
    <row r="7570" spans="1:6">
      <c r="A7570" s="377" t="s">
        <v>9192</v>
      </c>
      <c r="B7570" s="377" t="s">
        <v>9193</v>
      </c>
      <c r="C7570" s="377" t="s">
        <v>26998</v>
      </c>
      <c r="D7570" s="377" t="s">
        <v>8895</v>
      </c>
      <c r="E7570" s="378">
        <v>13.271000000000001</v>
      </c>
      <c r="F7570" s="389" t="s">
        <v>36469</v>
      </c>
    </row>
    <row r="7571" spans="1:6">
      <c r="A7571" s="377" t="s">
        <v>9195</v>
      </c>
      <c r="B7571" s="377" t="s">
        <v>9196</v>
      </c>
      <c r="C7571" s="377" t="s">
        <v>26999</v>
      </c>
      <c r="D7571" s="377" t="s">
        <v>8895</v>
      </c>
      <c r="E7571" s="378">
        <v>9.2460000000000004</v>
      </c>
      <c r="F7571" s="389" t="s">
        <v>36469</v>
      </c>
    </row>
    <row r="7572" spans="1:6">
      <c r="A7572" s="377" t="s">
        <v>9197</v>
      </c>
      <c r="B7572" s="377" t="s">
        <v>9198</v>
      </c>
      <c r="C7572" s="377" t="s">
        <v>27000</v>
      </c>
      <c r="D7572" s="377" t="s">
        <v>8895</v>
      </c>
      <c r="E7572" s="378">
        <v>13.984</v>
      </c>
      <c r="F7572" s="389" t="s">
        <v>36469</v>
      </c>
    </row>
    <row r="7573" spans="1:6">
      <c r="A7573" s="377" t="s">
        <v>9199</v>
      </c>
      <c r="B7573" s="377" t="s">
        <v>9200</v>
      </c>
      <c r="C7573" s="377" t="s">
        <v>27001</v>
      </c>
      <c r="D7573" s="377" t="s">
        <v>8895</v>
      </c>
      <c r="E7573" s="378">
        <v>39.502499999999998</v>
      </c>
      <c r="F7573" s="389" t="s">
        <v>36469</v>
      </c>
    </row>
    <row r="7574" spans="1:6">
      <c r="A7574" s="377" t="s">
        <v>9202</v>
      </c>
      <c r="B7574" s="377" t="s">
        <v>9203</v>
      </c>
      <c r="C7574" s="377" t="s">
        <v>27002</v>
      </c>
      <c r="D7574" s="377" t="s">
        <v>8895</v>
      </c>
      <c r="E7574" s="378">
        <v>49.576500000000003</v>
      </c>
      <c r="F7574" s="389" t="s">
        <v>36469</v>
      </c>
    </row>
    <row r="7575" spans="1:6">
      <c r="A7575" s="377" t="s">
        <v>9204</v>
      </c>
      <c r="B7575" s="377" t="s">
        <v>9205</v>
      </c>
      <c r="C7575" s="377" t="s">
        <v>27003</v>
      </c>
      <c r="D7575" s="377" t="s">
        <v>8895</v>
      </c>
      <c r="E7575" s="378">
        <v>83.087500000000006</v>
      </c>
      <c r="F7575" s="389" t="s">
        <v>36469</v>
      </c>
    </row>
    <row r="7576" spans="1:6">
      <c r="A7576" s="377" t="s">
        <v>9206</v>
      </c>
      <c r="B7576" s="377" t="s">
        <v>9207</v>
      </c>
      <c r="C7576" s="377" t="s">
        <v>27004</v>
      </c>
      <c r="D7576" s="377" t="s">
        <v>8895</v>
      </c>
      <c r="E7576" s="378">
        <v>14.582000000000001</v>
      </c>
      <c r="F7576" s="389" t="s">
        <v>36469</v>
      </c>
    </row>
    <row r="7577" spans="1:6">
      <c r="A7577" s="377" t="s">
        <v>9209</v>
      </c>
      <c r="B7577" s="377" t="s">
        <v>9210</v>
      </c>
      <c r="C7577" s="377" t="s">
        <v>27005</v>
      </c>
      <c r="D7577" s="377" t="s">
        <v>8895</v>
      </c>
      <c r="E7577" s="378">
        <v>24.242000000000001</v>
      </c>
      <c r="F7577" s="389" t="s">
        <v>36469</v>
      </c>
    </row>
    <row r="7578" spans="1:6">
      <c r="A7578" s="377" t="s">
        <v>9211</v>
      </c>
      <c r="B7578" s="377" t="s">
        <v>9212</v>
      </c>
      <c r="C7578" s="377" t="s">
        <v>27006</v>
      </c>
      <c r="D7578" s="377" t="s">
        <v>8895</v>
      </c>
      <c r="E7578" s="378">
        <v>37.512999999999998</v>
      </c>
      <c r="F7578" s="389" t="s">
        <v>36469</v>
      </c>
    </row>
    <row r="7579" spans="1:6">
      <c r="A7579" s="296" t="s">
        <v>9213</v>
      </c>
      <c r="B7579" s="296" t="s">
        <v>9214</v>
      </c>
      <c r="C7579" s="296" t="s">
        <v>27007</v>
      </c>
      <c r="D7579" s="296" t="s">
        <v>8895</v>
      </c>
      <c r="E7579" s="297">
        <v>0.42</v>
      </c>
      <c r="F7579" s="388"/>
    </row>
    <row r="7580" spans="1:6">
      <c r="A7580" s="296" t="s">
        <v>9217</v>
      </c>
      <c r="B7580" s="296" t="s">
        <v>9218</v>
      </c>
      <c r="C7580" s="296" t="s">
        <v>27008</v>
      </c>
      <c r="D7580" s="296" t="s">
        <v>8895</v>
      </c>
      <c r="E7580" s="297">
        <v>0.46</v>
      </c>
      <c r="F7580" s="388"/>
    </row>
    <row r="7581" spans="1:6">
      <c r="A7581" s="296" t="s">
        <v>9219</v>
      </c>
      <c r="B7581" s="296" t="s">
        <v>9220</v>
      </c>
      <c r="C7581" s="296" t="s">
        <v>27009</v>
      </c>
      <c r="D7581" s="296" t="s">
        <v>8895</v>
      </c>
      <c r="E7581" s="297">
        <v>0.62</v>
      </c>
      <c r="F7581" s="388"/>
    </row>
    <row r="7582" spans="1:6">
      <c r="A7582" s="296" t="s">
        <v>9221</v>
      </c>
      <c r="B7582" s="296" t="s">
        <v>9222</v>
      </c>
      <c r="C7582" s="296" t="s">
        <v>27010</v>
      </c>
      <c r="D7582" s="296" t="s">
        <v>8895</v>
      </c>
      <c r="E7582" s="297">
        <v>0.79</v>
      </c>
      <c r="F7582" s="388"/>
    </row>
    <row r="7583" spans="1:6">
      <c r="A7583" s="377" t="s">
        <v>9223</v>
      </c>
      <c r="B7583" s="377" t="s">
        <v>9224</v>
      </c>
      <c r="C7583" s="377" t="s">
        <v>27011</v>
      </c>
      <c r="D7583" s="377" t="s">
        <v>8895</v>
      </c>
      <c r="E7583" s="378">
        <v>4.1974999999999998</v>
      </c>
      <c r="F7583" s="389" t="s">
        <v>36469</v>
      </c>
    </row>
    <row r="7584" spans="1:6">
      <c r="A7584" s="377" t="s">
        <v>9225</v>
      </c>
      <c r="B7584" s="377" t="s">
        <v>9226</v>
      </c>
      <c r="C7584" s="377" t="s">
        <v>27012</v>
      </c>
      <c r="D7584" s="377" t="s">
        <v>8895</v>
      </c>
      <c r="E7584" s="378">
        <v>6.1639999999999997</v>
      </c>
      <c r="F7584" s="389" t="s">
        <v>36469</v>
      </c>
    </row>
    <row r="7585" spans="1:6">
      <c r="A7585" s="377" t="s">
        <v>9227</v>
      </c>
      <c r="B7585" s="377" t="s">
        <v>9228</v>
      </c>
      <c r="C7585" s="377" t="s">
        <v>27013</v>
      </c>
      <c r="D7585" s="377" t="s">
        <v>8895</v>
      </c>
      <c r="E7585" s="378">
        <v>9.3610000000000007</v>
      </c>
      <c r="F7585" s="389" t="s">
        <v>36469</v>
      </c>
    </row>
    <row r="7586" spans="1:6">
      <c r="A7586" s="296" t="s">
        <v>9235</v>
      </c>
      <c r="B7586" s="296" t="s">
        <v>9236</v>
      </c>
      <c r="C7586" s="296" t="s">
        <v>27014</v>
      </c>
      <c r="D7586" s="296" t="s">
        <v>8895</v>
      </c>
      <c r="E7586" s="297">
        <v>21.59</v>
      </c>
      <c r="F7586" s="388"/>
    </row>
    <row r="7587" spans="1:6">
      <c r="A7587" s="296" t="s">
        <v>9239</v>
      </c>
      <c r="B7587" s="296" t="s">
        <v>9240</v>
      </c>
      <c r="C7587" s="296" t="s">
        <v>27015</v>
      </c>
      <c r="D7587" s="296" t="s">
        <v>8895</v>
      </c>
      <c r="E7587" s="297">
        <v>35.39</v>
      </c>
      <c r="F7587" s="388"/>
    </row>
    <row r="7588" spans="1:6">
      <c r="A7588" s="296" t="s">
        <v>9241</v>
      </c>
      <c r="B7588" s="296" t="s">
        <v>9242</v>
      </c>
      <c r="C7588" s="296" t="s">
        <v>27016</v>
      </c>
      <c r="D7588" s="296" t="s">
        <v>8895</v>
      </c>
      <c r="E7588" s="297">
        <v>72.36</v>
      </c>
      <c r="F7588" s="388"/>
    </row>
    <row r="7589" spans="1:6">
      <c r="A7589" s="296" t="s">
        <v>9243</v>
      </c>
      <c r="B7589" s="296" t="s">
        <v>9244</v>
      </c>
      <c r="C7589" s="296" t="s">
        <v>27017</v>
      </c>
      <c r="D7589" s="296" t="s">
        <v>8895</v>
      </c>
      <c r="E7589" s="297">
        <v>23.41</v>
      </c>
      <c r="F7589" s="388"/>
    </row>
    <row r="7590" spans="1:6">
      <c r="A7590" s="296" t="s">
        <v>9246</v>
      </c>
      <c r="B7590" s="296" t="s">
        <v>9247</v>
      </c>
      <c r="C7590" s="296" t="s">
        <v>27018</v>
      </c>
      <c r="D7590" s="296" t="s">
        <v>8895</v>
      </c>
      <c r="E7590" s="297">
        <v>17.14</v>
      </c>
      <c r="F7590" s="388"/>
    </row>
    <row r="7591" spans="1:6">
      <c r="A7591" s="296" t="s">
        <v>9249</v>
      </c>
      <c r="B7591" s="296" t="s">
        <v>9250</v>
      </c>
      <c r="C7591" s="296" t="s">
        <v>27019</v>
      </c>
      <c r="D7591" s="296" t="s">
        <v>8895</v>
      </c>
      <c r="E7591" s="297">
        <v>36.700000000000003</v>
      </c>
      <c r="F7591" s="388"/>
    </row>
    <row r="7592" spans="1:6">
      <c r="A7592" s="377" t="s">
        <v>9251</v>
      </c>
      <c r="B7592" s="377" t="s">
        <v>9252</v>
      </c>
      <c r="C7592" s="377" t="s">
        <v>27020</v>
      </c>
      <c r="D7592" s="377" t="s">
        <v>8895</v>
      </c>
      <c r="E7592" s="378">
        <v>1.288</v>
      </c>
      <c r="F7592" s="389" t="s">
        <v>36469</v>
      </c>
    </row>
    <row r="7593" spans="1:6">
      <c r="A7593" s="296" t="s">
        <v>9255</v>
      </c>
      <c r="B7593" s="296" t="s">
        <v>9256</v>
      </c>
      <c r="C7593" s="296" t="s">
        <v>27021</v>
      </c>
      <c r="D7593" s="296" t="s">
        <v>8895</v>
      </c>
      <c r="E7593" s="297">
        <v>1.1200000000000001</v>
      </c>
      <c r="F7593" s="388"/>
    </row>
    <row r="7594" spans="1:6">
      <c r="A7594" s="296" t="s">
        <v>9257</v>
      </c>
      <c r="B7594" s="296" t="s">
        <v>9258</v>
      </c>
      <c r="C7594" s="296" t="s">
        <v>27022</v>
      </c>
      <c r="D7594" s="296" t="s">
        <v>8895</v>
      </c>
      <c r="E7594" s="297">
        <v>2.06</v>
      </c>
      <c r="F7594" s="388"/>
    </row>
    <row r="7595" spans="1:6">
      <c r="A7595" s="296" t="s">
        <v>9259</v>
      </c>
      <c r="B7595" s="296" t="s">
        <v>9260</v>
      </c>
      <c r="C7595" s="296" t="s">
        <v>27023</v>
      </c>
      <c r="D7595" s="296" t="s">
        <v>8895</v>
      </c>
      <c r="E7595" s="297">
        <v>4.0199999999999996</v>
      </c>
      <c r="F7595" s="388"/>
    </row>
    <row r="7596" spans="1:6">
      <c r="A7596" s="296" t="s">
        <v>9261</v>
      </c>
      <c r="B7596" s="296" t="s">
        <v>9262</v>
      </c>
      <c r="C7596" s="296" t="s">
        <v>27024</v>
      </c>
      <c r="D7596" s="296" t="s">
        <v>8895</v>
      </c>
      <c r="E7596" s="297">
        <v>2.64</v>
      </c>
      <c r="F7596" s="388"/>
    </row>
    <row r="7597" spans="1:6">
      <c r="A7597" s="377" t="s">
        <v>9265</v>
      </c>
      <c r="B7597" s="377" t="s">
        <v>9266</v>
      </c>
      <c r="C7597" s="377" t="s">
        <v>27025</v>
      </c>
      <c r="D7597" s="377" t="s">
        <v>8895</v>
      </c>
      <c r="E7597" s="378">
        <v>4.1284999999999998</v>
      </c>
      <c r="F7597" s="389" t="s">
        <v>36469</v>
      </c>
    </row>
    <row r="7598" spans="1:6">
      <c r="A7598" s="377" t="s">
        <v>9267</v>
      </c>
      <c r="B7598" s="377" t="s">
        <v>9268</v>
      </c>
      <c r="C7598" s="377" t="s">
        <v>27026</v>
      </c>
      <c r="D7598" s="377" t="s">
        <v>8895</v>
      </c>
      <c r="E7598" s="378">
        <v>4.4504999999999999</v>
      </c>
      <c r="F7598" s="389" t="s">
        <v>36469</v>
      </c>
    </row>
    <row r="7599" spans="1:6">
      <c r="A7599" s="377" t="s">
        <v>9269</v>
      </c>
      <c r="B7599" s="377" t="s">
        <v>9270</v>
      </c>
      <c r="C7599" s="377" t="s">
        <v>27027</v>
      </c>
      <c r="D7599" s="377" t="s">
        <v>8895</v>
      </c>
      <c r="E7599" s="378">
        <v>4.0365000000000002</v>
      </c>
      <c r="F7599" s="389" t="s">
        <v>36469</v>
      </c>
    </row>
    <row r="7600" spans="1:6">
      <c r="A7600" s="377" t="s">
        <v>9272</v>
      </c>
      <c r="B7600" s="377" t="s">
        <v>9273</v>
      </c>
      <c r="C7600" s="377" t="s">
        <v>27028</v>
      </c>
      <c r="D7600" s="377" t="s">
        <v>8895</v>
      </c>
      <c r="E7600" s="378">
        <v>6.6814999999999998</v>
      </c>
      <c r="F7600" s="389" t="s">
        <v>36469</v>
      </c>
    </row>
    <row r="7601" spans="1:6">
      <c r="A7601" s="296" t="s">
        <v>9274</v>
      </c>
      <c r="B7601" s="296" t="s">
        <v>9275</v>
      </c>
      <c r="C7601" s="296" t="s">
        <v>27029</v>
      </c>
      <c r="D7601" s="296" t="s">
        <v>8895</v>
      </c>
      <c r="E7601" s="297">
        <v>1.98</v>
      </c>
      <c r="F7601" s="388"/>
    </row>
    <row r="7602" spans="1:6">
      <c r="A7602" s="377" t="s">
        <v>9277</v>
      </c>
      <c r="B7602" s="377" t="s">
        <v>9278</v>
      </c>
      <c r="C7602" s="377" t="s">
        <v>27030</v>
      </c>
      <c r="D7602" s="377" t="s">
        <v>8895</v>
      </c>
      <c r="E7602" s="378">
        <v>1.7825</v>
      </c>
      <c r="F7602" s="389" t="s">
        <v>36469</v>
      </c>
    </row>
    <row r="7603" spans="1:6">
      <c r="A7603" s="296" t="s">
        <v>9281</v>
      </c>
      <c r="B7603" s="296" t="s">
        <v>9282</v>
      </c>
      <c r="C7603" s="296" t="s">
        <v>27031</v>
      </c>
      <c r="D7603" s="296" t="s">
        <v>8895</v>
      </c>
      <c r="E7603" s="297">
        <v>1.51</v>
      </c>
      <c r="F7603" s="388"/>
    </row>
    <row r="7604" spans="1:6">
      <c r="A7604" s="296" t="s">
        <v>9283</v>
      </c>
      <c r="B7604" s="296" t="s">
        <v>9284</v>
      </c>
      <c r="C7604" s="296" t="s">
        <v>27032</v>
      </c>
      <c r="D7604" s="296" t="s">
        <v>8895</v>
      </c>
      <c r="E7604" s="297">
        <v>3.08</v>
      </c>
      <c r="F7604" s="388"/>
    </row>
    <row r="7605" spans="1:6">
      <c r="A7605" s="296" t="s">
        <v>9285</v>
      </c>
      <c r="B7605" s="296" t="s">
        <v>9286</v>
      </c>
      <c r="C7605" s="296" t="s">
        <v>27033</v>
      </c>
      <c r="D7605" s="296" t="s">
        <v>8895</v>
      </c>
      <c r="E7605" s="297">
        <v>6.41</v>
      </c>
      <c r="F7605" s="388"/>
    </row>
    <row r="7606" spans="1:6">
      <c r="A7606" s="296" t="s">
        <v>9287</v>
      </c>
      <c r="B7606" s="296" t="s">
        <v>9288</v>
      </c>
      <c r="C7606" s="296" t="s">
        <v>27034</v>
      </c>
      <c r="D7606" s="296" t="s">
        <v>8895</v>
      </c>
      <c r="E7606" s="297">
        <v>2.14</v>
      </c>
      <c r="F7606" s="388"/>
    </row>
    <row r="7607" spans="1:6">
      <c r="A7607" s="296" t="s">
        <v>9291</v>
      </c>
      <c r="B7607" s="296" t="s">
        <v>9292</v>
      </c>
      <c r="C7607" s="296" t="s">
        <v>27035</v>
      </c>
      <c r="D7607" s="296" t="s">
        <v>8895</v>
      </c>
      <c r="E7607" s="297">
        <v>2.14</v>
      </c>
      <c r="F7607" s="388"/>
    </row>
    <row r="7608" spans="1:6">
      <c r="A7608" s="296" t="s">
        <v>9293</v>
      </c>
      <c r="B7608" s="296" t="s">
        <v>9294</v>
      </c>
      <c r="C7608" s="296" t="s">
        <v>27036</v>
      </c>
      <c r="D7608" s="296" t="s">
        <v>8895</v>
      </c>
      <c r="E7608" s="297">
        <v>2.64</v>
      </c>
      <c r="F7608" s="388"/>
    </row>
    <row r="7609" spans="1:6">
      <c r="A7609" s="296" t="s">
        <v>9296</v>
      </c>
      <c r="B7609" s="296" t="s">
        <v>9297</v>
      </c>
      <c r="C7609" s="296" t="s">
        <v>27037</v>
      </c>
      <c r="D7609" s="296" t="s">
        <v>8895</v>
      </c>
      <c r="E7609" s="297">
        <v>2.64</v>
      </c>
      <c r="F7609" s="388"/>
    </row>
    <row r="7610" spans="1:6">
      <c r="A7610" s="296" t="s">
        <v>9299</v>
      </c>
      <c r="B7610" s="296" t="s">
        <v>9300</v>
      </c>
      <c r="C7610" s="296" t="s">
        <v>27038</v>
      </c>
      <c r="D7610" s="296" t="s">
        <v>8895</v>
      </c>
      <c r="E7610" s="297">
        <v>4.72</v>
      </c>
      <c r="F7610" s="388"/>
    </row>
    <row r="7611" spans="1:6">
      <c r="A7611" s="296" t="s">
        <v>9301</v>
      </c>
      <c r="B7611" s="296" t="s">
        <v>9302</v>
      </c>
      <c r="C7611" s="296" t="s">
        <v>27039</v>
      </c>
      <c r="D7611" s="296" t="s">
        <v>8895</v>
      </c>
      <c r="E7611" s="297">
        <v>4.78</v>
      </c>
      <c r="F7611" s="388"/>
    </row>
    <row r="7612" spans="1:6">
      <c r="A7612" s="296" t="s">
        <v>9303</v>
      </c>
      <c r="B7612" s="296" t="s">
        <v>9304</v>
      </c>
      <c r="C7612" s="296" t="s">
        <v>27040</v>
      </c>
      <c r="D7612" s="296" t="s">
        <v>8895</v>
      </c>
      <c r="E7612" s="297">
        <v>5.67</v>
      </c>
      <c r="F7612" s="388"/>
    </row>
    <row r="7613" spans="1:6">
      <c r="A7613" s="296" t="s">
        <v>9305</v>
      </c>
      <c r="B7613" s="296" t="s">
        <v>9306</v>
      </c>
      <c r="C7613" s="296" t="s">
        <v>27041</v>
      </c>
      <c r="D7613" s="296" t="s">
        <v>8895</v>
      </c>
      <c r="E7613" s="297">
        <v>4.72</v>
      </c>
      <c r="F7613" s="388"/>
    </row>
    <row r="7614" spans="1:6">
      <c r="A7614" s="296" t="s">
        <v>9307</v>
      </c>
      <c r="B7614" s="296" t="s">
        <v>9308</v>
      </c>
      <c r="C7614" s="296" t="s">
        <v>27042</v>
      </c>
      <c r="D7614" s="296" t="s">
        <v>8895</v>
      </c>
      <c r="E7614" s="297">
        <v>4.78</v>
      </c>
      <c r="F7614" s="388"/>
    </row>
    <row r="7615" spans="1:6">
      <c r="A7615" s="296" t="s">
        <v>9309</v>
      </c>
      <c r="B7615" s="296" t="s">
        <v>9310</v>
      </c>
      <c r="C7615" s="296" t="s">
        <v>27043</v>
      </c>
      <c r="D7615" s="296" t="s">
        <v>8895</v>
      </c>
      <c r="E7615" s="297">
        <v>11.4</v>
      </c>
      <c r="F7615" s="388"/>
    </row>
    <row r="7616" spans="1:6">
      <c r="A7616" s="296" t="s">
        <v>9312</v>
      </c>
      <c r="B7616" s="296" t="s">
        <v>9313</v>
      </c>
      <c r="C7616" s="296" t="s">
        <v>27044</v>
      </c>
      <c r="D7616" s="296" t="s">
        <v>8895</v>
      </c>
      <c r="E7616" s="297">
        <v>14.69</v>
      </c>
      <c r="F7616" s="388"/>
    </row>
    <row r="7617" spans="1:6">
      <c r="A7617" s="296" t="s">
        <v>9315</v>
      </c>
      <c r="B7617" s="296" t="s">
        <v>9316</v>
      </c>
      <c r="C7617" s="296" t="s">
        <v>27045</v>
      </c>
      <c r="D7617" s="296" t="s">
        <v>8895</v>
      </c>
      <c r="E7617" s="297">
        <v>27.62</v>
      </c>
      <c r="F7617" s="388"/>
    </row>
    <row r="7618" spans="1:6">
      <c r="A7618" s="296" t="s">
        <v>9318</v>
      </c>
      <c r="B7618" s="296" t="s">
        <v>9319</v>
      </c>
      <c r="C7618" s="296" t="s">
        <v>27046</v>
      </c>
      <c r="D7618" s="296" t="s">
        <v>8895</v>
      </c>
      <c r="E7618" s="297">
        <v>9.16</v>
      </c>
      <c r="F7618" s="388"/>
    </row>
    <row r="7619" spans="1:6">
      <c r="A7619" s="296" t="s">
        <v>9321</v>
      </c>
      <c r="B7619" s="296" t="s">
        <v>9322</v>
      </c>
      <c r="C7619" s="296" t="s">
        <v>27047</v>
      </c>
      <c r="D7619" s="296" t="s">
        <v>8895</v>
      </c>
      <c r="E7619" s="297">
        <v>12.55</v>
      </c>
      <c r="F7619" s="388"/>
    </row>
    <row r="7620" spans="1:6">
      <c r="A7620" s="296" t="s">
        <v>9324</v>
      </c>
      <c r="B7620" s="296" t="s">
        <v>9325</v>
      </c>
      <c r="C7620" s="296" t="s">
        <v>27048</v>
      </c>
      <c r="D7620" s="296" t="s">
        <v>8895</v>
      </c>
      <c r="E7620" s="297">
        <v>15.59</v>
      </c>
      <c r="F7620" s="388"/>
    </row>
    <row r="7621" spans="1:6">
      <c r="A7621" s="296" t="s">
        <v>9327</v>
      </c>
      <c r="B7621" s="296" t="s">
        <v>9328</v>
      </c>
      <c r="C7621" s="296" t="s">
        <v>27049</v>
      </c>
      <c r="D7621" s="296" t="s">
        <v>8895</v>
      </c>
      <c r="E7621" s="297">
        <v>22.54</v>
      </c>
      <c r="F7621" s="388"/>
    </row>
    <row r="7622" spans="1:6">
      <c r="A7622" s="296" t="s">
        <v>9330</v>
      </c>
      <c r="B7622" s="296" t="s">
        <v>9331</v>
      </c>
      <c r="C7622" s="296" t="s">
        <v>27050</v>
      </c>
      <c r="D7622" s="296" t="s">
        <v>8895</v>
      </c>
      <c r="E7622" s="297">
        <v>15.47</v>
      </c>
      <c r="F7622" s="388"/>
    </row>
    <row r="7623" spans="1:6">
      <c r="A7623" s="296" t="s">
        <v>9333</v>
      </c>
      <c r="B7623" s="296" t="s">
        <v>9334</v>
      </c>
      <c r="C7623" s="296" t="s">
        <v>27051</v>
      </c>
      <c r="D7623" s="296" t="s">
        <v>8895</v>
      </c>
      <c r="E7623" s="297">
        <v>19.149999999999999</v>
      </c>
      <c r="F7623" s="388"/>
    </row>
    <row r="7624" spans="1:6">
      <c r="A7624" s="377" t="s">
        <v>9336</v>
      </c>
      <c r="B7624" s="377" t="s">
        <v>9337</v>
      </c>
      <c r="C7624" s="377" t="s">
        <v>27052</v>
      </c>
      <c r="D7624" s="377" t="s">
        <v>8895</v>
      </c>
      <c r="E7624" s="378">
        <v>30.544</v>
      </c>
      <c r="F7624" s="389" t="s">
        <v>36469</v>
      </c>
    </row>
    <row r="7625" spans="1:6">
      <c r="A7625" s="296" t="s">
        <v>9339</v>
      </c>
      <c r="B7625" s="296" t="s">
        <v>9340</v>
      </c>
      <c r="C7625" s="296" t="s">
        <v>27053</v>
      </c>
      <c r="D7625" s="296" t="s">
        <v>8895</v>
      </c>
      <c r="E7625" s="297">
        <v>11.78</v>
      </c>
      <c r="F7625" s="388"/>
    </row>
    <row r="7626" spans="1:6">
      <c r="A7626" s="296" t="s">
        <v>9342</v>
      </c>
      <c r="B7626" s="296" t="s">
        <v>9343</v>
      </c>
      <c r="C7626" s="296" t="s">
        <v>27054</v>
      </c>
      <c r="D7626" s="296" t="s">
        <v>8895</v>
      </c>
      <c r="E7626" s="297">
        <v>15.82</v>
      </c>
      <c r="F7626" s="388"/>
    </row>
    <row r="7627" spans="1:6">
      <c r="A7627" s="296" t="s">
        <v>9345</v>
      </c>
      <c r="B7627" s="296" t="s">
        <v>9346</v>
      </c>
      <c r="C7627" s="296" t="s">
        <v>27055</v>
      </c>
      <c r="D7627" s="296" t="s">
        <v>8895</v>
      </c>
      <c r="E7627" s="297">
        <v>20.079999999999998</v>
      </c>
      <c r="F7627" s="388"/>
    </row>
    <row r="7628" spans="1:6">
      <c r="A7628" s="296" t="s">
        <v>9348</v>
      </c>
      <c r="B7628" s="296" t="s">
        <v>34198</v>
      </c>
      <c r="C7628" s="296" t="s">
        <v>27056</v>
      </c>
      <c r="D7628" s="296" t="s">
        <v>8895</v>
      </c>
      <c r="E7628" s="297">
        <v>50.8</v>
      </c>
      <c r="F7628" s="388"/>
    </row>
    <row r="7629" spans="1:6">
      <c r="A7629" s="296" t="s">
        <v>9351</v>
      </c>
      <c r="B7629" s="296" t="s">
        <v>34199</v>
      </c>
      <c r="C7629" s="296" t="s">
        <v>27057</v>
      </c>
      <c r="D7629" s="296" t="s">
        <v>8895</v>
      </c>
      <c r="E7629" s="297">
        <v>57.18</v>
      </c>
      <c r="F7629" s="388"/>
    </row>
    <row r="7630" spans="1:6">
      <c r="A7630" s="296" t="s">
        <v>9355</v>
      </c>
      <c r="B7630" s="296" t="s">
        <v>34200</v>
      </c>
      <c r="C7630" s="296" t="s">
        <v>27058</v>
      </c>
      <c r="D7630" s="296" t="s">
        <v>8895</v>
      </c>
      <c r="E7630" s="297">
        <v>51.19</v>
      </c>
      <c r="F7630" s="388"/>
    </row>
    <row r="7631" spans="1:6">
      <c r="A7631" s="296" t="s">
        <v>9358</v>
      </c>
      <c r="B7631" s="296" t="s">
        <v>34201</v>
      </c>
      <c r="C7631" s="311" t="s">
        <v>35066</v>
      </c>
      <c r="D7631" s="296" t="s">
        <v>8895</v>
      </c>
      <c r="E7631" s="297">
        <v>46.96</v>
      </c>
      <c r="F7631" s="388"/>
    </row>
    <row r="7632" spans="1:6">
      <c r="A7632" s="296" t="s">
        <v>9360</v>
      </c>
      <c r="B7632" s="296" t="s">
        <v>34202</v>
      </c>
      <c r="C7632" s="296" t="s">
        <v>27059</v>
      </c>
      <c r="D7632" s="296" t="s">
        <v>8895</v>
      </c>
      <c r="E7632" s="297">
        <v>65.599999999999994</v>
      </c>
      <c r="F7632" s="388"/>
    </row>
    <row r="7633" spans="1:6">
      <c r="A7633" s="296" t="s">
        <v>9362</v>
      </c>
      <c r="B7633" s="296" t="s">
        <v>34203</v>
      </c>
      <c r="C7633" s="311" t="s">
        <v>35067</v>
      </c>
      <c r="D7633" s="296" t="s">
        <v>8895</v>
      </c>
      <c r="E7633" s="297">
        <v>74.89</v>
      </c>
      <c r="F7633" s="388"/>
    </row>
    <row r="7634" spans="1:6">
      <c r="A7634" s="296" t="s">
        <v>9364</v>
      </c>
      <c r="B7634" s="296" t="s">
        <v>34204</v>
      </c>
      <c r="C7634" s="311" t="s">
        <v>35068</v>
      </c>
      <c r="D7634" s="296" t="s">
        <v>8895</v>
      </c>
      <c r="E7634" s="297">
        <v>94.66</v>
      </c>
      <c r="F7634" s="388"/>
    </row>
    <row r="7635" spans="1:6">
      <c r="A7635" s="296" t="s">
        <v>9366</v>
      </c>
      <c r="B7635" s="296" t="s">
        <v>34205</v>
      </c>
      <c r="C7635" s="296" t="s">
        <v>27060</v>
      </c>
      <c r="D7635" s="296" t="s">
        <v>8895</v>
      </c>
      <c r="E7635" s="297">
        <v>111.92</v>
      </c>
      <c r="F7635" s="388"/>
    </row>
    <row r="7636" spans="1:6">
      <c r="A7636" s="377" t="s">
        <v>9368</v>
      </c>
      <c r="B7636" s="377" t="s">
        <v>34206</v>
      </c>
      <c r="C7636" s="377" t="s">
        <v>27061</v>
      </c>
      <c r="D7636" s="377" t="s">
        <v>8895</v>
      </c>
      <c r="E7636" s="378">
        <v>130.72049999999999</v>
      </c>
      <c r="F7636" s="389" t="s">
        <v>36469</v>
      </c>
    </row>
    <row r="7637" spans="1:6">
      <c r="A7637" s="296" t="s">
        <v>9370</v>
      </c>
      <c r="B7637" s="296" t="s">
        <v>34207</v>
      </c>
      <c r="C7637" s="296" t="s">
        <v>27062</v>
      </c>
      <c r="D7637" s="296" t="s">
        <v>8895</v>
      </c>
      <c r="E7637" s="297">
        <v>51.98</v>
      </c>
      <c r="F7637" s="388"/>
    </row>
    <row r="7638" spans="1:6">
      <c r="A7638" s="296" t="s">
        <v>9373</v>
      </c>
      <c r="B7638" s="296" t="s">
        <v>34208</v>
      </c>
      <c r="C7638" s="296" t="s">
        <v>27063</v>
      </c>
      <c r="D7638" s="296" t="s">
        <v>8895</v>
      </c>
      <c r="E7638" s="297">
        <v>37.590000000000003</v>
      </c>
      <c r="F7638" s="388"/>
    </row>
    <row r="7639" spans="1:6">
      <c r="A7639" s="296" t="s">
        <v>9376</v>
      </c>
      <c r="B7639" s="296" t="s">
        <v>34209</v>
      </c>
      <c r="C7639" s="296" t="s">
        <v>27064</v>
      </c>
      <c r="D7639" s="296" t="s">
        <v>8895</v>
      </c>
      <c r="E7639" s="297">
        <v>37.96</v>
      </c>
      <c r="F7639" s="388"/>
    </row>
    <row r="7640" spans="1:6">
      <c r="A7640" s="296" t="s">
        <v>9379</v>
      </c>
      <c r="B7640" s="296" t="s">
        <v>34210</v>
      </c>
      <c r="C7640" s="296" t="s">
        <v>27065</v>
      </c>
      <c r="D7640" s="296" t="s">
        <v>8895</v>
      </c>
      <c r="E7640" s="297">
        <v>52.02</v>
      </c>
      <c r="F7640" s="388"/>
    </row>
    <row r="7641" spans="1:6">
      <c r="A7641" s="296" t="s">
        <v>9382</v>
      </c>
      <c r="B7641" s="296" t="s">
        <v>34211</v>
      </c>
      <c r="C7641" s="296" t="s">
        <v>27066</v>
      </c>
      <c r="D7641" s="296" t="s">
        <v>8895</v>
      </c>
      <c r="E7641" s="297">
        <v>38.61</v>
      </c>
      <c r="F7641" s="388"/>
    </row>
    <row r="7642" spans="1:6">
      <c r="A7642" s="296" t="s">
        <v>9385</v>
      </c>
      <c r="B7642" s="296" t="s">
        <v>34212</v>
      </c>
      <c r="C7642" s="296" t="s">
        <v>27067</v>
      </c>
      <c r="D7642" s="296" t="s">
        <v>8895</v>
      </c>
      <c r="E7642" s="297">
        <v>125.79</v>
      </c>
      <c r="F7642" s="388"/>
    </row>
    <row r="7643" spans="1:6">
      <c r="A7643" s="377" t="s">
        <v>9388</v>
      </c>
      <c r="B7643" s="377" t="s">
        <v>34213</v>
      </c>
      <c r="C7643" s="377" t="s">
        <v>27068</v>
      </c>
      <c r="D7643" s="377" t="s">
        <v>8895</v>
      </c>
      <c r="E7643" s="378">
        <v>144.6585</v>
      </c>
      <c r="F7643" s="389" t="s">
        <v>36469</v>
      </c>
    </row>
    <row r="7644" spans="1:6">
      <c r="A7644" s="377" t="s">
        <v>9391</v>
      </c>
      <c r="B7644" s="377" t="s">
        <v>34214</v>
      </c>
      <c r="C7644" s="377" t="s">
        <v>27069</v>
      </c>
      <c r="D7644" s="377" t="s">
        <v>8895</v>
      </c>
      <c r="E7644" s="378">
        <v>113.4935</v>
      </c>
      <c r="F7644" s="389" t="s">
        <v>36469</v>
      </c>
    </row>
    <row r="7645" spans="1:6">
      <c r="A7645" s="296" t="s">
        <v>9394</v>
      </c>
      <c r="B7645" s="296" t="s">
        <v>34215</v>
      </c>
      <c r="C7645" s="296" t="s">
        <v>27070</v>
      </c>
      <c r="D7645" s="296" t="s">
        <v>8895</v>
      </c>
      <c r="E7645" s="297">
        <v>18.38</v>
      </c>
      <c r="F7645" s="388"/>
    </row>
    <row r="7646" spans="1:6">
      <c r="A7646" s="296" t="s">
        <v>9396</v>
      </c>
      <c r="B7646" s="296" t="s">
        <v>34216</v>
      </c>
      <c r="C7646" s="296" t="s">
        <v>27071</v>
      </c>
      <c r="D7646" s="296" t="s">
        <v>8895</v>
      </c>
      <c r="E7646" s="297">
        <v>23.53</v>
      </c>
      <c r="F7646" s="388"/>
    </row>
    <row r="7647" spans="1:6">
      <c r="A7647" s="296" t="s">
        <v>9399</v>
      </c>
      <c r="B7647" s="296" t="s">
        <v>34217</v>
      </c>
      <c r="C7647" s="296" t="s">
        <v>27072</v>
      </c>
      <c r="D7647" s="296" t="s">
        <v>8895</v>
      </c>
      <c r="E7647" s="297">
        <v>17.07</v>
      </c>
      <c r="F7647" s="388"/>
    </row>
    <row r="7648" spans="1:6">
      <c r="A7648" s="296" t="s">
        <v>9401</v>
      </c>
      <c r="B7648" s="296" t="s">
        <v>34218</v>
      </c>
      <c r="C7648" s="296" t="s">
        <v>27073</v>
      </c>
      <c r="D7648" s="296" t="s">
        <v>8895</v>
      </c>
      <c r="E7648" s="297">
        <v>17.91</v>
      </c>
      <c r="F7648" s="388"/>
    </row>
    <row r="7649" spans="1:6">
      <c r="A7649" s="377" t="s">
        <v>9404</v>
      </c>
      <c r="B7649" s="377" t="s">
        <v>34219</v>
      </c>
      <c r="C7649" s="377" t="s">
        <v>27074</v>
      </c>
      <c r="D7649" s="377" t="s">
        <v>8895</v>
      </c>
      <c r="E7649" s="378">
        <v>35.121000000000002</v>
      </c>
      <c r="F7649" s="389" t="s">
        <v>36469</v>
      </c>
    </row>
    <row r="7650" spans="1:6">
      <c r="A7650" s="296" t="s">
        <v>9406</v>
      </c>
      <c r="B7650" s="296" t="s">
        <v>34220</v>
      </c>
      <c r="C7650" s="296" t="s">
        <v>27075</v>
      </c>
      <c r="D7650" s="296" t="s">
        <v>8895</v>
      </c>
      <c r="E7650" s="297">
        <v>27.74</v>
      </c>
      <c r="F7650" s="388"/>
    </row>
    <row r="7651" spans="1:6">
      <c r="A7651" s="377" t="s">
        <v>9409</v>
      </c>
      <c r="B7651" s="377" t="s">
        <v>9410</v>
      </c>
      <c r="C7651" s="377" t="s">
        <v>27076</v>
      </c>
      <c r="D7651" s="377" t="s">
        <v>8895</v>
      </c>
      <c r="E7651" s="378">
        <v>0.78200000000000003</v>
      </c>
      <c r="F7651" s="389" t="s">
        <v>36469</v>
      </c>
    </row>
    <row r="7652" spans="1:6">
      <c r="A7652" s="296" t="s">
        <v>9413</v>
      </c>
      <c r="B7652" s="296" t="s">
        <v>9414</v>
      </c>
      <c r="C7652" s="296" t="s">
        <v>27077</v>
      </c>
      <c r="D7652" s="296" t="s">
        <v>8895</v>
      </c>
      <c r="E7652" s="297">
        <v>0.73</v>
      </c>
      <c r="F7652" s="388"/>
    </row>
    <row r="7653" spans="1:6">
      <c r="A7653" s="296" t="s">
        <v>9415</v>
      </c>
      <c r="B7653" s="296" t="s">
        <v>9416</v>
      </c>
      <c r="C7653" s="296" t="s">
        <v>27078</v>
      </c>
      <c r="D7653" s="296" t="s">
        <v>8895</v>
      </c>
      <c r="E7653" s="297">
        <v>1.0900000000000001</v>
      </c>
      <c r="F7653" s="388"/>
    </row>
    <row r="7654" spans="1:6">
      <c r="A7654" s="296" t="s">
        <v>9418</v>
      </c>
      <c r="B7654" s="296" t="s">
        <v>9419</v>
      </c>
      <c r="C7654" s="296" t="s">
        <v>27079</v>
      </c>
      <c r="D7654" s="296" t="s">
        <v>8895</v>
      </c>
      <c r="E7654" s="297">
        <v>1.86</v>
      </c>
      <c r="F7654" s="388"/>
    </row>
    <row r="7655" spans="1:6">
      <c r="A7655" s="296" t="s">
        <v>9420</v>
      </c>
      <c r="B7655" s="296" t="s">
        <v>9421</v>
      </c>
      <c r="C7655" s="296" t="s">
        <v>27080</v>
      </c>
      <c r="D7655" s="296" t="s">
        <v>8895</v>
      </c>
      <c r="E7655" s="297">
        <v>0.56470588235294117</v>
      </c>
      <c r="F7655" s="388"/>
    </row>
    <row r="7656" spans="1:6">
      <c r="A7656" s="296" t="s">
        <v>9423</v>
      </c>
      <c r="B7656" s="296" t="s">
        <v>9424</v>
      </c>
      <c r="C7656" s="296" t="s">
        <v>27081</v>
      </c>
      <c r="D7656" s="296" t="s">
        <v>8895</v>
      </c>
      <c r="E7656" s="297">
        <v>0.92941176470588238</v>
      </c>
      <c r="F7656" s="388"/>
    </row>
    <row r="7657" spans="1:6">
      <c r="A7657" s="296" t="s">
        <v>9425</v>
      </c>
      <c r="B7657" s="296" t="s">
        <v>9426</v>
      </c>
      <c r="C7657" s="296" t="s">
        <v>27082</v>
      </c>
      <c r="D7657" s="296" t="s">
        <v>8895</v>
      </c>
      <c r="E7657" s="297">
        <v>1.3529411764705881</v>
      </c>
      <c r="F7657" s="388"/>
    </row>
    <row r="7658" spans="1:6">
      <c r="A7658" s="377" t="s">
        <v>9427</v>
      </c>
      <c r="B7658" s="377" t="s">
        <v>34221</v>
      </c>
      <c r="C7658" s="377" t="s">
        <v>27083</v>
      </c>
      <c r="D7658" s="377" t="s">
        <v>8895</v>
      </c>
      <c r="E7658" s="378">
        <v>36.869</v>
      </c>
      <c r="F7658" s="389" t="s">
        <v>36469</v>
      </c>
    </row>
    <row r="7659" spans="1:6">
      <c r="A7659" s="377" t="s">
        <v>9431</v>
      </c>
      <c r="B7659" s="377" t="s">
        <v>34222</v>
      </c>
      <c r="C7659" s="377" t="s">
        <v>27084</v>
      </c>
      <c r="D7659" s="377" t="s">
        <v>8895</v>
      </c>
      <c r="E7659" s="378">
        <v>34.396500000000003</v>
      </c>
      <c r="F7659" s="389" t="s">
        <v>36469</v>
      </c>
    </row>
    <row r="7660" spans="1:6">
      <c r="A7660" s="296" t="s">
        <v>9434</v>
      </c>
      <c r="B7660" s="296" t="s">
        <v>34223</v>
      </c>
      <c r="C7660" s="296" t="s">
        <v>27085</v>
      </c>
      <c r="D7660" s="296" t="s">
        <v>8895</v>
      </c>
      <c r="E7660" s="297">
        <v>29.94</v>
      </c>
      <c r="F7660" s="388"/>
    </row>
    <row r="7661" spans="1:6">
      <c r="A7661" s="377" t="s">
        <v>9437</v>
      </c>
      <c r="B7661" s="377" t="s">
        <v>9438</v>
      </c>
      <c r="C7661" s="377" t="s">
        <v>27086</v>
      </c>
      <c r="D7661" s="377" t="s">
        <v>8895</v>
      </c>
      <c r="E7661" s="378">
        <v>0.90849999999999997</v>
      </c>
      <c r="F7661" s="389" t="s">
        <v>36469</v>
      </c>
    </row>
    <row r="7662" spans="1:6">
      <c r="A7662" s="377" t="s">
        <v>9440</v>
      </c>
      <c r="B7662" s="377" t="s">
        <v>9441</v>
      </c>
      <c r="C7662" s="377" t="s">
        <v>27087</v>
      </c>
      <c r="D7662" s="377" t="s">
        <v>8895</v>
      </c>
      <c r="E7662" s="378">
        <v>0.98899999999999999</v>
      </c>
      <c r="F7662" s="389" t="s">
        <v>36469</v>
      </c>
    </row>
    <row r="7663" spans="1:6">
      <c r="A7663" s="296" t="s">
        <v>9443</v>
      </c>
      <c r="B7663" s="296" t="s">
        <v>9444</v>
      </c>
      <c r="C7663" s="296" t="s">
        <v>27088</v>
      </c>
      <c r="D7663" s="296" t="s">
        <v>8895</v>
      </c>
      <c r="E7663" s="297">
        <v>0.86</v>
      </c>
      <c r="F7663" s="388"/>
    </row>
    <row r="7664" spans="1:6">
      <c r="A7664" s="296" t="s">
        <v>9445</v>
      </c>
      <c r="B7664" s="296" t="s">
        <v>9446</v>
      </c>
      <c r="C7664" s="296" t="s">
        <v>27089</v>
      </c>
      <c r="D7664" s="296" t="s">
        <v>8895</v>
      </c>
      <c r="E7664" s="297">
        <v>1.39</v>
      </c>
      <c r="F7664" s="388"/>
    </row>
    <row r="7665" spans="1:6">
      <c r="A7665" s="296" t="s">
        <v>9447</v>
      </c>
      <c r="B7665" s="296" t="s">
        <v>9448</v>
      </c>
      <c r="C7665" s="296" t="s">
        <v>27090</v>
      </c>
      <c r="D7665" s="296" t="s">
        <v>8895</v>
      </c>
      <c r="E7665" s="297">
        <v>2.5299999999999998</v>
      </c>
      <c r="F7665" s="388"/>
    </row>
    <row r="7666" spans="1:6">
      <c r="A7666" s="296" t="s">
        <v>9449</v>
      </c>
      <c r="B7666" s="296" t="s">
        <v>9450</v>
      </c>
      <c r="C7666" s="296" t="s">
        <v>27091</v>
      </c>
      <c r="D7666" s="296" t="s">
        <v>8895</v>
      </c>
      <c r="E7666" s="297">
        <v>1.1499999999999999</v>
      </c>
      <c r="F7666" s="388"/>
    </row>
    <row r="7667" spans="1:6">
      <c r="A7667" s="296" t="s">
        <v>9451</v>
      </c>
      <c r="B7667" s="296" t="s">
        <v>9452</v>
      </c>
      <c r="C7667" s="296" t="s">
        <v>27092</v>
      </c>
      <c r="D7667" s="296" t="s">
        <v>8895</v>
      </c>
      <c r="E7667" s="297">
        <v>2.2599999999999998</v>
      </c>
      <c r="F7667" s="388"/>
    </row>
    <row r="7668" spans="1:6">
      <c r="A7668" s="296" t="s">
        <v>9453</v>
      </c>
      <c r="B7668" s="296" t="s">
        <v>9454</v>
      </c>
      <c r="C7668" s="296" t="s">
        <v>27093</v>
      </c>
      <c r="D7668" s="296" t="s">
        <v>8895</v>
      </c>
      <c r="E7668" s="297">
        <v>2.33</v>
      </c>
      <c r="F7668" s="388"/>
    </row>
    <row r="7669" spans="1:6">
      <c r="A7669" s="296" t="s">
        <v>9455</v>
      </c>
      <c r="B7669" s="296" t="s">
        <v>9456</v>
      </c>
      <c r="C7669" s="296" t="s">
        <v>27094</v>
      </c>
      <c r="D7669" s="296" t="s">
        <v>8895</v>
      </c>
      <c r="E7669" s="297">
        <v>1.94</v>
      </c>
      <c r="F7669" s="388"/>
    </row>
    <row r="7670" spans="1:6">
      <c r="A7670" s="296" t="s">
        <v>9458</v>
      </c>
      <c r="B7670" s="296" t="s">
        <v>9459</v>
      </c>
      <c r="C7670" s="296" t="s">
        <v>27095</v>
      </c>
      <c r="D7670" s="296" t="s">
        <v>8895</v>
      </c>
      <c r="E7670" s="297">
        <v>2.59</v>
      </c>
      <c r="F7670" s="388"/>
    </row>
    <row r="7671" spans="1:6">
      <c r="A7671" s="296" t="s">
        <v>9460</v>
      </c>
      <c r="B7671" s="296" t="s">
        <v>9461</v>
      </c>
      <c r="C7671" s="296" t="s">
        <v>27096</v>
      </c>
      <c r="D7671" s="296" t="s">
        <v>8895</v>
      </c>
      <c r="E7671" s="297">
        <v>2.33</v>
      </c>
      <c r="F7671" s="388"/>
    </row>
    <row r="7672" spans="1:6">
      <c r="A7672" s="296" t="s">
        <v>9462</v>
      </c>
      <c r="B7672" s="296" t="s">
        <v>9463</v>
      </c>
      <c r="C7672" s="296" t="s">
        <v>27097</v>
      </c>
      <c r="D7672" s="296" t="s">
        <v>8895</v>
      </c>
      <c r="E7672" s="297">
        <v>2.48</v>
      </c>
      <c r="F7672" s="388"/>
    </row>
    <row r="7673" spans="1:6">
      <c r="A7673" s="296" t="s">
        <v>9464</v>
      </c>
      <c r="B7673" s="296" t="s">
        <v>9465</v>
      </c>
      <c r="C7673" s="296" t="s">
        <v>27098</v>
      </c>
      <c r="D7673" s="296" t="s">
        <v>8895</v>
      </c>
      <c r="E7673" s="297">
        <v>4.46</v>
      </c>
      <c r="F7673" s="388"/>
    </row>
    <row r="7674" spans="1:6">
      <c r="A7674" s="377" t="s">
        <v>9466</v>
      </c>
      <c r="B7674" s="377" t="s">
        <v>9467</v>
      </c>
      <c r="C7674" s="377" t="s">
        <v>27099</v>
      </c>
      <c r="D7674" s="377" t="s">
        <v>8895</v>
      </c>
      <c r="E7674" s="378">
        <v>3.1395</v>
      </c>
      <c r="F7674" s="389" t="s">
        <v>36469</v>
      </c>
    </row>
    <row r="7675" spans="1:6">
      <c r="A7675" s="296" t="s">
        <v>9469</v>
      </c>
      <c r="B7675" s="296" t="s">
        <v>9470</v>
      </c>
      <c r="C7675" s="296" t="s">
        <v>27100</v>
      </c>
      <c r="D7675" s="296" t="s">
        <v>8895</v>
      </c>
      <c r="E7675" s="297">
        <v>2.59</v>
      </c>
      <c r="F7675" s="388"/>
    </row>
    <row r="7676" spans="1:6">
      <c r="A7676" s="377" t="s">
        <v>9471</v>
      </c>
      <c r="B7676" s="377" t="s">
        <v>9472</v>
      </c>
      <c r="C7676" s="377" t="s">
        <v>27101</v>
      </c>
      <c r="D7676" s="377" t="s">
        <v>8895</v>
      </c>
      <c r="E7676" s="378">
        <v>5.0140000000000002</v>
      </c>
      <c r="F7676" s="389" t="s">
        <v>36469</v>
      </c>
    </row>
    <row r="7677" spans="1:6">
      <c r="A7677" s="296" t="s">
        <v>9473</v>
      </c>
      <c r="B7677" s="296" t="s">
        <v>34224</v>
      </c>
      <c r="C7677" s="296" t="s">
        <v>27102</v>
      </c>
      <c r="D7677" s="296" t="s">
        <v>8895</v>
      </c>
      <c r="E7677" s="297">
        <v>89.98</v>
      </c>
      <c r="F7677" s="388"/>
    </row>
    <row r="7678" spans="1:6">
      <c r="A7678" s="296" t="s">
        <v>9476</v>
      </c>
      <c r="B7678" s="296" t="s">
        <v>9477</v>
      </c>
      <c r="C7678" s="296" t="s">
        <v>27103</v>
      </c>
      <c r="D7678" s="296" t="s">
        <v>8895</v>
      </c>
      <c r="E7678" s="297">
        <v>2.4900000000000002</v>
      </c>
      <c r="F7678" s="388"/>
    </row>
    <row r="7679" spans="1:6">
      <c r="A7679" s="296" t="s">
        <v>9478</v>
      </c>
      <c r="B7679" s="296" t="s">
        <v>9479</v>
      </c>
      <c r="C7679" s="296" t="s">
        <v>27104</v>
      </c>
      <c r="D7679" s="296" t="s">
        <v>8895</v>
      </c>
      <c r="E7679" s="297">
        <v>4.1399999999999997</v>
      </c>
      <c r="F7679" s="388"/>
    </row>
    <row r="7680" spans="1:6">
      <c r="A7680" s="296" t="s">
        <v>9480</v>
      </c>
      <c r="B7680" s="296" t="s">
        <v>9481</v>
      </c>
      <c r="C7680" s="296" t="s">
        <v>27105</v>
      </c>
      <c r="D7680" s="296" t="s">
        <v>8895</v>
      </c>
      <c r="E7680" s="297">
        <v>6.54</v>
      </c>
      <c r="F7680" s="388"/>
    </row>
    <row r="7681" spans="1:6">
      <c r="A7681" s="296" t="s">
        <v>9482</v>
      </c>
      <c r="B7681" s="296" t="s">
        <v>34225</v>
      </c>
      <c r="C7681" s="296" t="s">
        <v>27106</v>
      </c>
      <c r="D7681" s="296" t="s">
        <v>8895</v>
      </c>
      <c r="E7681" s="297">
        <v>26.46</v>
      </c>
      <c r="F7681" s="388"/>
    </row>
    <row r="7682" spans="1:6">
      <c r="A7682" s="296" t="s">
        <v>9484</v>
      </c>
      <c r="B7682" s="296" t="s">
        <v>34226</v>
      </c>
      <c r="C7682" s="296" t="s">
        <v>27107</v>
      </c>
      <c r="D7682" s="296" t="s">
        <v>8895</v>
      </c>
      <c r="E7682" s="297">
        <v>33.78</v>
      </c>
      <c r="F7682" s="388"/>
    </row>
    <row r="7683" spans="1:6">
      <c r="A7683" s="296" t="s">
        <v>9486</v>
      </c>
      <c r="B7683" s="296" t="s">
        <v>9487</v>
      </c>
      <c r="C7683" s="296" t="s">
        <v>27108</v>
      </c>
      <c r="D7683" s="296" t="s">
        <v>8895</v>
      </c>
      <c r="E7683" s="297">
        <v>4.78</v>
      </c>
      <c r="F7683" s="388"/>
    </row>
    <row r="7684" spans="1:6">
      <c r="A7684" s="296" t="s">
        <v>9490</v>
      </c>
      <c r="B7684" s="296" t="s">
        <v>34227</v>
      </c>
      <c r="C7684" s="296" t="s">
        <v>27109</v>
      </c>
      <c r="D7684" s="296" t="s">
        <v>8895</v>
      </c>
      <c r="E7684" s="297">
        <v>57.22</v>
      </c>
      <c r="F7684" s="388"/>
    </row>
    <row r="7685" spans="1:6">
      <c r="A7685" s="296" t="s">
        <v>9493</v>
      </c>
      <c r="B7685" s="296" t="s">
        <v>9494</v>
      </c>
      <c r="C7685" s="296" t="s">
        <v>27110</v>
      </c>
      <c r="D7685" s="296" t="s">
        <v>8895</v>
      </c>
      <c r="E7685" s="297">
        <v>1.84</v>
      </c>
      <c r="F7685" s="388"/>
    </row>
    <row r="7686" spans="1:6">
      <c r="A7686" s="296" t="s">
        <v>9496</v>
      </c>
      <c r="B7686" s="296" t="s">
        <v>9497</v>
      </c>
      <c r="C7686" s="296" t="s">
        <v>27111</v>
      </c>
      <c r="D7686" s="296" t="s">
        <v>8895</v>
      </c>
      <c r="E7686" s="297">
        <v>2.87</v>
      </c>
      <c r="F7686" s="388"/>
    </row>
    <row r="7687" spans="1:6">
      <c r="A7687" s="296" t="s">
        <v>9499</v>
      </c>
      <c r="B7687" s="296" t="s">
        <v>9500</v>
      </c>
      <c r="C7687" s="296" t="s">
        <v>27112</v>
      </c>
      <c r="D7687" s="296" t="s">
        <v>8895</v>
      </c>
      <c r="E7687" s="297">
        <v>4.1900000000000004</v>
      </c>
      <c r="F7687" s="388"/>
    </row>
    <row r="7688" spans="1:6">
      <c r="A7688" s="296" t="s">
        <v>9501</v>
      </c>
      <c r="B7688" s="296" t="s">
        <v>34228</v>
      </c>
      <c r="C7688" s="296" t="s">
        <v>27113</v>
      </c>
      <c r="D7688" s="296" t="s">
        <v>8895</v>
      </c>
      <c r="E7688" s="297">
        <v>15.05</v>
      </c>
      <c r="F7688" s="388"/>
    </row>
    <row r="7689" spans="1:6">
      <c r="A7689" s="296" t="s">
        <v>9503</v>
      </c>
      <c r="B7689" s="296" t="s">
        <v>34229</v>
      </c>
      <c r="C7689" s="296" t="s">
        <v>27114</v>
      </c>
      <c r="D7689" s="296" t="s">
        <v>8895</v>
      </c>
      <c r="E7689" s="297">
        <v>19.920000000000002</v>
      </c>
      <c r="F7689" s="388"/>
    </row>
    <row r="7690" spans="1:6">
      <c r="A7690" s="296" t="s">
        <v>9505</v>
      </c>
      <c r="B7690" s="296" t="s">
        <v>9506</v>
      </c>
      <c r="C7690" s="296" t="s">
        <v>27115</v>
      </c>
      <c r="D7690" s="296" t="s">
        <v>8895</v>
      </c>
      <c r="E7690" s="297">
        <v>2.36</v>
      </c>
      <c r="F7690" s="388"/>
    </row>
    <row r="7691" spans="1:6">
      <c r="A7691" s="296" t="s">
        <v>9509</v>
      </c>
      <c r="B7691" s="296" t="s">
        <v>9510</v>
      </c>
      <c r="C7691" s="296" t="s">
        <v>27116</v>
      </c>
      <c r="D7691" s="296" t="s">
        <v>8895</v>
      </c>
      <c r="E7691" s="297">
        <v>3.15</v>
      </c>
      <c r="F7691" s="388"/>
    </row>
    <row r="7692" spans="1:6">
      <c r="A7692" s="296" t="s">
        <v>9511</v>
      </c>
      <c r="B7692" s="296" t="s">
        <v>9512</v>
      </c>
      <c r="C7692" s="296" t="s">
        <v>27117</v>
      </c>
      <c r="D7692" s="296" t="s">
        <v>8895</v>
      </c>
      <c r="E7692" s="297">
        <v>4.78</v>
      </c>
      <c r="F7692" s="388"/>
    </row>
    <row r="7693" spans="1:6">
      <c r="A7693" s="296" t="s">
        <v>9515</v>
      </c>
      <c r="B7693" s="296" t="s">
        <v>34230</v>
      </c>
      <c r="C7693" s="296" t="s">
        <v>27118</v>
      </c>
      <c r="D7693" s="296" t="s">
        <v>8895</v>
      </c>
      <c r="E7693" s="297">
        <v>13.79</v>
      </c>
      <c r="F7693" s="388"/>
    </row>
    <row r="7694" spans="1:6">
      <c r="A7694" s="296" t="s">
        <v>9517</v>
      </c>
      <c r="B7694" s="296" t="s">
        <v>34231</v>
      </c>
      <c r="C7694" s="296" t="s">
        <v>27119</v>
      </c>
      <c r="D7694" s="296" t="s">
        <v>8895</v>
      </c>
      <c r="E7694" s="297">
        <v>13.09</v>
      </c>
      <c r="F7694" s="388"/>
    </row>
    <row r="7695" spans="1:6">
      <c r="A7695" s="296" t="s">
        <v>9519</v>
      </c>
      <c r="B7695" s="296" t="s">
        <v>9520</v>
      </c>
      <c r="C7695" s="296" t="s">
        <v>27120</v>
      </c>
      <c r="D7695" s="296" t="s">
        <v>8895</v>
      </c>
      <c r="E7695" s="297">
        <v>2.93</v>
      </c>
      <c r="F7695" s="388"/>
    </row>
    <row r="7696" spans="1:6">
      <c r="A7696" s="296" t="s">
        <v>9522</v>
      </c>
      <c r="B7696" s="296" t="s">
        <v>9523</v>
      </c>
      <c r="C7696" s="296" t="s">
        <v>27121</v>
      </c>
      <c r="D7696" s="296" t="s">
        <v>8895</v>
      </c>
      <c r="E7696" s="297">
        <v>5.2</v>
      </c>
      <c r="F7696" s="388"/>
    </row>
    <row r="7697" spans="1:6">
      <c r="A7697" s="296" t="s">
        <v>9524</v>
      </c>
      <c r="B7697" s="296" t="s">
        <v>9525</v>
      </c>
      <c r="C7697" s="296" t="s">
        <v>27122</v>
      </c>
      <c r="D7697" s="296" t="s">
        <v>8895</v>
      </c>
      <c r="E7697" s="297">
        <v>8.0500000000000007</v>
      </c>
      <c r="F7697" s="388"/>
    </row>
    <row r="7698" spans="1:6">
      <c r="A7698" s="296" t="s">
        <v>9527</v>
      </c>
      <c r="B7698" s="296" t="s">
        <v>34232</v>
      </c>
      <c r="C7698" s="296" t="s">
        <v>27123</v>
      </c>
      <c r="D7698" s="296" t="s">
        <v>8895</v>
      </c>
      <c r="E7698" s="297">
        <v>35.08</v>
      </c>
      <c r="F7698" s="388"/>
    </row>
    <row r="7699" spans="1:6">
      <c r="A7699" s="296" t="s">
        <v>9530</v>
      </c>
      <c r="B7699" s="296" t="s">
        <v>34233</v>
      </c>
      <c r="C7699" s="296" t="s">
        <v>27124</v>
      </c>
      <c r="D7699" s="296" t="s">
        <v>8895</v>
      </c>
      <c r="E7699" s="297">
        <v>47.94</v>
      </c>
      <c r="F7699" s="388"/>
    </row>
    <row r="7700" spans="1:6">
      <c r="A7700" s="296" t="s">
        <v>9532</v>
      </c>
      <c r="B7700" s="296" t="s">
        <v>34234</v>
      </c>
      <c r="C7700" s="296" t="s">
        <v>27125</v>
      </c>
      <c r="D7700" s="296" t="s">
        <v>8895</v>
      </c>
      <c r="E7700" s="297">
        <v>118.58</v>
      </c>
      <c r="F7700" s="388"/>
    </row>
    <row r="7701" spans="1:6">
      <c r="A7701" s="296" t="s">
        <v>9535</v>
      </c>
      <c r="B7701" s="296" t="s">
        <v>9536</v>
      </c>
      <c r="C7701" s="296" t="s">
        <v>27126</v>
      </c>
      <c r="D7701" s="296" t="s">
        <v>8895</v>
      </c>
      <c r="E7701" s="297">
        <v>4.0599999999999996</v>
      </c>
      <c r="F7701" s="388"/>
    </row>
    <row r="7702" spans="1:6">
      <c r="A7702" s="296" t="s">
        <v>9539</v>
      </c>
      <c r="B7702" s="296" t="s">
        <v>9540</v>
      </c>
      <c r="C7702" s="296" t="s">
        <v>27127</v>
      </c>
      <c r="D7702" s="296" t="s">
        <v>8895</v>
      </c>
      <c r="E7702" s="297">
        <v>4.4000000000000004</v>
      </c>
      <c r="F7702" s="388"/>
    </row>
    <row r="7703" spans="1:6">
      <c r="A7703" s="296" t="s">
        <v>9541</v>
      </c>
      <c r="B7703" s="296" t="s">
        <v>9542</v>
      </c>
      <c r="C7703" s="296" t="s">
        <v>27128</v>
      </c>
      <c r="D7703" s="296" t="s">
        <v>8895</v>
      </c>
      <c r="E7703" s="297">
        <v>4.8499999999999996</v>
      </c>
      <c r="F7703" s="388"/>
    </row>
    <row r="7704" spans="1:6">
      <c r="A7704" s="296" t="s">
        <v>9543</v>
      </c>
      <c r="B7704" s="296" t="s">
        <v>9544</v>
      </c>
      <c r="C7704" s="296" t="s">
        <v>27129</v>
      </c>
      <c r="D7704" s="296" t="s">
        <v>8895</v>
      </c>
      <c r="E7704" s="297">
        <v>4.78</v>
      </c>
      <c r="F7704" s="388"/>
    </row>
    <row r="7705" spans="1:6">
      <c r="A7705" s="296" t="s">
        <v>9545</v>
      </c>
      <c r="B7705" s="296" t="s">
        <v>9546</v>
      </c>
      <c r="C7705" s="296" t="s">
        <v>27130</v>
      </c>
      <c r="D7705" s="296" t="s">
        <v>8895</v>
      </c>
      <c r="E7705" s="297">
        <v>8.16</v>
      </c>
      <c r="F7705" s="388"/>
    </row>
    <row r="7706" spans="1:6">
      <c r="A7706" s="296" t="s">
        <v>9547</v>
      </c>
      <c r="B7706" s="296" t="s">
        <v>9548</v>
      </c>
      <c r="C7706" s="296" t="s">
        <v>27131</v>
      </c>
      <c r="D7706" s="296" t="s">
        <v>8895</v>
      </c>
      <c r="E7706" s="297">
        <v>7.39</v>
      </c>
      <c r="F7706" s="388"/>
    </row>
    <row r="7707" spans="1:6">
      <c r="A7707" s="296" t="s">
        <v>9549</v>
      </c>
      <c r="B7707" s="296" t="s">
        <v>9550</v>
      </c>
      <c r="C7707" s="296" t="s">
        <v>27132</v>
      </c>
      <c r="D7707" s="296" t="s">
        <v>8895</v>
      </c>
      <c r="E7707" s="297">
        <v>8.7799999999999994</v>
      </c>
      <c r="F7707" s="388"/>
    </row>
    <row r="7708" spans="1:6">
      <c r="A7708" s="296" t="s">
        <v>9551</v>
      </c>
      <c r="B7708" s="296" t="s">
        <v>9552</v>
      </c>
      <c r="C7708" s="296" t="s">
        <v>27133</v>
      </c>
      <c r="D7708" s="296" t="s">
        <v>8895</v>
      </c>
      <c r="E7708" s="297">
        <v>8.9600000000000009</v>
      </c>
      <c r="F7708" s="388"/>
    </row>
    <row r="7709" spans="1:6">
      <c r="A7709" s="377" t="s">
        <v>9553</v>
      </c>
      <c r="B7709" s="377" t="s">
        <v>34235</v>
      </c>
      <c r="C7709" s="377" t="s">
        <v>27134</v>
      </c>
      <c r="D7709" s="377" t="s">
        <v>8895</v>
      </c>
      <c r="E7709" s="378">
        <v>23.839500000000001</v>
      </c>
      <c r="F7709" s="389" t="s">
        <v>36469</v>
      </c>
    </row>
    <row r="7710" spans="1:6">
      <c r="A7710" s="377" t="s">
        <v>9555</v>
      </c>
      <c r="B7710" s="377" t="s">
        <v>34236</v>
      </c>
      <c r="C7710" s="377" t="s">
        <v>27135</v>
      </c>
      <c r="D7710" s="377" t="s">
        <v>8895</v>
      </c>
      <c r="E7710" s="378">
        <v>27.991</v>
      </c>
      <c r="F7710" s="389" t="s">
        <v>36469</v>
      </c>
    </row>
    <row r="7711" spans="1:6">
      <c r="A7711" s="296" t="s">
        <v>9557</v>
      </c>
      <c r="B7711" s="296" t="s">
        <v>34237</v>
      </c>
      <c r="C7711" s="296" t="s">
        <v>27136</v>
      </c>
      <c r="D7711" s="296" t="s">
        <v>8895</v>
      </c>
      <c r="E7711" s="297">
        <v>23.53</v>
      </c>
      <c r="F7711" s="388"/>
    </row>
    <row r="7712" spans="1:6">
      <c r="A7712" s="296" t="s">
        <v>9559</v>
      </c>
      <c r="B7712" s="296" t="s">
        <v>34238</v>
      </c>
      <c r="C7712" s="296" t="s">
        <v>27137</v>
      </c>
      <c r="D7712" s="296" t="s">
        <v>8895</v>
      </c>
      <c r="E7712" s="297">
        <v>24.41</v>
      </c>
      <c r="F7712" s="388"/>
    </row>
    <row r="7713" spans="1:6">
      <c r="A7713" s="296" t="s">
        <v>9561</v>
      </c>
      <c r="B7713" s="296" t="s">
        <v>34239</v>
      </c>
      <c r="C7713" s="296" t="s">
        <v>27138</v>
      </c>
      <c r="D7713" s="296" t="s">
        <v>8895</v>
      </c>
      <c r="E7713" s="297">
        <v>26.78</v>
      </c>
      <c r="F7713" s="388"/>
    </row>
    <row r="7714" spans="1:6">
      <c r="A7714" s="377" t="s">
        <v>9563</v>
      </c>
      <c r="B7714" s="377" t="s">
        <v>34240</v>
      </c>
      <c r="C7714" s="377" t="s">
        <v>27139</v>
      </c>
      <c r="D7714" s="377" t="s">
        <v>8895</v>
      </c>
      <c r="E7714" s="378">
        <v>31.004000000000001</v>
      </c>
      <c r="F7714" s="389" t="s">
        <v>36469</v>
      </c>
    </row>
    <row r="7715" spans="1:6">
      <c r="A7715" s="296" t="s">
        <v>9566</v>
      </c>
      <c r="B7715" s="296" t="s">
        <v>9567</v>
      </c>
      <c r="C7715" s="296" t="s">
        <v>27140</v>
      </c>
      <c r="D7715" s="296" t="s">
        <v>8895</v>
      </c>
      <c r="E7715" s="297">
        <v>1.54</v>
      </c>
      <c r="F7715" s="388"/>
    </row>
    <row r="7716" spans="1:6">
      <c r="A7716" s="296" t="s">
        <v>9569</v>
      </c>
      <c r="B7716" s="296" t="s">
        <v>9570</v>
      </c>
      <c r="C7716" s="296" t="s">
        <v>27141</v>
      </c>
      <c r="D7716" s="296" t="s">
        <v>8895</v>
      </c>
      <c r="E7716" s="297">
        <v>2.2799999999999998</v>
      </c>
      <c r="F7716" s="388"/>
    </row>
    <row r="7717" spans="1:6">
      <c r="A7717" s="296" t="s">
        <v>9571</v>
      </c>
      <c r="B7717" s="296" t="s">
        <v>9572</v>
      </c>
      <c r="C7717" s="296" t="s">
        <v>27142</v>
      </c>
      <c r="D7717" s="296" t="s">
        <v>8895</v>
      </c>
      <c r="E7717" s="297">
        <v>3.21</v>
      </c>
      <c r="F7717" s="388"/>
    </row>
    <row r="7718" spans="1:6">
      <c r="A7718" s="296" t="s">
        <v>9573</v>
      </c>
      <c r="B7718" s="296" t="s">
        <v>34241</v>
      </c>
      <c r="C7718" s="296" t="s">
        <v>27143</v>
      </c>
      <c r="D7718" s="296" t="s">
        <v>8895</v>
      </c>
      <c r="E7718" s="297">
        <v>11.61</v>
      </c>
      <c r="F7718" s="388"/>
    </row>
    <row r="7719" spans="1:6">
      <c r="A7719" s="296" t="s">
        <v>9575</v>
      </c>
      <c r="B7719" s="296" t="s">
        <v>34242</v>
      </c>
      <c r="C7719" s="296" t="s">
        <v>27144</v>
      </c>
      <c r="D7719" s="296" t="s">
        <v>8895</v>
      </c>
      <c r="E7719" s="297">
        <v>15</v>
      </c>
      <c r="F7719" s="388"/>
    </row>
    <row r="7720" spans="1:6">
      <c r="A7720" s="296" t="s">
        <v>9577</v>
      </c>
      <c r="B7720" s="296" t="s">
        <v>9578</v>
      </c>
      <c r="C7720" s="296" t="s">
        <v>27145</v>
      </c>
      <c r="D7720" s="296" t="s">
        <v>8895</v>
      </c>
      <c r="E7720" s="297">
        <v>2.93</v>
      </c>
      <c r="F7720" s="388"/>
    </row>
    <row r="7721" spans="1:6">
      <c r="A7721" s="296" t="s">
        <v>9581</v>
      </c>
      <c r="B7721" s="296" t="s">
        <v>9582</v>
      </c>
      <c r="C7721" s="296" t="s">
        <v>27146</v>
      </c>
      <c r="D7721" s="296" t="s">
        <v>8895</v>
      </c>
      <c r="E7721" s="297">
        <v>4.79</v>
      </c>
      <c r="F7721" s="388"/>
    </row>
    <row r="7722" spans="1:6">
      <c r="A7722" s="296" t="s">
        <v>9583</v>
      </c>
      <c r="B7722" s="296" t="s">
        <v>9584</v>
      </c>
      <c r="C7722" s="296" t="s">
        <v>27147</v>
      </c>
      <c r="D7722" s="296" t="s">
        <v>8895</v>
      </c>
      <c r="E7722" s="297">
        <v>5.78</v>
      </c>
      <c r="F7722" s="388"/>
    </row>
    <row r="7723" spans="1:6">
      <c r="A7723" s="377" t="s">
        <v>9585</v>
      </c>
      <c r="B7723" s="377" t="s">
        <v>34243</v>
      </c>
      <c r="C7723" s="377" t="s">
        <v>27148</v>
      </c>
      <c r="D7723" s="377" t="s">
        <v>8895</v>
      </c>
      <c r="E7723" s="378">
        <v>36.869</v>
      </c>
      <c r="F7723" s="389" t="s">
        <v>36469</v>
      </c>
    </row>
    <row r="7724" spans="1:6">
      <c r="A7724" s="377" t="s">
        <v>9587</v>
      </c>
      <c r="B7724" s="377" t="s">
        <v>34244</v>
      </c>
      <c r="C7724" s="377" t="s">
        <v>27149</v>
      </c>
      <c r="D7724" s="377" t="s">
        <v>8895</v>
      </c>
      <c r="E7724" s="378">
        <v>39.8705</v>
      </c>
      <c r="F7724" s="389" t="s">
        <v>36469</v>
      </c>
    </row>
    <row r="7725" spans="1:6">
      <c r="A7725" s="377" t="s">
        <v>9589</v>
      </c>
      <c r="B7725" s="377" t="s">
        <v>34245</v>
      </c>
      <c r="C7725" s="377" t="s">
        <v>27150</v>
      </c>
      <c r="D7725" s="377" t="s">
        <v>8895</v>
      </c>
      <c r="E7725" s="378">
        <v>44.021999999999998</v>
      </c>
      <c r="F7725" s="389" t="s">
        <v>36469</v>
      </c>
    </row>
    <row r="7726" spans="1:6">
      <c r="A7726" s="377" t="s">
        <v>9591</v>
      </c>
      <c r="B7726" s="377" t="s">
        <v>34246</v>
      </c>
      <c r="C7726" s="377" t="s">
        <v>27151</v>
      </c>
      <c r="D7726" s="377" t="s">
        <v>8895</v>
      </c>
      <c r="E7726" s="378">
        <v>31.7515</v>
      </c>
      <c r="F7726" s="389" t="s">
        <v>36469</v>
      </c>
    </row>
    <row r="7727" spans="1:6">
      <c r="A7727" s="296" t="s">
        <v>9593</v>
      </c>
      <c r="B7727" s="296" t="s">
        <v>34247</v>
      </c>
      <c r="C7727" s="296" t="s">
        <v>27152</v>
      </c>
      <c r="D7727" s="296" t="s">
        <v>8895</v>
      </c>
      <c r="E7727" s="297">
        <v>32.549999999999997</v>
      </c>
      <c r="F7727" s="388"/>
    </row>
    <row r="7728" spans="1:6">
      <c r="A7728" s="296" t="s">
        <v>9595</v>
      </c>
      <c r="B7728" s="296" t="s">
        <v>34248</v>
      </c>
      <c r="C7728" s="296" t="s">
        <v>27153</v>
      </c>
      <c r="D7728" s="296" t="s">
        <v>8895</v>
      </c>
      <c r="E7728" s="297">
        <v>35.79</v>
      </c>
      <c r="F7728" s="388"/>
    </row>
    <row r="7729" spans="1:6">
      <c r="A7729" s="377" t="s">
        <v>9597</v>
      </c>
      <c r="B7729" s="377" t="s">
        <v>34249</v>
      </c>
      <c r="C7729" s="377" t="s">
        <v>27154</v>
      </c>
      <c r="D7729" s="377" t="s">
        <v>8895</v>
      </c>
      <c r="E7729" s="378">
        <v>35.029000000000003</v>
      </c>
      <c r="F7729" s="389" t="s">
        <v>36469</v>
      </c>
    </row>
    <row r="7730" spans="1:6">
      <c r="A7730" s="377" t="s">
        <v>9600</v>
      </c>
      <c r="B7730" s="377" t="s">
        <v>34250</v>
      </c>
      <c r="C7730" s="377" t="s">
        <v>27155</v>
      </c>
      <c r="D7730" s="377" t="s">
        <v>8895</v>
      </c>
      <c r="E7730" s="378">
        <v>74.221000000000004</v>
      </c>
      <c r="F7730" s="389" t="s">
        <v>36469</v>
      </c>
    </row>
    <row r="7731" spans="1:6">
      <c r="A7731" s="377" t="s">
        <v>9602</v>
      </c>
      <c r="B7731" s="377" t="s">
        <v>34251</v>
      </c>
      <c r="C7731" s="377" t="s">
        <v>27156</v>
      </c>
      <c r="D7731" s="377" t="s">
        <v>8895</v>
      </c>
      <c r="E7731" s="378">
        <v>79.902000000000001</v>
      </c>
      <c r="F7731" s="389" t="s">
        <v>36469</v>
      </c>
    </row>
    <row r="7732" spans="1:6">
      <c r="A7732" s="296" t="s">
        <v>9604</v>
      </c>
      <c r="B7732" s="296" t="s">
        <v>34252</v>
      </c>
      <c r="C7732" s="296" t="s">
        <v>27157</v>
      </c>
      <c r="D7732" s="296" t="s">
        <v>8895</v>
      </c>
      <c r="E7732" s="297">
        <v>81.75</v>
      </c>
      <c r="F7732" s="388"/>
    </row>
    <row r="7733" spans="1:6">
      <c r="A7733" s="377" t="s">
        <v>9606</v>
      </c>
      <c r="B7733" s="377" t="s">
        <v>34253</v>
      </c>
      <c r="C7733" s="377" t="s">
        <v>27158</v>
      </c>
      <c r="D7733" s="377" t="s">
        <v>8895</v>
      </c>
      <c r="E7733" s="378">
        <v>100.096</v>
      </c>
      <c r="F7733" s="389" t="s">
        <v>36469</v>
      </c>
    </row>
    <row r="7734" spans="1:6">
      <c r="A7734" s="296" t="s">
        <v>9608</v>
      </c>
      <c r="B7734" s="296" t="s">
        <v>34254</v>
      </c>
      <c r="C7734" s="296" t="s">
        <v>27159</v>
      </c>
      <c r="D7734" s="296" t="s">
        <v>8895</v>
      </c>
      <c r="E7734" s="297">
        <v>103.98</v>
      </c>
      <c r="F7734" s="388"/>
    </row>
    <row r="7735" spans="1:6">
      <c r="A7735" s="377" t="s">
        <v>9610</v>
      </c>
      <c r="B7735" s="377" t="s">
        <v>34255</v>
      </c>
      <c r="C7735" s="377" t="s">
        <v>27160</v>
      </c>
      <c r="D7735" s="377" t="s">
        <v>8895</v>
      </c>
      <c r="E7735" s="378">
        <v>82.501000000000005</v>
      </c>
      <c r="F7735" s="389" t="s">
        <v>36469</v>
      </c>
    </row>
    <row r="7736" spans="1:6">
      <c r="A7736" s="377" t="s">
        <v>9612</v>
      </c>
      <c r="B7736" s="377" t="s">
        <v>34256</v>
      </c>
      <c r="C7736" s="377" t="s">
        <v>27161</v>
      </c>
      <c r="D7736" s="377" t="s">
        <v>8895</v>
      </c>
      <c r="E7736" s="378">
        <v>90.114000000000004</v>
      </c>
      <c r="F7736" s="389" t="s">
        <v>36469</v>
      </c>
    </row>
    <row r="7737" spans="1:6">
      <c r="A7737" s="296" t="s">
        <v>9614</v>
      </c>
      <c r="B7737" s="296" t="s">
        <v>34257</v>
      </c>
      <c r="C7737" s="296" t="s">
        <v>27162</v>
      </c>
      <c r="D7737" s="296" t="s">
        <v>8895</v>
      </c>
      <c r="E7737" s="297">
        <v>85.73</v>
      </c>
      <c r="F7737" s="388"/>
    </row>
    <row r="7738" spans="1:6">
      <c r="A7738" s="296" t="s">
        <v>9616</v>
      </c>
      <c r="B7738" s="296" t="s">
        <v>34258</v>
      </c>
      <c r="C7738" s="296" t="s">
        <v>27163</v>
      </c>
      <c r="D7738" s="296" t="s">
        <v>8895</v>
      </c>
      <c r="E7738" s="297">
        <v>92.28</v>
      </c>
      <c r="F7738" s="388"/>
    </row>
    <row r="7739" spans="1:6">
      <c r="A7739" s="296" t="s">
        <v>9618</v>
      </c>
      <c r="B7739" s="296" t="s">
        <v>34259</v>
      </c>
      <c r="C7739" s="296" t="s">
        <v>27164</v>
      </c>
      <c r="D7739" s="296" t="s">
        <v>8895</v>
      </c>
      <c r="E7739" s="297">
        <v>97.82</v>
      </c>
      <c r="F7739" s="388"/>
    </row>
    <row r="7740" spans="1:6">
      <c r="A7740" s="377" t="s">
        <v>9620</v>
      </c>
      <c r="B7740" s="377" t="s">
        <v>34260</v>
      </c>
      <c r="C7740" s="377" t="s">
        <v>27165</v>
      </c>
      <c r="D7740" s="377" t="s">
        <v>8895</v>
      </c>
      <c r="E7740" s="378">
        <v>10.8215</v>
      </c>
      <c r="F7740" s="389" t="s">
        <v>36469</v>
      </c>
    </row>
    <row r="7741" spans="1:6">
      <c r="A7741" s="296" t="s">
        <v>9623</v>
      </c>
      <c r="B7741" s="296" t="s">
        <v>34261</v>
      </c>
      <c r="C7741" s="296" t="s">
        <v>27166</v>
      </c>
      <c r="D7741" s="296" t="s">
        <v>8895</v>
      </c>
      <c r="E7741" s="297">
        <v>41.84</v>
      </c>
      <c r="F7741" s="388"/>
    </row>
    <row r="7742" spans="1:6">
      <c r="A7742" s="296" t="s">
        <v>9626</v>
      </c>
      <c r="B7742" s="296" t="s">
        <v>34262</v>
      </c>
      <c r="C7742" s="296" t="s">
        <v>21587</v>
      </c>
      <c r="D7742" s="296" t="s">
        <v>8895</v>
      </c>
      <c r="E7742" s="297">
        <v>40.86</v>
      </c>
      <c r="F7742" s="388"/>
    </row>
    <row r="7743" spans="1:6">
      <c r="A7743" s="377" t="s">
        <v>9627</v>
      </c>
      <c r="B7743" s="377" t="s">
        <v>34263</v>
      </c>
      <c r="C7743" s="377" t="s">
        <v>27167</v>
      </c>
      <c r="D7743" s="377" t="s">
        <v>8895</v>
      </c>
      <c r="E7743" s="378">
        <v>18.768000000000001</v>
      </c>
      <c r="F7743" s="389" t="s">
        <v>36469</v>
      </c>
    </row>
    <row r="7744" spans="1:6">
      <c r="A7744" s="377" t="s">
        <v>9629</v>
      </c>
      <c r="B7744" s="377" t="s">
        <v>34264</v>
      </c>
      <c r="C7744" s="377" t="s">
        <v>27168</v>
      </c>
      <c r="D7744" s="377" t="s">
        <v>8895</v>
      </c>
      <c r="E7744" s="378">
        <v>19.009499999999999</v>
      </c>
      <c r="F7744" s="389" t="s">
        <v>36469</v>
      </c>
    </row>
    <row r="7745" spans="1:6">
      <c r="A7745" s="296" t="s">
        <v>9631</v>
      </c>
      <c r="B7745" s="296" t="s">
        <v>34265</v>
      </c>
      <c r="C7745" s="296" t="s">
        <v>27169</v>
      </c>
      <c r="D7745" s="296" t="s">
        <v>8895</v>
      </c>
      <c r="E7745" s="297">
        <v>19.059999999999999</v>
      </c>
      <c r="F7745" s="388"/>
    </row>
    <row r="7746" spans="1:6">
      <c r="A7746" s="296" t="s">
        <v>9633</v>
      </c>
      <c r="B7746" s="296" t="s">
        <v>34266</v>
      </c>
      <c r="C7746" s="296" t="s">
        <v>27170</v>
      </c>
      <c r="D7746" s="296" t="s">
        <v>8895</v>
      </c>
      <c r="E7746" s="297">
        <v>53.12</v>
      </c>
      <c r="F7746" s="388"/>
    </row>
    <row r="7747" spans="1:6">
      <c r="A7747" s="296" t="s">
        <v>9634</v>
      </c>
      <c r="B7747" s="296" t="s">
        <v>9635</v>
      </c>
      <c r="C7747" s="296" t="s">
        <v>21588</v>
      </c>
      <c r="D7747" s="296" t="s">
        <v>8895</v>
      </c>
      <c r="E7747" s="297">
        <v>32.53</v>
      </c>
      <c r="F7747" s="388"/>
    </row>
    <row r="7748" spans="1:6">
      <c r="A7748" s="377" t="s">
        <v>9636</v>
      </c>
      <c r="B7748" s="377" t="s">
        <v>9637</v>
      </c>
      <c r="C7748" s="377" t="s">
        <v>27171</v>
      </c>
      <c r="D7748" s="377" t="s">
        <v>8895</v>
      </c>
      <c r="E7748" s="378">
        <v>5.3704999999999998</v>
      </c>
      <c r="F7748" s="389" t="s">
        <v>36469</v>
      </c>
    </row>
    <row r="7749" spans="1:6">
      <c r="A7749" s="377" t="s">
        <v>9638</v>
      </c>
      <c r="B7749" s="377" t="s">
        <v>9639</v>
      </c>
      <c r="C7749" s="377" t="s">
        <v>27172</v>
      </c>
      <c r="D7749" s="377" t="s">
        <v>8895</v>
      </c>
      <c r="E7749" s="378">
        <v>7.5555000000000003</v>
      </c>
      <c r="F7749" s="389" t="s">
        <v>36469</v>
      </c>
    </row>
    <row r="7750" spans="1:6">
      <c r="A7750" s="377" t="s">
        <v>9640</v>
      </c>
      <c r="B7750" s="377" t="s">
        <v>9641</v>
      </c>
      <c r="C7750" s="377" t="s">
        <v>27173</v>
      </c>
      <c r="D7750" s="377" t="s">
        <v>8895</v>
      </c>
      <c r="E7750" s="378">
        <v>12.489000000000001</v>
      </c>
      <c r="F7750" s="389" t="s">
        <v>36469</v>
      </c>
    </row>
    <row r="7751" spans="1:6">
      <c r="A7751" s="377" t="s">
        <v>9642</v>
      </c>
      <c r="B7751" s="377" t="s">
        <v>9643</v>
      </c>
      <c r="C7751" s="377" t="s">
        <v>27174</v>
      </c>
      <c r="D7751" s="377" t="s">
        <v>8895</v>
      </c>
      <c r="E7751" s="378">
        <v>22.3215</v>
      </c>
      <c r="F7751" s="389" t="s">
        <v>36469</v>
      </c>
    </row>
    <row r="7752" spans="1:6">
      <c r="A7752" s="377" t="s">
        <v>9644</v>
      </c>
      <c r="B7752" s="377" t="s">
        <v>9645</v>
      </c>
      <c r="C7752" s="377" t="s">
        <v>27175</v>
      </c>
      <c r="D7752" s="377" t="s">
        <v>8895</v>
      </c>
      <c r="E7752" s="378">
        <v>45.332999999999998</v>
      </c>
      <c r="F7752" s="389" t="s">
        <v>36469</v>
      </c>
    </row>
    <row r="7753" spans="1:6">
      <c r="A7753" s="377" t="s">
        <v>9646</v>
      </c>
      <c r="B7753" s="377" t="s">
        <v>9647</v>
      </c>
      <c r="C7753" s="377" t="s">
        <v>27176</v>
      </c>
      <c r="D7753" s="377" t="s">
        <v>8895</v>
      </c>
      <c r="E7753" s="378">
        <v>55.786499999999997</v>
      </c>
      <c r="F7753" s="389" t="s">
        <v>36469</v>
      </c>
    </row>
    <row r="7754" spans="1:6">
      <c r="A7754" s="377" t="s">
        <v>9648</v>
      </c>
      <c r="B7754" s="377" t="s">
        <v>9649</v>
      </c>
      <c r="C7754" s="377" t="s">
        <v>27177</v>
      </c>
      <c r="D7754" s="377" t="s">
        <v>8895</v>
      </c>
      <c r="E7754" s="378">
        <v>122.57850000000001</v>
      </c>
      <c r="F7754" s="389" t="s">
        <v>36469</v>
      </c>
    </row>
    <row r="7755" spans="1:6">
      <c r="A7755" s="377" t="s">
        <v>9651</v>
      </c>
      <c r="B7755" s="377" t="s">
        <v>9652</v>
      </c>
      <c r="C7755" s="377" t="s">
        <v>27178</v>
      </c>
      <c r="D7755" s="377" t="s">
        <v>8895</v>
      </c>
      <c r="E7755" s="378">
        <v>9.6944999999999997</v>
      </c>
      <c r="F7755" s="389" t="s">
        <v>36469</v>
      </c>
    </row>
    <row r="7756" spans="1:6">
      <c r="A7756" s="296" t="s">
        <v>9653</v>
      </c>
      <c r="B7756" s="296" t="s">
        <v>9654</v>
      </c>
      <c r="C7756" s="296" t="s">
        <v>27179</v>
      </c>
      <c r="D7756" s="296" t="s">
        <v>8895</v>
      </c>
      <c r="E7756" s="297">
        <v>5.8</v>
      </c>
      <c r="F7756" s="388"/>
    </row>
    <row r="7757" spans="1:6">
      <c r="A7757" s="377" t="s">
        <v>9656</v>
      </c>
      <c r="B7757" s="377" t="s">
        <v>9657</v>
      </c>
      <c r="C7757" s="377" t="s">
        <v>27180</v>
      </c>
      <c r="D7757" s="377" t="s">
        <v>8895</v>
      </c>
      <c r="E7757" s="378">
        <v>9.1425000000000001</v>
      </c>
      <c r="F7757" s="389" t="s">
        <v>36469</v>
      </c>
    </row>
    <row r="7758" spans="1:6">
      <c r="A7758" s="377" t="s">
        <v>9659</v>
      </c>
      <c r="B7758" s="377" t="s">
        <v>9660</v>
      </c>
      <c r="C7758" s="377" t="s">
        <v>27181</v>
      </c>
      <c r="D7758" s="377" t="s">
        <v>8895</v>
      </c>
      <c r="E7758" s="378">
        <v>10.304</v>
      </c>
      <c r="F7758" s="389" t="s">
        <v>36469</v>
      </c>
    </row>
    <row r="7759" spans="1:6">
      <c r="A7759" s="377" t="s">
        <v>9661</v>
      </c>
      <c r="B7759" s="377" t="s">
        <v>9662</v>
      </c>
      <c r="C7759" s="377" t="s">
        <v>27182</v>
      </c>
      <c r="D7759" s="377" t="s">
        <v>8895</v>
      </c>
      <c r="E7759" s="378">
        <v>13.132999999999999</v>
      </c>
      <c r="F7759" s="389" t="s">
        <v>36469</v>
      </c>
    </row>
    <row r="7760" spans="1:6">
      <c r="A7760" s="377" t="s">
        <v>9663</v>
      </c>
      <c r="B7760" s="377" t="s">
        <v>9664</v>
      </c>
      <c r="C7760" s="377" t="s">
        <v>27183</v>
      </c>
      <c r="D7760" s="377" t="s">
        <v>8895</v>
      </c>
      <c r="E7760" s="378">
        <v>18.100999999999999</v>
      </c>
      <c r="F7760" s="389" t="s">
        <v>36469</v>
      </c>
    </row>
    <row r="7761" spans="1:6">
      <c r="A7761" s="377" t="s">
        <v>9665</v>
      </c>
      <c r="B7761" s="377" t="s">
        <v>9666</v>
      </c>
      <c r="C7761" s="377" t="s">
        <v>27184</v>
      </c>
      <c r="D7761" s="377" t="s">
        <v>8895</v>
      </c>
      <c r="E7761" s="378">
        <v>25.035499999999999</v>
      </c>
      <c r="F7761" s="389" t="s">
        <v>36469</v>
      </c>
    </row>
    <row r="7762" spans="1:6">
      <c r="A7762" s="377" t="s">
        <v>9668</v>
      </c>
      <c r="B7762" s="377" t="s">
        <v>9669</v>
      </c>
      <c r="C7762" s="377" t="s">
        <v>27185</v>
      </c>
      <c r="D7762" s="377" t="s">
        <v>8895</v>
      </c>
      <c r="E7762" s="378">
        <v>6.5090000000000003</v>
      </c>
      <c r="F7762" s="389" t="s">
        <v>36469</v>
      </c>
    </row>
    <row r="7763" spans="1:6">
      <c r="A7763" s="377" t="s">
        <v>9671</v>
      </c>
      <c r="B7763" s="377" t="s">
        <v>9672</v>
      </c>
      <c r="C7763" s="377" t="s">
        <v>27186</v>
      </c>
      <c r="D7763" s="377" t="s">
        <v>8895</v>
      </c>
      <c r="E7763" s="378">
        <v>6.9</v>
      </c>
      <c r="F7763" s="389" t="s">
        <v>36469</v>
      </c>
    </row>
    <row r="7764" spans="1:6">
      <c r="A7764" s="377" t="s">
        <v>9674</v>
      </c>
      <c r="B7764" s="377" t="s">
        <v>9675</v>
      </c>
      <c r="C7764" s="377" t="s">
        <v>27187</v>
      </c>
      <c r="D7764" s="377" t="s">
        <v>8895</v>
      </c>
      <c r="E7764" s="378">
        <v>13.397500000000001</v>
      </c>
      <c r="F7764" s="389" t="s">
        <v>36469</v>
      </c>
    </row>
    <row r="7765" spans="1:6">
      <c r="A7765" s="377" t="s">
        <v>9676</v>
      </c>
      <c r="B7765" s="377" t="s">
        <v>9677</v>
      </c>
      <c r="C7765" s="377" t="s">
        <v>27188</v>
      </c>
      <c r="D7765" s="377" t="s">
        <v>8895</v>
      </c>
      <c r="E7765" s="378">
        <v>9.9245000000000001</v>
      </c>
      <c r="F7765" s="389" t="s">
        <v>36469</v>
      </c>
    </row>
    <row r="7766" spans="1:6">
      <c r="A7766" s="377" t="s">
        <v>9678</v>
      </c>
      <c r="B7766" s="377" t="s">
        <v>9679</v>
      </c>
      <c r="C7766" s="377" t="s">
        <v>27189</v>
      </c>
      <c r="D7766" s="377" t="s">
        <v>8895</v>
      </c>
      <c r="E7766" s="378">
        <v>17.077500000000001</v>
      </c>
      <c r="F7766" s="389" t="s">
        <v>36469</v>
      </c>
    </row>
    <row r="7767" spans="1:6">
      <c r="A7767" s="377" t="s">
        <v>9680</v>
      </c>
      <c r="B7767" s="377" t="s">
        <v>9681</v>
      </c>
      <c r="C7767" s="377" t="s">
        <v>27190</v>
      </c>
      <c r="D7767" s="377" t="s">
        <v>8895</v>
      </c>
      <c r="E7767" s="378">
        <v>31.360499999999998</v>
      </c>
      <c r="F7767" s="389" t="s">
        <v>36469</v>
      </c>
    </row>
    <row r="7768" spans="1:6">
      <c r="A7768" s="377" t="s">
        <v>9682</v>
      </c>
      <c r="B7768" s="377" t="s">
        <v>9683</v>
      </c>
      <c r="C7768" s="377" t="s">
        <v>27191</v>
      </c>
      <c r="D7768" s="377" t="s">
        <v>8895</v>
      </c>
      <c r="E7768" s="378">
        <v>63.215499999999999</v>
      </c>
      <c r="F7768" s="389" t="s">
        <v>36469</v>
      </c>
    </row>
    <row r="7769" spans="1:6">
      <c r="A7769" s="377" t="s">
        <v>9684</v>
      </c>
      <c r="B7769" s="377" t="s">
        <v>9685</v>
      </c>
      <c r="C7769" s="377" t="s">
        <v>27192</v>
      </c>
      <c r="D7769" s="377" t="s">
        <v>8895</v>
      </c>
      <c r="E7769" s="378">
        <v>79.671999999999997</v>
      </c>
      <c r="F7769" s="389" t="s">
        <v>36469</v>
      </c>
    </row>
    <row r="7770" spans="1:6">
      <c r="A7770" s="377" t="s">
        <v>9686</v>
      </c>
      <c r="B7770" s="377" t="s">
        <v>9687</v>
      </c>
      <c r="C7770" s="377" t="s">
        <v>27193</v>
      </c>
      <c r="D7770" s="377" t="s">
        <v>8895</v>
      </c>
      <c r="E7770" s="378">
        <v>177.51400000000001</v>
      </c>
      <c r="F7770" s="389" t="s">
        <v>36469</v>
      </c>
    </row>
    <row r="7771" spans="1:6">
      <c r="A7771" s="377" t="s">
        <v>9689</v>
      </c>
      <c r="B7771" s="377" t="s">
        <v>9690</v>
      </c>
      <c r="C7771" s="377" t="s">
        <v>27194</v>
      </c>
      <c r="D7771" s="377" t="s">
        <v>8895</v>
      </c>
      <c r="E7771" s="378">
        <v>13.1675</v>
      </c>
      <c r="F7771" s="389" t="s">
        <v>36469</v>
      </c>
    </row>
    <row r="7772" spans="1:6">
      <c r="A7772" s="377" t="s">
        <v>9691</v>
      </c>
      <c r="B7772" s="377" t="s">
        <v>9692</v>
      </c>
      <c r="C7772" s="377" t="s">
        <v>27195</v>
      </c>
      <c r="D7772" s="377" t="s">
        <v>8895</v>
      </c>
      <c r="E7772" s="378">
        <v>12.305</v>
      </c>
      <c r="F7772" s="389" t="s">
        <v>36469</v>
      </c>
    </row>
    <row r="7773" spans="1:6">
      <c r="A7773" s="377" t="s">
        <v>9693</v>
      </c>
      <c r="B7773" s="377" t="s">
        <v>9694</v>
      </c>
      <c r="C7773" s="377" t="s">
        <v>27196</v>
      </c>
      <c r="D7773" s="377" t="s">
        <v>8895</v>
      </c>
      <c r="E7773" s="378">
        <v>15.593999999999999</v>
      </c>
      <c r="F7773" s="389" t="s">
        <v>36469</v>
      </c>
    </row>
    <row r="7774" spans="1:6">
      <c r="A7774" s="377" t="s">
        <v>9695</v>
      </c>
      <c r="B7774" s="377" t="s">
        <v>9696</v>
      </c>
      <c r="C7774" s="377" t="s">
        <v>27197</v>
      </c>
      <c r="D7774" s="377" t="s">
        <v>8895</v>
      </c>
      <c r="E7774" s="378">
        <v>14.6625</v>
      </c>
      <c r="F7774" s="389" t="s">
        <v>36469</v>
      </c>
    </row>
    <row r="7775" spans="1:6">
      <c r="A7775" s="377" t="s">
        <v>9697</v>
      </c>
      <c r="B7775" s="377" t="s">
        <v>9698</v>
      </c>
      <c r="C7775" s="377" t="s">
        <v>27198</v>
      </c>
      <c r="D7775" s="377" t="s">
        <v>8895</v>
      </c>
      <c r="E7775" s="378">
        <v>23.1035</v>
      </c>
      <c r="F7775" s="389" t="s">
        <v>36469</v>
      </c>
    </row>
    <row r="7776" spans="1:6">
      <c r="A7776" s="377" t="s">
        <v>9699</v>
      </c>
      <c r="B7776" s="377" t="s">
        <v>9700</v>
      </c>
      <c r="C7776" s="377" t="s">
        <v>27199</v>
      </c>
      <c r="D7776" s="377" t="s">
        <v>8895</v>
      </c>
      <c r="E7776" s="378">
        <v>22.5745</v>
      </c>
      <c r="F7776" s="389" t="s">
        <v>36469</v>
      </c>
    </row>
    <row r="7777" spans="1:6">
      <c r="A7777" s="377" t="s">
        <v>9701</v>
      </c>
      <c r="B7777" s="377" t="s">
        <v>9702</v>
      </c>
      <c r="C7777" s="377" t="s">
        <v>27200</v>
      </c>
      <c r="D7777" s="377" t="s">
        <v>8895</v>
      </c>
      <c r="E7777" s="378">
        <v>28.301500000000001</v>
      </c>
      <c r="F7777" s="389" t="s">
        <v>36469</v>
      </c>
    </row>
    <row r="7778" spans="1:6">
      <c r="A7778" s="377" t="s">
        <v>9703</v>
      </c>
      <c r="B7778" s="377" t="s">
        <v>9704</v>
      </c>
      <c r="C7778" s="377" t="s">
        <v>27201</v>
      </c>
      <c r="D7778" s="377" t="s">
        <v>8895</v>
      </c>
      <c r="E7778" s="378">
        <v>26.518999999999998</v>
      </c>
      <c r="F7778" s="389" t="s">
        <v>36469</v>
      </c>
    </row>
    <row r="7779" spans="1:6">
      <c r="A7779" s="377" t="s">
        <v>9705</v>
      </c>
      <c r="B7779" s="377" t="s">
        <v>9706</v>
      </c>
      <c r="C7779" s="377" t="s">
        <v>27202</v>
      </c>
      <c r="D7779" s="377" t="s">
        <v>8895</v>
      </c>
      <c r="E7779" s="378">
        <v>23.184000000000001</v>
      </c>
      <c r="F7779" s="389" t="s">
        <v>36469</v>
      </c>
    </row>
    <row r="7780" spans="1:6">
      <c r="A7780" s="377" t="s">
        <v>9707</v>
      </c>
      <c r="B7780" s="377" t="s">
        <v>9708</v>
      </c>
      <c r="C7780" s="377" t="s">
        <v>27203</v>
      </c>
      <c r="D7780" s="377" t="s">
        <v>8895</v>
      </c>
      <c r="E7780" s="378">
        <v>25.829000000000001</v>
      </c>
      <c r="F7780" s="389" t="s">
        <v>36469</v>
      </c>
    </row>
    <row r="7781" spans="1:6">
      <c r="A7781" s="296" t="s">
        <v>9709</v>
      </c>
      <c r="B7781" s="296" t="s">
        <v>9710</v>
      </c>
      <c r="C7781" s="296" t="s">
        <v>27204</v>
      </c>
      <c r="D7781" s="296" t="s">
        <v>8895</v>
      </c>
      <c r="E7781" s="297">
        <v>26.29</v>
      </c>
      <c r="F7781" s="388"/>
    </row>
    <row r="7782" spans="1:6">
      <c r="A7782" s="296" t="s">
        <v>9711</v>
      </c>
      <c r="B7782" s="296" t="s">
        <v>9712</v>
      </c>
      <c r="C7782" s="296" t="s">
        <v>27205</v>
      </c>
      <c r="D7782" s="296" t="s">
        <v>8895</v>
      </c>
      <c r="E7782" s="297">
        <v>29.62</v>
      </c>
      <c r="F7782" s="388"/>
    </row>
    <row r="7783" spans="1:6">
      <c r="A7783" s="377" t="s">
        <v>9713</v>
      </c>
      <c r="B7783" s="377" t="s">
        <v>9714</v>
      </c>
      <c r="C7783" s="377" t="s">
        <v>27206</v>
      </c>
      <c r="D7783" s="377" t="s">
        <v>8895</v>
      </c>
      <c r="E7783" s="378">
        <v>44.366999999999997</v>
      </c>
      <c r="F7783" s="389" t="s">
        <v>36469</v>
      </c>
    </row>
    <row r="7784" spans="1:6">
      <c r="A7784" s="377" t="s">
        <v>9715</v>
      </c>
      <c r="B7784" s="377" t="s">
        <v>9716</v>
      </c>
      <c r="C7784" s="377" t="s">
        <v>27207</v>
      </c>
      <c r="D7784" s="377" t="s">
        <v>8895</v>
      </c>
      <c r="E7784" s="378">
        <v>43.378</v>
      </c>
      <c r="F7784" s="389" t="s">
        <v>36469</v>
      </c>
    </row>
    <row r="7785" spans="1:6">
      <c r="A7785" s="377" t="s">
        <v>9717</v>
      </c>
      <c r="B7785" s="377" t="s">
        <v>9718</v>
      </c>
      <c r="C7785" s="377" t="s">
        <v>27208</v>
      </c>
      <c r="D7785" s="377" t="s">
        <v>8895</v>
      </c>
      <c r="E7785" s="378">
        <v>44.113999999999997</v>
      </c>
      <c r="F7785" s="389" t="s">
        <v>36469</v>
      </c>
    </row>
    <row r="7786" spans="1:6">
      <c r="A7786" s="377" t="s">
        <v>9719</v>
      </c>
      <c r="B7786" s="377" t="s">
        <v>9720</v>
      </c>
      <c r="C7786" s="377" t="s">
        <v>27209</v>
      </c>
      <c r="D7786" s="377" t="s">
        <v>8895</v>
      </c>
      <c r="E7786" s="378">
        <v>51.06</v>
      </c>
      <c r="F7786" s="389" t="s">
        <v>36469</v>
      </c>
    </row>
    <row r="7787" spans="1:6">
      <c r="A7787" s="296" t="s">
        <v>9721</v>
      </c>
      <c r="B7787" s="296" t="s">
        <v>9722</v>
      </c>
      <c r="C7787" s="296" t="s">
        <v>27210</v>
      </c>
      <c r="D7787" s="296" t="s">
        <v>8895</v>
      </c>
      <c r="E7787" s="297">
        <v>43.84</v>
      </c>
      <c r="F7787" s="388"/>
    </row>
    <row r="7788" spans="1:6">
      <c r="A7788" s="377" t="s">
        <v>9723</v>
      </c>
      <c r="B7788" s="377" t="s">
        <v>9724</v>
      </c>
      <c r="C7788" s="377" t="s">
        <v>27211</v>
      </c>
      <c r="D7788" s="377" t="s">
        <v>8895</v>
      </c>
      <c r="E7788" s="378">
        <v>54.555999999999997</v>
      </c>
      <c r="F7788" s="389" t="s">
        <v>36469</v>
      </c>
    </row>
    <row r="7789" spans="1:6">
      <c r="A7789" s="377" t="s">
        <v>9725</v>
      </c>
      <c r="B7789" s="377" t="s">
        <v>9726</v>
      </c>
      <c r="C7789" s="377" t="s">
        <v>27212</v>
      </c>
      <c r="D7789" s="377" t="s">
        <v>8895</v>
      </c>
      <c r="E7789" s="378">
        <v>61.478999999999999</v>
      </c>
      <c r="F7789" s="389" t="s">
        <v>36469</v>
      </c>
    </row>
    <row r="7790" spans="1:6">
      <c r="A7790" s="377" t="s">
        <v>9727</v>
      </c>
      <c r="B7790" s="377" t="s">
        <v>9728</v>
      </c>
      <c r="C7790" s="377" t="s">
        <v>27213</v>
      </c>
      <c r="D7790" s="377" t="s">
        <v>8895</v>
      </c>
      <c r="E7790" s="378">
        <v>71.150499999999994</v>
      </c>
      <c r="F7790" s="389" t="s">
        <v>36469</v>
      </c>
    </row>
    <row r="7791" spans="1:6">
      <c r="A7791" s="377" t="s">
        <v>9730</v>
      </c>
      <c r="B7791" s="377" t="s">
        <v>9731</v>
      </c>
      <c r="C7791" s="377" t="s">
        <v>27214</v>
      </c>
      <c r="D7791" s="377" t="s">
        <v>8895</v>
      </c>
      <c r="E7791" s="378">
        <v>98.486000000000004</v>
      </c>
      <c r="F7791" s="389" t="s">
        <v>36469</v>
      </c>
    </row>
    <row r="7792" spans="1:6">
      <c r="A7792" s="377" t="s">
        <v>9732</v>
      </c>
      <c r="B7792" s="377" t="s">
        <v>9733</v>
      </c>
      <c r="C7792" s="377" t="s">
        <v>27215</v>
      </c>
      <c r="D7792" s="377" t="s">
        <v>8895</v>
      </c>
      <c r="E7792" s="378">
        <v>104.90300000000001</v>
      </c>
      <c r="F7792" s="389" t="s">
        <v>36469</v>
      </c>
    </row>
    <row r="7793" spans="1:6">
      <c r="A7793" s="377" t="s">
        <v>9734</v>
      </c>
      <c r="B7793" s="377" t="s">
        <v>9735</v>
      </c>
      <c r="C7793" s="377" t="s">
        <v>27216</v>
      </c>
      <c r="D7793" s="377" t="s">
        <v>8895</v>
      </c>
      <c r="E7793" s="378">
        <v>113.551</v>
      </c>
      <c r="F7793" s="389" t="s">
        <v>36469</v>
      </c>
    </row>
    <row r="7794" spans="1:6">
      <c r="A7794" s="377" t="s">
        <v>9736</v>
      </c>
      <c r="B7794" s="377" t="s">
        <v>9737</v>
      </c>
      <c r="C7794" s="377" t="s">
        <v>27217</v>
      </c>
      <c r="D7794" s="377" t="s">
        <v>8895</v>
      </c>
      <c r="E7794" s="378">
        <v>135.3665</v>
      </c>
      <c r="F7794" s="389" t="s">
        <v>36469</v>
      </c>
    </row>
    <row r="7795" spans="1:6">
      <c r="A7795" s="377" t="s">
        <v>9738</v>
      </c>
      <c r="B7795" s="377" t="s">
        <v>9739</v>
      </c>
      <c r="C7795" s="377" t="s">
        <v>27218</v>
      </c>
      <c r="D7795" s="377" t="s">
        <v>8895</v>
      </c>
      <c r="E7795" s="378">
        <v>3.45</v>
      </c>
      <c r="F7795" s="389" t="s">
        <v>36469</v>
      </c>
    </row>
    <row r="7796" spans="1:6">
      <c r="A7796" s="377" t="s">
        <v>9740</v>
      </c>
      <c r="B7796" s="377" t="s">
        <v>9741</v>
      </c>
      <c r="C7796" s="377" t="s">
        <v>27219</v>
      </c>
      <c r="D7796" s="377" t="s">
        <v>8895</v>
      </c>
      <c r="E7796" s="378">
        <v>5.4625000000000004</v>
      </c>
      <c r="F7796" s="389" t="s">
        <v>36469</v>
      </c>
    </row>
    <row r="7797" spans="1:6">
      <c r="A7797" s="377" t="s">
        <v>9742</v>
      </c>
      <c r="B7797" s="377" t="s">
        <v>9743</v>
      </c>
      <c r="C7797" s="377" t="s">
        <v>27220</v>
      </c>
      <c r="D7797" s="377" t="s">
        <v>8895</v>
      </c>
      <c r="E7797" s="378">
        <v>9.3840000000000003</v>
      </c>
      <c r="F7797" s="389" t="s">
        <v>36469</v>
      </c>
    </row>
    <row r="7798" spans="1:6">
      <c r="A7798" s="377" t="s">
        <v>9744</v>
      </c>
      <c r="B7798" s="377" t="s">
        <v>9745</v>
      </c>
      <c r="C7798" s="377" t="s">
        <v>27221</v>
      </c>
      <c r="D7798" s="377" t="s">
        <v>8895</v>
      </c>
      <c r="E7798" s="378">
        <v>18.296500000000002</v>
      </c>
      <c r="F7798" s="389" t="s">
        <v>36469</v>
      </c>
    </row>
    <row r="7799" spans="1:6">
      <c r="A7799" s="377" t="s">
        <v>9746</v>
      </c>
      <c r="B7799" s="377" t="s">
        <v>9747</v>
      </c>
      <c r="C7799" s="377" t="s">
        <v>27222</v>
      </c>
      <c r="D7799" s="377" t="s">
        <v>8895</v>
      </c>
      <c r="E7799" s="378">
        <v>25.817499999999999</v>
      </c>
      <c r="F7799" s="389" t="s">
        <v>36469</v>
      </c>
    </row>
    <row r="7800" spans="1:6">
      <c r="A7800" s="377" t="s">
        <v>9748</v>
      </c>
      <c r="B7800" s="377" t="s">
        <v>9749</v>
      </c>
      <c r="C7800" s="377" t="s">
        <v>27223</v>
      </c>
      <c r="D7800" s="377" t="s">
        <v>8895</v>
      </c>
      <c r="E7800" s="378">
        <v>52.302</v>
      </c>
      <c r="F7800" s="389" t="s">
        <v>36469</v>
      </c>
    </row>
    <row r="7801" spans="1:6">
      <c r="A7801" s="377" t="s">
        <v>9750</v>
      </c>
      <c r="B7801" s="377" t="s">
        <v>9751</v>
      </c>
      <c r="C7801" s="377" t="s">
        <v>27224</v>
      </c>
      <c r="D7801" s="377" t="s">
        <v>8895</v>
      </c>
      <c r="E7801" s="378">
        <v>4.7149999999999999</v>
      </c>
      <c r="F7801" s="389" t="s">
        <v>36469</v>
      </c>
    </row>
    <row r="7802" spans="1:6">
      <c r="A7802" s="377" t="s">
        <v>9752</v>
      </c>
      <c r="B7802" s="377" t="s">
        <v>9753</v>
      </c>
      <c r="C7802" s="377" t="s">
        <v>27225</v>
      </c>
      <c r="D7802" s="377" t="s">
        <v>8895</v>
      </c>
      <c r="E7802" s="378">
        <v>7.9119999999999999</v>
      </c>
      <c r="F7802" s="389" t="s">
        <v>36469</v>
      </c>
    </row>
    <row r="7803" spans="1:6">
      <c r="A7803" s="377" t="s">
        <v>9754</v>
      </c>
      <c r="B7803" s="377" t="s">
        <v>9755</v>
      </c>
      <c r="C7803" s="377" t="s">
        <v>27226</v>
      </c>
      <c r="D7803" s="377" t="s">
        <v>8895</v>
      </c>
      <c r="E7803" s="378">
        <v>14.156499999999999</v>
      </c>
      <c r="F7803" s="389" t="s">
        <v>36469</v>
      </c>
    </row>
    <row r="7804" spans="1:6">
      <c r="A7804" s="377" t="s">
        <v>9756</v>
      </c>
      <c r="B7804" s="377" t="s">
        <v>9757</v>
      </c>
      <c r="C7804" s="377" t="s">
        <v>27227</v>
      </c>
      <c r="D7804" s="377" t="s">
        <v>8895</v>
      </c>
      <c r="E7804" s="378">
        <v>27.519500000000001</v>
      </c>
      <c r="F7804" s="389" t="s">
        <v>36469</v>
      </c>
    </row>
    <row r="7805" spans="1:6">
      <c r="A7805" s="377" t="s">
        <v>9758</v>
      </c>
      <c r="B7805" s="377" t="s">
        <v>9759</v>
      </c>
      <c r="C7805" s="377" t="s">
        <v>27228</v>
      </c>
      <c r="D7805" s="377" t="s">
        <v>8895</v>
      </c>
      <c r="E7805" s="378">
        <v>40.353499999999997</v>
      </c>
      <c r="F7805" s="389" t="s">
        <v>36469</v>
      </c>
    </row>
    <row r="7806" spans="1:6">
      <c r="A7806" s="377" t="s">
        <v>9760</v>
      </c>
      <c r="B7806" s="377" t="s">
        <v>9761</v>
      </c>
      <c r="C7806" s="377" t="s">
        <v>27229</v>
      </c>
      <c r="D7806" s="377" t="s">
        <v>8895</v>
      </c>
      <c r="E7806" s="378">
        <v>82.4435</v>
      </c>
      <c r="F7806" s="389" t="s">
        <v>36469</v>
      </c>
    </row>
    <row r="7807" spans="1:6">
      <c r="A7807" s="296" t="s">
        <v>9762</v>
      </c>
      <c r="B7807" s="296" t="s">
        <v>9763</v>
      </c>
      <c r="C7807" s="296" t="s">
        <v>27230</v>
      </c>
      <c r="D7807" s="296" t="s">
        <v>8895</v>
      </c>
      <c r="E7807" s="297">
        <v>3.85</v>
      </c>
      <c r="F7807" s="388"/>
    </row>
    <row r="7808" spans="1:6">
      <c r="A7808" s="377" t="s">
        <v>9764</v>
      </c>
      <c r="B7808" s="377" t="s">
        <v>9765</v>
      </c>
      <c r="C7808" s="377" t="s">
        <v>27231</v>
      </c>
      <c r="D7808" s="377" t="s">
        <v>8895</v>
      </c>
      <c r="E7808" s="378">
        <v>6.9805000000000001</v>
      </c>
      <c r="F7808" s="389" t="s">
        <v>36469</v>
      </c>
    </row>
    <row r="7809" spans="1:6">
      <c r="A7809" s="377" t="s">
        <v>9766</v>
      </c>
      <c r="B7809" s="377" t="s">
        <v>9767</v>
      </c>
      <c r="C7809" s="377" t="s">
        <v>27232</v>
      </c>
      <c r="D7809" s="377" t="s">
        <v>8895</v>
      </c>
      <c r="E7809" s="378">
        <v>11.1205</v>
      </c>
      <c r="F7809" s="389" t="s">
        <v>36469</v>
      </c>
    </row>
    <row r="7810" spans="1:6">
      <c r="A7810" s="377" t="s">
        <v>9768</v>
      </c>
      <c r="B7810" s="377" t="s">
        <v>9769</v>
      </c>
      <c r="C7810" s="377" t="s">
        <v>27233</v>
      </c>
      <c r="D7810" s="377" t="s">
        <v>8895</v>
      </c>
      <c r="E7810" s="378">
        <v>12.2475</v>
      </c>
      <c r="F7810" s="389" t="s">
        <v>36469</v>
      </c>
    </row>
    <row r="7811" spans="1:6">
      <c r="A7811" s="377" t="s">
        <v>9770</v>
      </c>
      <c r="B7811" s="377" t="s">
        <v>9771</v>
      </c>
      <c r="C7811" s="377" t="s">
        <v>27234</v>
      </c>
      <c r="D7811" s="377" t="s">
        <v>8895</v>
      </c>
      <c r="E7811" s="378">
        <v>21.251999999999999</v>
      </c>
      <c r="F7811" s="389" t="s">
        <v>36469</v>
      </c>
    </row>
    <row r="7812" spans="1:6">
      <c r="A7812" s="377" t="s">
        <v>9772</v>
      </c>
      <c r="B7812" s="377" t="s">
        <v>9773</v>
      </c>
      <c r="C7812" s="377" t="s">
        <v>27235</v>
      </c>
      <c r="D7812" s="377" t="s">
        <v>8895</v>
      </c>
      <c r="E7812" s="378">
        <v>24.035</v>
      </c>
      <c r="F7812" s="389" t="s">
        <v>36469</v>
      </c>
    </row>
    <row r="7813" spans="1:6">
      <c r="A7813" s="377" t="s">
        <v>9774</v>
      </c>
      <c r="B7813" s="377" t="s">
        <v>9775</v>
      </c>
      <c r="C7813" s="377" t="s">
        <v>27236</v>
      </c>
      <c r="D7813" s="377" t="s">
        <v>8895</v>
      </c>
      <c r="E7813" s="378">
        <v>27.910499999999999</v>
      </c>
      <c r="F7813" s="389" t="s">
        <v>36469</v>
      </c>
    </row>
    <row r="7814" spans="1:6">
      <c r="A7814" s="377" t="s">
        <v>9776</v>
      </c>
      <c r="B7814" s="377" t="s">
        <v>9777</v>
      </c>
      <c r="C7814" s="377" t="s">
        <v>27237</v>
      </c>
      <c r="D7814" s="377" t="s">
        <v>8895</v>
      </c>
      <c r="E7814" s="378">
        <v>29.094999999999999</v>
      </c>
      <c r="F7814" s="389" t="s">
        <v>36469</v>
      </c>
    </row>
    <row r="7815" spans="1:6">
      <c r="A7815" s="377" t="s">
        <v>9778</v>
      </c>
      <c r="B7815" s="377" t="s">
        <v>9779</v>
      </c>
      <c r="C7815" s="377" t="s">
        <v>27238</v>
      </c>
      <c r="D7815" s="377" t="s">
        <v>8895</v>
      </c>
      <c r="E7815" s="378">
        <v>35.638500000000001</v>
      </c>
      <c r="F7815" s="389" t="s">
        <v>36469</v>
      </c>
    </row>
    <row r="7816" spans="1:6">
      <c r="A7816" s="377" t="s">
        <v>9780</v>
      </c>
      <c r="B7816" s="377" t="s">
        <v>9781</v>
      </c>
      <c r="C7816" s="377" t="s">
        <v>27239</v>
      </c>
      <c r="D7816" s="377" t="s">
        <v>8895</v>
      </c>
      <c r="E7816" s="378">
        <v>65.285499999999999</v>
      </c>
      <c r="F7816" s="389" t="s">
        <v>36469</v>
      </c>
    </row>
    <row r="7817" spans="1:6">
      <c r="A7817" s="377" t="s">
        <v>9782</v>
      </c>
      <c r="B7817" s="377" t="s">
        <v>9783</v>
      </c>
      <c r="C7817" s="377" t="s">
        <v>27240</v>
      </c>
      <c r="D7817" s="377" t="s">
        <v>8895</v>
      </c>
      <c r="E7817" s="378">
        <v>4.8414999999999999</v>
      </c>
      <c r="F7817" s="389" t="s">
        <v>36469</v>
      </c>
    </row>
    <row r="7818" spans="1:6">
      <c r="A7818" s="377" t="s">
        <v>9785</v>
      </c>
      <c r="B7818" s="377" t="s">
        <v>9786</v>
      </c>
      <c r="C7818" s="377" t="s">
        <v>27241</v>
      </c>
      <c r="D7818" s="377" t="s">
        <v>8895</v>
      </c>
      <c r="E7818" s="378">
        <v>8.3145000000000007</v>
      </c>
      <c r="F7818" s="389" t="s">
        <v>36469</v>
      </c>
    </row>
    <row r="7819" spans="1:6">
      <c r="A7819" s="377" t="s">
        <v>9787</v>
      </c>
      <c r="B7819" s="377" t="s">
        <v>9788</v>
      </c>
      <c r="C7819" s="377" t="s">
        <v>27242</v>
      </c>
      <c r="D7819" s="377" t="s">
        <v>8895</v>
      </c>
      <c r="E7819" s="378">
        <v>14.8925</v>
      </c>
      <c r="F7819" s="389" t="s">
        <v>36469</v>
      </c>
    </row>
    <row r="7820" spans="1:6">
      <c r="A7820" s="377" t="s">
        <v>9789</v>
      </c>
      <c r="B7820" s="377" t="s">
        <v>9790</v>
      </c>
      <c r="C7820" s="377" t="s">
        <v>27243</v>
      </c>
      <c r="D7820" s="377" t="s">
        <v>8895</v>
      </c>
      <c r="E7820" s="378">
        <v>4.5540000000000003</v>
      </c>
      <c r="F7820" s="389" t="s">
        <v>36469</v>
      </c>
    </row>
    <row r="7821" spans="1:6">
      <c r="A7821" s="377" t="s">
        <v>9792</v>
      </c>
      <c r="B7821" s="377" t="s">
        <v>9793</v>
      </c>
      <c r="C7821" s="377" t="s">
        <v>27244</v>
      </c>
      <c r="D7821" s="377" t="s">
        <v>8895</v>
      </c>
      <c r="E7821" s="378">
        <v>8.4064999999999994</v>
      </c>
      <c r="F7821" s="389" t="s">
        <v>36469</v>
      </c>
    </row>
    <row r="7822" spans="1:6">
      <c r="A7822" s="377" t="s">
        <v>9794</v>
      </c>
      <c r="B7822" s="377" t="s">
        <v>9795</v>
      </c>
      <c r="C7822" s="377" t="s">
        <v>27245</v>
      </c>
      <c r="D7822" s="377" t="s">
        <v>8895</v>
      </c>
      <c r="E7822" s="378">
        <v>13.455</v>
      </c>
      <c r="F7822" s="389" t="s">
        <v>36469</v>
      </c>
    </row>
    <row r="7823" spans="1:6">
      <c r="A7823" s="377" t="s">
        <v>9796</v>
      </c>
      <c r="B7823" s="377" t="s">
        <v>9797</v>
      </c>
      <c r="C7823" s="377" t="s">
        <v>27246</v>
      </c>
      <c r="D7823" s="377" t="s">
        <v>8895</v>
      </c>
      <c r="E7823" s="378">
        <v>23.943000000000001</v>
      </c>
      <c r="F7823" s="389" t="s">
        <v>36469</v>
      </c>
    </row>
    <row r="7824" spans="1:6">
      <c r="A7824" s="377" t="s">
        <v>9798</v>
      </c>
      <c r="B7824" s="377" t="s">
        <v>9799</v>
      </c>
      <c r="C7824" s="377" t="s">
        <v>27247</v>
      </c>
      <c r="D7824" s="377" t="s">
        <v>8895</v>
      </c>
      <c r="E7824" s="378">
        <v>39.168999999999997</v>
      </c>
      <c r="F7824" s="389" t="s">
        <v>36469</v>
      </c>
    </row>
    <row r="7825" spans="1:6">
      <c r="A7825" s="377" t="s">
        <v>9800</v>
      </c>
      <c r="B7825" s="377" t="s">
        <v>9801</v>
      </c>
      <c r="C7825" s="377" t="s">
        <v>27248</v>
      </c>
      <c r="D7825" s="377" t="s">
        <v>8895</v>
      </c>
      <c r="E7825" s="378">
        <v>65.170500000000004</v>
      </c>
      <c r="F7825" s="389" t="s">
        <v>36469</v>
      </c>
    </row>
    <row r="7826" spans="1:6">
      <c r="A7826" s="377" t="s">
        <v>9802</v>
      </c>
      <c r="B7826" s="377" t="s">
        <v>9803</v>
      </c>
      <c r="C7826" s="377" t="s">
        <v>27249</v>
      </c>
      <c r="D7826" s="377" t="s">
        <v>8895</v>
      </c>
      <c r="E7826" s="378">
        <v>7.6475</v>
      </c>
      <c r="F7826" s="389" t="s">
        <v>36469</v>
      </c>
    </row>
    <row r="7827" spans="1:6">
      <c r="A7827" s="377" t="s">
        <v>9805</v>
      </c>
      <c r="B7827" s="377" t="s">
        <v>9806</v>
      </c>
      <c r="C7827" s="377" t="s">
        <v>27250</v>
      </c>
      <c r="D7827" s="377" t="s">
        <v>8895</v>
      </c>
      <c r="E7827" s="378">
        <v>10.8445</v>
      </c>
      <c r="F7827" s="389" t="s">
        <v>36469</v>
      </c>
    </row>
    <row r="7828" spans="1:6">
      <c r="A7828" s="377" t="s">
        <v>9808</v>
      </c>
      <c r="B7828" s="377" t="s">
        <v>9809</v>
      </c>
      <c r="C7828" s="377" t="s">
        <v>27251</v>
      </c>
      <c r="D7828" s="377" t="s">
        <v>8895</v>
      </c>
      <c r="E7828" s="378">
        <v>8.8550000000000004</v>
      </c>
      <c r="F7828" s="389" t="s">
        <v>36469</v>
      </c>
    </row>
    <row r="7829" spans="1:6">
      <c r="A7829" s="377" t="s">
        <v>9810</v>
      </c>
      <c r="B7829" s="377" t="s">
        <v>9811</v>
      </c>
      <c r="C7829" s="377" t="s">
        <v>27252</v>
      </c>
      <c r="D7829" s="377" t="s">
        <v>8895</v>
      </c>
      <c r="E7829" s="378">
        <v>12.362500000000001</v>
      </c>
      <c r="F7829" s="389" t="s">
        <v>36469</v>
      </c>
    </row>
    <row r="7830" spans="1:6">
      <c r="A7830" s="377" t="s">
        <v>27848</v>
      </c>
      <c r="B7830" s="377" t="s">
        <v>27849</v>
      </c>
      <c r="C7830" s="377" t="s">
        <v>27853</v>
      </c>
      <c r="D7830" s="377" t="s">
        <v>8895</v>
      </c>
      <c r="E7830" s="378">
        <v>14.2485</v>
      </c>
      <c r="F7830" s="389" t="s">
        <v>36469</v>
      </c>
    </row>
    <row r="7831" spans="1:6">
      <c r="A7831" s="377" t="s">
        <v>9812</v>
      </c>
      <c r="B7831" s="377" t="s">
        <v>9813</v>
      </c>
      <c r="C7831" s="377" t="s">
        <v>27253</v>
      </c>
      <c r="D7831" s="377" t="s">
        <v>8895</v>
      </c>
      <c r="E7831" s="378">
        <v>18.998000000000001</v>
      </c>
      <c r="F7831" s="389" t="s">
        <v>36469</v>
      </c>
    </row>
    <row r="7832" spans="1:6">
      <c r="A7832" s="377" t="s">
        <v>9814</v>
      </c>
      <c r="B7832" s="377" t="s">
        <v>9815</v>
      </c>
      <c r="C7832" s="377" t="s">
        <v>27254</v>
      </c>
      <c r="D7832" s="377" t="s">
        <v>8895</v>
      </c>
      <c r="E7832" s="378">
        <v>29.577999999999999</v>
      </c>
      <c r="F7832" s="389" t="s">
        <v>36469</v>
      </c>
    </row>
    <row r="7833" spans="1:6">
      <c r="A7833" s="377" t="s">
        <v>9816</v>
      </c>
      <c r="B7833" s="377" t="s">
        <v>9817</v>
      </c>
      <c r="C7833" s="377" t="s">
        <v>27255</v>
      </c>
      <c r="D7833" s="377" t="s">
        <v>8895</v>
      </c>
      <c r="E7833" s="378">
        <v>37.018500000000003</v>
      </c>
      <c r="F7833" s="389" t="s">
        <v>36469</v>
      </c>
    </row>
    <row r="7834" spans="1:6">
      <c r="A7834" s="377" t="s">
        <v>9818</v>
      </c>
      <c r="B7834" s="377" t="s">
        <v>9819</v>
      </c>
      <c r="C7834" s="377" t="s">
        <v>27256</v>
      </c>
      <c r="D7834" s="377" t="s">
        <v>8895</v>
      </c>
      <c r="E7834" s="378">
        <v>64.917500000000004</v>
      </c>
      <c r="F7834" s="389" t="s">
        <v>36469</v>
      </c>
    </row>
    <row r="7835" spans="1:6">
      <c r="A7835" s="377" t="s">
        <v>9821</v>
      </c>
      <c r="B7835" s="377" t="s">
        <v>9822</v>
      </c>
      <c r="C7835" s="377" t="s">
        <v>27257</v>
      </c>
      <c r="D7835" s="377" t="s">
        <v>8895</v>
      </c>
      <c r="E7835" s="378">
        <v>6.4169999999999998</v>
      </c>
      <c r="F7835" s="389" t="s">
        <v>36469</v>
      </c>
    </row>
    <row r="7836" spans="1:6">
      <c r="A7836" s="377" t="s">
        <v>9824</v>
      </c>
      <c r="B7836" s="377" t="s">
        <v>9825</v>
      </c>
      <c r="C7836" s="377" t="s">
        <v>27258</v>
      </c>
      <c r="D7836" s="377" t="s">
        <v>8895</v>
      </c>
      <c r="E7836" s="378">
        <v>7.2910000000000004</v>
      </c>
      <c r="F7836" s="389" t="s">
        <v>36469</v>
      </c>
    </row>
    <row r="7837" spans="1:6">
      <c r="A7837" s="377" t="s">
        <v>9826</v>
      </c>
      <c r="B7837" s="377" t="s">
        <v>9827</v>
      </c>
      <c r="C7837" s="377" t="s">
        <v>27259</v>
      </c>
      <c r="D7837" s="377" t="s">
        <v>8895</v>
      </c>
      <c r="E7837" s="378">
        <v>9.43</v>
      </c>
      <c r="F7837" s="389" t="s">
        <v>36469</v>
      </c>
    </row>
    <row r="7838" spans="1:6">
      <c r="A7838" s="377" t="s">
        <v>9828</v>
      </c>
      <c r="B7838" s="377" t="s">
        <v>9829</v>
      </c>
      <c r="C7838" s="377" t="s">
        <v>27260</v>
      </c>
      <c r="D7838" s="377" t="s">
        <v>8895</v>
      </c>
      <c r="E7838" s="378">
        <v>9.1769999999999996</v>
      </c>
      <c r="F7838" s="389" t="s">
        <v>36469</v>
      </c>
    </row>
    <row r="7839" spans="1:6">
      <c r="A7839" s="377" t="s">
        <v>9830</v>
      </c>
      <c r="B7839" s="377" t="s">
        <v>9831</v>
      </c>
      <c r="C7839" s="377" t="s">
        <v>27261</v>
      </c>
      <c r="D7839" s="377" t="s">
        <v>8895</v>
      </c>
      <c r="E7839" s="378">
        <v>10.6835</v>
      </c>
      <c r="F7839" s="389" t="s">
        <v>36469</v>
      </c>
    </row>
    <row r="7840" spans="1:6">
      <c r="A7840" s="377" t="s">
        <v>9832</v>
      </c>
      <c r="B7840" s="377" t="s">
        <v>9833</v>
      </c>
      <c r="C7840" s="377" t="s">
        <v>27262</v>
      </c>
      <c r="D7840" s="377" t="s">
        <v>8895</v>
      </c>
      <c r="E7840" s="378">
        <v>16.962499999999999</v>
      </c>
      <c r="F7840" s="389" t="s">
        <v>36469</v>
      </c>
    </row>
    <row r="7841" spans="1:6">
      <c r="A7841" s="377" t="s">
        <v>9835</v>
      </c>
      <c r="B7841" s="377" t="s">
        <v>9836</v>
      </c>
      <c r="C7841" s="377" t="s">
        <v>27263</v>
      </c>
      <c r="D7841" s="377" t="s">
        <v>8895</v>
      </c>
      <c r="E7841" s="378">
        <v>12.4085</v>
      </c>
      <c r="F7841" s="389" t="s">
        <v>36469</v>
      </c>
    </row>
    <row r="7842" spans="1:6">
      <c r="A7842" s="377" t="s">
        <v>9837</v>
      </c>
      <c r="B7842" s="377" t="s">
        <v>9838</v>
      </c>
      <c r="C7842" s="377" t="s">
        <v>27264</v>
      </c>
      <c r="D7842" s="377" t="s">
        <v>8895</v>
      </c>
      <c r="E7842" s="378">
        <v>13.087</v>
      </c>
      <c r="F7842" s="389" t="s">
        <v>36469</v>
      </c>
    </row>
    <row r="7843" spans="1:6">
      <c r="A7843" s="377" t="s">
        <v>9839</v>
      </c>
      <c r="B7843" s="377" t="s">
        <v>9840</v>
      </c>
      <c r="C7843" s="377" t="s">
        <v>27265</v>
      </c>
      <c r="D7843" s="377" t="s">
        <v>8895</v>
      </c>
      <c r="E7843" s="378">
        <v>19.963999999999999</v>
      </c>
      <c r="F7843" s="389" t="s">
        <v>36469</v>
      </c>
    </row>
    <row r="7844" spans="1:6">
      <c r="A7844" s="377" t="s">
        <v>9841</v>
      </c>
      <c r="B7844" s="377" t="s">
        <v>9842</v>
      </c>
      <c r="C7844" s="377" t="s">
        <v>27266</v>
      </c>
      <c r="D7844" s="377" t="s">
        <v>8895</v>
      </c>
      <c r="E7844" s="378">
        <v>32.268999999999998</v>
      </c>
      <c r="F7844" s="389" t="s">
        <v>36469</v>
      </c>
    </row>
    <row r="7845" spans="1:6">
      <c r="A7845" s="377" t="s">
        <v>9843</v>
      </c>
      <c r="B7845" s="377" t="s">
        <v>9844</v>
      </c>
      <c r="C7845" s="377" t="s">
        <v>27267</v>
      </c>
      <c r="D7845" s="377" t="s">
        <v>8895</v>
      </c>
      <c r="E7845" s="378">
        <v>40.583500000000001</v>
      </c>
      <c r="F7845" s="389" t="s">
        <v>36469</v>
      </c>
    </row>
    <row r="7846" spans="1:6">
      <c r="A7846" s="377" t="s">
        <v>9845</v>
      </c>
      <c r="B7846" s="377" t="s">
        <v>9846</v>
      </c>
      <c r="C7846" s="377" t="s">
        <v>27268</v>
      </c>
      <c r="D7846" s="377" t="s">
        <v>8895</v>
      </c>
      <c r="E7846" s="378">
        <v>66.078999999999994</v>
      </c>
      <c r="F7846" s="389" t="s">
        <v>36469</v>
      </c>
    </row>
    <row r="7847" spans="1:6">
      <c r="A7847" s="377" t="s">
        <v>9847</v>
      </c>
      <c r="B7847" s="377" t="s">
        <v>9848</v>
      </c>
      <c r="C7847" s="377" t="s">
        <v>27269</v>
      </c>
      <c r="D7847" s="377" t="s">
        <v>8895</v>
      </c>
      <c r="E7847" s="378">
        <v>16.8245</v>
      </c>
      <c r="F7847" s="389" t="s">
        <v>36469</v>
      </c>
    </row>
    <row r="7848" spans="1:6">
      <c r="A7848" s="377" t="s">
        <v>9850</v>
      </c>
      <c r="B7848" s="377" t="s">
        <v>9851</v>
      </c>
      <c r="C7848" s="377" t="s">
        <v>27270</v>
      </c>
      <c r="D7848" s="377" t="s">
        <v>8895</v>
      </c>
      <c r="E7848" s="378">
        <v>28.830500000000001</v>
      </c>
      <c r="F7848" s="389" t="s">
        <v>36469</v>
      </c>
    </row>
    <row r="7849" spans="1:6">
      <c r="A7849" s="377" t="s">
        <v>9852</v>
      </c>
      <c r="B7849" s="377" t="s">
        <v>9853</v>
      </c>
      <c r="C7849" s="377" t="s">
        <v>27271</v>
      </c>
      <c r="D7849" s="377" t="s">
        <v>8895</v>
      </c>
      <c r="E7849" s="378">
        <v>46.195500000000003</v>
      </c>
      <c r="F7849" s="389" t="s">
        <v>36469</v>
      </c>
    </row>
    <row r="7850" spans="1:6">
      <c r="A7850" s="296" t="s">
        <v>8745</v>
      </c>
      <c r="B7850" s="296" t="s">
        <v>34267</v>
      </c>
      <c r="C7850" s="296" t="s">
        <v>27272</v>
      </c>
      <c r="D7850" s="296" t="s">
        <v>26836</v>
      </c>
      <c r="E7850" s="297">
        <v>9.99</v>
      </c>
      <c r="F7850" s="388"/>
    </row>
    <row r="7851" spans="1:6">
      <c r="A7851" s="377" t="s">
        <v>8748</v>
      </c>
      <c r="B7851" s="377" t="s">
        <v>34268</v>
      </c>
      <c r="C7851" s="377" t="s">
        <v>27273</v>
      </c>
      <c r="D7851" s="377" t="s">
        <v>26836</v>
      </c>
      <c r="E7851" s="378">
        <v>11.3965</v>
      </c>
      <c r="F7851" s="389" t="s">
        <v>36469</v>
      </c>
    </row>
    <row r="7852" spans="1:6">
      <c r="A7852" s="377" t="s">
        <v>8750</v>
      </c>
      <c r="B7852" s="377" t="s">
        <v>34269</v>
      </c>
      <c r="C7852" s="377" t="s">
        <v>27274</v>
      </c>
      <c r="D7852" s="377" t="s">
        <v>26836</v>
      </c>
      <c r="E7852" s="378">
        <v>8.1419999999999995</v>
      </c>
      <c r="F7852" s="389" t="s">
        <v>36469</v>
      </c>
    </row>
    <row r="7853" spans="1:6">
      <c r="A7853" s="377" t="s">
        <v>8753</v>
      </c>
      <c r="B7853" s="377" t="s">
        <v>34270</v>
      </c>
      <c r="C7853" s="377" t="s">
        <v>27275</v>
      </c>
      <c r="D7853" s="377" t="s">
        <v>26836</v>
      </c>
      <c r="E7853" s="378">
        <v>10.327</v>
      </c>
      <c r="F7853" s="389" t="s">
        <v>36469</v>
      </c>
    </row>
    <row r="7854" spans="1:6">
      <c r="A7854" s="377" t="s">
        <v>8755</v>
      </c>
      <c r="B7854" s="377" t="s">
        <v>34271</v>
      </c>
      <c r="C7854" s="377" t="s">
        <v>27276</v>
      </c>
      <c r="D7854" s="377" t="s">
        <v>26836</v>
      </c>
      <c r="E7854" s="378">
        <v>10.901999999999999</v>
      </c>
      <c r="F7854" s="389" t="s">
        <v>36469</v>
      </c>
    </row>
    <row r="7855" spans="1:6">
      <c r="A7855" s="377" t="s">
        <v>8757</v>
      </c>
      <c r="B7855" s="377" t="s">
        <v>34272</v>
      </c>
      <c r="C7855" s="377" t="s">
        <v>27277</v>
      </c>
      <c r="D7855" s="377" t="s">
        <v>26836</v>
      </c>
      <c r="E7855" s="378">
        <v>13.765499999999999</v>
      </c>
      <c r="F7855" s="389" t="s">
        <v>36469</v>
      </c>
    </row>
    <row r="7856" spans="1:6">
      <c r="A7856" s="377" t="s">
        <v>8759</v>
      </c>
      <c r="B7856" s="377" t="s">
        <v>34273</v>
      </c>
      <c r="C7856" s="377" t="s">
        <v>27278</v>
      </c>
      <c r="D7856" s="377" t="s">
        <v>26836</v>
      </c>
      <c r="E7856" s="378">
        <v>18.146999999999998</v>
      </c>
      <c r="F7856" s="389" t="s">
        <v>36469</v>
      </c>
    </row>
    <row r="7857" spans="1:6">
      <c r="A7857" s="296" t="s">
        <v>8761</v>
      </c>
      <c r="B7857" s="296" t="s">
        <v>34274</v>
      </c>
      <c r="C7857" s="296" t="s">
        <v>27279</v>
      </c>
      <c r="D7857" s="296" t="s">
        <v>26836</v>
      </c>
      <c r="E7857" s="297">
        <v>10.31</v>
      </c>
      <c r="F7857" s="388"/>
    </row>
    <row r="7858" spans="1:6">
      <c r="A7858" s="377" t="s">
        <v>8765</v>
      </c>
      <c r="B7858" s="377" t="s">
        <v>34275</v>
      </c>
      <c r="C7858" s="377" t="s">
        <v>27280</v>
      </c>
      <c r="D7858" s="377" t="s">
        <v>26836</v>
      </c>
      <c r="E7858" s="378">
        <v>8.0845000000000002</v>
      </c>
      <c r="F7858" s="389" t="s">
        <v>36469</v>
      </c>
    </row>
    <row r="7859" spans="1:6">
      <c r="A7859" s="377" t="s">
        <v>8768</v>
      </c>
      <c r="B7859" s="377" t="s">
        <v>34276</v>
      </c>
      <c r="C7859" s="377" t="s">
        <v>27281</v>
      </c>
      <c r="D7859" s="377" t="s">
        <v>26836</v>
      </c>
      <c r="E7859" s="378">
        <v>8.234</v>
      </c>
      <c r="F7859" s="389" t="s">
        <v>36469</v>
      </c>
    </row>
    <row r="7860" spans="1:6">
      <c r="A7860" s="296" t="s">
        <v>8771</v>
      </c>
      <c r="B7860" s="296" t="s">
        <v>34277</v>
      </c>
      <c r="C7860" s="296" t="s">
        <v>27282</v>
      </c>
      <c r="D7860" s="296" t="s">
        <v>26836</v>
      </c>
      <c r="E7860" s="297">
        <v>8.08</v>
      </c>
      <c r="F7860" s="388"/>
    </row>
    <row r="7861" spans="1:6">
      <c r="A7861" s="377" t="s">
        <v>8773</v>
      </c>
      <c r="B7861" s="377" t="s">
        <v>34278</v>
      </c>
      <c r="C7861" s="377" t="s">
        <v>27283</v>
      </c>
      <c r="D7861" s="377" t="s">
        <v>26836</v>
      </c>
      <c r="E7861" s="378">
        <v>12.2705</v>
      </c>
      <c r="F7861" s="389" t="s">
        <v>36469</v>
      </c>
    </row>
    <row r="7862" spans="1:6">
      <c r="A7862" s="377" t="s">
        <v>8775</v>
      </c>
      <c r="B7862" s="377" t="s">
        <v>34279</v>
      </c>
      <c r="C7862" s="377" t="s">
        <v>27284</v>
      </c>
      <c r="D7862" s="377" t="s">
        <v>26836</v>
      </c>
      <c r="E7862" s="378">
        <v>14.007</v>
      </c>
      <c r="F7862" s="389" t="s">
        <v>36469</v>
      </c>
    </row>
    <row r="7863" spans="1:6">
      <c r="A7863" s="296" t="s">
        <v>8777</v>
      </c>
      <c r="B7863" s="296" t="s">
        <v>34280</v>
      </c>
      <c r="C7863" s="296" t="s">
        <v>27285</v>
      </c>
      <c r="D7863" s="296" t="s">
        <v>26836</v>
      </c>
      <c r="E7863" s="297">
        <v>7.98</v>
      </c>
      <c r="F7863" s="388"/>
    </row>
    <row r="7864" spans="1:6">
      <c r="A7864" s="377" t="s">
        <v>8780</v>
      </c>
      <c r="B7864" s="377" t="s">
        <v>34281</v>
      </c>
      <c r="C7864" s="377" t="s">
        <v>27286</v>
      </c>
      <c r="D7864" s="377" t="s">
        <v>26836</v>
      </c>
      <c r="E7864" s="378">
        <v>9.0619999999999994</v>
      </c>
      <c r="F7864" s="389" t="s">
        <v>36469</v>
      </c>
    </row>
    <row r="7865" spans="1:6">
      <c r="A7865" s="296" t="s">
        <v>8783</v>
      </c>
      <c r="B7865" s="296" t="s">
        <v>34282</v>
      </c>
      <c r="C7865" s="296" t="s">
        <v>27287</v>
      </c>
      <c r="D7865" s="296" t="s">
        <v>26836</v>
      </c>
      <c r="E7865" s="297">
        <v>10.34</v>
      </c>
      <c r="F7865" s="388"/>
    </row>
    <row r="7866" spans="1:6">
      <c r="A7866" s="296" t="s">
        <v>8786</v>
      </c>
      <c r="B7866" s="296" t="s">
        <v>34283</v>
      </c>
      <c r="C7866" s="296" t="s">
        <v>27288</v>
      </c>
      <c r="D7866" s="296" t="s">
        <v>26836</v>
      </c>
      <c r="E7866" s="297">
        <v>9.06</v>
      </c>
      <c r="F7866" s="388"/>
    </row>
    <row r="7867" spans="1:6">
      <c r="A7867" s="377" t="s">
        <v>8789</v>
      </c>
      <c r="B7867" s="377" t="s">
        <v>34284</v>
      </c>
      <c r="C7867" s="377" t="s">
        <v>27289</v>
      </c>
      <c r="D7867" s="377" t="s">
        <v>26836</v>
      </c>
      <c r="E7867" s="378">
        <v>18.469000000000001</v>
      </c>
      <c r="F7867" s="389" t="s">
        <v>36469</v>
      </c>
    </row>
    <row r="7868" spans="1:6">
      <c r="A7868" s="296" t="s">
        <v>8791</v>
      </c>
      <c r="B7868" s="296" t="s">
        <v>34285</v>
      </c>
      <c r="C7868" s="296" t="s">
        <v>27290</v>
      </c>
      <c r="D7868" s="296" t="s">
        <v>26836</v>
      </c>
      <c r="E7868" s="297">
        <v>22.07</v>
      </c>
      <c r="F7868" s="388"/>
    </row>
    <row r="7869" spans="1:6">
      <c r="A7869" s="296" t="s">
        <v>8793</v>
      </c>
      <c r="B7869" s="296" t="s">
        <v>34286</v>
      </c>
      <c r="C7869" s="296" t="s">
        <v>27289</v>
      </c>
      <c r="D7869" s="296" t="s">
        <v>26836</v>
      </c>
      <c r="E7869" s="297">
        <v>21.04</v>
      </c>
      <c r="F7869" s="388"/>
    </row>
    <row r="7870" spans="1:6">
      <c r="A7870" s="377" t="s">
        <v>8794</v>
      </c>
      <c r="B7870" s="377" t="s">
        <v>34287</v>
      </c>
      <c r="C7870" s="377" t="s">
        <v>27291</v>
      </c>
      <c r="D7870" s="377" t="s">
        <v>26836</v>
      </c>
      <c r="E7870" s="378">
        <v>9.5679999999999996</v>
      </c>
      <c r="F7870" s="389" t="s">
        <v>36469</v>
      </c>
    </row>
    <row r="7871" spans="1:6">
      <c r="A7871" s="296" t="s">
        <v>8797</v>
      </c>
      <c r="B7871" s="296" t="s">
        <v>34288</v>
      </c>
      <c r="C7871" s="296" t="s">
        <v>27292</v>
      </c>
      <c r="D7871" s="296" t="s">
        <v>26836</v>
      </c>
      <c r="E7871" s="297">
        <v>9.83</v>
      </c>
      <c r="F7871" s="388"/>
    </row>
    <row r="7872" spans="1:6">
      <c r="A7872" s="296" t="s">
        <v>8799</v>
      </c>
      <c r="B7872" s="296" t="s">
        <v>34289</v>
      </c>
      <c r="C7872" s="296" t="s">
        <v>27293</v>
      </c>
      <c r="D7872" s="296" t="s">
        <v>26836</v>
      </c>
      <c r="E7872" s="297">
        <v>8.84</v>
      </c>
      <c r="F7872" s="388"/>
    </row>
    <row r="7873" spans="1:6">
      <c r="A7873" s="377" t="s">
        <v>8802</v>
      </c>
      <c r="B7873" s="377" t="s">
        <v>34290</v>
      </c>
      <c r="C7873" s="377" t="s">
        <v>27289</v>
      </c>
      <c r="D7873" s="377" t="s">
        <v>26836</v>
      </c>
      <c r="E7873" s="378">
        <v>17.583500000000001</v>
      </c>
      <c r="F7873" s="389" t="s">
        <v>36469</v>
      </c>
    </row>
    <row r="7874" spans="1:6">
      <c r="A7874" s="296" t="s">
        <v>8804</v>
      </c>
      <c r="B7874" s="296" t="s">
        <v>34291</v>
      </c>
      <c r="C7874" s="296" t="s">
        <v>27290</v>
      </c>
      <c r="D7874" s="296" t="s">
        <v>26836</v>
      </c>
      <c r="E7874" s="297">
        <v>21.56</v>
      </c>
      <c r="F7874" s="388"/>
    </row>
    <row r="7875" spans="1:6">
      <c r="A7875" s="296" t="s">
        <v>8807</v>
      </c>
      <c r="B7875" s="296" t="s">
        <v>34292</v>
      </c>
      <c r="C7875" s="296" t="s">
        <v>27294</v>
      </c>
      <c r="D7875" s="296" t="s">
        <v>26836</v>
      </c>
      <c r="E7875" s="297">
        <v>20.21</v>
      </c>
      <c r="F7875" s="388"/>
    </row>
    <row r="7876" spans="1:6">
      <c r="A7876" s="377" t="s">
        <v>8809</v>
      </c>
      <c r="B7876" s="377" t="s">
        <v>34293</v>
      </c>
      <c r="C7876" s="377" t="s">
        <v>26845</v>
      </c>
      <c r="D7876" s="377" t="s">
        <v>26836</v>
      </c>
      <c r="E7876" s="378">
        <v>10.0855</v>
      </c>
      <c r="F7876" s="389" t="s">
        <v>36469</v>
      </c>
    </row>
    <row r="7877" spans="1:6">
      <c r="A7877" s="377" t="s">
        <v>8812</v>
      </c>
      <c r="B7877" s="377" t="s">
        <v>34294</v>
      </c>
      <c r="C7877" s="377" t="s">
        <v>26846</v>
      </c>
      <c r="D7877" s="377" t="s">
        <v>26836</v>
      </c>
      <c r="E7877" s="378">
        <v>13.685</v>
      </c>
      <c r="F7877" s="389" t="s">
        <v>36469</v>
      </c>
    </row>
    <row r="7878" spans="1:6">
      <c r="A7878" s="377" t="s">
        <v>8814</v>
      </c>
      <c r="B7878" s="377" t="s">
        <v>34295</v>
      </c>
      <c r="C7878" s="377" t="s">
        <v>26882</v>
      </c>
      <c r="D7878" s="377" t="s">
        <v>26836</v>
      </c>
      <c r="E7878" s="378">
        <v>9.7405000000000008</v>
      </c>
      <c r="F7878" s="389" t="s">
        <v>36469</v>
      </c>
    </row>
    <row r="7879" spans="1:6">
      <c r="A7879" s="377" t="s">
        <v>8817</v>
      </c>
      <c r="B7879" s="377" t="s">
        <v>34296</v>
      </c>
      <c r="C7879" s="377" t="s">
        <v>26884</v>
      </c>
      <c r="D7879" s="377" t="s">
        <v>26836</v>
      </c>
      <c r="E7879" s="378">
        <v>13.156000000000001</v>
      </c>
      <c r="F7879" s="389" t="s">
        <v>36469</v>
      </c>
    </row>
    <row r="7880" spans="1:6">
      <c r="A7880" s="377" t="s">
        <v>8819</v>
      </c>
      <c r="B7880" s="377" t="s">
        <v>34297</v>
      </c>
      <c r="C7880" s="377" t="s">
        <v>26886</v>
      </c>
      <c r="D7880" s="377" t="s">
        <v>26836</v>
      </c>
      <c r="E7880" s="378">
        <v>19.6995</v>
      </c>
      <c r="F7880" s="389" t="s">
        <v>36469</v>
      </c>
    </row>
    <row r="7881" spans="1:6">
      <c r="A7881" s="377" t="s">
        <v>8822</v>
      </c>
      <c r="B7881" s="377" t="s">
        <v>34298</v>
      </c>
      <c r="C7881" s="377" t="s">
        <v>27295</v>
      </c>
      <c r="D7881" s="377" t="s">
        <v>26836</v>
      </c>
      <c r="E7881" s="378">
        <v>9.7405000000000008</v>
      </c>
      <c r="F7881" s="389" t="s">
        <v>36469</v>
      </c>
    </row>
    <row r="7882" spans="1:6">
      <c r="A7882" s="377" t="s">
        <v>8825</v>
      </c>
      <c r="B7882" s="377" t="s">
        <v>34299</v>
      </c>
      <c r="C7882" s="377" t="s">
        <v>27296</v>
      </c>
      <c r="D7882" s="377" t="s">
        <v>26836</v>
      </c>
      <c r="E7882" s="378">
        <v>11.971500000000001</v>
      </c>
      <c r="F7882" s="389" t="s">
        <v>36469</v>
      </c>
    </row>
    <row r="7883" spans="1:6">
      <c r="A7883" s="296" t="s">
        <v>8827</v>
      </c>
      <c r="B7883" s="296" t="s">
        <v>34300</v>
      </c>
      <c r="C7883" s="296" t="s">
        <v>27297</v>
      </c>
      <c r="D7883" s="296" t="s">
        <v>26836</v>
      </c>
      <c r="E7883" s="297">
        <v>15.01</v>
      </c>
      <c r="F7883" s="388"/>
    </row>
    <row r="7884" spans="1:6">
      <c r="A7884" s="377" t="s">
        <v>8829</v>
      </c>
      <c r="B7884" s="377" t="s">
        <v>34301</v>
      </c>
      <c r="C7884" s="377" t="s">
        <v>26867</v>
      </c>
      <c r="D7884" s="377" t="s">
        <v>26836</v>
      </c>
      <c r="E7884" s="378">
        <v>13.926500000000001</v>
      </c>
      <c r="F7884" s="389" t="s">
        <v>36469</v>
      </c>
    </row>
    <row r="7885" spans="1:6">
      <c r="A7885" s="377" t="s">
        <v>8832</v>
      </c>
      <c r="B7885" s="377" t="s">
        <v>34302</v>
      </c>
      <c r="C7885" s="377" t="s">
        <v>26873</v>
      </c>
      <c r="D7885" s="377" t="s">
        <v>26836</v>
      </c>
      <c r="E7885" s="378">
        <v>18.308</v>
      </c>
      <c r="F7885" s="389" t="s">
        <v>36469</v>
      </c>
    </row>
    <row r="7886" spans="1:6">
      <c r="A7886" s="377" t="s">
        <v>8834</v>
      </c>
      <c r="B7886" s="377" t="s">
        <v>34303</v>
      </c>
      <c r="C7886" s="377" t="s">
        <v>27298</v>
      </c>
      <c r="D7886" s="377" t="s">
        <v>26836</v>
      </c>
      <c r="E7886" s="378">
        <v>18.100999999999999</v>
      </c>
      <c r="F7886" s="389" t="s">
        <v>36469</v>
      </c>
    </row>
    <row r="7887" spans="1:6">
      <c r="A7887" s="377" t="s">
        <v>8836</v>
      </c>
      <c r="B7887" s="377" t="s">
        <v>34304</v>
      </c>
      <c r="C7887" s="377" t="s">
        <v>27299</v>
      </c>
      <c r="D7887" s="377" t="s">
        <v>26836</v>
      </c>
      <c r="E7887" s="378">
        <v>10.603</v>
      </c>
      <c r="F7887" s="389" t="s">
        <v>36469</v>
      </c>
    </row>
    <row r="7888" spans="1:6">
      <c r="A7888" s="377" t="s">
        <v>8839</v>
      </c>
      <c r="B7888" s="377" t="s">
        <v>34305</v>
      </c>
      <c r="C7888" s="377" t="s">
        <v>27300</v>
      </c>
      <c r="D7888" s="377" t="s">
        <v>26836</v>
      </c>
      <c r="E7888" s="378">
        <v>11.454000000000001</v>
      </c>
      <c r="F7888" s="389" t="s">
        <v>36469</v>
      </c>
    </row>
    <row r="7889" spans="1:6">
      <c r="A7889" s="377" t="s">
        <v>8841</v>
      </c>
      <c r="B7889" s="377" t="s">
        <v>34306</v>
      </c>
      <c r="C7889" s="377" t="s">
        <v>27301</v>
      </c>
      <c r="D7889" s="377" t="s">
        <v>26836</v>
      </c>
      <c r="E7889" s="378">
        <v>10.603</v>
      </c>
      <c r="F7889" s="389" t="s">
        <v>36469</v>
      </c>
    </row>
    <row r="7890" spans="1:6">
      <c r="A7890" s="377" t="s">
        <v>8845</v>
      </c>
      <c r="B7890" s="377" t="s">
        <v>34307</v>
      </c>
      <c r="C7890" s="377" t="s">
        <v>27302</v>
      </c>
      <c r="D7890" s="377" t="s">
        <v>26836</v>
      </c>
      <c r="E7890" s="378">
        <v>11.454000000000001</v>
      </c>
      <c r="F7890" s="389" t="s">
        <v>36469</v>
      </c>
    </row>
    <row r="7891" spans="1:6">
      <c r="A7891" s="377" t="s">
        <v>8847</v>
      </c>
      <c r="B7891" s="377" t="s">
        <v>34308</v>
      </c>
      <c r="C7891" s="377" t="s">
        <v>27303</v>
      </c>
      <c r="D7891" s="377" t="s">
        <v>26836</v>
      </c>
      <c r="E7891" s="378">
        <v>10.603</v>
      </c>
      <c r="F7891" s="389" t="s">
        <v>36469</v>
      </c>
    </row>
    <row r="7892" spans="1:6">
      <c r="A7892" s="377" t="s">
        <v>8850</v>
      </c>
      <c r="B7892" s="377" t="s">
        <v>34309</v>
      </c>
      <c r="C7892" s="377" t="s">
        <v>27304</v>
      </c>
      <c r="D7892" s="377" t="s">
        <v>26836</v>
      </c>
      <c r="E7892" s="378">
        <v>11.454000000000001</v>
      </c>
      <c r="F7892" s="389" t="s">
        <v>36469</v>
      </c>
    </row>
    <row r="7893" spans="1:6">
      <c r="A7893" s="377" t="s">
        <v>8852</v>
      </c>
      <c r="B7893" s="377" t="s">
        <v>34310</v>
      </c>
      <c r="C7893" s="377" t="s">
        <v>27305</v>
      </c>
      <c r="D7893" s="377" t="s">
        <v>26836</v>
      </c>
      <c r="E7893" s="378">
        <v>18.089500000000001</v>
      </c>
      <c r="F7893" s="389" t="s">
        <v>36469</v>
      </c>
    </row>
    <row r="7894" spans="1:6">
      <c r="A7894" s="377" t="s">
        <v>8855</v>
      </c>
      <c r="B7894" s="377" t="s">
        <v>34311</v>
      </c>
      <c r="C7894" s="377" t="s">
        <v>27306</v>
      </c>
      <c r="D7894" s="377" t="s">
        <v>26836</v>
      </c>
      <c r="E7894" s="378">
        <v>22.033999999999999</v>
      </c>
      <c r="F7894" s="389" t="s">
        <v>36469</v>
      </c>
    </row>
    <row r="7895" spans="1:6">
      <c r="A7895" s="377" t="s">
        <v>8856</v>
      </c>
      <c r="B7895" s="377" t="s">
        <v>34312</v>
      </c>
      <c r="C7895" s="377" t="s">
        <v>27307</v>
      </c>
      <c r="D7895" s="377" t="s">
        <v>26836</v>
      </c>
      <c r="E7895" s="378">
        <v>26.0245</v>
      </c>
      <c r="F7895" s="389" t="s">
        <v>36469</v>
      </c>
    </row>
    <row r="7896" spans="1:6">
      <c r="A7896" s="377" t="s">
        <v>8857</v>
      </c>
      <c r="B7896" s="377" t="s">
        <v>34313</v>
      </c>
      <c r="C7896" s="377" t="s">
        <v>27308</v>
      </c>
      <c r="D7896" s="377" t="s">
        <v>26836</v>
      </c>
      <c r="E7896" s="378">
        <v>2.7370000000000001</v>
      </c>
      <c r="F7896" s="389" t="s">
        <v>36469</v>
      </c>
    </row>
    <row r="7897" spans="1:6">
      <c r="A7897" s="377" t="s">
        <v>8860</v>
      </c>
      <c r="B7897" s="377" t="s">
        <v>34314</v>
      </c>
      <c r="C7897" s="377" t="s">
        <v>27309</v>
      </c>
      <c r="D7897" s="377" t="s">
        <v>26836</v>
      </c>
      <c r="E7897" s="378">
        <v>3.2315</v>
      </c>
      <c r="F7897" s="389" t="s">
        <v>36469</v>
      </c>
    </row>
    <row r="7898" spans="1:6">
      <c r="A7898" s="377" t="s">
        <v>8864</v>
      </c>
      <c r="B7898" s="377" t="s">
        <v>34315</v>
      </c>
      <c r="C7898" s="377" t="s">
        <v>27310</v>
      </c>
      <c r="D7898" s="377" t="s">
        <v>26836</v>
      </c>
      <c r="E7898" s="378">
        <v>3.5535000000000001</v>
      </c>
      <c r="F7898" s="389" t="s">
        <v>36469</v>
      </c>
    </row>
    <row r="7899" spans="1:6">
      <c r="A7899" s="377" t="s">
        <v>8866</v>
      </c>
      <c r="B7899" s="377" t="s">
        <v>34316</v>
      </c>
      <c r="C7899" s="377" t="s">
        <v>27311</v>
      </c>
      <c r="D7899" s="377" t="s">
        <v>26836</v>
      </c>
      <c r="E7899" s="378">
        <v>3.5535000000000001</v>
      </c>
      <c r="F7899" s="389" t="s">
        <v>36469</v>
      </c>
    </row>
    <row r="7900" spans="1:6">
      <c r="A7900" s="377" t="s">
        <v>8869</v>
      </c>
      <c r="B7900" s="377" t="s">
        <v>34317</v>
      </c>
      <c r="C7900" s="377" t="s">
        <v>27312</v>
      </c>
      <c r="D7900" s="377" t="s">
        <v>26836</v>
      </c>
      <c r="E7900" s="378">
        <v>3.6915</v>
      </c>
      <c r="F7900" s="389" t="s">
        <v>36469</v>
      </c>
    </row>
    <row r="7901" spans="1:6">
      <c r="A7901" s="377" t="s">
        <v>8871</v>
      </c>
      <c r="B7901" s="377" t="s">
        <v>34318</v>
      </c>
      <c r="C7901" s="377" t="s">
        <v>27313</v>
      </c>
      <c r="D7901" s="377" t="s">
        <v>26836</v>
      </c>
      <c r="E7901" s="378">
        <v>4.9335000000000004</v>
      </c>
      <c r="F7901" s="389" t="s">
        <v>36469</v>
      </c>
    </row>
    <row r="7902" spans="1:6">
      <c r="A7902" s="377" t="s">
        <v>8874</v>
      </c>
      <c r="B7902" s="377" t="s">
        <v>34319</v>
      </c>
      <c r="C7902" s="377" t="s">
        <v>27314</v>
      </c>
      <c r="D7902" s="377" t="s">
        <v>26836</v>
      </c>
      <c r="E7902" s="378">
        <v>5.4855</v>
      </c>
      <c r="F7902" s="389" t="s">
        <v>36469</v>
      </c>
    </row>
    <row r="7903" spans="1:6">
      <c r="A7903" s="377" t="s">
        <v>8876</v>
      </c>
      <c r="B7903" s="377" t="s">
        <v>34320</v>
      </c>
      <c r="C7903" s="377" t="s">
        <v>27315</v>
      </c>
      <c r="D7903" s="377" t="s">
        <v>26836</v>
      </c>
      <c r="E7903" s="378">
        <v>3.657</v>
      </c>
      <c r="F7903" s="389" t="s">
        <v>36469</v>
      </c>
    </row>
    <row r="7904" spans="1:6">
      <c r="A7904" s="377" t="s">
        <v>8880</v>
      </c>
      <c r="B7904" s="377" t="s">
        <v>34321</v>
      </c>
      <c r="C7904" s="377" t="s">
        <v>27316</v>
      </c>
      <c r="D7904" s="377" t="s">
        <v>26836</v>
      </c>
      <c r="E7904" s="378">
        <v>4.899</v>
      </c>
      <c r="F7904" s="389" t="s">
        <v>36469</v>
      </c>
    </row>
    <row r="7905" spans="1:6">
      <c r="A7905" s="377" t="s">
        <v>8883</v>
      </c>
      <c r="B7905" s="377" t="s">
        <v>34322</v>
      </c>
      <c r="C7905" s="377" t="s">
        <v>27317</v>
      </c>
      <c r="D7905" s="377" t="s">
        <v>26836</v>
      </c>
      <c r="E7905" s="378">
        <v>3.2429999999999999</v>
      </c>
      <c r="F7905" s="389" t="s">
        <v>36469</v>
      </c>
    </row>
    <row r="7906" spans="1:6">
      <c r="A7906" s="377" t="s">
        <v>8886</v>
      </c>
      <c r="B7906" s="377" t="s">
        <v>34323</v>
      </c>
      <c r="C7906" s="377" t="s">
        <v>27318</v>
      </c>
      <c r="D7906" s="377" t="s">
        <v>26836</v>
      </c>
      <c r="E7906" s="378">
        <v>5.0599999999999996</v>
      </c>
      <c r="F7906" s="389" t="s">
        <v>36469</v>
      </c>
    </row>
    <row r="7907" spans="1:6">
      <c r="A7907" s="377" t="s">
        <v>8888</v>
      </c>
      <c r="B7907" s="377" t="s">
        <v>34324</v>
      </c>
      <c r="C7907" s="377" t="s">
        <v>27319</v>
      </c>
      <c r="D7907" s="377" t="s">
        <v>26836</v>
      </c>
      <c r="E7907" s="378">
        <v>3.1395</v>
      </c>
      <c r="F7907" s="389" t="s">
        <v>36469</v>
      </c>
    </row>
    <row r="7908" spans="1:6">
      <c r="A7908" s="377" t="s">
        <v>8891</v>
      </c>
      <c r="B7908" s="377" t="s">
        <v>34325</v>
      </c>
      <c r="C7908" s="377" t="s">
        <v>27320</v>
      </c>
      <c r="D7908" s="377" t="s">
        <v>26836</v>
      </c>
      <c r="E7908" s="378">
        <v>4.4390000000000001</v>
      </c>
      <c r="F7908" s="389" t="s">
        <v>36469</v>
      </c>
    </row>
    <row r="7909" spans="1:6">
      <c r="A7909" s="377" t="s">
        <v>8893</v>
      </c>
      <c r="B7909" s="377" t="s">
        <v>34326</v>
      </c>
      <c r="C7909" s="377" t="s">
        <v>27321</v>
      </c>
      <c r="D7909" s="377" t="s">
        <v>26836</v>
      </c>
      <c r="E7909" s="378">
        <v>4.7839999999999998</v>
      </c>
      <c r="F7909" s="389" t="s">
        <v>36469</v>
      </c>
    </row>
    <row r="7910" spans="1:6">
      <c r="A7910" s="296" t="s">
        <v>9982</v>
      </c>
      <c r="B7910" s="296" t="s">
        <v>9983</v>
      </c>
      <c r="C7910" s="296" t="s">
        <v>27322</v>
      </c>
      <c r="D7910" s="296" t="s">
        <v>27323</v>
      </c>
      <c r="E7910" s="297">
        <v>8.1199999999999992</v>
      </c>
      <c r="F7910" s="388"/>
    </row>
    <row r="7911" spans="1:6">
      <c r="A7911" s="296" t="s">
        <v>10118</v>
      </c>
      <c r="B7911" s="296" t="s">
        <v>10119</v>
      </c>
      <c r="C7911" s="296" t="s">
        <v>27322</v>
      </c>
      <c r="D7911" s="296" t="s">
        <v>27323</v>
      </c>
      <c r="E7911" s="297">
        <v>230.09</v>
      </c>
      <c r="F7911" s="388"/>
    </row>
    <row r="7912" spans="1:6">
      <c r="A7912" s="296" t="s">
        <v>9985</v>
      </c>
      <c r="B7912" s="296" t="s">
        <v>9986</v>
      </c>
      <c r="C7912" s="296" t="s">
        <v>27324</v>
      </c>
      <c r="D7912" s="296" t="s">
        <v>27323</v>
      </c>
      <c r="E7912" s="297">
        <v>11.53</v>
      </c>
      <c r="F7912" s="388"/>
    </row>
    <row r="7913" spans="1:6">
      <c r="A7913" s="296" t="s">
        <v>10122</v>
      </c>
      <c r="B7913" s="296" t="s">
        <v>10123</v>
      </c>
      <c r="C7913" s="296" t="s">
        <v>27324</v>
      </c>
      <c r="D7913" s="296" t="s">
        <v>27323</v>
      </c>
      <c r="E7913" s="297">
        <v>221.68</v>
      </c>
      <c r="F7913" s="388"/>
    </row>
    <row r="7914" spans="1:6">
      <c r="A7914" s="296" t="s">
        <v>9988</v>
      </c>
      <c r="B7914" s="296" t="s">
        <v>9989</v>
      </c>
      <c r="C7914" s="296" t="s">
        <v>27325</v>
      </c>
      <c r="D7914" s="296" t="s">
        <v>27323</v>
      </c>
      <c r="E7914" s="297">
        <v>17.66</v>
      </c>
      <c r="F7914" s="388"/>
    </row>
    <row r="7915" spans="1:6">
      <c r="A7915" s="296" t="s">
        <v>10126</v>
      </c>
      <c r="B7915" s="296" t="s">
        <v>10127</v>
      </c>
      <c r="C7915" s="296" t="s">
        <v>27325</v>
      </c>
      <c r="D7915" s="296" t="s">
        <v>27323</v>
      </c>
      <c r="E7915" s="297">
        <v>171.71</v>
      </c>
      <c r="F7915" s="388"/>
    </row>
    <row r="7916" spans="1:6">
      <c r="A7916" s="296" t="s">
        <v>9991</v>
      </c>
      <c r="B7916" s="296" t="s">
        <v>9992</v>
      </c>
      <c r="C7916" s="296" t="s">
        <v>27326</v>
      </c>
      <c r="D7916" s="296" t="s">
        <v>27323</v>
      </c>
      <c r="E7916" s="297">
        <v>10.29</v>
      </c>
      <c r="F7916" s="388"/>
    </row>
    <row r="7917" spans="1:6">
      <c r="A7917" s="296" t="s">
        <v>10130</v>
      </c>
      <c r="B7917" s="296" t="s">
        <v>10131</v>
      </c>
      <c r="C7917" s="296" t="s">
        <v>27326</v>
      </c>
      <c r="D7917" s="296" t="s">
        <v>27323</v>
      </c>
      <c r="E7917" s="297">
        <v>196.94</v>
      </c>
      <c r="F7917" s="388"/>
    </row>
    <row r="7918" spans="1:6">
      <c r="A7918" s="296" t="s">
        <v>9994</v>
      </c>
      <c r="B7918" s="296" t="s">
        <v>9995</v>
      </c>
      <c r="C7918" s="296" t="s">
        <v>27327</v>
      </c>
      <c r="D7918" s="296" t="s">
        <v>27323</v>
      </c>
      <c r="E7918" s="297">
        <v>11.67</v>
      </c>
      <c r="F7918" s="388"/>
    </row>
    <row r="7919" spans="1:6">
      <c r="A7919" s="296" t="s">
        <v>10133</v>
      </c>
      <c r="B7919" s="296" t="s">
        <v>10134</v>
      </c>
      <c r="C7919" s="296" t="s">
        <v>27327</v>
      </c>
      <c r="D7919" s="296" t="s">
        <v>27323</v>
      </c>
      <c r="E7919" s="297">
        <v>223.66</v>
      </c>
      <c r="F7919" s="388"/>
    </row>
    <row r="7920" spans="1:6">
      <c r="A7920" s="296" t="s">
        <v>9997</v>
      </c>
      <c r="B7920" s="296" t="s">
        <v>9998</v>
      </c>
      <c r="C7920" s="296" t="s">
        <v>27328</v>
      </c>
      <c r="D7920" s="296" t="s">
        <v>27323</v>
      </c>
      <c r="E7920" s="297">
        <v>13.76</v>
      </c>
      <c r="F7920" s="388"/>
    </row>
    <row r="7921" spans="1:6">
      <c r="A7921" s="296" t="s">
        <v>10136</v>
      </c>
      <c r="B7921" s="296" t="s">
        <v>10137</v>
      </c>
      <c r="C7921" s="296" t="s">
        <v>27328</v>
      </c>
      <c r="D7921" s="296" t="s">
        <v>27323</v>
      </c>
      <c r="E7921" s="297">
        <v>199.66</v>
      </c>
      <c r="F7921" s="388"/>
    </row>
    <row r="7922" spans="1:6">
      <c r="A7922" s="296" t="s">
        <v>10000</v>
      </c>
      <c r="B7922" s="296" t="s">
        <v>10001</v>
      </c>
      <c r="C7922" s="296" t="s">
        <v>27329</v>
      </c>
      <c r="D7922" s="296" t="s">
        <v>27323</v>
      </c>
      <c r="E7922" s="297">
        <v>15.59</v>
      </c>
      <c r="F7922" s="388"/>
    </row>
    <row r="7923" spans="1:6">
      <c r="A7923" s="296" t="s">
        <v>10140</v>
      </c>
      <c r="B7923" s="296" t="s">
        <v>10141</v>
      </c>
      <c r="C7923" s="296" t="s">
        <v>27329</v>
      </c>
      <c r="D7923" s="296" t="s">
        <v>27323</v>
      </c>
      <c r="E7923" s="297">
        <v>227.13</v>
      </c>
      <c r="F7923" s="388"/>
    </row>
    <row r="7924" spans="1:6">
      <c r="A7924" s="296" t="s">
        <v>10003</v>
      </c>
      <c r="B7924" s="296" t="s">
        <v>10004</v>
      </c>
      <c r="C7924" s="296" t="s">
        <v>27330</v>
      </c>
      <c r="D7924" s="296" t="s">
        <v>27323</v>
      </c>
      <c r="E7924" s="297">
        <v>16.78</v>
      </c>
      <c r="F7924" s="388"/>
    </row>
    <row r="7925" spans="1:6">
      <c r="A7925" s="296" t="s">
        <v>10143</v>
      </c>
      <c r="B7925" s="296" t="s">
        <v>10144</v>
      </c>
      <c r="C7925" s="296" t="s">
        <v>27330</v>
      </c>
      <c r="D7925" s="296" t="s">
        <v>27323</v>
      </c>
      <c r="E7925" s="297">
        <v>163.29</v>
      </c>
      <c r="F7925" s="388"/>
    </row>
    <row r="7926" spans="1:6">
      <c r="A7926" s="296" t="s">
        <v>10006</v>
      </c>
      <c r="B7926" s="296" t="s">
        <v>10007</v>
      </c>
      <c r="C7926" s="296" t="s">
        <v>27331</v>
      </c>
      <c r="D7926" s="296" t="s">
        <v>27323</v>
      </c>
      <c r="E7926" s="297">
        <v>24.55</v>
      </c>
      <c r="F7926" s="388"/>
    </row>
    <row r="7927" spans="1:6">
      <c r="A7927" s="296" t="s">
        <v>10146</v>
      </c>
      <c r="B7927" s="296" t="s">
        <v>10147</v>
      </c>
      <c r="C7927" s="296" t="s">
        <v>27331</v>
      </c>
      <c r="D7927" s="296" t="s">
        <v>27323</v>
      </c>
      <c r="E7927" s="297">
        <v>120.24</v>
      </c>
      <c r="F7927" s="388"/>
    </row>
    <row r="7928" spans="1:6">
      <c r="A7928" s="296" t="s">
        <v>10009</v>
      </c>
      <c r="B7928" s="296" t="s">
        <v>10010</v>
      </c>
      <c r="C7928" s="296" t="s">
        <v>27332</v>
      </c>
      <c r="D7928" s="296" t="s">
        <v>27323</v>
      </c>
      <c r="E7928" s="297">
        <v>7.97</v>
      </c>
      <c r="F7928" s="388"/>
    </row>
    <row r="7929" spans="1:6">
      <c r="A7929" s="296" t="s">
        <v>10149</v>
      </c>
      <c r="B7929" s="296" t="s">
        <v>10150</v>
      </c>
      <c r="C7929" s="296" t="s">
        <v>27332</v>
      </c>
      <c r="D7929" s="296" t="s">
        <v>27323</v>
      </c>
      <c r="E7929" s="297">
        <v>225.64</v>
      </c>
      <c r="F7929" s="388"/>
    </row>
    <row r="7930" spans="1:6">
      <c r="A7930" s="296" t="s">
        <v>10012</v>
      </c>
      <c r="B7930" s="296" t="s">
        <v>10013</v>
      </c>
      <c r="C7930" s="296" t="s">
        <v>27333</v>
      </c>
      <c r="D7930" s="296" t="s">
        <v>27323</v>
      </c>
      <c r="E7930" s="297">
        <v>9.6</v>
      </c>
      <c r="F7930" s="388"/>
    </row>
    <row r="7931" spans="1:6">
      <c r="A7931" s="296" t="s">
        <v>10152</v>
      </c>
      <c r="B7931" s="296" t="s">
        <v>10153</v>
      </c>
      <c r="C7931" s="296" t="s">
        <v>27333</v>
      </c>
      <c r="D7931" s="296" t="s">
        <v>27323</v>
      </c>
      <c r="E7931" s="297">
        <v>274.63</v>
      </c>
      <c r="F7931" s="388"/>
    </row>
    <row r="7932" spans="1:6">
      <c r="A7932" s="296" t="s">
        <v>10015</v>
      </c>
      <c r="B7932" s="296" t="s">
        <v>10016</v>
      </c>
      <c r="C7932" s="296" t="s">
        <v>27334</v>
      </c>
      <c r="D7932" s="296" t="s">
        <v>27323</v>
      </c>
      <c r="E7932" s="297">
        <v>11.03</v>
      </c>
      <c r="F7932" s="388"/>
    </row>
    <row r="7933" spans="1:6">
      <c r="A7933" s="296" t="s">
        <v>10155</v>
      </c>
      <c r="B7933" s="296" t="s">
        <v>10156</v>
      </c>
      <c r="C7933" s="296" t="s">
        <v>27334</v>
      </c>
      <c r="D7933" s="296" t="s">
        <v>27323</v>
      </c>
      <c r="E7933" s="297">
        <v>211.79</v>
      </c>
      <c r="F7933" s="388"/>
    </row>
    <row r="7934" spans="1:6">
      <c r="A7934" s="296" t="s">
        <v>10018</v>
      </c>
      <c r="B7934" s="296" t="s">
        <v>10019</v>
      </c>
      <c r="C7934" s="296" t="s">
        <v>27335</v>
      </c>
      <c r="D7934" s="296" t="s">
        <v>27323</v>
      </c>
      <c r="E7934" s="297">
        <v>13.65</v>
      </c>
      <c r="F7934" s="388"/>
    </row>
    <row r="7935" spans="1:6">
      <c r="A7935" s="296" t="s">
        <v>10158</v>
      </c>
      <c r="B7935" s="296" t="s">
        <v>10159</v>
      </c>
      <c r="C7935" s="296" t="s">
        <v>27335</v>
      </c>
      <c r="D7935" s="296" t="s">
        <v>27323</v>
      </c>
      <c r="E7935" s="297">
        <v>263.25</v>
      </c>
      <c r="F7935" s="388"/>
    </row>
    <row r="7936" spans="1:6">
      <c r="A7936" s="296" t="s">
        <v>10021</v>
      </c>
      <c r="B7936" s="296" t="s">
        <v>10022</v>
      </c>
      <c r="C7936" s="296" t="s">
        <v>27336</v>
      </c>
      <c r="D7936" s="296" t="s">
        <v>27323</v>
      </c>
      <c r="E7936" s="297">
        <v>15.34</v>
      </c>
      <c r="F7936" s="388"/>
    </row>
    <row r="7937" spans="1:6">
      <c r="A7937" s="296" t="s">
        <v>10162</v>
      </c>
      <c r="B7937" s="296" t="s">
        <v>10163</v>
      </c>
      <c r="C7937" s="296" t="s">
        <v>27336</v>
      </c>
      <c r="D7937" s="296" t="s">
        <v>27323</v>
      </c>
      <c r="E7937" s="297">
        <v>148.44999999999999</v>
      </c>
      <c r="F7937" s="388"/>
    </row>
    <row r="7938" spans="1:6">
      <c r="A7938" s="296" t="s">
        <v>10024</v>
      </c>
      <c r="B7938" s="296" t="s">
        <v>10025</v>
      </c>
      <c r="C7938" s="296" t="s">
        <v>21589</v>
      </c>
      <c r="D7938" s="296" t="s">
        <v>27323</v>
      </c>
      <c r="E7938" s="297">
        <v>11.41</v>
      </c>
      <c r="F7938" s="388"/>
    </row>
    <row r="7939" spans="1:6">
      <c r="A7939" s="296" t="s">
        <v>10165</v>
      </c>
      <c r="B7939" s="296" t="s">
        <v>10166</v>
      </c>
      <c r="C7939" s="296" t="s">
        <v>21589</v>
      </c>
      <c r="D7939" s="296" t="s">
        <v>27323</v>
      </c>
      <c r="E7939" s="297">
        <v>433.12</v>
      </c>
      <c r="F7939" s="388"/>
    </row>
    <row r="7940" spans="1:6">
      <c r="A7940" s="296" t="s">
        <v>10028</v>
      </c>
      <c r="B7940" s="296" t="s">
        <v>10029</v>
      </c>
      <c r="C7940" s="296" t="s">
        <v>21590</v>
      </c>
      <c r="D7940" s="296" t="s">
        <v>27323</v>
      </c>
      <c r="E7940" s="297">
        <v>12.8</v>
      </c>
      <c r="F7940" s="388"/>
    </row>
    <row r="7941" spans="1:6">
      <c r="A7941" s="296" t="s">
        <v>10168</v>
      </c>
      <c r="B7941" s="296" t="s">
        <v>10169</v>
      </c>
      <c r="C7941" s="296" t="s">
        <v>21590</v>
      </c>
      <c r="D7941" s="296" t="s">
        <v>27323</v>
      </c>
      <c r="E7941" s="297">
        <v>366.75</v>
      </c>
      <c r="F7941" s="388"/>
    </row>
    <row r="7942" spans="1:6">
      <c r="A7942" s="296" t="s">
        <v>10032</v>
      </c>
      <c r="B7942" s="296" t="s">
        <v>10033</v>
      </c>
      <c r="C7942" s="296" t="s">
        <v>21591</v>
      </c>
      <c r="D7942" s="296" t="s">
        <v>27323</v>
      </c>
      <c r="E7942" s="297">
        <v>15.43</v>
      </c>
      <c r="F7942" s="388"/>
    </row>
    <row r="7943" spans="1:6">
      <c r="A7943" s="296" t="s">
        <v>10171</v>
      </c>
      <c r="B7943" s="296" t="s">
        <v>10172</v>
      </c>
      <c r="C7943" s="296" t="s">
        <v>21591</v>
      </c>
      <c r="D7943" s="296" t="s">
        <v>27323</v>
      </c>
      <c r="E7943" s="297">
        <v>445.35</v>
      </c>
      <c r="F7943" s="388"/>
    </row>
    <row r="7944" spans="1:6">
      <c r="A7944" s="296" t="s">
        <v>10035</v>
      </c>
      <c r="B7944" s="296" t="s">
        <v>10036</v>
      </c>
      <c r="C7944" s="296" t="s">
        <v>21592</v>
      </c>
      <c r="D7944" s="296" t="s">
        <v>27323</v>
      </c>
      <c r="E7944" s="297">
        <v>23.28</v>
      </c>
      <c r="F7944" s="388"/>
    </row>
    <row r="7945" spans="1:6">
      <c r="A7945" s="296" t="s">
        <v>10174</v>
      </c>
      <c r="B7945" s="296" t="s">
        <v>10175</v>
      </c>
      <c r="C7945" s="296" t="s">
        <v>21592</v>
      </c>
      <c r="D7945" s="296" t="s">
        <v>27323</v>
      </c>
      <c r="E7945" s="297">
        <v>340.56</v>
      </c>
      <c r="F7945" s="388"/>
    </row>
    <row r="7946" spans="1:6">
      <c r="A7946" s="296" t="s">
        <v>10038</v>
      </c>
      <c r="B7946" s="296" t="s">
        <v>10039</v>
      </c>
      <c r="C7946" s="296" t="s">
        <v>21593</v>
      </c>
      <c r="D7946" s="296" t="s">
        <v>27323</v>
      </c>
      <c r="E7946" s="297">
        <v>14.96</v>
      </c>
      <c r="F7946" s="388"/>
    </row>
    <row r="7947" spans="1:6">
      <c r="A7947" s="296" t="s">
        <v>10177</v>
      </c>
      <c r="B7947" s="296" t="s">
        <v>10178</v>
      </c>
      <c r="C7947" s="296" t="s">
        <v>21593</v>
      </c>
      <c r="D7947" s="296" t="s">
        <v>27323</v>
      </c>
      <c r="E7947" s="297">
        <v>431.37</v>
      </c>
      <c r="F7947" s="388"/>
    </row>
    <row r="7948" spans="1:6">
      <c r="A7948" s="296" t="s">
        <v>10041</v>
      </c>
      <c r="B7948" s="296" t="s">
        <v>10042</v>
      </c>
      <c r="C7948" s="296" t="s">
        <v>27337</v>
      </c>
      <c r="D7948" s="296" t="s">
        <v>27323</v>
      </c>
      <c r="E7948" s="297">
        <v>8.17</v>
      </c>
      <c r="F7948" s="388"/>
    </row>
    <row r="7949" spans="1:6">
      <c r="A7949" s="296" t="s">
        <v>10180</v>
      </c>
      <c r="B7949" s="296" t="s">
        <v>10181</v>
      </c>
      <c r="C7949" s="296" t="s">
        <v>27337</v>
      </c>
      <c r="D7949" s="296" t="s">
        <v>27323</v>
      </c>
      <c r="E7949" s="297">
        <v>306.79000000000002</v>
      </c>
      <c r="F7949" s="388"/>
    </row>
    <row r="7950" spans="1:6">
      <c r="A7950" s="296" t="s">
        <v>10044</v>
      </c>
      <c r="B7950" s="296" t="s">
        <v>10045</v>
      </c>
      <c r="C7950" s="296" t="s">
        <v>27338</v>
      </c>
      <c r="D7950" s="296" t="s">
        <v>27323</v>
      </c>
      <c r="E7950" s="297">
        <v>9.31</v>
      </c>
      <c r="F7950" s="388"/>
    </row>
    <row r="7951" spans="1:6">
      <c r="A7951" s="296" t="s">
        <v>10183</v>
      </c>
      <c r="B7951" s="296" t="s">
        <v>10184</v>
      </c>
      <c r="C7951" s="296" t="s">
        <v>27338</v>
      </c>
      <c r="D7951" s="296" t="s">
        <v>27323</v>
      </c>
      <c r="E7951" s="297">
        <v>264.24</v>
      </c>
      <c r="F7951" s="388"/>
    </row>
    <row r="7952" spans="1:6">
      <c r="A7952" s="296" t="s">
        <v>10047</v>
      </c>
      <c r="B7952" s="296" t="s">
        <v>10048</v>
      </c>
      <c r="C7952" s="296" t="s">
        <v>27339</v>
      </c>
      <c r="D7952" s="296" t="s">
        <v>27323</v>
      </c>
      <c r="E7952" s="297">
        <v>11.07</v>
      </c>
      <c r="F7952" s="388"/>
    </row>
    <row r="7953" spans="1:6">
      <c r="A7953" s="296" t="s">
        <v>10186</v>
      </c>
      <c r="B7953" s="296" t="s">
        <v>10187</v>
      </c>
      <c r="C7953" s="296" t="s">
        <v>27339</v>
      </c>
      <c r="D7953" s="296" t="s">
        <v>27323</v>
      </c>
      <c r="E7953" s="297">
        <v>320.64999999999998</v>
      </c>
      <c r="F7953" s="388"/>
    </row>
    <row r="7954" spans="1:6">
      <c r="A7954" s="296" t="s">
        <v>10050</v>
      </c>
      <c r="B7954" s="296" t="s">
        <v>10051</v>
      </c>
      <c r="C7954" s="296" t="s">
        <v>27340</v>
      </c>
      <c r="D7954" s="296" t="s">
        <v>27323</v>
      </c>
      <c r="E7954" s="297">
        <v>15.59</v>
      </c>
      <c r="F7954" s="388"/>
    </row>
    <row r="7955" spans="1:6">
      <c r="A7955" s="296" t="s">
        <v>10189</v>
      </c>
      <c r="B7955" s="296" t="s">
        <v>10190</v>
      </c>
      <c r="C7955" s="296" t="s">
        <v>27340</v>
      </c>
      <c r="D7955" s="296" t="s">
        <v>27323</v>
      </c>
      <c r="E7955" s="297">
        <v>226.38</v>
      </c>
      <c r="F7955" s="388"/>
    </row>
    <row r="7956" spans="1:6">
      <c r="A7956" s="296" t="s">
        <v>10053</v>
      </c>
      <c r="B7956" s="296" t="s">
        <v>10054</v>
      </c>
      <c r="C7956" s="296" t="s">
        <v>27341</v>
      </c>
      <c r="D7956" s="296" t="s">
        <v>27323</v>
      </c>
      <c r="E7956" s="297">
        <v>10.19</v>
      </c>
      <c r="F7956" s="388"/>
    </row>
    <row r="7957" spans="1:6">
      <c r="A7957" s="296" t="s">
        <v>10192</v>
      </c>
      <c r="B7957" s="296" t="s">
        <v>10193</v>
      </c>
      <c r="C7957" s="296" t="s">
        <v>27341</v>
      </c>
      <c r="D7957" s="296" t="s">
        <v>27323</v>
      </c>
      <c r="E7957" s="297">
        <v>290.95999999999998</v>
      </c>
      <c r="F7957" s="388"/>
    </row>
    <row r="7958" spans="1:6">
      <c r="A7958" s="296" t="s">
        <v>10057</v>
      </c>
      <c r="B7958" s="296" t="s">
        <v>10058</v>
      </c>
      <c r="C7958" s="296" t="s">
        <v>21594</v>
      </c>
      <c r="D7958" s="296" t="s">
        <v>27323</v>
      </c>
      <c r="E7958" s="297">
        <v>20.61</v>
      </c>
      <c r="F7958" s="388"/>
    </row>
    <row r="7959" spans="1:6">
      <c r="A7959" s="296" t="s">
        <v>10060</v>
      </c>
      <c r="B7959" s="296" t="s">
        <v>10061</v>
      </c>
      <c r="C7959" s="296" t="s">
        <v>21595</v>
      </c>
      <c r="D7959" s="296" t="s">
        <v>27323</v>
      </c>
      <c r="E7959" s="297">
        <v>26.32</v>
      </c>
      <c r="F7959" s="388"/>
    </row>
    <row r="7960" spans="1:6">
      <c r="A7960" s="296" t="s">
        <v>10063</v>
      </c>
      <c r="B7960" s="296" t="s">
        <v>10064</v>
      </c>
      <c r="C7960" s="296" t="s">
        <v>21596</v>
      </c>
      <c r="D7960" s="296" t="s">
        <v>27323</v>
      </c>
      <c r="E7960" s="297">
        <v>44.42</v>
      </c>
      <c r="F7960" s="388"/>
    </row>
    <row r="7961" spans="1:6">
      <c r="A7961" s="296" t="s">
        <v>10066</v>
      </c>
      <c r="B7961" s="296" t="s">
        <v>10067</v>
      </c>
      <c r="C7961" s="296" t="s">
        <v>21597</v>
      </c>
      <c r="D7961" s="296" t="s">
        <v>27323</v>
      </c>
      <c r="E7961" s="297">
        <v>25.35</v>
      </c>
      <c r="F7961" s="388"/>
    </row>
    <row r="7962" spans="1:6">
      <c r="A7962" s="296" t="s">
        <v>10069</v>
      </c>
      <c r="B7962" s="296" t="s">
        <v>10070</v>
      </c>
      <c r="C7962" s="296" t="s">
        <v>21598</v>
      </c>
      <c r="D7962" s="296" t="s">
        <v>27323</v>
      </c>
      <c r="E7962" s="297">
        <v>33.75</v>
      </c>
      <c r="F7962" s="388"/>
    </row>
    <row r="7963" spans="1:6">
      <c r="A7963" s="296" t="s">
        <v>10072</v>
      </c>
      <c r="B7963" s="296" t="s">
        <v>10073</v>
      </c>
      <c r="C7963" s="296" t="s">
        <v>21599</v>
      </c>
      <c r="D7963" s="296" t="s">
        <v>27323</v>
      </c>
      <c r="E7963" s="297">
        <v>54.48</v>
      </c>
      <c r="F7963" s="388"/>
    </row>
    <row r="7964" spans="1:6">
      <c r="A7964" s="296" t="s">
        <v>10075</v>
      </c>
      <c r="B7964" s="296" t="s">
        <v>10076</v>
      </c>
      <c r="C7964" s="296" t="s">
        <v>21600</v>
      </c>
      <c r="D7964" s="296" t="s">
        <v>27323</v>
      </c>
      <c r="E7964" s="297">
        <v>26.48</v>
      </c>
      <c r="F7964" s="388"/>
    </row>
    <row r="7965" spans="1:6">
      <c r="A7965" s="296" t="s">
        <v>10078</v>
      </c>
      <c r="B7965" s="296" t="s">
        <v>10079</v>
      </c>
      <c r="C7965" s="296" t="s">
        <v>21601</v>
      </c>
      <c r="D7965" s="296" t="s">
        <v>27323</v>
      </c>
      <c r="E7965" s="297">
        <v>35.380000000000003</v>
      </c>
      <c r="F7965" s="388"/>
    </row>
    <row r="7966" spans="1:6">
      <c r="A7966" s="296" t="s">
        <v>10081</v>
      </c>
      <c r="B7966" s="296" t="s">
        <v>10082</v>
      </c>
      <c r="C7966" s="296" t="s">
        <v>21602</v>
      </c>
      <c r="D7966" s="296" t="s">
        <v>27323</v>
      </c>
      <c r="E7966" s="297">
        <v>56.69</v>
      </c>
      <c r="F7966" s="388"/>
    </row>
    <row r="7967" spans="1:6">
      <c r="A7967" s="296" t="s">
        <v>10084</v>
      </c>
      <c r="B7967" s="296" t="s">
        <v>10085</v>
      </c>
      <c r="C7967" s="296" t="s">
        <v>21603</v>
      </c>
      <c r="D7967" s="296" t="s">
        <v>27323</v>
      </c>
      <c r="E7967" s="297">
        <v>19.04</v>
      </c>
      <c r="F7967" s="388"/>
    </row>
    <row r="7968" spans="1:6">
      <c r="A7968" s="296" t="s">
        <v>10087</v>
      </c>
      <c r="B7968" s="296" t="s">
        <v>10088</v>
      </c>
      <c r="C7968" s="296" t="s">
        <v>21604</v>
      </c>
      <c r="D7968" s="296" t="s">
        <v>27323</v>
      </c>
      <c r="E7968" s="297">
        <v>25.22</v>
      </c>
      <c r="F7968" s="388"/>
    </row>
    <row r="7969" spans="1:6">
      <c r="A7969" s="296" t="s">
        <v>10090</v>
      </c>
      <c r="B7969" s="296" t="s">
        <v>10091</v>
      </c>
      <c r="C7969" s="296" t="s">
        <v>21605</v>
      </c>
      <c r="D7969" s="296" t="s">
        <v>27323</v>
      </c>
      <c r="E7969" s="297">
        <v>43.52</v>
      </c>
      <c r="F7969" s="388"/>
    </row>
    <row r="7970" spans="1:6">
      <c r="A7970" s="296" t="s">
        <v>10093</v>
      </c>
      <c r="B7970" s="296" t="s">
        <v>10094</v>
      </c>
      <c r="C7970" s="296" t="s">
        <v>21606</v>
      </c>
      <c r="D7970" s="296" t="s">
        <v>27323</v>
      </c>
      <c r="E7970" s="297">
        <v>16.940000000000001</v>
      </c>
      <c r="F7970" s="388"/>
    </row>
    <row r="7971" spans="1:6">
      <c r="A7971" s="296" t="s">
        <v>10195</v>
      </c>
      <c r="B7971" s="296" t="s">
        <v>10196</v>
      </c>
      <c r="C7971" s="296" t="s">
        <v>21607</v>
      </c>
      <c r="D7971" s="296" t="s">
        <v>27323</v>
      </c>
      <c r="E7971" s="297">
        <v>327.17</v>
      </c>
      <c r="F7971" s="388"/>
    </row>
    <row r="7972" spans="1:6">
      <c r="A7972" s="296" t="s">
        <v>10096</v>
      </c>
      <c r="B7972" s="296" t="s">
        <v>10097</v>
      </c>
      <c r="C7972" s="296" t="s">
        <v>21608</v>
      </c>
      <c r="D7972" s="296" t="s">
        <v>27323</v>
      </c>
      <c r="E7972" s="297">
        <v>20.96</v>
      </c>
      <c r="F7972" s="388"/>
    </row>
    <row r="7973" spans="1:6">
      <c r="A7973" s="296" t="s">
        <v>10198</v>
      </c>
      <c r="B7973" s="296" t="s">
        <v>10199</v>
      </c>
      <c r="C7973" s="296" t="s">
        <v>21609</v>
      </c>
      <c r="D7973" s="296" t="s">
        <v>27323</v>
      </c>
      <c r="E7973" s="297">
        <v>203.75</v>
      </c>
      <c r="F7973" s="388"/>
    </row>
    <row r="7974" spans="1:6">
      <c r="A7974" s="296" t="s">
        <v>10099</v>
      </c>
      <c r="B7974" s="296" t="s">
        <v>10100</v>
      </c>
      <c r="C7974" s="296" t="s">
        <v>21610</v>
      </c>
      <c r="D7974" s="296" t="s">
        <v>27323</v>
      </c>
      <c r="E7974" s="297">
        <v>22.24</v>
      </c>
      <c r="F7974" s="388"/>
    </row>
    <row r="7975" spans="1:6">
      <c r="A7975" s="296" t="s">
        <v>10201</v>
      </c>
      <c r="B7975" s="296" t="s">
        <v>10202</v>
      </c>
      <c r="C7975" s="296" t="s">
        <v>21610</v>
      </c>
      <c r="D7975" s="296" t="s">
        <v>27323</v>
      </c>
      <c r="E7975" s="297">
        <v>324.83999999999997</v>
      </c>
      <c r="F7975" s="388"/>
    </row>
    <row r="7976" spans="1:6">
      <c r="A7976" s="296" t="s">
        <v>10102</v>
      </c>
      <c r="B7976" s="296" t="s">
        <v>10103</v>
      </c>
      <c r="C7976" s="296" t="s">
        <v>21611</v>
      </c>
      <c r="D7976" s="296" t="s">
        <v>27323</v>
      </c>
      <c r="E7976" s="297">
        <v>44.77</v>
      </c>
      <c r="F7976" s="388"/>
    </row>
    <row r="7977" spans="1:6">
      <c r="A7977" s="296" t="s">
        <v>10204</v>
      </c>
      <c r="B7977" s="296" t="s">
        <v>10205</v>
      </c>
      <c r="C7977" s="296" t="s">
        <v>21612</v>
      </c>
      <c r="D7977" s="296" t="s">
        <v>27323</v>
      </c>
      <c r="E7977" s="297">
        <v>220.93</v>
      </c>
      <c r="F7977" s="388"/>
    </row>
    <row r="7978" spans="1:6">
      <c r="A7978" s="296" t="s">
        <v>10105</v>
      </c>
      <c r="B7978" s="296" t="s">
        <v>10106</v>
      </c>
      <c r="C7978" s="296" t="s">
        <v>21613</v>
      </c>
      <c r="D7978" s="296" t="s">
        <v>27323</v>
      </c>
      <c r="E7978" s="297">
        <v>19.79</v>
      </c>
      <c r="F7978" s="388"/>
    </row>
    <row r="7979" spans="1:6">
      <c r="A7979" s="296" t="s">
        <v>10108</v>
      </c>
      <c r="B7979" s="296" t="s">
        <v>10109</v>
      </c>
      <c r="C7979" s="296" t="s">
        <v>21614</v>
      </c>
      <c r="D7979" s="296" t="s">
        <v>27323</v>
      </c>
      <c r="E7979" s="297">
        <v>29</v>
      </c>
      <c r="F7979" s="388"/>
    </row>
    <row r="7980" spans="1:6">
      <c r="A7980" s="296" t="s">
        <v>10111</v>
      </c>
      <c r="B7980" s="296" t="s">
        <v>10112</v>
      </c>
      <c r="C7980" s="296" t="s">
        <v>21615</v>
      </c>
      <c r="D7980" s="296" t="s">
        <v>27323</v>
      </c>
      <c r="E7980" s="297">
        <v>39.04</v>
      </c>
      <c r="F7980" s="388"/>
    </row>
    <row r="7981" spans="1:6">
      <c r="A7981" s="296" t="s">
        <v>10114</v>
      </c>
      <c r="B7981" s="296" t="s">
        <v>10115</v>
      </c>
      <c r="C7981" s="296" t="s">
        <v>21616</v>
      </c>
      <c r="D7981" s="296" t="s">
        <v>27323</v>
      </c>
      <c r="E7981" s="297">
        <v>6.14</v>
      </c>
      <c r="F7981" s="388"/>
    </row>
    <row r="7982" spans="1:6">
      <c r="A7982" s="377" t="s">
        <v>9854</v>
      </c>
      <c r="B7982" s="377" t="s">
        <v>9855</v>
      </c>
      <c r="C7982" s="377" t="s">
        <v>21617</v>
      </c>
      <c r="D7982" s="377" t="s">
        <v>27342</v>
      </c>
      <c r="E7982" s="378">
        <v>12.08</v>
      </c>
      <c r="F7982" s="389" t="s">
        <v>36469</v>
      </c>
    </row>
    <row r="7983" spans="1:6">
      <c r="A7983" s="296" t="s">
        <v>9858</v>
      </c>
      <c r="B7983" s="296" t="s">
        <v>9859</v>
      </c>
      <c r="C7983" s="296" t="s">
        <v>21618</v>
      </c>
      <c r="D7983" s="296" t="s">
        <v>27342</v>
      </c>
      <c r="E7983" s="297">
        <v>15.05</v>
      </c>
      <c r="F7983" s="388"/>
    </row>
    <row r="7984" spans="1:6">
      <c r="A7984" s="296" t="s">
        <v>27875</v>
      </c>
      <c r="B7984" s="296" t="s">
        <v>27876</v>
      </c>
      <c r="C7984" s="296" t="s">
        <v>27877</v>
      </c>
      <c r="D7984" s="296" t="s">
        <v>27342</v>
      </c>
      <c r="E7984" s="297">
        <v>14.43</v>
      </c>
      <c r="F7984" s="388"/>
    </row>
    <row r="7985" spans="1:6">
      <c r="A7985" s="296" t="s">
        <v>34882</v>
      </c>
      <c r="B7985" s="296" t="s">
        <v>27879</v>
      </c>
      <c r="C7985" s="296" t="s">
        <v>27880</v>
      </c>
      <c r="D7985" s="296" t="s">
        <v>27342</v>
      </c>
      <c r="E7985" s="297">
        <v>15.82</v>
      </c>
      <c r="F7985" s="388"/>
    </row>
    <row r="7986" spans="1:6">
      <c r="A7986" s="296" t="s">
        <v>9861</v>
      </c>
      <c r="B7986" s="296" t="s">
        <v>9862</v>
      </c>
      <c r="C7986" s="296" t="s">
        <v>21619</v>
      </c>
      <c r="D7986" s="296" t="s">
        <v>27342</v>
      </c>
      <c r="E7986" s="297">
        <v>14.31</v>
      </c>
      <c r="F7986" s="388"/>
    </row>
    <row r="7987" spans="1:6">
      <c r="A7987" s="296" t="s">
        <v>9864</v>
      </c>
      <c r="B7987" s="296" t="s">
        <v>9865</v>
      </c>
      <c r="C7987" s="296" t="s">
        <v>21620</v>
      </c>
      <c r="D7987" s="296" t="s">
        <v>27342</v>
      </c>
      <c r="E7987" s="297">
        <v>16.7</v>
      </c>
      <c r="F7987" s="388"/>
    </row>
    <row r="7988" spans="1:6">
      <c r="A7988" s="296" t="s">
        <v>27881</v>
      </c>
      <c r="B7988" s="296" t="s">
        <v>27882</v>
      </c>
      <c r="C7988" s="296" t="s">
        <v>27883</v>
      </c>
      <c r="D7988" s="296" t="s">
        <v>27342</v>
      </c>
      <c r="E7988" s="297">
        <v>16.5</v>
      </c>
      <c r="F7988" s="388"/>
    </row>
    <row r="7989" spans="1:6">
      <c r="A7989" s="296" t="s">
        <v>27884</v>
      </c>
      <c r="B7989" s="296" t="s">
        <v>27885</v>
      </c>
      <c r="C7989" s="296" t="s">
        <v>27883</v>
      </c>
      <c r="D7989" s="296" t="s">
        <v>27342</v>
      </c>
      <c r="E7989" s="297">
        <v>18.96</v>
      </c>
      <c r="F7989" s="388"/>
    </row>
    <row r="7990" spans="1:6">
      <c r="A7990" s="377" t="s">
        <v>19652</v>
      </c>
      <c r="B7990" s="377" t="s">
        <v>34327</v>
      </c>
      <c r="C7990" s="377" t="s">
        <v>27343</v>
      </c>
      <c r="D7990" s="377" t="s">
        <v>27344</v>
      </c>
      <c r="E7990" s="378">
        <v>1.944</v>
      </c>
      <c r="F7990" s="389" t="s">
        <v>36469</v>
      </c>
    </row>
    <row r="7991" spans="1:6">
      <c r="A7991" s="377" t="s">
        <v>19655</v>
      </c>
      <c r="B7991" s="377" t="s">
        <v>34328</v>
      </c>
      <c r="C7991" s="377" t="s">
        <v>27345</v>
      </c>
      <c r="D7991" s="377" t="s">
        <v>27344</v>
      </c>
      <c r="E7991" s="378">
        <v>3.6360000000000001</v>
      </c>
      <c r="F7991" s="389" t="s">
        <v>36469</v>
      </c>
    </row>
    <row r="7992" spans="1:6">
      <c r="A7992" s="377" t="s">
        <v>19657</v>
      </c>
      <c r="B7992" s="377" t="s">
        <v>34329</v>
      </c>
      <c r="C7992" s="377" t="s">
        <v>27346</v>
      </c>
      <c r="D7992" s="377" t="s">
        <v>27344</v>
      </c>
      <c r="E7992" s="378">
        <v>6.6360000000000001</v>
      </c>
      <c r="F7992" s="389" t="s">
        <v>36469</v>
      </c>
    </row>
    <row r="7993" spans="1:6">
      <c r="A7993" s="377" t="s">
        <v>19659</v>
      </c>
      <c r="B7993" s="377" t="s">
        <v>34330</v>
      </c>
      <c r="C7993" s="377" t="s">
        <v>27347</v>
      </c>
      <c r="D7993" s="377" t="s">
        <v>27344</v>
      </c>
      <c r="E7993" s="378">
        <v>3.0840000000000001</v>
      </c>
      <c r="F7993" s="389" t="s">
        <v>36469</v>
      </c>
    </row>
    <row r="7994" spans="1:6">
      <c r="A7994" s="377" t="s">
        <v>19662</v>
      </c>
      <c r="B7994" s="377" t="s">
        <v>34331</v>
      </c>
      <c r="C7994" s="377" t="s">
        <v>27348</v>
      </c>
      <c r="D7994" s="377" t="s">
        <v>27344</v>
      </c>
      <c r="E7994" s="378">
        <v>4.62</v>
      </c>
      <c r="F7994" s="389" t="s">
        <v>36469</v>
      </c>
    </row>
    <row r="7995" spans="1:6">
      <c r="A7995" s="377" t="s">
        <v>19664</v>
      </c>
      <c r="B7995" s="377" t="s">
        <v>34332</v>
      </c>
      <c r="C7995" s="377" t="s">
        <v>27349</v>
      </c>
      <c r="D7995" s="377" t="s">
        <v>27344</v>
      </c>
      <c r="E7995" s="378">
        <v>5.1959999999999997</v>
      </c>
      <c r="F7995" s="389" t="s">
        <v>36469</v>
      </c>
    </row>
    <row r="7996" spans="1:6">
      <c r="A7996" s="377" t="s">
        <v>9866</v>
      </c>
      <c r="B7996" s="377" t="s">
        <v>9867</v>
      </c>
      <c r="C7996" s="377" t="s">
        <v>27350</v>
      </c>
      <c r="D7996" s="377" t="s">
        <v>27342</v>
      </c>
      <c r="E7996" s="378">
        <v>121.3302</v>
      </c>
      <c r="F7996" s="389" t="s">
        <v>36469</v>
      </c>
    </row>
    <row r="7997" spans="1:6">
      <c r="A7997" s="377" t="s">
        <v>9871</v>
      </c>
      <c r="B7997" s="377" t="s">
        <v>9872</v>
      </c>
      <c r="C7997" s="377" t="s">
        <v>27351</v>
      </c>
      <c r="D7997" s="377" t="s">
        <v>27342</v>
      </c>
      <c r="E7997" s="378">
        <v>49.692599999999999</v>
      </c>
      <c r="F7997" s="389" t="s">
        <v>36469</v>
      </c>
    </row>
    <row r="7998" spans="1:6">
      <c r="A7998" s="377" t="s">
        <v>9874</v>
      </c>
      <c r="B7998" s="377" t="s">
        <v>9875</v>
      </c>
      <c r="C7998" s="377" t="s">
        <v>27352</v>
      </c>
      <c r="D7998" s="377" t="s">
        <v>27342</v>
      </c>
      <c r="E7998" s="378">
        <v>60.591000000000001</v>
      </c>
      <c r="F7998" s="389" t="s">
        <v>36469</v>
      </c>
    </row>
    <row r="7999" spans="1:6">
      <c r="A7999" s="377" t="s">
        <v>9877</v>
      </c>
      <c r="B7999" s="377" t="s">
        <v>9878</v>
      </c>
      <c r="C7999" s="377" t="s">
        <v>27353</v>
      </c>
      <c r="D7999" s="377" t="s">
        <v>27342</v>
      </c>
      <c r="E7999" s="378">
        <v>77.508600000000001</v>
      </c>
      <c r="F7999" s="389" t="s">
        <v>36469</v>
      </c>
    </row>
    <row r="8000" spans="1:6">
      <c r="A8000" s="377" t="s">
        <v>9880</v>
      </c>
      <c r="B8000" s="377" t="s">
        <v>9881</v>
      </c>
      <c r="C8000" s="377" t="s">
        <v>27354</v>
      </c>
      <c r="D8000" s="377" t="s">
        <v>27342</v>
      </c>
      <c r="E8000" s="378">
        <v>97.025400000000005</v>
      </c>
      <c r="F8000" s="389" t="s">
        <v>36469</v>
      </c>
    </row>
    <row r="8001" spans="1:6">
      <c r="A8001" s="377" t="s">
        <v>9883</v>
      </c>
      <c r="B8001" s="377" t="s">
        <v>9884</v>
      </c>
      <c r="C8001" s="377" t="s">
        <v>27355</v>
      </c>
      <c r="D8001" s="377" t="s">
        <v>27342</v>
      </c>
      <c r="E8001" s="378">
        <v>127.623</v>
      </c>
      <c r="F8001" s="389" t="s">
        <v>36469</v>
      </c>
    </row>
    <row r="8002" spans="1:6">
      <c r="A8002" s="377" t="s">
        <v>9887</v>
      </c>
      <c r="B8002" s="377" t="s">
        <v>9888</v>
      </c>
      <c r="C8002" s="377" t="s">
        <v>27356</v>
      </c>
      <c r="D8002" s="377" t="s">
        <v>27342</v>
      </c>
      <c r="E8002" s="378">
        <v>50.194200000000002</v>
      </c>
      <c r="F8002" s="389" t="s">
        <v>36469</v>
      </c>
    </row>
    <row r="8003" spans="1:6">
      <c r="A8003" s="377" t="s">
        <v>9890</v>
      </c>
      <c r="B8003" s="377" t="s">
        <v>9891</v>
      </c>
      <c r="C8003" s="377" t="s">
        <v>27357</v>
      </c>
      <c r="D8003" s="377" t="s">
        <v>27342</v>
      </c>
      <c r="E8003" s="378">
        <v>60.875999999999998</v>
      </c>
      <c r="F8003" s="389" t="s">
        <v>36469</v>
      </c>
    </row>
    <row r="8004" spans="1:6">
      <c r="A8004" s="377" t="s">
        <v>9893</v>
      </c>
      <c r="B8004" s="377" t="s">
        <v>9894</v>
      </c>
      <c r="C8004" s="377" t="s">
        <v>27358</v>
      </c>
      <c r="D8004" s="377" t="s">
        <v>27342</v>
      </c>
      <c r="E8004" s="378">
        <v>78.876599999999996</v>
      </c>
      <c r="F8004" s="389" t="s">
        <v>36469</v>
      </c>
    </row>
    <row r="8005" spans="1:6">
      <c r="A8005" s="377" t="s">
        <v>9896</v>
      </c>
      <c r="B8005" s="377" t="s">
        <v>9897</v>
      </c>
      <c r="C8005" s="377" t="s">
        <v>27359</v>
      </c>
      <c r="D8005" s="377" t="s">
        <v>27342</v>
      </c>
      <c r="E8005" s="378">
        <v>102.20099999999999</v>
      </c>
      <c r="F8005" s="389" t="s">
        <v>36469</v>
      </c>
    </row>
    <row r="8006" spans="1:6">
      <c r="A8006" s="377" t="s">
        <v>9899</v>
      </c>
      <c r="B8006" s="377" t="s">
        <v>9900</v>
      </c>
      <c r="C8006" s="377" t="s">
        <v>27360</v>
      </c>
      <c r="D8006" s="377" t="s">
        <v>27342</v>
      </c>
      <c r="E8006" s="378">
        <v>245.6472</v>
      </c>
      <c r="F8006" s="389" t="s">
        <v>36469</v>
      </c>
    </row>
    <row r="8007" spans="1:6">
      <c r="A8007" s="296" t="s">
        <v>19666</v>
      </c>
      <c r="B8007" s="296" t="s">
        <v>34333</v>
      </c>
      <c r="C8007" s="296" t="s">
        <v>27575</v>
      </c>
      <c r="D8007" s="296" t="s">
        <v>27504</v>
      </c>
      <c r="E8007" s="297">
        <v>90.54</v>
      </c>
      <c r="F8007" s="388"/>
    </row>
    <row r="8008" spans="1:6">
      <c r="A8008" s="296" t="s">
        <v>19669</v>
      </c>
      <c r="B8008" s="296" t="s">
        <v>34334</v>
      </c>
      <c r="C8008" s="296" t="s">
        <v>27576</v>
      </c>
      <c r="D8008" s="296" t="s">
        <v>27504</v>
      </c>
      <c r="E8008" s="297">
        <v>93.07</v>
      </c>
      <c r="F8008" s="388"/>
    </row>
    <row r="8009" spans="1:6">
      <c r="A8009" s="296" t="s">
        <v>19671</v>
      </c>
      <c r="B8009" s="296" t="s">
        <v>34335</v>
      </c>
      <c r="C8009" s="296" t="s">
        <v>27577</v>
      </c>
      <c r="D8009" s="296" t="s">
        <v>27504</v>
      </c>
      <c r="E8009" s="297">
        <v>96.29</v>
      </c>
      <c r="F8009" s="388"/>
    </row>
    <row r="8010" spans="1:6">
      <c r="A8010" s="296" t="s">
        <v>19673</v>
      </c>
      <c r="B8010" s="296" t="s">
        <v>34336</v>
      </c>
      <c r="C8010" s="296" t="s">
        <v>27578</v>
      </c>
      <c r="D8010" s="296" t="s">
        <v>27504</v>
      </c>
      <c r="E8010" s="297">
        <v>98.37</v>
      </c>
      <c r="F8010" s="388"/>
    </row>
    <row r="8011" spans="1:6">
      <c r="A8011" s="296" t="s">
        <v>19675</v>
      </c>
      <c r="B8011" s="296" t="s">
        <v>34337</v>
      </c>
      <c r="C8011" s="296" t="s">
        <v>27579</v>
      </c>
      <c r="D8011" s="296" t="s">
        <v>27504</v>
      </c>
      <c r="E8011" s="297">
        <v>45.27</v>
      </c>
      <c r="F8011" s="388"/>
    </row>
    <row r="8012" spans="1:6">
      <c r="A8012" s="296" t="s">
        <v>19677</v>
      </c>
      <c r="B8012" s="296" t="s">
        <v>34338</v>
      </c>
      <c r="C8012" s="296" t="s">
        <v>27580</v>
      </c>
      <c r="D8012" s="296" t="s">
        <v>27504</v>
      </c>
      <c r="E8012" s="297">
        <v>46.25</v>
      </c>
      <c r="F8012" s="388"/>
    </row>
    <row r="8013" spans="1:6">
      <c r="A8013" s="296" t="s">
        <v>19679</v>
      </c>
      <c r="B8013" s="296" t="s">
        <v>34339</v>
      </c>
      <c r="C8013" s="296" t="s">
        <v>27581</v>
      </c>
      <c r="D8013" s="296" t="s">
        <v>27504</v>
      </c>
      <c r="E8013" s="297">
        <v>90.55</v>
      </c>
      <c r="F8013" s="388"/>
    </row>
    <row r="8014" spans="1:6">
      <c r="A8014" s="296" t="s">
        <v>19682</v>
      </c>
      <c r="B8014" s="296" t="s">
        <v>34340</v>
      </c>
      <c r="C8014" s="296" t="s">
        <v>27582</v>
      </c>
      <c r="D8014" s="296" t="s">
        <v>27504</v>
      </c>
      <c r="E8014" s="297">
        <v>622.85</v>
      </c>
      <c r="F8014" s="388"/>
    </row>
    <row r="8015" spans="1:6">
      <c r="A8015" s="296" t="s">
        <v>19685</v>
      </c>
      <c r="B8015" s="296" t="s">
        <v>34341</v>
      </c>
      <c r="C8015" s="296" t="s">
        <v>27583</v>
      </c>
      <c r="D8015" s="296" t="s">
        <v>27504</v>
      </c>
      <c r="E8015" s="297">
        <v>632.02</v>
      </c>
      <c r="F8015" s="388"/>
    </row>
    <row r="8016" spans="1:6">
      <c r="A8016" s="296" t="s">
        <v>19688</v>
      </c>
      <c r="B8016" s="296" t="s">
        <v>34342</v>
      </c>
      <c r="C8016" s="296" t="s">
        <v>27584</v>
      </c>
      <c r="D8016" s="296" t="s">
        <v>27504</v>
      </c>
      <c r="E8016" s="297">
        <v>738.43</v>
      </c>
      <c r="F8016" s="388"/>
    </row>
    <row r="8017" spans="1:6">
      <c r="A8017" s="296" t="s">
        <v>19690</v>
      </c>
      <c r="B8017" s="296" t="s">
        <v>34343</v>
      </c>
      <c r="C8017" s="296" t="s">
        <v>27585</v>
      </c>
      <c r="D8017" s="296" t="s">
        <v>27504</v>
      </c>
      <c r="E8017" s="297">
        <v>449.46</v>
      </c>
      <c r="F8017" s="388"/>
    </row>
    <row r="8018" spans="1:6">
      <c r="A8018" s="296" t="s">
        <v>19693</v>
      </c>
      <c r="B8018" s="296" t="s">
        <v>34344</v>
      </c>
      <c r="C8018" s="296" t="s">
        <v>27361</v>
      </c>
      <c r="D8018" s="296" t="s">
        <v>27362</v>
      </c>
      <c r="E8018" s="297">
        <v>58.484210526315792</v>
      </c>
      <c r="F8018" s="388"/>
    </row>
    <row r="8019" spans="1:6">
      <c r="A8019" s="296" t="s">
        <v>19696</v>
      </c>
      <c r="B8019" s="296" t="s">
        <v>34345</v>
      </c>
      <c r="C8019" s="296" t="s">
        <v>27363</v>
      </c>
      <c r="D8019" s="296" t="s">
        <v>27362</v>
      </c>
      <c r="E8019" s="297">
        <v>64.326315789473682</v>
      </c>
      <c r="F8019" s="388"/>
    </row>
    <row r="8020" spans="1:6">
      <c r="A8020" s="296" t="s">
        <v>19698</v>
      </c>
      <c r="B8020" s="296" t="s">
        <v>34346</v>
      </c>
      <c r="C8020" s="296" t="s">
        <v>27364</v>
      </c>
      <c r="D8020" s="296" t="s">
        <v>27365</v>
      </c>
      <c r="E8020" s="297">
        <v>26.673684210526318</v>
      </c>
      <c r="F8020" s="388"/>
    </row>
    <row r="8021" spans="1:6">
      <c r="A8021" s="296" t="s">
        <v>19701</v>
      </c>
      <c r="B8021" s="296" t="s">
        <v>34347</v>
      </c>
      <c r="C8021" s="296" t="s">
        <v>27366</v>
      </c>
      <c r="D8021" s="296" t="s">
        <v>27365</v>
      </c>
      <c r="E8021" s="297">
        <v>4.34</v>
      </c>
      <c r="F8021" s="388"/>
    </row>
    <row r="8022" spans="1:6">
      <c r="A8022" s="296" t="s">
        <v>19703</v>
      </c>
      <c r="B8022" s="296" t="s">
        <v>34348</v>
      </c>
      <c r="C8022" s="296" t="s">
        <v>27367</v>
      </c>
      <c r="D8022" s="296" t="s">
        <v>27365</v>
      </c>
      <c r="E8022" s="297">
        <v>21.96</v>
      </c>
      <c r="F8022" s="388"/>
    </row>
    <row r="8023" spans="1:6">
      <c r="A8023" s="296" t="s">
        <v>19705</v>
      </c>
      <c r="B8023" s="296" t="s">
        <v>34349</v>
      </c>
      <c r="C8023" s="296" t="s">
        <v>27368</v>
      </c>
      <c r="D8023" s="296" t="s">
        <v>27365</v>
      </c>
      <c r="E8023" s="297">
        <v>22.24</v>
      </c>
      <c r="F8023" s="388"/>
    </row>
    <row r="8024" spans="1:6">
      <c r="A8024" s="296" t="s">
        <v>19707</v>
      </c>
      <c r="B8024" s="296" t="s">
        <v>34350</v>
      </c>
      <c r="C8024" s="296" t="s">
        <v>27369</v>
      </c>
      <c r="D8024" s="296" t="s">
        <v>27365</v>
      </c>
      <c r="E8024" s="297">
        <v>23.39</v>
      </c>
      <c r="F8024" s="388"/>
    </row>
    <row r="8025" spans="1:6">
      <c r="A8025" s="296" t="s">
        <v>19710</v>
      </c>
      <c r="B8025" s="296" t="s">
        <v>34351</v>
      </c>
      <c r="C8025" s="296" t="s">
        <v>27370</v>
      </c>
      <c r="D8025" s="296" t="s">
        <v>27365</v>
      </c>
      <c r="E8025" s="297">
        <v>36.47</v>
      </c>
      <c r="F8025" s="388"/>
    </row>
    <row r="8026" spans="1:6">
      <c r="A8026" s="296" t="s">
        <v>19713</v>
      </c>
      <c r="B8026" s="296" t="s">
        <v>34352</v>
      </c>
      <c r="C8026" s="296" t="s">
        <v>27371</v>
      </c>
      <c r="D8026" s="296" t="s">
        <v>27365</v>
      </c>
      <c r="E8026" s="297">
        <v>22.24</v>
      </c>
      <c r="F8026" s="388"/>
    </row>
    <row r="8027" spans="1:6">
      <c r="A8027" s="296" t="s">
        <v>19715</v>
      </c>
      <c r="B8027" s="296" t="s">
        <v>34353</v>
      </c>
      <c r="C8027" s="296" t="s">
        <v>27372</v>
      </c>
      <c r="D8027" s="296" t="s">
        <v>27365</v>
      </c>
      <c r="E8027" s="297">
        <v>26.03</v>
      </c>
      <c r="F8027" s="388"/>
    </row>
    <row r="8028" spans="1:6">
      <c r="A8028" s="296" t="s">
        <v>19717</v>
      </c>
      <c r="B8028" s="296" t="s">
        <v>34354</v>
      </c>
      <c r="C8028" s="296" t="s">
        <v>27373</v>
      </c>
      <c r="D8028" s="296" t="s">
        <v>27365</v>
      </c>
      <c r="E8028" s="297">
        <v>42.47</v>
      </c>
      <c r="F8028" s="388"/>
    </row>
    <row r="8029" spans="1:6">
      <c r="A8029" s="296" t="s">
        <v>19719</v>
      </c>
      <c r="B8029" s="296" t="s">
        <v>34355</v>
      </c>
      <c r="C8029" s="296" t="s">
        <v>27374</v>
      </c>
      <c r="D8029" s="296" t="s">
        <v>27365</v>
      </c>
      <c r="E8029" s="297">
        <v>35.46</v>
      </c>
      <c r="F8029" s="388"/>
    </row>
    <row r="8030" spans="1:6">
      <c r="A8030" s="296" t="s">
        <v>19721</v>
      </c>
      <c r="B8030" s="296" t="s">
        <v>34356</v>
      </c>
      <c r="C8030" s="296" t="s">
        <v>27375</v>
      </c>
      <c r="D8030" s="296" t="s">
        <v>27365</v>
      </c>
      <c r="E8030" s="297">
        <v>65.95</v>
      </c>
      <c r="F8030" s="388"/>
    </row>
    <row r="8031" spans="1:6">
      <c r="A8031" s="296" t="s">
        <v>19723</v>
      </c>
      <c r="B8031" s="296" t="s">
        <v>34357</v>
      </c>
      <c r="C8031" s="296" t="s">
        <v>27376</v>
      </c>
      <c r="D8031" s="296" t="s">
        <v>27365</v>
      </c>
      <c r="E8031" s="297">
        <v>58.484210526315792</v>
      </c>
      <c r="F8031" s="388"/>
    </row>
    <row r="8032" spans="1:6">
      <c r="A8032" s="296" t="s">
        <v>19725</v>
      </c>
      <c r="B8032" s="296" t="s">
        <v>34358</v>
      </c>
      <c r="C8032" s="296" t="s">
        <v>27377</v>
      </c>
      <c r="D8032" s="296" t="s">
        <v>27365</v>
      </c>
      <c r="E8032" s="297">
        <v>112.12</v>
      </c>
      <c r="F8032" s="388"/>
    </row>
    <row r="8033" spans="1:6">
      <c r="A8033" s="296" t="s">
        <v>19728</v>
      </c>
      <c r="B8033" s="296" t="s">
        <v>34359</v>
      </c>
      <c r="C8033" s="296" t="s">
        <v>21621</v>
      </c>
      <c r="D8033" s="296" t="s">
        <v>27378</v>
      </c>
      <c r="E8033" s="297">
        <v>62.03</v>
      </c>
      <c r="F8033" s="388"/>
    </row>
    <row r="8034" spans="1:6">
      <c r="A8034" s="377" t="s">
        <v>19730</v>
      </c>
      <c r="B8034" s="377" t="s">
        <v>34360</v>
      </c>
      <c r="C8034" s="377" t="s">
        <v>27379</v>
      </c>
      <c r="D8034" s="377" t="s">
        <v>27362</v>
      </c>
      <c r="E8034" s="378">
        <v>83.11</v>
      </c>
      <c r="F8034" s="389" t="s">
        <v>36469</v>
      </c>
    </row>
    <row r="8035" spans="1:6">
      <c r="A8035" s="296" t="s">
        <v>19732</v>
      </c>
      <c r="B8035" s="296" t="s">
        <v>34361</v>
      </c>
      <c r="C8035" s="296" t="s">
        <v>27380</v>
      </c>
      <c r="D8035" s="296" t="s">
        <v>27362</v>
      </c>
      <c r="E8035" s="365">
        <v>0</v>
      </c>
      <c r="F8035" s="388"/>
    </row>
    <row r="8036" spans="1:6">
      <c r="A8036" s="377" t="s">
        <v>19734</v>
      </c>
      <c r="B8036" s="377" t="s">
        <v>34362</v>
      </c>
      <c r="C8036" s="377" t="s">
        <v>27381</v>
      </c>
      <c r="D8036" s="377" t="s">
        <v>27378</v>
      </c>
      <c r="E8036" s="378">
        <v>44.98</v>
      </c>
      <c r="F8036" s="389" t="s">
        <v>36469</v>
      </c>
    </row>
    <row r="8037" spans="1:6">
      <c r="A8037" s="377" t="s">
        <v>19736</v>
      </c>
      <c r="B8037" s="377" t="s">
        <v>34363</v>
      </c>
      <c r="C8037" s="377" t="s">
        <v>27382</v>
      </c>
      <c r="D8037" s="377" t="s">
        <v>27378</v>
      </c>
      <c r="E8037" s="378">
        <v>46.29</v>
      </c>
      <c r="F8037" s="389" t="s">
        <v>36469</v>
      </c>
    </row>
    <row r="8038" spans="1:6">
      <c r="A8038" s="377" t="s">
        <v>19738</v>
      </c>
      <c r="B8038" s="377" t="s">
        <v>34364</v>
      </c>
      <c r="C8038" s="377" t="s">
        <v>27383</v>
      </c>
      <c r="D8038" s="377" t="s">
        <v>27378</v>
      </c>
      <c r="E8038" s="378">
        <v>50.26</v>
      </c>
      <c r="F8038" s="389" t="s">
        <v>36469</v>
      </c>
    </row>
    <row r="8039" spans="1:6">
      <c r="A8039" s="296" t="s">
        <v>19740</v>
      </c>
      <c r="B8039" s="296" t="s">
        <v>34365</v>
      </c>
      <c r="C8039" s="296" t="s">
        <v>27385</v>
      </c>
      <c r="D8039" s="296" t="s">
        <v>27344</v>
      </c>
      <c r="E8039" s="297">
        <v>12.01</v>
      </c>
      <c r="F8039" s="388"/>
    </row>
    <row r="8040" spans="1:6">
      <c r="A8040" s="296" t="s">
        <v>19743</v>
      </c>
      <c r="B8040" s="296" t="s">
        <v>34366</v>
      </c>
      <c r="C8040" s="296" t="s">
        <v>27386</v>
      </c>
      <c r="D8040" s="296" t="s">
        <v>27344</v>
      </c>
      <c r="E8040" s="297">
        <v>9.8000000000000007</v>
      </c>
      <c r="F8040" s="388"/>
    </row>
    <row r="8041" spans="1:6">
      <c r="A8041" s="296" t="s">
        <v>19745</v>
      </c>
      <c r="B8041" s="296" t="s">
        <v>34367</v>
      </c>
      <c r="C8041" s="296" t="s">
        <v>27387</v>
      </c>
      <c r="D8041" s="296" t="s">
        <v>27344</v>
      </c>
      <c r="E8041" s="297">
        <v>2.11</v>
      </c>
      <c r="F8041" s="388"/>
    </row>
    <row r="8042" spans="1:6">
      <c r="A8042" s="296" t="s">
        <v>19748</v>
      </c>
      <c r="B8042" s="296" t="s">
        <v>34368</v>
      </c>
      <c r="C8042" s="296" t="s">
        <v>27388</v>
      </c>
      <c r="D8042" s="296" t="s">
        <v>27344</v>
      </c>
      <c r="E8042" s="297">
        <v>2.4900000000000002</v>
      </c>
      <c r="F8042" s="388"/>
    </row>
    <row r="8043" spans="1:6">
      <c r="A8043" s="296" t="s">
        <v>19750</v>
      </c>
      <c r="B8043" s="296" t="s">
        <v>34369</v>
      </c>
      <c r="C8043" s="296" t="s">
        <v>27389</v>
      </c>
      <c r="D8043" s="296" t="s">
        <v>27344</v>
      </c>
      <c r="E8043" s="297">
        <v>10.77</v>
      </c>
      <c r="F8043" s="388"/>
    </row>
    <row r="8044" spans="1:6">
      <c r="A8044" s="296" t="s">
        <v>19754</v>
      </c>
      <c r="B8044" s="296" t="s">
        <v>34370</v>
      </c>
      <c r="C8044" s="296" t="s">
        <v>27390</v>
      </c>
      <c r="D8044" s="296" t="s">
        <v>27344</v>
      </c>
      <c r="E8044" s="297">
        <v>12.51</v>
      </c>
      <c r="F8044" s="388"/>
    </row>
    <row r="8045" spans="1:6">
      <c r="A8045" s="296" t="s">
        <v>19756</v>
      </c>
      <c r="B8045" s="296" t="s">
        <v>34371</v>
      </c>
      <c r="C8045" s="296" t="s">
        <v>27391</v>
      </c>
      <c r="D8045" s="296" t="s">
        <v>27365</v>
      </c>
      <c r="E8045" s="365">
        <v>0</v>
      </c>
      <c r="F8045" s="388"/>
    </row>
    <row r="8046" spans="1:6">
      <c r="A8046" s="296" t="s">
        <v>19758</v>
      </c>
      <c r="B8046" s="296" t="s">
        <v>34372</v>
      </c>
      <c r="C8046" s="296" t="s">
        <v>27392</v>
      </c>
      <c r="D8046" s="296" t="s">
        <v>27344</v>
      </c>
      <c r="E8046" s="297">
        <v>16.96</v>
      </c>
      <c r="F8046" s="388"/>
    </row>
    <row r="8047" spans="1:6">
      <c r="A8047" s="296" t="s">
        <v>19761</v>
      </c>
      <c r="B8047" s="296" t="s">
        <v>34373</v>
      </c>
      <c r="C8047" s="296" t="s">
        <v>27393</v>
      </c>
      <c r="D8047" s="296" t="s">
        <v>27344</v>
      </c>
      <c r="E8047" s="297">
        <v>19.329999999999998</v>
      </c>
      <c r="F8047" s="388"/>
    </row>
    <row r="8048" spans="1:6">
      <c r="A8048" s="296" t="s">
        <v>19762</v>
      </c>
      <c r="B8048" s="296" t="s">
        <v>34374</v>
      </c>
      <c r="C8048" s="296" t="s">
        <v>27394</v>
      </c>
      <c r="D8048" s="296" t="s">
        <v>27344</v>
      </c>
      <c r="E8048" s="297">
        <v>1064.9100000000001</v>
      </c>
      <c r="F8048" s="388"/>
    </row>
    <row r="8049" spans="1:6">
      <c r="A8049" s="296" t="s">
        <v>19765</v>
      </c>
      <c r="B8049" s="296" t="s">
        <v>34375</v>
      </c>
      <c r="C8049" s="296" t="s">
        <v>27395</v>
      </c>
      <c r="D8049" s="296" t="s">
        <v>27344</v>
      </c>
      <c r="E8049" s="297">
        <v>106.54</v>
      </c>
      <c r="F8049" s="388"/>
    </row>
    <row r="8050" spans="1:6">
      <c r="A8050" s="296" t="s">
        <v>19767</v>
      </c>
      <c r="B8050" s="296" t="s">
        <v>34376</v>
      </c>
      <c r="C8050" s="296" t="s">
        <v>27396</v>
      </c>
      <c r="D8050" s="296" t="s">
        <v>27344</v>
      </c>
      <c r="E8050" s="297">
        <v>91.11</v>
      </c>
      <c r="F8050" s="388"/>
    </row>
    <row r="8051" spans="1:6">
      <c r="A8051" s="296" t="s">
        <v>19769</v>
      </c>
      <c r="B8051" s="296" t="s">
        <v>34377</v>
      </c>
      <c r="C8051" s="296" t="s">
        <v>27397</v>
      </c>
      <c r="D8051" s="296" t="s">
        <v>27344</v>
      </c>
      <c r="E8051" s="297">
        <v>110.24</v>
      </c>
      <c r="F8051" s="388"/>
    </row>
    <row r="8052" spans="1:6">
      <c r="A8052" s="377" t="s">
        <v>19771</v>
      </c>
      <c r="B8052" s="377" t="s">
        <v>34378</v>
      </c>
      <c r="C8052" s="377" t="s">
        <v>27398</v>
      </c>
      <c r="D8052" s="377" t="s">
        <v>27344</v>
      </c>
      <c r="E8052" s="378">
        <v>181.3</v>
      </c>
      <c r="F8052" s="389" t="s">
        <v>36469</v>
      </c>
    </row>
    <row r="8053" spans="1:6">
      <c r="A8053" s="377" t="s">
        <v>19773</v>
      </c>
      <c r="B8053" s="377" t="s">
        <v>34379</v>
      </c>
      <c r="C8053" s="377" t="s">
        <v>27399</v>
      </c>
      <c r="D8053" s="377" t="s">
        <v>27344</v>
      </c>
      <c r="E8053" s="378">
        <v>208.1</v>
      </c>
      <c r="F8053" s="389" t="s">
        <v>36469</v>
      </c>
    </row>
    <row r="8054" spans="1:6">
      <c r="A8054" s="296" t="s">
        <v>19775</v>
      </c>
      <c r="B8054" s="296" t="s">
        <v>34380</v>
      </c>
      <c r="C8054" s="296" t="s">
        <v>27400</v>
      </c>
      <c r="D8054" s="296" t="s">
        <v>27344</v>
      </c>
      <c r="E8054" s="297">
        <v>59.78</v>
      </c>
      <c r="F8054" s="388"/>
    </row>
    <row r="8055" spans="1:6">
      <c r="A8055" s="296" t="s">
        <v>19778</v>
      </c>
      <c r="B8055" s="296" t="s">
        <v>34381</v>
      </c>
      <c r="C8055" s="296" t="s">
        <v>27401</v>
      </c>
      <c r="D8055" s="296" t="s">
        <v>27344</v>
      </c>
      <c r="E8055" s="297">
        <v>1.66</v>
      </c>
      <c r="F8055" s="388"/>
    </row>
    <row r="8056" spans="1:6">
      <c r="A8056" s="296" t="s">
        <v>19781</v>
      </c>
      <c r="B8056" s="296" t="s">
        <v>34382</v>
      </c>
      <c r="C8056" s="296" t="s">
        <v>27402</v>
      </c>
      <c r="D8056" s="296" t="s">
        <v>27344</v>
      </c>
      <c r="E8056" s="297">
        <v>1.49</v>
      </c>
      <c r="F8056" s="388"/>
    </row>
    <row r="8057" spans="1:6">
      <c r="A8057" s="296" t="s">
        <v>19783</v>
      </c>
      <c r="B8057" s="296" t="s">
        <v>34383</v>
      </c>
      <c r="C8057" s="296" t="s">
        <v>27403</v>
      </c>
      <c r="D8057" s="296" t="s">
        <v>27344</v>
      </c>
      <c r="E8057" s="297">
        <v>1.49</v>
      </c>
      <c r="F8057" s="388"/>
    </row>
    <row r="8058" spans="1:6">
      <c r="A8058" s="296" t="s">
        <v>19785</v>
      </c>
      <c r="B8058" s="296" t="s">
        <v>34384</v>
      </c>
      <c r="C8058" s="296" t="s">
        <v>27404</v>
      </c>
      <c r="D8058" s="296" t="s">
        <v>27344</v>
      </c>
      <c r="E8058" s="297">
        <v>2.08</v>
      </c>
      <c r="F8058" s="388"/>
    </row>
    <row r="8059" spans="1:6">
      <c r="A8059" s="296" t="s">
        <v>19788</v>
      </c>
      <c r="B8059" s="296" t="s">
        <v>34385</v>
      </c>
      <c r="C8059" s="296" t="s">
        <v>27405</v>
      </c>
      <c r="D8059" s="296" t="s">
        <v>27344</v>
      </c>
      <c r="E8059" s="297">
        <v>2.64</v>
      </c>
      <c r="F8059" s="388"/>
    </row>
    <row r="8060" spans="1:6">
      <c r="A8060" s="296" t="s">
        <v>19791</v>
      </c>
      <c r="B8060" s="296" t="s">
        <v>34386</v>
      </c>
      <c r="C8060" s="296" t="s">
        <v>27406</v>
      </c>
      <c r="D8060" s="296" t="s">
        <v>27344</v>
      </c>
      <c r="E8060" s="297">
        <v>4.6399999999999997</v>
      </c>
      <c r="F8060" s="388"/>
    </row>
    <row r="8061" spans="1:6">
      <c r="A8061" s="296" t="s">
        <v>19793</v>
      </c>
      <c r="B8061" s="296" t="s">
        <v>34387</v>
      </c>
      <c r="C8061" s="296" t="s">
        <v>21622</v>
      </c>
      <c r="D8061" s="296" t="s">
        <v>27344</v>
      </c>
      <c r="E8061" s="297">
        <v>37.5</v>
      </c>
      <c r="F8061" s="388"/>
    </row>
    <row r="8062" spans="1:6">
      <c r="A8062" s="377" t="s">
        <v>19797</v>
      </c>
      <c r="B8062" s="377" t="s">
        <v>34388</v>
      </c>
      <c r="C8062" s="377" t="s">
        <v>27407</v>
      </c>
      <c r="D8062" s="377" t="s">
        <v>27384</v>
      </c>
      <c r="E8062" s="378">
        <v>17.893999999999998</v>
      </c>
      <c r="F8062" s="389" t="s">
        <v>36469</v>
      </c>
    </row>
    <row r="8063" spans="1:6">
      <c r="A8063" s="377" t="s">
        <v>19800</v>
      </c>
      <c r="B8063" s="377" t="s">
        <v>34389</v>
      </c>
      <c r="C8063" s="377" t="s">
        <v>27408</v>
      </c>
      <c r="D8063" s="377" t="s">
        <v>27384</v>
      </c>
      <c r="E8063" s="378">
        <v>23</v>
      </c>
      <c r="F8063" s="389" t="s">
        <v>36469</v>
      </c>
    </row>
    <row r="8064" spans="1:6">
      <c r="A8064" s="377" t="s">
        <v>19802</v>
      </c>
      <c r="B8064" s="377" t="s">
        <v>34390</v>
      </c>
      <c r="C8064" s="377" t="s">
        <v>27409</v>
      </c>
      <c r="D8064" s="377" t="s">
        <v>27384</v>
      </c>
      <c r="E8064" s="378">
        <v>34.5</v>
      </c>
      <c r="F8064" s="389" t="s">
        <v>36469</v>
      </c>
    </row>
    <row r="8065" spans="1:6">
      <c r="A8065" s="296" t="s">
        <v>19804</v>
      </c>
      <c r="B8065" s="296" t="s">
        <v>34391</v>
      </c>
      <c r="C8065" s="296" t="s">
        <v>27410</v>
      </c>
      <c r="D8065" s="296" t="s">
        <v>27344</v>
      </c>
      <c r="E8065" s="297">
        <v>22.09</v>
      </c>
      <c r="F8065" s="388"/>
    </row>
    <row r="8066" spans="1:6">
      <c r="A8066" s="296" t="s">
        <v>19807</v>
      </c>
      <c r="B8066" s="296" t="s">
        <v>34392</v>
      </c>
      <c r="C8066" s="296" t="s">
        <v>27411</v>
      </c>
      <c r="D8066" s="296" t="s">
        <v>27344</v>
      </c>
      <c r="E8066" s="297">
        <v>2.99</v>
      </c>
      <c r="F8066" s="388"/>
    </row>
    <row r="8067" spans="1:6">
      <c r="A8067" s="296" t="s">
        <v>19810</v>
      </c>
      <c r="B8067" s="296" t="s">
        <v>34393</v>
      </c>
      <c r="C8067" s="296" t="s">
        <v>27412</v>
      </c>
      <c r="D8067" s="296" t="s">
        <v>27344</v>
      </c>
      <c r="E8067" s="297">
        <v>6.822222222222222</v>
      </c>
      <c r="F8067" s="388"/>
    </row>
    <row r="8068" spans="1:6">
      <c r="A8068" s="377" t="s">
        <v>19813</v>
      </c>
      <c r="B8068" s="377" t="s">
        <v>34394</v>
      </c>
      <c r="C8068" s="377" t="s">
        <v>27413</v>
      </c>
      <c r="D8068" s="377" t="s">
        <v>27384</v>
      </c>
      <c r="E8068" s="378">
        <v>24.000499999999999</v>
      </c>
      <c r="F8068" s="389" t="s">
        <v>36469</v>
      </c>
    </row>
    <row r="8069" spans="1:6">
      <c r="A8069" s="377" t="s">
        <v>19816</v>
      </c>
      <c r="B8069" s="377" t="s">
        <v>34395</v>
      </c>
      <c r="C8069" s="377" t="s">
        <v>27414</v>
      </c>
      <c r="D8069" s="377" t="s">
        <v>27384</v>
      </c>
      <c r="E8069" s="378">
        <v>26.668500000000002</v>
      </c>
      <c r="F8069" s="389" t="s">
        <v>36469</v>
      </c>
    </row>
    <row r="8070" spans="1:6">
      <c r="A8070" s="377" t="s">
        <v>19818</v>
      </c>
      <c r="B8070" s="377" t="s">
        <v>34396</v>
      </c>
      <c r="C8070" s="377" t="s">
        <v>27415</v>
      </c>
      <c r="D8070" s="377" t="s">
        <v>27384</v>
      </c>
      <c r="E8070" s="378">
        <v>42.664999999999999</v>
      </c>
      <c r="F8070" s="389" t="s">
        <v>36469</v>
      </c>
    </row>
    <row r="8071" spans="1:6">
      <c r="A8071" s="377" t="s">
        <v>19819</v>
      </c>
      <c r="B8071" s="377" t="s">
        <v>34397</v>
      </c>
      <c r="C8071" s="377" t="s">
        <v>27416</v>
      </c>
      <c r="D8071" s="377" t="s">
        <v>27384</v>
      </c>
      <c r="E8071" s="378">
        <v>27.6</v>
      </c>
      <c r="F8071" s="389" t="s">
        <v>36469</v>
      </c>
    </row>
    <row r="8072" spans="1:6">
      <c r="A8072" s="377" t="s">
        <v>19822</v>
      </c>
      <c r="B8072" s="377" t="s">
        <v>34398</v>
      </c>
      <c r="C8072" s="377" t="s">
        <v>27417</v>
      </c>
      <c r="D8072" s="377" t="s">
        <v>27384</v>
      </c>
      <c r="E8072" s="378">
        <v>30.670500000000001</v>
      </c>
      <c r="F8072" s="389" t="s">
        <v>36469</v>
      </c>
    </row>
    <row r="8073" spans="1:6">
      <c r="A8073" s="377" t="s">
        <v>19823</v>
      </c>
      <c r="B8073" s="377" t="s">
        <v>34399</v>
      </c>
      <c r="C8073" s="377" t="s">
        <v>27418</v>
      </c>
      <c r="D8073" s="377" t="s">
        <v>27384</v>
      </c>
      <c r="E8073" s="378">
        <v>41.4</v>
      </c>
      <c r="F8073" s="389" t="s">
        <v>36469</v>
      </c>
    </row>
    <row r="8074" spans="1:6">
      <c r="A8074" s="377" t="s">
        <v>19824</v>
      </c>
      <c r="B8074" s="377" t="s">
        <v>34400</v>
      </c>
      <c r="C8074" s="377" t="s">
        <v>27419</v>
      </c>
      <c r="D8074" s="377" t="s">
        <v>27420</v>
      </c>
      <c r="E8074" s="378">
        <v>32.015999999999998</v>
      </c>
      <c r="F8074" s="389" t="s">
        <v>36469</v>
      </c>
    </row>
    <row r="8075" spans="1:6">
      <c r="A8075" s="377" t="s">
        <v>19828</v>
      </c>
      <c r="B8075" s="377" t="s">
        <v>34401</v>
      </c>
      <c r="C8075" s="377" t="s">
        <v>27421</v>
      </c>
      <c r="D8075" s="377" t="s">
        <v>27420</v>
      </c>
      <c r="E8075" s="378">
        <v>28.814399999999999</v>
      </c>
      <c r="F8075" s="389" t="s">
        <v>36469</v>
      </c>
    </row>
    <row r="8076" spans="1:6">
      <c r="A8076" s="377" t="s">
        <v>19830</v>
      </c>
      <c r="B8076" s="377" t="s">
        <v>34402</v>
      </c>
      <c r="C8076" s="377" t="s">
        <v>27422</v>
      </c>
      <c r="D8076" s="377" t="s">
        <v>27420</v>
      </c>
      <c r="E8076" s="378">
        <v>33.524000000000001</v>
      </c>
      <c r="F8076" s="389" t="s">
        <v>36469</v>
      </c>
    </row>
    <row r="8077" spans="1:6">
      <c r="A8077" s="377" t="s">
        <v>19833</v>
      </c>
      <c r="B8077" s="377" t="s">
        <v>34403</v>
      </c>
      <c r="C8077" s="377" t="s">
        <v>27423</v>
      </c>
      <c r="D8077" s="377" t="s">
        <v>27420</v>
      </c>
      <c r="E8077" s="378">
        <v>32.015999999999998</v>
      </c>
      <c r="F8077" s="389" t="s">
        <v>36469</v>
      </c>
    </row>
    <row r="8078" spans="1:6">
      <c r="A8078" s="377" t="s">
        <v>19834</v>
      </c>
      <c r="B8078" s="377" t="s">
        <v>34404</v>
      </c>
      <c r="C8078" s="377" t="s">
        <v>27424</v>
      </c>
      <c r="D8078" s="377" t="s">
        <v>27420</v>
      </c>
      <c r="E8078" s="378">
        <v>22.5504</v>
      </c>
      <c r="F8078" s="389" t="s">
        <v>36469</v>
      </c>
    </row>
    <row r="8079" spans="1:6">
      <c r="A8079" s="377" t="s">
        <v>19838</v>
      </c>
      <c r="B8079" s="377" t="s">
        <v>34405</v>
      </c>
      <c r="C8079" s="377" t="s">
        <v>27425</v>
      </c>
      <c r="D8079" s="377" t="s">
        <v>27420</v>
      </c>
      <c r="E8079" s="378">
        <v>44.207599999999999</v>
      </c>
      <c r="F8079" s="389" t="s">
        <v>36469</v>
      </c>
    </row>
    <row r="8080" spans="1:6">
      <c r="A8080" s="377" t="s">
        <v>19842</v>
      </c>
      <c r="B8080" s="377" t="s">
        <v>34406</v>
      </c>
      <c r="C8080" s="377" t="s">
        <v>27426</v>
      </c>
      <c r="D8080" s="377" t="s">
        <v>27420</v>
      </c>
      <c r="E8080" s="378">
        <v>47.258400000000002</v>
      </c>
      <c r="F8080" s="389" t="s">
        <v>36469</v>
      </c>
    </row>
    <row r="8081" spans="1:6">
      <c r="A8081" s="377" t="s">
        <v>19844</v>
      </c>
      <c r="B8081" s="377" t="s">
        <v>34407</v>
      </c>
      <c r="C8081" s="377" t="s">
        <v>27427</v>
      </c>
      <c r="D8081" s="377" t="s">
        <v>27420</v>
      </c>
      <c r="E8081" s="378">
        <v>45.680799999999998</v>
      </c>
      <c r="F8081" s="389" t="s">
        <v>36469</v>
      </c>
    </row>
    <row r="8082" spans="1:6">
      <c r="A8082" s="377" t="s">
        <v>19845</v>
      </c>
      <c r="B8082" s="377" t="s">
        <v>34408</v>
      </c>
      <c r="C8082" s="377" t="s">
        <v>27428</v>
      </c>
      <c r="D8082" s="377" t="s">
        <v>27420</v>
      </c>
      <c r="E8082" s="378">
        <v>49.6248</v>
      </c>
      <c r="F8082" s="389" t="s">
        <v>36469</v>
      </c>
    </row>
    <row r="8083" spans="1:6">
      <c r="A8083" s="377" t="s">
        <v>19847</v>
      </c>
      <c r="B8083" s="377" t="s">
        <v>34409</v>
      </c>
      <c r="C8083" s="377" t="s">
        <v>27429</v>
      </c>
      <c r="D8083" s="377" t="s">
        <v>27420</v>
      </c>
      <c r="E8083" s="378">
        <v>46.8872</v>
      </c>
      <c r="F8083" s="389" t="s">
        <v>36469</v>
      </c>
    </row>
    <row r="8084" spans="1:6">
      <c r="A8084" s="377" t="s">
        <v>19849</v>
      </c>
      <c r="B8084" s="377" t="s">
        <v>34410</v>
      </c>
      <c r="C8084" s="377" t="s">
        <v>27430</v>
      </c>
      <c r="D8084" s="377" t="s">
        <v>27420</v>
      </c>
      <c r="E8084" s="378">
        <v>46.8872</v>
      </c>
      <c r="F8084" s="389" t="s">
        <v>36469</v>
      </c>
    </row>
    <row r="8085" spans="1:6">
      <c r="A8085" s="377" t="s">
        <v>19851</v>
      </c>
      <c r="B8085" s="377" t="s">
        <v>34411</v>
      </c>
      <c r="C8085" s="377" t="s">
        <v>27431</v>
      </c>
      <c r="D8085" s="377" t="s">
        <v>27420</v>
      </c>
      <c r="E8085" s="378">
        <v>54.879600000000003</v>
      </c>
      <c r="F8085" s="389" t="s">
        <v>36469</v>
      </c>
    </row>
    <row r="8086" spans="1:6">
      <c r="A8086" s="377" t="s">
        <v>19853</v>
      </c>
      <c r="B8086" s="377" t="s">
        <v>34412</v>
      </c>
      <c r="C8086" s="377" t="s">
        <v>27432</v>
      </c>
      <c r="D8086" s="377" t="s">
        <v>27420</v>
      </c>
      <c r="E8086" s="378">
        <v>47.258400000000002</v>
      </c>
      <c r="F8086" s="389" t="s">
        <v>36469</v>
      </c>
    </row>
    <row r="8087" spans="1:6">
      <c r="A8087" s="377" t="s">
        <v>19855</v>
      </c>
      <c r="B8087" s="377" t="s">
        <v>34413</v>
      </c>
      <c r="C8087" s="377" t="s">
        <v>27433</v>
      </c>
      <c r="D8087" s="377" t="s">
        <v>27420</v>
      </c>
      <c r="E8087" s="378">
        <v>48.835999999999999</v>
      </c>
      <c r="F8087" s="389" t="s">
        <v>36469</v>
      </c>
    </row>
    <row r="8088" spans="1:6">
      <c r="A8088" s="377" t="s">
        <v>19856</v>
      </c>
      <c r="B8088" s="377" t="s">
        <v>34414</v>
      </c>
      <c r="C8088" s="377" t="s">
        <v>27434</v>
      </c>
      <c r="D8088" s="377" t="s">
        <v>27420</v>
      </c>
      <c r="E8088" s="378">
        <v>47.258400000000002</v>
      </c>
      <c r="F8088" s="389" t="s">
        <v>36469</v>
      </c>
    </row>
    <row r="8089" spans="1:6">
      <c r="A8089" s="377" t="s">
        <v>19859</v>
      </c>
      <c r="B8089" s="377" t="s">
        <v>34415</v>
      </c>
      <c r="C8089" s="377" t="s">
        <v>27435</v>
      </c>
      <c r="D8089" s="377" t="s">
        <v>27420</v>
      </c>
      <c r="E8089" s="378">
        <v>48.835999999999999</v>
      </c>
      <c r="F8089" s="389" t="s">
        <v>36469</v>
      </c>
    </row>
    <row r="8090" spans="1:6">
      <c r="A8090" s="377" t="s">
        <v>19861</v>
      </c>
      <c r="B8090" s="377" t="s">
        <v>34416</v>
      </c>
      <c r="C8090" s="377" t="s">
        <v>27436</v>
      </c>
      <c r="D8090" s="377" t="s">
        <v>27420</v>
      </c>
      <c r="E8090" s="378">
        <v>35.066800000000001</v>
      </c>
      <c r="F8090" s="389" t="s">
        <v>36469</v>
      </c>
    </row>
    <row r="8091" spans="1:6">
      <c r="A8091" s="377" t="s">
        <v>19863</v>
      </c>
      <c r="B8091" s="377" t="s">
        <v>34417</v>
      </c>
      <c r="C8091" s="377" t="s">
        <v>27437</v>
      </c>
      <c r="D8091" s="377" t="s">
        <v>27420</v>
      </c>
      <c r="E8091" s="378">
        <v>38.117600000000003</v>
      </c>
      <c r="F8091" s="389" t="s">
        <v>36469</v>
      </c>
    </row>
    <row r="8092" spans="1:6">
      <c r="A8092" s="377" t="s">
        <v>19865</v>
      </c>
      <c r="B8092" s="377" t="s">
        <v>34418</v>
      </c>
      <c r="C8092" s="377" t="s">
        <v>27438</v>
      </c>
      <c r="D8092" s="377" t="s">
        <v>27439</v>
      </c>
      <c r="E8092" s="378">
        <v>244.03200000000001</v>
      </c>
      <c r="F8092" s="389" t="s">
        <v>36469</v>
      </c>
    </row>
    <row r="8093" spans="1:6">
      <c r="A8093" s="377" t="s">
        <v>19868</v>
      </c>
      <c r="B8093" s="377" t="s">
        <v>34419</v>
      </c>
      <c r="C8093" s="377" t="s">
        <v>27440</v>
      </c>
      <c r="D8093" s="377" t="s">
        <v>27439</v>
      </c>
      <c r="E8093" s="378">
        <v>241.29599999999999</v>
      </c>
      <c r="F8093" s="389" t="s">
        <v>36469</v>
      </c>
    </row>
    <row r="8094" spans="1:6">
      <c r="A8094" s="296" t="s">
        <v>19870</v>
      </c>
      <c r="B8094" s="296" t="s">
        <v>34420</v>
      </c>
      <c r="C8094" s="296" t="s">
        <v>27441</v>
      </c>
      <c r="D8094" s="296" t="s">
        <v>27439</v>
      </c>
      <c r="E8094" s="297">
        <v>185.8842105263158</v>
      </c>
      <c r="F8094" s="388"/>
    </row>
    <row r="8095" spans="1:6">
      <c r="A8095" s="377" t="s">
        <v>19872</v>
      </c>
      <c r="B8095" s="377" t="s">
        <v>34421</v>
      </c>
      <c r="C8095" s="377" t="s">
        <v>27442</v>
      </c>
      <c r="D8095" s="377" t="s">
        <v>27439</v>
      </c>
      <c r="E8095" s="378">
        <v>265.63200000000001</v>
      </c>
      <c r="F8095" s="389" t="s">
        <v>36469</v>
      </c>
    </row>
    <row r="8096" spans="1:6">
      <c r="A8096" s="377" t="s">
        <v>19874</v>
      </c>
      <c r="B8096" s="377" t="s">
        <v>34422</v>
      </c>
      <c r="C8096" s="377" t="s">
        <v>27443</v>
      </c>
      <c r="D8096" s="377" t="s">
        <v>27439</v>
      </c>
      <c r="E8096" s="378">
        <v>403.536</v>
      </c>
      <c r="F8096" s="389" t="s">
        <v>36469</v>
      </c>
    </row>
    <row r="8097" spans="1:6">
      <c r="A8097" s="377" t="s">
        <v>19876</v>
      </c>
      <c r="B8097" s="377" t="s">
        <v>34423</v>
      </c>
      <c r="C8097" s="377" t="s">
        <v>27444</v>
      </c>
      <c r="D8097" s="377" t="s">
        <v>27439</v>
      </c>
      <c r="E8097" s="378">
        <v>152.08799999999999</v>
      </c>
      <c r="F8097" s="389" t="s">
        <v>36469</v>
      </c>
    </row>
    <row r="8098" spans="1:6">
      <c r="A8098" s="377" t="s">
        <v>19878</v>
      </c>
      <c r="B8098" s="377" t="s">
        <v>34424</v>
      </c>
      <c r="C8098" s="377" t="s">
        <v>27445</v>
      </c>
      <c r="D8098" s="377" t="s">
        <v>27439</v>
      </c>
      <c r="E8098" s="378">
        <v>152.08799999999999</v>
      </c>
      <c r="F8098" s="389" t="s">
        <v>36469</v>
      </c>
    </row>
    <row r="8099" spans="1:6">
      <c r="A8099" s="377" t="s">
        <v>19880</v>
      </c>
      <c r="B8099" s="377" t="s">
        <v>34425</v>
      </c>
      <c r="C8099" s="377" t="s">
        <v>21623</v>
      </c>
      <c r="D8099" s="377" t="s">
        <v>27439</v>
      </c>
      <c r="E8099" s="378">
        <v>242.364</v>
      </c>
      <c r="F8099" s="389" t="s">
        <v>36469</v>
      </c>
    </row>
    <row r="8100" spans="1:6">
      <c r="A8100" s="377" t="s">
        <v>19882</v>
      </c>
      <c r="B8100" s="377" t="s">
        <v>34426</v>
      </c>
      <c r="C8100" s="377" t="s">
        <v>27446</v>
      </c>
      <c r="D8100" s="377" t="s">
        <v>27439</v>
      </c>
      <c r="E8100" s="378">
        <v>245.352</v>
      </c>
      <c r="F8100" s="389" t="s">
        <v>36469</v>
      </c>
    </row>
    <row r="8101" spans="1:6">
      <c r="A8101" s="377" t="s">
        <v>19885</v>
      </c>
      <c r="B8101" s="377" t="s">
        <v>34427</v>
      </c>
      <c r="C8101" s="377" t="s">
        <v>27447</v>
      </c>
      <c r="D8101" s="377" t="s">
        <v>27439</v>
      </c>
      <c r="E8101" s="378">
        <v>253.464</v>
      </c>
      <c r="F8101" s="389" t="s">
        <v>36469</v>
      </c>
    </row>
    <row r="8102" spans="1:6">
      <c r="A8102" s="377" t="s">
        <v>19887</v>
      </c>
      <c r="B8102" s="377" t="s">
        <v>34428</v>
      </c>
      <c r="C8102" s="377" t="s">
        <v>27448</v>
      </c>
      <c r="D8102" s="377" t="s">
        <v>27439</v>
      </c>
      <c r="E8102" s="378">
        <v>294.024</v>
      </c>
      <c r="F8102" s="389" t="s">
        <v>36469</v>
      </c>
    </row>
    <row r="8103" spans="1:6">
      <c r="A8103" s="377" t="s">
        <v>19889</v>
      </c>
      <c r="B8103" s="377" t="s">
        <v>34429</v>
      </c>
      <c r="C8103" s="377" t="s">
        <v>27449</v>
      </c>
      <c r="D8103" s="377" t="s">
        <v>27439</v>
      </c>
      <c r="E8103" s="378">
        <v>466.36799999999999</v>
      </c>
      <c r="F8103" s="389" t="s">
        <v>36469</v>
      </c>
    </row>
    <row r="8104" spans="1:6">
      <c r="A8104" s="377" t="s">
        <v>19891</v>
      </c>
      <c r="B8104" s="377" t="s">
        <v>34430</v>
      </c>
      <c r="C8104" s="377" t="s">
        <v>27450</v>
      </c>
      <c r="D8104" s="377" t="s">
        <v>27439</v>
      </c>
      <c r="E8104" s="378">
        <v>152.08799999999999</v>
      </c>
      <c r="F8104" s="389" t="s">
        <v>36469</v>
      </c>
    </row>
    <row r="8105" spans="1:6">
      <c r="A8105" s="296" t="s">
        <v>19893</v>
      </c>
      <c r="B8105" s="296" t="s">
        <v>34431</v>
      </c>
      <c r="C8105" s="296" t="s">
        <v>27451</v>
      </c>
      <c r="D8105" s="296" t="s">
        <v>27378</v>
      </c>
      <c r="E8105" s="297">
        <v>320.88</v>
      </c>
      <c r="F8105" s="388"/>
    </row>
    <row r="8106" spans="1:6">
      <c r="A8106" s="296" t="s">
        <v>19896</v>
      </c>
      <c r="B8106" s="296" t="s">
        <v>34432</v>
      </c>
      <c r="C8106" s="296" t="s">
        <v>27452</v>
      </c>
      <c r="D8106" s="296" t="s">
        <v>27378</v>
      </c>
      <c r="E8106" s="297">
        <v>551.30999999999995</v>
      </c>
      <c r="F8106" s="388"/>
    </row>
    <row r="8107" spans="1:6">
      <c r="A8107" s="296" t="s">
        <v>19898</v>
      </c>
      <c r="B8107" s="296" t="s">
        <v>34433</v>
      </c>
      <c r="C8107" s="296" t="s">
        <v>27453</v>
      </c>
      <c r="D8107" s="296" t="s">
        <v>27378</v>
      </c>
      <c r="E8107" s="297">
        <v>263.24</v>
      </c>
      <c r="F8107" s="388"/>
    </row>
    <row r="8108" spans="1:6">
      <c r="A8108" s="296" t="s">
        <v>6108</v>
      </c>
      <c r="B8108" s="296" t="s">
        <v>34434</v>
      </c>
      <c r="C8108" s="296" t="s">
        <v>27454</v>
      </c>
      <c r="D8108" s="296" t="s">
        <v>27378</v>
      </c>
      <c r="E8108" s="297">
        <v>299.85000000000002</v>
      </c>
      <c r="F8108" s="388"/>
    </row>
    <row r="8109" spans="1:6">
      <c r="A8109" s="296" t="s">
        <v>19901</v>
      </c>
      <c r="B8109" s="296" t="s">
        <v>34435</v>
      </c>
      <c r="C8109" s="296" t="s">
        <v>27455</v>
      </c>
      <c r="D8109" s="296" t="s">
        <v>27378</v>
      </c>
      <c r="E8109" s="297">
        <v>330.16</v>
      </c>
      <c r="F8109" s="388"/>
    </row>
    <row r="8110" spans="1:6">
      <c r="A8110" s="296" t="s">
        <v>19903</v>
      </c>
      <c r="B8110" s="296" t="s">
        <v>34436</v>
      </c>
      <c r="C8110" s="296" t="s">
        <v>27456</v>
      </c>
      <c r="D8110" s="296" t="s">
        <v>27378</v>
      </c>
      <c r="E8110" s="297">
        <v>307.43</v>
      </c>
      <c r="F8110" s="388"/>
    </row>
    <row r="8111" spans="1:6">
      <c r="A8111" s="296" t="s">
        <v>19905</v>
      </c>
      <c r="B8111" s="296" t="s">
        <v>34437</v>
      </c>
      <c r="C8111" s="296" t="s">
        <v>27457</v>
      </c>
      <c r="D8111" s="296" t="s">
        <v>27378</v>
      </c>
      <c r="E8111" s="297">
        <v>236.73</v>
      </c>
      <c r="F8111" s="388"/>
    </row>
    <row r="8112" spans="1:6">
      <c r="A8112" s="296" t="s">
        <v>19909</v>
      </c>
      <c r="B8112" s="296" t="s">
        <v>34438</v>
      </c>
      <c r="C8112" s="296" t="s">
        <v>27458</v>
      </c>
      <c r="D8112" s="296" t="s">
        <v>27378</v>
      </c>
      <c r="E8112" s="297">
        <v>291.02</v>
      </c>
      <c r="F8112" s="388"/>
    </row>
    <row r="8113" spans="1:6">
      <c r="A8113" s="296" t="s">
        <v>19911</v>
      </c>
      <c r="B8113" s="296" t="s">
        <v>34439</v>
      </c>
      <c r="C8113" s="296" t="s">
        <v>27459</v>
      </c>
      <c r="D8113" s="296" t="s">
        <v>27378</v>
      </c>
      <c r="E8113" s="297">
        <v>278.39</v>
      </c>
      <c r="F8113" s="388"/>
    </row>
    <row r="8114" spans="1:6">
      <c r="A8114" s="296" t="s">
        <v>6110</v>
      </c>
      <c r="B8114" s="296" t="s">
        <v>34440</v>
      </c>
      <c r="C8114" s="296" t="s">
        <v>27460</v>
      </c>
      <c r="D8114" s="296" t="s">
        <v>27378</v>
      </c>
      <c r="E8114" s="297">
        <v>322.58999999999997</v>
      </c>
      <c r="F8114" s="388"/>
    </row>
    <row r="8115" spans="1:6">
      <c r="A8115" s="296" t="s">
        <v>19913</v>
      </c>
      <c r="B8115" s="296" t="s">
        <v>34441</v>
      </c>
      <c r="C8115" s="296" t="s">
        <v>27461</v>
      </c>
      <c r="D8115" s="296" t="s">
        <v>27378</v>
      </c>
      <c r="E8115" s="297">
        <v>272.08</v>
      </c>
      <c r="F8115" s="388"/>
    </row>
    <row r="8116" spans="1:6">
      <c r="A8116" s="296" t="s">
        <v>19915</v>
      </c>
      <c r="B8116" s="296" t="s">
        <v>34442</v>
      </c>
      <c r="C8116" s="296" t="s">
        <v>27462</v>
      </c>
      <c r="D8116" s="296" t="s">
        <v>27378</v>
      </c>
      <c r="E8116" s="297">
        <v>312.48</v>
      </c>
      <c r="F8116" s="388"/>
    </row>
    <row r="8117" spans="1:6">
      <c r="A8117" s="296" t="s">
        <v>19917</v>
      </c>
      <c r="B8117" s="296" t="s">
        <v>34443</v>
      </c>
      <c r="C8117" s="296" t="s">
        <v>21624</v>
      </c>
      <c r="D8117" s="296" t="s">
        <v>27378</v>
      </c>
      <c r="E8117" s="297">
        <v>277.54000000000002</v>
      </c>
      <c r="F8117" s="388"/>
    </row>
    <row r="8118" spans="1:6">
      <c r="A8118" s="296" t="s">
        <v>19920</v>
      </c>
      <c r="B8118" s="296" t="s">
        <v>34444</v>
      </c>
      <c r="C8118" s="296" t="s">
        <v>21625</v>
      </c>
      <c r="D8118" s="296" t="s">
        <v>27378</v>
      </c>
      <c r="E8118" s="297">
        <v>193.92</v>
      </c>
      <c r="F8118" s="388"/>
    </row>
    <row r="8119" spans="1:6">
      <c r="A8119" s="296" t="s">
        <v>19922</v>
      </c>
      <c r="B8119" s="296" t="s">
        <v>34445</v>
      </c>
      <c r="C8119" s="296" t="s">
        <v>21626</v>
      </c>
      <c r="D8119" s="296" t="s">
        <v>27378</v>
      </c>
      <c r="E8119" s="297">
        <v>300.55</v>
      </c>
      <c r="F8119" s="388"/>
    </row>
    <row r="8120" spans="1:6">
      <c r="A8120" s="296" t="s">
        <v>19924</v>
      </c>
      <c r="B8120" s="296" t="s">
        <v>34446</v>
      </c>
      <c r="C8120" s="296" t="s">
        <v>21627</v>
      </c>
      <c r="D8120" s="296" t="s">
        <v>27378</v>
      </c>
      <c r="E8120" s="297">
        <v>216.86</v>
      </c>
      <c r="F8120" s="388"/>
    </row>
    <row r="8121" spans="1:6">
      <c r="A8121" s="296" t="s">
        <v>19926</v>
      </c>
      <c r="B8121" s="296" t="s">
        <v>34447</v>
      </c>
      <c r="C8121" s="296" t="s">
        <v>21628</v>
      </c>
      <c r="D8121" s="296" t="s">
        <v>27378</v>
      </c>
      <c r="E8121" s="297">
        <v>277.54000000000002</v>
      </c>
      <c r="F8121" s="388"/>
    </row>
    <row r="8122" spans="1:6">
      <c r="A8122" s="296" t="s">
        <v>19928</v>
      </c>
      <c r="B8122" s="296" t="s">
        <v>34448</v>
      </c>
      <c r="C8122" s="296" t="s">
        <v>21629</v>
      </c>
      <c r="D8122" s="296" t="s">
        <v>27378</v>
      </c>
      <c r="E8122" s="297">
        <v>193.92</v>
      </c>
      <c r="F8122" s="388"/>
    </row>
    <row r="8123" spans="1:6">
      <c r="A8123" s="296" t="s">
        <v>19930</v>
      </c>
      <c r="B8123" s="296" t="s">
        <v>34449</v>
      </c>
      <c r="C8123" s="296" t="s">
        <v>21630</v>
      </c>
      <c r="D8123" s="296" t="s">
        <v>27378</v>
      </c>
      <c r="E8123" s="297">
        <v>273.72000000000003</v>
      </c>
      <c r="F8123" s="388"/>
    </row>
    <row r="8124" spans="1:6">
      <c r="A8124" s="296" t="s">
        <v>19932</v>
      </c>
      <c r="B8124" s="296" t="s">
        <v>34450</v>
      </c>
      <c r="C8124" s="296" t="s">
        <v>21631</v>
      </c>
      <c r="D8124" s="296" t="s">
        <v>27378</v>
      </c>
      <c r="E8124" s="297">
        <v>192.42</v>
      </c>
      <c r="F8124" s="388"/>
    </row>
    <row r="8125" spans="1:6">
      <c r="A8125" s="296" t="s">
        <v>19934</v>
      </c>
      <c r="B8125" s="296" t="s">
        <v>34451</v>
      </c>
      <c r="C8125" s="296" t="s">
        <v>21632</v>
      </c>
      <c r="D8125" s="296" t="s">
        <v>27378</v>
      </c>
      <c r="E8125" s="297">
        <v>326.52999999999997</v>
      </c>
      <c r="F8125" s="388"/>
    </row>
    <row r="8126" spans="1:6">
      <c r="A8126" s="296" t="s">
        <v>19936</v>
      </c>
      <c r="B8126" s="296" t="s">
        <v>34452</v>
      </c>
      <c r="C8126" s="296" t="s">
        <v>21633</v>
      </c>
      <c r="D8126" s="296" t="s">
        <v>27378</v>
      </c>
      <c r="E8126" s="297">
        <v>234.69</v>
      </c>
      <c r="F8126" s="388"/>
    </row>
    <row r="8127" spans="1:6">
      <c r="A8127" s="296" t="s">
        <v>19939</v>
      </c>
      <c r="B8127" s="296" t="s">
        <v>34453</v>
      </c>
      <c r="C8127" s="296" t="s">
        <v>21634</v>
      </c>
      <c r="D8127" s="296" t="s">
        <v>27378</v>
      </c>
      <c r="E8127" s="297">
        <v>323.95</v>
      </c>
      <c r="F8127" s="388"/>
    </row>
    <row r="8128" spans="1:6">
      <c r="A8128" s="296" t="s">
        <v>19941</v>
      </c>
      <c r="B8128" s="296" t="s">
        <v>34454</v>
      </c>
      <c r="C8128" s="296" t="s">
        <v>21635</v>
      </c>
      <c r="D8128" s="296" t="s">
        <v>27378</v>
      </c>
      <c r="E8128" s="297">
        <v>232.16</v>
      </c>
      <c r="F8128" s="388"/>
    </row>
    <row r="8129" spans="1:6">
      <c r="A8129" s="377" t="s">
        <v>19944</v>
      </c>
      <c r="B8129" s="377" t="s">
        <v>34455</v>
      </c>
      <c r="C8129" s="377" t="s">
        <v>21636</v>
      </c>
      <c r="D8129" s="377" t="s">
        <v>27378</v>
      </c>
      <c r="E8129" s="378">
        <v>301.02999999999997</v>
      </c>
      <c r="F8129" s="389" t="s">
        <v>36469</v>
      </c>
    </row>
    <row r="8130" spans="1:6">
      <c r="A8130" s="296" t="s">
        <v>19946</v>
      </c>
      <c r="B8130" s="296" t="s">
        <v>34456</v>
      </c>
      <c r="C8130" s="296" t="s">
        <v>21637</v>
      </c>
      <c r="D8130" s="296" t="s">
        <v>27378</v>
      </c>
      <c r="E8130" s="297">
        <v>277.54000000000002</v>
      </c>
      <c r="F8130" s="388"/>
    </row>
    <row r="8131" spans="1:6">
      <c r="A8131" s="296" t="s">
        <v>19948</v>
      </c>
      <c r="B8131" s="296" t="s">
        <v>34457</v>
      </c>
      <c r="C8131" s="296" t="s">
        <v>21638</v>
      </c>
      <c r="D8131" s="296" t="s">
        <v>27378</v>
      </c>
      <c r="E8131" s="297">
        <v>193.92</v>
      </c>
      <c r="F8131" s="388"/>
    </row>
    <row r="8132" spans="1:6">
      <c r="A8132" s="377" t="s">
        <v>19950</v>
      </c>
      <c r="B8132" s="377" t="s">
        <v>34458</v>
      </c>
      <c r="C8132" s="377" t="s">
        <v>21639</v>
      </c>
      <c r="D8132" s="377" t="s">
        <v>27378</v>
      </c>
      <c r="E8132" s="378">
        <v>217.41</v>
      </c>
      <c r="F8132" s="389" t="s">
        <v>36469</v>
      </c>
    </row>
    <row r="8133" spans="1:6">
      <c r="A8133" s="296" t="s">
        <v>19952</v>
      </c>
      <c r="B8133" s="296" t="s">
        <v>34459</v>
      </c>
      <c r="C8133" s="296" t="s">
        <v>21640</v>
      </c>
      <c r="D8133" s="296" t="s">
        <v>27378</v>
      </c>
      <c r="E8133" s="297">
        <v>273.72000000000003</v>
      </c>
      <c r="F8133" s="388"/>
    </row>
    <row r="8134" spans="1:6">
      <c r="A8134" s="296" t="s">
        <v>19954</v>
      </c>
      <c r="B8134" s="296" t="s">
        <v>34460</v>
      </c>
      <c r="C8134" s="296" t="s">
        <v>21641</v>
      </c>
      <c r="D8134" s="296" t="s">
        <v>27378</v>
      </c>
      <c r="E8134" s="297">
        <v>192.42</v>
      </c>
      <c r="F8134" s="388"/>
    </row>
    <row r="8135" spans="1:6">
      <c r="A8135" s="296" t="s">
        <v>19956</v>
      </c>
      <c r="B8135" s="296" t="s">
        <v>34461</v>
      </c>
      <c r="C8135" s="296" t="s">
        <v>27463</v>
      </c>
      <c r="D8135" s="296" t="s">
        <v>27365</v>
      </c>
      <c r="E8135" s="297">
        <v>32.200000000000003</v>
      </c>
      <c r="F8135" s="388"/>
    </row>
    <row r="8136" spans="1:6">
      <c r="A8136" s="296" t="s">
        <v>19958</v>
      </c>
      <c r="B8136" s="296" t="s">
        <v>34462</v>
      </c>
      <c r="C8136" s="296" t="s">
        <v>27464</v>
      </c>
      <c r="D8136" s="296" t="s">
        <v>27365</v>
      </c>
      <c r="E8136" s="297">
        <v>50.91</v>
      </c>
      <c r="F8136" s="388"/>
    </row>
    <row r="8137" spans="1:6">
      <c r="A8137" s="296" t="s">
        <v>19960</v>
      </c>
      <c r="B8137" s="296" t="s">
        <v>34463</v>
      </c>
      <c r="C8137" s="296" t="s">
        <v>27465</v>
      </c>
      <c r="D8137" s="296" t="s">
        <v>27365</v>
      </c>
      <c r="E8137" s="297">
        <v>210.02105263157898</v>
      </c>
      <c r="F8137" s="388"/>
    </row>
    <row r="8138" spans="1:6">
      <c r="A8138" s="296" t="s">
        <v>19962</v>
      </c>
      <c r="B8138" s="296" t="s">
        <v>34464</v>
      </c>
      <c r="C8138" s="296" t="s">
        <v>27466</v>
      </c>
      <c r="D8138" s="296" t="s">
        <v>27365</v>
      </c>
      <c r="E8138" s="297">
        <v>229.98947368421054</v>
      </c>
      <c r="F8138" s="388"/>
    </row>
    <row r="8139" spans="1:6">
      <c r="A8139" s="296" t="s">
        <v>19964</v>
      </c>
      <c r="B8139" s="296" t="s">
        <v>34465</v>
      </c>
      <c r="C8139" s="296" t="s">
        <v>27467</v>
      </c>
      <c r="D8139" s="296" t="s">
        <v>27365</v>
      </c>
      <c r="E8139" s="297">
        <v>29.02</v>
      </c>
      <c r="F8139" s="388"/>
    </row>
    <row r="8140" spans="1:6">
      <c r="A8140" s="296" t="s">
        <v>19966</v>
      </c>
      <c r="B8140" s="296" t="s">
        <v>34466</v>
      </c>
      <c r="C8140" s="296" t="s">
        <v>27468</v>
      </c>
      <c r="D8140" s="296" t="s">
        <v>27365</v>
      </c>
      <c r="E8140" s="297">
        <v>45.99</v>
      </c>
      <c r="F8140" s="388"/>
    </row>
    <row r="8141" spans="1:6">
      <c r="A8141" s="296" t="s">
        <v>19968</v>
      </c>
      <c r="B8141" s="296" t="s">
        <v>34467</v>
      </c>
      <c r="C8141" s="296" t="s">
        <v>27469</v>
      </c>
      <c r="D8141" s="296" t="s">
        <v>27365</v>
      </c>
      <c r="E8141" s="297">
        <v>233.44</v>
      </c>
      <c r="F8141" s="388"/>
    </row>
    <row r="8142" spans="1:6">
      <c r="A8142" s="296" t="s">
        <v>19971</v>
      </c>
      <c r="B8142" s="296" t="s">
        <v>34468</v>
      </c>
      <c r="C8142" s="311" t="s">
        <v>35183</v>
      </c>
      <c r="D8142" s="296" t="s">
        <v>27378</v>
      </c>
      <c r="E8142" s="297">
        <v>718.77</v>
      </c>
      <c r="F8142" s="388"/>
    </row>
    <row r="8143" spans="1:6">
      <c r="A8143" s="296" t="s">
        <v>19974</v>
      </c>
      <c r="B8143" s="296" t="s">
        <v>34469</v>
      </c>
      <c r="C8143" s="296" t="s">
        <v>27470</v>
      </c>
      <c r="D8143" s="296" t="s">
        <v>27378</v>
      </c>
      <c r="E8143" s="297">
        <v>879.72</v>
      </c>
      <c r="F8143" s="388"/>
    </row>
    <row r="8144" spans="1:6">
      <c r="A8144" s="296" t="s">
        <v>19976</v>
      </c>
      <c r="B8144" s="296" t="s">
        <v>34470</v>
      </c>
      <c r="C8144" s="296" t="s">
        <v>27471</v>
      </c>
      <c r="D8144" s="296" t="s">
        <v>27378</v>
      </c>
      <c r="E8144" s="297">
        <v>777.75</v>
      </c>
      <c r="F8144" s="388"/>
    </row>
    <row r="8145" spans="1:6">
      <c r="A8145" s="296" t="s">
        <v>6112</v>
      </c>
      <c r="B8145" s="296" t="s">
        <v>34471</v>
      </c>
      <c r="C8145" s="296" t="s">
        <v>27472</v>
      </c>
      <c r="D8145" s="296" t="s">
        <v>27378</v>
      </c>
      <c r="E8145" s="297">
        <v>948.47</v>
      </c>
      <c r="F8145" s="388"/>
    </row>
    <row r="8146" spans="1:6">
      <c r="A8146" s="296" t="s">
        <v>19979</v>
      </c>
      <c r="B8146" s="296" t="s">
        <v>34472</v>
      </c>
      <c r="C8146" s="296" t="s">
        <v>27473</v>
      </c>
      <c r="D8146" s="296" t="s">
        <v>27378</v>
      </c>
      <c r="E8146" s="297">
        <v>770.64</v>
      </c>
      <c r="F8146" s="388"/>
    </row>
    <row r="8147" spans="1:6">
      <c r="A8147" s="296" t="s">
        <v>19981</v>
      </c>
      <c r="B8147" s="296" t="s">
        <v>34473</v>
      </c>
      <c r="C8147" s="296" t="s">
        <v>27474</v>
      </c>
      <c r="D8147" s="296" t="s">
        <v>27378</v>
      </c>
      <c r="E8147" s="297">
        <v>1005.39</v>
      </c>
      <c r="F8147" s="388"/>
    </row>
    <row r="8148" spans="1:6">
      <c r="A8148" s="296" t="s">
        <v>19983</v>
      </c>
      <c r="B8148" s="296" t="s">
        <v>34474</v>
      </c>
      <c r="C8148" s="296" t="s">
        <v>27475</v>
      </c>
      <c r="D8148" s="296" t="s">
        <v>27378</v>
      </c>
      <c r="E8148" s="297">
        <v>962.71</v>
      </c>
      <c r="F8148" s="388"/>
    </row>
    <row r="8149" spans="1:6">
      <c r="A8149" s="296" t="s">
        <v>19985</v>
      </c>
      <c r="B8149" s="296" t="s">
        <v>34475</v>
      </c>
      <c r="C8149" s="311" t="s">
        <v>35182</v>
      </c>
      <c r="D8149" s="296" t="s">
        <v>27378</v>
      </c>
      <c r="E8149" s="297">
        <v>822.6</v>
      </c>
      <c r="F8149" s="388"/>
    </row>
    <row r="8150" spans="1:6">
      <c r="A8150" s="296" t="s">
        <v>19988</v>
      </c>
      <c r="B8150" s="296" t="s">
        <v>34476</v>
      </c>
      <c r="C8150" s="296" t="s">
        <v>27476</v>
      </c>
      <c r="D8150" s="296" t="s">
        <v>27378</v>
      </c>
      <c r="E8150" s="297">
        <v>931.87</v>
      </c>
      <c r="F8150" s="388"/>
    </row>
    <row r="8151" spans="1:6">
      <c r="A8151" s="296" t="s">
        <v>19990</v>
      </c>
      <c r="B8151" s="296" t="s">
        <v>34477</v>
      </c>
      <c r="C8151" s="296" t="s">
        <v>27477</v>
      </c>
      <c r="D8151" s="296" t="s">
        <v>27378</v>
      </c>
      <c r="E8151" s="297">
        <v>908.17</v>
      </c>
      <c r="F8151" s="388"/>
    </row>
    <row r="8152" spans="1:6">
      <c r="A8152" s="296" t="s">
        <v>6114</v>
      </c>
      <c r="B8152" s="296" t="s">
        <v>34478</v>
      </c>
      <c r="C8152" s="296" t="s">
        <v>27478</v>
      </c>
      <c r="D8152" s="296" t="s">
        <v>27378</v>
      </c>
      <c r="E8152" s="297">
        <v>991.16</v>
      </c>
      <c r="F8152" s="388"/>
    </row>
    <row r="8153" spans="1:6">
      <c r="A8153" s="296" t="s">
        <v>19993</v>
      </c>
      <c r="B8153" s="296" t="s">
        <v>34479</v>
      </c>
      <c r="C8153" s="296" t="s">
        <v>27479</v>
      </c>
      <c r="D8153" s="296" t="s">
        <v>27378</v>
      </c>
      <c r="E8153" s="297">
        <v>896.31</v>
      </c>
      <c r="F8153" s="388"/>
    </row>
    <row r="8154" spans="1:6">
      <c r="A8154" s="296" t="s">
        <v>19995</v>
      </c>
      <c r="B8154" s="296" t="s">
        <v>34480</v>
      </c>
      <c r="C8154" s="296" t="s">
        <v>27480</v>
      </c>
      <c r="D8154" s="296" t="s">
        <v>27378</v>
      </c>
      <c r="E8154" s="297">
        <v>972.19</v>
      </c>
      <c r="F8154" s="388"/>
    </row>
    <row r="8155" spans="1:6">
      <c r="A8155" s="311" t="s">
        <v>34925</v>
      </c>
      <c r="B8155" s="318" t="s">
        <v>34986</v>
      </c>
      <c r="C8155" s="311" t="s">
        <v>35181</v>
      </c>
      <c r="D8155" s="296" t="s">
        <v>27378</v>
      </c>
      <c r="E8155" s="297">
        <v>1047.47</v>
      </c>
      <c r="F8155" s="388"/>
    </row>
    <row r="8156" spans="1:6">
      <c r="A8156" s="296" t="s">
        <v>19997</v>
      </c>
      <c r="B8156" s="296" t="s">
        <v>34481</v>
      </c>
      <c r="C8156" s="296" t="s">
        <v>27481</v>
      </c>
      <c r="D8156" s="296" t="s">
        <v>27378</v>
      </c>
      <c r="E8156" s="297">
        <v>1292.29</v>
      </c>
      <c r="F8156" s="388"/>
    </row>
    <row r="8157" spans="1:6">
      <c r="A8157" s="296" t="s">
        <v>19999</v>
      </c>
      <c r="B8157" s="296" t="s">
        <v>34482</v>
      </c>
      <c r="C8157" s="296" t="s">
        <v>27482</v>
      </c>
      <c r="D8157" s="296" t="s">
        <v>27378</v>
      </c>
      <c r="E8157" s="297">
        <v>1223.54</v>
      </c>
      <c r="F8157" s="388"/>
    </row>
    <row r="8158" spans="1:6">
      <c r="A8158" s="296" t="s">
        <v>6116</v>
      </c>
      <c r="B8158" s="296" t="s">
        <v>34483</v>
      </c>
      <c r="C8158" s="296" t="s">
        <v>27483</v>
      </c>
      <c r="D8158" s="296" t="s">
        <v>27378</v>
      </c>
      <c r="E8158" s="297">
        <v>1337.35</v>
      </c>
      <c r="F8158" s="388"/>
    </row>
    <row r="8159" spans="1:6">
      <c r="A8159" s="296" t="s">
        <v>20002</v>
      </c>
      <c r="B8159" s="296" t="s">
        <v>34484</v>
      </c>
      <c r="C8159" s="296" t="s">
        <v>27484</v>
      </c>
      <c r="D8159" s="296" t="s">
        <v>27378</v>
      </c>
      <c r="E8159" s="297">
        <v>1280.44</v>
      </c>
      <c r="F8159" s="388"/>
    </row>
    <row r="8160" spans="1:6">
      <c r="A8160" s="296" t="s">
        <v>20004</v>
      </c>
      <c r="B8160" s="296" t="s">
        <v>34485</v>
      </c>
      <c r="C8160" s="296" t="s">
        <v>27485</v>
      </c>
      <c r="D8160" s="296" t="s">
        <v>27378</v>
      </c>
      <c r="E8160" s="297">
        <v>1365.53</v>
      </c>
      <c r="F8160" s="388"/>
    </row>
    <row r="8161" spans="1:6">
      <c r="A8161" s="296" t="s">
        <v>20006</v>
      </c>
      <c r="B8161" s="296" t="s">
        <v>34486</v>
      </c>
      <c r="C8161" s="296" t="s">
        <v>21642</v>
      </c>
      <c r="D8161" s="296" t="s">
        <v>27378</v>
      </c>
      <c r="E8161" s="297">
        <v>1539.32</v>
      </c>
      <c r="F8161" s="388"/>
    </row>
    <row r="8162" spans="1:6">
      <c r="A8162" s="296" t="s">
        <v>20008</v>
      </c>
      <c r="B8162" s="296" t="s">
        <v>34487</v>
      </c>
      <c r="C8162" s="296" t="s">
        <v>21643</v>
      </c>
      <c r="D8162" s="296" t="s">
        <v>27378</v>
      </c>
      <c r="E8162" s="297">
        <v>1505.6</v>
      </c>
      <c r="F8162" s="388"/>
    </row>
    <row r="8163" spans="1:6">
      <c r="A8163" s="296" t="s">
        <v>20010</v>
      </c>
      <c r="B8163" s="296" t="s">
        <v>34488</v>
      </c>
      <c r="C8163" s="296" t="s">
        <v>27486</v>
      </c>
      <c r="D8163" s="296" t="s">
        <v>27378</v>
      </c>
      <c r="E8163" s="297">
        <v>1481.99</v>
      </c>
      <c r="F8163" s="388"/>
    </row>
    <row r="8164" spans="1:6">
      <c r="A8164" s="296" t="s">
        <v>20012</v>
      </c>
      <c r="B8164" s="296" t="s">
        <v>34489</v>
      </c>
      <c r="C8164" s="296" t="s">
        <v>27487</v>
      </c>
      <c r="D8164" s="296" t="s">
        <v>27378</v>
      </c>
      <c r="E8164" s="297">
        <v>262.85000000000002</v>
      </c>
      <c r="F8164" s="388"/>
    </row>
    <row r="8165" spans="1:6">
      <c r="A8165" s="296" t="s">
        <v>20015</v>
      </c>
      <c r="B8165" s="296" t="s">
        <v>34490</v>
      </c>
      <c r="C8165" s="296" t="s">
        <v>27488</v>
      </c>
      <c r="D8165" s="296" t="s">
        <v>27378</v>
      </c>
      <c r="E8165" s="297">
        <v>167.38</v>
      </c>
      <c r="F8165" s="388"/>
    </row>
    <row r="8166" spans="1:6">
      <c r="A8166" s="296" t="s">
        <v>20017</v>
      </c>
      <c r="B8166" s="296" t="s">
        <v>34491</v>
      </c>
      <c r="C8166" s="296" t="s">
        <v>27489</v>
      </c>
      <c r="D8166" s="296" t="s">
        <v>27365</v>
      </c>
      <c r="E8166" s="297">
        <v>8.69</v>
      </c>
      <c r="F8166" s="388"/>
    </row>
    <row r="8167" spans="1:6">
      <c r="A8167" s="296" t="s">
        <v>20020</v>
      </c>
      <c r="B8167" s="296" t="s">
        <v>34492</v>
      </c>
      <c r="C8167" s="296" t="s">
        <v>27490</v>
      </c>
      <c r="D8167" s="296" t="s">
        <v>27365</v>
      </c>
      <c r="E8167" s="297">
        <v>12.12</v>
      </c>
      <c r="F8167" s="388"/>
    </row>
    <row r="8168" spans="1:6">
      <c r="A8168" s="296" t="s">
        <v>20022</v>
      </c>
      <c r="B8168" s="296" t="s">
        <v>34493</v>
      </c>
      <c r="C8168" s="296" t="s">
        <v>27491</v>
      </c>
      <c r="D8168" s="296" t="s">
        <v>27378</v>
      </c>
      <c r="E8168" s="297">
        <v>50.91</v>
      </c>
      <c r="F8168" s="388"/>
    </row>
    <row r="8169" spans="1:6">
      <c r="A8169" s="296" t="s">
        <v>20024</v>
      </c>
      <c r="B8169" s="296" t="s">
        <v>34494</v>
      </c>
      <c r="C8169" s="296" t="s">
        <v>27492</v>
      </c>
      <c r="D8169" s="296" t="s">
        <v>27365</v>
      </c>
      <c r="E8169" s="297">
        <v>156.55000000000001</v>
      </c>
      <c r="F8169" s="388"/>
    </row>
    <row r="8170" spans="1:6">
      <c r="A8170" s="296" t="s">
        <v>20027</v>
      </c>
      <c r="B8170" s="296" t="s">
        <v>34495</v>
      </c>
      <c r="C8170" s="296" t="s">
        <v>27493</v>
      </c>
      <c r="D8170" s="296" t="s">
        <v>27365</v>
      </c>
      <c r="E8170" s="297">
        <v>78.273684210526312</v>
      </c>
      <c r="F8170" s="388"/>
    </row>
    <row r="8171" spans="1:6">
      <c r="A8171" s="296" t="s">
        <v>20029</v>
      </c>
      <c r="B8171" s="296" t="s">
        <v>34496</v>
      </c>
      <c r="C8171" s="296" t="s">
        <v>27494</v>
      </c>
      <c r="D8171" s="296" t="s">
        <v>27365</v>
      </c>
      <c r="E8171" s="297">
        <v>78.273684210526312</v>
      </c>
      <c r="F8171" s="388"/>
    </row>
    <row r="8172" spans="1:6">
      <c r="A8172" s="296" t="s">
        <v>20031</v>
      </c>
      <c r="B8172" s="296" t="s">
        <v>34497</v>
      </c>
      <c r="C8172" s="296" t="s">
        <v>27495</v>
      </c>
      <c r="D8172" s="296" t="s">
        <v>27365</v>
      </c>
      <c r="E8172" s="297">
        <v>233.44</v>
      </c>
      <c r="F8172" s="388"/>
    </row>
    <row r="8173" spans="1:6">
      <c r="A8173" s="296" t="s">
        <v>20033</v>
      </c>
      <c r="B8173" s="296" t="s">
        <v>34498</v>
      </c>
      <c r="C8173" s="296" t="s">
        <v>27496</v>
      </c>
      <c r="D8173" s="296" t="s">
        <v>27365</v>
      </c>
      <c r="E8173" s="297">
        <v>221.21</v>
      </c>
      <c r="F8173" s="388"/>
    </row>
    <row r="8174" spans="1:6">
      <c r="A8174" s="296" t="s">
        <v>20035</v>
      </c>
      <c r="B8174" s="296" t="s">
        <v>34499</v>
      </c>
      <c r="C8174" s="296" t="s">
        <v>27497</v>
      </c>
      <c r="D8174" s="296" t="s">
        <v>27365</v>
      </c>
      <c r="E8174" s="297">
        <v>110.6</v>
      </c>
      <c r="F8174" s="388"/>
    </row>
    <row r="8175" spans="1:6">
      <c r="A8175" s="296" t="s">
        <v>20037</v>
      </c>
      <c r="B8175" s="296" t="s">
        <v>34500</v>
      </c>
      <c r="C8175" s="296" t="s">
        <v>27498</v>
      </c>
      <c r="D8175" s="296" t="s">
        <v>27365</v>
      </c>
      <c r="E8175" s="297">
        <v>110.6</v>
      </c>
      <c r="F8175" s="388"/>
    </row>
    <row r="8176" spans="1:6">
      <c r="A8176" s="296" t="s">
        <v>20039</v>
      </c>
      <c r="B8176" s="296" t="s">
        <v>34501</v>
      </c>
      <c r="C8176" s="296" t="s">
        <v>27499</v>
      </c>
      <c r="D8176" s="296" t="s">
        <v>27365</v>
      </c>
      <c r="E8176" s="297">
        <v>290.2</v>
      </c>
      <c r="F8176" s="388"/>
    </row>
    <row r="8177" spans="1:6">
      <c r="A8177" s="296" t="s">
        <v>20041</v>
      </c>
      <c r="B8177" s="296" t="s">
        <v>34502</v>
      </c>
      <c r="C8177" s="296" t="s">
        <v>27500</v>
      </c>
      <c r="D8177" s="296" t="s">
        <v>27365</v>
      </c>
      <c r="E8177" s="297">
        <v>375.65</v>
      </c>
      <c r="F8177" s="388"/>
    </row>
    <row r="8178" spans="1:6">
      <c r="A8178" s="296" t="s">
        <v>20043</v>
      </c>
      <c r="B8178" s="296" t="s">
        <v>34503</v>
      </c>
      <c r="C8178" s="296" t="s">
        <v>27501</v>
      </c>
      <c r="D8178" s="296" t="s">
        <v>27365</v>
      </c>
      <c r="E8178" s="297">
        <v>462.87</v>
      </c>
      <c r="F8178" s="388"/>
    </row>
    <row r="8179" spans="1:6">
      <c r="A8179" s="296" t="s">
        <v>20045</v>
      </c>
      <c r="B8179" s="296" t="s">
        <v>34504</v>
      </c>
      <c r="C8179" s="296" t="s">
        <v>27502</v>
      </c>
      <c r="D8179" s="296" t="s">
        <v>27365</v>
      </c>
      <c r="E8179" s="297">
        <v>42.51</v>
      </c>
      <c r="F8179" s="388"/>
    </row>
    <row r="8180" spans="1:6">
      <c r="A8180" s="296" t="s">
        <v>20047</v>
      </c>
      <c r="B8180" s="296" t="s">
        <v>34505</v>
      </c>
      <c r="C8180" s="296" t="s">
        <v>27503</v>
      </c>
      <c r="D8180" s="296" t="s">
        <v>27504</v>
      </c>
      <c r="E8180" s="297">
        <v>60.75</v>
      </c>
      <c r="F8180" s="388"/>
    </row>
    <row r="8181" spans="1:6">
      <c r="A8181" s="296" t="s">
        <v>6118</v>
      </c>
      <c r="B8181" s="296" t="s">
        <v>34506</v>
      </c>
      <c r="C8181" s="296" t="s">
        <v>27505</v>
      </c>
      <c r="D8181" s="296" t="s">
        <v>27365</v>
      </c>
      <c r="E8181" s="297">
        <v>183.33</v>
      </c>
      <c r="F8181" s="388"/>
    </row>
    <row r="8182" spans="1:6">
      <c r="A8182" s="296" t="s">
        <v>6121</v>
      </c>
      <c r="B8182" s="296" t="s">
        <v>34507</v>
      </c>
      <c r="C8182" s="296" t="s">
        <v>27506</v>
      </c>
      <c r="D8182" s="296" t="s">
        <v>27365</v>
      </c>
      <c r="E8182" s="297">
        <v>261.98</v>
      </c>
      <c r="F8182" s="388"/>
    </row>
    <row r="8183" spans="1:6">
      <c r="A8183" s="296" t="s">
        <v>6123</v>
      </c>
      <c r="B8183" s="296" t="s">
        <v>34508</v>
      </c>
      <c r="C8183" s="296" t="s">
        <v>27507</v>
      </c>
      <c r="D8183" s="296" t="s">
        <v>27365</v>
      </c>
      <c r="E8183" s="297">
        <v>503.09</v>
      </c>
      <c r="F8183" s="388"/>
    </row>
    <row r="8184" spans="1:6">
      <c r="A8184" s="296" t="s">
        <v>20052</v>
      </c>
      <c r="B8184" s="296" t="s">
        <v>34509</v>
      </c>
      <c r="C8184" s="296" t="s">
        <v>27508</v>
      </c>
      <c r="D8184" s="296" t="s">
        <v>27378</v>
      </c>
      <c r="E8184" s="297">
        <v>24.22</v>
      </c>
      <c r="F8184" s="388"/>
    </row>
    <row r="8185" spans="1:6">
      <c r="A8185" s="296" t="s">
        <v>6125</v>
      </c>
      <c r="B8185" s="296" t="s">
        <v>34510</v>
      </c>
      <c r="C8185" s="296" t="s">
        <v>27509</v>
      </c>
      <c r="D8185" s="296" t="s">
        <v>27378</v>
      </c>
      <c r="E8185" s="297">
        <v>46.02</v>
      </c>
      <c r="F8185" s="388"/>
    </row>
    <row r="8186" spans="1:6">
      <c r="A8186" s="296" t="s">
        <v>20056</v>
      </c>
      <c r="B8186" s="296" t="s">
        <v>34511</v>
      </c>
      <c r="C8186" s="296" t="s">
        <v>27510</v>
      </c>
      <c r="D8186" s="296" t="s">
        <v>27378</v>
      </c>
      <c r="E8186" s="297">
        <v>24.22</v>
      </c>
      <c r="F8186" s="388"/>
    </row>
    <row r="8187" spans="1:6">
      <c r="A8187" s="296" t="s">
        <v>20058</v>
      </c>
      <c r="B8187" s="296" t="s">
        <v>34512</v>
      </c>
      <c r="C8187" s="296" t="s">
        <v>27511</v>
      </c>
      <c r="D8187" s="296" t="s">
        <v>27378</v>
      </c>
      <c r="E8187" s="297">
        <v>20.59</v>
      </c>
      <c r="F8187" s="388"/>
    </row>
    <row r="8188" spans="1:6">
      <c r="A8188" s="296" t="s">
        <v>20060</v>
      </c>
      <c r="B8188" s="296" t="s">
        <v>34513</v>
      </c>
      <c r="C8188" s="296" t="s">
        <v>27512</v>
      </c>
      <c r="D8188" s="296" t="s">
        <v>27378</v>
      </c>
      <c r="E8188" s="297">
        <v>62.96</v>
      </c>
      <c r="F8188" s="388"/>
    </row>
    <row r="8189" spans="1:6">
      <c r="A8189" s="296" t="s">
        <v>20063</v>
      </c>
      <c r="B8189" s="296" t="s">
        <v>34514</v>
      </c>
      <c r="C8189" s="296" t="s">
        <v>27513</v>
      </c>
      <c r="D8189" s="296" t="s">
        <v>27378</v>
      </c>
      <c r="E8189" s="297">
        <v>60.55</v>
      </c>
      <c r="F8189" s="388"/>
    </row>
    <row r="8190" spans="1:6">
      <c r="A8190" s="296" t="s">
        <v>20066</v>
      </c>
      <c r="B8190" s="296" t="s">
        <v>34515</v>
      </c>
      <c r="C8190" s="296" t="s">
        <v>27514</v>
      </c>
      <c r="D8190" s="296" t="s">
        <v>27378</v>
      </c>
      <c r="E8190" s="297">
        <v>290.60000000000002</v>
      </c>
      <c r="F8190" s="388"/>
    </row>
    <row r="8191" spans="1:6">
      <c r="A8191" s="296" t="s">
        <v>20069</v>
      </c>
      <c r="B8191" s="296" t="s">
        <v>34516</v>
      </c>
      <c r="C8191" s="296" t="s">
        <v>27515</v>
      </c>
      <c r="D8191" s="296" t="s">
        <v>27378</v>
      </c>
      <c r="E8191" s="297">
        <v>25.43</v>
      </c>
      <c r="F8191" s="388"/>
    </row>
    <row r="8192" spans="1:6">
      <c r="A8192" s="296" t="s">
        <v>6128</v>
      </c>
      <c r="B8192" s="296" t="s">
        <v>34517</v>
      </c>
      <c r="C8192" s="296" t="s">
        <v>27516</v>
      </c>
      <c r="D8192" s="296" t="s">
        <v>27378</v>
      </c>
      <c r="E8192" s="297">
        <v>60.55</v>
      </c>
      <c r="F8192" s="388"/>
    </row>
    <row r="8193" spans="1:6">
      <c r="A8193" s="296" t="s">
        <v>20073</v>
      </c>
      <c r="B8193" s="296" t="s">
        <v>34518</v>
      </c>
      <c r="C8193" s="296" t="s">
        <v>27517</v>
      </c>
      <c r="D8193" s="296" t="s">
        <v>27378</v>
      </c>
      <c r="E8193" s="297">
        <v>24.22</v>
      </c>
      <c r="F8193" s="388"/>
    </row>
    <row r="8194" spans="1:6">
      <c r="A8194" s="296" t="s">
        <v>20075</v>
      </c>
      <c r="B8194" s="296" t="s">
        <v>34519</v>
      </c>
      <c r="C8194" s="296" t="s">
        <v>27518</v>
      </c>
      <c r="D8194" s="296" t="s">
        <v>27378</v>
      </c>
      <c r="E8194" s="297">
        <v>20.59</v>
      </c>
      <c r="F8194" s="388"/>
    </row>
    <row r="8195" spans="1:6">
      <c r="A8195" s="296" t="s">
        <v>20077</v>
      </c>
      <c r="B8195" s="296" t="s">
        <v>34520</v>
      </c>
      <c r="C8195" s="296" t="s">
        <v>27519</v>
      </c>
      <c r="D8195" s="296" t="s">
        <v>27378</v>
      </c>
      <c r="E8195" s="297">
        <v>89.61</v>
      </c>
      <c r="F8195" s="388"/>
    </row>
    <row r="8196" spans="1:6">
      <c r="A8196" s="296" t="s">
        <v>20080</v>
      </c>
      <c r="B8196" s="296" t="s">
        <v>34521</v>
      </c>
      <c r="C8196" s="296" t="s">
        <v>27520</v>
      </c>
      <c r="D8196" s="296" t="s">
        <v>27378</v>
      </c>
      <c r="E8196" s="297">
        <v>67.81</v>
      </c>
      <c r="F8196" s="388"/>
    </row>
    <row r="8197" spans="1:6">
      <c r="A8197" s="296" t="s">
        <v>20083</v>
      </c>
      <c r="B8197" s="296" t="s">
        <v>34522</v>
      </c>
      <c r="C8197" s="296" t="s">
        <v>27521</v>
      </c>
      <c r="D8197" s="296" t="s">
        <v>27378</v>
      </c>
      <c r="E8197" s="297">
        <v>369.31</v>
      </c>
      <c r="F8197" s="388"/>
    </row>
    <row r="8198" spans="1:6">
      <c r="A8198" s="296" t="s">
        <v>20084</v>
      </c>
      <c r="B8198" s="296" t="s">
        <v>34523</v>
      </c>
      <c r="C8198" s="296" t="s">
        <v>27522</v>
      </c>
      <c r="D8198" s="296" t="s">
        <v>27378</v>
      </c>
      <c r="E8198" s="297">
        <v>52.06</v>
      </c>
      <c r="F8198" s="388"/>
    </row>
    <row r="8199" spans="1:6">
      <c r="A8199" s="296" t="s">
        <v>6130</v>
      </c>
      <c r="B8199" s="296" t="s">
        <v>34524</v>
      </c>
      <c r="C8199" s="296" t="s">
        <v>27523</v>
      </c>
      <c r="D8199" s="296" t="s">
        <v>27378</v>
      </c>
      <c r="E8199" s="297">
        <v>82.34</v>
      </c>
      <c r="F8199" s="388"/>
    </row>
    <row r="8200" spans="1:6">
      <c r="A8200" s="296" t="s">
        <v>20087</v>
      </c>
      <c r="B8200" s="296" t="s">
        <v>34525</v>
      </c>
      <c r="C8200" s="296" t="s">
        <v>27524</v>
      </c>
      <c r="D8200" s="296" t="s">
        <v>27378</v>
      </c>
      <c r="E8200" s="297">
        <v>39.96</v>
      </c>
      <c r="F8200" s="388"/>
    </row>
    <row r="8201" spans="1:6">
      <c r="A8201" s="296" t="s">
        <v>20089</v>
      </c>
      <c r="B8201" s="296" t="s">
        <v>34526</v>
      </c>
      <c r="C8201" s="296" t="s">
        <v>27525</v>
      </c>
      <c r="D8201" s="296" t="s">
        <v>27378</v>
      </c>
      <c r="E8201" s="297">
        <v>33.909999999999997</v>
      </c>
      <c r="F8201" s="388"/>
    </row>
    <row r="8202" spans="1:6">
      <c r="A8202" s="296" t="s">
        <v>20091</v>
      </c>
      <c r="B8202" s="296" t="s">
        <v>34527</v>
      </c>
      <c r="C8202" s="296" t="s">
        <v>27526</v>
      </c>
      <c r="D8202" s="296" t="s">
        <v>27378</v>
      </c>
      <c r="E8202" s="297">
        <v>72.650000000000006</v>
      </c>
      <c r="F8202" s="388"/>
    </row>
    <row r="8203" spans="1:6">
      <c r="A8203" s="296" t="s">
        <v>20093</v>
      </c>
      <c r="B8203" s="296" t="s">
        <v>34528</v>
      </c>
      <c r="C8203" s="296" t="s">
        <v>27527</v>
      </c>
      <c r="D8203" s="296" t="s">
        <v>27378</v>
      </c>
      <c r="E8203" s="297">
        <v>454.06</v>
      </c>
      <c r="F8203" s="388"/>
    </row>
    <row r="8204" spans="1:6">
      <c r="A8204" s="296" t="s">
        <v>20095</v>
      </c>
      <c r="B8204" s="296" t="s">
        <v>34529</v>
      </c>
      <c r="C8204" s="296" t="s">
        <v>27528</v>
      </c>
      <c r="D8204" s="296" t="s">
        <v>27378</v>
      </c>
      <c r="E8204" s="297">
        <v>96.86</v>
      </c>
      <c r="F8204" s="388"/>
    </row>
    <row r="8205" spans="1:6">
      <c r="A8205" s="296" t="s">
        <v>6132</v>
      </c>
      <c r="B8205" s="296" t="s">
        <v>34530</v>
      </c>
      <c r="C8205" s="296" t="s">
        <v>27529</v>
      </c>
      <c r="D8205" s="296" t="s">
        <v>27378</v>
      </c>
      <c r="E8205" s="297">
        <v>119.87</v>
      </c>
      <c r="F8205" s="388"/>
    </row>
    <row r="8206" spans="1:6">
      <c r="A8206" s="296" t="s">
        <v>20099</v>
      </c>
      <c r="B8206" s="296" t="s">
        <v>34531</v>
      </c>
      <c r="C8206" s="296" t="s">
        <v>27530</v>
      </c>
      <c r="D8206" s="296" t="s">
        <v>27378</v>
      </c>
      <c r="E8206" s="297">
        <v>105.34</v>
      </c>
      <c r="F8206" s="388"/>
    </row>
    <row r="8207" spans="1:6">
      <c r="A8207" s="296" t="s">
        <v>20101</v>
      </c>
      <c r="B8207" s="296" t="s">
        <v>34532</v>
      </c>
      <c r="C8207" s="296" t="s">
        <v>27531</v>
      </c>
      <c r="D8207" s="296" t="s">
        <v>27378</v>
      </c>
      <c r="E8207" s="297">
        <v>90.81</v>
      </c>
      <c r="F8207" s="388"/>
    </row>
    <row r="8208" spans="1:6">
      <c r="A8208" s="296" t="s">
        <v>20103</v>
      </c>
      <c r="B8208" s="296" t="s">
        <v>34533</v>
      </c>
      <c r="C8208" s="296" t="s">
        <v>21644</v>
      </c>
      <c r="D8208" s="296" t="s">
        <v>27378</v>
      </c>
      <c r="E8208" s="297">
        <v>185.89</v>
      </c>
      <c r="F8208" s="388"/>
    </row>
    <row r="8209" spans="1:6">
      <c r="A8209" s="296" t="s">
        <v>20106</v>
      </c>
      <c r="B8209" s="296" t="s">
        <v>34534</v>
      </c>
      <c r="C8209" s="296" t="s">
        <v>21645</v>
      </c>
      <c r="D8209" s="296" t="s">
        <v>27378</v>
      </c>
      <c r="E8209" s="297">
        <v>151.13999999999999</v>
      </c>
      <c r="F8209" s="388"/>
    </row>
    <row r="8210" spans="1:6">
      <c r="A8210" s="296" t="s">
        <v>20108</v>
      </c>
      <c r="B8210" s="296" t="s">
        <v>34535</v>
      </c>
      <c r="C8210" s="311" t="s">
        <v>35184</v>
      </c>
      <c r="D8210" s="296" t="s">
        <v>27378</v>
      </c>
      <c r="E8210" s="297">
        <v>57.93</v>
      </c>
      <c r="F8210" s="388"/>
    </row>
    <row r="8211" spans="1:6">
      <c r="A8211" s="296" t="s">
        <v>20109</v>
      </c>
      <c r="B8211" s="296" t="s">
        <v>34536</v>
      </c>
      <c r="C8211" s="296" t="s">
        <v>27532</v>
      </c>
      <c r="D8211" s="296" t="s">
        <v>27378</v>
      </c>
      <c r="E8211" s="297">
        <v>314.81</v>
      </c>
      <c r="F8211" s="388"/>
    </row>
    <row r="8212" spans="1:6">
      <c r="A8212" s="296" t="s">
        <v>20111</v>
      </c>
      <c r="B8212" s="296" t="s">
        <v>34537</v>
      </c>
      <c r="C8212" s="296" t="s">
        <v>27533</v>
      </c>
      <c r="D8212" s="296" t="s">
        <v>27378</v>
      </c>
      <c r="E8212" s="297">
        <v>314.81</v>
      </c>
      <c r="F8212" s="388"/>
    </row>
    <row r="8213" spans="1:6">
      <c r="A8213" s="296" t="s">
        <v>6134</v>
      </c>
      <c r="B8213" s="296" t="s">
        <v>34538</v>
      </c>
      <c r="C8213" s="296" t="s">
        <v>27534</v>
      </c>
      <c r="D8213" s="296" t="s">
        <v>27378</v>
      </c>
      <c r="E8213" s="297">
        <v>336.61</v>
      </c>
      <c r="F8213" s="388"/>
    </row>
    <row r="8214" spans="1:6">
      <c r="A8214" s="296" t="s">
        <v>20114</v>
      </c>
      <c r="B8214" s="296" t="s">
        <v>34539</v>
      </c>
      <c r="C8214" s="296" t="s">
        <v>27535</v>
      </c>
      <c r="D8214" s="296" t="s">
        <v>27378</v>
      </c>
      <c r="E8214" s="297">
        <v>311.19</v>
      </c>
      <c r="F8214" s="388"/>
    </row>
    <row r="8215" spans="1:6">
      <c r="A8215" s="296" t="s">
        <v>20116</v>
      </c>
      <c r="B8215" s="296" t="s">
        <v>34540</v>
      </c>
      <c r="C8215" s="296" t="s">
        <v>27536</v>
      </c>
      <c r="D8215" s="296" t="s">
        <v>27378</v>
      </c>
      <c r="E8215" s="297">
        <v>353.56</v>
      </c>
      <c r="F8215" s="388"/>
    </row>
    <row r="8216" spans="1:6">
      <c r="A8216" s="296" t="s">
        <v>20118</v>
      </c>
      <c r="B8216" s="296" t="s">
        <v>34541</v>
      </c>
      <c r="C8216" s="296" t="s">
        <v>27537</v>
      </c>
      <c r="D8216" s="296" t="s">
        <v>27378</v>
      </c>
      <c r="E8216" s="297">
        <v>351.15</v>
      </c>
      <c r="F8216" s="388"/>
    </row>
    <row r="8217" spans="1:6">
      <c r="A8217" s="296" t="s">
        <v>20120</v>
      </c>
      <c r="B8217" s="296" t="s">
        <v>34542</v>
      </c>
      <c r="C8217" s="296" t="s">
        <v>27538</v>
      </c>
      <c r="D8217" s="296" t="s">
        <v>27378</v>
      </c>
      <c r="E8217" s="297">
        <v>394.74</v>
      </c>
      <c r="F8217" s="388"/>
    </row>
    <row r="8218" spans="1:6">
      <c r="A8218" s="296" t="s">
        <v>20122</v>
      </c>
      <c r="B8218" s="296" t="s">
        <v>34543</v>
      </c>
      <c r="C8218" s="296" t="s">
        <v>27539</v>
      </c>
      <c r="D8218" s="296" t="s">
        <v>27378</v>
      </c>
      <c r="E8218" s="297">
        <v>314.81</v>
      </c>
      <c r="F8218" s="388"/>
    </row>
    <row r="8219" spans="1:6">
      <c r="A8219" s="296" t="s">
        <v>6136</v>
      </c>
      <c r="B8219" s="296" t="s">
        <v>34544</v>
      </c>
      <c r="C8219" s="296" t="s">
        <v>27540</v>
      </c>
      <c r="D8219" s="296" t="s">
        <v>27378</v>
      </c>
      <c r="E8219" s="297">
        <v>429.85</v>
      </c>
      <c r="F8219" s="388"/>
    </row>
    <row r="8220" spans="1:6">
      <c r="A8220" s="296" t="s">
        <v>20125</v>
      </c>
      <c r="B8220" s="296" t="s">
        <v>34545</v>
      </c>
      <c r="C8220" s="296" t="s">
        <v>27541</v>
      </c>
      <c r="D8220" s="296" t="s">
        <v>27378</v>
      </c>
      <c r="E8220" s="297">
        <v>311.19</v>
      </c>
      <c r="F8220" s="388"/>
    </row>
    <row r="8221" spans="1:6">
      <c r="A8221" s="296" t="s">
        <v>20127</v>
      </c>
      <c r="B8221" s="296" t="s">
        <v>34546</v>
      </c>
      <c r="C8221" s="296" t="s">
        <v>27542</v>
      </c>
      <c r="D8221" s="296" t="s">
        <v>27378</v>
      </c>
      <c r="E8221" s="297">
        <v>458.91</v>
      </c>
      <c r="F8221" s="388"/>
    </row>
    <row r="8222" spans="1:6">
      <c r="A8222" s="296" t="s">
        <v>20129</v>
      </c>
      <c r="B8222" s="296" t="s">
        <v>34547</v>
      </c>
      <c r="C8222" s="296" t="s">
        <v>27543</v>
      </c>
      <c r="D8222" s="296" t="s">
        <v>27378</v>
      </c>
      <c r="E8222" s="297">
        <v>437.11</v>
      </c>
      <c r="F8222" s="388"/>
    </row>
    <row r="8223" spans="1:6">
      <c r="A8223" s="296" t="s">
        <v>20131</v>
      </c>
      <c r="B8223" s="296" t="s">
        <v>34548</v>
      </c>
      <c r="C8223" s="296" t="s">
        <v>27544</v>
      </c>
      <c r="D8223" s="296" t="s">
        <v>27378</v>
      </c>
      <c r="E8223" s="297">
        <v>421.38</v>
      </c>
      <c r="F8223" s="388"/>
    </row>
    <row r="8224" spans="1:6">
      <c r="A8224" s="296" t="s">
        <v>20133</v>
      </c>
      <c r="B8224" s="296" t="s">
        <v>34549</v>
      </c>
      <c r="C8224" s="296" t="s">
        <v>27545</v>
      </c>
      <c r="D8224" s="296" t="s">
        <v>27378</v>
      </c>
      <c r="E8224" s="297">
        <v>409.26</v>
      </c>
      <c r="F8224" s="388"/>
    </row>
    <row r="8225" spans="1:6">
      <c r="A8225" s="296" t="s">
        <v>6138</v>
      </c>
      <c r="B8225" s="296" t="s">
        <v>34550</v>
      </c>
      <c r="C8225" s="296" t="s">
        <v>27546</v>
      </c>
      <c r="D8225" s="296" t="s">
        <v>27378</v>
      </c>
      <c r="E8225" s="297">
        <v>451.64</v>
      </c>
      <c r="F8225" s="388"/>
    </row>
    <row r="8226" spans="1:6">
      <c r="A8226" s="296" t="s">
        <v>20136</v>
      </c>
      <c r="B8226" s="296" t="s">
        <v>34551</v>
      </c>
      <c r="C8226" s="296" t="s">
        <v>27547</v>
      </c>
      <c r="D8226" s="296" t="s">
        <v>27378</v>
      </c>
      <c r="E8226" s="297">
        <v>403.21</v>
      </c>
      <c r="F8226" s="388"/>
    </row>
    <row r="8227" spans="1:6">
      <c r="A8227" s="296" t="s">
        <v>20138</v>
      </c>
      <c r="B8227" s="296" t="s">
        <v>34552</v>
      </c>
      <c r="C8227" s="296" t="s">
        <v>27548</v>
      </c>
      <c r="D8227" s="296" t="s">
        <v>27378</v>
      </c>
      <c r="E8227" s="297">
        <v>441.96</v>
      </c>
      <c r="F8227" s="388"/>
    </row>
    <row r="8228" spans="1:6">
      <c r="A8228" s="296" t="s">
        <v>20140</v>
      </c>
      <c r="B8228" s="296" t="s">
        <v>34553</v>
      </c>
      <c r="C8228" s="296" t="s">
        <v>27549</v>
      </c>
      <c r="D8228" s="296" t="s">
        <v>27378</v>
      </c>
      <c r="E8228" s="297">
        <v>550.94000000000005</v>
      </c>
      <c r="F8228" s="388"/>
    </row>
    <row r="8229" spans="1:6">
      <c r="A8229" s="296" t="s">
        <v>20142</v>
      </c>
      <c r="B8229" s="296" t="s">
        <v>34554</v>
      </c>
      <c r="C8229" s="296" t="s">
        <v>27550</v>
      </c>
      <c r="D8229" s="296" t="s">
        <v>27378</v>
      </c>
      <c r="E8229" s="297">
        <v>556.99</v>
      </c>
      <c r="F8229" s="388"/>
    </row>
    <row r="8230" spans="1:6">
      <c r="A8230" s="296" t="s">
        <v>6140</v>
      </c>
      <c r="B8230" s="296" t="s">
        <v>34555</v>
      </c>
      <c r="C8230" s="296" t="s">
        <v>27551</v>
      </c>
      <c r="D8230" s="296" t="s">
        <v>27378</v>
      </c>
      <c r="E8230" s="297">
        <v>573.94000000000005</v>
      </c>
      <c r="F8230" s="388"/>
    </row>
    <row r="8231" spans="1:6">
      <c r="A8231" s="296" t="s">
        <v>20145</v>
      </c>
      <c r="B8231" s="296" t="s">
        <v>34556</v>
      </c>
      <c r="C8231" s="296" t="s">
        <v>27552</v>
      </c>
      <c r="D8231" s="296" t="s">
        <v>27378</v>
      </c>
      <c r="E8231" s="297">
        <v>544.87</v>
      </c>
      <c r="F8231" s="388"/>
    </row>
    <row r="8232" spans="1:6">
      <c r="A8232" s="296" t="s">
        <v>20147</v>
      </c>
      <c r="B8232" s="296" t="s">
        <v>34557</v>
      </c>
      <c r="C8232" s="296" t="s">
        <v>27553</v>
      </c>
      <c r="D8232" s="296" t="s">
        <v>27554</v>
      </c>
      <c r="E8232" s="297">
        <v>44.66</v>
      </c>
      <c r="F8232" s="388"/>
    </row>
    <row r="8233" spans="1:6">
      <c r="A8233" s="296" t="s">
        <v>20153</v>
      </c>
      <c r="B8233" s="296" t="s">
        <v>34558</v>
      </c>
      <c r="C8233" s="296" t="s">
        <v>27555</v>
      </c>
      <c r="D8233" s="296" t="s">
        <v>27554</v>
      </c>
      <c r="E8233" s="297">
        <v>53.3</v>
      </c>
      <c r="F8233" s="388"/>
    </row>
    <row r="8234" spans="1:6">
      <c r="A8234" s="377" t="s">
        <v>21219</v>
      </c>
      <c r="B8234" s="377" t="s">
        <v>34559</v>
      </c>
      <c r="C8234" s="377" t="s">
        <v>27556</v>
      </c>
      <c r="D8234" s="377" t="s">
        <v>27557</v>
      </c>
      <c r="E8234" s="378">
        <v>368.05</v>
      </c>
      <c r="F8234" s="389" t="s">
        <v>36469</v>
      </c>
    </row>
    <row r="8235" spans="1:6">
      <c r="A8235" s="377" t="s">
        <v>21221</v>
      </c>
      <c r="B8235" s="377" t="s">
        <v>34560</v>
      </c>
      <c r="C8235" s="377" t="s">
        <v>27558</v>
      </c>
      <c r="D8235" s="377" t="s">
        <v>27557</v>
      </c>
      <c r="E8235" s="378">
        <v>638.88750000000005</v>
      </c>
      <c r="F8235" s="389" t="s">
        <v>36469</v>
      </c>
    </row>
    <row r="8236" spans="1:6">
      <c r="A8236" s="377" t="s">
        <v>21223</v>
      </c>
      <c r="B8236" s="377" t="s">
        <v>34561</v>
      </c>
      <c r="C8236" s="377" t="s">
        <v>21224</v>
      </c>
      <c r="D8236" s="377" t="s">
        <v>27557</v>
      </c>
      <c r="E8236" s="378">
        <v>128.47499999999999</v>
      </c>
      <c r="F8236" s="389" t="s">
        <v>36469</v>
      </c>
    </row>
    <row r="8237" spans="1:6">
      <c r="A8237" s="377" t="s">
        <v>21213</v>
      </c>
      <c r="B8237" s="377" t="s">
        <v>34562</v>
      </c>
      <c r="C8237" s="377" t="s">
        <v>27559</v>
      </c>
      <c r="D8237" s="377" t="s">
        <v>27557</v>
      </c>
      <c r="E8237" s="378">
        <v>2845.625</v>
      </c>
      <c r="F8237" s="389" t="s">
        <v>36469</v>
      </c>
    </row>
    <row r="8238" spans="1:6">
      <c r="A8238" s="377" t="s">
        <v>21215</v>
      </c>
      <c r="B8238" s="377" t="s">
        <v>34563</v>
      </c>
      <c r="C8238" s="377" t="s">
        <v>27560</v>
      </c>
      <c r="D8238" s="377" t="s">
        <v>27557</v>
      </c>
      <c r="E8238" s="378">
        <v>673.07500000000005</v>
      </c>
      <c r="F8238" s="389" t="s">
        <v>36469</v>
      </c>
    </row>
    <row r="8239" spans="1:6">
      <c r="A8239" s="377" t="s">
        <v>21217</v>
      </c>
      <c r="B8239" s="377" t="s">
        <v>34564</v>
      </c>
      <c r="C8239" s="377" t="s">
        <v>27561</v>
      </c>
      <c r="D8239" s="377" t="s">
        <v>27557</v>
      </c>
      <c r="E8239" s="378">
        <v>702.98749999999995</v>
      </c>
      <c r="F8239" s="389" t="s">
        <v>36469</v>
      </c>
    </row>
    <row r="8240" spans="1:6">
      <c r="A8240" s="377" t="s">
        <v>21228</v>
      </c>
      <c r="B8240" s="377" t="s">
        <v>34565</v>
      </c>
      <c r="C8240" s="377" t="s">
        <v>27562</v>
      </c>
      <c r="D8240" s="377" t="s">
        <v>27557</v>
      </c>
      <c r="E8240" s="378">
        <v>675.65</v>
      </c>
      <c r="F8240" s="389" t="s">
        <v>36469</v>
      </c>
    </row>
    <row r="8241" spans="1:6">
      <c r="A8241" s="377" t="s">
        <v>21230</v>
      </c>
      <c r="B8241" s="377" t="s">
        <v>34566</v>
      </c>
      <c r="C8241" s="377" t="s">
        <v>27563</v>
      </c>
      <c r="D8241" s="377" t="s">
        <v>27557</v>
      </c>
      <c r="E8241" s="378">
        <v>1255.9375</v>
      </c>
      <c r="F8241" s="389" t="s">
        <v>36469</v>
      </c>
    </row>
    <row r="8242" spans="1:6">
      <c r="A8242" s="377" t="s">
        <v>21190</v>
      </c>
      <c r="B8242" s="377" t="s">
        <v>34567</v>
      </c>
      <c r="C8242" s="377" t="s">
        <v>27564</v>
      </c>
      <c r="D8242" s="377" t="s">
        <v>27557</v>
      </c>
      <c r="E8242" s="378">
        <v>256.13749999999999</v>
      </c>
      <c r="F8242" s="389" t="s">
        <v>36469</v>
      </c>
    </row>
    <row r="8243" spans="1:6">
      <c r="A8243" s="377" t="s">
        <v>21193</v>
      </c>
      <c r="B8243" s="377" t="s">
        <v>34568</v>
      </c>
      <c r="C8243" s="377" t="s">
        <v>27565</v>
      </c>
      <c r="D8243" s="377" t="s">
        <v>27557</v>
      </c>
      <c r="E8243" s="378">
        <v>785.26250000000005</v>
      </c>
      <c r="F8243" s="389" t="s">
        <v>36469</v>
      </c>
    </row>
    <row r="8244" spans="1:6">
      <c r="A8244" s="377" t="s">
        <v>21197</v>
      </c>
      <c r="B8244" s="377" t="s">
        <v>34569</v>
      </c>
      <c r="C8244" s="377" t="s">
        <v>27566</v>
      </c>
      <c r="D8244" s="377" t="s">
        <v>27557</v>
      </c>
      <c r="E8244" s="378">
        <v>590.8125</v>
      </c>
      <c r="F8244" s="387" t="s">
        <v>36469</v>
      </c>
    </row>
    <row r="8245" spans="1:6">
      <c r="A8245" s="377" t="s">
        <v>21195</v>
      </c>
      <c r="B8245" s="377" t="s">
        <v>34570</v>
      </c>
      <c r="C8245" s="377" t="s">
        <v>27567</v>
      </c>
      <c r="D8245" s="377" t="s">
        <v>27557</v>
      </c>
      <c r="E8245" s="378">
        <v>940.97500000000002</v>
      </c>
      <c r="F8245" s="389" t="s">
        <v>36469</v>
      </c>
    </row>
    <row r="8246" spans="1:6">
      <c r="A8246" s="377" t="s">
        <v>21199</v>
      </c>
      <c r="B8246" s="377" t="s">
        <v>34571</v>
      </c>
      <c r="C8246" s="377" t="s">
        <v>27568</v>
      </c>
      <c r="D8246" s="377" t="s">
        <v>27557</v>
      </c>
      <c r="E8246" s="378">
        <v>736.65</v>
      </c>
      <c r="F8246" s="389" t="s">
        <v>36469</v>
      </c>
    </row>
    <row r="8247" spans="1:6">
      <c r="A8247" s="377" t="s">
        <v>21225</v>
      </c>
      <c r="B8247" s="377" t="s">
        <v>34572</v>
      </c>
      <c r="C8247" s="377" t="s">
        <v>27569</v>
      </c>
      <c r="D8247" s="377" t="s">
        <v>27557</v>
      </c>
      <c r="E8247" s="378">
        <v>2258.5500000000002</v>
      </c>
      <c r="F8247" s="389" t="s">
        <v>36469</v>
      </c>
    </row>
    <row r="8248" spans="1:6">
      <c r="A8248" s="377" t="s">
        <v>21201</v>
      </c>
      <c r="B8248" s="377" t="s">
        <v>34573</v>
      </c>
      <c r="C8248" s="377" t="s">
        <v>27570</v>
      </c>
      <c r="D8248" s="377" t="s">
        <v>27557</v>
      </c>
      <c r="E8248" s="378">
        <v>387.02499999999998</v>
      </c>
      <c r="F8248" s="389" t="s">
        <v>36469</v>
      </c>
    </row>
    <row r="8249" spans="1:6">
      <c r="A8249" s="377" t="s">
        <v>21204</v>
      </c>
      <c r="B8249" s="377" t="s">
        <v>34574</v>
      </c>
      <c r="C8249" s="377" t="s">
        <v>27571</v>
      </c>
      <c r="D8249" s="377" t="s">
        <v>27557</v>
      </c>
      <c r="E8249" s="378">
        <v>534.72500000000002</v>
      </c>
      <c r="F8249" s="389" t="s">
        <v>36469</v>
      </c>
    </row>
    <row r="8250" spans="1:6">
      <c r="A8250" s="377" t="s">
        <v>21206</v>
      </c>
      <c r="B8250" s="377" t="s">
        <v>34575</v>
      </c>
      <c r="C8250" s="377" t="s">
        <v>27572</v>
      </c>
      <c r="D8250" s="377" t="s">
        <v>27557</v>
      </c>
      <c r="E8250" s="378">
        <v>732.63750000000005</v>
      </c>
      <c r="F8250" s="389" t="s">
        <v>36469</v>
      </c>
    </row>
    <row r="8251" spans="1:6">
      <c r="A8251" s="377" t="s">
        <v>21208</v>
      </c>
      <c r="B8251" s="377" t="s">
        <v>34576</v>
      </c>
      <c r="C8251" s="377" t="s">
        <v>27573</v>
      </c>
      <c r="D8251" s="377" t="s">
        <v>27557</v>
      </c>
      <c r="E8251" s="378">
        <v>896.1875</v>
      </c>
      <c r="F8251" s="389" t="s">
        <v>36469</v>
      </c>
    </row>
    <row r="8252" spans="1:6">
      <c r="A8252" s="377" t="s">
        <v>21210</v>
      </c>
      <c r="B8252" s="377" t="s">
        <v>34577</v>
      </c>
      <c r="C8252" s="377" t="s">
        <v>27574</v>
      </c>
      <c r="D8252" s="377" t="s">
        <v>27557</v>
      </c>
      <c r="E8252" s="378">
        <v>2363.25</v>
      </c>
      <c r="F8252" s="389" t="s">
        <v>36469</v>
      </c>
    </row>
    <row r="8253" spans="1:6">
      <c r="A8253" s="296" t="s">
        <v>20156</v>
      </c>
      <c r="B8253" s="296" t="s">
        <v>34578</v>
      </c>
      <c r="C8253" s="296" t="s">
        <v>27586</v>
      </c>
      <c r="D8253" s="296" t="s">
        <v>27587</v>
      </c>
      <c r="E8253" s="297">
        <v>496.41</v>
      </c>
      <c r="F8253" s="388"/>
    </row>
    <row r="8254" spans="1:6">
      <c r="A8254" s="296" t="s">
        <v>20159</v>
      </c>
      <c r="B8254" s="296" t="s">
        <v>34579</v>
      </c>
      <c r="C8254" s="296" t="s">
        <v>27588</v>
      </c>
      <c r="D8254" s="296" t="s">
        <v>27587</v>
      </c>
      <c r="E8254" s="297">
        <v>767.24</v>
      </c>
      <c r="F8254" s="388"/>
    </row>
    <row r="8255" spans="1:6">
      <c r="A8255" s="296" t="s">
        <v>20162</v>
      </c>
      <c r="B8255" s="296" t="s">
        <v>34580</v>
      </c>
      <c r="C8255" s="296" t="s">
        <v>27589</v>
      </c>
      <c r="D8255" s="296" t="s">
        <v>27587</v>
      </c>
      <c r="E8255" s="297">
        <v>1107.72</v>
      </c>
      <c r="F8255" s="388"/>
    </row>
    <row r="8256" spans="1:6">
      <c r="A8256" s="296" t="s">
        <v>20165</v>
      </c>
      <c r="B8256" s="296" t="s">
        <v>34581</v>
      </c>
      <c r="C8256" s="296" t="s">
        <v>27590</v>
      </c>
      <c r="D8256" s="296" t="s">
        <v>27587</v>
      </c>
      <c r="E8256" s="297">
        <v>1011.14</v>
      </c>
      <c r="F8256" s="388"/>
    </row>
    <row r="8257" spans="1:6">
      <c r="A8257" s="296" t="s">
        <v>20168</v>
      </c>
      <c r="B8257" s="296" t="s">
        <v>34582</v>
      </c>
      <c r="C8257" s="296" t="s">
        <v>27591</v>
      </c>
      <c r="D8257" s="296" t="s">
        <v>27587</v>
      </c>
      <c r="E8257" s="297">
        <v>1778.43</v>
      </c>
      <c r="F8257" s="388"/>
    </row>
    <row r="8258" spans="1:6">
      <c r="A8258" s="296" t="s">
        <v>20171</v>
      </c>
      <c r="B8258" s="296" t="s">
        <v>34583</v>
      </c>
      <c r="C8258" s="296" t="s">
        <v>27592</v>
      </c>
      <c r="D8258" s="296" t="s">
        <v>27587</v>
      </c>
      <c r="E8258" s="297">
        <v>313.83</v>
      </c>
      <c r="F8258" s="388"/>
    </row>
    <row r="8259" spans="1:6">
      <c r="A8259" s="296" t="s">
        <v>20174</v>
      </c>
      <c r="B8259" s="296" t="s">
        <v>34584</v>
      </c>
      <c r="C8259" s="296" t="s">
        <v>27593</v>
      </c>
      <c r="D8259" s="296" t="s">
        <v>27587</v>
      </c>
      <c r="E8259" s="297">
        <v>402.53</v>
      </c>
      <c r="F8259" s="388"/>
    </row>
    <row r="8260" spans="1:6">
      <c r="A8260" s="296" t="s">
        <v>20177</v>
      </c>
      <c r="B8260" s="296" t="s">
        <v>34585</v>
      </c>
      <c r="C8260" s="296" t="s">
        <v>27594</v>
      </c>
      <c r="D8260" s="296" t="s">
        <v>27587</v>
      </c>
      <c r="E8260" s="297">
        <v>477.58</v>
      </c>
      <c r="F8260" s="388"/>
    </row>
    <row r="8261" spans="1:6">
      <c r="A8261" s="296" t="s">
        <v>20180</v>
      </c>
      <c r="B8261" s="296" t="s">
        <v>34586</v>
      </c>
      <c r="C8261" s="296" t="s">
        <v>27595</v>
      </c>
      <c r="D8261" s="296" t="s">
        <v>27587</v>
      </c>
      <c r="E8261" s="297">
        <v>529.71</v>
      </c>
      <c r="F8261" s="388"/>
    </row>
    <row r="8262" spans="1:6">
      <c r="A8262" s="296" t="s">
        <v>20183</v>
      </c>
      <c r="B8262" s="296" t="s">
        <v>34587</v>
      </c>
      <c r="C8262" s="296" t="s">
        <v>27596</v>
      </c>
      <c r="D8262" s="296" t="s">
        <v>27587</v>
      </c>
      <c r="E8262" s="297">
        <v>661.46</v>
      </c>
      <c r="F8262" s="388"/>
    </row>
    <row r="8263" spans="1:6">
      <c r="A8263" s="296" t="s">
        <v>20187</v>
      </c>
      <c r="B8263" s="296" t="s">
        <v>34588</v>
      </c>
      <c r="C8263" s="296" t="s">
        <v>27597</v>
      </c>
      <c r="D8263" s="296" t="s">
        <v>27587</v>
      </c>
      <c r="E8263" s="297">
        <v>837.84</v>
      </c>
      <c r="F8263" s="388"/>
    </row>
    <row r="8264" spans="1:6">
      <c r="A8264" s="296" t="s">
        <v>20190</v>
      </c>
      <c r="B8264" s="296" t="s">
        <v>34589</v>
      </c>
      <c r="C8264" s="296" t="s">
        <v>27598</v>
      </c>
      <c r="D8264" s="296" t="s">
        <v>27587</v>
      </c>
      <c r="E8264" s="297">
        <v>518.51</v>
      </c>
      <c r="F8264" s="388"/>
    </row>
    <row r="8265" spans="1:6">
      <c r="A8265" s="296" t="s">
        <v>20191</v>
      </c>
      <c r="B8265" s="296" t="s">
        <v>34590</v>
      </c>
      <c r="C8265" s="296" t="s">
        <v>27599</v>
      </c>
      <c r="D8265" s="296" t="s">
        <v>27587</v>
      </c>
      <c r="E8265" s="297">
        <v>784.6</v>
      </c>
      <c r="F8265" s="388"/>
    </row>
    <row r="8266" spans="1:6">
      <c r="A8266" s="296" t="s">
        <v>20192</v>
      </c>
      <c r="B8266" s="296" t="s">
        <v>34591</v>
      </c>
      <c r="C8266" s="296" t="s">
        <v>27600</v>
      </c>
      <c r="D8266" s="296" t="s">
        <v>27587</v>
      </c>
      <c r="E8266" s="297">
        <v>1133.92</v>
      </c>
      <c r="F8266" s="388"/>
    </row>
    <row r="8267" spans="1:6">
      <c r="A8267" s="296" t="s">
        <v>20193</v>
      </c>
      <c r="B8267" s="296" t="s">
        <v>34592</v>
      </c>
      <c r="C8267" s="296" t="s">
        <v>27613</v>
      </c>
      <c r="D8267" s="296" t="s">
        <v>27610</v>
      </c>
      <c r="E8267" s="297">
        <v>953.92</v>
      </c>
      <c r="F8267" s="388"/>
    </row>
    <row r="8268" spans="1:6">
      <c r="A8268" s="296" t="s">
        <v>20197</v>
      </c>
      <c r="B8268" s="296" t="s">
        <v>34593</v>
      </c>
      <c r="C8268" s="296" t="s">
        <v>27614</v>
      </c>
      <c r="D8268" s="296" t="s">
        <v>27610</v>
      </c>
      <c r="E8268" s="297">
        <v>1040.9100000000001</v>
      </c>
      <c r="F8268" s="388"/>
    </row>
    <row r="8269" spans="1:6">
      <c r="A8269" s="296" t="s">
        <v>20200</v>
      </c>
      <c r="B8269" s="296" t="s">
        <v>34594</v>
      </c>
      <c r="C8269" s="296" t="s">
        <v>27615</v>
      </c>
      <c r="D8269" s="296" t="s">
        <v>27610</v>
      </c>
      <c r="E8269" s="297">
        <v>1129.27</v>
      </c>
      <c r="F8269" s="388"/>
    </row>
    <row r="8270" spans="1:6">
      <c r="A8270" s="296" t="s">
        <v>20203</v>
      </c>
      <c r="B8270" s="296" t="s">
        <v>34595</v>
      </c>
      <c r="C8270" s="296" t="s">
        <v>27616</v>
      </c>
      <c r="D8270" s="296" t="s">
        <v>27610</v>
      </c>
      <c r="E8270" s="297">
        <v>343.69</v>
      </c>
      <c r="F8270" s="388"/>
    </row>
    <row r="8271" spans="1:6">
      <c r="A8271" s="296" t="s">
        <v>20206</v>
      </c>
      <c r="B8271" s="296" t="s">
        <v>34596</v>
      </c>
      <c r="C8271" s="296" t="s">
        <v>27617</v>
      </c>
      <c r="D8271" s="296" t="s">
        <v>27610</v>
      </c>
      <c r="E8271" s="297">
        <v>413.83</v>
      </c>
      <c r="F8271" s="388"/>
    </row>
    <row r="8272" spans="1:6">
      <c r="A8272" s="296" t="s">
        <v>20209</v>
      </c>
      <c r="B8272" s="296" t="s">
        <v>34597</v>
      </c>
      <c r="C8272" s="296" t="s">
        <v>27618</v>
      </c>
      <c r="D8272" s="296" t="s">
        <v>27610</v>
      </c>
      <c r="E8272" s="297">
        <v>482.57</v>
      </c>
      <c r="F8272" s="388"/>
    </row>
    <row r="8273" spans="1:6">
      <c r="A8273" s="296" t="s">
        <v>20212</v>
      </c>
      <c r="B8273" s="296" t="s">
        <v>34598</v>
      </c>
      <c r="C8273" s="296" t="s">
        <v>27619</v>
      </c>
      <c r="D8273" s="296" t="s">
        <v>27610</v>
      </c>
      <c r="E8273" s="297">
        <v>547.09</v>
      </c>
      <c r="F8273" s="388"/>
    </row>
    <row r="8274" spans="1:6">
      <c r="A8274" s="296" t="s">
        <v>20215</v>
      </c>
      <c r="B8274" s="296" t="s">
        <v>34599</v>
      </c>
      <c r="C8274" s="296" t="s">
        <v>27620</v>
      </c>
      <c r="D8274" s="296" t="s">
        <v>27610</v>
      </c>
      <c r="E8274" s="297">
        <v>622.86</v>
      </c>
      <c r="F8274" s="388"/>
    </row>
    <row r="8275" spans="1:6">
      <c r="A8275" s="296" t="s">
        <v>20218</v>
      </c>
      <c r="B8275" s="296" t="s">
        <v>34600</v>
      </c>
      <c r="C8275" s="296" t="s">
        <v>27621</v>
      </c>
      <c r="D8275" s="296" t="s">
        <v>27610</v>
      </c>
      <c r="E8275" s="297">
        <v>694.4</v>
      </c>
      <c r="F8275" s="388"/>
    </row>
    <row r="8276" spans="1:6">
      <c r="A8276" s="296" t="s">
        <v>20221</v>
      </c>
      <c r="B8276" s="296" t="s">
        <v>34601</v>
      </c>
      <c r="C8276" s="296" t="s">
        <v>27622</v>
      </c>
      <c r="D8276" s="296" t="s">
        <v>27610</v>
      </c>
      <c r="E8276" s="297">
        <v>764.54</v>
      </c>
      <c r="F8276" s="388"/>
    </row>
    <row r="8277" spans="1:6">
      <c r="A8277" s="296" t="s">
        <v>20224</v>
      </c>
      <c r="B8277" s="296" t="s">
        <v>34602</v>
      </c>
      <c r="C8277" s="296" t="s">
        <v>27623</v>
      </c>
      <c r="D8277" s="296" t="s">
        <v>27610</v>
      </c>
      <c r="E8277" s="297">
        <v>855.72</v>
      </c>
      <c r="F8277" s="388"/>
    </row>
    <row r="8278" spans="1:6">
      <c r="A8278" s="296" t="s">
        <v>20227</v>
      </c>
      <c r="B8278" s="296" t="s">
        <v>34603</v>
      </c>
      <c r="C8278" s="296" t="s">
        <v>27624</v>
      </c>
      <c r="D8278" s="296" t="s">
        <v>27610</v>
      </c>
      <c r="E8278" s="297">
        <v>99.67</v>
      </c>
      <c r="F8278" s="388"/>
    </row>
    <row r="8279" spans="1:6">
      <c r="A8279" s="296" t="s">
        <v>20229</v>
      </c>
      <c r="B8279" s="296" t="s">
        <v>34604</v>
      </c>
      <c r="C8279" s="296" t="s">
        <v>27625</v>
      </c>
      <c r="D8279" s="296" t="s">
        <v>27610</v>
      </c>
      <c r="E8279" s="297">
        <v>1031.07</v>
      </c>
      <c r="F8279" s="388"/>
    </row>
    <row r="8280" spans="1:6">
      <c r="A8280" s="296" t="s">
        <v>20232</v>
      </c>
      <c r="B8280" s="296" t="s">
        <v>34605</v>
      </c>
      <c r="C8280" s="296" t="s">
        <v>27626</v>
      </c>
      <c r="D8280" s="296" t="s">
        <v>27610</v>
      </c>
      <c r="E8280" s="297">
        <v>1125.06</v>
      </c>
      <c r="F8280" s="388"/>
    </row>
    <row r="8281" spans="1:6">
      <c r="A8281" s="296" t="s">
        <v>20234</v>
      </c>
      <c r="B8281" s="296" t="s">
        <v>34606</v>
      </c>
      <c r="C8281" s="296" t="s">
        <v>27627</v>
      </c>
      <c r="D8281" s="296" t="s">
        <v>27610</v>
      </c>
      <c r="E8281" s="297">
        <v>1220.45</v>
      </c>
      <c r="F8281" s="388"/>
    </row>
    <row r="8282" spans="1:6">
      <c r="A8282" s="296" t="s">
        <v>20236</v>
      </c>
      <c r="B8282" s="296" t="s">
        <v>34607</v>
      </c>
      <c r="C8282" s="296" t="s">
        <v>27628</v>
      </c>
      <c r="D8282" s="296" t="s">
        <v>27610</v>
      </c>
      <c r="E8282" s="297">
        <v>392.78</v>
      </c>
      <c r="F8282" s="388"/>
    </row>
    <row r="8283" spans="1:6">
      <c r="A8283" s="296" t="s">
        <v>20238</v>
      </c>
      <c r="B8283" s="296" t="s">
        <v>34608</v>
      </c>
      <c r="C8283" s="296" t="s">
        <v>27629</v>
      </c>
      <c r="D8283" s="296" t="s">
        <v>27610</v>
      </c>
      <c r="E8283" s="297">
        <v>455.92</v>
      </c>
      <c r="F8283" s="388"/>
    </row>
    <row r="8284" spans="1:6">
      <c r="A8284" s="296" t="s">
        <v>20240</v>
      </c>
      <c r="B8284" s="296" t="s">
        <v>34609</v>
      </c>
      <c r="C8284" s="296" t="s">
        <v>27630</v>
      </c>
      <c r="D8284" s="296" t="s">
        <v>27610</v>
      </c>
      <c r="E8284" s="297">
        <v>521.85</v>
      </c>
      <c r="F8284" s="388"/>
    </row>
    <row r="8285" spans="1:6">
      <c r="A8285" s="296" t="s">
        <v>20242</v>
      </c>
      <c r="B8285" s="296" t="s">
        <v>34610</v>
      </c>
      <c r="C8285" s="296" t="s">
        <v>27631</v>
      </c>
      <c r="D8285" s="296" t="s">
        <v>27610</v>
      </c>
      <c r="E8285" s="297">
        <v>591.99</v>
      </c>
      <c r="F8285" s="388"/>
    </row>
    <row r="8286" spans="1:6">
      <c r="A8286" s="296" t="s">
        <v>20244</v>
      </c>
      <c r="B8286" s="296" t="s">
        <v>34611</v>
      </c>
      <c r="C8286" s="296" t="s">
        <v>27632</v>
      </c>
      <c r="D8286" s="296" t="s">
        <v>27610</v>
      </c>
      <c r="E8286" s="297">
        <v>673.37</v>
      </c>
      <c r="F8286" s="388"/>
    </row>
    <row r="8287" spans="1:6">
      <c r="A8287" s="296" t="s">
        <v>20246</v>
      </c>
      <c r="B8287" s="296" t="s">
        <v>34612</v>
      </c>
      <c r="C8287" s="296" t="s">
        <v>27633</v>
      </c>
      <c r="D8287" s="296" t="s">
        <v>27610</v>
      </c>
      <c r="E8287" s="297">
        <v>750.51</v>
      </c>
      <c r="F8287" s="388"/>
    </row>
    <row r="8288" spans="1:6">
      <c r="A8288" s="296" t="s">
        <v>20248</v>
      </c>
      <c r="B8288" s="296" t="s">
        <v>34613</v>
      </c>
      <c r="C8288" s="296" t="s">
        <v>27634</v>
      </c>
      <c r="D8288" s="296" t="s">
        <v>27610</v>
      </c>
      <c r="E8288" s="297">
        <v>826.27</v>
      </c>
      <c r="F8288" s="388"/>
    </row>
    <row r="8289" spans="1:6">
      <c r="A8289" s="296" t="s">
        <v>20250</v>
      </c>
      <c r="B8289" s="296" t="s">
        <v>34614</v>
      </c>
      <c r="C8289" s="296" t="s">
        <v>27635</v>
      </c>
      <c r="D8289" s="296" t="s">
        <v>27610</v>
      </c>
      <c r="E8289" s="297">
        <v>924.45</v>
      </c>
      <c r="F8289" s="388"/>
    </row>
    <row r="8290" spans="1:6">
      <c r="A8290" s="296" t="s">
        <v>20252</v>
      </c>
      <c r="B8290" s="296" t="s">
        <v>34615</v>
      </c>
      <c r="C8290" s="296" t="s">
        <v>27636</v>
      </c>
      <c r="D8290" s="296" t="s">
        <v>27610</v>
      </c>
      <c r="E8290" s="297">
        <v>1078.77</v>
      </c>
      <c r="F8290" s="388"/>
    </row>
    <row r="8291" spans="1:6">
      <c r="A8291" s="296" t="s">
        <v>20255</v>
      </c>
      <c r="B8291" s="296" t="s">
        <v>34616</v>
      </c>
      <c r="C8291" s="296" t="s">
        <v>27637</v>
      </c>
      <c r="D8291" s="296" t="s">
        <v>27610</v>
      </c>
      <c r="E8291" s="297">
        <v>1179.78</v>
      </c>
      <c r="F8291" s="388"/>
    </row>
    <row r="8292" spans="1:6">
      <c r="A8292" s="296" t="s">
        <v>20257</v>
      </c>
      <c r="B8292" s="296" t="s">
        <v>34617</v>
      </c>
      <c r="C8292" s="296" t="s">
        <v>27638</v>
      </c>
      <c r="D8292" s="296" t="s">
        <v>27610</v>
      </c>
      <c r="E8292" s="297">
        <v>1277.97</v>
      </c>
      <c r="F8292" s="388"/>
    </row>
    <row r="8293" spans="1:6">
      <c r="A8293" s="296" t="s">
        <v>20259</v>
      </c>
      <c r="B8293" s="296" t="s">
        <v>34618</v>
      </c>
      <c r="C8293" s="296" t="s">
        <v>27639</v>
      </c>
      <c r="D8293" s="296" t="s">
        <v>27610</v>
      </c>
      <c r="E8293" s="297">
        <v>490.99</v>
      </c>
      <c r="F8293" s="388"/>
    </row>
    <row r="8294" spans="1:6">
      <c r="A8294" s="296" t="s">
        <v>20261</v>
      </c>
      <c r="B8294" s="296" t="s">
        <v>34619</v>
      </c>
      <c r="C8294" s="296" t="s">
        <v>27640</v>
      </c>
      <c r="D8294" s="296" t="s">
        <v>27610</v>
      </c>
      <c r="E8294" s="297">
        <v>549.91</v>
      </c>
      <c r="F8294" s="388"/>
    </row>
    <row r="8295" spans="1:6">
      <c r="A8295" s="296" t="s">
        <v>20263</v>
      </c>
      <c r="B8295" s="296" t="s">
        <v>34620</v>
      </c>
      <c r="C8295" s="296" t="s">
        <v>27641</v>
      </c>
      <c r="D8295" s="296" t="s">
        <v>27610</v>
      </c>
      <c r="E8295" s="297">
        <v>628.46</v>
      </c>
      <c r="F8295" s="388"/>
    </row>
    <row r="8296" spans="1:6">
      <c r="A8296" s="296" t="s">
        <v>20265</v>
      </c>
      <c r="B8296" s="296" t="s">
        <v>34621</v>
      </c>
      <c r="C8296" s="296" t="s">
        <v>27642</v>
      </c>
      <c r="D8296" s="296" t="s">
        <v>27610</v>
      </c>
      <c r="E8296" s="297">
        <v>707.03</v>
      </c>
      <c r="F8296" s="388"/>
    </row>
    <row r="8297" spans="1:6">
      <c r="A8297" s="296" t="s">
        <v>20267</v>
      </c>
      <c r="B8297" s="296" t="s">
        <v>34622</v>
      </c>
      <c r="C8297" s="296" t="s">
        <v>27643</v>
      </c>
      <c r="D8297" s="296" t="s">
        <v>27610</v>
      </c>
      <c r="E8297" s="297">
        <v>786.98</v>
      </c>
      <c r="F8297" s="388"/>
    </row>
    <row r="8298" spans="1:6">
      <c r="A8298" s="296" t="s">
        <v>20269</v>
      </c>
      <c r="B8298" s="296" t="s">
        <v>34623</v>
      </c>
      <c r="C8298" s="296" t="s">
        <v>27644</v>
      </c>
      <c r="D8298" s="296" t="s">
        <v>27610</v>
      </c>
      <c r="E8298" s="297">
        <v>868.35</v>
      </c>
      <c r="F8298" s="388"/>
    </row>
    <row r="8299" spans="1:6">
      <c r="A8299" s="296" t="s">
        <v>20271</v>
      </c>
      <c r="B8299" s="296" t="s">
        <v>34624</v>
      </c>
      <c r="C8299" s="296" t="s">
        <v>27645</v>
      </c>
      <c r="D8299" s="296" t="s">
        <v>27610</v>
      </c>
      <c r="E8299" s="297">
        <v>955.33</v>
      </c>
      <c r="F8299" s="388"/>
    </row>
    <row r="8300" spans="1:6">
      <c r="A8300" s="296" t="s">
        <v>20273</v>
      </c>
      <c r="B8300" s="296" t="s">
        <v>34625</v>
      </c>
      <c r="C8300" s="296" t="s">
        <v>27646</v>
      </c>
      <c r="D8300" s="296" t="s">
        <v>27610</v>
      </c>
      <c r="E8300" s="297">
        <v>1054.93</v>
      </c>
      <c r="F8300" s="388"/>
    </row>
    <row r="8301" spans="1:6">
      <c r="A8301" s="296" t="s">
        <v>20275</v>
      </c>
      <c r="B8301" s="296" t="s">
        <v>34626</v>
      </c>
      <c r="C8301" s="296" t="s">
        <v>27601</v>
      </c>
      <c r="D8301" s="296" t="s">
        <v>27378</v>
      </c>
      <c r="E8301" s="297">
        <v>46.52</v>
      </c>
      <c r="F8301" s="388"/>
    </row>
    <row r="8302" spans="1:6">
      <c r="A8302" s="296" t="s">
        <v>20277</v>
      </c>
      <c r="B8302" s="296" t="s">
        <v>34627</v>
      </c>
      <c r="C8302" s="296" t="s">
        <v>27602</v>
      </c>
      <c r="D8302" s="296" t="s">
        <v>27378</v>
      </c>
      <c r="E8302" s="297">
        <v>46.52</v>
      </c>
      <c r="F8302" s="388"/>
    </row>
    <row r="8303" spans="1:6">
      <c r="A8303" s="296" t="s">
        <v>20279</v>
      </c>
      <c r="B8303" s="296" t="s">
        <v>34628</v>
      </c>
      <c r="C8303" s="296" t="s">
        <v>27603</v>
      </c>
      <c r="D8303" s="296" t="s">
        <v>27378</v>
      </c>
      <c r="E8303" s="297">
        <v>56.81</v>
      </c>
      <c r="F8303" s="388"/>
    </row>
    <row r="8304" spans="1:6">
      <c r="A8304" s="296" t="s">
        <v>20281</v>
      </c>
      <c r="B8304" s="296" t="s">
        <v>34629</v>
      </c>
      <c r="C8304" s="296" t="s">
        <v>27604</v>
      </c>
      <c r="D8304" s="296" t="s">
        <v>27378</v>
      </c>
      <c r="E8304" s="297">
        <v>25.25</v>
      </c>
      <c r="F8304" s="388"/>
    </row>
    <row r="8305" spans="1:6">
      <c r="A8305" s="296" t="s">
        <v>20283</v>
      </c>
      <c r="B8305" s="296" t="s">
        <v>34630</v>
      </c>
      <c r="C8305" s="296" t="s">
        <v>27605</v>
      </c>
      <c r="D8305" s="296" t="s">
        <v>27378</v>
      </c>
      <c r="E8305" s="297">
        <v>53.17</v>
      </c>
      <c r="F8305" s="388"/>
    </row>
    <row r="8306" spans="1:6">
      <c r="A8306" s="296" t="s">
        <v>20285</v>
      </c>
      <c r="B8306" s="296" t="s">
        <v>34631</v>
      </c>
      <c r="C8306" s="296" t="s">
        <v>27606</v>
      </c>
      <c r="D8306" s="296" t="s">
        <v>27378</v>
      </c>
      <c r="E8306" s="297">
        <v>40.229999999999997</v>
      </c>
      <c r="F8306" s="388"/>
    </row>
    <row r="8307" spans="1:6">
      <c r="A8307" s="296" t="s">
        <v>20287</v>
      </c>
      <c r="B8307" s="296" t="s">
        <v>34632</v>
      </c>
      <c r="C8307" s="296" t="s">
        <v>27607</v>
      </c>
      <c r="D8307" s="296" t="s">
        <v>27378</v>
      </c>
      <c r="E8307" s="297">
        <v>11.09</v>
      </c>
      <c r="F8307" s="388"/>
    </row>
    <row r="8308" spans="1:6">
      <c r="A8308" s="296" t="s">
        <v>20289</v>
      </c>
      <c r="B8308" s="296" t="s">
        <v>34633</v>
      </c>
      <c r="C8308" s="296" t="s">
        <v>27608</v>
      </c>
      <c r="D8308" s="296" t="s">
        <v>27378</v>
      </c>
      <c r="E8308" s="297">
        <v>37.22</v>
      </c>
      <c r="F8308" s="388"/>
    </row>
    <row r="8309" spans="1:6">
      <c r="A8309" s="296" t="s">
        <v>20291</v>
      </c>
      <c r="B8309" s="296" t="s">
        <v>34634</v>
      </c>
      <c r="C8309" s="296" t="s">
        <v>27609</v>
      </c>
      <c r="D8309" s="296" t="s">
        <v>27610</v>
      </c>
      <c r="E8309" s="297">
        <v>26.58</v>
      </c>
      <c r="F8309" s="388"/>
    </row>
    <row r="8310" spans="1:6">
      <c r="A8310" s="296" t="s">
        <v>20293</v>
      </c>
      <c r="B8310" s="296" t="s">
        <v>34635</v>
      </c>
      <c r="C8310" s="296" t="s">
        <v>27611</v>
      </c>
      <c r="D8310" s="296" t="s">
        <v>27378</v>
      </c>
      <c r="E8310" s="297">
        <v>27.92</v>
      </c>
      <c r="F8310" s="388"/>
    </row>
    <row r="8311" spans="1:6">
      <c r="A8311" s="296" t="s">
        <v>20295</v>
      </c>
      <c r="B8311" s="296" t="s">
        <v>34636</v>
      </c>
      <c r="C8311" s="296" t="s">
        <v>27612</v>
      </c>
      <c r="D8311" s="296" t="s">
        <v>27378</v>
      </c>
      <c r="E8311" s="297">
        <v>59.8</v>
      </c>
      <c r="F8311" s="388"/>
    </row>
    <row r="8312" spans="1:6">
      <c r="A8312" s="296" t="s">
        <v>20297</v>
      </c>
      <c r="B8312" s="296" t="s">
        <v>34637</v>
      </c>
      <c r="C8312" s="296" t="s">
        <v>21646</v>
      </c>
      <c r="D8312" s="296" t="s">
        <v>27610</v>
      </c>
      <c r="E8312" s="297">
        <v>5.83</v>
      </c>
      <c r="F8312" s="388"/>
    </row>
    <row r="8313" spans="1:6">
      <c r="A8313" s="296" t="s">
        <v>20299</v>
      </c>
      <c r="B8313" s="296" t="s">
        <v>34638</v>
      </c>
      <c r="C8313" s="296" t="s">
        <v>27647</v>
      </c>
      <c r="D8313" s="296" t="s">
        <v>27365</v>
      </c>
      <c r="E8313" s="297">
        <v>1337.36</v>
      </c>
      <c r="F8313" s="388"/>
    </row>
    <row r="8314" spans="1:6">
      <c r="A8314" s="296" t="s">
        <v>20302</v>
      </c>
      <c r="B8314" s="296" t="s">
        <v>34639</v>
      </c>
      <c r="C8314" s="296" t="s">
        <v>27648</v>
      </c>
      <c r="D8314" s="296" t="s">
        <v>27365</v>
      </c>
      <c r="E8314" s="297">
        <v>1440.23</v>
      </c>
      <c r="F8314" s="388"/>
    </row>
    <row r="8315" spans="1:6">
      <c r="A8315" s="296" t="s">
        <v>20304</v>
      </c>
      <c r="B8315" s="296" t="s">
        <v>34640</v>
      </c>
      <c r="C8315" s="296" t="s">
        <v>27649</v>
      </c>
      <c r="D8315" s="296" t="s">
        <v>27365</v>
      </c>
      <c r="E8315" s="297">
        <v>1544.59</v>
      </c>
      <c r="F8315" s="388"/>
    </row>
    <row r="8316" spans="1:6">
      <c r="A8316" s="296" t="s">
        <v>20306</v>
      </c>
      <c r="B8316" s="296" t="s">
        <v>34641</v>
      </c>
      <c r="C8316" s="296" t="s">
        <v>27650</v>
      </c>
      <c r="D8316" s="296" t="s">
        <v>27365</v>
      </c>
      <c r="E8316" s="297">
        <v>470.28</v>
      </c>
      <c r="F8316" s="388"/>
    </row>
    <row r="8317" spans="1:6">
      <c r="A8317" s="296" t="s">
        <v>20308</v>
      </c>
      <c r="B8317" s="296" t="s">
        <v>34642</v>
      </c>
      <c r="C8317" s="296" t="s">
        <v>27651</v>
      </c>
      <c r="D8317" s="296" t="s">
        <v>27365</v>
      </c>
      <c r="E8317" s="297">
        <v>583.45000000000005</v>
      </c>
      <c r="F8317" s="388"/>
    </row>
    <row r="8318" spans="1:6">
      <c r="A8318" s="296" t="s">
        <v>20310</v>
      </c>
      <c r="B8318" s="296" t="s">
        <v>34643</v>
      </c>
      <c r="C8318" s="296" t="s">
        <v>27652</v>
      </c>
      <c r="D8318" s="296" t="s">
        <v>27365</v>
      </c>
      <c r="E8318" s="297">
        <v>678.97</v>
      </c>
      <c r="F8318" s="388"/>
    </row>
    <row r="8319" spans="1:6">
      <c r="A8319" s="296" t="s">
        <v>20312</v>
      </c>
      <c r="B8319" s="296" t="s">
        <v>34644</v>
      </c>
      <c r="C8319" s="296" t="s">
        <v>27653</v>
      </c>
      <c r="D8319" s="296" t="s">
        <v>27365</v>
      </c>
      <c r="E8319" s="297">
        <v>770.09</v>
      </c>
      <c r="F8319" s="388"/>
    </row>
    <row r="8320" spans="1:6">
      <c r="A8320" s="296" t="s">
        <v>20314</v>
      </c>
      <c r="B8320" s="296" t="s">
        <v>34645</v>
      </c>
      <c r="C8320" s="296" t="s">
        <v>27654</v>
      </c>
      <c r="D8320" s="296" t="s">
        <v>27365</v>
      </c>
      <c r="E8320" s="297">
        <v>877.37</v>
      </c>
      <c r="F8320" s="388"/>
    </row>
    <row r="8321" spans="1:6">
      <c r="A8321" s="296" t="s">
        <v>20316</v>
      </c>
      <c r="B8321" s="296" t="s">
        <v>34646</v>
      </c>
      <c r="C8321" s="296" t="s">
        <v>27655</v>
      </c>
      <c r="D8321" s="296" t="s">
        <v>27365</v>
      </c>
      <c r="E8321" s="297">
        <v>987.59</v>
      </c>
      <c r="F8321" s="388"/>
    </row>
    <row r="8322" spans="1:6">
      <c r="A8322" s="296" t="s">
        <v>20318</v>
      </c>
      <c r="B8322" s="296" t="s">
        <v>34647</v>
      </c>
      <c r="C8322" s="296" t="s">
        <v>27656</v>
      </c>
      <c r="D8322" s="296" t="s">
        <v>27365</v>
      </c>
      <c r="E8322" s="297">
        <v>1086.06</v>
      </c>
      <c r="F8322" s="388"/>
    </row>
    <row r="8323" spans="1:6">
      <c r="A8323" s="296" t="s">
        <v>20320</v>
      </c>
      <c r="B8323" s="296" t="s">
        <v>34648</v>
      </c>
      <c r="C8323" s="296" t="s">
        <v>27657</v>
      </c>
      <c r="D8323" s="296" t="s">
        <v>27365</v>
      </c>
      <c r="E8323" s="297">
        <v>1188.94</v>
      </c>
      <c r="F8323" s="388"/>
    </row>
    <row r="8324" spans="1:6">
      <c r="A8324" s="296" t="s">
        <v>20322</v>
      </c>
      <c r="B8324" s="296" t="s">
        <v>34649</v>
      </c>
      <c r="C8324" s="296" t="s">
        <v>27658</v>
      </c>
      <c r="D8324" s="296" t="s">
        <v>27365</v>
      </c>
      <c r="E8324" s="297">
        <v>1544.59</v>
      </c>
      <c r="F8324" s="388"/>
    </row>
    <row r="8325" spans="1:6">
      <c r="A8325" s="296" t="s">
        <v>20324</v>
      </c>
      <c r="B8325" s="296" t="s">
        <v>34650</v>
      </c>
      <c r="C8325" s="296" t="s">
        <v>27659</v>
      </c>
      <c r="D8325" s="296" t="s">
        <v>27365</v>
      </c>
      <c r="E8325" s="297">
        <v>1670.96</v>
      </c>
      <c r="F8325" s="388"/>
    </row>
    <row r="8326" spans="1:6">
      <c r="A8326" s="296" t="s">
        <v>20326</v>
      </c>
      <c r="B8326" s="296" t="s">
        <v>34651</v>
      </c>
      <c r="C8326" s="296" t="s">
        <v>27660</v>
      </c>
      <c r="D8326" s="296" t="s">
        <v>27365</v>
      </c>
      <c r="E8326" s="297">
        <v>1804.71</v>
      </c>
      <c r="F8326" s="388"/>
    </row>
    <row r="8327" spans="1:6">
      <c r="A8327" s="296" t="s">
        <v>20328</v>
      </c>
      <c r="B8327" s="296" t="s">
        <v>34652</v>
      </c>
      <c r="C8327" s="296" t="s">
        <v>27661</v>
      </c>
      <c r="D8327" s="296" t="s">
        <v>27365</v>
      </c>
      <c r="E8327" s="297">
        <v>803.89</v>
      </c>
      <c r="F8327" s="388"/>
    </row>
    <row r="8328" spans="1:6">
      <c r="A8328" s="296" t="s">
        <v>20330</v>
      </c>
      <c r="B8328" s="296" t="s">
        <v>34653</v>
      </c>
      <c r="C8328" s="296" t="s">
        <v>27662</v>
      </c>
      <c r="D8328" s="296" t="s">
        <v>27365</v>
      </c>
      <c r="E8328" s="297">
        <v>924.4</v>
      </c>
      <c r="F8328" s="388"/>
    </row>
    <row r="8329" spans="1:6">
      <c r="A8329" s="296" t="s">
        <v>20332</v>
      </c>
      <c r="B8329" s="296" t="s">
        <v>34654</v>
      </c>
      <c r="C8329" s="296" t="s">
        <v>27663</v>
      </c>
      <c r="D8329" s="296" t="s">
        <v>27365</v>
      </c>
      <c r="E8329" s="297">
        <v>1037.57</v>
      </c>
      <c r="F8329" s="388"/>
    </row>
    <row r="8330" spans="1:6">
      <c r="A8330" s="296" t="s">
        <v>20334</v>
      </c>
      <c r="B8330" s="296" t="s">
        <v>34655</v>
      </c>
      <c r="C8330" s="296" t="s">
        <v>27664</v>
      </c>
      <c r="D8330" s="296" t="s">
        <v>27365</v>
      </c>
      <c r="E8330" s="297">
        <v>1171.28</v>
      </c>
      <c r="F8330" s="388"/>
    </row>
    <row r="8331" spans="1:6">
      <c r="A8331" s="296" t="s">
        <v>20336</v>
      </c>
      <c r="B8331" s="296" t="s">
        <v>34656</v>
      </c>
      <c r="C8331" s="296" t="s">
        <v>27665</v>
      </c>
      <c r="D8331" s="296" t="s">
        <v>27365</v>
      </c>
      <c r="E8331" s="297">
        <v>1278.5899999999999</v>
      </c>
      <c r="F8331" s="388"/>
    </row>
    <row r="8332" spans="1:6">
      <c r="A8332" s="296" t="s">
        <v>20338</v>
      </c>
      <c r="B8332" s="296" t="s">
        <v>34657</v>
      </c>
      <c r="C8332" s="296" t="s">
        <v>27666</v>
      </c>
      <c r="D8332" s="296" t="s">
        <v>27365</v>
      </c>
      <c r="E8332" s="297">
        <v>1391.75</v>
      </c>
      <c r="F8332" s="388"/>
    </row>
    <row r="8333" spans="1:6">
      <c r="A8333" s="296" t="s">
        <v>20340</v>
      </c>
      <c r="B8333" s="296" t="s">
        <v>34658</v>
      </c>
      <c r="C8333" s="296" t="s">
        <v>27667</v>
      </c>
      <c r="D8333" s="296" t="s">
        <v>27365</v>
      </c>
      <c r="E8333" s="297">
        <v>1571.03</v>
      </c>
      <c r="F8333" s="388"/>
    </row>
    <row r="8334" spans="1:6">
      <c r="A8334" s="296" t="s">
        <v>20343</v>
      </c>
      <c r="B8334" s="296" t="s">
        <v>34659</v>
      </c>
      <c r="C8334" s="296" t="s">
        <v>27668</v>
      </c>
      <c r="D8334" s="296" t="s">
        <v>27365</v>
      </c>
      <c r="E8334" s="297">
        <v>1660.66</v>
      </c>
      <c r="F8334" s="388"/>
    </row>
    <row r="8335" spans="1:6">
      <c r="A8335" s="296" t="s">
        <v>20345</v>
      </c>
      <c r="B8335" s="296" t="s">
        <v>34660</v>
      </c>
      <c r="C8335" s="296" t="s">
        <v>27669</v>
      </c>
      <c r="D8335" s="296" t="s">
        <v>27365</v>
      </c>
      <c r="E8335" s="297">
        <v>1770.91</v>
      </c>
      <c r="F8335" s="388"/>
    </row>
    <row r="8336" spans="1:6">
      <c r="A8336" s="296" t="s">
        <v>20347</v>
      </c>
      <c r="B8336" s="296" t="s">
        <v>34661</v>
      </c>
      <c r="C8336" s="296" t="s">
        <v>27670</v>
      </c>
      <c r="D8336" s="296" t="s">
        <v>27365</v>
      </c>
      <c r="E8336" s="297">
        <v>676.03</v>
      </c>
      <c r="F8336" s="388"/>
    </row>
    <row r="8337" spans="1:6">
      <c r="A8337" s="296" t="s">
        <v>20349</v>
      </c>
      <c r="B8337" s="296" t="s">
        <v>34662</v>
      </c>
      <c r="C8337" s="296" t="s">
        <v>27671</v>
      </c>
      <c r="D8337" s="296" t="s">
        <v>27365</v>
      </c>
      <c r="E8337" s="297">
        <v>802.42</v>
      </c>
      <c r="F8337" s="388"/>
    </row>
    <row r="8338" spans="1:6">
      <c r="A8338" s="296" t="s">
        <v>20351</v>
      </c>
      <c r="B8338" s="296" t="s">
        <v>34663</v>
      </c>
      <c r="C8338" s="296" t="s">
        <v>27672</v>
      </c>
      <c r="D8338" s="296" t="s">
        <v>27365</v>
      </c>
      <c r="E8338" s="297">
        <v>914.11</v>
      </c>
      <c r="F8338" s="388"/>
    </row>
    <row r="8339" spans="1:6">
      <c r="A8339" s="296" t="s">
        <v>20353</v>
      </c>
      <c r="B8339" s="296" t="s">
        <v>34664</v>
      </c>
      <c r="C8339" s="296" t="s">
        <v>27673</v>
      </c>
      <c r="D8339" s="296" t="s">
        <v>27365</v>
      </c>
      <c r="E8339" s="297">
        <v>989.06</v>
      </c>
      <c r="F8339" s="388"/>
    </row>
    <row r="8340" spans="1:6">
      <c r="A8340" s="296" t="s">
        <v>20355</v>
      </c>
      <c r="B8340" s="296" t="s">
        <v>34665</v>
      </c>
      <c r="C8340" s="296" t="s">
        <v>27674</v>
      </c>
      <c r="D8340" s="296" t="s">
        <v>27365</v>
      </c>
      <c r="E8340" s="297">
        <v>1094.8800000000001</v>
      </c>
      <c r="F8340" s="388"/>
    </row>
    <row r="8341" spans="1:6">
      <c r="A8341" s="296" t="s">
        <v>20357</v>
      </c>
      <c r="B8341" s="296" t="s">
        <v>34666</v>
      </c>
      <c r="C8341" s="296" t="s">
        <v>27675</v>
      </c>
      <c r="D8341" s="296" t="s">
        <v>27365</v>
      </c>
      <c r="E8341" s="297">
        <v>1206.56</v>
      </c>
      <c r="F8341" s="388"/>
    </row>
    <row r="8342" spans="1:6">
      <c r="A8342" s="296" t="s">
        <v>20359</v>
      </c>
      <c r="B8342" s="296" t="s">
        <v>34667</v>
      </c>
      <c r="C8342" s="296" t="s">
        <v>27676</v>
      </c>
      <c r="D8342" s="296" t="s">
        <v>27365</v>
      </c>
      <c r="E8342" s="297">
        <v>1305.03</v>
      </c>
      <c r="F8342" s="388"/>
    </row>
    <row r="8343" spans="1:6">
      <c r="A8343" s="296" t="s">
        <v>20361</v>
      </c>
      <c r="B8343" s="296" t="s">
        <v>34668</v>
      </c>
      <c r="C8343" s="296" t="s">
        <v>27677</v>
      </c>
      <c r="D8343" s="296" t="s">
        <v>27365</v>
      </c>
      <c r="E8343" s="297">
        <v>1419.66</v>
      </c>
      <c r="F8343" s="388"/>
    </row>
    <row r="8344" spans="1:6">
      <c r="A8344" s="296" t="s">
        <v>20363</v>
      </c>
      <c r="B8344" s="296" t="s">
        <v>34669</v>
      </c>
      <c r="C8344" s="296" t="s">
        <v>27678</v>
      </c>
      <c r="D8344" s="296" t="s">
        <v>27365</v>
      </c>
      <c r="E8344" s="297">
        <v>1787.07</v>
      </c>
      <c r="F8344" s="388"/>
    </row>
    <row r="8345" spans="1:6">
      <c r="A8345" s="296" t="s">
        <v>20365</v>
      </c>
      <c r="B8345" s="296" t="s">
        <v>34670</v>
      </c>
      <c r="C8345" s="296" t="s">
        <v>27679</v>
      </c>
      <c r="D8345" s="296" t="s">
        <v>27365</v>
      </c>
      <c r="E8345" s="297">
        <v>1914.93</v>
      </c>
      <c r="F8345" s="388"/>
    </row>
    <row r="8346" spans="1:6">
      <c r="A8346" s="296" t="s">
        <v>20367</v>
      </c>
      <c r="B8346" s="296" t="s">
        <v>34671</v>
      </c>
      <c r="C8346" s="296" t="s">
        <v>27680</v>
      </c>
      <c r="D8346" s="296" t="s">
        <v>27365</v>
      </c>
      <c r="E8346" s="297">
        <v>2048.65</v>
      </c>
      <c r="F8346" s="388"/>
    </row>
    <row r="8347" spans="1:6">
      <c r="A8347" s="296" t="s">
        <v>20369</v>
      </c>
      <c r="B8347" s="296" t="s">
        <v>34672</v>
      </c>
      <c r="C8347" s="296" t="s">
        <v>27681</v>
      </c>
      <c r="D8347" s="296" t="s">
        <v>27365</v>
      </c>
      <c r="E8347" s="297">
        <v>1043.44</v>
      </c>
      <c r="F8347" s="388"/>
    </row>
    <row r="8348" spans="1:6">
      <c r="A8348" s="296" t="s">
        <v>20371</v>
      </c>
      <c r="B8348" s="296" t="s">
        <v>34673</v>
      </c>
      <c r="C8348" s="296" t="s">
        <v>27682</v>
      </c>
      <c r="D8348" s="296" t="s">
        <v>27365</v>
      </c>
      <c r="E8348" s="297">
        <v>1162.48</v>
      </c>
      <c r="F8348" s="388"/>
    </row>
    <row r="8349" spans="1:6">
      <c r="A8349" s="296" t="s">
        <v>20373</v>
      </c>
      <c r="B8349" s="296" t="s">
        <v>34674</v>
      </c>
      <c r="C8349" s="296" t="s">
        <v>27683</v>
      </c>
      <c r="D8349" s="296" t="s">
        <v>27365</v>
      </c>
      <c r="E8349" s="297">
        <v>1277.1199999999999</v>
      </c>
      <c r="F8349" s="388"/>
    </row>
    <row r="8350" spans="1:6">
      <c r="A8350" s="296" t="s">
        <v>20375</v>
      </c>
      <c r="B8350" s="296" t="s">
        <v>34675</v>
      </c>
      <c r="C8350" s="296" t="s">
        <v>27684</v>
      </c>
      <c r="D8350" s="296" t="s">
        <v>27365</v>
      </c>
      <c r="E8350" s="297">
        <v>1399.08</v>
      </c>
      <c r="F8350" s="388"/>
    </row>
    <row r="8351" spans="1:6">
      <c r="A8351" s="296" t="s">
        <v>20377</v>
      </c>
      <c r="B8351" s="296" t="s">
        <v>34676</v>
      </c>
      <c r="C8351" s="296" t="s">
        <v>27685</v>
      </c>
      <c r="D8351" s="296" t="s">
        <v>27365</v>
      </c>
      <c r="E8351" s="297">
        <v>1516.66</v>
      </c>
      <c r="F8351" s="388"/>
    </row>
    <row r="8352" spans="1:6">
      <c r="A8352" s="296" t="s">
        <v>20379</v>
      </c>
      <c r="B8352" s="296" t="s">
        <v>34677</v>
      </c>
      <c r="C8352" s="296" t="s">
        <v>27686</v>
      </c>
      <c r="D8352" s="296" t="s">
        <v>27365</v>
      </c>
      <c r="E8352" s="297">
        <v>1629.81</v>
      </c>
      <c r="F8352" s="388"/>
    </row>
    <row r="8353" spans="1:6">
      <c r="A8353" s="296" t="s">
        <v>20381</v>
      </c>
      <c r="B8353" s="296" t="s">
        <v>34678</v>
      </c>
      <c r="C8353" s="296" t="s">
        <v>27687</v>
      </c>
      <c r="D8353" s="296" t="s">
        <v>27365</v>
      </c>
      <c r="E8353" s="297">
        <v>1435.82</v>
      </c>
      <c r="F8353" s="388"/>
    </row>
    <row r="8354" spans="1:6">
      <c r="A8354" s="296" t="s">
        <v>20384</v>
      </c>
      <c r="B8354" s="296" t="s">
        <v>34679</v>
      </c>
      <c r="C8354" s="296" t="s">
        <v>27688</v>
      </c>
      <c r="D8354" s="296" t="s">
        <v>27365</v>
      </c>
      <c r="E8354" s="297">
        <v>1531.36</v>
      </c>
      <c r="F8354" s="388"/>
    </row>
    <row r="8355" spans="1:6">
      <c r="A8355" s="296" t="s">
        <v>20386</v>
      </c>
      <c r="B8355" s="296" t="s">
        <v>34680</v>
      </c>
      <c r="C8355" s="296" t="s">
        <v>27689</v>
      </c>
      <c r="D8355" s="296" t="s">
        <v>27365</v>
      </c>
      <c r="E8355" s="297">
        <v>1653.34</v>
      </c>
      <c r="F8355" s="388"/>
    </row>
    <row r="8356" spans="1:6">
      <c r="A8356" s="296" t="s">
        <v>20388</v>
      </c>
      <c r="B8356" s="296" t="s">
        <v>34681</v>
      </c>
      <c r="C8356" s="296" t="s">
        <v>27690</v>
      </c>
      <c r="D8356" s="296" t="s">
        <v>27365</v>
      </c>
      <c r="E8356" s="297">
        <v>542.28</v>
      </c>
      <c r="F8356" s="388"/>
    </row>
    <row r="8357" spans="1:6">
      <c r="A8357" s="296" t="s">
        <v>20390</v>
      </c>
      <c r="B8357" s="296" t="s">
        <v>34682</v>
      </c>
      <c r="C8357" s="296" t="s">
        <v>27691</v>
      </c>
      <c r="D8357" s="296" t="s">
        <v>27365</v>
      </c>
      <c r="E8357" s="297">
        <v>658.4</v>
      </c>
      <c r="F8357" s="388"/>
    </row>
    <row r="8358" spans="1:6">
      <c r="A8358" s="296" t="s">
        <v>20392</v>
      </c>
      <c r="B8358" s="296" t="s">
        <v>34683</v>
      </c>
      <c r="C8358" s="296" t="s">
        <v>27692</v>
      </c>
      <c r="D8358" s="296" t="s">
        <v>27365</v>
      </c>
      <c r="E8358" s="297">
        <v>742.17</v>
      </c>
      <c r="F8358" s="388"/>
    </row>
    <row r="8359" spans="1:6">
      <c r="A8359" s="296" t="s">
        <v>20394</v>
      </c>
      <c r="B8359" s="296" t="s">
        <v>34684</v>
      </c>
      <c r="C8359" s="296" t="s">
        <v>27693</v>
      </c>
      <c r="D8359" s="296" t="s">
        <v>27365</v>
      </c>
      <c r="E8359" s="297">
        <v>842.09</v>
      </c>
      <c r="F8359" s="388"/>
    </row>
    <row r="8360" spans="1:6">
      <c r="A8360" s="296" t="s">
        <v>20396</v>
      </c>
      <c r="B8360" s="296" t="s">
        <v>34685</v>
      </c>
      <c r="C8360" s="296" t="s">
        <v>27694</v>
      </c>
      <c r="D8360" s="296" t="s">
        <v>27365</v>
      </c>
      <c r="E8360" s="297">
        <v>937.62</v>
      </c>
      <c r="F8360" s="388"/>
    </row>
    <row r="8361" spans="1:6">
      <c r="A8361" s="296" t="s">
        <v>20398</v>
      </c>
      <c r="B8361" s="296" t="s">
        <v>34686</v>
      </c>
      <c r="C8361" s="296" t="s">
        <v>27695</v>
      </c>
      <c r="D8361" s="296" t="s">
        <v>27365</v>
      </c>
      <c r="E8361" s="297">
        <v>1056.6500000000001</v>
      </c>
      <c r="F8361" s="388"/>
    </row>
    <row r="8362" spans="1:6">
      <c r="A8362" s="296" t="s">
        <v>20400</v>
      </c>
      <c r="B8362" s="296" t="s">
        <v>34687</v>
      </c>
      <c r="C8362" s="296" t="s">
        <v>27696</v>
      </c>
      <c r="D8362" s="296" t="s">
        <v>27365</v>
      </c>
      <c r="E8362" s="297">
        <v>1162.48</v>
      </c>
      <c r="F8362" s="388"/>
    </row>
    <row r="8363" spans="1:6">
      <c r="A8363" s="296" t="s">
        <v>20402</v>
      </c>
      <c r="B8363" s="296" t="s">
        <v>34688</v>
      </c>
      <c r="C8363" s="296" t="s">
        <v>27697</v>
      </c>
      <c r="D8363" s="296" t="s">
        <v>27365</v>
      </c>
      <c r="E8363" s="297">
        <v>1272.71</v>
      </c>
      <c r="F8363" s="388"/>
    </row>
    <row r="8364" spans="1:6">
      <c r="A8364" s="296" t="s">
        <v>20404</v>
      </c>
      <c r="B8364" s="296" t="s">
        <v>34689</v>
      </c>
      <c r="C8364" s="296" t="s">
        <v>27698</v>
      </c>
      <c r="D8364" s="296" t="s">
        <v>27365</v>
      </c>
      <c r="E8364" s="297">
        <v>1585.73</v>
      </c>
      <c r="F8364" s="388"/>
    </row>
    <row r="8365" spans="1:6">
      <c r="A8365" s="296" t="s">
        <v>20406</v>
      </c>
      <c r="B8365" s="296" t="s">
        <v>34690</v>
      </c>
      <c r="C8365" s="296" t="s">
        <v>27699</v>
      </c>
      <c r="D8365" s="296" t="s">
        <v>27365</v>
      </c>
      <c r="E8365" s="297">
        <v>1716.53</v>
      </c>
      <c r="F8365" s="388"/>
    </row>
    <row r="8366" spans="1:6">
      <c r="A8366" s="296" t="s">
        <v>20408</v>
      </c>
      <c r="B8366" s="296" t="s">
        <v>34691</v>
      </c>
      <c r="C8366" s="296" t="s">
        <v>27700</v>
      </c>
      <c r="D8366" s="296" t="s">
        <v>27365</v>
      </c>
      <c r="E8366" s="297">
        <v>1853.19</v>
      </c>
      <c r="F8366" s="388"/>
    </row>
    <row r="8367" spans="1:6">
      <c r="A8367" s="296" t="s">
        <v>20410</v>
      </c>
      <c r="B8367" s="296" t="s">
        <v>34692</v>
      </c>
      <c r="C8367" s="296" t="s">
        <v>27701</v>
      </c>
      <c r="D8367" s="296" t="s">
        <v>27365</v>
      </c>
      <c r="E8367" s="297">
        <v>900.87</v>
      </c>
      <c r="F8367" s="388"/>
    </row>
    <row r="8368" spans="1:6">
      <c r="A8368" s="296" t="s">
        <v>20412</v>
      </c>
      <c r="B8368" s="296" t="s">
        <v>34693</v>
      </c>
      <c r="C8368" s="296" t="s">
        <v>27702</v>
      </c>
      <c r="D8368" s="296" t="s">
        <v>27365</v>
      </c>
      <c r="E8368" s="297">
        <v>1006.69</v>
      </c>
      <c r="F8368" s="388"/>
    </row>
    <row r="8369" spans="1:6">
      <c r="A8369" s="296" t="s">
        <v>20414</v>
      </c>
      <c r="B8369" s="296" t="s">
        <v>34694</v>
      </c>
      <c r="C8369" s="296" t="s">
        <v>27703</v>
      </c>
      <c r="D8369" s="296" t="s">
        <v>27365</v>
      </c>
      <c r="E8369" s="297">
        <v>1099.27</v>
      </c>
      <c r="F8369" s="388"/>
    </row>
    <row r="8370" spans="1:6">
      <c r="A8370" s="296" t="s">
        <v>20416</v>
      </c>
      <c r="B8370" s="296" t="s">
        <v>34695</v>
      </c>
      <c r="C8370" s="296" t="s">
        <v>27704</v>
      </c>
      <c r="D8370" s="296" t="s">
        <v>27365</v>
      </c>
      <c r="E8370" s="297">
        <v>1227.1500000000001</v>
      </c>
      <c r="F8370" s="388"/>
    </row>
    <row r="8371" spans="1:6">
      <c r="A8371" s="296" t="s">
        <v>20418</v>
      </c>
      <c r="B8371" s="296" t="s">
        <v>34696</v>
      </c>
      <c r="C8371" s="296" t="s">
        <v>27705</v>
      </c>
      <c r="D8371" s="296" t="s">
        <v>27365</v>
      </c>
      <c r="E8371" s="297">
        <v>1337.36</v>
      </c>
      <c r="F8371" s="388"/>
    </row>
    <row r="8372" spans="1:6">
      <c r="A8372" s="296" t="s">
        <v>20420</v>
      </c>
      <c r="B8372" s="296" t="s">
        <v>34697</v>
      </c>
      <c r="C8372" s="296" t="s">
        <v>27706</v>
      </c>
      <c r="D8372" s="296" t="s">
        <v>27365</v>
      </c>
      <c r="E8372" s="297">
        <v>1456.4</v>
      </c>
      <c r="F8372" s="388"/>
    </row>
    <row r="8373" spans="1:6">
      <c r="A8373" s="296" t="s">
        <v>20422</v>
      </c>
      <c r="B8373" s="296" t="s">
        <v>34698</v>
      </c>
      <c r="C8373" s="296" t="s">
        <v>27715</v>
      </c>
      <c r="D8373" s="296" t="s">
        <v>27362</v>
      </c>
      <c r="E8373" s="297">
        <v>1321.88</v>
      </c>
      <c r="F8373" s="388"/>
    </row>
    <row r="8374" spans="1:6">
      <c r="A8374" s="296" t="s">
        <v>20426</v>
      </c>
      <c r="B8374" s="296" t="s">
        <v>34699</v>
      </c>
      <c r="C8374" s="296" t="s">
        <v>27716</v>
      </c>
      <c r="D8374" s="296" t="s">
        <v>27362</v>
      </c>
      <c r="E8374" s="297">
        <v>911.56</v>
      </c>
      <c r="F8374" s="388"/>
    </row>
    <row r="8375" spans="1:6">
      <c r="A8375" s="296" t="s">
        <v>20429</v>
      </c>
      <c r="B8375" s="296" t="s">
        <v>34700</v>
      </c>
      <c r="C8375" s="296" t="s">
        <v>27717</v>
      </c>
      <c r="D8375" s="296" t="s">
        <v>27362</v>
      </c>
      <c r="E8375" s="297">
        <v>1790.29</v>
      </c>
      <c r="F8375" s="388"/>
    </row>
    <row r="8376" spans="1:6">
      <c r="A8376" s="296" t="s">
        <v>20432</v>
      </c>
      <c r="B8376" s="296" t="s">
        <v>34701</v>
      </c>
      <c r="C8376" s="296" t="s">
        <v>27718</v>
      </c>
      <c r="D8376" s="296" t="s">
        <v>27362</v>
      </c>
      <c r="E8376" s="297">
        <v>1379.96</v>
      </c>
      <c r="F8376" s="388"/>
    </row>
    <row r="8377" spans="1:6">
      <c r="A8377" s="296" t="s">
        <v>20434</v>
      </c>
      <c r="B8377" s="296" t="s">
        <v>34702</v>
      </c>
      <c r="C8377" s="296" t="s">
        <v>27719</v>
      </c>
      <c r="D8377" s="296" t="s">
        <v>27362</v>
      </c>
      <c r="E8377" s="297">
        <v>2109.71</v>
      </c>
      <c r="F8377" s="388"/>
    </row>
    <row r="8378" spans="1:6">
      <c r="A8378" s="296" t="s">
        <v>20437</v>
      </c>
      <c r="B8378" s="296" t="s">
        <v>34703</v>
      </c>
      <c r="C8378" s="296" t="s">
        <v>27720</v>
      </c>
      <c r="D8378" s="296" t="s">
        <v>27362</v>
      </c>
      <c r="E8378" s="297">
        <v>1699.38</v>
      </c>
      <c r="F8378" s="388"/>
    </row>
    <row r="8379" spans="1:6">
      <c r="A8379" s="296" t="s">
        <v>20439</v>
      </c>
      <c r="B8379" s="296" t="s">
        <v>34704</v>
      </c>
      <c r="C8379" s="296" t="s">
        <v>27721</v>
      </c>
      <c r="D8379" s="296" t="s">
        <v>27362</v>
      </c>
      <c r="E8379" s="297">
        <v>2396.31</v>
      </c>
      <c r="F8379" s="388"/>
    </row>
    <row r="8380" spans="1:6">
      <c r="A8380" s="296" t="s">
        <v>20442</v>
      </c>
      <c r="B8380" s="296" t="s">
        <v>34705</v>
      </c>
      <c r="C8380" s="296" t="s">
        <v>27722</v>
      </c>
      <c r="D8380" s="296" t="s">
        <v>27362</v>
      </c>
      <c r="E8380" s="297">
        <v>1985.98</v>
      </c>
      <c r="F8380" s="388"/>
    </row>
    <row r="8381" spans="1:6">
      <c r="A8381" s="296" t="s">
        <v>20444</v>
      </c>
      <c r="B8381" s="296" t="s">
        <v>34706</v>
      </c>
      <c r="C8381" s="296" t="s">
        <v>27723</v>
      </c>
      <c r="D8381" s="296" t="s">
        <v>27362</v>
      </c>
      <c r="E8381" s="297">
        <v>2710.68</v>
      </c>
      <c r="F8381" s="388"/>
    </row>
    <row r="8382" spans="1:6">
      <c r="A8382" s="296" t="s">
        <v>20447</v>
      </c>
      <c r="B8382" s="296" t="s">
        <v>34707</v>
      </c>
      <c r="C8382" s="296" t="s">
        <v>27724</v>
      </c>
      <c r="D8382" s="296" t="s">
        <v>27362</v>
      </c>
      <c r="E8382" s="297">
        <v>2300.36</v>
      </c>
      <c r="F8382" s="388"/>
    </row>
    <row r="8383" spans="1:6">
      <c r="A8383" s="296" t="s">
        <v>20449</v>
      </c>
      <c r="B8383" s="296" t="s">
        <v>34708</v>
      </c>
      <c r="C8383" s="296" t="s">
        <v>27725</v>
      </c>
      <c r="D8383" s="296" t="s">
        <v>27362</v>
      </c>
      <c r="E8383" s="297">
        <v>3002.33</v>
      </c>
      <c r="F8383" s="388"/>
    </row>
    <row r="8384" spans="1:6">
      <c r="A8384" s="296" t="s">
        <v>20452</v>
      </c>
      <c r="B8384" s="296" t="s">
        <v>34709</v>
      </c>
      <c r="C8384" s="296" t="s">
        <v>27726</v>
      </c>
      <c r="D8384" s="296" t="s">
        <v>27362</v>
      </c>
      <c r="E8384" s="297">
        <v>2592</v>
      </c>
      <c r="F8384" s="388"/>
    </row>
    <row r="8385" spans="1:6">
      <c r="A8385" s="296" t="s">
        <v>20454</v>
      </c>
      <c r="B8385" s="296" t="s">
        <v>34710</v>
      </c>
      <c r="C8385" s="296" t="s">
        <v>27727</v>
      </c>
      <c r="D8385" s="296" t="s">
        <v>27362</v>
      </c>
      <c r="E8385" s="297">
        <v>3305.34</v>
      </c>
      <c r="F8385" s="388"/>
    </row>
    <row r="8386" spans="1:6">
      <c r="A8386" s="296" t="s">
        <v>20457</v>
      </c>
      <c r="B8386" s="296" t="s">
        <v>34711</v>
      </c>
      <c r="C8386" s="296" t="s">
        <v>27728</v>
      </c>
      <c r="D8386" s="296" t="s">
        <v>27362</v>
      </c>
      <c r="E8386" s="297">
        <v>2895.01</v>
      </c>
      <c r="F8386" s="388"/>
    </row>
    <row r="8387" spans="1:6">
      <c r="A8387" s="296" t="s">
        <v>20459</v>
      </c>
      <c r="B8387" s="296" t="s">
        <v>34712</v>
      </c>
      <c r="C8387" s="296" t="s">
        <v>27729</v>
      </c>
      <c r="D8387" s="296" t="s">
        <v>27362</v>
      </c>
      <c r="E8387" s="297">
        <v>1510.01</v>
      </c>
      <c r="F8387" s="388"/>
    </row>
    <row r="8388" spans="1:6">
      <c r="A8388" s="296" t="s">
        <v>20461</v>
      </c>
      <c r="B8388" s="296" t="s">
        <v>34713</v>
      </c>
      <c r="C8388" s="296" t="s">
        <v>27730</v>
      </c>
      <c r="D8388" s="296" t="s">
        <v>27362</v>
      </c>
      <c r="E8388" s="297">
        <v>1099.67</v>
      </c>
      <c r="F8388" s="388"/>
    </row>
    <row r="8389" spans="1:6">
      <c r="A8389" s="296" t="s">
        <v>20463</v>
      </c>
      <c r="B8389" s="296" t="s">
        <v>34714</v>
      </c>
      <c r="C8389" s="296" t="s">
        <v>27731</v>
      </c>
      <c r="D8389" s="296" t="s">
        <v>27362</v>
      </c>
      <c r="E8389" s="297">
        <v>2011.23</v>
      </c>
      <c r="F8389" s="388"/>
    </row>
    <row r="8390" spans="1:6">
      <c r="A8390" s="296" t="s">
        <v>20465</v>
      </c>
      <c r="B8390" s="296" t="s">
        <v>34715</v>
      </c>
      <c r="C8390" s="296" t="s">
        <v>27732</v>
      </c>
      <c r="D8390" s="296" t="s">
        <v>27362</v>
      </c>
      <c r="E8390" s="297">
        <v>1600.91</v>
      </c>
      <c r="F8390" s="388"/>
    </row>
    <row r="8391" spans="1:6">
      <c r="A8391" s="296" t="s">
        <v>20467</v>
      </c>
      <c r="B8391" s="296" t="s">
        <v>34716</v>
      </c>
      <c r="C8391" s="296" t="s">
        <v>27733</v>
      </c>
      <c r="D8391" s="296" t="s">
        <v>27362</v>
      </c>
      <c r="E8391" s="297">
        <v>2343.2800000000002</v>
      </c>
      <c r="F8391" s="388"/>
    </row>
    <row r="8392" spans="1:6">
      <c r="A8392" s="296" t="s">
        <v>20469</v>
      </c>
      <c r="B8392" s="296" t="s">
        <v>34717</v>
      </c>
      <c r="C8392" s="296" t="s">
        <v>27734</v>
      </c>
      <c r="D8392" s="296" t="s">
        <v>27362</v>
      </c>
      <c r="E8392" s="297">
        <v>1932.96</v>
      </c>
      <c r="F8392" s="388"/>
    </row>
    <row r="8393" spans="1:6">
      <c r="A8393" s="296" t="s">
        <v>20471</v>
      </c>
      <c r="B8393" s="296" t="s">
        <v>34718</v>
      </c>
      <c r="C8393" s="296" t="s">
        <v>27735</v>
      </c>
      <c r="D8393" s="296" t="s">
        <v>27362</v>
      </c>
      <c r="E8393" s="297">
        <v>2680.38</v>
      </c>
      <c r="F8393" s="388"/>
    </row>
    <row r="8394" spans="1:6">
      <c r="A8394" s="296" t="s">
        <v>20473</v>
      </c>
      <c r="B8394" s="296" t="s">
        <v>34719</v>
      </c>
      <c r="C8394" s="296" t="s">
        <v>27736</v>
      </c>
      <c r="D8394" s="296" t="s">
        <v>27362</v>
      </c>
      <c r="E8394" s="297">
        <v>2270.06</v>
      </c>
      <c r="F8394" s="388"/>
    </row>
    <row r="8395" spans="1:6">
      <c r="A8395" s="296" t="s">
        <v>20475</v>
      </c>
      <c r="B8395" s="296" t="s">
        <v>34720</v>
      </c>
      <c r="C8395" s="296" t="s">
        <v>27737</v>
      </c>
      <c r="D8395" s="296" t="s">
        <v>27362</v>
      </c>
      <c r="E8395" s="297">
        <v>3011.17</v>
      </c>
      <c r="F8395" s="388"/>
    </row>
    <row r="8396" spans="1:6">
      <c r="A8396" s="296" t="s">
        <v>20477</v>
      </c>
      <c r="B8396" s="296" t="s">
        <v>34721</v>
      </c>
      <c r="C8396" s="296" t="s">
        <v>27738</v>
      </c>
      <c r="D8396" s="296" t="s">
        <v>27362</v>
      </c>
      <c r="E8396" s="297">
        <v>2600.84</v>
      </c>
      <c r="F8396" s="388"/>
    </row>
    <row r="8397" spans="1:6">
      <c r="A8397" s="296" t="s">
        <v>20479</v>
      </c>
      <c r="B8397" s="296" t="s">
        <v>34722</v>
      </c>
      <c r="C8397" s="296" t="s">
        <v>27739</v>
      </c>
      <c r="D8397" s="296" t="s">
        <v>27362</v>
      </c>
      <c r="E8397" s="297">
        <v>1405.21</v>
      </c>
      <c r="F8397" s="388"/>
    </row>
    <row r="8398" spans="1:6">
      <c r="A8398" s="296" t="s">
        <v>20482</v>
      </c>
      <c r="B8398" s="296" t="s">
        <v>34723</v>
      </c>
      <c r="C8398" s="296" t="s">
        <v>27740</v>
      </c>
      <c r="D8398" s="296" t="s">
        <v>27362</v>
      </c>
      <c r="E8398" s="297">
        <v>1873.62</v>
      </c>
      <c r="F8398" s="388"/>
    </row>
    <row r="8399" spans="1:6">
      <c r="A8399" s="296" t="s">
        <v>20484</v>
      </c>
      <c r="B8399" s="296" t="s">
        <v>34724</v>
      </c>
      <c r="C8399" s="296" t="s">
        <v>27741</v>
      </c>
      <c r="D8399" s="296" t="s">
        <v>27362</v>
      </c>
      <c r="E8399" s="297">
        <v>2193.04</v>
      </c>
      <c r="F8399" s="388"/>
    </row>
    <row r="8400" spans="1:6">
      <c r="A8400" s="296" t="s">
        <v>20486</v>
      </c>
      <c r="B8400" s="296" t="s">
        <v>34725</v>
      </c>
      <c r="C8400" s="296" t="s">
        <v>27742</v>
      </c>
      <c r="D8400" s="296" t="s">
        <v>27362</v>
      </c>
      <c r="E8400" s="297">
        <v>2479.63</v>
      </c>
      <c r="F8400" s="388"/>
    </row>
    <row r="8401" spans="1:6">
      <c r="A8401" s="296" t="s">
        <v>20488</v>
      </c>
      <c r="B8401" s="296" t="s">
        <v>34726</v>
      </c>
      <c r="C8401" s="296" t="s">
        <v>27743</v>
      </c>
      <c r="D8401" s="296" t="s">
        <v>27362</v>
      </c>
      <c r="E8401" s="297">
        <v>2794.02</v>
      </c>
      <c r="F8401" s="388"/>
    </row>
    <row r="8402" spans="1:6">
      <c r="A8402" s="296" t="s">
        <v>20490</v>
      </c>
      <c r="B8402" s="296" t="s">
        <v>34727</v>
      </c>
      <c r="C8402" s="296" t="s">
        <v>27744</v>
      </c>
      <c r="D8402" s="296" t="s">
        <v>27362</v>
      </c>
      <c r="E8402" s="297">
        <v>2993.08</v>
      </c>
      <c r="F8402" s="388"/>
    </row>
    <row r="8403" spans="1:6">
      <c r="A8403" s="296" t="s">
        <v>20492</v>
      </c>
      <c r="B8403" s="296" t="s">
        <v>34728</v>
      </c>
      <c r="C8403" s="296" t="s">
        <v>27745</v>
      </c>
      <c r="D8403" s="296" t="s">
        <v>27362</v>
      </c>
      <c r="E8403" s="297">
        <v>3388.66</v>
      </c>
      <c r="F8403" s="388"/>
    </row>
    <row r="8404" spans="1:6">
      <c r="A8404" s="296" t="s">
        <v>20494</v>
      </c>
      <c r="B8404" s="296" t="s">
        <v>34729</v>
      </c>
      <c r="C8404" s="296" t="s">
        <v>27746</v>
      </c>
      <c r="D8404" s="296" t="s">
        <v>27362</v>
      </c>
      <c r="E8404" s="297">
        <v>1593.33</v>
      </c>
      <c r="F8404" s="388"/>
    </row>
    <row r="8405" spans="1:6">
      <c r="A8405" s="296" t="s">
        <v>20496</v>
      </c>
      <c r="B8405" s="296" t="s">
        <v>34730</v>
      </c>
      <c r="C8405" s="296" t="s">
        <v>27747</v>
      </c>
      <c r="D8405" s="296" t="s">
        <v>27362</v>
      </c>
      <c r="E8405" s="297">
        <v>2094.56</v>
      </c>
      <c r="F8405" s="388"/>
    </row>
    <row r="8406" spans="1:6">
      <c r="A8406" s="296" t="s">
        <v>20498</v>
      </c>
      <c r="B8406" s="296" t="s">
        <v>34731</v>
      </c>
      <c r="C8406" s="296" t="s">
        <v>27748</v>
      </c>
      <c r="D8406" s="296" t="s">
        <v>27362</v>
      </c>
      <c r="E8406" s="297">
        <v>2426.61</v>
      </c>
      <c r="F8406" s="388"/>
    </row>
    <row r="8407" spans="1:6">
      <c r="A8407" s="296" t="s">
        <v>20500</v>
      </c>
      <c r="B8407" s="296" t="s">
        <v>34732</v>
      </c>
      <c r="C8407" s="296" t="s">
        <v>27749</v>
      </c>
      <c r="D8407" s="296" t="s">
        <v>27362</v>
      </c>
      <c r="E8407" s="297">
        <v>2763.72</v>
      </c>
      <c r="F8407" s="388"/>
    </row>
    <row r="8408" spans="1:6">
      <c r="A8408" s="296" t="s">
        <v>20502</v>
      </c>
      <c r="B8408" s="296" t="s">
        <v>34733</v>
      </c>
      <c r="C8408" s="296" t="s">
        <v>27750</v>
      </c>
      <c r="D8408" s="296" t="s">
        <v>27362</v>
      </c>
      <c r="E8408" s="297">
        <v>3094.49</v>
      </c>
      <c r="F8408" s="388"/>
    </row>
    <row r="8409" spans="1:6">
      <c r="A8409" s="296" t="s">
        <v>20504</v>
      </c>
      <c r="B8409" s="296" t="s">
        <v>34734</v>
      </c>
      <c r="C8409" s="296" t="s">
        <v>27707</v>
      </c>
      <c r="D8409" s="296" t="s">
        <v>27362</v>
      </c>
      <c r="E8409" s="297">
        <v>39.15</v>
      </c>
      <c r="F8409" s="388"/>
    </row>
    <row r="8410" spans="1:6">
      <c r="A8410" s="296" t="s">
        <v>20506</v>
      </c>
      <c r="B8410" s="296" t="s">
        <v>34735</v>
      </c>
      <c r="C8410" s="296" t="s">
        <v>27708</v>
      </c>
      <c r="D8410" s="296" t="s">
        <v>27362</v>
      </c>
      <c r="E8410" s="297">
        <v>53.02</v>
      </c>
      <c r="F8410" s="388"/>
    </row>
    <row r="8411" spans="1:6">
      <c r="A8411" s="296" t="s">
        <v>20508</v>
      </c>
      <c r="B8411" s="296" t="s">
        <v>34736</v>
      </c>
      <c r="C8411" s="296" t="s">
        <v>27709</v>
      </c>
      <c r="D8411" s="296" t="s">
        <v>27362</v>
      </c>
      <c r="E8411" s="297">
        <v>410.33</v>
      </c>
      <c r="F8411" s="388"/>
    </row>
    <row r="8412" spans="1:6">
      <c r="A8412" s="296" t="s">
        <v>20511</v>
      </c>
      <c r="B8412" s="296" t="s">
        <v>34737</v>
      </c>
      <c r="C8412" s="296" t="s">
        <v>27710</v>
      </c>
      <c r="D8412" s="296" t="s">
        <v>27362</v>
      </c>
      <c r="E8412" s="297">
        <v>66.63</v>
      </c>
      <c r="F8412" s="388"/>
    </row>
    <row r="8413" spans="1:6">
      <c r="A8413" s="296" t="s">
        <v>20513</v>
      </c>
      <c r="B8413" s="296" t="s">
        <v>34738</v>
      </c>
      <c r="C8413" s="296" t="s">
        <v>27711</v>
      </c>
      <c r="D8413" s="296" t="s">
        <v>27362</v>
      </c>
      <c r="E8413" s="297">
        <v>47.97</v>
      </c>
      <c r="F8413" s="388"/>
    </row>
    <row r="8414" spans="1:6">
      <c r="A8414" s="296" t="s">
        <v>20515</v>
      </c>
      <c r="B8414" s="296" t="s">
        <v>34739</v>
      </c>
      <c r="C8414" s="296" t="s">
        <v>27712</v>
      </c>
      <c r="D8414" s="296" t="s">
        <v>27362</v>
      </c>
      <c r="E8414" s="297">
        <v>65.650000000000006</v>
      </c>
      <c r="F8414" s="388"/>
    </row>
    <row r="8415" spans="1:6">
      <c r="A8415" s="296" t="s">
        <v>20517</v>
      </c>
      <c r="B8415" s="296" t="s">
        <v>34740</v>
      </c>
      <c r="C8415" s="296" t="s">
        <v>27713</v>
      </c>
      <c r="D8415" s="296" t="s">
        <v>27362</v>
      </c>
      <c r="E8415" s="297">
        <v>49.24</v>
      </c>
      <c r="F8415" s="388"/>
    </row>
    <row r="8416" spans="1:6">
      <c r="A8416" s="296" t="s">
        <v>20519</v>
      </c>
      <c r="B8416" s="296" t="s">
        <v>34741</v>
      </c>
      <c r="C8416" s="296" t="s">
        <v>27714</v>
      </c>
      <c r="D8416" s="296" t="s">
        <v>27362</v>
      </c>
      <c r="E8416" s="297">
        <v>53.02</v>
      </c>
      <c r="F8416" s="388"/>
    </row>
    <row r="8417" spans="1:6">
      <c r="A8417" s="296" t="s">
        <v>20521</v>
      </c>
      <c r="B8417" s="296" t="s">
        <v>34742</v>
      </c>
      <c r="C8417" s="296" t="s">
        <v>20524</v>
      </c>
      <c r="D8417" s="296" t="s">
        <v>27752</v>
      </c>
      <c r="E8417" s="297">
        <v>523.45000000000005</v>
      </c>
      <c r="F8417" s="388"/>
    </row>
    <row r="8418" spans="1:6">
      <c r="A8418" s="296" t="s">
        <v>20525</v>
      </c>
      <c r="B8418" s="296" t="s">
        <v>34743</v>
      </c>
      <c r="C8418" s="296" t="s">
        <v>20527</v>
      </c>
      <c r="D8418" s="296" t="s">
        <v>27752</v>
      </c>
      <c r="E8418" s="297">
        <v>582.47</v>
      </c>
      <c r="F8418" s="388"/>
    </row>
    <row r="8419" spans="1:6">
      <c r="A8419" s="296" t="s">
        <v>20528</v>
      </c>
      <c r="B8419" s="296" t="s">
        <v>34744</v>
      </c>
      <c r="C8419" s="296" t="s">
        <v>20530</v>
      </c>
      <c r="D8419" s="296" t="s">
        <v>27752</v>
      </c>
      <c r="E8419" s="297">
        <v>641.49</v>
      </c>
      <c r="F8419" s="388"/>
    </row>
    <row r="8420" spans="1:6">
      <c r="A8420" s="296" t="s">
        <v>20531</v>
      </c>
      <c r="B8420" s="296" t="s">
        <v>34745</v>
      </c>
      <c r="C8420" s="296" t="s">
        <v>20533</v>
      </c>
      <c r="D8420" s="296" t="s">
        <v>27752</v>
      </c>
      <c r="E8420" s="297">
        <v>121.88</v>
      </c>
      <c r="F8420" s="388"/>
    </row>
    <row r="8421" spans="1:6">
      <c r="A8421" s="296" t="s">
        <v>20534</v>
      </c>
      <c r="B8421" s="296" t="s">
        <v>34746</v>
      </c>
      <c r="C8421" s="296" t="s">
        <v>20536</v>
      </c>
      <c r="D8421" s="296" t="s">
        <v>27752</v>
      </c>
      <c r="E8421" s="297">
        <v>162.94</v>
      </c>
      <c r="F8421" s="388"/>
    </row>
    <row r="8422" spans="1:6">
      <c r="A8422" s="296" t="s">
        <v>20537</v>
      </c>
      <c r="B8422" s="296" t="s">
        <v>34747</v>
      </c>
      <c r="C8422" s="296" t="s">
        <v>20539</v>
      </c>
      <c r="D8422" s="296" t="s">
        <v>27752</v>
      </c>
      <c r="E8422" s="297">
        <v>210.4</v>
      </c>
      <c r="F8422" s="388"/>
    </row>
    <row r="8423" spans="1:6">
      <c r="A8423" s="296" t="s">
        <v>20540</v>
      </c>
      <c r="B8423" s="296" t="s">
        <v>34748</v>
      </c>
      <c r="C8423" s="296" t="s">
        <v>20542</v>
      </c>
      <c r="D8423" s="296" t="s">
        <v>27752</v>
      </c>
      <c r="E8423" s="297">
        <v>256.60000000000002</v>
      </c>
      <c r="F8423" s="388"/>
    </row>
    <row r="8424" spans="1:6">
      <c r="A8424" s="296" t="s">
        <v>20543</v>
      </c>
      <c r="B8424" s="296" t="s">
        <v>34749</v>
      </c>
      <c r="C8424" s="296" t="s">
        <v>20545</v>
      </c>
      <c r="D8424" s="296" t="s">
        <v>27752</v>
      </c>
      <c r="E8424" s="297">
        <v>304.06</v>
      </c>
      <c r="F8424" s="388"/>
    </row>
    <row r="8425" spans="1:6">
      <c r="A8425" s="296" t="s">
        <v>20546</v>
      </c>
      <c r="B8425" s="296" t="s">
        <v>34750</v>
      </c>
      <c r="C8425" s="296" t="s">
        <v>20548</v>
      </c>
      <c r="D8425" s="296" t="s">
        <v>27752</v>
      </c>
      <c r="E8425" s="297">
        <v>352.82</v>
      </c>
      <c r="F8425" s="388"/>
    </row>
    <row r="8426" spans="1:6">
      <c r="A8426" s="296" t="s">
        <v>20549</v>
      </c>
      <c r="B8426" s="296" t="s">
        <v>34751</v>
      </c>
      <c r="C8426" s="296" t="s">
        <v>20551</v>
      </c>
      <c r="D8426" s="296" t="s">
        <v>27752</v>
      </c>
      <c r="E8426" s="297">
        <v>405.42</v>
      </c>
      <c r="F8426" s="388"/>
    </row>
    <row r="8427" spans="1:6">
      <c r="A8427" s="296" t="s">
        <v>20552</v>
      </c>
      <c r="B8427" s="296" t="s">
        <v>34752</v>
      </c>
      <c r="C8427" s="296" t="s">
        <v>20554</v>
      </c>
      <c r="D8427" s="296" t="s">
        <v>27752</v>
      </c>
      <c r="E8427" s="297">
        <v>464.44</v>
      </c>
      <c r="F8427" s="388"/>
    </row>
    <row r="8428" spans="1:6">
      <c r="A8428" s="296" t="s">
        <v>20555</v>
      </c>
      <c r="B8428" s="296" t="s">
        <v>34753</v>
      </c>
      <c r="C8428" s="296" t="s">
        <v>20557</v>
      </c>
      <c r="D8428" s="296" t="s">
        <v>27752</v>
      </c>
      <c r="E8428" s="297">
        <v>671</v>
      </c>
      <c r="F8428" s="388"/>
    </row>
    <row r="8429" spans="1:6">
      <c r="A8429" s="296" t="s">
        <v>20558</v>
      </c>
      <c r="B8429" s="296" t="s">
        <v>34754</v>
      </c>
      <c r="C8429" s="296" t="s">
        <v>20559</v>
      </c>
      <c r="D8429" s="296" t="s">
        <v>27752</v>
      </c>
      <c r="E8429" s="297">
        <v>746.69</v>
      </c>
      <c r="F8429" s="388"/>
    </row>
    <row r="8430" spans="1:6">
      <c r="A8430" s="296" t="s">
        <v>20560</v>
      </c>
      <c r="B8430" s="296" t="s">
        <v>34755</v>
      </c>
      <c r="C8430" s="296" t="s">
        <v>20561</v>
      </c>
      <c r="D8430" s="296" t="s">
        <v>27752</v>
      </c>
      <c r="E8430" s="297">
        <v>822.39</v>
      </c>
      <c r="F8430" s="388"/>
    </row>
    <row r="8431" spans="1:6">
      <c r="A8431" s="296" t="s">
        <v>20562</v>
      </c>
      <c r="B8431" s="296" t="s">
        <v>34756</v>
      </c>
      <c r="C8431" s="296" t="s">
        <v>20563</v>
      </c>
      <c r="D8431" s="296" t="s">
        <v>27752</v>
      </c>
      <c r="E8431" s="297">
        <v>168.06</v>
      </c>
      <c r="F8431" s="388"/>
    </row>
    <row r="8432" spans="1:6">
      <c r="A8432" s="296" t="s">
        <v>20564</v>
      </c>
      <c r="B8432" s="296" t="s">
        <v>34757</v>
      </c>
      <c r="C8432" s="296" t="s">
        <v>20565</v>
      </c>
      <c r="D8432" s="296" t="s">
        <v>27752</v>
      </c>
      <c r="E8432" s="297">
        <v>216.82</v>
      </c>
      <c r="F8432" s="388"/>
    </row>
    <row r="8433" spans="1:6">
      <c r="A8433" s="296" t="s">
        <v>20566</v>
      </c>
      <c r="B8433" s="296" t="s">
        <v>34758</v>
      </c>
      <c r="C8433" s="296" t="s">
        <v>20567</v>
      </c>
      <c r="D8433" s="296" t="s">
        <v>27752</v>
      </c>
      <c r="E8433" s="297">
        <v>269.43</v>
      </c>
      <c r="F8433" s="388"/>
    </row>
    <row r="8434" spans="1:6">
      <c r="A8434" s="296" t="s">
        <v>20568</v>
      </c>
      <c r="B8434" s="296" t="s">
        <v>34759</v>
      </c>
      <c r="C8434" s="296" t="s">
        <v>20569</v>
      </c>
      <c r="D8434" s="296" t="s">
        <v>27752</v>
      </c>
      <c r="E8434" s="297">
        <v>328.44</v>
      </c>
      <c r="F8434" s="388"/>
    </row>
    <row r="8435" spans="1:6">
      <c r="A8435" s="296" t="s">
        <v>20570</v>
      </c>
      <c r="B8435" s="296" t="s">
        <v>34760</v>
      </c>
      <c r="C8435" s="296" t="s">
        <v>20571</v>
      </c>
      <c r="D8435" s="296" t="s">
        <v>27752</v>
      </c>
      <c r="E8435" s="297">
        <v>390.03</v>
      </c>
      <c r="F8435" s="388"/>
    </row>
    <row r="8436" spans="1:6">
      <c r="A8436" s="296" t="s">
        <v>20572</v>
      </c>
      <c r="B8436" s="296" t="s">
        <v>34761</v>
      </c>
      <c r="C8436" s="296" t="s">
        <v>20573</v>
      </c>
      <c r="D8436" s="296" t="s">
        <v>27752</v>
      </c>
      <c r="E8436" s="297">
        <v>452.89</v>
      </c>
      <c r="F8436" s="388"/>
    </row>
    <row r="8437" spans="1:6">
      <c r="A8437" s="296" t="s">
        <v>20574</v>
      </c>
      <c r="B8437" s="296" t="s">
        <v>34762</v>
      </c>
      <c r="C8437" s="296" t="s">
        <v>20575</v>
      </c>
      <c r="D8437" s="296" t="s">
        <v>27752</v>
      </c>
      <c r="E8437" s="297">
        <v>519.61</v>
      </c>
      <c r="F8437" s="388"/>
    </row>
    <row r="8438" spans="1:6">
      <c r="A8438" s="296" t="s">
        <v>20576</v>
      </c>
      <c r="B8438" s="296" t="s">
        <v>34763</v>
      </c>
      <c r="C8438" s="296" t="s">
        <v>20577</v>
      </c>
      <c r="D8438" s="296" t="s">
        <v>27752</v>
      </c>
      <c r="E8438" s="297">
        <v>595.30999999999995</v>
      </c>
      <c r="F8438" s="388"/>
    </row>
    <row r="8439" spans="1:6">
      <c r="A8439" s="296" t="s">
        <v>20578</v>
      </c>
      <c r="B8439" s="296" t="s">
        <v>34764</v>
      </c>
      <c r="C8439" s="296" t="s">
        <v>27751</v>
      </c>
      <c r="D8439" s="296" t="s">
        <v>27752</v>
      </c>
      <c r="E8439" s="297">
        <v>17.2</v>
      </c>
      <c r="F8439" s="388"/>
    </row>
    <row r="8440" spans="1:6">
      <c r="A8440" s="296" t="s">
        <v>20581</v>
      </c>
      <c r="B8440" s="296" t="s">
        <v>34765</v>
      </c>
      <c r="C8440" s="296" t="s">
        <v>27753</v>
      </c>
      <c r="D8440" s="296" t="s">
        <v>27752</v>
      </c>
      <c r="E8440" s="297">
        <v>18.02</v>
      </c>
      <c r="F8440" s="388"/>
    </row>
    <row r="8441" spans="1:6">
      <c r="A8441" s="296" t="s">
        <v>20583</v>
      </c>
      <c r="B8441" s="296" t="s">
        <v>34766</v>
      </c>
      <c r="C8441" s="296" t="s">
        <v>27754</v>
      </c>
      <c r="D8441" s="296" t="s">
        <v>27752</v>
      </c>
      <c r="E8441" s="297">
        <v>18.41</v>
      </c>
      <c r="F8441" s="388"/>
    </row>
    <row r="8442" spans="1:6">
      <c r="A8442" s="296" t="s">
        <v>20586</v>
      </c>
      <c r="B8442" s="296" t="s">
        <v>34767</v>
      </c>
      <c r="C8442" s="296" t="s">
        <v>27755</v>
      </c>
      <c r="D8442" s="296" t="s">
        <v>27752</v>
      </c>
      <c r="E8442" s="297">
        <v>18.07</v>
      </c>
      <c r="F8442" s="388"/>
    </row>
    <row r="8443" spans="1:6">
      <c r="A8443" s="296" t="s">
        <v>20588</v>
      </c>
      <c r="B8443" s="296" t="s">
        <v>34768</v>
      </c>
      <c r="C8443" s="296" t="s">
        <v>27756</v>
      </c>
      <c r="D8443" s="296" t="s">
        <v>27752</v>
      </c>
      <c r="E8443" s="297">
        <v>18.89</v>
      </c>
      <c r="F8443" s="388"/>
    </row>
    <row r="8444" spans="1:6">
      <c r="A8444" s="296" t="s">
        <v>20590</v>
      </c>
      <c r="B8444" s="296" t="s">
        <v>34769</v>
      </c>
      <c r="C8444" s="296" t="s">
        <v>27757</v>
      </c>
      <c r="D8444" s="296" t="s">
        <v>27365</v>
      </c>
      <c r="E8444" s="297">
        <v>39.549999999999997</v>
      </c>
      <c r="F8444" s="388"/>
    </row>
    <row r="8445" spans="1:6">
      <c r="A8445" s="296" t="s">
        <v>20593</v>
      </c>
      <c r="B8445" s="296" t="s">
        <v>34770</v>
      </c>
      <c r="C8445" s="296" t="s">
        <v>27758</v>
      </c>
      <c r="D8445" s="296" t="s">
        <v>27752</v>
      </c>
      <c r="E8445" s="297">
        <v>18.89</v>
      </c>
      <c r="F8445" s="388"/>
    </row>
    <row r="8446" spans="1:6">
      <c r="A8446" s="296" t="s">
        <v>20595</v>
      </c>
      <c r="B8446" s="296" t="s">
        <v>34771</v>
      </c>
      <c r="C8446" s="296" t="s">
        <v>27759</v>
      </c>
      <c r="D8446" s="296" t="s">
        <v>27752</v>
      </c>
      <c r="E8446" s="297">
        <v>19.84</v>
      </c>
      <c r="F8446" s="388"/>
    </row>
    <row r="8447" spans="1:6">
      <c r="A8447" s="296" t="s">
        <v>20597</v>
      </c>
      <c r="B8447" s="296" t="s">
        <v>34772</v>
      </c>
      <c r="C8447" s="296" t="s">
        <v>27760</v>
      </c>
      <c r="D8447" s="296" t="s">
        <v>27752</v>
      </c>
      <c r="E8447" s="297">
        <v>41.56</v>
      </c>
      <c r="F8447" s="388"/>
    </row>
    <row r="8448" spans="1:6">
      <c r="A8448" s="296" t="s">
        <v>20599</v>
      </c>
      <c r="B8448" s="296" t="s">
        <v>34773</v>
      </c>
      <c r="C8448" s="296" t="s">
        <v>27761</v>
      </c>
      <c r="D8448" s="296" t="s">
        <v>27752</v>
      </c>
      <c r="E8448" s="297">
        <v>37.11</v>
      </c>
      <c r="F8448" s="388"/>
    </row>
    <row r="8449" spans="1:6">
      <c r="A8449" s="296" t="s">
        <v>20601</v>
      </c>
      <c r="B8449" s="296" t="s">
        <v>34774</v>
      </c>
      <c r="C8449" s="296" t="s">
        <v>27762</v>
      </c>
      <c r="D8449" s="296" t="s">
        <v>27752</v>
      </c>
      <c r="E8449" s="297">
        <v>135.36000000000001</v>
      </c>
      <c r="F8449" s="388"/>
    </row>
    <row r="8450" spans="1:6">
      <c r="A8450" s="296" t="s">
        <v>20605</v>
      </c>
      <c r="B8450" s="296" t="s">
        <v>34775</v>
      </c>
      <c r="C8450" s="296" t="s">
        <v>27763</v>
      </c>
      <c r="D8450" s="296" t="s">
        <v>27752</v>
      </c>
      <c r="E8450" s="297">
        <v>7.23</v>
      </c>
      <c r="F8450" s="388"/>
    </row>
    <row r="8451" spans="1:6">
      <c r="A8451" s="296" t="s">
        <v>20629</v>
      </c>
      <c r="B8451" s="296" t="s">
        <v>34776</v>
      </c>
      <c r="C8451" s="296" t="s">
        <v>27776</v>
      </c>
      <c r="D8451" s="296" t="s">
        <v>27752</v>
      </c>
      <c r="E8451" s="297">
        <v>1200.29</v>
      </c>
      <c r="F8451" s="388"/>
    </row>
    <row r="8452" spans="1:6">
      <c r="A8452" s="296" t="s">
        <v>20632</v>
      </c>
      <c r="B8452" s="296" t="s">
        <v>34777</v>
      </c>
      <c r="C8452" s="296" t="s">
        <v>27777</v>
      </c>
      <c r="D8452" s="296" t="s">
        <v>27752</v>
      </c>
      <c r="E8452" s="297">
        <v>1301.52</v>
      </c>
      <c r="F8452" s="388"/>
    </row>
    <row r="8453" spans="1:6">
      <c r="A8453" s="296" t="s">
        <v>20634</v>
      </c>
      <c r="B8453" s="296" t="s">
        <v>34778</v>
      </c>
      <c r="C8453" s="296" t="s">
        <v>27778</v>
      </c>
      <c r="D8453" s="296" t="s">
        <v>27752</v>
      </c>
      <c r="E8453" s="297">
        <v>1399.87</v>
      </c>
      <c r="F8453" s="388"/>
    </row>
    <row r="8454" spans="1:6">
      <c r="A8454" s="296" t="s">
        <v>20636</v>
      </c>
      <c r="B8454" s="296" t="s">
        <v>34779</v>
      </c>
      <c r="C8454" s="296" t="s">
        <v>27779</v>
      </c>
      <c r="D8454" s="296" t="s">
        <v>27752</v>
      </c>
      <c r="E8454" s="297">
        <v>510.35</v>
      </c>
      <c r="F8454" s="388"/>
    </row>
    <row r="8455" spans="1:6">
      <c r="A8455" s="296" t="s">
        <v>20638</v>
      </c>
      <c r="B8455" s="296" t="s">
        <v>34780</v>
      </c>
      <c r="C8455" s="296" t="s">
        <v>27780</v>
      </c>
      <c r="D8455" s="296" t="s">
        <v>27752</v>
      </c>
      <c r="E8455" s="297">
        <v>588.76</v>
      </c>
      <c r="F8455" s="388"/>
    </row>
    <row r="8456" spans="1:6">
      <c r="A8456" s="296" t="s">
        <v>20640</v>
      </c>
      <c r="B8456" s="296" t="s">
        <v>34781</v>
      </c>
      <c r="C8456" s="296" t="s">
        <v>27781</v>
      </c>
      <c r="D8456" s="296" t="s">
        <v>27752</v>
      </c>
      <c r="E8456" s="297">
        <v>668.58</v>
      </c>
      <c r="F8456" s="388"/>
    </row>
    <row r="8457" spans="1:6">
      <c r="A8457" s="296" t="s">
        <v>20642</v>
      </c>
      <c r="B8457" s="296" t="s">
        <v>34782</v>
      </c>
      <c r="C8457" s="296" t="s">
        <v>27782</v>
      </c>
      <c r="D8457" s="296" t="s">
        <v>27752</v>
      </c>
      <c r="E8457" s="297">
        <v>748.41</v>
      </c>
      <c r="F8457" s="388"/>
    </row>
    <row r="8458" spans="1:6">
      <c r="A8458" s="296" t="s">
        <v>20644</v>
      </c>
      <c r="B8458" s="296" t="s">
        <v>34783</v>
      </c>
      <c r="C8458" s="296" t="s">
        <v>27783</v>
      </c>
      <c r="D8458" s="296" t="s">
        <v>27752</v>
      </c>
      <c r="E8458" s="297">
        <v>829.66</v>
      </c>
      <c r="F8458" s="388"/>
    </row>
    <row r="8459" spans="1:6">
      <c r="A8459" s="296" t="s">
        <v>20646</v>
      </c>
      <c r="B8459" s="296" t="s">
        <v>34784</v>
      </c>
      <c r="C8459" s="296" t="s">
        <v>27784</v>
      </c>
      <c r="D8459" s="296" t="s">
        <v>27752</v>
      </c>
      <c r="E8459" s="297">
        <v>912.35</v>
      </c>
      <c r="F8459" s="388"/>
    </row>
    <row r="8460" spans="1:6">
      <c r="A8460" s="296" t="s">
        <v>20648</v>
      </c>
      <c r="B8460" s="296" t="s">
        <v>34785</v>
      </c>
      <c r="C8460" s="296" t="s">
        <v>27785</v>
      </c>
      <c r="D8460" s="296" t="s">
        <v>27752</v>
      </c>
      <c r="E8460" s="297">
        <v>1000.73</v>
      </c>
      <c r="F8460" s="388"/>
    </row>
    <row r="8461" spans="1:6">
      <c r="A8461" s="296" t="s">
        <v>20650</v>
      </c>
      <c r="B8461" s="296" t="s">
        <v>34786</v>
      </c>
      <c r="C8461" s="296" t="s">
        <v>27786</v>
      </c>
      <c r="D8461" s="296" t="s">
        <v>27752</v>
      </c>
      <c r="E8461" s="297">
        <v>1100.52</v>
      </c>
      <c r="F8461" s="388"/>
    </row>
    <row r="8462" spans="1:6">
      <c r="A8462" s="377" t="s">
        <v>20675</v>
      </c>
      <c r="B8462" s="377" t="s">
        <v>34787</v>
      </c>
      <c r="C8462" s="377" t="s">
        <v>27764</v>
      </c>
      <c r="D8462" s="377" t="s">
        <v>27378</v>
      </c>
      <c r="E8462" s="378">
        <v>12.8225</v>
      </c>
      <c r="F8462" s="389" t="s">
        <v>36469</v>
      </c>
    </row>
    <row r="8463" spans="1:6">
      <c r="A8463" s="377" t="s">
        <v>20677</v>
      </c>
      <c r="B8463" s="377" t="s">
        <v>34788</v>
      </c>
      <c r="C8463" s="377" t="s">
        <v>27765</v>
      </c>
      <c r="D8463" s="377" t="s">
        <v>27752</v>
      </c>
      <c r="E8463" s="378">
        <v>107.59399999999999</v>
      </c>
      <c r="F8463" s="389" t="s">
        <v>36469</v>
      </c>
    </row>
    <row r="8464" spans="1:6">
      <c r="A8464" s="377" t="s">
        <v>20679</v>
      </c>
      <c r="B8464" s="377" t="s">
        <v>34789</v>
      </c>
      <c r="C8464" s="377" t="s">
        <v>27766</v>
      </c>
      <c r="D8464" s="377" t="s">
        <v>27752</v>
      </c>
      <c r="E8464" s="378">
        <v>32.475999999999999</v>
      </c>
      <c r="F8464" s="389" t="s">
        <v>36469</v>
      </c>
    </row>
    <row r="8465" spans="1:6">
      <c r="A8465" s="377" t="s">
        <v>20681</v>
      </c>
      <c r="B8465" s="377" t="s">
        <v>34790</v>
      </c>
      <c r="C8465" s="377" t="s">
        <v>27767</v>
      </c>
      <c r="D8465" s="377" t="s">
        <v>27752</v>
      </c>
      <c r="E8465" s="378">
        <v>313.34050000000002</v>
      </c>
      <c r="F8465" s="389" t="s">
        <v>36469</v>
      </c>
    </row>
    <row r="8466" spans="1:6">
      <c r="A8466" s="377" t="s">
        <v>20683</v>
      </c>
      <c r="B8466" s="377" t="s">
        <v>34791</v>
      </c>
      <c r="C8466" s="377" t="s">
        <v>27768</v>
      </c>
      <c r="D8466" s="377" t="s">
        <v>27752</v>
      </c>
      <c r="E8466" s="378">
        <v>156.6645</v>
      </c>
      <c r="F8466" s="389" t="s">
        <v>36469</v>
      </c>
    </row>
    <row r="8467" spans="1:6">
      <c r="A8467" s="377" t="s">
        <v>20685</v>
      </c>
      <c r="B8467" s="377" t="s">
        <v>34792</v>
      </c>
      <c r="C8467" s="377" t="s">
        <v>27769</v>
      </c>
      <c r="D8467" s="377" t="s">
        <v>27752</v>
      </c>
      <c r="E8467" s="378">
        <v>156.6645</v>
      </c>
      <c r="F8467" s="389" t="s">
        <v>36469</v>
      </c>
    </row>
    <row r="8468" spans="1:6">
      <c r="A8468" s="377" t="s">
        <v>20687</v>
      </c>
      <c r="B8468" s="377" t="s">
        <v>34793</v>
      </c>
      <c r="C8468" s="377" t="s">
        <v>27770</v>
      </c>
      <c r="D8468" s="377" t="s">
        <v>27752</v>
      </c>
      <c r="E8468" s="378">
        <v>13.202</v>
      </c>
      <c r="F8468" s="389" t="s">
        <v>36469</v>
      </c>
    </row>
    <row r="8469" spans="1:6">
      <c r="A8469" s="377" t="s">
        <v>20689</v>
      </c>
      <c r="B8469" s="377" t="s">
        <v>34794</v>
      </c>
      <c r="C8469" s="377" t="s">
        <v>27771</v>
      </c>
      <c r="D8469" s="377" t="s">
        <v>27752</v>
      </c>
      <c r="E8469" s="378">
        <v>271.262</v>
      </c>
      <c r="F8469" s="389" t="s">
        <v>36469</v>
      </c>
    </row>
    <row r="8470" spans="1:6">
      <c r="A8470" s="377" t="s">
        <v>20690</v>
      </c>
      <c r="B8470" s="377" t="s">
        <v>34795</v>
      </c>
      <c r="C8470" s="377" t="s">
        <v>27772</v>
      </c>
      <c r="D8470" s="377" t="s">
        <v>27752</v>
      </c>
      <c r="E8470" s="378">
        <v>135.64250000000001</v>
      </c>
      <c r="F8470" s="389" t="s">
        <v>36469</v>
      </c>
    </row>
    <row r="8471" spans="1:6">
      <c r="A8471" s="377" t="s">
        <v>20691</v>
      </c>
      <c r="B8471" s="377" t="s">
        <v>34796</v>
      </c>
      <c r="C8471" s="377" t="s">
        <v>27773</v>
      </c>
      <c r="D8471" s="377" t="s">
        <v>27752</v>
      </c>
      <c r="E8471" s="378">
        <v>135.64250000000001</v>
      </c>
      <c r="F8471" s="389" t="s">
        <v>36469</v>
      </c>
    </row>
    <row r="8472" spans="1:6">
      <c r="A8472" s="377" t="s">
        <v>20692</v>
      </c>
      <c r="B8472" s="377" t="s">
        <v>34797</v>
      </c>
      <c r="C8472" s="377" t="s">
        <v>27774</v>
      </c>
      <c r="D8472" s="377" t="s">
        <v>27752</v>
      </c>
      <c r="E8472" s="378">
        <v>56.844499999999996</v>
      </c>
      <c r="F8472" s="389" t="s">
        <v>36469</v>
      </c>
    </row>
    <row r="8473" spans="1:6">
      <c r="A8473" s="377" t="s">
        <v>20694</v>
      </c>
      <c r="B8473" s="377" t="s">
        <v>34798</v>
      </c>
      <c r="C8473" s="377" t="s">
        <v>27775</v>
      </c>
      <c r="D8473" s="377" t="s">
        <v>27752</v>
      </c>
      <c r="E8473" s="378">
        <v>41.124000000000002</v>
      </c>
      <c r="F8473" s="389" t="s">
        <v>36469</v>
      </c>
    </row>
    <row r="8474" spans="1:6">
      <c r="A8474" s="296" t="s">
        <v>20714</v>
      </c>
      <c r="B8474" s="296" t="s">
        <v>34799</v>
      </c>
      <c r="C8474" s="296" t="s">
        <v>27787</v>
      </c>
      <c r="D8474" s="296" t="s">
        <v>27788</v>
      </c>
      <c r="E8474" s="297">
        <v>475.41472010750721</v>
      </c>
      <c r="F8474" s="388"/>
    </row>
    <row r="8475" spans="1:6">
      <c r="A8475" s="296" t="s">
        <v>20716</v>
      </c>
      <c r="B8475" s="296" t="s">
        <v>34800</v>
      </c>
      <c r="C8475" s="296" t="s">
        <v>27789</v>
      </c>
      <c r="D8475" s="296" t="s">
        <v>27788</v>
      </c>
      <c r="E8475" s="297">
        <v>950.82944021501442</v>
      </c>
      <c r="F8475" s="388"/>
    </row>
    <row r="8476" spans="1:6">
      <c r="A8476" s="296" t="s">
        <v>20717</v>
      </c>
      <c r="B8476" s="296" t="s">
        <v>34801</v>
      </c>
      <c r="C8476" s="296" t="s">
        <v>27790</v>
      </c>
      <c r="D8476" s="296" t="s">
        <v>27788</v>
      </c>
      <c r="E8476" s="297">
        <v>304.27</v>
      </c>
      <c r="F8476" s="388"/>
    </row>
    <row r="8477" spans="1:6">
      <c r="A8477" s="296" t="s">
        <v>20718</v>
      </c>
      <c r="B8477" s="296" t="s">
        <v>34802</v>
      </c>
      <c r="C8477" s="296" t="s">
        <v>27791</v>
      </c>
      <c r="D8477" s="296" t="s">
        <v>27788</v>
      </c>
      <c r="E8477" s="297">
        <v>507.11</v>
      </c>
      <c r="F8477" s="388"/>
    </row>
    <row r="8478" spans="1:6">
      <c r="A8478" s="296" t="s">
        <v>20719</v>
      </c>
      <c r="B8478" s="296" t="s">
        <v>34803</v>
      </c>
      <c r="C8478" s="296" t="s">
        <v>27792</v>
      </c>
      <c r="D8478" s="296" t="s">
        <v>27788</v>
      </c>
      <c r="E8478" s="297">
        <v>1014.22</v>
      </c>
      <c r="F8478" s="388"/>
    </row>
    <row r="8479" spans="1:6">
      <c r="A8479" s="296" t="s">
        <v>20720</v>
      </c>
      <c r="B8479" s="296" t="s">
        <v>34804</v>
      </c>
      <c r="C8479" s="296" t="s">
        <v>20721</v>
      </c>
      <c r="D8479" s="296" t="s">
        <v>27788</v>
      </c>
      <c r="E8479" s="297">
        <v>1217.0616834752182</v>
      </c>
      <c r="F8479" s="388"/>
    </row>
    <row r="8480" spans="1:6">
      <c r="A8480" s="296" t="s">
        <v>21188</v>
      </c>
      <c r="B8480" s="296" t="s">
        <v>34846</v>
      </c>
      <c r="C8480" s="296" t="s">
        <v>34845</v>
      </c>
      <c r="D8480" s="296" t="s">
        <v>27788</v>
      </c>
      <c r="E8480" s="297">
        <v>380.33</v>
      </c>
      <c r="F8480" s="388"/>
    </row>
    <row r="8481" spans="1:6">
      <c r="A8481" s="296" t="s">
        <v>20722</v>
      </c>
      <c r="B8481" s="296" t="s">
        <v>34805</v>
      </c>
      <c r="C8481" s="296" t="s">
        <v>27793</v>
      </c>
      <c r="D8481" s="296" t="s">
        <v>27788</v>
      </c>
      <c r="E8481" s="297">
        <v>507.11</v>
      </c>
      <c r="F8481" s="388"/>
    </row>
    <row r="8482" spans="1:6">
      <c r="A8482" s="296" t="s">
        <v>35209</v>
      </c>
      <c r="B8482" s="318" t="s">
        <v>35210</v>
      </c>
      <c r="C8482" s="311" t="s">
        <v>35211</v>
      </c>
      <c r="D8482" s="296" t="s">
        <v>27788</v>
      </c>
      <c r="E8482" s="297">
        <v>635</v>
      </c>
      <c r="F8482" s="388"/>
    </row>
    <row r="8483" spans="1:6">
      <c r="A8483" s="296" t="s">
        <v>20723</v>
      </c>
      <c r="B8483" s="296" t="s">
        <v>34806</v>
      </c>
      <c r="C8483" s="296" t="s">
        <v>27794</v>
      </c>
      <c r="D8483" s="296" t="s">
        <v>27788</v>
      </c>
      <c r="E8483" s="297">
        <v>1267.77</v>
      </c>
      <c r="F8483" s="388"/>
    </row>
    <row r="8484" spans="1:6">
      <c r="A8484" s="296" t="s">
        <v>20724</v>
      </c>
      <c r="B8484" s="296" t="s">
        <v>34807</v>
      </c>
      <c r="C8484" s="296" t="s">
        <v>27795</v>
      </c>
      <c r="D8484" s="296" t="s">
        <v>27788</v>
      </c>
      <c r="E8484" s="297">
        <v>167.14</v>
      </c>
      <c r="F8484" s="388"/>
    </row>
    <row r="8485" spans="1:6">
      <c r="A8485" s="296" t="s">
        <v>20725</v>
      </c>
      <c r="B8485" s="296" t="s">
        <v>34808</v>
      </c>
      <c r="C8485" s="296" t="s">
        <v>20726</v>
      </c>
      <c r="D8485" s="296" t="s">
        <v>27788</v>
      </c>
      <c r="E8485" s="297">
        <v>501.43</v>
      </c>
      <c r="F8485" s="388"/>
    </row>
    <row r="8486" spans="1:6">
      <c r="A8486" s="296" t="s">
        <v>20727</v>
      </c>
      <c r="B8486" s="296" t="s">
        <v>34809</v>
      </c>
      <c r="C8486" s="296" t="s">
        <v>27796</v>
      </c>
      <c r="D8486" s="296" t="s">
        <v>27788</v>
      </c>
      <c r="E8486" s="297">
        <v>835.72</v>
      </c>
      <c r="F8486" s="388"/>
    </row>
    <row r="8487" spans="1:6">
      <c r="A8487" s="296" t="s">
        <v>20728</v>
      </c>
      <c r="B8487" s="296" t="s">
        <v>34810</v>
      </c>
      <c r="C8487" s="296" t="s">
        <v>27797</v>
      </c>
      <c r="D8487" s="296" t="s">
        <v>27788</v>
      </c>
      <c r="E8487" s="297">
        <v>1671.4</v>
      </c>
      <c r="F8487" s="388"/>
    </row>
    <row r="8488" spans="1:6">
      <c r="A8488" s="296" t="s">
        <v>20729</v>
      </c>
      <c r="B8488" s="296" t="s">
        <v>34811</v>
      </c>
      <c r="C8488" s="296" t="s">
        <v>27798</v>
      </c>
      <c r="D8488" s="296" t="s">
        <v>27788</v>
      </c>
      <c r="E8488" s="297">
        <v>320.75</v>
      </c>
      <c r="F8488" s="388"/>
    </row>
    <row r="8489" spans="1:6">
      <c r="A8489" s="296" t="s">
        <v>20730</v>
      </c>
      <c r="B8489" s="296" t="s">
        <v>34812</v>
      </c>
      <c r="C8489" s="296" t="s">
        <v>27799</v>
      </c>
      <c r="D8489" s="296" t="s">
        <v>27788</v>
      </c>
      <c r="E8489" s="297">
        <v>1603.73</v>
      </c>
      <c r="F8489" s="388"/>
    </row>
    <row r="8490" spans="1:6">
      <c r="A8490" s="296" t="s">
        <v>27821</v>
      </c>
      <c r="B8490" s="296" t="s">
        <v>27842</v>
      </c>
      <c r="C8490" s="296" t="s">
        <v>27836</v>
      </c>
      <c r="D8490" s="296" t="s">
        <v>27788</v>
      </c>
      <c r="E8490" s="297">
        <v>898.11</v>
      </c>
      <c r="F8490" s="388"/>
    </row>
    <row r="8491" spans="1:6">
      <c r="A8491" s="296" t="s">
        <v>27824</v>
      </c>
      <c r="B8491" s="296" t="s">
        <v>27843</v>
      </c>
      <c r="C8491" s="296" t="s">
        <v>27837</v>
      </c>
      <c r="D8491" s="296" t="s">
        <v>27788</v>
      </c>
      <c r="E8491" s="297">
        <v>1242.5899999999999</v>
      </c>
      <c r="F8491" s="388"/>
    </row>
    <row r="8492" spans="1:6">
      <c r="A8492" s="296" t="s">
        <v>27826</v>
      </c>
      <c r="B8492" s="296" t="s">
        <v>27844</v>
      </c>
      <c r="C8492" s="296" t="s">
        <v>27838</v>
      </c>
      <c r="D8492" s="296" t="s">
        <v>27788</v>
      </c>
      <c r="E8492" s="297">
        <v>3229.5</v>
      </c>
      <c r="F8492" s="388"/>
    </row>
    <row r="8493" spans="1:6">
      <c r="A8493" s="296" t="s">
        <v>20731</v>
      </c>
      <c r="B8493" s="296" t="s">
        <v>34813</v>
      </c>
      <c r="C8493" s="296" t="s">
        <v>20732</v>
      </c>
      <c r="D8493" s="296" t="s">
        <v>27788</v>
      </c>
      <c r="E8493" s="297">
        <v>20.28</v>
      </c>
      <c r="F8493" s="388"/>
    </row>
    <row r="8494" spans="1:6">
      <c r="A8494" s="296" t="s">
        <v>20733</v>
      </c>
      <c r="B8494" s="296" t="s">
        <v>34814</v>
      </c>
      <c r="C8494" s="296" t="s">
        <v>20734</v>
      </c>
      <c r="D8494" s="296" t="s">
        <v>27788</v>
      </c>
      <c r="E8494" s="297">
        <v>33.43</v>
      </c>
      <c r="F8494" s="388"/>
    </row>
    <row r="8495" spans="1:6">
      <c r="A8495" s="296" t="s">
        <v>20735</v>
      </c>
      <c r="B8495" s="296" t="s">
        <v>34815</v>
      </c>
      <c r="C8495" s="296" t="s">
        <v>20736</v>
      </c>
      <c r="D8495" s="296" t="s">
        <v>27788</v>
      </c>
      <c r="E8495" s="297">
        <v>64.150000000000006</v>
      </c>
      <c r="F8495" s="388"/>
    </row>
    <row r="8496" spans="1:6">
      <c r="A8496" s="296" t="s">
        <v>27829</v>
      </c>
      <c r="B8496" s="296" t="s">
        <v>27845</v>
      </c>
      <c r="C8496" s="296" t="s">
        <v>27839</v>
      </c>
      <c r="D8496" s="296" t="s">
        <v>27788</v>
      </c>
      <c r="E8496" s="297">
        <v>120.08</v>
      </c>
      <c r="F8496" s="388"/>
    </row>
    <row r="8497" spans="1:6">
      <c r="A8497" s="296" t="s">
        <v>27831</v>
      </c>
      <c r="B8497" s="296" t="s">
        <v>27846</v>
      </c>
      <c r="C8497" s="296" t="s">
        <v>27840</v>
      </c>
      <c r="D8497" s="296" t="s">
        <v>27788</v>
      </c>
      <c r="E8497" s="297">
        <v>165.35</v>
      </c>
      <c r="F8497" s="388"/>
    </row>
    <row r="8498" spans="1:6">
      <c r="A8498" s="296" t="s">
        <v>27834</v>
      </c>
      <c r="B8498" s="296" t="s">
        <v>27847</v>
      </c>
      <c r="C8498" s="296" t="s">
        <v>27841</v>
      </c>
      <c r="D8498" s="296" t="s">
        <v>27788</v>
      </c>
      <c r="E8498" s="297">
        <v>330.7</v>
      </c>
      <c r="F8498" s="388"/>
    </row>
    <row r="8499" spans="1:6">
      <c r="A8499" s="296" t="s">
        <v>20737</v>
      </c>
      <c r="B8499" s="296" t="s">
        <v>34816</v>
      </c>
      <c r="C8499" s="296" t="s">
        <v>27800</v>
      </c>
      <c r="D8499" s="296" t="s">
        <v>27801</v>
      </c>
      <c r="E8499" s="297">
        <v>1799.13</v>
      </c>
      <c r="F8499" s="388"/>
    </row>
    <row r="8500" spans="1:6">
      <c r="A8500" s="296" t="s">
        <v>20740</v>
      </c>
      <c r="B8500" s="296" t="s">
        <v>34817</v>
      </c>
      <c r="C8500" s="296" t="s">
        <v>27802</v>
      </c>
      <c r="D8500" s="296" t="s">
        <v>27801</v>
      </c>
      <c r="E8500" s="297">
        <v>102.8</v>
      </c>
      <c r="F8500" s="388"/>
    </row>
    <row r="8501" spans="1:6">
      <c r="A8501" s="296" t="s">
        <v>20742</v>
      </c>
      <c r="B8501" s="296" t="s">
        <v>34818</v>
      </c>
      <c r="C8501" s="296" t="s">
        <v>27803</v>
      </c>
      <c r="D8501" s="296" t="s">
        <v>27801</v>
      </c>
      <c r="E8501" s="297">
        <v>131.37</v>
      </c>
      <c r="F8501" s="388"/>
    </row>
    <row r="8502" spans="1:6">
      <c r="A8502" s="296" t="s">
        <v>20743</v>
      </c>
      <c r="B8502" s="296" t="s">
        <v>34819</v>
      </c>
      <c r="C8502" s="296" t="s">
        <v>27804</v>
      </c>
      <c r="D8502" s="296" t="s">
        <v>27801</v>
      </c>
      <c r="E8502" s="297">
        <v>188.47</v>
      </c>
      <c r="F8502" s="388"/>
    </row>
    <row r="8503" spans="1:6">
      <c r="A8503" s="296" t="s">
        <v>20744</v>
      </c>
      <c r="B8503" s="296" t="s">
        <v>34820</v>
      </c>
      <c r="C8503" s="296" t="s">
        <v>27805</v>
      </c>
      <c r="D8503" s="296" t="s">
        <v>27801</v>
      </c>
      <c r="E8503" s="297">
        <v>713.94</v>
      </c>
      <c r="F8503" s="388"/>
    </row>
    <row r="8504" spans="1:6">
      <c r="A8504" s="296" t="s">
        <v>20746</v>
      </c>
      <c r="B8504" s="296" t="s">
        <v>34821</v>
      </c>
      <c r="C8504" s="296" t="s">
        <v>27806</v>
      </c>
      <c r="D8504" s="296" t="s">
        <v>27801</v>
      </c>
      <c r="E8504" s="297">
        <v>120.45</v>
      </c>
      <c r="F8504" s="388"/>
    </row>
    <row r="8505" spans="1:6">
      <c r="A8505" s="296" t="s">
        <v>4146</v>
      </c>
      <c r="B8505" s="296" t="s">
        <v>34822</v>
      </c>
      <c r="C8505" s="296" t="s">
        <v>27807</v>
      </c>
      <c r="D8505" s="296" t="s">
        <v>22399</v>
      </c>
      <c r="E8505" s="297">
        <v>4.5199999999999996</v>
      </c>
      <c r="F8505" s="388"/>
    </row>
    <row r="8506" spans="1:6">
      <c r="A8506" s="296" t="s">
        <v>4148</v>
      </c>
      <c r="B8506" s="296" t="s">
        <v>34823</v>
      </c>
      <c r="C8506" s="296" t="s">
        <v>27808</v>
      </c>
      <c r="D8506" s="296" t="s">
        <v>22399</v>
      </c>
      <c r="E8506" s="297">
        <v>4.92</v>
      </c>
      <c r="F8506" s="388"/>
    </row>
    <row r="8507" spans="1:6">
      <c r="A8507" s="296" t="s">
        <v>4150</v>
      </c>
      <c r="B8507" s="296" t="s">
        <v>34824</v>
      </c>
      <c r="C8507" s="296" t="s">
        <v>27809</v>
      </c>
      <c r="D8507" s="296" t="s">
        <v>22399</v>
      </c>
      <c r="E8507" s="297">
        <v>5.83</v>
      </c>
      <c r="F8507" s="388"/>
    </row>
    <row r="8508" spans="1:6">
      <c r="A8508" s="296" t="s">
        <v>4152</v>
      </c>
      <c r="B8508" s="296" t="s">
        <v>34825</v>
      </c>
      <c r="C8508" s="296" t="s">
        <v>27810</v>
      </c>
      <c r="D8508" s="296" t="s">
        <v>22399</v>
      </c>
      <c r="E8508" s="297">
        <v>7.8</v>
      </c>
      <c r="F8508" s="388"/>
    </row>
    <row r="8509" spans="1:6">
      <c r="A8509" s="296" t="s">
        <v>4154</v>
      </c>
      <c r="B8509" s="296" t="s">
        <v>34826</v>
      </c>
      <c r="C8509" s="296" t="s">
        <v>27811</v>
      </c>
      <c r="D8509" s="296" t="s">
        <v>22399</v>
      </c>
      <c r="E8509" s="297">
        <v>10.220000000000001</v>
      </c>
      <c r="F8509" s="388"/>
    </row>
    <row r="8510" spans="1:6">
      <c r="A8510" s="296" t="s">
        <v>4156</v>
      </c>
      <c r="B8510" s="296" t="s">
        <v>34827</v>
      </c>
      <c r="C8510" s="296" t="s">
        <v>27812</v>
      </c>
      <c r="D8510" s="296" t="s">
        <v>22399</v>
      </c>
      <c r="E8510" s="297">
        <v>13.11</v>
      </c>
      <c r="F8510" s="388"/>
    </row>
    <row r="8511" spans="1:6">
      <c r="A8511" s="296" t="s">
        <v>4158</v>
      </c>
      <c r="B8511" s="296" t="s">
        <v>34828</v>
      </c>
      <c r="C8511" s="296" t="s">
        <v>27813</v>
      </c>
      <c r="D8511" s="296" t="s">
        <v>22399</v>
      </c>
      <c r="E8511" s="297">
        <v>48.8</v>
      </c>
      <c r="F8511" s="388"/>
    </row>
    <row r="8512" spans="1:6">
      <c r="A8512" s="296" t="s">
        <v>4160</v>
      </c>
      <c r="B8512" s="296" t="s">
        <v>34829</v>
      </c>
      <c r="C8512" s="296" t="s">
        <v>27814</v>
      </c>
      <c r="D8512" s="296" t="s">
        <v>22399</v>
      </c>
      <c r="E8512" s="297">
        <v>51.25</v>
      </c>
      <c r="F8512" s="388"/>
    </row>
    <row r="8513" spans="1:6">
      <c r="A8513" s="296" t="s">
        <v>20748</v>
      </c>
      <c r="B8513" s="296" t="s">
        <v>34830</v>
      </c>
      <c r="C8513" s="296" t="s">
        <v>27816</v>
      </c>
      <c r="D8513" s="296" t="s">
        <v>27815</v>
      </c>
      <c r="E8513" s="297">
        <v>53.76</v>
      </c>
      <c r="F8513" s="388"/>
    </row>
    <row r="8514" spans="1:6">
      <c r="A8514" s="296" t="s">
        <v>20753</v>
      </c>
      <c r="B8514" s="296" t="s">
        <v>34831</v>
      </c>
      <c r="C8514" s="296" t="s">
        <v>27817</v>
      </c>
      <c r="D8514" s="296" t="s">
        <v>27815</v>
      </c>
      <c r="E8514" s="297">
        <v>26.88</v>
      </c>
      <c r="F8514" s="388"/>
    </row>
    <row r="8515" spans="1:6">
      <c r="A8515" s="296" t="s">
        <v>20757</v>
      </c>
      <c r="B8515" s="317" t="s">
        <v>34959</v>
      </c>
      <c r="C8515" s="296" t="s">
        <v>27818</v>
      </c>
      <c r="D8515" s="296" t="s">
        <v>27815</v>
      </c>
      <c r="E8515" s="297">
        <v>3.94</v>
      </c>
      <c r="F8515" s="388"/>
    </row>
    <row r="8516" spans="1:6">
      <c r="A8516" s="296" t="s">
        <v>20760</v>
      </c>
      <c r="B8516" s="296" t="s">
        <v>34832</v>
      </c>
      <c r="C8516" s="296" t="s">
        <v>27819</v>
      </c>
      <c r="D8516" s="296" t="s">
        <v>27815</v>
      </c>
      <c r="E8516" s="297">
        <v>3.94</v>
      </c>
      <c r="F8516" s="388"/>
    </row>
    <row r="8517" spans="1:6">
      <c r="A8517" s="296" t="s">
        <v>20607</v>
      </c>
      <c r="B8517" s="318" t="s">
        <v>34961</v>
      </c>
      <c r="C8517" s="296" t="s">
        <v>34930</v>
      </c>
      <c r="D8517" s="296" t="s">
        <v>27752</v>
      </c>
      <c r="E8517" s="297">
        <v>1094.81</v>
      </c>
      <c r="F8517" s="388"/>
    </row>
    <row r="8518" spans="1:6">
      <c r="A8518" s="296" t="s">
        <v>20609</v>
      </c>
      <c r="B8518" s="318" t="s">
        <v>34962</v>
      </c>
      <c r="C8518" s="296" t="s">
        <v>34931</v>
      </c>
      <c r="D8518" s="296" t="s">
        <v>27752</v>
      </c>
      <c r="E8518" s="297">
        <v>1196.02</v>
      </c>
      <c r="F8518" s="388"/>
    </row>
    <row r="8519" spans="1:6">
      <c r="A8519" s="296" t="s">
        <v>20611</v>
      </c>
      <c r="B8519" s="318" t="s">
        <v>34963</v>
      </c>
      <c r="C8519" s="296" t="s">
        <v>34932</v>
      </c>
      <c r="D8519" s="296" t="s">
        <v>27752</v>
      </c>
      <c r="E8519" s="297">
        <v>1295.81</v>
      </c>
      <c r="F8519" s="388"/>
    </row>
    <row r="8520" spans="1:6">
      <c r="A8520" s="296" t="s">
        <v>20613</v>
      </c>
      <c r="B8520" s="318" t="s">
        <v>34964</v>
      </c>
      <c r="C8520" s="296" t="s">
        <v>34933</v>
      </c>
      <c r="D8520" s="296" t="s">
        <v>27752</v>
      </c>
      <c r="E8520" s="297">
        <v>397.73</v>
      </c>
      <c r="F8520" s="388"/>
    </row>
    <row r="8521" spans="1:6">
      <c r="A8521" s="296" t="s">
        <v>20615</v>
      </c>
      <c r="B8521" s="318" t="s">
        <v>34965</v>
      </c>
      <c r="C8521" s="296" t="s">
        <v>34934</v>
      </c>
      <c r="D8521" s="296" t="s">
        <v>27752</v>
      </c>
      <c r="E8521" s="297">
        <v>478.98</v>
      </c>
      <c r="F8521" s="388"/>
    </row>
    <row r="8522" spans="1:6">
      <c r="A8522" s="296" t="s">
        <v>20617</v>
      </c>
      <c r="B8522" s="318" t="s">
        <v>34966</v>
      </c>
      <c r="C8522" s="296" t="s">
        <v>34935</v>
      </c>
      <c r="D8522" s="296" t="s">
        <v>27752</v>
      </c>
      <c r="E8522" s="297">
        <v>558.80999999999995</v>
      </c>
      <c r="F8522" s="388"/>
    </row>
    <row r="8523" spans="1:6">
      <c r="A8523" s="296" t="s">
        <v>20619</v>
      </c>
      <c r="B8523" s="318" t="s">
        <v>34967</v>
      </c>
      <c r="C8523" s="296" t="s">
        <v>34936</v>
      </c>
      <c r="D8523" s="296" t="s">
        <v>27752</v>
      </c>
      <c r="E8523" s="297">
        <v>638.65</v>
      </c>
      <c r="F8523" s="388"/>
    </row>
    <row r="8524" spans="1:6">
      <c r="A8524" s="296" t="s">
        <v>20621</v>
      </c>
      <c r="B8524" s="318" t="s">
        <v>34968</v>
      </c>
      <c r="C8524" s="296" t="s">
        <v>34937</v>
      </c>
      <c r="D8524" s="296" t="s">
        <v>27752</v>
      </c>
      <c r="E8524" s="297">
        <v>721.32</v>
      </c>
      <c r="F8524" s="388"/>
    </row>
    <row r="8525" spans="1:6">
      <c r="A8525" s="296" t="s">
        <v>20623</v>
      </c>
      <c r="B8525" s="318" t="s">
        <v>34969</v>
      </c>
      <c r="C8525" s="296" t="s">
        <v>34938</v>
      </c>
      <c r="D8525" s="296" t="s">
        <v>27752</v>
      </c>
      <c r="E8525" s="297">
        <v>804</v>
      </c>
      <c r="F8525" s="388"/>
    </row>
    <row r="8526" spans="1:6">
      <c r="A8526" s="296" t="s">
        <v>20625</v>
      </c>
      <c r="B8526" s="318" t="s">
        <v>34970</v>
      </c>
      <c r="C8526" s="296" t="s">
        <v>34939</v>
      </c>
      <c r="D8526" s="296" t="s">
        <v>27752</v>
      </c>
      <c r="E8526" s="297">
        <v>893.81</v>
      </c>
      <c r="F8526" s="388"/>
    </row>
    <row r="8527" spans="1:6">
      <c r="A8527" s="296" t="s">
        <v>20627</v>
      </c>
      <c r="B8527" s="318" t="s">
        <v>34971</v>
      </c>
      <c r="C8527" s="296" t="s">
        <v>34940</v>
      </c>
      <c r="D8527" s="296" t="s">
        <v>27752</v>
      </c>
      <c r="E8527" s="319">
        <v>995.02</v>
      </c>
      <c r="F8527" s="388"/>
    </row>
    <row r="8528" spans="1:6">
      <c r="A8528" s="377" t="s">
        <v>20652</v>
      </c>
      <c r="B8528" s="379" t="s">
        <v>34972</v>
      </c>
      <c r="C8528" s="377" t="s">
        <v>34941</v>
      </c>
      <c r="D8528" s="381" t="s">
        <v>27752</v>
      </c>
      <c r="E8528" s="386">
        <v>1344.2809999999999</v>
      </c>
      <c r="F8528" s="389" t="s">
        <v>36469</v>
      </c>
    </row>
    <row r="8529" spans="1:6">
      <c r="A8529" s="377" t="s">
        <v>20655</v>
      </c>
      <c r="B8529" s="379" t="s">
        <v>34973</v>
      </c>
      <c r="C8529" s="377" t="s">
        <v>34942</v>
      </c>
      <c r="D8529" s="381" t="s">
        <v>27752</v>
      </c>
      <c r="E8529" s="386">
        <v>1460.684</v>
      </c>
      <c r="F8529" s="389" t="s">
        <v>36469</v>
      </c>
    </row>
    <row r="8530" spans="1:6">
      <c r="A8530" s="377" t="s">
        <v>20657</v>
      </c>
      <c r="B8530" s="379" t="s">
        <v>34974</v>
      </c>
      <c r="C8530" s="377" t="s">
        <v>34943</v>
      </c>
      <c r="D8530" s="381" t="s">
        <v>27752</v>
      </c>
      <c r="E8530" s="386">
        <v>1575.4425000000001</v>
      </c>
      <c r="F8530" s="389" t="s">
        <v>36469</v>
      </c>
    </row>
    <row r="8531" spans="1:6">
      <c r="A8531" s="377" t="s">
        <v>20659</v>
      </c>
      <c r="B8531" s="379" t="s">
        <v>34975</v>
      </c>
      <c r="C8531" s="377" t="s">
        <v>34944</v>
      </c>
      <c r="D8531" s="381" t="s">
        <v>27752</v>
      </c>
      <c r="E8531" s="386">
        <v>552.47149999999999</v>
      </c>
      <c r="F8531" s="389" t="s">
        <v>36469</v>
      </c>
    </row>
    <row r="8532" spans="1:6">
      <c r="A8532" s="377" t="s">
        <v>20661</v>
      </c>
      <c r="B8532" s="379" t="s">
        <v>34976</v>
      </c>
      <c r="C8532" s="377" t="s">
        <v>34945</v>
      </c>
      <c r="D8532" s="381" t="s">
        <v>27752</v>
      </c>
      <c r="E8532" s="386">
        <v>642.63149999999996</v>
      </c>
      <c r="F8532" s="389" t="s">
        <v>36469</v>
      </c>
    </row>
    <row r="8533" spans="1:6">
      <c r="A8533" s="377" t="s">
        <v>20663</v>
      </c>
      <c r="B8533" s="379" t="s">
        <v>34977</v>
      </c>
      <c r="C8533" s="377" t="s">
        <v>34946</v>
      </c>
      <c r="D8533" s="381" t="s">
        <v>27752</v>
      </c>
      <c r="E8533" s="386">
        <v>734.44749999999999</v>
      </c>
      <c r="F8533" s="389" t="s">
        <v>36469</v>
      </c>
    </row>
    <row r="8534" spans="1:6">
      <c r="A8534" s="377" t="s">
        <v>20665</v>
      </c>
      <c r="B8534" s="379" t="s">
        <v>34978</v>
      </c>
      <c r="C8534" s="377" t="s">
        <v>34947</v>
      </c>
      <c r="D8534" s="381" t="s">
        <v>27752</v>
      </c>
      <c r="E8534" s="386">
        <v>824.60749999999996</v>
      </c>
      <c r="F8534" s="389" t="s">
        <v>36469</v>
      </c>
    </row>
    <row r="8535" spans="1:6">
      <c r="A8535" s="377" t="s">
        <v>20667</v>
      </c>
      <c r="B8535" s="379" t="s">
        <v>34979</v>
      </c>
      <c r="C8535" s="377" t="s">
        <v>34948</v>
      </c>
      <c r="D8535" s="381" t="s">
        <v>27752</v>
      </c>
      <c r="E8535" s="386">
        <v>918.0335</v>
      </c>
      <c r="F8535" s="389" t="s">
        <v>36469</v>
      </c>
    </row>
    <row r="8536" spans="1:6">
      <c r="A8536" s="377" t="s">
        <v>20669</v>
      </c>
      <c r="B8536" s="379" t="s">
        <v>34980</v>
      </c>
      <c r="C8536" s="377" t="s">
        <v>34949</v>
      </c>
      <c r="D8536" s="381" t="s">
        <v>27752</v>
      </c>
      <c r="E8536" s="386">
        <v>1013.127</v>
      </c>
      <c r="F8536" s="389" t="s">
        <v>36469</v>
      </c>
    </row>
    <row r="8537" spans="1:6">
      <c r="A8537" s="377" t="s">
        <v>20671</v>
      </c>
      <c r="B8537" s="379" t="s">
        <v>34981</v>
      </c>
      <c r="C8537" s="377" t="s">
        <v>34950</v>
      </c>
      <c r="D8537" s="381" t="s">
        <v>27752</v>
      </c>
      <c r="E8537" s="386">
        <v>1114.7639999999999</v>
      </c>
      <c r="F8537" s="389" t="s">
        <v>36469</v>
      </c>
    </row>
    <row r="8538" spans="1:6">
      <c r="A8538" s="377" t="s">
        <v>20673</v>
      </c>
      <c r="B8538" s="379" t="s">
        <v>34982</v>
      </c>
      <c r="C8538" s="377" t="s">
        <v>34951</v>
      </c>
      <c r="D8538" s="381" t="s">
        <v>27752</v>
      </c>
      <c r="E8538" s="386">
        <v>1231.1669999999999</v>
      </c>
      <c r="F8538" s="389" t="s">
        <v>36469</v>
      </c>
    </row>
    <row r="8539" spans="1:6">
      <c r="A8539" s="296" t="s">
        <v>34952</v>
      </c>
      <c r="B8539" s="318" t="s">
        <v>34983</v>
      </c>
      <c r="C8539" s="296" t="s">
        <v>34953</v>
      </c>
      <c r="D8539" s="296" t="s">
        <v>27815</v>
      </c>
      <c r="E8539" s="320">
        <v>3.16</v>
      </c>
      <c r="F8539" s="388"/>
    </row>
    <row r="8540" spans="1:6">
      <c r="A8540" s="296" t="s">
        <v>34954</v>
      </c>
      <c r="B8540" s="318" t="s">
        <v>34984</v>
      </c>
      <c r="C8540" s="296" t="s">
        <v>34955</v>
      </c>
      <c r="D8540" s="296" t="s">
        <v>27815</v>
      </c>
      <c r="E8540" s="297">
        <v>16.84</v>
      </c>
      <c r="F8540" s="388"/>
    </row>
    <row r="8541" spans="1:6">
      <c r="A8541" s="377" t="s">
        <v>34923</v>
      </c>
      <c r="B8541" s="379" t="s">
        <v>34985</v>
      </c>
      <c r="C8541" s="377" t="s">
        <v>34924</v>
      </c>
      <c r="D8541" s="377" t="s">
        <v>34960</v>
      </c>
      <c r="E8541" s="378">
        <v>23.506</v>
      </c>
      <c r="F8541" s="389" t="s">
        <v>36469</v>
      </c>
    </row>
    <row r="8542" spans="1:6">
      <c r="A8542" s="296" t="s">
        <v>34926</v>
      </c>
      <c r="B8542" s="318" t="s">
        <v>34987</v>
      </c>
      <c r="C8542" s="296" t="s">
        <v>34927</v>
      </c>
      <c r="D8542" s="296" t="s">
        <v>27752</v>
      </c>
      <c r="E8542" s="297">
        <v>7.33</v>
      </c>
      <c r="F8542" s="388"/>
    </row>
    <row r="8543" spans="1:6">
      <c r="A8543" s="296" t="s">
        <v>34928</v>
      </c>
      <c r="B8543" s="318" t="s">
        <v>34988</v>
      </c>
      <c r="C8543" s="296" t="s">
        <v>34929</v>
      </c>
      <c r="D8543" s="296" t="s">
        <v>27752</v>
      </c>
      <c r="E8543" s="297">
        <v>19.149999999999999</v>
      </c>
      <c r="F8543" s="388"/>
    </row>
    <row r="8544" spans="1:6">
      <c r="A8544" s="311" t="s">
        <v>36271</v>
      </c>
      <c r="B8544" s="317" t="s">
        <v>34990</v>
      </c>
      <c r="C8544" s="311" t="s">
        <v>36272</v>
      </c>
      <c r="D8544" s="296" t="s">
        <v>22528</v>
      </c>
      <c r="E8544" s="297">
        <v>13.68</v>
      </c>
      <c r="F8544" s="388"/>
    </row>
    <row r="8545" spans="1:6">
      <c r="A8545" s="311" t="s">
        <v>36269</v>
      </c>
      <c r="B8545" s="317" t="s">
        <v>34989</v>
      </c>
      <c r="C8545" s="311" t="s">
        <v>36270</v>
      </c>
      <c r="D8545" s="296" t="s">
        <v>22528</v>
      </c>
      <c r="E8545" s="297">
        <v>15.03</v>
      </c>
      <c r="F8545" s="388"/>
    </row>
    <row r="8546" spans="1:6">
      <c r="A8546" t="s">
        <v>34991</v>
      </c>
      <c r="B8546" s="317" t="s">
        <v>34993</v>
      </c>
      <c r="C8546" s="296" t="s">
        <v>34995</v>
      </c>
      <c r="D8546" t="s">
        <v>22528</v>
      </c>
      <c r="E8546" s="297">
        <v>16.02</v>
      </c>
      <c r="F8546" s="388"/>
    </row>
    <row r="8547" spans="1:6">
      <c r="A8547" t="s">
        <v>34992</v>
      </c>
      <c r="B8547" s="317" t="s">
        <v>34994</v>
      </c>
      <c r="C8547" s="296" t="s">
        <v>34996</v>
      </c>
      <c r="D8547" t="s">
        <v>22528</v>
      </c>
      <c r="E8547" s="297">
        <v>16.71</v>
      </c>
      <c r="F8547" s="388"/>
    </row>
    <row r="8548" spans="1:6">
      <c r="A8548" s="377" t="s">
        <v>34997</v>
      </c>
      <c r="B8548" s="382" t="s">
        <v>35000</v>
      </c>
      <c r="C8548" s="377" t="s">
        <v>21766</v>
      </c>
      <c r="D8548" s="379" t="s">
        <v>21692</v>
      </c>
      <c r="E8548" s="378">
        <v>100.947</v>
      </c>
      <c r="F8548" s="389" t="s">
        <v>36469</v>
      </c>
    </row>
    <row r="8549" spans="1:6">
      <c r="A8549" s="377" t="s">
        <v>34998</v>
      </c>
      <c r="B8549" s="379" t="s">
        <v>35001</v>
      </c>
      <c r="C8549" s="377" t="s">
        <v>21767</v>
      </c>
      <c r="D8549" s="377" t="s">
        <v>21692</v>
      </c>
      <c r="E8549" s="378">
        <v>117.733</v>
      </c>
      <c r="F8549" s="389" t="s">
        <v>36469</v>
      </c>
    </row>
    <row r="8550" spans="1:6">
      <c r="A8550" s="377" t="s">
        <v>34999</v>
      </c>
      <c r="B8550" s="379" t="s">
        <v>35002</v>
      </c>
      <c r="C8550" s="377" t="s">
        <v>21768</v>
      </c>
      <c r="D8550" s="377" t="s">
        <v>21692</v>
      </c>
      <c r="E8550" s="378">
        <v>147.00399999999999</v>
      </c>
      <c r="F8550" s="389" t="s">
        <v>36469</v>
      </c>
    </row>
    <row r="8551" spans="1:6" ht="14.25" customHeight="1">
      <c r="A8551" s="376" t="s">
        <v>34913</v>
      </c>
      <c r="B8551" s="379" t="s">
        <v>35013</v>
      </c>
      <c r="C8551" s="376" t="s">
        <v>35007</v>
      </c>
      <c r="D8551" s="377" t="s">
        <v>26093</v>
      </c>
      <c r="E8551" s="378">
        <v>34.109000000000002</v>
      </c>
      <c r="F8551" s="389" t="s">
        <v>36469</v>
      </c>
    </row>
    <row r="8552" spans="1:6" ht="14.25" customHeight="1">
      <c r="A8552" s="376" t="s">
        <v>34914</v>
      </c>
      <c r="B8552" s="379" t="s">
        <v>35014</v>
      </c>
      <c r="C8552" s="376" t="s">
        <v>35008</v>
      </c>
      <c r="D8552" s="377" t="s">
        <v>26093</v>
      </c>
      <c r="E8552" s="378">
        <v>52.865499999999997</v>
      </c>
      <c r="F8552" s="389" t="s">
        <v>36469</v>
      </c>
    </row>
    <row r="8553" spans="1:6">
      <c r="A8553" s="384" t="s">
        <v>34915</v>
      </c>
      <c r="B8553" s="379" t="s">
        <v>35015</v>
      </c>
      <c r="C8553" s="382" t="s">
        <v>35009</v>
      </c>
      <c r="D8553" s="377" t="s">
        <v>26093</v>
      </c>
      <c r="E8553" s="378">
        <v>38.720500000000001</v>
      </c>
      <c r="F8553" s="389" t="s">
        <v>36469</v>
      </c>
    </row>
    <row r="8554" spans="1:6">
      <c r="A8554" s="384" t="s">
        <v>34916</v>
      </c>
      <c r="B8554" s="379" t="s">
        <v>35016</v>
      </c>
      <c r="C8554" s="382" t="s">
        <v>35010</v>
      </c>
      <c r="D8554" s="377" t="s">
        <v>26093</v>
      </c>
      <c r="E8554" s="378">
        <v>66.872500000000002</v>
      </c>
      <c r="F8554" s="389" t="s">
        <v>36469</v>
      </c>
    </row>
    <row r="8555" spans="1:6">
      <c r="A8555" s="385" t="s">
        <v>34917</v>
      </c>
      <c r="B8555" s="379" t="s">
        <v>35017</v>
      </c>
      <c r="C8555" s="382" t="s">
        <v>35011</v>
      </c>
      <c r="D8555" s="377" t="s">
        <v>26093</v>
      </c>
      <c r="E8555" s="378">
        <v>95.967500000000001</v>
      </c>
      <c r="F8555" s="389" t="s">
        <v>36469</v>
      </c>
    </row>
    <row r="8556" spans="1:6">
      <c r="A8556" s="384" t="s">
        <v>34918</v>
      </c>
      <c r="B8556" s="379" t="s">
        <v>35018</v>
      </c>
      <c r="C8556" s="382" t="s">
        <v>35012</v>
      </c>
      <c r="D8556" s="377" t="s">
        <v>26093</v>
      </c>
      <c r="E8556" s="378">
        <v>168.774</v>
      </c>
      <c r="F8556" s="389" t="s">
        <v>36469</v>
      </c>
    </row>
    <row r="8557" spans="1:6">
      <c r="A8557" s="383" t="s">
        <v>35019</v>
      </c>
      <c r="B8557" s="379" t="s">
        <v>35023</v>
      </c>
      <c r="C8557" s="376" t="s">
        <v>35031</v>
      </c>
      <c r="D8557" s="377" t="s">
        <v>26093</v>
      </c>
      <c r="E8557" s="378">
        <v>145.0575</v>
      </c>
      <c r="F8557" s="387" t="s">
        <v>36469</v>
      </c>
    </row>
    <row r="8558" spans="1:6">
      <c r="A8558" s="383" t="s">
        <v>35020</v>
      </c>
      <c r="B8558" s="379" t="s">
        <v>35024</v>
      </c>
      <c r="C8558" s="376" t="s">
        <v>35032</v>
      </c>
      <c r="D8558" s="377" t="s">
        <v>26093</v>
      </c>
      <c r="E8558" s="378">
        <v>223.20349999999999</v>
      </c>
      <c r="F8558" s="387" t="s">
        <v>36469</v>
      </c>
    </row>
    <row r="8559" spans="1:6">
      <c r="A8559" s="383" t="s">
        <v>35021</v>
      </c>
      <c r="B8559" s="379" t="s">
        <v>35025</v>
      </c>
      <c r="C8559" s="376" t="s">
        <v>35033</v>
      </c>
      <c r="D8559" s="377" t="s">
        <v>26093</v>
      </c>
      <c r="E8559" s="378">
        <v>224.53749999999999</v>
      </c>
      <c r="F8559" s="387" t="s">
        <v>36469</v>
      </c>
    </row>
    <row r="8560" spans="1:6">
      <c r="A8560" s="383" t="s">
        <v>35022</v>
      </c>
      <c r="B8560" s="379" t="s">
        <v>35026</v>
      </c>
      <c r="C8560" s="376" t="s">
        <v>35034</v>
      </c>
      <c r="D8560" s="377" t="s">
        <v>26093</v>
      </c>
      <c r="E8560" s="378">
        <v>193.06200000000001</v>
      </c>
      <c r="F8560" s="387" t="s">
        <v>36469</v>
      </c>
    </row>
    <row r="8561" spans="1:6">
      <c r="A8561" s="296" t="s">
        <v>35035</v>
      </c>
      <c r="B8561" s="296" t="s">
        <v>35041</v>
      </c>
      <c r="C8561" s="296" t="s">
        <v>35047</v>
      </c>
      <c r="D8561" s="296" t="s">
        <v>22354</v>
      </c>
      <c r="E8561" s="297">
        <v>25.14</v>
      </c>
      <c r="F8561" s="388"/>
    </row>
    <row r="8562" spans="1:6">
      <c r="A8562" s="296" t="s">
        <v>35036</v>
      </c>
      <c r="B8562" s="296" t="s">
        <v>35042</v>
      </c>
      <c r="C8562" s="296" t="s">
        <v>35048</v>
      </c>
      <c r="D8562" s="296" t="s">
        <v>22354</v>
      </c>
      <c r="E8562" s="297">
        <v>33.14</v>
      </c>
      <c r="F8562" s="388"/>
    </row>
    <row r="8563" spans="1:6">
      <c r="A8563" s="296" t="s">
        <v>35037</v>
      </c>
      <c r="B8563" s="296" t="s">
        <v>35043</v>
      </c>
      <c r="C8563" s="296" t="s">
        <v>35049</v>
      </c>
      <c r="D8563" s="296" t="s">
        <v>22354</v>
      </c>
      <c r="E8563" s="297">
        <v>48.47</v>
      </c>
      <c r="F8563" s="388"/>
    </row>
    <row r="8564" spans="1:6">
      <c r="A8564" s="296" t="s">
        <v>35038</v>
      </c>
      <c r="B8564" s="296" t="s">
        <v>35044</v>
      </c>
      <c r="C8564" s="296" t="s">
        <v>35050</v>
      </c>
      <c r="D8564" s="296" t="s">
        <v>22354</v>
      </c>
      <c r="E8564" s="297">
        <v>64.03</v>
      </c>
      <c r="F8564" s="388"/>
    </row>
    <row r="8565" spans="1:6">
      <c r="A8565" s="296" t="s">
        <v>35039</v>
      </c>
      <c r="B8565" s="296" t="s">
        <v>35045</v>
      </c>
      <c r="C8565" s="296" t="s">
        <v>35051</v>
      </c>
      <c r="D8565" s="296" t="s">
        <v>22354</v>
      </c>
      <c r="E8565" s="297">
        <v>84.22</v>
      </c>
      <c r="F8565" s="388"/>
    </row>
    <row r="8566" spans="1:6">
      <c r="A8566" s="296" t="s">
        <v>35040</v>
      </c>
      <c r="B8566" s="296" t="s">
        <v>35046</v>
      </c>
      <c r="C8566" s="296" t="s">
        <v>35052</v>
      </c>
      <c r="D8566" s="296" t="s">
        <v>22354</v>
      </c>
      <c r="E8566" s="297">
        <v>126.9</v>
      </c>
      <c r="F8566" s="388"/>
    </row>
    <row r="8567" spans="1:6">
      <c r="A8567" s="296" t="s">
        <v>35069</v>
      </c>
      <c r="B8567" s="318" t="s">
        <v>35088</v>
      </c>
      <c r="C8567" s="311" t="s">
        <v>35105</v>
      </c>
      <c r="D8567" s="296" t="s">
        <v>22685</v>
      </c>
      <c r="E8567" s="297">
        <v>73.3</v>
      </c>
      <c r="F8567" s="388"/>
    </row>
    <row r="8568" spans="1:6">
      <c r="A8568" s="296" t="s">
        <v>35070</v>
      </c>
      <c r="B8568" s="318" t="s">
        <v>35089</v>
      </c>
      <c r="C8568" s="311" t="s">
        <v>35106</v>
      </c>
      <c r="D8568" s="296" t="s">
        <v>22685</v>
      </c>
      <c r="E8568" s="297">
        <v>77.69</v>
      </c>
      <c r="F8568" s="388"/>
    </row>
    <row r="8569" spans="1:6">
      <c r="A8569" s="296" t="s">
        <v>35071</v>
      </c>
      <c r="B8569" s="318" t="s">
        <v>35087</v>
      </c>
      <c r="C8569" s="311" t="s">
        <v>35107</v>
      </c>
      <c r="D8569" s="296" t="s">
        <v>22685</v>
      </c>
      <c r="E8569" s="297">
        <v>81.849999999999994</v>
      </c>
      <c r="F8569" s="388"/>
    </row>
    <row r="8570" spans="1:6">
      <c r="A8570" s="296" t="s">
        <v>35072</v>
      </c>
      <c r="B8570" s="318" t="s">
        <v>35103</v>
      </c>
      <c r="C8570" s="311" t="s">
        <v>35108</v>
      </c>
      <c r="D8570" s="296" t="s">
        <v>22685</v>
      </c>
      <c r="E8570" s="297">
        <v>82.38</v>
      </c>
      <c r="F8570" s="388"/>
    </row>
    <row r="8571" spans="1:6">
      <c r="A8571" s="296" t="s">
        <v>35073</v>
      </c>
      <c r="B8571" s="318" t="s">
        <v>35104</v>
      </c>
      <c r="C8571" s="311" t="s">
        <v>35109</v>
      </c>
      <c r="D8571" s="296" t="s">
        <v>22685</v>
      </c>
      <c r="E8571" s="297">
        <v>88.58</v>
      </c>
      <c r="F8571" s="388"/>
    </row>
    <row r="8572" spans="1:6">
      <c r="A8572" s="296" t="s">
        <v>35074</v>
      </c>
      <c r="B8572" s="318" t="s">
        <v>35102</v>
      </c>
      <c r="C8572" s="311" t="s">
        <v>35110</v>
      </c>
      <c r="D8572" s="296" t="s">
        <v>22685</v>
      </c>
      <c r="E8572" s="297">
        <v>91.7</v>
      </c>
      <c r="F8572" s="388"/>
    </row>
    <row r="8573" spans="1:6">
      <c r="A8573" s="296" t="s">
        <v>35075</v>
      </c>
      <c r="B8573" s="318" t="s">
        <v>35090</v>
      </c>
      <c r="C8573" s="311" t="s">
        <v>35111</v>
      </c>
      <c r="D8573" s="296" t="s">
        <v>22685</v>
      </c>
      <c r="E8573" s="297">
        <v>46.54</v>
      </c>
      <c r="F8573" s="388"/>
    </row>
    <row r="8574" spans="1:6">
      <c r="A8574" s="296" t="s">
        <v>35076</v>
      </c>
      <c r="B8574" s="318" t="s">
        <v>35091</v>
      </c>
      <c r="C8574" s="311" t="s">
        <v>35112</v>
      </c>
      <c r="D8574" s="296" t="s">
        <v>22685</v>
      </c>
      <c r="E8574" s="297">
        <v>49.48</v>
      </c>
      <c r="F8574" s="388"/>
    </row>
    <row r="8575" spans="1:6">
      <c r="A8575" s="296" t="s">
        <v>35077</v>
      </c>
      <c r="B8575" s="318" t="s">
        <v>35092</v>
      </c>
      <c r="C8575" s="311" t="s">
        <v>35113</v>
      </c>
      <c r="D8575" s="296" t="s">
        <v>22685</v>
      </c>
      <c r="E8575" s="297">
        <v>51.2</v>
      </c>
      <c r="F8575" s="388"/>
    </row>
    <row r="8576" spans="1:6">
      <c r="A8576" s="296" t="s">
        <v>35078</v>
      </c>
      <c r="B8576" s="318" t="s">
        <v>35099</v>
      </c>
      <c r="C8576" s="311" t="s">
        <v>35114</v>
      </c>
      <c r="D8576" s="296" t="s">
        <v>22685</v>
      </c>
      <c r="E8576" s="297">
        <v>51.78</v>
      </c>
      <c r="F8576" s="388"/>
    </row>
    <row r="8577" spans="1:6">
      <c r="A8577" s="296" t="s">
        <v>35079</v>
      </c>
      <c r="B8577" s="318" t="s">
        <v>35100</v>
      </c>
      <c r="C8577" s="311" t="s">
        <v>35115</v>
      </c>
      <c r="D8577" s="296" t="s">
        <v>22685</v>
      </c>
      <c r="E8577" s="297">
        <v>52.81</v>
      </c>
      <c r="F8577" s="388"/>
    </row>
    <row r="8578" spans="1:6">
      <c r="A8578" s="296" t="s">
        <v>35080</v>
      </c>
      <c r="B8578" s="318" t="s">
        <v>35101</v>
      </c>
      <c r="C8578" s="311" t="s">
        <v>35116</v>
      </c>
      <c r="D8578" s="296" t="s">
        <v>22685</v>
      </c>
      <c r="E8578" s="297">
        <v>54.6</v>
      </c>
      <c r="F8578" s="388"/>
    </row>
    <row r="8579" spans="1:6">
      <c r="A8579" s="296" t="s">
        <v>35081</v>
      </c>
      <c r="B8579" s="318" t="s">
        <v>35093</v>
      </c>
      <c r="C8579" s="311" t="s">
        <v>35117</v>
      </c>
      <c r="D8579" s="296" t="s">
        <v>22685</v>
      </c>
      <c r="E8579" s="297">
        <v>53.13</v>
      </c>
      <c r="F8579" s="388"/>
    </row>
    <row r="8580" spans="1:6">
      <c r="A8580" s="296" t="s">
        <v>35082</v>
      </c>
      <c r="B8580" s="318" t="s">
        <v>35094</v>
      </c>
      <c r="C8580" s="311" t="s">
        <v>35118</v>
      </c>
      <c r="D8580" s="296" t="s">
        <v>22685</v>
      </c>
      <c r="E8580" s="297">
        <v>55.43</v>
      </c>
      <c r="F8580" s="388"/>
    </row>
    <row r="8581" spans="1:6">
      <c r="A8581" s="296" t="s">
        <v>35083</v>
      </c>
      <c r="B8581" s="318" t="s">
        <v>35095</v>
      </c>
      <c r="C8581" s="311" t="s">
        <v>35119</v>
      </c>
      <c r="D8581" s="296" t="s">
        <v>22685</v>
      </c>
      <c r="E8581" s="297">
        <v>57.87</v>
      </c>
      <c r="F8581" s="388"/>
    </row>
    <row r="8582" spans="1:6">
      <c r="A8582" s="296" t="s">
        <v>35084</v>
      </c>
      <c r="B8582" s="318" t="s">
        <v>35097</v>
      </c>
      <c r="C8582" s="311" t="s">
        <v>35120</v>
      </c>
      <c r="D8582" s="296" t="s">
        <v>22685</v>
      </c>
      <c r="E8582" s="297">
        <v>66.39</v>
      </c>
      <c r="F8582" s="388"/>
    </row>
    <row r="8583" spans="1:6">
      <c r="A8583" s="296" t="s">
        <v>35085</v>
      </c>
      <c r="B8583" s="318" t="s">
        <v>35098</v>
      </c>
      <c r="C8583" s="311" t="s">
        <v>35121</v>
      </c>
      <c r="D8583" s="296" t="s">
        <v>22685</v>
      </c>
      <c r="E8583" s="297">
        <v>69.319999999999993</v>
      </c>
      <c r="F8583" s="388"/>
    </row>
    <row r="8584" spans="1:6">
      <c r="A8584" s="296" t="s">
        <v>35086</v>
      </c>
      <c r="B8584" s="318" t="s">
        <v>35096</v>
      </c>
      <c r="C8584" s="311" t="s">
        <v>35122</v>
      </c>
      <c r="D8584" s="296" t="s">
        <v>22685</v>
      </c>
      <c r="E8584" s="297">
        <v>73.8</v>
      </c>
      <c r="F8584" s="388"/>
    </row>
    <row r="8585" spans="1:6">
      <c r="A8585" s="296" t="s">
        <v>35185</v>
      </c>
      <c r="B8585" s="318" t="s">
        <v>35187</v>
      </c>
      <c r="C8585" s="311" t="s">
        <v>35186</v>
      </c>
      <c r="D8585" s="296" t="s">
        <v>27378</v>
      </c>
      <c r="E8585" s="297">
        <v>57.93</v>
      </c>
      <c r="F8585" s="388"/>
    </row>
    <row r="8586" spans="1:6">
      <c r="A8586" s="377" t="s">
        <v>35212</v>
      </c>
      <c r="B8586" s="379" t="s">
        <v>35219</v>
      </c>
      <c r="C8586" s="376" t="s">
        <v>35215</v>
      </c>
      <c r="D8586" s="377" t="s">
        <v>21692</v>
      </c>
      <c r="E8586" s="378">
        <v>39.039000000000001</v>
      </c>
      <c r="F8586" s="389" t="s">
        <v>36469</v>
      </c>
    </row>
    <row r="8587" spans="1:6">
      <c r="A8587" s="377" t="s">
        <v>35213</v>
      </c>
      <c r="B8587" s="379" t="s">
        <v>35218</v>
      </c>
      <c r="C8587" s="376" t="s">
        <v>35216</v>
      </c>
      <c r="D8587" s="377" t="s">
        <v>21692</v>
      </c>
      <c r="E8587" s="378">
        <v>51.898000000000003</v>
      </c>
      <c r="F8587" s="389" t="s">
        <v>36469</v>
      </c>
    </row>
    <row r="8588" spans="1:6">
      <c r="A8588" s="377" t="s">
        <v>35214</v>
      </c>
      <c r="B8588" s="379" t="s">
        <v>35220</v>
      </c>
      <c r="C8588" s="376" t="s">
        <v>35217</v>
      </c>
      <c r="D8588" s="377" t="s">
        <v>21692</v>
      </c>
      <c r="E8588" s="378">
        <v>72.039000000000001</v>
      </c>
      <c r="F8588" s="389" t="s">
        <v>36469</v>
      </c>
    </row>
    <row r="8589" spans="1:6">
      <c r="A8589" s="377" t="s">
        <v>35221</v>
      </c>
      <c r="B8589" s="379" t="s">
        <v>35227</v>
      </c>
      <c r="C8589" s="376" t="s">
        <v>26604</v>
      </c>
      <c r="D8589" s="377" t="s">
        <v>26093</v>
      </c>
      <c r="E8589" s="378">
        <v>37.631999999999998</v>
      </c>
      <c r="F8589" s="389" t="s">
        <v>36469</v>
      </c>
    </row>
    <row r="8590" spans="1:6">
      <c r="A8590" s="377" t="s">
        <v>35222</v>
      </c>
      <c r="B8590" s="379" t="s">
        <v>35228</v>
      </c>
      <c r="C8590" s="376" t="s">
        <v>26606</v>
      </c>
      <c r="D8590" s="377" t="s">
        <v>26093</v>
      </c>
      <c r="E8590" s="378">
        <v>41.475000000000001</v>
      </c>
      <c r="F8590" s="389" t="s">
        <v>36469</v>
      </c>
    </row>
    <row r="8591" spans="1:6">
      <c r="A8591" s="377" t="s">
        <v>35223</v>
      </c>
      <c r="B8591" s="379" t="s">
        <v>35229</v>
      </c>
      <c r="C8591" s="376" t="s">
        <v>26608</v>
      </c>
      <c r="D8591" s="377" t="s">
        <v>26093</v>
      </c>
      <c r="E8591" s="378">
        <v>52.384500000000003</v>
      </c>
      <c r="F8591" s="389" t="s">
        <v>36469</v>
      </c>
    </row>
    <row r="8592" spans="1:6">
      <c r="A8592" s="377" t="s">
        <v>35224</v>
      </c>
      <c r="B8592" s="379" t="s">
        <v>35230</v>
      </c>
      <c r="C8592" s="376" t="s">
        <v>26610</v>
      </c>
      <c r="D8592" s="377" t="s">
        <v>26093</v>
      </c>
      <c r="E8592" s="378">
        <v>67.042500000000004</v>
      </c>
      <c r="F8592" s="389" t="s">
        <v>36469</v>
      </c>
    </row>
    <row r="8593" spans="1:6">
      <c r="A8593" s="377" t="s">
        <v>35225</v>
      </c>
      <c r="B8593" s="379" t="s">
        <v>35231</v>
      </c>
      <c r="C8593" s="376" t="s">
        <v>26612</v>
      </c>
      <c r="D8593" s="377" t="s">
        <v>26093</v>
      </c>
      <c r="E8593" s="378">
        <v>97.082999999999998</v>
      </c>
      <c r="F8593" s="389" t="s">
        <v>36469</v>
      </c>
    </row>
    <row r="8594" spans="1:6">
      <c r="A8594" s="377" t="s">
        <v>35226</v>
      </c>
      <c r="B8594" s="379" t="s">
        <v>35232</v>
      </c>
      <c r="C8594" s="376" t="s">
        <v>26614</v>
      </c>
      <c r="D8594" s="377" t="s">
        <v>26093</v>
      </c>
      <c r="E8594" s="378">
        <v>118.82850000000001</v>
      </c>
      <c r="F8594" s="389" t="s">
        <v>36469</v>
      </c>
    </row>
    <row r="8595" spans="1:6">
      <c r="A8595" s="296" t="s">
        <v>35233</v>
      </c>
      <c r="B8595" s="318" t="s">
        <v>35247</v>
      </c>
      <c r="C8595" s="311" t="s">
        <v>35242</v>
      </c>
      <c r="D8595" s="296" t="s">
        <v>21289</v>
      </c>
      <c r="E8595" s="297">
        <v>39.409999999999997</v>
      </c>
      <c r="F8595" s="388"/>
    </row>
    <row r="8596" spans="1:6">
      <c r="A8596" s="296" t="s">
        <v>35234</v>
      </c>
      <c r="B8596" s="318" t="s">
        <v>35248</v>
      </c>
      <c r="C8596" s="311" t="s">
        <v>35241</v>
      </c>
      <c r="D8596" s="296" t="s">
        <v>21289</v>
      </c>
      <c r="E8596" s="297">
        <v>43.05</v>
      </c>
      <c r="F8596" s="388"/>
    </row>
    <row r="8597" spans="1:6">
      <c r="A8597" s="296" t="s">
        <v>35235</v>
      </c>
      <c r="B8597" s="318" t="s">
        <v>35249</v>
      </c>
      <c r="C8597" s="311" t="s">
        <v>35244</v>
      </c>
      <c r="D8597" s="296" t="s">
        <v>21289</v>
      </c>
      <c r="E8597" s="297">
        <v>38.479999999999997</v>
      </c>
      <c r="F8597" s="388"/>
    </row>
    <row r="8598" spans="1:6">
      <c r="A8598" s="296" t="s">
        <v>35236</v>
      </c>
      <c r="B8598" s="318" t="s">
        <v>35250</v>
      </c>
      <c r="C8598" s="311" t="s">
        <v>35244</v>
      </c>
      <c r="D8598" s="296" t="s">
        <v>21289</v>
      </c>
      <c r="E8598" s="297">
        <v>42.1</v>
      </c>
      <c r="F8598" s="388"/>
    </row>
    <row r="8599" spans="1:6">
      <c r="A8599" s="296" t="s">
        <v>35237</v>
      </c>
      <c r="B8599" s="318" t="s">
        <v>35251</v>
      </c>
      <c r="C8599" s="311" t="s">
        <v>35243</v>
      </c>
      <c r="D8599" s="296" t="s">
        <v>21289</v>
      </c>
      <c r="E8599" s="297">
        <v>48.38</v>
      </c>
      <c r="F8599" s="388"/>
    </row>
    <row r="8600" spans="1:6">
      <c r="A8600" s="296" t="s">
        <v>35238</v>
      </c>
      <c r="B8600" s="318" t="s">
        <v>35252</v>
      </c>
      <c r="C8600" s="311" t="s">
        <v>35243</v>
      </c>
      <c r="D8600" s="296" t="s">
        <v>21289</v>
      </c>
      <c r="E8600" s="297">
        <v>53.53</v>
      </c>
      <c r="F8600" s="388"/>
    </row>
    <row r="8601" spans="1:6">
      <c r="A8601" s="296" t="s">
        <v>35239</v>
      </c>
      <c r="B8601" s="318" t="s">
        <v>35253</v>
      </c>
      <c r="C8601" s="311" t="s">
        <v>35245</v>
      </c>
      <c r="D8601" s="296" t="s">
        <v>21289</v>
      </c>
      <c r="E8601" s="297">
        <v>46.73</v>
      </c>
      <c r="F8601" s="388"/>
    </row>
    <row r="8602" spans="1:6">
      <c r="A8602" s="296" t="s">
        <v>35240</v>
      </c>
      <c r="B8602" s="318" t="s">
        <v>35246</v>
      </c>
      <c r="C8602" s="311" t="s">
        <v>35245</v>
      </c>
      <c r="D8602" s="296" t="s">
        <v>21289</v>
      </c>
      <c r="E8602" s="297">
        <v>51.85</v>
      </c>
      <c r="F8602" s="388"/>
    </row>
    <row r="8603" spans="1:6">
      <c r="A8603" s="377" t="s">
        <v>35278</v>
      </c>
      <c r="B8603" s="379" t="s">
        <v>35279</v>
      </c>
      <c r="C8603" s="376" t="s">
        <v>35305</v>
      </c>
      <c r="D8603" s="377" t="s">
        <v>21692</v>
      </c>
      <c r="E8603" s="378">
        <v>153.15299999999999</v>
      </c>
      <c r="F8603" s="389" t="s">
        <v>36469</v>
      </c>
    </row>
    <row r="8604" spans="1:6">
      <c r="A8604" s="377" t="s">
        <v>35281</v>
      </c>
      <c r="B8604" s="379" t="s">
        <v>35282</v>
      </c>
      <c r="C8604" s="376" t="s">
        <v>35306</v>
      </c>
      <c r="D8604" s="377" t="s">
        <v>21692</v>
      </c>
      <c r="E8604" s="378">
        <v>232.221</v>
      </c>
      <c r="F8604" s="389" t="s">
        <v>36469</v>
      </c>
    </row>
    <row r="8605" spans="1:6">
      <c r="A8605" s="377" t="s">
        <v>35283</v>
      </c>
      <c r="B8605" s="379" t="s">
        <v>35284</v>
      </c>
      <c r="C8605" s="376" t="s">
        <v>35311</v>
      </c>
      <c r="D8605" s="377" t="s">
        <v>21692</v>
      </c>
      <c r="E8605" s="378">
        <v>190.608</v>
      </c>
      <c r="F8605" s="389" t="s">
        <v>36469</v>
      </c>
    </row>
    <row r="8606" spans="1:6">
      <c r="A8606" s="377" t="s">
        <v>35285</v>
      </c>
      <c r="B8606" s="379" t="s">
        <v>35286</v>
      </c>
      <c r="C8606" s="376" t="s">
        <v>35312</v>
      </c>
      <c r="D8606" s="377" t="s">
        <v>21692</v>
      </c>
      <c r="E8606" s="378">
        <v>261.767</v>
      </c>
      <c r="F8606" s="389" t="s">
        <v>36469</v>
      </c>
    </row>
    <row r="8607" spans="1:6">
      <c r="A8607" s="377" t="s">
        <v>35288</v>
      </c>
      <c r="B8607" s="379" t="s">
        <v>35289</v>
      </c>
      <c r="C8607" s="376" t="s">
        <v>35307</v>
      </c>
      <c r="D8607" s="377" t="s">
        <v>21692</v>
      </c>
      <c r="E8607" s="378">
        <v>156.51900000000001</v>
      </c>
      <c r="F8607" s="389" t="s">
        <v>36469</v>
      </c>
    </row>
    <row r="8608" spans="1:6">
      <c r="A8608" s="377" t="s">
        <v>35290</v>
      </c>
      <c r="B8608" s="379" t="s">
        <v>35291</v>
      </c>
      <c r="C8608" s="376" t="s">
        <v>35308</v>
      </c>
      <c r="D8608" s="377" t="s">
        <v>21692</v>
      </c>
      <c r="E8608" s="378">
        <v>234.74</v>
      </c>
      <c r="F8608" s="389" t="s">
        <v>36469</v>
      </c>
    </row>
    <row r="8609" spans="1:6">
      <c r="A8609" s="377" t="s">
        <v>35292</v>
      </c>
      <c r="B8609" s="379" t="s">
        <v>35293</v>
      </c>
      <c r="C8609" s="376" t="s">
        <v>35313</v>
      </c>
      <c r="D8609" s="377" t="s">
        <v>21692</v>
      </c>
      <c r="E8609" s="378">
        <v>193.63300000000001</v>
      </c>
      <c r="F8609" s="389" t="s">
        <v>36469</v>
      </c>
    </row>
    <row r="8610" spans="1:6">
      <c r="A8610" s="377" t="s">
        <v>35295</v>
      </c>
      <c r="B8610" s="379" t="s">
        <v>35296</v>
      </c>
      <c r="C8610" s="376" t="s">
        <v>35314</v>
      </c>
      <c r="D8610" s="377" t="s">
        <v>21692</v>
      </c>
      <c r="E8610" s="378">
        <v>264.03300000000002</v>
      </c>
      <c r="F8610" s="389" t="s">
        <v>36469</v>
      </c>
    </row>
    <row r="8611" spans="1:6">
      <c r="A8611" s="377" t="s">
        <v>35297</v>
      </c>
      <c r="B8611" s="379" t="s">
        <v>35298</v>
      </c>
      <c r="C8611" s="376" t="s">
        <v>35309</v>
      </c>
      <c r="D8611" s="377" t="s">
        <v>21692</v>
      </c>
      <c r="E8611" s="378">
        <v>158.202</v>
      </c>
      <c r="F8611" s="389" t="s">
        <v>36469</v>
      </c>
    </row>
    <row r="8612" spans="1:6">
      <c r="A8612" s="377" t="s">
        <v>35299</v>
      </c>
      <c r="B8612" s="379" t="s">
        <v>35300</v>
      </c>
      <c r="C8612" s="376" t="s">
        <v>35310</v>
      </c>
      <c r="D8612" s="377" t="s">
        <v>21692</v>
      </c>
      <c r="E8612" s="378">
        <v>246.52099999999999</v>
      </c>
      <c r="F8612" s="389" t="s">
        <v>36469</v>
      </c>
    </row>
    <row r="8613" spans="1:6">
      <c r="A8613" s="377" t="s">
        <v>35301</v>
      </c>
      <c r="B8613" s="379" t="s">
        <v>35302</v>
      </c>
      <c r="C8613" s="376" t="s">
        <v>35315</v>
      </c>
      <c r="D8613" s="377" t="s">
        <v>21692</v>
      </c>
      <c r="E8613" s="378">
        <v>195.15100000000001</v>
      </c>
      <c r="F8613" s="389" t="s">
        <v>36469</v>
      </c>
    </row>
    <row r="8614" spans="1:6">
      <c r="A8614" s="377" t="s">
        <v>35303</v>
      </c>
      <c r="B8614" s="379" t="s">
        <v>35304</v>
      </c>
      <c r="C8614" s="376" t="s">
        <v>35316</v>
      </c>
      <c r="D8614" s="377" t="s">
        <v>21692</v>
      </c>
      <c r="E8614" s="378">
        <v>274.62599999999998</v>
      </c>
      <c r="F8614" s="389" t="s">
        <v>36469</v>
      </c>
    </row>
    <row r="8615" spans="1:6">
      <c r="A8615" s="377" t="s">
        <v>35333</v>
      </c>
      <c r="B8615" s="379" t="s">
        <v>35334</v>
      </c>
      <c r="C8615" s="376" t="s">
        <v>35332</v>
      </c>
      <c r="D8615" s="377" t="s">
        <v>18545</v>
      </c>
      <c r="E8615" s="378">
        <v>158.25239999999999</v>
      </c>
      <c r="F8615" s="389" t="s">
        <v>36469</v>
      </c>
    </row>
    <row r="8616" spans="1:6">
      <c r="A8616" s="377" t="s">
        <v>35335</v>
      </c>
      <c r="B8616" s="379" t="s">
        <v>35339</v>
      </c>
      <c r="C8616" s="376" t="s">
        <v>35343</v>
      </c>
      <c r="D8616" s="376" t="s">
        <v>35344</v>
      </c>
      <c r="E8616" s="378">
        <v>0.55349999999999999</v>
      </c>
      <c r="F8616" s="389" t="s">
        <v>36469</v>
      </c>
    </row>
    <row r="8617" spans="1:6">
      <c r="A8617" s="377" t="s">
        <v>35336</v>
      </c>
      <c r="B8617" s="379" t="s">
        <v>35340</v>
      </c>
      <c r="C8617" s="376" t="s">
        <v>35345</v>
      </c>
      <c r="D8617" s="376" t="s">
        <v>35344</v>
      </c>
      <c r="E8617" s="378">
        <v>0.68879999999999997</v>
      </c>
      <c r="F8617" s="389" t="s">
        <v>36469</v>
      </c>
    </row>
    <row r="8618" spans="1:6">
      <c r="A8618" s="377" t="s">
        <v>35337</v>
      </c>
      <c r="B8618" s="379" t="s">
        <v>35341</v>
      </c>
      <c r="C8618" s="376" t="s">
        <v>35346</v>
      </c>
      <c r="D8618" s="376" t="s">
        <v>35344</v>
      </c>
      <c r="E8618" s="378">
        <v>0.84870000000000001</v>
      </c>
      <c r="F8618" s="389" t="s">
        <v>36469</v>
      </c>
    </row>
    <row r="8619" spans="1:6">
      <c r="A8619" s="377" t="s">
        <v>35338</v>
      </c>
      <c r="B8619" s="379" t="s">
        <v>35342</v>
      </c>
      <c r="C8619" s="376" t="s">
        <v>35347</v>
      </c>
      <c r="D8619" s="376" t="s">
        <v>35344</v>
      </c>
      <c r="E8619" s="378">
        <v>1.5005999999999999</v>
      </c>
      <c r="F8619" s="389" t="s">
        <v>36469</v>
      </c>
    </row>
    <row r="8620" spans="1:6">
      <c r="A8620" s="296" t="s">
        <v>35350</v>
      </c>
      <c r="B8620" s="318" t="s">
        <v>35351</v>
      </c>
      <c r="C8620" s="311" t="s">
        <v>35352</v>
      </c>
      <c r="D8620" s="311" t="s">
        <v>35547</v>
      </c>
      <c r="E8620" s="297">
        <v>9.77</v>
      </c>
      <c r="F8620" s="388"/>
    </row>
    <row r="8621" spans="1:6">
      <c r="A8621" s="296" t="s">
        <v>35353</v>
      </c>
      <c r="B8621" s="318" t="s">
        <v>35354</v>
      </c>
      <c r="C8621" s="311" t="s">
        <v>35355</v>
      </c>
      <c r="D8621" s="311" t="s">
        <v>35547</v>
      </c>
      <c r="E8621" s="297">
        <v>16.02</v>
      </c>
      <c r="F8621" s="388"/>
    </row>
    <row r="8622" spans="1:6">
      <c r="A8622" s="296" t="s">
        <v>35356</v>
      </c>
      <c r="B8622" s="318" t="s">
        <v>35357</v>
      </c>
      <c r="C8622" s="311" t="s">
        <v>35358</v>
      </c>
      <c r="D8622" s="311" t="s">
        <v>35547</v>
      </c>
      <c r="E8622" s="297">
        <v>25.72</v>
      </c>
      <c r="F8622" s="388"/>
    </row>
    <row r="8623" spans="1:6">
      <c r="A8623" s="296" t="s">
        <v>35359</v>
      </c>
      <c r="B8623" s="318" t="s">
        <v>35360</v>
      </c>
      <c r="C8623" s="311" t="s">
        <v>35361</v>
      </c>
      <c r="D8623" s="311" t="s">
        <v>35547</v>
      </c>
      <c r="E8623" s="297">
        <v>12.66</v>
      </c>
      <c r="F8623" s="388"/>
    </row>
    <row r="8624" spans="1:6">
      <c r="A8624" s="296" t="s">
        <v>35362</v>
      </c>
      <c r="B8624" s="318" t="s">
        <v>35363</v>
      </c>
      <c r="C8624" s="311" t="s">
        <v>35364</v>
      </c>
      <c r="D8624" s="311" t="s">
        <v>35547</v>
      </c>
      <c r="E8624" s="297">
        <v>19.55</v>
      </c>
      <c r="F8624" s="388"/>
    </row>
    <row r="8625" spans="1:6">
      <c r="A8625" s="296" t="s">
        <v>35365</v>
      </c>
      <c r="B8625" s="318" t="s">
        <v>35366</v>
      </c>
      <c r="C8625" s="311" t="s">
        <v>35367</v>
      </c>
      <c r="D8625" s="311" t="s">
        <v>35547</v>
      </c>
      <c r="E8625" s="297">
        <v>12.66</v>
      </c>
      <c r="F8625" s="388"/>
    </row>
    <row r="8626" spans="1:6">
      <c r="A8626" s="296" t="s">
        <v>35368</v>
      </c>
      <c r="B8626" s="318" t="s">
        <v>35369</v>
      </c>
      <c r="C8626" s="311" t="s">
        <v>35370</v>
      </c>
      <c r="D8626" s="311" t="s">
        <v>35547</v>
      </c>
      <c r="E8626" s="297">
        <v>14.1</v>
      </c>
      <c r="F8626" s="388"/>
    </row>
    <row r="8627" spans="1:6">
      <c r="A8627" s="296" t="s">
        <v>35371</v>
      </c>
      <c r="B8627" s="318" t="s">
        <v>35372</v>
      </c>
      <c r="C8627" s="311" t="s">
        <v>35373</v>
      </c>
      <c r="D8627" s="311" t="s">
        <v>35547</v>
      </c>
      <c r="E8627" s="297">
        <v>17.87</v>
      </c>
      <c r="F8627" s="388"/>
    </row>
    <row r="8628" spans="1:6">
      <c r="A8628" s="296" t="s">
        <v>35374</v>
      </c>
      <c r="B8628" s="318" t="s">
        <v>35375</v>
      </c>
      <c r="C8628" s="311" t="s">
        <v>35376</v>
      </c>
      <c r="D8628" s="311" t="s">
        <v>35547</v>
      </c>
      <c r="E8628" s="297">
        <v>20.75</v>
      </c>
      <c r="F8628" s="388"/>
    </row>
    <row r="8629" spans="1:6">
      <c r="A8629" s="296" t="s">
        <v>35377</v>
      </c>
      <c r="B8629" s="318" t="s">
        <v>35378</v>
      </c>
      <c r="C8629" s="311" t="s">
        <v>35379</v>
      </c>
      <c r="D8629" s="311" t="s">
        <v>35547</v>
      </c>
      <c r="E8629" s="297">
        <v>20.75</v>
      </c>
      <c r="F8629" s="388"/>
    </row>
    <row r="8630" spans="1:6">
      <c r="A8630" s="296" t="s">
        <v>35380</v>
      </c>
      <c r="B8630" s="318" t="s">
        <v>35381</v>
      </c>
      <c r="C8630" s="311" t="s">
        <v>35382</v>
      </c>
      <c r="D8630" s="311" t="s">
        <v>35547</v>
      </c>
      <c r="E8630" s="297">
        <v>21.79</v>
      </c>
      <c r="F8630" s="388"/>
    </row>
    <row r="8631" spans="1:6">
      <c r="A8631" s="296" t="s">
        <v>35383</v>
      </c>
      <c r="B8631" s="318" t="s">
        <v>35384</v>
      </c>
      <c r="C8631" s="311" t="s">
        <v>35385</v>
      </c>
      <c r="D8631" s="311" t="s">
        <v>35547</v>
      </c>
      <c r="E8631" s="297">
        <v>30.2</v>
      </c>
      <c r="F8631" s="388"/>
    </row>
    <row r="8632" spans="1:6">
      <c r="A8632" s="296" t="s">
        <v>35386</v>
      </c>
      <c r="B8632" s="318" t="s">
        <v>35387</v>
      </c>
      <c r="C8632" s="311" t="s">
        <v>35388</v>
      </c>
      <c r="D8632" s="311" t="s">
        <v>35547</v>
      </c>
      <c r="E8632" s="297">
        <v>37.65</v>
      </c>
      <c r="F8632" s="388"/>
    </row>
    <row r="8633" spans="1:6">
      <c r="A8633" s="296" t="s">
        <v>35390</v>
      </c>
      <c r="B8633" s="318" t="s">
        <v>35391</v>
      </c>
      <c r="C8633" s="311" t="s">
        <v>35392</v>
      </c>
      <c r="D8633" s="311" t="s">
        <v>35547</v>
      </c>
      <c r="E8633" s="297">
        <v>27.8</v>
      </c>
      <c r="F8633" s="388"/>
    </row>
    <row r="8634" spans="1:6">
      <c r="A8634" s="296" t="s">
        <v>35393</v>
      </c>
      <c r="B8634" s="318" t="s">
        <v>35394</v>
      </c>
      <c r="C8634" s="311" t="s">
        <v>35395</v>
      </c>
      <c r="D8634" s="311" t="s">
        <v>35547</v>
      </c>
      <c r="E8634" s="297">
        <v>5.05</v>
      </c>
      <c r="F8634" s="388"/>
    </row>
    <row r="8635" spans="1:6">
      <c r="A8635" s="296" t="s">
        <v>35396</v>
      </c>
      <c r="B8635" s="318" t="s">
        <v>35397</v>
      </c>
      <c r="C8635" s="311" t="s">
        <v>35398</v>
      </c>
      <c r="D8635" s="311" t="s">
        <v>35547</v>
      </c>
      <c r="E8635" s="297">
        <v>8.33</v>
      </c>
      <c r="F8635" s="388"/>
    </row>
    <row r="8636" spans="1:6">
      <c r="A8636" s="296" t="s">
        <v>35399</v>
      </c>
      <c r="B8636" s="318" t="s">
        <v>35400</v>
      </c>
      <c r="C8636" s="311" t="s">
        <v>35401</v>
      </c>
      <c r="D8636" s="311" t="s">
        <v>35547</v>
      </c>
      <c r="E8636" s="297">
        <v>13.06</v>
      </c>
      <c r="F8636" s="388"/>
    </row>
    <row r="8637" spans="1:6">
      <c r="A8637" s="296" t="s">
        <v>35402</v>
      </c>
      <c r="B8637" s="318" t="s">
        <v>35403</v>
      </c>
      <c r="C8637" s="311" t="s">
        <v>35404</v>
      </c>
      <c r="D8637" s="311" t="s">
        <v>35547</v>
      </c>
      <c r="E8637" s="297">
        <v>15.62</v>
      </c>
      <c r="F8637" s="388"/>
    </row>
    <row r="8638" spans="1:6">
      <c r="A8638" s="296" t="s">
        <v>35405</v>
      </c>
      <c r="B8638" s="318" t="s">
        <v>35406</v>
      </c>
      <c r="C8638" s="311" t="s">
        <v>35407</v>
      </c>
      <c r="D8638" s="311" t="s">
        <v>35547</v>
      </c>
      <c r="E8638" s="297">
        <v>24.52</v>
      </c>
      <c r="F8638" s="388"/>
    </row>
    <row r="8639" spans="1:6">
      <c r="A8639" s="296" t="s">
        <v>35408</v>
      </c>
      <c r="B8639" s="318" t="s">
        <v>35409</v>
      </c>
      <c r="C8639" s="311" t="s">
        <v>35410</v>
      </c>
      <c r="D8639" s="311" t="s">
        <v>35547</v>
      </c>
      <c r="E8639" s="297">
        <v>32.53</v>
      </c>
      <c r="F8639" s="388"/>
    </row>
    <row r="8640" spans="1:6">
      <c r="A8640" s="296" t="s">
        <v>35411</v>
      </c>
      <c r="B8640" s="318" t="s">
        <v>35412</v>
      </c>
      <c r="C8640" s="311" t="s">
        <v>35413</v>
      </c>
      <c r="D8640" s="311" t="s">
        <v>35547</v>
      </c>
      <c r="E8640" s="297">
        <v>8.41</v>
      </c>
      <c r="F8640" s="388"/>
    </row>
    <row r="8641" spans="1:6">
      <c r="A8641" s="296" t="s">
        <v>35414</v>
      </c>
      <c r="B8641" s="318" t="s">
        <v>35415</v>
      </c>
      <c r="C8641" s="311" t="s">
        <v>35416</v>
      </c>
      <c r="D8641" s="311" t="s">
        <v>35547</v>
      </c>
      <c r="E8641" s="297">
        <v>10.82</v>
      </c>
      <c r="F8641" s="388"/>
    </row>
    <row r="8642" spans="1:6">
      <c r="A8642" s="296" t="s">
        <v>35417</v>
      </c>
      <c r="B8642" s="318" t="s">
        <v>35418</v>
      </c>
      <c r="C8642" s="311" t="s">
        <v>35419</v>
      </c>
      <c r="D8642" s="311" t="s">
        <v>35547</v>
      </c>
      <c r="E8642" s="297">
        <v>12.82</v>
      </c>
      <c r="F8642" s="388"/>
    </row>
    <row r="8643" spans="1:6">
      <c r="A8643" s="296" t="s">
        <v>35420</v>
      </c>
      <c r="B8643" s="318" t="s">
        <v>35421</v>
      </c>
      <c r="C8643" s="311" t="s">
        <v>35422</v>
      </c>
      <c r="D8643" s="311" t="s">
        <v>35547</v>
      </c>
      <c r="E8643" s="297">
        <v>16.18</v>
      </c>
      <c r="F8643" s="388"/>
    </row>
    <row r="8644" spans="1:6">
      <c r="A8644" s="296" t="s">
        <v>35423</v>
      </c>
      <c r="B8644" s="318" t="s">
        <v>35424</v>
      </c>
      <c r="C8644" s="311" t="s">
        <v>35425</v>
      </c>
      <c r="D8644" s="311" t="s">
        <v>35547</v>
      </c>
      <c r="E8644" s="297">
        <v>19.07</v>
      </c>
      <c r="F8644" s="388"/>
    </row>
    <row r="8645" spans="1:6">
      <c r="A8645" s="296" t="s">
        <v>35426</v>
      </c>
      <c r="B8645" s="318" t="s">
        <v>35427</v>
      </c>
      <c r="C8645" s="311" t="s">
        <v>35428</v>
      </c>
      <c r="D8645" s="311" t="s">
        <v>35547</v>
      </c>
      <c r="E8645" s="297">
        <v>8.17</v>
      </c>
      <c r="F8645" s="388"/>
    </row>
    <row r="8646" spans="1:6">
      <c r="A8646" s="296" t="s">
        <v>35429</v>
      </c>
      <c r="B8646" s="318" t="s">
        <v>35430</v>
      </c>
      <c r="C8646" s="311" t="s">
        <v>35431</v>
      </c>
      <c r="D8646" s="311" t="s">
        <v>35547</v>
      </c>
      <c r="E8646" s="297">
        <v>10.34</v>
      </c>
      <c r="F8646" s="388"/>
    </row>
    <row r="8647" spans="1:6">
      <c r="A8647" s="296" t="s">
        <v>35432</v>
      </c>
      <c r="B8647" s="318" t="s">
        <v>35433</v>
      </c>
      <c r="C8647" s="311" t="s">
        <v>35434</v>
      </c>
      <c r="D8647" s="311" t="s">
        <v>35547</v>
      </c>
      <c r="E8647" s="297">
        <v>11.86</v>
      </c>
      <c r="F8647" s="388"/>
    </row>
    <row r="8648" spans="1:6">
      <c r="A8648" s="296" t="s">
        <v>35435</v>
      </c>
      <c r="B8648" s="318" t="s">
        <v>35436</v>
      </c>
      <c r="C8648" s="311" t="s">
        <v>35437</v>
      </c>
      <c r="D8648" s="311" t="s">
        <v>35547</v>
      </c>
      <c r="E8648" s="297">
        <v>17.55</v>
      </c>
      <c r="F8648" s="388"/>
    </row>
    <row r="8649" spans="1:6">
      <c r="A8649" s="296" t="s">
        <v>35438</v>
      </c>
      <c r="B8649" s="318" t="s">
        <v>35439</v>
      </c>
      <c r="C8649" s="311" t="s">
        <v>35440</v>
      </c>
      <c r="D8649" s="311" t="s">
        <v>35547</v>
      </c>
      <c r="E8649" s="297">
        <v>14.18</v>
      </c>
      <c r="F8649" s="388"/>
    </row>
    <row r="8650" spans="1:6">
      <c r="A8650" s="296" t="s">
        <v>35441</v>
      </c>
      <c r="B8650" s="318" t="s">
        <v>35442</v>
      </c>
      <c r="C8650" s="311" t="s">
        <v>35443</v>
      </c>
      <c r="D8650" s="311" t="s">
        <v>35547</v>
      </c>
      <c r="E8650" s="297">
        <v>9.77</v>
      </c>
      <c r="F8650" s="388"/>
    </row>
    <row r="8651" spans="1:6">
      <c r="A8651" s="296" t="s">
        <v>35444</v>
      </c>
      <c r="B8651" s="318" t="s">
        <v>35445</v>
      </c>
      <c r="C8651" s="311" t="s">
        <v>35446</v>
      </c>
      <c r="D8651" s="311" t="s">
        <v>35547</v>
      </c>
      <c r="E8651" s="297">
        <v>7.69</v>
      </c>
      <c r="F8651" s="388"/>
    </row>
    <row r="8652" spans="1:6">
      <c r="A8652" s="296" t="s">
        <v>35447</v>
      </c>
      <c r="B8652" s="318" t="s">
        <v>35448</v>
      </c>
      <c r="C8652" s="311" t="s">
        <v>35449</v>
      </c>
      <c r="D8652" s="311" t="s">
        <v>35547</v>
      </c>
      <c r="E8652" s="297">
        <v>9.93</v>
      </c>
      <c r="F8652" s="388"/>
    </row>
    <row r="8653" spans="1:6">
      <c r="A8653" s="296" t="s">
        <v>35450</v>
      </c>
      <c r="B8653" s="318" t="s">
        <v>35451</v>
      </c>
      <c r="C8653" s="311" t="s">
        <v>35452</v>
      </c>
      <c r="D8653" s="311" t="s">
        <v>35547</v>
      </c>
      <c r="E8653" s="297">
        <v>10.58</v>
      </c>
      <c r="F8653" s="388"/>
    </row>
    <row r="8654" spans="1:6">
      <c r="A8654" s="296" t="s">
        <v>35453</v>
      </c>
      <c r="B8654" s="318" t="s">
        <v>35454</v>
      </c>
      <c r="C8654" s="311" t="s">
        <v>35455</v>
      </c>
      <c r="D8654" s="311" t="s">
        <v>35547</v>
      </c>
      <c r="E8654" s="297">
        <v>15.22</v>
      </c>
      <c r="F8654" s="388"/>
    </row>
    <row r="8655" spans="1:6">
      <c r="A8655" s="296" t="s">
        <v>35456</v>
      </c>
      <c r="B8655" s="318" t="s">
        <v>35457</v>
      </c>
      <c r="C8655" s="311" t="s">
        <v>35458</v>
      </c>
      <c r="D8655" s="311" t="s">
        <v>35547</v>
      </c>
      <c r="E8655" s="297">
        <v>12.82</v>
      </c>
      <c r="F8655" s="388"/>
    </row>
    <row r="8656" spans="1:6">
      <c r="A8656" s="296" t="s">
        <v>35459</v>
      </c>
      <c r="B8656" s="318" t="s">
        <v>35460</v>
      </c>
      <c r="C8656" s="311" t="s">
        <v>35461</v>
      </c>
      <c r="D8656" s="311" t="s">
        <v>35547</v>
      </c>
      <c r="E8656" s="297">
        <v>278.57</v>
      </c>
      <c r="F8656" s="388"/>
    </row>
    <row r="8657" spans="1:6">
      <c r="A8657" s="296" t="s">
        <v>35462</v>
      </c>
      <c r="B8657" s="318" t="s">
        <v>35463</v>
      </c>
      <c r="C8657" s="311" t="s">
        <v>35464</v>
      </c>
      <c r="D8657" s="311" t="s">
        <v>35547</v>
      </c>
      <c r="E8657" s="297">
        <v>228.33</v>
      </c>
      <c r="F8657" s="388"/>
    </row>
    <row r="8658" spans="1:6">
      <c r="A8658" s="296" t="s">
        <v>35465</v>
      </c>
      <c r="B8658" s="318" t="s">
        <v>35466</v>
      </c>
      <c r="C8658" s="311" t="s">
        <v>35467</v>
      </c>
      <c r="D8658" s="311" t="s">
        <v>35547</v>
      </c>
      <c r="E8658" s="297">
        <v>244.32</v>
      </c>
      <c r="F8658" s="388"/>
    </row>
    <row r="8659" spans="1:6">
      <c r="A8659" s="296" t="s">
        <v>35468</v>
      </c>
      <c r="B8659" s="318" t="s">
        <v>35469</v>
      </c>
      <c r="C8659" s="311" t="s">
        <v>35470</v>
      </c>
      <c r="D8659" s="311" t="s">
        <v>35547</v>
      </c>
      <c r="E8659" s="297">
        <v>240.51</v>
      </c>
      <c r="F8659" s="388"/>
    </row>
    <row r="8660" spans="1:6">
      <c r="A8660" s="296" t="s">
        <v>35471</v>
      </c>
      <c r="B8660" s="318" t="s">
        <v>35472</v>
      </c>
      <c r="C8660" s="311" t="s">
        <v>35473</v>
      </c>
      <c r="D8660" s="311" t="s">
        <v>35547</v>
      </c>
      <c r="E8660" s="297">
        <v>185.71</v>
      </c>
      <c r="F8660" s="388"/>
    </row>
    <row r="8661" spans="1:6">
      <c r="A8661" s="296" t="s">
        <v>35474</v>
      </c>
      <c r="B8661" s="318" t="s">
        <v>35475</v>
      </c>
      <c r="C8661" s="311" t="s">
        <v>35476</v>
      </c>
      <c r="D8661" s="311" t="s">
        <v>35547</v>
      </c>
      <c r="E8661" s="297">
        <v>360.77</v>
      </c>
      <c r="F8661" s="388"/>
    </row>
    <row r="8662" spans="1:6">
      <c r="A8662" s="296" t="s">
        <v>35477</v>
      </c>
      <c r="B8662" s="318" t="s">
        <v>35478</v>
      </c>
      <c r="C8662" s="311" t="s">
        <v>35479</v>
      </c>
      <c r="D8662" s="311" t="s">
        <v>35547</v>
      </c>
      <c r="E8662" s="297">
        <v>267.91000000000003</v>
      </c>
      <c r="F8662" s="388"/>
    </row>
    <row r="8663" spans="1:6">
      <c r="A8663" s="296" t="s">
        <v>35480</v>
      </c>
      <c r="B8663" s="318" t="s">
        <v>35481</v>
      </c>
      <c r="C8663" s="311" t="s">
        <v>35482</v>
      </c>
      <c r="D8663" s="311" t="s">
        <v>35547</v>
      </c>
      <c r="E8663" s="297">
        <v>197.13</v>
      </c>
      <c r="F8663" s="388"/>
    </row>
    <row r="8664" spans="1:6">
      <c r="A8664" s="296" t="s">
        <v>35483</v>
      </c>
      <c r="B8664" s="318" t="s">
        <v>35484</v>
      </c>
      <c r="C8664" s="311" t="s">
        <v>35485</v>
      </c>
      <c r="D8664" s="311" t="s">
        <v>35547</v>
      </c>
      <c r="E8664" s="297">
        <v>207.02</v>
      </c>
      <c r="F8664" s="388"/>
    </row>
    <row r="8665" spans="1:6">
      <c r="A8665" s="296" t="s">
        <v>35486</v>
      </c>
      <c r="B8665" s="318" t="s">
        <v>35487</v>
      </c>
      <c r="C8665" s="311" t="s">
        <v>35488</v>
      </c>
      <c r="D8665" s="311" t="s">
        <v>35547</v>
      </c>
      <c r="E8665" s="297">
        <v>357.72</v>
      </c>
      <c r="F8665" s="388"/>
    </row>
    <row r="8666" spans="1:6">
      <c r="A8666" s="296" t="s">
        <v>35489</v>
      </c>
      <c r="B8666" s="318" t="s">
        <v>35490</v>
      </c>
      <c r="C8666" s="311" t="s">
        <v>35491</v>
      </c>
      <c r="D8666" s="311" t="s">
        <v>35547</v>
      </c>
      <c r="E8666" s="297">
        <v>383.6</v>
      </c>
      <c r="F8666" s="388"/>
    </row>
    <row r="8667" spans="1:6">
      <c r="A8667" s="296" t="s">
        <v>35492</v>
      </c>
      <c r="B8667" s="318" t="s">
        <v>35493</v>
      </c>
      <c r="C8667" s="311" t="s">
        <v>35494</v>
      </c>
      <c r="D8667" s="311" t="s">
        <v>35547</v>
      </c>
      <c r="E8667" s="297">
        <v>237.47</v>
      </c>
      <c r="F8667" s="388"/>
    </row>
    <row r="8668" spans="1:6">
      <c r="A8668" s="296" t="s">
        <v>35495</v>
      </c>
      <c r="B8668" s="318" t="s">
        <v>35496</v>
      </c>
      <c r="C8668" s="311" t="s">
        <v>35497</v>
      </c>
      <c r="D8668" s="311" t="s">
        <v>35547</v>
      </c>
      <c r="E8668" s="297">
        <v>248.12</v>
      </c>
      <c r="F8668" s="388"/>
    </row>
    <row r="8669" spans="1:6">
      <c r="A8669" s="296" t="s">
        <v>35498</v>
      </c>
      <c r="B8669" s="318" t="s">
        <v>35499</v>
      </c>
      <c r="C8669" s="311" t="s">
        <v>35500</v>
      </c>
      <c r="D8669" s="311" t="s">
        <v>35547</v>
      </c>
      <c r="E8669" s="297">
        <v>279.70999999999998</v>
      </c>
      <c r="F8669" s="388"/>
    </row>
    <row r="8670" spans="1:6">
      <c r="A8670" s="296" t="s">
        <v>35501</v>
      </c>
      <c r="B8670" s="318" t="s">
        <v>35502</v>
      </c>
      <c r="C8670" s="311" t="s">
        <v>35503</v>
      </c>
      <c r="D8670" s="311" t="s">
        <v>35547</v>
      </c>
      <c r="E8670" s="297">
        <v>205.5</v>
      </c>
      <c r="F8670" s="388"/>
    </row>
    <row r="8671" spans="1:6">
      <c r="A8671" s="296" t="s">
        <v>35504</v>
      </c>
      <c r="B8671" s="318" t="s">
        <v>35505</v>
      </c>
      <c r="C8671" s="311" t="s">
        <v>35506</v>
      </c>
      <c r="D8671" s="311" t="s">
        <v>35547</v>
      </c>
      <c r="E8671" s="297">
        <v>182.67</v>
      </c>
      <c r="F8671" s="388"/>
    </row>
    <row r="8672" spans="1:6">
      <c r="A8672" s="296" t="s">
        <v>35507</v>
      </c>
      <c r="B8672" s="318" t="s">
        <v>35508</v>
      </c>
      <c r="C8672" s="311" t="s">
        <v>35509</v>
      </c>
      <c r="D8672" s="311" t="s">
        <v>35547</v>
      </c>
      <c r="E8672" s="297">
        <v>153.74</v>
      </c>
      <c r="F8672" s="388"/>
    </row>
    <row r="8673" spans="1:6">
      <c r="A8673" s="296" t="s">
        <v>35510</v>
      </c>
      <c r="B8673" s="318" t="s">
        <v>35511</v>
      </c>
      <c r="C8673" s="311" t="s">
        <v>35512</v>
      </c>
      <c r="D8673" s="311" t="s">
        <v>35547</v>
      </c>
      <c r="E8673" s="297">
        <v>181.14</v>
      </c>
      <c r="F8673" s="388"/>
    </row>
    <row r="8674" spans="1:6">
      <c r="A8674" s="296" t="s">
        <v>35513</v>
      </c>
      <c r="B8674" s="318" t="s">
        <v>35514</v>
      </c>
      <c r="C8674" s="311" t="s">
        <v>35515</v>
      </c>
      <c r="D8674" s="311" t="s">
        <v>35547</v>
      </c>
      <c r="E8674" s="297">
        <v>310.52999999999997</v>
      </c>
      <c r="F8674" s="388"/>
    </row>
    <row r="8675" spans="1:6">
      <c r="A8675" s="296" t="s">
        <v>35516</v>
      </c>
      <c r="B8675" s="318" t="s">
        <v>35517</v>
      </c>
      <c r="C8675" s="311" t="s">
        <v>35518</v>
      </c>
      <c r="D8675" s="311" t="s">
        <v>35547</v>
      </c>
      <c r="E8675" s="297">
        <v>294.55</v>
      </c>
      <c r="F8675" s="388"/>
    </row>
    <row r="8676" spans="1:6">
      <c r="A8676" s="296" t="s">
        <v>35519</v>
      </c>
      <c r="B8676" s="318" t="s">
        <v>35520</v>
      </c>
      <c r="C8676" s="311" t="s">
        <v>35521</v>
      </c>
      <c r="D8676" s="311" t="s">
        <v>35547</v>
      </c>
      <c r="E8676" s="297">
        <v>225.29</v>
      </c>
      <c r="F8676" s="388"/>
    </row>
    <row r="8677" spans="1:6">
      <c r="A8677" s="296" t="s">
        <v>35522</v>
      </c>
      <c r="B8677" s="318" t="s">
        <v>35523</v>
      </c>
      <c r="C8677" s="311" t="s">
        <v>35524</v>
      </c>
      <c r="D8677" s="311" t="s">
        <v>35547</v>
      </c>
      <c r="E8677" s="297">
        <v>250.03</v>
      </c>
      <c r="F8677" s="388"/>
    </row>
    <row r="8678" spans="1:6">
      <c r="A8678" s="296" t="s">
        <v>35525</v>
      </c>
      <c r="B8678" s="318" t="s">
        <v>35526</v>
      </c>
      <c r="C8678" s="311" t="s">
        <v>35527</v>
      </c>
      <c r="D8678" s="311" t="s">
        <v>35547</v>
      </c>
      <c r="E8678" s="297">
        <v>134.72</v>
      </c>
      <c r="F8678" s="388"/>
    </row>
    <row r="8679" spans="1:6">
      <c r="A8679" s="296" t="s">
        <v>35528</v>
      </c>
      <c r="B8679" s="318" t="s">
        <v>35529</v>
      </c>
      <c r="C8679" s="311" t="s">
        <v>35530</v>
      </c>
      <c r="D8679" s="311" t="s">
        <v>35547</v>
      </c>
      <c r="E8679" s="297">
        <v>278.57</v>
      </c>
      <c r="F8679" s="388"/>
    </row>
    <row r="8680" spans="1:6">
      <c r="A8680" s="296" t="s">
        <v>35531</v>
      </c>
      <c r="B8680" s="318" t="s">
        <v>35532</v>
      </c>
      <c r="C8680" s="311" t="s">
        <v>35533</v>
      </c>
      <c r="D8680" s="311" t="s">
        <v>35547</v>
      </c>
      <c r="E8680" s="297">
        <v>365.33</v>
      </c>
      <c r="F8680" s="388"/>
    </row>
    <row r="8681" spans="1:6">
      <c r="A8681" s="296" t="s">
        <v>35534</v>
      </c>
      <c r="B8681" s="318" t="s">
        <v>35535</v>
      </c>
      <c r="C8681" s="311" t="s">
        <v>35536</v>
      </c>
      <c r="D8681" s="311" t="s">
        <v>35547</v>
      </c>
      <c r="E8681" s="297">
        <v>377.51</v>
      </c>
      <c r="F8681" s="388"/>
    </row>
    <row r="8682" spans="1:6">
      <c r="A8682" s="296" t="s">
        <v>35537</v>
      </c>
      <c r="B8682" s="318" t="s">
        <v>35538</v>
      </c>
      <c r="C8682" s="311" t="s">
        <v>35539</v>
      </c>
      <c r="D8682" s="311" t="s">
        <v>35547</v>
      </c>
      <c r="E8682" s="297">
        <v>251.17</v>
      </c>
      <c r="F8682" s="388"/>
    </row>
    <row r="8683" spans="1:6">
      <c r="A8683" s="296" t="s">
        <v>35540</v>
      </c>
      <c r="B8683" s="318" t="s">
        <v>35541</v>
      </c>
      <c r="C8683" s="311" t="s">
        <v>35542</v>
      </c>
      <c r="D8683" s="311" t="s">
        <v>35547</v>
      </c>
      <c r="E8683" s="297">
        <v>216.92</v>
      </c>
      <c r="F8683" s="388"/>
    </row>
    <row r="8684" spans="1:6">
      <c r="A8684" s="296" t="s">
        <v>35543</v>
      </c>
      <c r="B8684" s="318" t="s">
        <v>35544</v>
      </c>
      <c r="C8684" s="311" t="s">
        <v>35545</v>
      </c>
      <c r="D8684" s="311" t="s">
        <v>35547</v>
      </c>
      <c r="E8684" s="297">
        <v>243.56</v>
      </c>
      <c r="F8684" s="388"/>
    </row>
    <row r="8685" spans="1:6">
      <c r="A8685" s="296" t="s">
        <v>35548</v>
      </c>
      <c r="B8685" s="318" t="s">
        <v>35582</v>
      </c>
      <c r="C8685" s="311" t="s">
        <v>35550</v>
      </c>
      <c r="D8685" s="311" t="s">
        <v>35549</v>
      </c>
      <c r="E8685" s="297">
        <v>258.75</v>
      </c>
      <c r="F8685" s="388"/>
    </row>
    <row r="8686" spans="1:6">
      <c r="A8686" s="296" t="s">
        <v>35551</v>
      </c>
      <c r="B8686" s="318" t="s">
        <v>35583</v>
      </c>
      <c r="C8686" s="311" t="s">
        <v>35552</v>
      </c>
      <c r="D8686" s="311" t="s">
        <v>35549</v>
      </c>
      <c r="E8686" s="297">
        <v>431</v>
      </c>
      <c r="F8686" s="388"/>
    </row>
    <row r="8687" spans="1:6">
      <c r="A8687" s="296" t="s">
        <v>35553</v>
      </c>
      <c r="B8687" s="318" t="s">
        <v>35584</v>
      </c>
      <c r="C8687" s="311" t="s">
        <v>35554</v>
      </c>
      <c r="D8687" s="311" t="s">
        <v>35549</v>
      </c>
      <c r="E8687" s="297">
        <v>862</v>
      </c>
      <c r="F8687" s="388"/>
    </row>
    <row r="8688" spans="1:6">
      <c r="A8688" s="296" t="s">
        <v>35555</v>
      </c>
      <c r="B8688" s="318" t="s">
        <v>35585</v>
      </c>
      <c r="C8688" s="311" t="s">
        <v>35556</v>
      </c>
      <c r="D8688" s="311" t="s">
        <v>35549</v>
      </c>
      <c r="E8688" s="297">
        <v>500</v>
      </c>
      <c r="F8688" s="388"/>
    </row>
    <row r="8689" spans="1:6">
      <c r="A8689" s="296" t="s">
        <v>35579</v>
      </c>
      <c r="B8689" s="318" t="s">
        <v>35586</v>
      </c>
      <c r="C8689" s="311" t="s">
        <v>35580</v>
      </c>
      <c r="D8689" s="311" t="s">
        <v>35549</v>
      </c>
      <c r="E8689" s="297">
        <v>625</v>
      </c>
      <c r="F8689" s="388"/>
    </row>
    <row r="8690" spans="1:6">
      <c r="A8690" s="296" t="s">
        <v>35557</v>
      </c>
      <c r="B8690" s="318" t="s">
        <v>35587</v>
      </c>
      <c r="C8690" s="311" t="s">
        <v>35558</v>
      </c>
      <c r="D8690" s="311" t="s">
        <v>35549</v>
      </c>
      <c r="E8690" s="297">
        <v>1250</v>
      </c>
      <c r="F8690" s="388"/>
    </row>
    <row r="8691" spans="1:6">
      <c r="A8691" s="296" t="s">
        <v>35559</v>
      </c>
      <c r="B8691" s="318" t="s">
        <v>35588</v>
      </c>
      <c r="C8691" s="311" t="s">
        <v>35560</v>
      </c>
      <c r="D8691" s="311" t="s">
        <v>35549</v>
      </c>
      <c r="E8691" s="297">
        <v>150.25</v>
      </c>
      <c r="F8691" s="388"/>
    </row>
    <row r="8692" spans="1:6">
      <c r="A8692" s="296" t="s">
        <v>35561</v>
      </c>
      <c r="B8692" s="318" t="s">
        <v>35589</v>
      </c>
      <c r="C8692" s="311" t="s">
        <v>35562</v>
      </c>
      <c r="D8692" s="311" t="s">
        <v>35549</v>
      </c>
      <c r="E8692" s="297">
        <v>450.75</v>
      </c>
      <c r="F8692" s="388"/>
    </row>
    <row r="8693" spans="1:6">
      <c r="A8693" s="296" t="s">
        <v>35563</v>
      </c>
      <c r="B8693" s="318" t="s">
        <v>35590</v>
      </c>
      <c r="C8693" s="311" t="s">
        <v>35564</v>
      </c>
      <c r="D8693" s="311" t="s">
        <v>35549</v>
      </c>
      <c r="E8693" s="297">
        <v>751.25</v>
      </c>
      <c r="F8693" s="388"/>
    </row>
    <row r="8694" spans="1:6">
      <c r="A8694" s="296" t="s">
        <v>35565</v>
      </c>
      <c r="B8694" s="318" t="s">
        <v>35591</v>
      </c>
      <c r="C8694" s="311" t="s">
        <v>35566</v>
      </c>
      <c r="D8694" s="311" t="s">
        <v>35549</v>
      </c>
      <c r="E8694" s="297">
        <v>1502.5</v>
      </c>
      <c r="F8694" s="388"/>
    </row>
    <row r="8695" spans="1:6">
      <c r="A8695" s="296" t="s">
        <v>35567</v>
      </c>
      <c r="B8695" s="318" t="s">
        <v>35592</v>
      </c>
      <c r="C8695" s="311" t="s">
        <v>35568</v>
      </c>
      <c r="D8695" s="311" t="s">
        <v>35549</v>
      </c>
      <c r="E8695" s="297">
        <v>288.75</v>
      </c>
      <c r="F8695" s="388"/>
    </row>
    <row r="8696" spans="1:6">
      <c r="A8696" s="296" t="s">
        <v>35569</v>
      </c>
      <c r="B8696" s="318" t="s">
        <v>35593</v>
      </c>
      <c r="C8696" s="311" t="s">
        <v>35570</v>
      </c>
      <c r="D8696" s="311" t="s">
        <v>35549</v>
      </c>
      <c r="E8696" s="297">
        <v>1443.75</v>
      </c>
      <c r="F8696" s="388"/>
    </row>
    <row r="8697" spans="1:6">
      <c r="A8697" s="393" t="s">
        <v>35571</v>
      </c>
      <c r="B8697" s="394" t="s">
        <v>35594</v>
      </c>
      <c r="C8697" s="393" t="s">
        <v>35573</v>
      </c>
      <c r="D8697" s="376" t="s">
        <v>35549</v>
      </c>
      <c r="E8697" s="393">
        <v>17.236000000000001</v>
      </c>
      <c r="F8697" s="387" t="s">
        <v>36469</v>
      </c>
    </row>
    <row r="8698" spans="1:6">
      <c r="A8698" s="393" t="s">
        <v>35577</v>
      </c>
      <c r="B8698" s="394" t="s">
        <v>35597</v>
      </c>
      <c r="C8698" s="393" t="s">
        <v>35578</v>
      </c>
      <c r="D8698" s="376" t="s">
        <v>35549</v>
      </c>
      <c r="E8698" s="393">
        <v>25</v>
      </c>
      <c r="F8698" s="387" t="s">
        <v>36469</v>
      </c>
    </row>
    <row r="8699" spans="1:6">
      <c r="A8699" s="393" t="s">
        <v>35574</v>
      </c>
      <c r="B8699" s="394" t="s">
        <v>35595</v>
      </c>
      <c r="C8699" s="393" t="s">
        <v>35575</v>
      </c>
      <c r="D8699" s="376" t="s">
        <v>35549</v>
      </c>
      <c r="E8699" s="393">
        <v>30.05</v>
      </c>
      <c r="F8699" s="387" t="s">
        <v>36469</v>
      </c>
    </row>
    <row r="8700" spans="1:6">
      <c r="A8700" s="393" t="s">
        <v>35576</v>
      </c>
      <c r="B8700" s="394" t="s">
        <v>35596</v>
      </c>
      <c r="C8700" s="393" t="s">
        <v>35598</v>
      </c>
      <c r="D8700" s="376" t="s">
        <v>35549</v>
      </c>
      <c r="E8700" s="393">
        <v>57.75</v>
      </c>
      <c r="F8700" s="387" t="s">
        <v>36469</v>
      </c>
    </row>
    <row r="8701" spans="1:6">
      <c r="A8701" s="393" t="s">
        <v>35599</v>
      </c>
      <c r="B8701" s="394" t="s">
        <v>35637</v>
      </c>
      <c r="C8701" s="393" t="s">
        <v>35601</v>
      </c>
      <c r="D8701" s="376" t="s">
        <v>21655</v>
      </c>
      <c r="E8701" s="393">
        <v>20.547999999999998</v>
      </c>
      <c r="F8701" s="389" t="s">
        <v>36469</v>
      </c>
    </row>
    <row r="8702" spans="1:6">
      <c r="A8702" s="393" t="s">
        <v>35602</v>
      </c>
      <c r="B8702" s="394" t="s">
        <v>35638</v>
      </c>
      <c r="C8702" s="393" t="s">
        <v>35603</v>
      </c>
      <c r="D8702" s="376" t="s">
        <v>21655</v>
      </c>
      <c r="E8702" s="393">
        <v>32.570999999999998</v>
      </c>
      <c r="F8702" s="389" t="s">
        <v>36469</v>
      </c>
    </row>
    <row r="8703" spans="1:6">
      <c r="A8703" s="393" t="s">
        <v>35604</v>
      </c>
      <c r="B8703" s="394" t="s">
        <v>35639</v>
      </c>
      <c r="C8703" s="393" t="s">
        <v>35605</v>
      </c>
      <c r="D8703" s="376" t="s">
        <v>21655</v>
      </c>
      <c r="E8703" s="393">
        <v>49.884999999999998</v>
      </c>
      <c r="F8703" s="389" t="s">
        <v>36469</v>
      </c>
    </row>
    <row r="8704" spans="1:6">
      <c r="A8704" s="393" t="s">
        <v>35606</v>
      </c>
      <c r="B8704" s="394" t="s">
        <v>35640</v>
      </c>
      <c r="C8704" s="393" t="s">
        <v>35607</v>
      </c>
      <c r="D8704" s="376" t="s">
        <v>21655</v>
      </c>
      <c r="E8704" s="393">
        <v>84.215999999999994</v>
      </c>
      <c r="F8704" s="389" t="s">
        <v>36469</v>
      </c>
    </row>
    <row r="8705" spans="1:6">
      <c r="A8705" s="393" t="s">
        <v>35608</v>
      </c>
      <c r="B8705" s="394" t="s">
        <v>35641</v>
      </c>
      <c r="C8705" s="393" t="s">
        <v>35609</v>
      </c>
      <c r="D8705" s="376" t="s">
        <v>21655</v>
      </c>
      <c r="E8705" s="393">
        <v>111.21939999999999</v>
      </c>
      <c r="F8705" s="389" t="s">
        <v>36469</v>
      </c>
    </row>
    <row r="8706" spans="1:6">
      <c r="A8706" s="393" t="s">
        <v>35610</v>
      </c>
      <c r="B8706" s="394" t="s">
        <v>35642</v>
      </c>
      <c r="C8706" s="393" t="s">
        <v>35611</v>
      </c>
      <c r="D8706" s="376" t="s">
        <v>21655</v>
      </c>
      <c r="E8706" s="393">
        <v>180.87299999999999</v>
      </c>
      <c r="F8706" s="389" t="s">
        <v>36469</v>
      </c>
    </row>
    <row r="8707" spans="1:6">
      <c r="A8707" s="393" t="s">
        <v>35612</v>
      </c>
      <c r="B8707" s="394" t="s">
        <v>35643</v>
      </c>
      <c r="C8707" s="393" t="s">
        <v>35613</v>
      </c>
      <c r="D8707" s="376" t="s">
        <v>21655</v>
      </c>
      <c r="E8707" s="393">
        <v>436.06200000000001</v>
      </c>
      <c r="F8707" s="389" t="s">
        <v>36469</v>
      </c>
    </row>
    <row r="8708" spans="1:6">
      <c r="A8708" s="393" t="s">
        <v>35614</v>
      </c>
      <c r="B8708" s="394" t="s">
        <v>35644</v>
      </c>
      <c r="C8708" s="393" t="s">
        <v>35615</v>
      </c>
      <c r="D8708" s="376" t="s">
        <v>21655</v>
      </c>
      <c r="E8708" s="393">
        <v>652.68499999999995</v>
      </c>
      <c r="F8708" s="389" t="s">
        <v>36469</v>
      </c>
    </row>
    <row r="8709" spans="1:6">
      <c r="A8709" s="393" t="s">
        <v>35616</v>
      </c>
      <c r="B8709" s="394" t="s">
        <v>35645</v>
      </c>
      <c r="C8709" s="393" t="s">
        <v>35617</v>
      </c>
      <c r="D8709" s="376" t="s">
        <v>21655</v>
      </c>
      <c r="E8709" s="393">
        <v>1060.9309000000001</v>
      </c>
      <c r="F8709" s="389" t="s">
        <v>36469</v>
      </c>
    </row>
    <row r="8710" spans="1:6">
      <c r="A8710" s="393" t="s">
        <v>35618</v>
      </c>
      <c r="B8710" s="394" t="s">
        <v>35646</v>
      </c>
      <c r="C8710" s="393" t="s">
        <v>35620</v>
      </c>
      <c r="D8710" s="376" t="s">
        <v>21655</v>
      </c>
      <c r="E8710" s="393">
        <v>20.547999999999998</v>
      </c>
      <c r="F8710" s="389" t="s">
        <v>36469</v>
      </c>
    </row>
    <row r="8711" spans="1:6">
      <c r="A8711" s="393" t="s">
        <v>35621</v>
      </c>
      <c r="B8711" s="394" t="s">
        <v>35647</v>
      </c>
      <c r="C8711" s="393" t="s">
        <v>35622</v>
      </c>
      <c r="D8711" s="376" t="s">
        <v>21655</v>
      </c>
      <c r="E8711" s="393">
        <v>32.570999999999998</v>
      </c>
      <c r="F8711" s="389" t="s">
        <v>36469</v>
      </c>
    </row>
    <row r="8712" spans="1:6">
      <c r="A8712" s="393" t="s">
        <v>35623</v>
      </c>
      <c r="B8712" s="394" t="s">
        <v>35648</v>
      </c>
      <c r="C8712" s="393" t="s">
        <v>35624</v>
      </c>
      <c r="D8712" s="376" t="s">
        <v>21655</v>
      </c>
      <c r="E8712" s="393">
        <v>49.884999999999998</v>
      </c>
      <c r="F8712" s="389" t="s">
        <v>36469</v>
      </c>
    </row>
    <row r="8713" spans="1:6">
      <c r="A8713" s="393" t="s">
        <v>35625</v>
      </c>
      <c r="B8713" s="394" t="s">
        <v>35649</v>
      </c>
      <c r="C8713" s="393" t="s">
        <v>35626</v>
      </c>
      <c r="D8713" s="376" t="s">
        <v>21655</v>
      </c>
      <c r="E8713" s="393">
        <v>84.215999999999994</v>
      </c>
      <c r="F8713" s="389" t="s">
        <v>36469</v>
      </c>
    </row>
    <row r="8714" spans="1:6">
      <c r="A8714" s="393" t="s">
        <v>35627</v>
      </c>
      <c r="B8714" s="394" t="s">
        <v>35650</v>
      </c>
      <c r="C8714" s="393" t="s">
        <v>35628</v>
      </c>
      <c r="D8714" s="376" t="s">
        <v>21655</v>
      </c>
      <c r="E8714" s="393">
        <v>118.77800000000001</v>
      </c>
      <c r="F8714" s="389" t="s">
        <v>36469</v>
      </c>
    </row>
    <row r="8715" spans="1:6">
      <c r="A8715" s="393" t="s">
        <v>35629</v>
      </c>
      <c r="B8715" s="394" t="s">
        <v>35651</v>
      </c>
      <c r="C8715" s="393" t="s">
        <v>35630</v>
      </c>
      <c r="D8715" s="376" t="s">
        <v>21655</v>
      </c>
      <c r="E8715" s="393">
        <v>180.87299999999999</v>
      </c>
      <c r="F8715" s="389" t="s">
        <v>36469</v>
      </c>
    </row>
    <row r="8716" spans="1:6">
      <c r="A8716" s="393" t="s">
        <v>35631</v>
      </c>
      <c r="B8716" s="394" t="s">
        <v>35652</v>
      </c>
      <c r="C8716" s="393" t="s">
        <v>35632</v>
      </c>
      <c r="D8716" s="376" t="s">
        <v>21655</v>
      </c>
      <c r="E8716" s="393">
        <v>436.06200000000001</v>
      </c>
      <c r="F8716" s="389" t="s">
        <v>36469</v>
      </c>
    </row>
    <row r="8717" spans="1:6">
      <c r="A8717" s="393" t="s">
        <v>35633</v>
      </c>
      <c r="B8717" s="394" t="s">
        <v>35653</v>
      </c>
      <c r="C8717" s="393" t="s">
        <v>35634</v>
      </c>
      <c r="D8717" s="376" t="s">
        <v>21655</v>
      </c>
      <c r="E8717" s="393">
        <v>611.15049999999997</v>
      </c>
      <c r="F8717" s="389" t="s">
        <v>36469</v>
      </c>
    </row>
    <row r="8718" spans="1:6">
      <c r="A8718" s="393" t="s">
        <v>35635</v>
      </c>
      <c r="B8718" s="394" t="s">
        <v>35654</v>
      </c>
      <c r="C8718" s="393" t="s">
        <v>35636</v>
      </c>
      <c r="D8718" s="376" t="s">
        <v>21655</v>
      </c>
      <c r="E8718" s="393">
        <v>1060.9309000000001</v>
      </c>
      <c r="F8718" s="389" t="s">
        <v>36469</v>
      </c>
    </row>
    <row r="8719" spans="1:6">
      <c r="A8719" s="393" t="s">
        <v>35667</v>
      </c>
      <c r="B8719" s="394" t="s">
        <v>35669</v>
      </c>
      <c r="C8719" s="393" t="s">
        <v>35696</v>
      </c>
      <c r="D8719" s="376" t="s">
        <v>8895</v>
      </c>
      <c r="E8719" s="393">
        <v>10.775499999999999</v>
      </c>
      <c r="F8719" s="389" t="s">
        <v>36469</v>
      </c>
    </row>
    <row r="8720" spans="1:6">
      <c r="A8720" s="393" t="s">
        <v>35670</v>
      </c>
      <c r="B8720" s="394" t="s">
        <v>35684</v>
      </c>
      <c r="C8720" s="393" t="s">
        <v>35697</v>
      </c>
      <c r="D8720" s="394" t="s">
        <v>21655</v>
      </c>
      <c r="E8720" s="393">
        <v>33.011499999999998</v>
      </c>
      <c r="F8720" s="389" t="s">
        <v>36469</v>
      </c>
    </row>
    <row r="8721" spans="1:6">
      <c r="A8721" s="393" t="s">
        <v>35671</v>
      </c>
      <c r="B8721" s="394" t="s">
        <v>35685</v>
      </c>
      <c r="C8721" s="393" t="s">
        <v>35698</v>
      </c>
      <c r="D8721" s="394" t="s">
        <v>21655</v>
      </c>
      <c r="E8721" s="393">
        <v>47.872</v>
      </c>
      <c r="F8721" s="389" t="s">
        <v>36469</v>
      </c>
    </row>
    <row r="8722" spans="1:6">
      <c r="A8722" s="393" t="s">
        <v>35672</v>
      </c>
      <c r="B8722" s="394" t="s">
        <v>35686</v>
      </c>
      <c r="C8722" s="393" t="s">
        <v>35699</v>
      </c>
      <c r="D8722" s="394" t="s">
        <v>21655</v>
      </c>
      <c r="E8722" s="393">
        <v>73.271000000000001</v>
      </c>
      <c r="F8722" s="389" t="s">
        <v>36469</v>
      </c>
    </row>
    <row r="8723" spans="1:6">
      <c r="A8723" s="393" t="s">
        <v>35673</v>
      </c>
      <c r="B8723" s="394" t="s">
        <v>35687</v>
      </c>
      <c r="C8723" s="393" t="s">
        <v>35700</v>
      </c>
      <c r="D8723" s="394" t="s">
        <v>21655</v>
      </c>
      <c r="E8723" s="393">
        <v>102.3614</v>
      </c>
      <c r="F8723" s="389" t="s">
        <v>36469</v>
      </c>
    </row>
    <row r="8724" spans="1:6">
      <c r="A8724" s="393" t="s">
        <v>35674</v>
      </c>
      <c r="B8724" s="394" t="s">
        <v>35688</v>
      </c>
      <c r="C8724" s="393" t="s">
        <v>35701</v>
      </c>
      <c r="D8724" s="394" t="s">
        <v>21655</v>
      </c>
      <c r="E8724" s="393">
        <v>137.5256</v>
      </c>
      <c r="F8724" s="389" t="s">
        <v>36469</v>
      </c>
    </row>
    <row r="8725" spans="1:6">
      <c r="A8725" s="393" t="s">
        <v>35675</v>
      </c>
      <c r="B8725" s="394" t="s">
        <v>35689</v>
      </c>
      <c r="C8725" s="393" t="s">
        <v>35702</v>
      </c>
      <c r="D8725" s="394" t="s">
        <v>21655</v>
      </c>
      <c r="E8725" s="393">
        <v>212.06899999999999</v>
      </c>
      <c r="F8725" s="389" t="s">
        <v>36469</v>
      </c>
    </row>
    <row r="8726" spans="1:6">
      <c r="A8726" s="393" t="s">
        <v>35676</v>
      </c>
      <c r="B8726" s="394" t="s">
        <v>35690</v>
      </c>
      <c r="C8726" s="393" t="s">
        <v>35703</v>
      </c>
      <c r="D8726" s="394" t="s">
        <v>21655</v>
      </c>
      <c r="E8726" s="393">
        <v>33.011499999999998</v>
      </c>
      <c r="F8726" s="389" t="s">
        <v>36469</v>
      </c>
    </row>
    <row r="8727" spans="1:6">
      <c r="A8727" s="393" t="s">
        <v>35677</v>
      </c>
      <c r="B8727" s="394" t="s">
        <v>35691</v>
      </c>
      <c r="C8727" s="393" t="s">
        <v>35704</v>
      </c>
      <c r="D8727" s="394" t="s">
        <v>21655</v>
      </c>
      <c r="E8727" s="393">
        <v>47.872</v>
      </c>
      <c r="F8727" s="389" t="s">
        <v>36469</v>
      </c>
    </row>
    <row r="8728" spans="1:6">
      <c r="A8728" s="393" t="s">
        <v>35678</v>
      </c>
      <c r="B8728" s="394" t="s">
        <v>35692</v>
      </c>
      <c r="C8728" s="393" t="s">
        <v>35705</v>
      </c>
      <c r="D8728" s="394" t="s">
        <v>21655</v>
      </c>
      <c r="E8728" s="393">
        <v>68.6083</v>
      </c>
      <c r="F8728" s="389" t="s">
        <v>36469</v>
      </c>
    </row>
    <row r="8729" spans="1:6">
      <c r="A8729" s="393" t="s">
        <v>35679</v>
      </c>
      <c r="B8729" s="394" t="s">
        <v>35693</v>
      </c>
      <c r="C8729" s="393" t="s">
        <v>35706</v>
      </c>
      <c r="D8729" s="394" t="s">
        <v>21655</v>
      </c>
      <c r="E8729" s="393">
        <v>102.3614</v>
      </c>
      <c r="F8729" s="389" t="s">
        <v>36469</v>
      </c>
    </row>
    <row r="8730" spans="1:6">
      <c r="A8730" s="393" t="s">
        <v>35680</v>
      </c>
      <c r="B8730" s="394" t="s">
        <v>35694</v>
      </c>
      <c r="C8730" s="393" t="s">
        <v>35707</v>
      </c>
      <c r="D8730" s="394" t="s">
        <v>21655</v>
      </c>
      <c r="E8730" s="393">
        <v>137.5256</v>
      </c>
      <c r="F8730" s="389" t="s">
        <v>36469</v>
      </c>
    </row>
    <row r="8731" spans="1:6">
      <c r="A8731" s="393" t="s">
        <v>35681</v>
      </c>
      <c r="B8731" s="394" t="s">
        <v>35695</v>
      </c>
      <c r="C8731" s="393" t="s">
        <v>35708</v>
      </c>
      <c r="D8731" s="394" t="s">
        <v>21655</v>
      </c>
      <c r="E8731" s="393">
        <v>198.5737</v>
      </c>
      <c r="F8731" s="389" t="s">
        <v>36469</v>
      </c>
    </row>
    <row r="8732" spans="1:6">
      <c r="A8732" s="395" t="s">
        <v>35709</v>
      </c>
      <c r="B8732" s="396" t="s">
        <v>35715</v>
      </c>
      <c r="C8732" s="395" t="s">
        <v>35723</v>
      </c>
      <c r="D8732" s="396" t="s">
        <v>27378</v>
      </c>
      <c r="E8732" s="395">
        <v>3767.99</v>
      </c>
      <c r="F8732" s="388"/>
    </row>
    <row r="8733" spans="1:6">
      <c r="A8733" s="395" t="s">
        <v>35710</v>
      </c>
      <c r="B8733" s="395" t="s">
        <v>35716</v>
      </c>
      <c r="C8733" s="395" t="s">
        <v>35724</v>
      </c>
      <c r="D8733" s="396" t="s">
        <v>27378</v>
      </c>
      <c r="E8733" s="395">
        <v>3888.99</v>
      </c>
      <c r="F8733" s="388"/>
    </row>
    <row r="8734" spans="1:6">
      <c r="A8734" s="395" t="s">
        <v>35711</v>
      </c>
      <c r="B8734" s="395" t="s">
        <v>35717</v>
      </c>
      <c r="C8734" s="395" t="s">
        <v>35725</v>
      </c>
      <c r="D8734" s="396" t="s">
        <v>27378</v>
      </c>
      <c r="E8734" s="395">
        <v>4529.99</v>
      </c>
      <c r="F8734" s="388"/>
    </row>
    <row r="8735" spans="1:6">
      <c r="A8735" s="395" t="s">
        <v>35712</v>
      </c>
      <c r="B8735" s="395" t="s">
        <v>35718</v>
      </c>
      <c r="C8735" s="395" t="s">
        <v>35726</v>
      </c>
      <c r="D8735" s="396" t="s">
        <v>27378</v>
      </c>
      <c r="E8735" s="395">
        <v>5769.99</v>
      </c>
      <c r="F8735" s="388"/>
    </row>
    <row r="8736" spans="1:6">
      <c r="A8736" s="395" t="s">
        <v>35713</v>
      </c>
      <c r="B8736" s="395" t="s">
        <v>35719</v>
      </c>
      <c r="C8736" s="395" t="s">
        <v>35727</v>
      </c>
      <c r="D8736" s="396" t="s">
        <v>27378</v>
      </c>
      <c r="E8736" s="395">
        <v>9644.99</v>
      </c>
      <c r="F8736" s="388"/>
    </row>
    <row r="8737" spans="1:6">
      <c r="A8737" s="395" t="s">
        <v>35714</v>
      </c>
      <c r="B8737" s="395" t="s">
        <v>35720</v>
      </c>
      <c r="C8737" s="395" t="s">
        <v>35728</v>
      </c>
      <c r="D8737" s="396" t="s">
        <v>27378</v>
      </c>
      <c r="E8737" s="395">
        <v>11388.99</v>
      </c>
      <c r="F8737" s="388"/>
    </row>
    <row r="8738" spans="1:6">
      <c r="A8738" s="393" t="s">
        <v>35729</v>
      </c>
      <c r="B8738" s="394" t="s">
        <v>35777</v>
      </c>
      <c r="C8738" s="393" t="s">
        <v>35775</v>
      </c>
      <c r="D8738" s="393" t="s">
        <v>35776</v>
      </c>
      <c r="E8738" s="397">
        <v>17.537500000000001</v>
      </c>
      <c r="F8738" s="389" t="s">
        <v>36469</v>
      </c>
    </row>
    <row r="8739" spans="1:6">
      <c r="A8739" s="393" t="s">
        <v>35730</v>
      </c>
      <c r="B8739" s="394" t="s">
        <v>35778</v>
      </c>
      <c r="C8739" s="393" t="s">
        <v>35774</v>
      </c>
      <c r="D8739" s="393" t="s">
        <v>35776</v>
      </c>
      <c r="E8739" s="397">
        <v>26.990500000000001</v>
      </c>
      <c r="F8739" s="389" t="s">
        <v>36469</v>
      </c>
    </row>
    <row r="8740" spans="1:6">
      <c r="A8740" s="393" t="s">
        <v>35731</v>
      </c>
      <c r="B8740" s="394" t="s">
        <v>35779</v>
      </c>
      <c r="C8740" s="393" t="s">
        <v>35751</v>
      </c>
      <c r="D8740" s="393" t="s">
        <v>35776</v>
      </c>
      <c r="E8740" s="397">
        <v>21.079499999999999</v>
      </c>
      <c r="F8740" s="389" t="s">
        <v>36469</v>
      </c>
    </row>
    <row r="8741" spans="1:6">
      <c r="A8741" s="393" t="s">
        <v>35732</v>
      </c>
      <c r="B8741" s="394" t="s">
        <v>35780</v>
      </c>
      <c r="C8741" s="393" t="s">
        <v>35752</v>
      </c>
      <c r="D8741" s="393" t="s">
        <v>35776</v>
      </c>
      <c r="E8741" s="397">
        <v>23.195499999999999</v>
      </c>
      <c r="F8741" s="389" t="s">
        <v>36469</v>
      </c>
    </row>
    <row r="8742" spans="1:6">
      <c r="A8742" s="393" t="s">
        <v>35733</v>
      </c>
      <c r="B8742" s="394" t="s">
        <v>35781</v>
      </c>
      <c r="C8742" s="393" t="s">
        <v>35753</v>
      </c>
      <c r="D8742" s="393" t="s">
        <v>35776</v>
      </c>
      <c r="E8742" s="397">
        <v>34.833500000000001</v>
      </c>
      <c r="F8742" s="389" t="s">
        <v>36469</v>
      </c>
    </row>
    <row r="8743" spans="1:6">
      <c r="A8743" s="393" t="s">
        <v>35734</v>
      </c>
      <c r="B8743" s="394" t="s">
        <v>35782</v>
      </c>
      <c r="C8743" s="393" t="s">
        <v>35771</v>
      </c>
      <c r="D8743" s="393" t="s">
        <v>35776</v>
      </c>
      <c r="E8743" s="397">
        <v>42.929499999999997</v>
      </c>
      <c r="F8743" s="389" t="s">
        <v>36469</v>
      </c>
    </row>
    <row r="8744" spans="1:6">
      <c r="A8744" s="393" t="s">
        <v>35735</v>
      </c>
      <c r="B8744" s="394" t="s">
        <v>35783</v>
      </c>
      <c r="C8744" s="393" t="s">
        <v>35758</v>
      </c>
      <c r="D8744" s="393" t="s">
        <v>35776</v>
      </c>
      <c r="E8744" s="397">
        <v>63.6755</v>
      </c>
      <c r="F8744" s="389" t="s">
        <v>36469</v>
      </c>
    </row>
    <row r="8745" spans="1:6">
      <c r="A8745" s="393" t="s">
        <v>35736</v>
      </c>
      <c r="B8745" s="394" t="s">
        <v>35784</v>
      </c>
      <c r="C8745" s="393" t="s">
        <v>35759</v>
      </c>
      <c r="D8745" s="393" t="s">
        <v>35776</v>
      </c>
      <c r="E8745" s="397">
        <v>66.286000000000001</v>
      </c>
      <c r="F8745" s="389" t="s">
        <v>36469</v>
      </c>
    </row>
    <row r="8746" spans="1:6">
      <c r="A8746" s="393" t="s">
        <v>35737</v>
      </c>
      <c r="B8746" s="394" t="s">
        <v>35785</v>
      </c>
      <c r="C8746" s="393" t="s">
        <v>35760</v>
      </c>
      <c r="D8746" s="393" t="s">
        <v>35776</v>
      </c>
      <c r="E8746" s="397">
        <v>30.785499999999999</v>
      </c>
      <c r="F8746" s="389" t="s">
        <v>36469</v>
      </c>
    </row>
    <row r="8747" spans="1:6">
      <c r="A8747" s="393" t="s">
        <v>35738</v>
      </c>
      <c r="B8747" s="394" t="s">
        <v>35786</v>
      </c>
      <c r="C8747" s="393" t="s">
        <v>35761</v>
      </c>
      <c r="D8747" s="393" t="s">
        <v>35776</v>
      </c>
      <c r="E8747" s="397">
        <v>45.54</v>
      </c>
      <c r="F8747" s="389" t="s">
        <v>36469</v>
      </c>
    </row>
    <row r="8748" spans="1:6">
      <c r="A8748" s="393" t="s">
        <v>35739</v>
      </c>
      <c r="B8748" s="394" t="s">
        <v>35787</v>
      </c>
      <c r="C8748" s="393" t="s">
        <v>35762</v>
      </c>
      <c r="D8748" s="393" t="s">
        <v>35776</v>
      </c>
      <c r="E8748" s="397">
        <v>48.4955</v>
      </c>
      <c r="F8748" s="389" t="s">
        <v>36469</v>
      </c>
    </row>
    <row r="8749" spans="1:6">
      <c r="A8749" s="393" t="s">
        <v>35740</v>
      </c>
      <c r="B8749" s="394" t="s">
        <v>35788</v>
      </c>
      <c r="C8749" s="393" t="s">
        <v>35763</v>
      </c>
      <c r="D8749" s="393" t="s">
        <v>35776</v>
      </c>
      <c r="E8749" s="397">
        <v>17.031500000000001</v>
      </c>
      <c r="F8749" s="389" t="s">
        <v>36469</v>
      </c>
    </row>
    <row r="8750" spans="1:6">
      <c r="A8750" s="393" t="s">
        <v>35741</v>
      </c>
      <c r="B8750" s="394" t="s">
        <v>35789</v>
      </c>
      <c r="C8750" s="393" t="s">
        <v>35764</v>
      </c>
      <c r="D8750" s="393" t="s">
        <v>35776</v>
      </c>
      <c r="E8750" s="397">
        <v>23.3565</v>
      </c>
      <c r="F8750" s="389" t="s">
        <v>36469</v>
      </c>
    </row>
    <row r="8751" spans="1:6">
      <c r="A8751" s="393" t="s">
        <v>35742</v>
      </c>
      <c r="B8751" s="394" t="s">
        <v>35790</v>
      </c>
      <c r="C8751" s="393" t="s">
        <v>35765</v>
      </c>
      <c r="D8751" s="393" t="s">
        <v>35776</v>
      </c>
      <c r="E8751" s="397">
        <v>44.102499999999999</v>
      </c>
      <c r="F8751" s="389" t="s">
        <v>36469</v>
      </c>
    </row>
    <row r="8752" spans="1:6">
      <c r="A8752" s="393" t="s">
        <v>35743</v>
      </c>
      <c r="B8752" s="394" t="s">
        <v>35791</v>
      </c>
      <c r="C8752" s="393" t="s">
        <v>35766</v>
      </c>
      <c r="D8752" s="393" t="s">
        <v>35776</v>
      </c>
      <c r="E8752" s="397">
        <v>17.790500000000002</v>
      </c>
      <c r="F8752" s="389" t="s">
        <v>36469</v>
      </c>
    </row>
    <row r="8753" spans="1:6">
      <c r="A8753" s="393" t="s">
        <v>35744</v>
      </c>
      <c r="B8753" s="394" t="s">
        <v>35792</v>
      </c>
      <c r="C8753" s="393" t="s">
        <v>35767</v>
      </c>
      <c r="D8753" s="393" t="s">
        <v>35776</v>
      </c>
      <c r="E8753" s="397">
        <v>29.6815</v>
      </c>
      <c r="F8753" s="389" t="s">
        <v>36469</v>
      </c>
    </row>
    <row r="8754" spans="1:6">
      <c r="A8754" s="393" t="s">
        <v>35745</v>
      </c>
      <c r="B8754" s="394" t="s">
        <v>35793</v>
      </c>
      <c r="C8754" s="393" t="s">
        <v>35768</v>
      </c>
      <c r="D8754" s="393" t="s">
        <v>35776</v>
      </c>
      <c r="E8754" s="397">
        <v>45.8735</v>
      </c>
      <c r="F8754" s="389" t="s">
        <v>36469</v>
      </c>
    </row>
    <row r="8755" spans="1:6">
      <c r="A8755" s="393" t="s">
        <v>35746</v>
      </c>
      <c r="B8755" s="394" t="s">
        <v>35794</v>
      </c>
      <c r="C8755" s="393" t="s">
        <v>35769</v>
      </c>
      <c r="D8755" s="393" t="s">
        <v>35776</v>
      </c>
      <c r="E8755" s="397">
        <v>7.59</v>
      </c>
      <c r="F8755" s="389" t="s">
        <v>36469</v>
      </c>
    </row>
    <row r="8756" spans="1:6">
      <c r="A8756" s="393" t="s">
        <v>35747</v>
      </c>
      <c r="B8756" s="394" t="s">
        <v>35795</v>
      </c>
      <c r="C8756" s="393" t="s">
        <v>35773</v>
      </c>
      <c r="D8756" s="393" t="s">
        <v>35776</v>
      </c>
      <c r="E8756" s="397">
        <v>10.9595</v>
      </c>
      <c r="F8756" s="389" t="s">
        <v>36469</v>
      </c>
    </row>
    <row r="8757" spans="1:6">
      <c r="A8757" s="393" t="s">
        <v>35748</v>
      </c>
      <c r="B8757" s="394" t="s">
        <v>35796</v>
      </c>
      <c r="C8757" s="393" t="s">
        <v>35757</v>
      </c>
      <c r="D8757" s="393" t="s">
        <v>35776</v>
      </c>
      <c r="E8757" s="397">
        <v>9.6944999999999997</v>
      </c>
      <c r="F8757" s="389" t="s">
        <v>36469</v>
      </c>
    </row>
    <row r="8758" spans="1:6">
      <c r="A8758" s="393" t="s">
        <v>35749</v>
      </c>
      <c r="B8758" s="394" t="s">
        <v>35797</v>
      </c>
      <c r="C8758" s="393" t="s">
        <v>35770</v>
      </c>
      <c r="D8758" s="393" t="s">
        <v>35776</v>
      </c>
      <c r="E8758" s="397">
        <v>15.686</v>
      </c>
      <c r="F8758" s="389" t="s">
        <v>36469</v>
      </c>
    </row>
    <row r="8759" spans="1:6">
      <c r="A8759" s="393" t="s">
        <v>35802</v>
      </c>
      <c r="B8759" s="393" t="s">
        <v>35803</v>
      </c>
      <c r="C8759" s="393" t="s">
        <v>35804</v>
      </c>
      <c r="D8759" s="393" t="s">
        <v>36258</v>
      </c>
      <c r="E8759" s="397">
        <v>26.507999999999999</v>
      </c>
      <c r="F8759" s="389" t="s">
        <v>36469</v>
      </c>
    </row>
    <row r="8760" spans="1:6">
      <c r="A8760" s="393" t="s">
        <v>35805</v>
      </c>
      <c r="B8760" s="393" t="s">
        <v>35806</v>
      </c>
      <c r="C8760" s="393" t="s">
        <v>35807</v>
      </c>
      <c r="D8760" s="393" t="s">
        <v>36258</v>
      </c>
      <c r="E8760" s="397">
        <v>30.108000000000001</v>
      </c>
      <c r="F8760" s="389" t="s">
        <v>36469</v>
      </c>
    </row>
    <row r="8761" spans="1:6">
      <c r="A8761" s="393" t="s">
        <v>35808</v>
      </c>
      <c r="B8761" s="393" t="s">
        <v>35809</v>
      </c>
      <c r="C8761" s="393" t="s">
        <v>35810</v>
      </c>
      <c r="D8761" s="393" t="s">
        <v>36258</v>
      </c>
      <c r="E8761" s="397">
        <v>36.432000000000002</v>
      </c>
      <c r="F8761" s="389" t="s">
        <v>36469</v>
      </c>
    </row>
    <row r="8762" spans="1:6">
      <c r="A8762" s="393" t="s">
        <v>35811</v>
      </c>
      <c r="B8762" s="393" t="s">
        <v>35812</v>
      </c>
      <c r="C8762" s="393" t="s">
        <v>35813</v>
      </c>
      <c r="D8762" s="393" t="s">
        <v>36258</v>
      </c>
      <c r="E8762" s="397">
        <v>62.88</v>
      </c>
      <c r="F8762" s="389" t="s">
        <v>36469</v>
      </c>
    </row>
    <row r="8763" spans="1:6">
      <c r="A8763" s="393" t="s">
        <v>35814</v>
      </c>
      <c r="B8763" s="393" t="s">
        <v>35815</v>
      </c>
      <c r="C8763" s="393" t="s">
        <v>35816</v>
      </c>
      <c r="D8763" s="393" t="s">
        <v>36258</v>
      </c>
      <c r="E8763" s="397">
        <v>80.171999999999997</v>
      </c>
      <c r="F8763" s="389" t="s">
        <v>36469</v>
      </c>
    </row>
    <row r="8764" spans="1:6">
      <c r="A8764" s="393" t="s">
        <v>35817</v>
      </c>
      <c r="B8764" s="393" t="s">
        <v>35818</v>
      </c>
      <c r="C8764" s="393" t="s">
        <v>35819</v>
      </c>
      <c r="D8764" s="393" t="s">
        <v>36258</v>
      </c>
      <c r="E8764" s="397">
        <v>118.92</v>
      </c>
      <c r="F8764" s="389" t="s">
        <v>36469</v>
      </c>
    </row>
    <row r="8765" spans="1:6">
      <c r="A8765" s="393" t="s">
        <v>35820</v>
      </c>
      <c r="B8765" s="393" t="s">
        <v>35821</v>
      </c>
      <c r="C8765" s="393" t="s">
        <v>35822</v>
      </c>
      <c r="D8765" s="393" t="s">
        <v>36258</v>
      </c>
      <c r="E8765" s="397">
        <v>27.623999999999999</v>
      </c>
      <c r="F8765" s="389" t="s">
        <v>36469</v>
      </c>
    </row>
    <row r="8766" spans="1:6">
      <c r="A8766" s="393" t="s">
        <v>35823</v>
      </c>
      <c r="B8766" s="393" t="s">
        <v>35824</v>
      </c>
      <c r="C8766" s="393" t="s">
        <v>35825</v>
      </c>
      <c r="D8766" s="393" t="s">
        <v>36258</v>
      </c>
      <c r="E8766" s="397">
        <v>33.24</v>
      </c>
      <c r="F8766" s="389" t="s">
        <v>36469</v>
      </c>
    </row>
    <row r="8767" spans="1:6">
      <c r="A8767" s="393" t="s">
        <v>35826</v>
      </c>
      <c r="B8767" s="393" t="s">
        <v>35827</v>
      </c>
      <c r="C8767" s="393" t="s">
        <v>35828</v>
      </c>
      <c r="D8767" s="393" t="s">
        <v>36258</v>
      </c>
      <c r="E8767" s="397">
        <v>41.387999999999998</v>
      </c>
      <c r="F8767" s="389" t="s">
        <v>36469</v>
      </c>
    </row>
    <row r="8768" spans="1:6">
      <c r="A8768" s="393" t="s">
        <v>35829</v>
      </c>
      <c r="B8768" s="393" t="s">
        <v>35830</v>
      </c>
      <c r="C8768" s="393" t="s">
        <v>35831</v>
      </c>
      <c r="D8768" s="393" t="s">
        <v>36258</v>
      </c>
      <c r="E8768" s="397">
        <v>72.42</v>
      </c>
      <c r="F8768" s="389" t="s">
        <v>36469</v>
      </c>
    </row>
    <row r="8769" spans="1:6">
      <c r="A8769" s="393" t="s">
        <v>35832</v>
      </c>
      <c r="B8769" s="393" t="s">
        <v>35833</v>
      </c>
      <c r="C8769" s="393" t="s">
        <v>35834</v>
      </c>
      <c r="D8769" s="393" t="s">
        <v>36258</v>
      </c>
      <c r="E8769" s="397">
        <v>90.683999999999997</v>
      </c>
      <c r="F8769" s="389" t="s">
        <v>36469</v>
      </c>
    </row>
    <row r="8770" spans="1:6">
      <c r="A8770" s="393" t="s">
        <v>35835</v>
      </c>
      <c r="B8770" s="393" t="s">
        <v>35836</v>
      </c>
      <c r="C8770" s="393" t="s">
        <v>35837</v>
      </c>
      <c r="D8770" s="393" t="s">
        <v>36258</v>
      </c>
      <c r="E8770" s="397">
        <v>128.49600000000001</v>
      </c>
      <c r="F8770" s="389" t="s">
        <v>36469</v>
      </c>
    </row>
    <row r="8771" spans="1:6">
      <c r="A8771" s="393" t="s">
        <v>35838</v>
      </c>
      <c r="B8771" s="393" t="s">
        <v>35839</v>
      </c>
      <c r="C8771" s="393" t="s">
        <v>35840</v>
      </c>
      <c r="D8771" s="393" t="s">
        <v>36258</v>
      </c>
      <c r="E8771" s="397">
        <v>26.712</v>
      </c>
      <c r="F8771" s="389" t="s">
        <v>36469</v>
      </c>
    </row>
    <row r="8772" spans="1:6">
      <c r="A8772" s="393" t="s">
        <v>35841</v>
      </c>
      <c r="B8772" s="393" t="s">
        <v>35842</v>
      </c>
      <c r="C8772" s="393" t="s">
        <v>35843</v>
      </c>
      <c r="D8772" s="393" t="s">
        <v>36258</v>
      </c>
      <c r="E8772" s="397">
        <v>29.795999999999999</v>
      </c>
      <c r="F8772" s="389" t="s">
        <v>36469</v>
      </c>
    </row>
    <row r="8773" spans="1:6">
      <c r="A8773" s="393" t="s">
        <v>35844</v>
      </c>
      <c r="B8773" s="393" t="s">
        <v>35845</v>
      </c>
      <c r="C8773" s="393" t="s">
        <v>35846</v>
      </c>
      <c r="D8773" s="393" t="s">
        <v>36258</v>
      </c>
      <c r="E8773" s="397">
        <v>36.119999999999997</v>
      </c>
      <c r="F8773" s="389" t="s">
        <v>36469</v>
      </c>
    </row>
    <row r="8774" spans="1:6">
      <c r="A8774" s="393" t="s">
        <v>35847</v>
      </c>
      <c r="B8774" s="393" t="s">
        <v>35848</v>
      </c>
      <c r="C8774" s="393" t="s">
        <v>35849</v>
      </c>
      <c r="D8774" s="393" t="s">
        <v>36258</v>
      </c>
      <c r="E8774" s="397">
        <v>62.567999999999998</v>
      </c>
      <c r="F8774" s="389" t="s">
        <v>36469</v>
      </c>
    </row>
    <row r="8775" spans="1:6">
      <c r="A8775" s="393" t="s">
        <v>35850</v>
      </c>
      <c r="B8775" s="393" t="s">
        <v>35851</v>
      </c>
      <c r="C8775" s="393" t="s">
        <v>35852</v>
      </c>
      <c r="D8775" s="393" t="s">
        <v>36258</v>
      </c>
      <c r="E8775" s="397">
        <v>79.847999999999999</v>
      </c>
      <c r="F8775" s="389" t="s">
        <v>36469</v>
      </c>
    </row>
    <row r="8776" spans="1:6">
      <c r="A8776" s="393" t="s">
        <v>35853</v>
      </c>
      <c r="B8776" s="393" t="s">
        <v>35854</v>
      </c>
      <c r="C8776" s="393" t="s">
        <v>35855</v>
      </c>
      <c r="D8776" s="393" t="s">
        <v>36258</v>
      </c>
      <c r="E8776" s="397">
        <v>118.608</v>
      </c>
      <c r="F8776" s="389" t="s">
        <v>36469</v>
      </c>
    </row>
    <row r="8777" spans="1:6">
      <c r="A8777" s="393" t="s">
        <v>35856</v>
      </c>
      <c r="B8777" s="393" t="s">
        <v>35857</v>
      </c>
      <c r="C8777" s="393" t="s">
        <v>35858</v>
      </c>
      <c r="D8777" s="393" t="s">
        <v>36258</v>
      </c>
      <c r="E8777" s="397">
        <v>27.3</v>
      </c>
      <c r="F8777" s="389" t="s">
        <v>36469</v>
      </c>
    </row>
    <row r="8778" spans="1:6">
      <c r="A8778" s="393" t="s">
        <v>35859</v>
      </c>
      <c r="B8778" s="393" t="s">
        <v>35860</v>
      </c>
      <c r="C8778" s="393" t="s">
        <v>35861</v>
      </c>
      <c r="D8778" s="393" t="s">
        <v>36258</v>
      </c>
      <c r="E8778" s="397">
        <v>32.927999999999997</v>
      </c>
      <c r="F8778" s="389" t="s">
        <v>36469</v>
      </c>
    </row>
    <row r="8779" spans="1:6">
      <c r="A8779" s="393" t="s">
        <v>35862</v>
      </c>
      <c r="B8779" s="393" t="s">
        <v>35863</v>
      </c>
      <c r="C8779" s="393" t="s">
        <v>35864</v>
      </c>
      <c r="D8779" s="393" t="s">
        <v>36258</v>
      </c>
      <c r="E8779" s="397">
        <v>41.064</v>
      </c>
      <c r="F8779" s="389" t="s">
        <v>36469</v>
      </c>
    </row>
    <row r="8780" spans="1:6">
      <c r="A8780" s="393" t="s">
        <v>35865</v>
      </c>
      <c r="B8780" s="393" t="s">
        <v>35866</v>
      </c>
      <c r="C8780" s="393" t="s">
        <v>35867</v>
      </c>
      <c r="D8780" s="393" t="s">
        <v>36258</v>
      </c>
      <c r="E8780" s="397">
        <v>72.108000000000004</v>
      </c>
      <c r="F8780" s="389" t="s">
        <v>36469</v>
      </c>
    </row>
    <row r="8781" spans="1:6">
      <c r="A8781" s="393" t="s">
        <v>35868</v>
      </c>
      <c r="B8781" s="393" t="s">
        <v>35869</v>
      </c>
      <c r="C8781" s="393" t="s">
        <v>35870</v>
      </c>
      <c r="D8781" s="393" t="s">
        <v>36258</v>
      </c>
      <c r="E8781" s="397">
        <v>90.372</v>
      </c>
      <c r="F8781" s="389" t="s">
        <v>36469</v>
      </c>
    </row>
    <row r="8782" spans="1:6">
      <c r="A8782" s="393" t="s">
        <v>35871</v>
      </c>
      <c r="B8782" s="393" t="s">
        <v>35872</v>
      </c>
      <c r="C8782" s="393" t="s">
        <v>35873</v>
      </c>
      <c r="D8782" s="393" t="s">
        <v>36258</v>
      </c>
      <c r="E8782" s="397">
        <v>128.184</v>
      </c>
      <c r="F8782" s="389" t="s">
        <v>36469</v>
      </c>
    </row>
    <row r="8783" spans="1:6">
      <c r="A8783" s="393" t="s">
        <v>35874</v>
      </c>
      <c r="B8783" s="393" t="s">
        <v>35875</v>
      </c>
      <c r="C8783" s="393" t="s">
        <v>35876</v>
      </c>
      <c r="D8783" s="393" t="s">
        <v>36258</v>
      </c>
      <c r="E8783" s="397">
        <v>24.515999999999998</v>
      </c>
      <c r="F8783" s="389" t="s">
        <v>36469</v>
      </c>
    </row>
    <row r="8784" spans="1:6">
      <c r="A8784" s="393" t="s">
        <v>35878</v>
      </c>
      <c r="B8784" s="393" t="s">
        <v>35879</v>
      </c>
      <c r="C8784" s="393" t="s">
        <v>35880</v>
      </c>
      <c r="D8784" s="393" t="s">
        <v>36258</v>
      </c>
      <c r="E8784" s="397">
        <v>28.032</v>
      </c>
      <c r="F8784" s="389" t="s">
        <v>36469</v>
      </c>
    </row>
    <row r="8785" spans="1:6">
      <c r="A8785" s="393" t="s">
        <v>35881</v>
      </c>
      <c r="B8785" s="393" t="s">
        <v>35882</v>
      </c>
      <c r="C8785" s="393" t="s">
        <v>35883</v>
      </c>
      <c r="D8785" s="393" t="s">
        <v>36258</v>
      </c>
      <c r="E8785" s="397">
        <v>41.148000000000003</v>
      </c>
      <c r="F8785" s="389" t="s">
        <v>36469</v>
      </c>
    </row>
    <row r="8786" spans="1:6">
      <c r="A8786" s="393" t="s">
        <v>35884</v>
      </c>
      <c r="B8786" s="393" t="s">
        <v>35885</v>
      </c>
      <c r="C8786" s="393" t="s">
        <v>35886</v>
      </c>
      <c r="D8786" s="393" t="s">
        <v>36258</v>
      </c>
      <c r="E8786" s="397">
        <v>52.631999999999998</v>
      </c>
      <c r="F8786" s="389" t="s">
        <v>36469</v>
      </c>
    </row>
    <row r="8787" spans="1:6">
      <c r="A8787" s="393" t="s">
        <v>35887</v>
      </c>
      <c r="B8787" s="393" t="s">
        <v>35888</v>
      </c>
      <c r="C8787" s="393" t="s">
        <v>35889</v>
      </c>
      <c r="D8787" s="393" t="s">
        <v>36258</v>
      </c>
      <c r="E8787" s="397">
        <v>70.86</v>
      </c>
      <c r="F8787" s="389" t="s">
        <v>36469</v>
      </c>
    </row>
    <row r="8788" spans="1:6">
      <c r="A8788" s="393" t="s">
        <v>35890</v>
      </c>
      <c r="B8788" s="393" t="s">
        <v>35891</v>
      </c>
      <c r="C8788" s="393" t="s">
        <v>35892</v>
      </c>
      <c r="D8788" s="393" t="s">
        <v>36258</v>
      </c>
      <c r="E8788" s="397">
        <v>102.66</v>
      </c>
      <c r="F8788" s="389" t="s">
        <v>36469</v>
      </c>
    </row>
    <row r="8789" spans="1:6">
      <c r="A8789" s="393" t="s">
        <v>35893</v>
      </c>
      <c r="B8789" s="393" t="s">
        <v>35894</v>
      </c>
      <c r="C8789" s="393" t="s">
        <v>35895</v>
      </c>
      <c r="D8789" s="393" t="s">
        <v>36258</v>
      </c>
      <c r="E8789" s="397">
        <v>43.283999999999999</v>
      </c>
      <c r="F8789" s="389" t="s">
        <v>36469</v>
      </c>
    </row>
    <row r="8790" spans="1:6">
      <c r="A8790" s="393" t="s">
        <v>35896</v>
      </c>
      <c r="B8790" s="393" t="s">
        <v>35897</v>
      </c>
      <c r="C8790" s="393" t="s">
        <v>35898</v>
      </c>
      <c r="D8790" s="393" t="s">
        <v>36258</v>
      </c>
      <c r="E8790" s="397">
        <v>47.652000000000001</v>
      </c>
      <c r="F8790" s="389" t="s">
        <v>36469</v>
      </c>
    </row>
    <row r="8791" spans="1:6">
      <c r="A8791" s="393" t="s">
        <v>35899</v>
      </c>
      <c r="B8791" s="393" t="s">
        <v>35900</v>
      </c>
      <c r="C8791" s="393" t="s">
        <v>35901</v>
      </c>
      <c r="D8791" s="393" t="s">
        <v>36258</v>
      </c>
      <c r="E8791" s="397">
        <v>56.375999999999998</v>
      </c>
      <c r="F8791" s="389" t="s">
        <v>36469</v>
      </c>
    </row>
    <row r="8792" spans="1:6">
      <c r="A8792" s="393" t="s">
        <v>35902</v>
      </c>
      <c r="B8792" s="393" t="s">
        <v>35903</v>
      </c>
      <c r="C8792" s="393" t="s">
        <v>35904</v>
      </c>
      <c r="D8792" s="393" t="s">
        <v>36258</v>
      </c>
      <c r="E8792" s="397">
        <v>96.096000000000004</v>
      </c>
      <c r="F8792" s="389" t="s">
        <v>36469</v>
      </c>
    </row>
    <row r="8793" spans="1:6">
      <c r="A8793" s="393" t="s">
        <v>35905</v>
      </c>
      <c r="B8793" s="393" t="s">
        <v>35906</v>
      </c>
      <c r="C8793" s="393" t="s">
        <v>35907</v>
      </c>
      <c r="D8793" s="393" t="s">
        <v>36258</v>
      </c>
      <c r="E8793" s="397">
        <v>112.896</v>
      </c>
      <c r="F8793" s="389" t="s">
        <v>36469</v>
      </c>
    </row>
    <row r="8794" spans="1:6">
      <c r="A8794" s="393" t="s">
        <v>35908</v>
      </c>
      <c r="B8794" s="393" t="s">
        <v>35909</v>
      </c>
      <c r="C8794" s="393" t="s">
        <v>35910</v>
      </c>
      <c r="D8794" s="393" t="s">
        <v>36258</v>
      </c>
      <c r="E8794" s="397">
        <v>182.41200000000001</v>
      </c>
      <c r="F8794" s="389" t="s">
        <v>36469</v>
      </c>
    </row>
    <row r="8795" spans="1:6">
      <c r="A8795" s="393" t="s">
        <v>35911</v>
      </c>
      <c r="B8795" s="393" t="s">
        <v>35912</v>
      </c>
      <c r="C8795" s="393" t="s">
        <v>35913</v>
      </c>
      <c r="D8795" s="393" t="s">
        <v>36258</v>
      </c>
      <c r="E8795" s="397">
        <v>29.891999999999999</v>
      </c>
      <c r="F8795" s="389" t="s">
        <v>36469</v>
      </c>
    </row>
    <row r="8796" spans="1:6">
      <c r="A8796" s="393" t="s">
        <v>35914</v>
      </c>
      <c r="B8796" s="393" t="s">
        <v>35915</v>
      </c>
      <c r="C8796" s="393" t="s">
        <v>35916</v>
      </c>
      <c r="D8796" s="393" t="s">
        <v>36258</v>
      </c>
      <c r="E8796" s="397">
        <v>31.248000000000001</v>
      </c>
      <c r="F8796" s="389" t="s">
        <v>36469</v>
      </c>
    </row>
    <row r="8797" spans="1:6">
      <c r="A8797" s="393" t="s">
        <v>35917</v>
      </c>
      <c r="B8797" s="393" t="s">
        <v>35918</v>
      </c>
      <c r="C8797" s="393" t="s">
        <v>35919</v>
      </c>
      <c r="D8797" s="393" t="s">
        <v>36258</v>
      </c>
      <c r="E8797" s="397">
        <v>35.28</v>
      </c>
      <c r="F8797" s="389" t="s">
        <v>36469</v>
      </c>
    </row>
    <row r="8798" spans="1:6">
      <c r="A8798" s="393" t="s">
        <v>35920</v>
      </c>
      <c r="B8798" s="393" t="s">
        <v>35921</v>
      </c>
      <c r="C8798" s="393" t="s">
        <v>35922</v>
      </c>
      <c r="D8798" s="393" t="s">
        <v>36258</v>
      </c>
      <c r="E8798" s="397">
        <v>60.072000000000003</v>
      </c>
      <c r="F8798" s="389" t="s">
        <v>36469</v>
      </c>
    </row>
    <row r="8799" spans="1:6">
      <c r="A8799" s="393" t="s">
        <v>35923</v>
      </c>
      <c r="B8799" s="393" t="s">
        <v>35924</v>
      </c>
      <c r="C8799" s="393" t="s">
        <v>35925</v>
      </c>
      <c r="D8799" s="393" t="s">
        <v>36258</v>
      </c>
      <c r="E8799" s="397">
        <v>76.656000000000006</v>
      </c>
      <c r="F8799" s="389" t="s">
        <v>36469</v>
      </c>
    </row>
    <row r="8800" spans="1:6">
      <c r="A8800" s="393" t="s">
        <v>35926</v>
      </c>
      <c r="B8800" s="393" t="s">
        <v>35927</v>
      </c>
      <c r="C8800" s="393" t="s">
        <v>35928</v>
      </c>
      <c r="D8800" s="393" t="s">
        <v>36258</v>
      </c>
      <c r="E8800" s="397">
        <v>94.656000000000006</v>
      </c>
      <c r="F8800" s="389" t="s">
        <v>36469</v>
      </c>
    </row>
    <row r="8801" spans="1:6">
      <c r="A8801" s="393" t="s">
        <v>35929</v>
      </c>
      <c r="B8801" s="393" t="s">
        <v>35930</v>
      </c>
      <c r="C8801" s="393" t="s">
        <v>35931</v>
      </c>
      <c r="D8801" s="393" t="s">
        <v>36258</v>
      </c>
      <c r="E8801" s="397">
        <v>140.94</v>
      </c>
      <c r="F8801" s="389" t="s">
        <v>36469</v>
      </c>
    </row>
    <row r="8802" spans="1:6">
      <c r="A8802" s="393" t="s">
        <v>35932</v>
      </c>
      <c r="B8802" s="393" t="s">
        <v>35933</v>
      </c>
      <c r="C8802" s="393" t="s">
        <v>35934</v>
      </c>
      <c r="D8802" s="393" t="s">
        <v>36258</v>
      </c>
      <c r="E8802" s="397">
        <v>138.58799999999999</v>
      </c>
      <c r="F8802" s="389" t="s">
        <v>36469</v>
      </c>
    </row>
    <row r="8803" spans="1:6">
      <c r="A8803" s="393" t="s">
        <v>35935</v>
      </c>
      <c r="B8803" s="393" t="s">
        <v>35936</v>
      </c>
      <c r="C8803" s="393" t="s">
        <v>35937</v>
      </c>
      <c r="D8803" s="393" t="s">
        <v>36258</v>
      </c>
      <c r="E8803" s="397">
        <v>169.94399999999999</v>
      </c>
      <c r="F8803" s="389" t="s">
        <v>36469</v>
      </c>
    </row>
    <row r="8804" spans="1:6">
      <c r="A8804" s="393" t="s">
        <v>35938</v>
      </c>
      <c r="B8804" s="393" t="s">
        <v>35939</v>
      </c>
      <c r="C8804" s="393" t="s">
        <v>35940</v>
      </c>
      <c r="D8804" s="393" t="s">
        <v>36258</v>
      </c>
      <c r="E8804" s="397">
        <v>218.976</v>
      </c>
      <c r="F8804" s="389" t="s">
        <v>36469</v>
      </c>
    </row>
    <row r="8805" spans="1:6">
      <c r="A8805" s="393" t="s">
        <v>35941</v>
      </c>
      <c r="B8805" s="393" t="s">
        <v>35942</v>
      </c>
      <c r="C8805" s="393" t="s">
        <v>35943</v>
      </c>
      <c r="D8805" s="393" t="s">
        <v>36258</v>
      </c>
      <c r="E8805" s="397">
        <v>252.084</v>
      </c>
      <c r="F8805" s="389" t="s">
        <v>36469</v>
      </c>
    </row>
    <row r="8806" spans="1:6">
      <c r="A8806" s="393" t="s">
        <v>35944</v>
      </c>
      <c r="B8806" s="393" t="s">
        <v>35945</v>
      </c>
      <c r="C8806" s="393" t="s">
        <v>35946</v>
      </c>
      <c r="D8806" s="393" t="s">
        <v>36258</v>
      </c>
      <c r="E8806" s="397">
        <v>315.26400000000001</v>
      </c>
      <c r="F8806" s="389" t="s">
        <v>36469</v>
      </c>
    </row>
    <row r="8807" spans="1:6">
      <c r="A8807" s="393" t="s">
        <v>35947</v>
      </c>
      <c r="B8807" s="393" t="s">
        <v>35948</v>
      </c>
      <c r="C8807" s="393" t="s">
        <v>35950</v>
      </c>
      <c r="D8807" s="393" t="s">
        <v>36258</v>
      </c>
      <c r="E8807" s="397">
        <v>132.636</v>
      </c>
      <c r="F8807" s="389" t="s">
        <v>36469</v>
      </c>
    </row>
    <row r="8808" spans="1:6">
      <c r="A8808" s="393" t="s">
        <v>35951</v>
      </c>
      <c r="B8808" s="393" t="s">
        <v>35952</v>
      </c>
      <c r="C8808" s="393" t="s">
        <v>35953</v>
      </c>
      <c r="D8808" s="393" t="s">
        <v>36258</v>
      </c>
      <c r="E8808" s="397">
        <v>130.416</v>
      </c>
      <c r="F8808" s="389" t="s">
        <v>36469</v>
      </c>
    </row>
    <row r="8809" spans="1:6">
      <c r="A8809" s="393" t="s">
        <v>35954</v>
      </c>
      <c r="B8809" s="393" t="s">
        <v>35955</v>
      </c>
      <c r="C8809" s="393" t="s">
        <v>35956</v>
      </c>
      <c r="D8809" s="393" t="s">
        <v>36258</v>
      </c>
      <c r="E8809" s="397">
        <v>159.96</v>
      </c>
      <c r="F8809" s="389" t="s">
        <v>36469</v>
      </c>
    </row>
    <row r="8810" spans="1:6">
      <c r="A8810" s="393" t="s">
        <v>35957</v>
      </c>
      <c r="B8810" s="393" t="s">
        <v>35958</v>
      </c>
      <c r="C8810" s="393" t="s">
        <v>35959</v>
      </c>
      <c r="D8810" s="393" t="s">
        <v>36258</v>
      </c>
      <c r="E8810" s="397">
        <v>201.15600000000001</v>
      </c>
      <c r="F8810" s="389" t="s">
        <v>36469</v>
      </c>
    </row>
    <row r="8811" spans="1:6">
      <c r="A8811" s="393" t="s">
        <v>35960</v>
      </c>
      <c r="B8811" s="393" t="s">
        <v>35961</v>
      </c>
      <c r="C8811" s="393" t="s">
        <v>35962</v>
      </c>
      <c r="D8811" s="393" t="s">
        <v>36258</v>
      </c>
      <c r="E8811" s="397">
        <v>231.61199999999999</v>
      </c>
      <c r="F8811" s="389" t="s">
        <v>36469</v>
      </c>
    </row>
    <row r="8812" spans="1:6">
      <c r="A8812" s="393" t="s">
        <v>35963</v>
      </c>
      <c r="B8812" s="393" t="s">
        <v>35964</v>
      </c>
      <c r="C8812" s="393" t="s">
        <v>35965</v>
      </c>
      <c r="D8812" s="393" t="s">
        <v>36258</v>
      </c>
      <c r="E8812" s="397">
        <v>297.012</v>
      </c>
      <c r="F8812" s="389" t="s">
        <v>36469</v>
      </c>
    </row>
    <row r="8813" spans="1:6">
      <c r="A8813" s="393" t="s">
        <v>35966</v>
      </c>
      <c r="B8813" s="393" t="s">
        <v>35967</v>
      </c>
      <c r="C8813" s="393" t="s">
        <v>35968</v>
      </c>
      <c r="D8813" s="393" t="s">
        <v>36258</v>
      </c>
      <c r="E8813" s="397">
        <v>164.60400000000001</v>
      </c>
      <c r="F8813" s="389" t="s">
        <v>36469</v>
      </c>
    </row>
    <row r="8814" spans="1:6">
      <c r="A8814" s="393" t="s">
        <v>35969</v>
      </c>
      <c r="B8814" s="393" t="s">
        <v>35970</v>
      </c>
      <c r="C8814" s="393" t="s">
        <v>35971</v>
      </c>
      <c r="D8814" s="393" t="s">
        <v>36258</v>
      </c>
      <c r="E8814" s="397">
        <v>172.428</v>
      </c>
      <c r="F8814" s="389" t="s">
        <v>36469</v>
      </c>
    </row>
    <row r="8815" spans="1:6">
      <c r="A8815" s="393" t="s">
        <v>35972</v>
      </c>
      <c r="B8815" s="393" t="s">
        <v>35973</v>
      </c>
      <c r="C8815" s="393" t="s">
        <v>35974</v>
      </c>
      <c r="D8815" s="393" t="s">
        <v>36258</v>
      </c>
      <c r="E8815" s="397">
        <v>179.77199999999999</v>
      </c>
      <c r="F8815" s="389" t="s">
        <v>36469</v>
      </c>
    </row>
    <row r="8816" spans="1:6">
      <c r="A8816" s="393" t="s">
        <v>35975</v>
      </c>
      <c r="B8816" s="393" t="s">
        <v>35976</v>
      </c>
      <c r="C8816" s="393" t="s">
        <v>35977</v>
      </c>
      <c r="D8816" s="393" t="s">
        <v>36258</v>
      </c>
      <c r="E8816" s="397">
        <v>188.43600000000001</v>
      </c>
      <c r="F8816" s="389" t="s">
        <v>36469</v>
      </c>
    </row>
    <row r="8817" spans="1:6">
      <c r="A8817" s="393" t="s">
        <v>35978</v>
      </c>
      <c r="B8817" s="393" t="s">
        <v>35979</v>
      </c>
      <c r="C8817" s="393" t="s">
        <v>35980</v>
      </c>
      <c r="D8817" s="393" t="s">
        <v>36258</v>
      </c>
      <c r="E8817" s="397">
        <v>225.22800000000001</v>
      </c>
      <c r="F8817" s="389" t="s">
        <v>36469</v>
      </c>
    </row>
    <row r="8818" spans="1:6">
      <c r="A8818" s="393" t="s">
        <v>35981</v>
      </c>
      <c r="B8818" s="393" t="s">
        <v>35982</v>
      </c>
      <c r="C8818" s="393" t="s">
        <v>35983</v>
      </c>
      <c r="D8818" s="393" t="s">
        <v>36258</v>
      </c>
      <c r="E8818" s="397">
        <v>282.55200000000002</v>
      </c>
      <c r="F8818" s="389" t="s">
        <v>36469</v>
      </c>
    </row>
    <row r="8819" spans="1:6">
      <c r="A8819" s="393" t="s">
        <v>35984</v>
      </c>
      <c r="B8819" s="393" t="s">
        <v>35985</v>
      </c>
      <c r="C8819" s="393" t="s">
        <v>35986</v>
      </c>
      <c r="D8819" s="393" t="s">
        <v>36258</v>
      </c>
      <c r="E8819" s="397">
        <v>51.707999999999998</v>
      </c>
      <c r="F8819" s="389" t="s">
        <v>36469</v>
      </c>
    </row>
    <row r="8820" spans="1:6">
      <c r="A8820" s="393" t="s">
        <v>35987</v>
      </c>
      <c r="B8820" s="393" t="s">
        <v>35988</v>
      </c>
      <c r="C8820" s="393" t="s">
        <v>35989</v>
      </c>
      <c r="D8820" s="393" t="s">
        <v>36258</v>
      </c>
      <c r="E8820" s="397">
        <v>64.331999999999994</v>
      </c>
      <c r="F8820" s="389" t="s">
        <v>36469</v>
      </c>
    </row>
    <row r="8821" spans="1:6">
      <c r="A8821" s="393" t="s">
        <v>35990</v>
      </c>
      <c r="B8821" s="393" t="s">
        <v>35991</v>
      </c>
      <c r="C8821" s="393" t="s">
        <v>35992</v>
      </c>
      <c r="D8821" s="393" t="s">
        <v>36258</v>
      </c>
      <c r="E8821" s="397">
        <v>62.94</v>
      </c>
      <c r="F8821" s="389" t="s">
        <v>36469</v>
      </c>
    </row>
    <row r="8822" spans="1:6">
      <c r="A8822" s="393" t="s">
        <v>35993</v>
      </c>
      <c r="B8822" s="393" t="s">
        <v>35994</v>
      </c>
      <c r="C8822" s="393" t="s">
        <v>35995</v>
      </c>
      <c r="D8822" s="393" t="s">
        <v>36258</v>
      </c>
      <c r="E8822" s="397">
        <v>103.33199999999999</v>
      </c>
      <c r="F8822" s="389" t="s">
        <v>36469</v>
      </c>
    </row>
    <row r="8823" spans="1:6">
      <c r="A8823" s="393" t="s">
        <v>35996</v>
      </c>
      <c r="B8823" s="393" t="s">
        <v>35997</v>
      </c>
      <c r="C8823" s="393" t="s">
        <v>35998</v>
      </c>
      <c r="D8823" s="393" t="s">
        <v>36258</v>
      </c>
      <c r="E8823" s="397">
        <v>102.56399999999999</v>
      </c>
      <c r="F8823" s="389" t="s">
        <v>36469</v>
      </c>
    </row>
    <row r="8824" spans="1:6">
      <c r="A8824" s="393" t="s">
        <v>35999</v>
      </c>
      <c r="B8824" s="393" t="s">
        <v>36000</v>
      </c>
      <c r="C8824" s="393" t="s">
        <v>36001</v>
      </c>
      <c r="D8824" s="393" t="s">
        <v>36258</v>
      </c>
      <c r="E8824" s="397">
        <v>100.608</v>
      </c>
      <c r="F8824" s="389" t="s">
        <v>36469</v>
      </c>
    </row>
    <row r="8825" spans="1:6">
      <c r="A8825" s="393" t="s">
        <v>36002</v>
      </c>
      <c r="B8825" s="393" t="s">
        <v>36003</v>
      </c>
      <c r="C8825" s="393" t="s">
        <v>36004</v>
      </c>
      <c r="D8825" s="393" t="s">
        <v>36258</v>
      </c>
      <c r="E8825" s="397">
        <v>139.66800000000001</v>
      </c>
      <c r="F8825" s="389" t="s">
        <v>36469</v>
      </c>
    </row>
    <row r="8826" spans="1:6">
      <c r="A8826" s="393" t="s">
        <v>36005</v>
      </c>
      <c r="B8826" s="393" t="s">
        <v>36006</v>
      </c>
      <c r="C8826" s="393" t="s">
        <v>36007</v>
      </c>
      <c r="D8826" s="393" t="s">
        <v>36258</v>
      </c>
      <c r="E8826" s="397">
        <v>129.99600000000001</v>
      </c>
      <c r="F8826" s="389" t="s">
        <v>36469</v>
      </c>
    </row>
    <row r="8827" spans="1:6">
      <c r="A8827" s="393" t="s">
        <v>36008</v>
      </c>
      <c r="B8827" s="393" t="s">
        <v>36009</v>
      </c>
      <c r="C8827" s="393" t="s">
        <v>36010</v>
      </c>
      <c r="D8827" s="393" t="s">
        <v>36258</v>
      </c>
      <c r="E8827" s="397">
        <v>131.22</v>
      </c>
      <c r="F8827" s="389" t="s">
        <v>36469</v>
      </c>
    </row>
    <row r="8828" spans="1:6">
      <c r="A8828" s="393" t="s">
        <v>36011</v>
      </c>
      <c r="B8828" s="393" t="s">
        <v>36012</v>
      </c>
      <c r="C8828" s="393" t="s">
        <v>36013</v>
      </c>
      <c r="D8828" s="393" t="s">
        <v>36258</v>
      </c>
      <c r="E8828" s="397">
        <v>126.804</v>
      </c>
      <c r="F8828" s="389" t="s">
        <v>36469</v>
      </c>
    </row>
    <row r="8829" spans="1:6">
      <c r="A8829" s="393" t="s">
        <v>36014</v>
      </c>
      <c r="B8829" s="393" t="s">
        <v>36015</v>
      </c>
      <c r="C8829" s="393" t="s">
        <v>36016</v>
      </c>
      <c r="D8829" s="393" t="s">
        <v>36258</v>
      </c>
      <c r="E8829" s="397">
        <v>210.21600000000001</v>
      </c>
      <c r="F8829" s="389" t="s">
        <v>36469</v>
      </c>
    </row>
    <row r="8830" spans="1:6">
      <c r="A8830" s="393" t="s">
        <v>36017</v>
      </c>
      <c r="B8830" s="393" t="s">
        <v>36018</v>
      </c>
      <c r="C8830" s="393" t="s">
        <v>36019</v>
      </c>
      <c r="D8830" s="393" t="s">
        <v>36258</v>
      </c>
      <c r="E8830" s="397">
        <v>198.696</v>
      </c>
      <c r="F8830" s="389" t="s">
        <v>36469</v>
      </c>
    </row>
    <row r="8831" spans="1:6">
      <c r="A8831" s="393" t="s">
        <v>36020</v>
      </c>
      <c r="B8831" s="393" t="s">
        <v>36021</v>
      </c>
      <c r="C8831" s="393" t="s">
        <v>36022</v>
      </c>
      <c r="D8831" s="393" t="s">
        <v>36258</v>
      </c>
      <c r="E8831" s="397">
        <v>196.78800000000001</v>
      </c>
      <c r="F8831" s="389" t="s">
        <v>36469</v>
      </c>
    </row>
    <row r="8832" spans="1:6">
      <c r="A8832" s="393" t="s">
        <v>36023</v>
      </c>
      <c r="B8832" s="393" t="s">
        <v>36024</v>
      </c>
      <c r="C8832" s="393" t="s">
        <v>36025</v>
      </c>
      <c r="D8832" s="393" t="s">
        <v>36258</v>
      </c>
      <c r="E8832" s="397">
        <v>212.38800000000001</v>
      </c>
      <c r="F8832" s="389" t="s">
        <v>36469</v>
      </c>
    </row>
    <row r="8833" spans="1:6">
      <c r="A8833" s="393" t="s">
        <v>36026</v>
      </c>
      <c r="B8833" s="393" t="s">
        <v>36027</v>
      </c>
      <c r="C8833" s="393" t="s">
        <v>36028</v>
      </c>
      <c r="D8833" s="393" t="s">
        <v>36258</v>
      </c>
      <c r="E8833" s="397">
        <v>216.58799999999999</v>
      </c>
      <c r="F8833" s="389" t="s">
        <v>36469</v>
      </c>
    </row>
    <row r="8834" spans="1:6">
      <c r="A8834" s="393" t="s">
        <v>36029</v>
      </c>
      <c r="B8834" s="393" t="s">
        <v>36030</v>
      </c>
      <c r="C8834" s="393" t="s">
        <v>36032</v>
      </c>
      <c r="D8834" s="393" t="s">
        <v>36258</v>
      </c>
      <c r="E8834" s="397">
        <v>53.183999999999997</v>
      </c>
      <c r="F8834" s="389" t="s">
        <v>36469</v>
      </c>
    </row>
    <row r="8835" spans="1:6">
      <c r="A8835" s="393" t="s">
        <v>36033</v>
      </c>
      <c r="B8835" s="393" t="s">
        <v>36034</v>
      </c>
      <c r="C8835" s="393" t="s">
        <v>36036</v>
      </c>
      <c r="D8835" s="393" t="s">
        <v>36258</v>
      </c>
      <c r="E8835" s="397">
        <v>55.716000000000001</v>
      </c>
      <c r="F8835" s="389" t="s">
        <v>36469</v>
      </c>
    </row>
    <row r="8836" spans="1:6">
      <c r="A8836" s="393" t="s">
        <v>36037</v>
      </c>
      <c r="B8836" s="393" t="s">
        <v>36038</v>
      </c>
      <c r="C8836" s="393" t="s">
        <v>36039</v>
      </c>
      <c r="D8836" s="393" t="s">
        <v>36258</v>
      </c>
      <c r="E8836" s="397">
        <v>60.36</v>
      </c>
      <c r="F8836" s="389" t="s">
        <v>36469</v>
      </c>
    </row>
    <row r="8837" spans="1:6">
      <c r="A8837" s="393" t="s">
        <v>36040</v>
      </c>
      <c r="B8837" s="393" t="s">
        <v>36041</v>
      </c>
      <c r="C8837" s="393" t="s">
        <v>36042</v>
      </c>
      <c r="D8837" s="393" t="s">
        <v>36258</v>
      </c>
      <c r="E8837" s="397">
        <v>59.795999999999999</v>
      </c>
      <c r="F8837" s="389" t="s">
        <v>36469</v>
      </c>
    </row>
    <row r="8838" spans="1:6">
      <c r="A8838" s="393" t="s">
        <v>36043</v>
      </c>
      <c r="B8838" s="393" t="s">
        <v>36044</v>
      </c>
      <c r="C8838" s="393" t="s">
        <v>36045</v>
      </c>
      <c r="D8838" s="393" t="s">
        <v>36258</v>
      </c>
      <c r="E8838" s="397">
        <v>87.852000000000004</v>
      </c>
      <c r="F8838" s="389" t="s">
        <v>36469</v>
      </c>
    </row>
    <row r="8839" spans="1:6">
      <c r="A8839" s="393" t="s">
        <v>36046</v>
      </c>
      <c r="B8839" s="393" t="s">
        <v>36047</v>
      </c>
      <c r="C8839" s="393" t="s">
        <v>36048</v>
      </c>
      <c r="D8839" s="393" t="s">
        <v>36258</v>
      </c>
      <c r="E8839" s="397">
        <v>104.592</v>
      </c>
      <c r="F8839" s="389" t="s">
        <v>36469</v>
      </c>
    </row>
    <row r="8840" spans="1:6">
      <c r="A8840" s="393" t="s">
        <v>36049</v>
      </c>
      <c r="B8840" s="393" t="s">
        <v>36050</v>
      </c>
      <c r="C8840" s="393" t="s">
        <v>36051</v>
      </c>
      <c r="D8840" s="393" t="s">
        <v>36258</v>
      </c>
      <c r="E8840" s="397">
        <v>113.268</v>
      </c>
      <c r="F8840" s="389" t="s">
        <v>36469</v>
      </c>
    </row>
    <row r="8841" spans="1:6">
      <c r="A8841" s="393" t="s">
        <v>36052</v>
      </c>
      <c r="B8841" s="393" t="s">
        <v>36053</v>
      </c>
      <c r="C8841" s="393" t="s">
        <v>36054</v>
      </c>
      <c r="D8841" s="393" t="s">
        <v>36258</v>
      </c>
      <c r="E8841" s="397">
        <v>141.97200000000001</v>
      </c>
      <c r="F8841" s="389" t="s">
        <v>36469</v>
      </c>
    </row>
    <row r="8842" spans="1:6">
      <c r="A8842" s="393" t="s">
        <v>36055</v>
      </c>
      <c r="B8842" s="393" t="s">
        <v>36056</v>
      </c>
      <c r="C8842" s="393" t="s">
        <v>36057</v>
      </c>
      <c r="D8842" s="393" t="s">
        <v>36258</v>
      </c>
      <c r="E8842" s="397">
        <v>131.65199999999999</v>
      </c>
      <c r="F8842" s="389" t="s">
        <v>36469</v>
      </c>
    </row>
    <row r="8843" spans="1:6">
      <c r="A8843" s="393" t="s">
        <v>36058</v>
      </c>
      <c r="B8843" s="393" t="s">
        <v>36059</v>
      </c>
      <c r="C8843" s="393" t="s">
        <v>36060</v>
      </c>
      <c r="D8843" s="393" t="s">
        <v>36258</v>
      </c>
      <c r="E8843" s="397">
        <v>135.012</v>
      </c>
      <c r="F8843" s="389" t="s">
        <v>36469</v>
      </c>
    </row>
    <row r="8844" spans="1:6">
      <c r="A8844" s="393" t="s">
        <v>36061</v>
      </c>
      <c r="B8844" s="393" t="s">
        <v>36062</v>
      </c>
      <c r="C8844" s="393" t="s">
        <v>36063</v>
      </c>
      <c r="D8844" s="393" t="s">
        <v>36258</v>
      </c>
      <c r="E8844" s="397">
        <v>138.31200000000001</v>
      </c>
      <c r="F8844" s="389" t="s">
        <v>36469</v>
      </c>
    </row>
    <row r="8845" spans="1:6">
      <c r="A8845" s="393" t="s">
        <v>36064</v>
      </c>
      <c r="B8845" s="393" t="s">
        <v>36065</v>
      </c>
      <c r="C8845" s="393" t="s">
        <v>36066</v>
      </c>
      <c r="D8845" s="393" t="s">
        <v>36258</v>
      </c>
      <c r="E8845" s="397">
        <v>197.86799999999999</v>
      </c>
      <c r="F8845" s="389" t="s">
        <v>36469</v>
      </c>
    </row>
    <row r="8846" spans="1:6">
      <c r="A8846" s="393" t="s">
        <v>36067</v>
      </c>
      <c r="B8846" s="393" t="s">
        <v>36068</v>
      </c>
      <c r="C8846" s="393" t="s">
        <v>36069</v>
      </c>
      <c r="D8846" s="393" t="s">
        <v>36258</v>
      </c>
      <c r="E8846" s="397">
        <v>195.99600000000001</v>
      </c>
      <c r="F8846" s="389" t="s">
        <v>36469</v>
      </c>
    </row>
    <row r="8847" spans="1:6">
      <c r="A8847" s="393" t="s">
        <v>36070</v>
      </c>
      <c r="B8847" s="393" t="s">
        <v>36071</v>
      </c>
      <c r="C8847" s="393" t="s">
        <v>36072</v>
      </c>
      <c r="D8847" s="393" t="s">
        <v>36258</v>
      </c>
      <c r="E8847" s="397">
        <v>198.44399999999999</v>
      </c>
      <c r="F8847" s="389" t="s">
        <v>36469</v>
      </c>
    </row>
    <row r="8848" spans="1:6">
      <c r="A8848" s="393" t="s">
        <v>36073</v>
      </c>
      <c r="B8848" s="393" t="s">
        <v>36074</v>
      </c>
      <c r="C8848" s="393" t="s">
        <v>36075</v>
      </c>
      <c r="D8848" s="393" t="s">
        <v>36258</v>
      </c>
      <c r="E8848" s="397">
        <v>216.27600000000001</v>
      </c>
      <c r="F8848" s="389" t="s">
        <v>36469</v>
      </c>
    </row>
    <row r="8849" spans="1:6">
      <c r="A8849" s="393" t="s">
        <v>36076</v>
      </c>
      <c r="B8849" s="393" t="s">
        <v>36077</v>
      </c>
      <c r="C8849" s="393" t="s">
        <v>36078</v>
      </c>
      <c r="D8849" s="393" t="s">
        <v>36258</v>
      </c>
      <c r="E8849" s="397">
        <v>219.13200000000001</v>
      </c>
      <c r="F8849" s="389" t="s">
        <v>36469</v>
      </c>
    </row>
    <row r="8850" spans="1:6">
      <c r="A8850" s="393" t="s">
        <v>36079</v>
      </c>
      <c r="B8850" s="393" t="s">
        <v>36080</v>
      </c>
      <c r="C8850" s="393" t="s">
        <v>36082</v>
      </c>
      <c r="D8850" s="393" t="s">
        <v>36258</v>
      </c>
      <c r="E8850" s="397">
        <v>30.431999999999999</v>
      </c>
      <c r="F8850" s="389" t="s">
        <v>36469</v>
      </c>
    </row>
    <row r="8851" spans="1:6">
      <c r="A8851" s="393" t="s">
        <v>36083</v>
      </c>
      <c r="B8851" s="393" t="s">
        <v>36084</v>
      </c>
      <c r="C8851" s="393" t="s">
        <v>36086</v>
      </c>
      <c r="D8851" s="393" t="s">
        <v>36258</v>
      </c>
      <c r="E8851" s="397">
        <v>36.396000000000001</v>
      </c>
      <c r="F8851" s="389" t="s">
        <v>36469</v>
      </c>
    </row>
    <row r="8852" spans="1:6">
      <c r="A8852" s="393" t="s">
        <v>36087</v>
      </c>
      <c r="B8852" s="393" t="s">
        <v>36088</v>
      </c>
      <c r="C8852" s="393" t="s">
        <v>36089</v>
      </c>
      <c r="D8852" s="393" t="s">
        <v>36258</v>
      </c>
      <c r="E8852" s="397">
        <v>36.468000000000004</v>
      </c>
      <c r="F8852" s="389" t="s">
        <v>36469</v>
      </c>
    </row>
    <row r="8853" spans="1:6">
      <c r="A8853" s="393" t="s">
        <v>36090</v>
      </c>
      <c r="B8853" s="393" t="s">
        <v>36091</v>
      </c>
      <c r="C8853" s="393" t="s">
        <v>36093</v>
      </c>
      <c r="D8853" s="393" t="s">
        <v>36258</v>
      </c>
      <c r="E8853" s="397">
        <v>56.844000000000001</v>
      </c>
      <c r="F8853" s="389" t="s">
        <v>36469</v>
      </c>
    </row>
    <row r="8854" spans="1:6">
      <c r="A8854" s="393" t="s">
        <v>36094</v>
      </c>
      <c r="B8854" s="393" t="s">
        <v>36095</v>
      </c>
      <c r="C8854" s="393" t="s">
        <v>36097</v>
      </c>
      <c r="D8854" s="393" t="s">
        <v>36258</v>
      </c>
      <c r="E8854" s="397">
        <v>68.256</v>
      </c>
      <c r="F8854" s="389" t="s">
        <v>36469</v>
      </c>
    </row>
    <row r="8855" spans="1:6">
      <c r="A8855" s="393" t="s">
        <v>36098</v>
      </c>
      <c r="B8855" s="393" t="s">
        <v>36099</v>
      </c>
      <c r="C8855" s="393" t="s">
        <v>36100</v>
      </c>
      <c r="D8855" s="393" t="s">
        <v>36258</v>
      </c>
      <c r="E8855" s="397">
        <v>68.531999999999996</v>
      </c>
      <c r="F8855" s="389" t="s">
        <v>36469</v>
      </c>
    </row>
    <row r="8856" spans="1:6">
      <c r="A8856" s="393" t="s">
        <v>36101</v>
      </c>
      <c r="B8856" s="393" t="s">
        <v>36102</v>
      </c>
      <c r="C8856" s="393" t="s">
        <v>36104</v>
      </c>
      <c r="D8856" s="393" t="s">
        <v>36258</v>
      </c>
      <c r="E8856" s="397">
        <v>71.819999999999993</v>
      </c>
      <c r="F8856" s="389" t="s">
        <v>36469</v>
      </c>
    </row>
    <row r="8857" spans="1:6">
      <c r="A8857" s="393" t="s">
        <v>36105</v>
      </c>
      <c r="B8857" s="393" t="s">
        <v>36106</v>
      </c>
      <c r="C8857" s="393" t="s">
        <v>36108</v>
      </c>
      <c r="D8857" s="393" t="s">
        <v>36258</v>
      </c>
      <c r="E8857" s="397">
        <v>92.495999999999995</v>
      </c>
      <c r="F8857" s="389" t="s">
        <v>36469</v>
      </c>
    </row>
    <row r="8858" spans="1:6">
      <c r="A8858" s="393" t="s">
        <v>36109</v>
      </c>
      <c r="B8858" s="393" t="s">
        <v>36110</v>
      </c>
      <c r="C8858" s="393" t="s">
        <v>36112</v>
      </c>
      <c r="D8858" s="393" t="s">
        <v>36258</v>
      </c>
      <c r="E8858" s="397">
        <v>95.46</v>
      </c>
      <c r="F8858" s="389" t="s">
        <v>36469</v>
      </c>
    </row>
    <row r="8859" spans="1:6">
      <c r="A8859" s="393" t="s">
        <v>36113</v>
      </c>
      <c r="B8859" s="393" t="s">
        <v>36114</v>
      </c>
      <c r="C8859" s="393" t="s">
        <v>36116</v>
      </c>
      <c r="D8859" s="393" t="s">
        <v>36258</v>
      </c>
      <c r="E8859" s="397">
        <v>105.408</v>
      </c>
      <c r="F8859" s="389" t="s">
        <v>36469</v>
      </c>
    </row>
    <row r="8860" spans="1:6">
      <c r="A8860" s="393" t="s">
        <v>36117</v>
      </c>
      <c r="B8860" s="393" t="s">
        <v>36118</v>
      </c>
      <c r="C8860" s="393" t="s">
        <v>36119</v>
      </c>
      <c r="D8860" s="393" t="s">
        <v>36258</v>
      </c>
      <c r="E8860" s="397">
        <v>30.756</v>
      </c>
      <c r="F8860" s="389" t="s">
        <v>36469</v>
      </c>
    </row>
    <row r="8861" spans="1:6">
      <c r="A8861" s="393" t="s">
        <v>36120</v>
      </c>
      <c r="B8861" s="393" t="s">
        <v>36121</v>
      </c>
      <c r="C8861" s="393" t="s">
        <v>36122</v>
      </c>
      <c r="D8861" s="393" t="s">
        <v>36258</v>
      </c>
      <c r="E8861" s="397">
        <v>36.707999999999998</v>
      </c>
      <c r="F8861" s="389" t="s">
        <v>36469</v>
      </c>
    </row>
    <row r="8862" spans="1:6">
      <c r="A8862" s="393" t="s">
        <v>36123</v>
      </c>
      <c r="B8862" s="393" t="s">
        <v>36124</v>
      </c>
      <c r="C8862" s="393" t="s">
        <v>36125</v>
      </c>
      <c r="D8862" s="393" t="s">
        <v>36258</v>
      </c>
      <c r="E8862" s="397">
        <v>36.78</v>
      </c>
      <c r="F8862" s="389" t="s">
        <v>36469</v>
      </c>
    </row>
    <row r="8863" spans="1:6">
      <c r="A8863" s="393" t="s">
        <v>36126</v>
      </c>
      <c r="B8863" s="393" t="s">
        <v>36127</v>
      </c>
      <c r="C8863" s="393" t="s">
        <v>36128</v>
      </c>
      <c r="D8863" s="393" t="s">
        <v>36258</v>
      </c>
      <c r="E8863" s="397">
        <v>56.904000000000003</v>
      </c>
      <c r="F8863" s="389" t="s">
        <v>36469</v>
      </c>
    </row>
    <row r="8864" spans="1:6">
      <c r="A8864" s="393" t="s">
        <v>36129</v>
      </c>
      <c r="B8864" s="393" t="s">
        <v>36130</v>
      </c>
      <c r="C8864" s="393" t="s">
        <v>36131</v>
      </c>
      <c r="D8864" s="393" t="s">
        <v>36258</v>
      </c>
      <c r="E8864" s="397">
        <v>57.107999999999997</v>
      </c>
      <c r="F8864" s="389" t="s">
        <v>36469</v>
      </c>
    </row>
    <row r="8865" spans="1:6">
      <c r="A8865" s="393" t="s">
        <v>36132</v>
      </c>
      <c r="B8865" s="393" t="s">
        <v>36133</v>
      </c>
      <c r="C8865" s="393" t="s">
        <v>36134</v>
      </c>
      <c r="D8865" s="393" t="s">
        <v>36258</v>
      </c>
      <c r="E8865" s="397">
        <v>72.132000000000005</v>
      </c>
      <c r="F8865" s="389" t="s">
        <v>36469</v>
      </c>
    </row>
    <row r="8866" spans="1:6">
      <c r="A8866" s="393" t="s">
        <v>36135</v>
      </c>
      <c r="B8866" s="393" t="s">
        <v>36136</v>
      </c>
      <c r="C8866" s="393" t="s">
        <v>36137</v>
      </c>
      <c r="D8866" s="393" t="s">
        <v>36258</v>
      </c>
      <c r="E8866" s="397">
        <v>95.772000000000006</v>
      </c>
      <c r="F8866" s="389" t="s">
        <v>36469</v>
      </c>
    </row>
    <row r="8867" spans="1:6">
      <c r="A8867" s="393" t="s">
        <v>36138</v>
      </c>
      <c r="B8867" s="393" t="s">
        <v>36139</v>
      </c>
      <c r="C8867" s="393" t="s">
        <v>36140</v>
      </c>
      <c r="D8867" s="393" t="s">
        <v>36258</v>
      </c>
      <c r="E8867" s="397">
        <v>105.72</v>
      </c>
      <c r="F8867" s="389" t="s">
        <v>36469</v>
      </c>
    </row>
    <row r="8868" spans="1:6">
      <c r="A8868" s="393" t="s">
        <v>36141</v>
      </c>
      <c r="B8868" s="393" t="s">
        <v>36142</v>
      </c>
      <c r="C8868" s="393" t="s">
        <v>36143</v>
      </c>
      <c r="D8868" s="393" t="s">
        <v>36258</v>
      </c>
      <c r="E8868" s="397">
        <v>29.712</v>
      </c>
      <c r="F8868" s="389" t="s">
        <v>36469</v>
      </c>
    </row>
    <row r="8869" spans="1:6">
      <c r="A8869" s="393" t="s">
        <v>36144</v>
      </c>
      <c r="B8869" s="393" t="s">
        <v>36145</v>
      </c>
      <c r="C8869" s="393" t="s">
        <v>36146</v>
      </c>
      <c r="D8869" s="393" t="s">
        <v>36258</v>
      </c>
      <c r="E8869" s="397">
        <v>33.804000000000002</v>
      </c>
      <c r="F8869" s="389" t="s">
        <v>36469</v>
      </c>
    </row>
    <row r="8870" spans="1:6">
      <c r="A8870" s="393" t="s">
        <v>36147</v>
      </c>
      <c r="B8870" s="393" t="s">
        <v>36148</v>
      </c>
      <c r="C8870" s="393" t="s">
        <v>36149</v>
      </c>
      <c r="D8870" s="393" t="s">
        <v>36258</v>
      </c>
      <c r="E8870" s="397">
        <v>46.451999999999998</v>
      </c>
      <c r="F8870" s="389" t="s">
        <v>36469</v>
      </c>
    </row>
    <row r="8871" spans="1:6">
      <c r="A8871" s="393" t="s">
        <v>36150</v>
      </c>
      <c r="B8871" s="393" t="s">
        <v>36151</v>
      </c>
      <c r="C8871" s="393" t="s">
        <v>36152</v>
      </c>
      <c r="D8871" s="393" t="s">
        <v>36258</v>
      </c>
      <c r="E8871" s="397">
        <v>59.904000000000003</v>
      </c>
      <c r="F8871" s="389" t="s">
        <v>36469</v>
      </c>
    </row>
    <row r="8872" spans="1:6">
      <c r="A8872" s="393" t="s">
        <v>36153</v>
      </c>
      <c r="B8872" s="393" t="s">
        <v>36154</v>
      </c>
      <c r="C8872" s="393" t="s">
        <v>36155</v>
      </c>
      <c r="D8872" s="393" t="s">
        <v>36258</v>
      </c>
      <c r="E8872" s="397">
        <v>78.852000000000004</v>
      </c>
      <c r="F8872" s="389" t="s">
        <v>36469</v>
      </c>
    </row>
    <row r="8873" spans="1:6">
      <c r="A8873" s="393" t="s">
        <v>36156</v>
      </c>
      <c r="B8873" s="393" t="s">
        <v>36157</v>
      </c>
      <c r="C8873" s="393" t="s">
        <v>36158</v>
      </c>
      <c r="D8873" s="393" t="s">
        <v>36258</v>
      </c>
      <c r="E8873" s="397">
        <v>111.18</v>
      </c>
      <c r="F8873" s="389" t="s">
        <v>36469</v>
      </c>
    </row>
    <row r="8874" spans="1:6">
      <c r="A8874" s="393" t="s">
        <v>36159</v>
      </c>
      <c r="B8874" s="393" t="s">
        <v>36160</v>
      </c>
      <c r="C8874" s="393" t="s">
        <v>36161</v>
      </c>
      <c r="D8874" s="393" t="s">
        <v>36258</v>
      </c>
      <c r="E8874" s="397">
        <v>81.983999999999995</v>
      </c>
      <c r="F8874" s="389" t="s">
        <v>36469</v>
      </c>
    </row>
    <row r="8875" spans="1:6">
      <c r="A8875" s="393" t="s">
        <v>36162</v>
      </c>
      <c r="B8875" s="393" t="s">
        <v>36163</v>
      </c>
      <c r="C8875" s="393" t="s">
        <v>36164</v>
      </c>
      <c r="D8875" s="393" t="s">
        <v>36258</v>
      </c>
      <c r="E8875" s="397">
        <v>88.091999999999999</v>
      </c>
      <c r="F8875" s="389" t="s">
        <v>36469</v>
      </c>
    </row>
    <row r="8876" spans="1:6">
      <c r="A8876" s="393" t="s">
        <v>36165</v>
      </c>
      <c r="B8876" s="393" t="s">
        <v>36166</v>
      </c>
      <c r="C8876" s="393" t="s">
        <v>36167</v>
      </c>
      <c r="D8876" s="393" t="s">
        <v>36258</v>
      </c>
      <c r="E8876" s="397">
        <v>103.14</v>
      </c>
      <c r="F8876" s="389" t="s">
        <v>36469</v>
      </c>
    </row>
    <row r="8877" spans="1:6">
      <c r="A8877" s="393" t="s">
        <v>36168</v>
      </c>
      <c r="B8877" s="393" t="s">
        <v>36169</v>
      </c>
      <c r="C8877" s="393" t="s">
        <v>36170</v>
      </c>
      <c r="D8877" s="393" t="s">
        <v>36258</v>
      </c>
      <c r="E8877" s="397">
        <v>111.444</v>
      </c>
      <c r="F8877" s="389" t="s">
        <v>36469</v>
      </c>
    </row>
    <row r="8878" spans="1:6">
      <c r="A8878" s="393" t="s">
        <v>36171</v>
      </c>
      <c r="B8878" s="393" t="s">
        <v>36172</v>
      </c>
      <c r="C8878" s="393" t="s">
        <v>36173</v>
      </c>
      <c r="D8878" s="393" t="s">
        <v>36258</v>
      </c>
      <c r="E8878" s="397">
        <v>114.372</v>
      </c>
      <c r="F8878" s="389" t="s">
        <v>36469</v>
      </c>
    </row>
    <row r="8879" spans="1:6">
      <c r="A8879" s="393" t="s">
        <v>36174</v>
      </c>
      <c r="B8879" s="393" t="s">
        <v>36175</v>
      </c>
      <c r="C8879" s="393" t="s">
        <v>36176</v>
      </c>
      <c r="D8879" s="393" t="s">
        <v>36258</v>
      </c>
      <c r="E8879" s="397">
        <v>118.14</v>
      </c>
      <c r="F8879" s="389" t="s">
        <v>36469</v>
      </c>
    </row>
    <row r="8880" spans="1:6">
      <c r="A8880" s="393" t="s">
        <v>36177</v>
      </c>
      <c r="B8880" s="393" t="s">
        <v>36178</v>
      </c>
      <c r="C8880" s="393" t="s">
        <v>36179</v>
      </c>
      <c r="D8880" s="393" t="s">
        <v>36258</v>
      </c>
      <c r="E8880" s="397">
        <v>30.071999999999999</v>
      </c>
      <c r="F8880" s="389" t="s">
        <v>36469</v>
      </c>
    </row>
    <row r="8881" spans="1:6">
      <c r="A8881" s="393" t="s">
        <v>36180</v>
      </c>
      <c r="B8881" s="393" t="s">
        <v>36181</v>
      </c>
      <c r="C8881" s="393" t="s">
        <v>36182</v>
      </c>
      <c r="D8881" s="393" t="s">
        <v>36258</v>
      </c>
      <c r="E8881" s="397">
        <v>34.368000000000002</v>
      </c>
      <c r="F8881" s="389" t="s">
        <v>36469</v>
      </c>
    </row>
    <row r="8882" spans="1:6">
      <c r="A8882" s="393" t="s">
        <v>36183</v>
      </c>
      <c r="B8882" s="393" t="s">
        <v>36184</v>
      </c>
      <c r="C8882" s="393" t="s">
        <v>36185</v>
      </c>
      <c r="D8882" s="393" t="s">
        <v>36258</v>
      </c>
      <c r="E8882" s="397">
        <v>45.131999999999998</v>
      </c>
      <c r="F8882" s="389" t="s">
        <v>36469</v>
      </c>
    </row>
    <row r="8883" spans="1:6">
      <c r="A8883" s="393" t="s">
        <v>36186</v>
      </c>
      <c r="B8883" s="393" t="s">
        <v>36187</v>
      </c>
      <c r="C8883" s="393" t="s">
        <v>36188</v>
      </c>
      <c r="D8883" s="393" t="s">
        <v>36258</v>
      </c>
      <c r="E8883" s="397">
        <v>54.228000000000002</v>
      </c>
      <c r="F8883" s="389" t="s">
        <v>36469</v>
      </c>
    </row>
    <row r="8884" spans="1:6">
      <c r="A8884" s="393" t="s">
        <v>36189</v>
      </c>
      <c r="B8884" s="393" t="s">
        <v>36190</v>
      </c>
      <c r="C8884" s="393" t="s">
        <v>36191</v>
      </c>
      <c r="D8884" s="393" t="s">
        <v>36258</v>
      </c>
      <c r="E8884" s="397">
        <v>62.58</v>
      </c>
      <c r="F8884" s="389" t="s">
        <v>36469</v>
      </c>
    </row>
    <row r="8885" spans="1:6">
      <c r="A8885" s="393" t="s">
        <v>36192</v>
      </c>
      <c r="B8885" s="393" t="s">
        <v>36193</v>
      </c>
      <c r="C8885" s="393" t="s">
        <v>36194</v>
      </c>
      <c r="D8885" s="393" t="s">
        <v>36258</v>
      </c>
      <c r="E8885" s="397">
        <v>93.563999999999993</v>
      </c>
      <c r="F8885" s="389" t="s">
        <v>36469</v>
      </c>
    </row>
    <row r="8886" spans="1:6">
      <c r="A8886" s="393" t="s">
        <v>36195</v>
      </c>
      <c r="B8886" s="393" t="s">
        <v>36196</v>
      </c>
      <c r="C8886" s="393" t="s">
        <v>36197</v>
      </c>
      <c r="D8886" s="393" t="s">
        <v>36258</v>
      </c>
      <c r="E8886" s="397">
        <v>42.552</v>
      </c>
      <c r="F8886" s="389" t="s">
        <v>36469</v>
      </c>
    </row>
    <row r="8887" spans="1:6">
      <c r="A8887" s="393" t="s">
        <v>36198</v>
      </c>
      <c r="B8887" s="393" t="s">
        <v>36199</v>
      </c>
      <c r="C8887" s="393" t="s">
        <v>36200</v>
      </c>
      <c r="D8887" s="393" t="s">
        <v>36258</v>
      </c>
      <c r="E8887" s="397">
        <v>52.44</v>
      </c>
      <c r="F8887" s="389" t="s">
        <v>36469</v>
      </c>
    </row>
    <row r="8888" spans="1:6">
      <c r="A8888" s="393" t="s">
        <v>36201</v>
      </c>
      <c r="B8888" s="393" t="s">
        <v>36202</v>
      </c>
      <c r="C8888" s="393" t="s">
        <v>36203</v>
      </c>
      <c r="D8888" s="393" t="s">
        <v>36258</v>
      </c>
      <c r="E8888" s="397">
        <v>54.972000000000001</v>
      </c>
      <c r="F8888" s="389" t="s">
        <v>36469</v>
      </c>
    </row>
    <row r="8889" spans="1:6">
      <c r="A8889" s="393" t="s">
        <v>36204</v>
      </c>
      <c r="B8889" s="393" t="s">
        <v>36205</v>
      </c>
      <c r="C8889" s="393" t="s">
        <v>36206</v>
      </c>
      <c r="D8889" s="393" t="s">
        <v>36258</v>
      </c>
      <c r="E8889" s="397">
        <v>67.128</v>
      </c>
      <c r="F8889" s="389" t="s">
        <v>36469</v>
      </c>
    </row>
    <row r="8890" spans="1:6">
      <c r="A8890" s="393" t="s">
        <v>36207</v>
      </c>
      <c r="B8890" s="393" t="s">
        <v>36208</v>
      </c>
      <c r="C8890" s="393" t="s">
        <v>36209</v>
      </c>
      <c r="D8890" s="393" t="s">
        <v>36258</v>
      </c>
      <c r="E8890" s="397">
        <v>66.756</v>
      </c>
      <c r="F8890" s="389" t="s">
        <v>36469</v>
      </c>
    </row>
    <row r="8891" spans="1:6">
      <c r="A8891" s="393" t="s">
        <v>36210</v>
      </c>
      <c r="B8891" s="393" t="s">
        <v>36211</v>
      </c>
      <c r="C8891" s="393" t="s">
        <v>36212</v>
      </c>
      <c r="D8891" s="393" t="s">
        <v>36258</v>
      </c>
      <c r="E8891" s="397">
        <v>65.603999999999999</v>
      </c>
      <c r="F8891" s="389" t="s">
        <v>36469</v>
      </c>
    </row>
    <row r="8892" spans="1:6">
      <c r="A8892" s="393" t="s">
        <v>36213</v>
      </c>
      <c r="B8892" s="393" t="s">
        <v>36214</v>
      </c>
      <c r="C8892" s="393" t="s">
        <v>36215</v>
      </c>
      <c r="D8892" s="393" t="s">
        <v>36258</v>
      </c>
      <c r="E8892" s="397">
        <v>74.352000000000004</v>
      </c>
      <c r="F8892" s="389" t="s">
        <v>36469</v>
      </c>
    </row>
    <row r="8893" spans="1:6">
      <c r="A8893" s="393" t="s">
        <v>36216</v>
      </c>
      <c r="B8893" s="393" t="s">
        <v>36217</v>
      </c>
      <c r="C8893" s="393" t="s">
        <v>36218</v>
      </c>
      <c r="D8893" s="393" t="s">
        <v>36258</v>
      </c>
      <c r="E8893" s="397">
        <v>71.040000000000006</v>
      </c>
      <c r="F8893" s="389" t="s">
        <v>36469</v>
      </c>
    </row>
    <row r="8894" spans="1:6">
      <c r="A8894" s="393" t="s">
        <v>36219</v>
      </c>
      <c r="B8894" s="393" t="s">
        <v>36220</v>
      </c>
      <c r="C8894" s="393" t="s">
        <v>36221</v>
      </c>
      <c r="D8894" s="393" t="s">
        <v>36258</v>
      </c>
      <c r="E8894" s="397">
        <v>72.468000000000004</v>
      </c>
      <c r="F8894" s="389" t="s">
        <v>36469</v>
      </c>
    </row>
    <row r="8895" spans="1:6">
      <c r="A8895" s="393" t="s">
        <v>36222</v>
      </c>
      <c r="B8895" s="393" t="s">
        <v>36223</v>
      </c>
      <c r="C8895" s="393" t="s">
        <v>36224</v>
      </c>
      <c r="D8895" s="393" t="s">
        <v>36258</v>
      </c>
      <c r="E8895" s="397">
        <v>69.492000000000004</v>
      </c>
      <c r="F8895" s="389" t="s">
        <v>36469</v>
      </c>
    </row>
    <row r="8896" spans="1:6">
      <c r="A8896" s="393" t="s">
        <v>36225</v>
      </c>
      <c r="B8896" s="393" t="s">
        <v>36226</v>
      </c>
      <c r="C8896" s="393" t="s">
        <v>36227</v>
      </c>
      <c r="D8896" s="393" t="s">
        <v>36258</v>
      </c>
      <c r="E8896" s="397">
        <v>101.592</v>
      </c>
      <c r="F8896" s="389" t="s">
        <v>36469</v>
      </c>
    </row>
    <row r="8897" spans="1:6">
      <c r="A8897" s="393" t="s">
        <v>36228</v>
      </c>
      <c r="B8897" s="393" t="s">
        <v>36229</v>
      </c>
      <c r="C8897" s="393" t="s">
        <v>36230</v>
      </c>
      <c r="D8897" s="393" t="s">
        <v>36258</v>
      </c>
      <c r="E8897" s="397">
        <v>99.9</v>
      </c>
      <c r="F8897" s="389" t="s">
        <v>36469</v>
      </c>
    </row>
    <row r="8898" spans="1:6">
      <c r="A8898" s="393" t="s">
        <v>36231</v>
      </c>
      <c r="B8898" s="393" t="s">
        <v>36232</v>
      </c>
      <c r="C8898" s="393" t="s">
        <v>36233</v>
      </c>
      <c r="D8898" s="393" t="s">
        <v>36258</v>
      </c>
      <c r="E8898" s="397">
        <v>103.98</v>
      </c>
      <c r="F8898" s="389" t="s">
        <v>36469</v>
      </c>
    </row>
    <row r="8899" spans="1:6">
      <c r="A8899" s="393" t="s">
        <v>36234</v>
      </c>
      <c r="B8899" s="393" t="s">
        <v>36235</v>
      </c>
      <c r="C8899" s="393" t="s">
        <v>36236</v>
      </c>
      <c r="D8899" s="393" t="s">
        <v>36258</v>
      </c>
      <c r="E8899" s="397">
        <v>102.048</v>
      </c>
      <c r="F8899" s="389" t="s">
        <v>36469</v>
      </c>
    </row>
    <row r="8900" spans="1:6">
      <c r="A8900" s="393" t="s">
        <v>36237</v>
      </c>
      <c r="B8900" s="393" t="s">
        <v>36238</v>
      </c>
      <c r="C8900" s="393" t="s">
        <v>36239</v>
      </c>
      <c r="D8900" s="393" t="s">
        <v>36258</v>
      </c>
      <c r="E8900" s="397">
        <v>95.831999999999994</v>
      </c>
      <c r="F8900" s="389" t="s">
        <v>36469</v>
      </c>
    </row>
    <row r="8901" spans="1:6">
      <c r="A8901" s="393" t="s">
        <v>36240</v>
      </c>
      <c r="B8901" s="393" t="s">
        <v>36241</v>
      </c>
      <c r="C8901" s="393" t="s">
        <v>36242</v>
      </c>
      <c r="D8901" s="393" t="s">
        <v>36258</v>
      </c>
      <c r="E8901" s="397">
        <v>33.491999999999997</v>
      </c>
      <c r="F8901" s="389" t="s">
        <v>36469</v>
      </c>
    </row>
    <row r="8902" spans="1:6">
      <c r="A8902" s="393" t="s">
        <v>36243</v>
      </c>
      <c r="B8902" s="393" t="s">
        <v>36244</v>
      </c>
      <c r="C8902" s="393" t="s">
        <v>36245</v>
      </c>
      <c r="D8902" s="393" t="s">
        <v>36258</v>
      </c>
      <c r="E8902" s="397">
        <v>36.384</v>
      </c>
      <c r="F8902" s="389" t="s">
        <v>36469</v>
      </c>
    </row>
    <row r="8903" spans="1:6">
      <c r="A8903" s="393" t="s">
        <v>36246</v>
      </c>
      <c r="B8903" s="393" t="s">
        <v>36247</v>
      </c>
      <c r="C8903" s="393" t="s">
        <v>36248</v>
      </c>
      <c r="D8903" s="393" t="s">
        <v>36258</v>
      </c>
      <c r="E8903" s="397">
        <v>45.48</v>
      </c>
      <c r="F8903" s="389" t="s">
        <v>36469</v>
      </c>
    </row>
    <row r="8904" spans="1:6">
      <c r="A8904" s="393" t="s">
        <v>36249</v>
      </c>
      <c r="B8904" s="393" t="s">
        <v>36250</v>
      </c>
      <c r="C8904" s="393" t="s">
        <v>36251</v>
      </c>
      <c r="D8904" s="393" t="s">
        <v>36258</v>
      </c>
      <c r="E8904" s="397">
        <v>54.887999999999998</v>
      </c>
      <c r="F8904" s="389" t="s">
        <v>36469</v>
      </c>
    </row>
    <row r="8905" spans="1:6">
      <c r="A8905" s="393" t="s">
        <v>36252</v>
      </c>
      <c r="B8905" s="393" t="s">
        <v>36253</v>
      </c>
      <c r="C8905" s="393" t="s">
        <v>36254</v>
      </c>
      <c r="D8905" s="393" t="s">
        <v>36258</v>
      </c>
      <c r="E8905" s="397">
        <v>64.331999999999994</v>
      </c>
      <c r="F8905" s="389" t="s">
        <v>36469</v>
      </c>
    </row>
    <row r="8906" spans="1:6">
      <c r="A8906" s="393" t="s">
        <v>36255</v>
      </c>
      <c r="B8906" s="393" t="s">
        <v>36256</v>
      </c>
      <c r="C8906" s="393" t="s">
        <v>36257</v>
      </c>
      <c r="D8906" s="393" t="s">
        <v>36258</v>
      </c>
      <c r="E8906" s="397">
        <v>97.811999999999998</v>
      </c>
      <c r="F8906" s="389" t="s">
        <v>36469</v>
      </c>
    </row>
    <row r="8907" spans="1:6">
      <c r="A8907" s="393" t="s">
        <v>36259</v>
      </c>
      <c r="B8907" s="394" t="s">
        <v>36265</v>
      </c>
      <c r="C8907" s="393" t="s">
        <v>36262</v>
      </c>
      <c r="D8907" s="393" t="s">
        <v>10219</v>
      </c>
      <c r="E8907" s="397">
        <v>15.147</v>
      </c>
      <c r="F8907" s="389" t="s">
        <v>36469</v>
      </c>
    </row>
    <row r="8908" spans="1:6">
      <c r="A8908" s="393" t="s">
        <v>36260</v>
      </c>
      <c r="B8908" s="394" t="s">
        <v>36266</v>
      </c>
      <c r="C8908" s="393" t="s">
        <v>36263</v>
      </c>
      <c r="D8908" s="393" t="s">
        <v>10219</v>
      </c>
      <c r="E8908" s="397">
        <v>21.812999999999999</v>
      </c>
      <c r="F8908" s="389" t="s">
        <v>36469</v>
      </c>
    </row>
    <row r="8909" spans="1:6">
      <c r="A8909" s="393" t="s">
        <v>36261</v>
      </c>
      <c r="B8909" s="394" t="s">
        <v>36267</v>
      </c>
      <c r="C8909" s="393" t="s">
        <v>36264</v>
      </c>
      <c r="D8909" s="393" t="s">
        <v>10219</v>
      </c>
      <c r="E8909" s="397">
        <v>35.100999999999999</v>
      </c>
      <c r="F8909" s="389" t="s">
        <v>36469</v>
      </c>
    </row>
    <row r="8910" spans="1:6">
      <c r="A8910" s="393" t="s">
        <v>36288</v>
      </c>
      <c r="B8910" s="394" t="s">
        <v>36291</v>
      </c>
      <c r="C8910" s="393" t="s">
        <v>36294</v>
      </c>
      <c r="D8910" s="393" t="s">
        <v>8895</v>
      </c>
      <c r="E8910" s="397">
        <v>68.88</v>
      </c>
      <c r="F8910" s="389" t="s">
        <v>36469</v>
      </c>
    </row>
    <row r="8911" spans="1:6">
      <c r="A8911" s="393" t="s">
        <v>36289</v>
      </c>
      <c r="B8911" s="394" t="s">
        <v>36292</v>
      </c>
      <c r="C8911" s="393" t="s">
        <v>36295</v>
      </c>
      <c r="D8911" s="393" t="s">
        <v>8895</v>
      </c>
      <c r="E8911" s="397">
        <v>84.87</v>
      </c>
      <c r="F8911" s="389" t="s">
        <v>36469</v>
      </c>
    </row>
    <row r="8912" spans="1:6">
      <c r="A8912" s="393" t="s">
        <v>36290</v>
      </c>
      <c r="B8912" s="394" t="s">
        <v>36293</v>
      </c>
      <c r="C8912" s="393" t="s">
        <v>36296</v>
      </c>
      <c r="D8912" s="393" t="s">
        <v>8895</v>
      </c>
      <c r="E8912" s="397">
        <v>75.03</v>
      </c>
      <c r="F8912" s="387" t="s">
        <v>36469</v>
      </c>
    </row>
    <row r="8913" spans="1:6">
      <c r="A8913" s="395" t="s">
        <v>36303</v>
      </c>
      <c r="B8913" s="396" t="s">
        <v>36309</v>
      </c>
      <c r="C8913" s="395" t="s">
        <v>36315</v>
      </c>
      <c r="D8913" s="395" t="s">
        <v>10219</v>
      </c>
      <c r="E8913" s="398">
        <v>88.94</v>
      </c>
      <c r="F8913" s="399" t="s">
        <v>36392</v>
      </c>
    </row>
    <row r="8914" spans="1:6">
      <c r="A8914" s="395" t="s">
        <v>36304</v>
      </c>
      <c r="B8914" s="396" t="s">
        <v>36310</v>
      </c>
      <c r="C8914" s="395" t="s">
        <v>36316</v>
      </c>
      <c r="D8914" s="395" t="s">
        <v>10219</v>
      </c>
      <c r="E8914" s="398">
        <v>164.89</v>
      </c>
      <c r="F8914" s="399" t="s">
        <v>36392</v>
      </c>
    </row>
    <row r="8915" spans="1:6">
      <c r="A8915" s="395" t="s">
        <v>36305</v>
      </c>
      <c r="B8915" s="396" t="s">
        <v>36311</v>
      </c>
      <c r="C8915" s="395" t="s">
        <v>36317</v>
      </c>
      <c r="D8915" s="395" t="s">
        <v>10219</v>
      </c>
      <c r="E8915" s="398">
        <v>227.34</v>
      </c>
      <c r="F8915" s="399" t="s">
        <v>36392</v>
      </c>
    </row>
    <row r="8916" spans="1:6">
      <c r="A8916" s="395" t="s">
        <v>36306</v>
      </c>
      <c r="B8916" s="396" t="s">
        <v>36312</v>
      </c>
      <c r="C8916" s="395" t="s">
        <v>36318</v>
      </c>
      <c r="D8916" s="395" t="s">
        <v>10219</v>
      </c>
      <c r="E8916" s="398">
        <v>320.10000000000002</v>
      </c>
      <c r="F8916" s="399" t="s">
        <v>36392</v>
      </c>
    </row>
    <row r="8917" spans="1:6">
      <c r="A8917" s="395" t="s">
        <v>36307</v>
      </c>
      <c r="B8917" s="396" t="s">
        <v>36313</v>
      </c>
      <c r="C8917" s="395" t="s">
        <v>36319</v>
      </c>
      <c r="D8917" s="395" t="s">
        <v>10219</v>
      </c>
      <c r="E8917" s="398">
        <v>444.74</v>
      </c>
      <c r="F8917" s="399" t="s">
        <v>36392</v>
      </c>
    </row>
    <row r="8918" spans="1:6">
      <c r="A8918" s="395" t="s">
        <v>36308</v>
      </c>
      <c r="B8918" s="396" t="s">
        <v>36314</v>
      </c>
      <c r="C8918" s="395" t="s">
        <v>36320</v>
      </c>
      <c r="D8918" s="395" t="s">
        <v>10219</v>
      </c>
      <c r="E8918" s="398">
        <v>101.74</v>
      </c>
      <c r="F8918" s="399" t="s">
        <v>36392</v>
      </c>
    </row>
    <row r="8919" spans="1:6">
      <c r="A8919" s="395" t="s">
        <v>36329</v>
      </c>
      <c r="B8919" s="396" t="s">
        <v>36330</v>
      </c>
      <c r="C8919" s="395" t="s">
        <v>36371</v>
      </c>
      <c r="D8919" s="395" t="s">
        <v>27752</v>
      </c>
      <c r="E8919" s="398">
        <v>1199.51</v>
      </c>
      <c r="F8919" s="399" t="s">
        <v>36392</v>
      </c>
    </row>
    <row r="8920" spans="1:6">
      <c r="A8920" s="395" t="s">
        <v>36331</v>
      </c>
      <c r="B8920" s="396" t="s">
        <v>36332</v>
      </c>
      <c r="C8920" s="395" t="s">
        <v>36372</v>
      </c>
      <c r="D8920" s="395" t="s">
        <v>27752</v>
      </c>
      <c r="E8920" s="398">
        <v>1488.77</v>
      </c>
      <c r="F8920" s="399" t="s">
        <v>36392</v>
      </c>
    </row>
    <row r="8921" spans="1:6">
      <c r="A8921" s="395" t="s">
        <v>36333</v>
      </c>
      <c r="B8921" s="396" t="s">
        <v>36334</v>
      </c>
      <c r="C8921" s="395" t="s">
        <v>36373</v>
      </c>
      <c r="D8921" s="395" t="s">
        <v>27752</v>
      </c>
      <c r="E8921" s="398">
        <v>1827.05</v>
      </c>
      <c r="F8921" s="399" t="s">
        <v>36392</v>
      </c>
    </row>
    <row r="8922" spans="1:6">
      <c r="A8922" s="395" t="s">
        <v>36335</v>
      </c>
      <c r="B8922" s="396" t="s">
        <v>36336</v>
      </c>
      <c r="C8922" s="395" t="s">
        <v>36374</v>
      </c>
      <c r="D8922" s="395" t="s">
        <v>27752</v>
      </c>
      <c r="E8922" s="398">
        <v>2090.16</v>
      </c>
      <c r="F8922" s="399" t="s">
        <v>36392</v>
      </c>
    </row>
    <row r="8923" spans="1:6">
      <c r="A8923" s="395" t="s">
        <v>36337</v>
      </c>
      <c r="B8923" s="396" t="s">
        <v>36338</v>
      </c>
      <c r="C8923" s="395" t="s">
        <v>36375</v>
      </c>
      <c r="D8923" s="395" t="s">
        <v>27752</v>
      </c>
      <c r="E8923" s="398">
        <v>2304.2399999999998</v>
      </c>
      <c r="F8923" s="399" t="s">
        <v>36392</v>
      </c>
    </row>
    <row r="8924" spans="1:6">
      <c r="A8924" s="395" t="s">
        <v>36339</v>
      </c>
      <c r="B8924" s="396" t="s">
        <v>36340</v>
      </c>
      <c r="C8924" s="395" t="s">
        <v>36376</v>
      </c>
      <c r="D8924" s="395" t="s">
        <v>27752</v>
      </c>
      <c r="E8924" s="398">
        <v>2573.88</v>
      </c>
      <c r="F8924" s="399" t="s">
        <v>36392</v>
      </c>
    </row>
    <row r="8925" spans="1:6">
      <c r="A8925" s="395" t="s">
        <v>36341</v>
      </c>
      <c r="B8925" s="396" t="s">
        <v>36342</v>
      </c>
      <c r="C8925" s="395" t="s">
        <v>36377</v>
      </c>
      <c r="D8925" s="395" t="s">
        <v>27752</v>
      </c>
      <c r="E8925" s="398">
        <v>2838.62</v>
      </c>
      <c r="F8925" s="399" t="s">
        <v>36392</v>
      </c>
    </row>
    <row r="8926" spans="1:6">
      <c r="A8926" s="395" t="s">
        <v>36343</v>
      </c>
      <c r="B8926" s="396" t="s">
        <v>36344</v>
      </c>
      <c r="C8926" s="395" t="s">
        <v>36378</v>
      </c>
      <c r="D8926" s="395" t="s">
        <v>27752</v>
      </c>
      <c r="E8926" s="398">
        <v>3116.44</v>
      </c>
      <c r="F8926" s="399" t="s">
        <v>36392</v>
      </c>
    </row>
    <row r="8927" spans="1:6">
      <c r="A8927" s="395" t="s">
        <v>36345</v>
      </c>
      <c r="B8927" s="396" t="s">
        <v>36346</v>
      </c>
      <c r="C8927" s="395" t="s">
        <v>36379</v>
      </c>
      <c r="D8927" s="395" t="s">
        <v>27752</v>
      </c>
      <c r="E8927" s="398">
        <v>3436.74</v>
      </c>
      <c r="F8927" s="399" t="s">
        <v>36392</v>
      </c>
    </row>
    <row r="8928" spans="1:6">
      <c r="A8928" s="395" t="s">
        <v>36347</v>
      </c>
      <c r="B8928" s="396" t="s">
        <v>36348</v>
      </c>
      <c r="C8928" s="395" t="s">
        <v>36380</v>
      </c>
      <c r="D8928" s="395" t="s">
        <v>27752</v>
      </c>
      <c r="E8928" s="398">
        <v>3683.51</v>
      </c>
      <c r="F8928" s="399" t="s">
        <v>36392</v>
      </c>
    </row>
    <row r="8929" spans="1:6">
      <c r="A8929" s="395" t="s">
        <v>36349</v>
      </c>
      <c r="B8929" s="396" t="s">
        <v>36350</v>
      </c>
      <c r="C8929" s="395" t="s">
        <v>36381</v>
      </c>
      <c r="D8929" s="395" t="s">
        <v>27752</v>
      </c>
      <c r="E8929" s="398">
        <v>4531.6400000000003</v>
      </c>
      <c r="F8929" s="399" t="s">
        <v>36392</v>
      </c>
    </row>
    <row r="8930" spans="1:6">
      <c r="A8930" s="395" t="s">
        <v>36351</v>
      </c>
      <c r="B8930" s="396" t="s">
        <v>36352</v>
      </c>
      <c r="C8930" s="395" t="s">
        <v>36382</v>
      </c>
      <c r="D8930" s="395" t="s">
        <v>27752</v>
      </c>
      <c r="E8930" s="398">
        <v>4762.9799999999996</v>
      </c>
      <c r="F8930" s="399" t="s">
        <v>36392</v>
      </c>
    </row>
    <row r="8931" spans="1:6">
      <c r="A8931" s="395" t="s">
        <v>36353</v>
      </c>
      <c r="B8931" s="396" t="s">
        <v>36354</v>
      </c>
      <c r="C8931" s="395" t="s">
        <v>36383</v>
      </c>
      <c r="D8931" s="395" t="s">
        <v>27752</v>
      </c>
      <c r="E8931" s="398">
        <v>5003.33</v>
      </c>
      <c r="F8931" s="399" t="s">
        <v>36392</v>
      </c>
    </row>
    <row r="8932" spans="1:6">
      <c r="A8932" s="395" t="s">
        <v>36355</v>
      </c>
      <c r="B8932" s="396" t="s">
        <v>36356</v>
      </c>
      <c r="C8932" s="395" t="s">
        <v>36388</v>
      </c>
      <c r="D8932" s="395" t="s">
        <v>27752</v>
      </c>
      <c r="E8932" s="398">
        <v>652.33000000000004</v>
      </c>
      <c r="F8932" s="399" t="s">
        <v>36392</v>
      </c>
    </row>
    <row r="8933" spans="1:6">
      <c r="A8933" s="395" t="s">
        <v>36357</v>
      </c>
      <c r="B8933" s="396" t="s">
        <v>36358</v>
      </c>
      <c r="C8933" s="395" t="s">
        <v>36384</v>
      </c>
      <c r="D8933" s="395" t="s">
        <v>27752</v>
      </c>
      <c r="E8933" s="398">
        <v>328.65</v>
      </c>
      <c r="F8933" s="399" t="s">
        <v>36392</v>
      </c>
    </row>
    <row r="8934" spans="1:6">
      <c r="A8934" s="395" t="s">
        <v>36359</v>
      </c>
      <c r="B8934" s="396" t="s">
        <v>36360</v>
      </c>
      <c r="C8934" s="395" t="s">
        <v>36385</v>
      </c>
      <c r="D8934" s="395" t="s">
        <v>27752</v>
      </c>
      <c r="E8934" s="398">
        <v>328.65</v>
      </c>
      <c r="F8934" s="399" t="s">
        <v>36392</v>
      </c>
    </row>
    <row r="8935" spans="1:6">
      <c r="A8935" s="395" t="s">
        <v>36361</v>
      </c>
      <c r="B8935" s="396" t="s">
        <v>36362</v>
      </c>
      <c r="C8935" s="395" t="s">
        <v>36387</v>
      </c>
      <c r="D8935" s="395" t="s">
        <v>27752</v>
      </c>
      <c r="E8935" s="398">
        <v>237.59</v>
      </c>
      <c r="F8935" s="399" t="s">
        <v>36392</v>
      </c>
    </row>
    <row r="8936" spans="1:6">
      <c r="A8936" s="395" t="s">
        <v>36363</v>
      </c>
      <c r="B8936" s="396" t="s">
        <v>36364</v>
      </c>
      <c r="C8936" s="395" t="s">
        <v>36386</v>
      </c>
      <c r="D8936" s="395" t="s">
        <v>27752</v>
      </c>
      <c r="E8936" s="398">
        <v>65.180000000000007</v>
      </c>
      <c r="F8936" s="399" t="s">
        <v>36392</v>
      </c>
    </row>
    <row r="8937" spans="1:6">
      <c r="A8937" s="395" t="s">
        <v>36365</v>
      </c>
      <c r="B8937" s="396" t="s">
        <v>36366</v>
      </c>
      <c r="C8937" s="395" t="s">
        <v>36389</v>
      </c>
      <c r="D8937" s="395" t="s">
        <v>27752</v>
      </c>
      <c r="E8937" s="398">
        <v>40.020000000000003</v>
      </c>
      <c r="F8937" s="399" t="s">
        <v>36392</v>
      </c>
    </row>
    <row r="8938" spans="1:6">
      <c r="A8938" s="395" t="s">
        <v>36367</v>
      </c>
      <c r="B8938" s="396" t="s">
        <v>36368</v>
      </c>
      <c r="C8938" s="395" t="s">
        <v>36390</v>
      </c>
      <c r="D8938" s="395" t="s">
        <v>27752</v>
      </c>
      <c r="E8938" s="398">
        <v>14</v>
      </c>
      <c r="F8938" s="399" t="s">
        <v>36392</v>
      </c>
    </row>
    <row r="8939" spans="1:6">
      <c r="A8939" s="395" t="s">
        <v>36369</v>
      </c>
      <c r="B8939" s="396" t="s">
        <v>36370</v>
      </c>
      <c r="C8939" s="395" t="s">
        <v>36391</v>
      </c>
      <c r="D8939" s="395" t="s">
        <v>27752</v>
      </c>
      <c r="E8939" s="398">
        <v>45.9</v>
      </c>
      <c r="F8939" s="399" t="s">
        <v>36392</v>
      </c>
    </row>
    <row r="8940" spans="1:6">
      <c r="A8940" s="395" t="s">
        <v>36394</v>
      </c>
      <c r="B8940" s="396" t="s">
        <v>36412</v>
      </c>
      <c r="C8940" s="395" t="s">
        <v>36422</v>
      </c>
      <c r="D8940" s="395" t="s">
        <v>23127</v>
      </c>
      <c r="E8940" s="398">
        <v>25.92</v>
      </c>
      <c r="F8940" s="399" t="s">
        <v>36392</v>
      </c>
    </row>
    <row r="8941" spans="1:6">
      <c r="A8941" s="395" t="s">
        <v>36395</v>
      </c>
      <c r="B8941" s="396" t="s">
        <v>36413</v>
      </c>
      <c r="C8941" s="395" t="s">
        <v>36423</v>
      </c>
      <c r="D8941" s="395" t="s">
        <v>23127</v>
      </c>
      <c r="E8941" s="398">
        <v>27.03</v>
      </c>
      <c r="F8941" s="399" t="s">
        <v>36392</v>
      </c>
    </row>
    <row r="8942" spans="1:6">
      <c r="A8942" s="395" t="s">
        <v>36396</v>
      </c>
      <c r="B8942" s="396" t="s">
        <v>36414</v>
      </c>
      <c r="C8942" s="395" t="s">
        <v>36424</v>
      </c>
      <c r="D8942" s="395" t="s">
        <v>23127</v>
      </c>
      <c r="E8942" s="398">
        <v>31.82</v>
      </c>
      <c r="F8942" s="399" t="s">
        <v>36392</v>
      </c>
    </row>
    <row r="8943" spans="1:6">
      <c r="A8943" s="395" t="s">
        <v>36397</v>
      </c>
      <c r="B8943" s="396" t="s">
        <v>36415</v>
      </c>
      <c r="C8943" s="395" t="s">
        <v>36425</v>
      </c>
      <c r="D8943" s="395" t="s">
        <v>23127</v>
      </c>
      <c r="E8943" s="398">
        <v>26.71</v>
      </c>
      <c r="F8943" s="399" t="s">
        <v>36392</v>
      </c>
    </row>
    <row r="8944" spans="1:6">
      <c r="A8944" s="395" t="s">
        <v>36398</v>
      </c>
      <c r="B8944" s="396" t="s">
        <v>36416</v>
      </c>
      <c r="C8944" s="395" t="s">
        <v>36426</v>
      </c>
      <c r="D8944" s="395" t="s">
        <v>23127</v>
      </c>
      <c r="E8944" s="398">
        <v>29.17</v>
      </c>
      <c r="F8944" s="399" t="s">
        <v>36392</v>
      </c>
    </row>
    <row r="8945" spans="1:6">
      <c r="A8945" s="395" t="s">
        <v>36399</v>
      </c>
      <c r="B8945" s="396" t="s">
        <v>36417</v>
      </c>
      <c r="C8945" s="395" t="s">
        <v>36427</v>
      </c>
      <c r="D8945" s="395" t="s">
        <v>23127</v>
      </c>
      <c r="E8945" s="398">
        <v>33.69</v>
      </c>
      <c r="F8945" s="399" t="s">
        <v>36392</v>
      </c>
    </row>
    <row r="8946" spans="1:6">
      <c r="A8946" s="395" t="s">
        <v>36400</v>
      </c>
      <c r="B8946" s="396" t="s">
        <v>36418</v>
      </c>
      <c r="C8946" s="395" t="s">
        <v>36428</v>
      </c>
      <c r="D8946" s="395" t="s">
        <v>23127</v>
      </c>
      <c r="E8946" s="398">
        <v>25.2</v>
      </c>
      <c r="F8946" s="399" t="s">
        <v>36392</v>
      </c>
    </row>
    <row r="8947" spans="1:6">
      <c r="A8947" s="395" t="s">
        <v>36401</v>
      </c>
      <c r="B8947" s="396" t="s">
        <v>36419</v>
      </c>
      <c r="C8947" s="395" t="s">
        <v>36429</v>
      </c>
      <c r="D8947" s="395" t="s">
        <v>23127</v>
      </c>
      <c r="E8947" s="398">
        <v>26.87</v>
      </c>
      <c r="F8947" s="399" t="s">
        <v>36392</v>
      </c>
    </row>
    <row r="8948" spans="1:6">
      <c r="A8948" s="395" t="s">
        <v>36403</v>
      </c>
      <c r="B8948" s="396" t="s">
        <v>36420</v>
      </c>
      <c r="C8948" s="395" t="s">
        <v>36430</v>
      </c>
      <c r="D8948" s="395" t="s">
        <v>23127</v>
      </c>
      <c r="E8948" s="398">
        <v>28.45</v>
      </c>
      <c r="F8948" s="399" t="s">
        <v>36392</v>
      </c>
    </row>
    <row r="8949" spans="1:6">
      <c r="A8949" s="395" t="s">
        <v>36402</v>
      </c>
      <c r="B8949" s="396" t="s">
        <v>36421</v>
      </c>
      <c r="C8949" s="395" t="s">
        <v>36431</v>
      </c>
      <c r="D8949" s="395" t="s">
        <v>23127</v>
      </c>
      <c r="E8949" s="398">
        <v>31.92</v>
      </c>
      <c r="F8949" s="399" t="s">
        <v>36392</v>
      </c>
    </row>
    <row r="8950" spans="1:6">
      <c r="A8950" s="395" t="s">
        <v>36404</v>
      </c>
      <c r="B8950" s="396" t="s">
        <v>36408</v>
      </c>
      <c r="C8950" s="395" t="s">
        <v>36432</v>
      </c>
      <c r="D8950" s="395" t="s">
        <v>23127</v>
      </c>
      <c r="E8950" s="395"/>
      <c r="F8950" s="399" t="s">
        <v>36392</v>
      </c>
    </row>
    <row r="8951" spans="1:6">
      <c r="A8951" s="395" t="s">
        <v>36405</v>
      </c>
      <c r="B8951" s="396" t="s">
        <v>36409</v>
      </c>
      <c r="C8951" s="395" t="s">
        <v>36433</v>
      </c>
      <c r="D8951" s="395" t="s">
        <v>23127</v>
      </c>
      <c r="E8951" s="395"/>
      <c r="F8951" s="399" t="s">
        <v>36392</v>
      </c>
    </row>
    <row r="8952" spans="1:6">
      <c r="A8952" s="395" t="s">
        <v>36406</v>
      </c>
      <c r="B8952" s="396" t="s">
        <v>36410</v>
      </c>
      <c r="C8952" s="395" t="s">
        <v>36434</v>
      </c>
      <c r="D8952" s="395" t="s">
        <v>23127</v>
      </c>
      <c r="E8952" s="395"/>
      <c r="F8952" s="399" t="s">
        <v>36392</v>
      </c>
    </row>
    <row r="8953" spans="1:6">
      <c r="A8953" s="395" t="s">
        <v>36407</v>
      </c>
      <c r="B8953" s="396" t="s">
        <v>36411</v>
      </c>
      <c r="C8953" s="395" t="s">
        <v>36435</v>
      </c>
      <c r="D8953" s="395" t="s">
        <v>23127</v>
      </c>
      <c r="E8953" s="395"/>
      <c r="F8953" s="399" t="s">
        <v>36392</v>
      </c>
    </row>
  </sheetData>
  <autoFilter ref="A1:F8953" xr:uid="{13ABED9D-307D-4F3E-9C41-BF399CF48D81}"/>
  <phoneticPr fontId="100" type="noConversion"/>
  <pageMargins left="0.2" right="0.2" top="0.5" bottom="0.5" header="0.3" footer="0.3"/>
  <pageSetup scale="72" fitToHeight="20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529FC-66F1-4DFB-A3F9-60E6D10D4583}">
  <sheetPr codeName="Sheet19">
    <pageSetUpPr fitToPage="1"/>
  </sheetPr>
  <dimension ref="A1:G52"/>
  <sheetViews>
    <sheetView workbookViewId="0">
      <selection activeCell="G2" sqref="G2"/>
    </sheetView>
  </sheetViews>
  <sheetFormatPr defaultColWidth="9.140625" defaultRowHeight="14.25"/>
  <cols>
    <col min="1" max="1" width="8.7109375" style="188" customWidth="1"/>
    <col min="2" max="2" width="17.42578125" style="188" customWidth="1"/>
    <col min="3" max="3" width="39.5703125" style="188" bestFit="1" customWidth="1"/>
    <col min="4" max="4" width="10.7109375" style="188" bestFit="1" customWidth="1"/>
    <col min="5" max="5" width="10.7109375" style="188" customWidth="1"/>
    <col min="6" max="6" width="11.42578125" style="187" customWidth="1"/>
    <col min="7" max="7" width="14.42578125" style="187" customWidth="1"/>
    <col min="8" max="16384" width="9.140625" style="178"/>
  </cols>
  <sheetData>
    <row r="1" spans="1:7" ht="25.5">
      <c r="A1" s="453" t="s">
        <v>36455</v>
      </c>
      <c r="B1" s="453"/>
      <c r="C1" s="453"/>
      <c r="D1" s="453"/>
      <c r="E1" s="453"/>
      <c r="F1" s="453"/>
      <c r="G1" s="177" t="s">
        <v>4631</v>
      </c>
    </row>
    <row r="2" spans="1:7" ht="40.5" customHeight="1">
      <c r="A2" s="454" t="s">
        <v>8340</v>
      </c>
      <c r="B2" s="454"/>
      <c r="C2" s="454"/>
      <c r="D2" s="454"/>
      <c r="E2" s="454"/>
      <c r="F2" s="454"/>
      <c r="G2" s="179">
        <v>0</v>
      </c>
    </row>
    <row r="3" spans="1:7" ht="15">
      <c r="A3" s="180" t="s">
        <v>19</v>
      </c>
      <c r="B3" s="180" t="s">
        <v>0</v>
      </c>
      <c r="C3" s="180" t="s">
        <v>4876</v>
      </c>
      <c r="D3" s="180" t="s">
        <v>14352</v>
      </c>
      <c r="E3" s="180" t="s">
        <v>14351</v>
      </c>
      <c r="F3" s="181" t="s">
        <v>4546</v>
      </c>
      <c r="G3" s="181" t="s">
        <v>4547</v>
      </c>
    </row>
    <row r="4" spans="1:7">
      <c r="A4" s="182" t="s">
        <v>17003</v>
      </c>
      <c r="B4" s="182" t="s">
        <v>17004</v>
      </c>
      <c r="C4" s="182" t="s">
        <v>17005</v>
      </c>
      <c r="D4" s="182">
        <v>600</v>
      </c>
      <c r="E4" s="182">
        <v>100</v>
      </c>
      <c r="F4" s="183">
        <v>4.9154999999999998</v>
      </c>
      <c r="G4" s="184">
        <f t="shared" ref="G4:G14" si="0">F4*$G$2</f>
        <v>0</v>
      </c>
    </row>
    <row r="5" spans="1:7">
      <c r="A5" s="182" t="s">
        <v>17006</v>
      </c>
      <c r="B5" s="182" t="s">
        <v>17007</v>
      </c>
      <c r="C5" s="182" t="s">
        <v>17008</v>
      </c>
      <c r="D5" s="182">
        <v>300</v>
      </c>
      <c r="E5" s="182">
        <v>100</v>
      </c>
      <c r="F5" s="183">
        <v>4.9154999999999998</v>
      </c>
      <c r="G5" s="184">
        <f t="shared" si="0"/>
        <v>0</v>
      </c>
    </row>
    <row r="6" spans="1:7">
      <c r="A6" s="182" t="s">
        <v>17009</v>
      </c>
      <c r="B6" s="182" t="s">
        <v>17010</v>
      </c>
      <c r="C6" s="182" t="s">
        <v>17011</v>
      </c>
      <c r="D6" s="182">
        <v>450</v>
      </c>
      <c r="E6" s="182">
        <v>25</v>
      </c>
      <c r="F6" s="183">
        <v>5.7709999999999999</v>
      </c>
      <c r="G6" s="184">
        <f t="shared" si="0"/>
        <v>0</v>
      </c>
    </row>
    <row r="7" spans="1:7">
      <c r="A7" s="182" t="s">
        <v>17012</v>
      </c>
      <c r="B7" s="182" t="s">
        <v>17013</v>
      </c>
      <c r="C7" s="182" t="s">
        <v>17014</v>
      </c>
      <c r="D7" s="182">
        <v>300</v>
      </c>
      <c r="E7" s="182">
        <v>25</v>
      </c>
      <c r="F7" s="183">
        <v>6.2640000000000002</v>
      </c>
      <c r="G7" s="184">
        <f t="shared" si="0"/>
        <v>0</v>
      </c>
    </row>
    <row r="8" spans="1:7">
      <c r="A8" s="182" t="s">
        <v>17015</v>
      </c>
      <c r="B8" s="182" t="s">
        <v>17016</v>
      </c>
      <c r="C8" s="182" t="s">
        <v>17017</v>
      </c>
      <c r="D8" s="182">
        <v>200</v>
      </c>
      <c r="E8" s="182" t="s">
        <v>10027</v>
      </c>
      <c r="F8" s="183">
        <v>7.1630000000000003</v>
      </c>
      <c r="G8" s="184">
        <f t="shared" si="0"/>
        <v>0</v>
      </c>
    </row>
    <row r="9" spans="1:7">
      <c r="A9" s="182" t="s">
        <v>17018</v>
      </c>
      <c r="B9" s="182" t="s">
        <v>17019</v>
      </c>
      <c r="C9" s="182" t="s">
        <v>17020</v>
      </c>
      <c r="D9" s="182">
        <v>150</v>
      </c>
      <c r="E9" s="182" t="s">
        <v>10027</v>
      </c>
      <c r="F9" s="183">
        <v>11.266500000000001</v>
      </c>
      <c r="G9" s="184">
        <f t="shared" si="0"/>
        <v>0</v>
      </c>
    </row>
    <row r="10" spans="1:7">
      <c r="A10" s="182" t="s">
        <v>17021</v>
      </c>
      <c r="B10" s="182" t="s">
        <v>17022</v>
      </c>
      <c r="C10" s="182" t="s">
        <v>17023</v>
      </c>
      <c r="D10" s="182">
        <v>100</v>
      </c>
      <c r="E10" s="182" t="s">
        <v>10027</v>
      </c>
      <c r="F10" s="183">
        <v>13.949</v>
      </c>
      <c r="G10" s="184">
        <f t="shared" si="0"/>
        <v>0</v>
      </c>
    </row>
    <row r="11" spans="1:7">
      <c r="A11" s="182" t="s">
        <v>17024</v>
      </c>
      <c r="B11" s="182" t="s">
        <v>17025</v>
      </c>
      <c r="C11" s="182" t="s">
        <v>17026</v>
      </c>
      <c r="D11" s="182">
        <v>100</v>
      </c>
      <c r="E11" s="182" t="s">
        <v>10027</v>
      </c>
      <c r="F11" s="183">
        <v>18.734000000000002</v>
      </c>
      <c r="G11" s="184">
        <f t="shared" si="0"/>
        <v>0</v>
      </c>
    </row>
    <row r="12" spans="1:7">
      <c r="A12" s="182" t="s">
        <v>17027</v>
      </c>
      <c r="B12" s="182" t="s">
        <v>17028</v>
      </c>
      <c r="C12" s="182" t="s">
        <v>17029</v>
      </c>
      <c r="D12" s="182">
        <v>20</v>
      </c>
      <c r="E12" s="182" t="s">
        <v>10027</v>
      </c>
      <c r="F12" s="183">
        <v>26.230499999999999</v>
      </c>
      <c r="G12" s="184">
        <f t="shared" si="0"/>
        <v>0</v>
      </c>
    </row>
    <row r="13" spans="1:7">
      <c r="A13" s="182" t="s">
        <v>17030</v>
      </c>
      <c r="B13" s="182" t="s">
        <v>17031</v>
      </c>
      <c r="C13" s="182" t="s">
        <v>17032</v>
      </c>
      <c r="D13" s="182">
        <v>36</v>
      </c>
      <c r="E13" s="182" t="s">
        <v>10027</v>
      </c>
      <c r="F13" s="183">
        <v>81.489999999999995</v>
      </c>
      <c r="G13" s="184">
        <f t="shared" si="0"/>
        <v>0</v>
      </c>
    </row>
    <row r="14" spans="1:7">
      <c r="A14" s="182" t="s">
        <v>17033</v>
      </c>
      <c r="B14" s="182" t="s">
        <v>17034</v>
      </c>
      <c r="C14" s="182" t="s">
        <v>17035</v>
      </c>
      <c r="D14" s="182">
        <v>20</v>
      </c>
      <c r="E14" s="182" t="s">
        <v>10027</v>
      </c>
      <c r="F14" s="183">
        <v>143.46299999999999</v>
      </c>
      <c r="G14" s="184">
        <f t="shared" si="0"/>
        <v>0</v>
      </c>
    </row>
    <row r="15" spans="1:7">
      <c r="A15" s="182"/>
      <c r="B15" s="182"/>
      <c r="C15" s="182"/>
      <c r="D15" s="182"/>
      <c r="E15" s="182"/>
      <c r="F15" s="183"/>
      <c r="G15" s="184"/>
    </row>
    <row r="16" spans="1:7">
      <c r="A16" s="182" t="s">
        <v>17036</v>
      </c>
      <c r="B16" s="182" t="s">
        <v>17037</v>
      </c>
      <c r="C16" s="182" t="s">
        <v>17038</v>
      </c>
      <c r="D16" s="182">
        <v>600</v>
      </c>
      <c r="E16" s="182">
        <v>100</v>
      </c>
      <c r="F16" s="183">
        <v>5.1764999999999999</v>
      </c>
      <c r="G16" s="184">
        <f t="shared" ref="G16:G26" si="1">F16*$G$2</f>
        <v>0</v>
      </c>
    </row>
    <row r="17" spans="1:7">
      <c r="A17" s="182" t="s">
        <v>17039</v>
      </c>
      <c r="B17" s="182" t="s">
        <v>17040</v>
      </c>
      <c r="C17" s="182" t="s">
        <v>17041</v>
      </c>
      <c r="D17" s="182">
        <v>300</v>
      </c>
      <c r="E17" s="182">
        <v>100</v>
      </c>
      <c r="F17" s="183">
        <v>5.1764999999999999</v>
      </c>
      <c r="G17" s="184">
        <f t="shared" si="1"/>
        <v>0</v>
      </c>
    </row>
    <row r="18" spans="1:7">
      <c r="A18" s="182" t="s">
        <v>17042</v>
      </c>
      <c r="B18" s="182" t="s">
        <v>17043</v>
      </c>
      <c r="C18" s="182" t="s">
        <v>17044</v>
      </c>
      <c r="D18" s="182">
        <v>450</v>
      </c>
      <c r="E18" s="182">
        <v>25</v>
      </c>
      <c r="F18" s="183">
        <v>6.0465</v>
      </c>
      <c r="G18" s="184">
        <f t="shared" si="1"/>
        <v>0</v>
      </c>
    </row>
    <row r="19" spans="1:7">
      <c r="A19" s="182" t="s">
        <v>17045</v>
      </c>
      <c r="B19" s="182" t="s">
        <v>17046</v>
      </c>
      <c r="C19" s="182" t="s">
        <v>17047</v>
      </c>
      <c r="D19" s="182">
        <v>300</v>
      </c>
      <c r="E19" s="182">
        <v>25</v>
      </c>
      <c r="F19" s="183">
        <v>6.8150000000000004</v>
      </c>
      <c r="G19" s="184">
        <f t="shared" si="1"/>
        <v>0</v>
      </c>
    </row>
    <row r="20" spans="1:7">
      <c r="A20" s="182" t="s">
        <v>17048</v>
      </c>
      <c r="B20" s="182" t="s">
        <v>17049</v>
      </c>
      <c r="C20" s="182" t="s">
        <v>17050</v>
      </c>
      <c r="D20" s="182">
        <v>200</v>
      </c>
      <c r="E20" s="182" t="s">
        <v>10027</v>
      </c>
      <c r="F20" s="183">
        <v>8.0619999999999994</v>
      </c>
      <c r="G20" s="184">
        <f t="shared" si="1"/>
        <v>0</v>
      </c>
    </row>
    <row r="21" spans="1:7">
      <c r="A21" s="182" t="s">
        <v>17051</v>
      </c>
      <c r="B21" s="182" t="s">
        <v>17052</v>
      </c>
      <c r="C21" s="182" t="s">
        <v>17053</v>
      </c>
      <c r="D21" s="182">
        <v>150</v>
      </c>
      <c r="E21" s="182" t="s">
        <v>10027</v>
      </c>
      <c r="F21" s="183">
        <v>12.310499999999999</v>
      </c>
      <c r="G21" s="184">
        <f t="shared" si="1"/>
        <v>0</v>
      </c>
    </row>
    <row r="22" spans="1:7">
      <c r="A22" s="182" t="s">
        <v>17054</v>
      </c>
      <c r="B22" s="182" t="s">
        <v>17055</v>
      </c>
      <c r="C22" s="182" t="s">
        <v>17056</v>
      </c>
      <c r="D22" s="182">
        <v>100</v>
      </c>
      <c r="E22" s="182" t="s">
        <v>10027</v>
      </c>
      <c r="F22" s="183">
        <v>15.08</v>
      </c>
      <c r="G22" s="184">
        <f t="shared" si="1"/>
        <v>0</v>
      </c>
    </row>
    <row r="23" spans="1:7">
      <c r="A23" s="182" t="s">
        <v>17057</v>
      </c>
      <c r="B23" s="182" t="s">
        <v>17058</v>
      </c>
      <c r="C23" s="182" t="s">
        <v>17059</v>
      </c>
      <c r="D23" s="182">
        <v>100</v>
      </c>
      <c r="E23" s="182" t="s">
        <v>10027</v>
      </c>
      <c r="F23" s="183">
        <v>21.503499999999999</v>
      </c>
      <c r="G23" s="184">
        <f t="shared" si="1"/>
        <v>0</v>
      </c>
    </row>
    <row r="24" spans="1:7">
      <c r="A24" s="182" t="s">
        <v>17060</v>
      </c>
      <c r="B24" s="182" t="s">
        <v>17061</v>
      </c>
      <c r="C24" s="182" t="s">
        <v>17062</v>
      </c>
      <c r="D24" s="182">
        <v>20</v>
      </c>
      <c r="E24" s="182" t="s">
        <v>10027</v>
      </c>
      <c r="F24" s="183">
        <v>32.103000000000002</v>
      </c>
      <c r="G24" s="184">
        <f t="shared" si="1"/>
        <v>0</v>
      </c>
    </row>
    <row r="25" spans="1:7">
      <c r="A25" s="182" t="s">
        <v>17063</v>
      </c>
      <c r="B25" s="182" t="s">
        <v>17064</v>
      </c>
      <c r="C25" s="182" t="s">
        <v>17065</v>
      </c>
      <c r="D25" s="182">
        <v>36</v>
      </c>
      <c r="E25" s="182" t="s">
        <v>10027</v>
      </c>
      <c r="F25" s="183">
        <v>92.016999999999996</v>
      </c>
      <c r="G25" s="184">
        <f t="shared" si="1"/>
        <v>0</v>
      </c>
    </row>
    <row r="26" spans="1:7">
      <c r="A26" s="182" t="s">
        <v>17066</v>
      </c>
      <c r="B26" s="182" t="s">
        <v>17067</v>
      </c>
      <c r="C26" s="182" t="s">
        <v>17068</v>
      </c>
      <c r="D26" s="182">
        <v>20</v>
      </c>
      <c r="E26" s="182" t="s">
        <v>10027</v>
      </c>
      <c r="F26" s="183">
        <v>162.458</v>
      </c>
      <c r="G26" s="184">
        <f t="shared" si="1"/>
        <v>0</v>
      </c>
    </row>
    <row r="27" spans="1:7">
      <c r="A27" s="185"/>
      <c r="B27" s="185"/>
      <c r="C27" s="185"/>
      <c r="D27" s="186"/>
      <c r="E27" s="186"/>
    </row>
    <row r="28" spans="1:7">
      <c r="A28" s="185"/>
      <c r="B28" s="185"/>
      <c r="C28" s="185"/>
      <c r="D28" s="185"/>
      <c r="E28" s="185"/>
    </row>
    <row r="52" spans="1:7" ht="30.75" customHeight="1">
      <c r="A52" s="455" t="s">
        <v>21178</v>
      </c>
      <c r="B52" s="455"/>
      <c r="C52" s="455"/>
      <c r="D52" s="455"/>
      <c r="E52" s="455"/>
      <c r="F52" s="455"/>
      <c r="G52" s="455"/>
    </row>
  </sheetData>
  <mergeCells count="3">
    <mergeCell ref="A1:F1"/>
    <mergeCell ref="A2:F2"/>
    <mergeCell ref="A52:G52"/>
  </mergeCells>
  <printOptions horizontalCentered="1"/>
  <pageMargins left="0.25" right="0.25" top="0.75" bottom="0.75" header="0.3" footer="0.3"/>
  <pageSetup scale="89" orientation="portrait" r:id="rId1"/>
  <headerFooter>
    <oddFooter>&amp;LPrinted: &amp;D&amp;CLegend Valve®&amp;RPage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5E9E-4FE9-4122-A132-58303FA49DC0}">
  <sheetPr codeName="Sheet20">
    <pageSetUpPr fitToPage="1"/>
  </sheetPr>
  <dimension ref="A1:I239"/>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2.42578125" style="2" bestFit="1" customWidth="1"/>
    <col min="2" max="2" width="17.85546875" style="1" bestFit="1" customWidth="1"/>
    <col min="3" max="3" width="16.7109375" style="3" customWidth="1"/>
    <col min="4" max="4" width="28.7109375" style="1" customWidth="1"/>
    <col min="5" max="5" width="18.42578125" style="1" customWidth="1"/>
    <col min="6" max="6" width="55.5703125" style="1" bestFit="1" customWidth="1"/>
    <col min="7" max="7" width="13.7109375" style="2" bestFit="1" customWidth="1"/>
    <col min="8" max="8" width="7.85546875" style="4" bestFit="1" customWidth="1"/>
    <col min="9" max="9" width="12" style="2" bestFit="1" customWidth="1"/>
    <col min="10" max="16384" width="9.140625" style="1"/>
  </cols>
  <sheetData>
    <row r="1" spans="1:9" ht="31.5">
      <c r="A1" s="415" t="s">
        <v>36456</v>
      </c>
      <c r="B1" s="415"/>
      <c r="C1" s="415"/>
      <c r="D1" s="415"/>
      <c r="E1" s="415"/>
      <c r="F1" s="415"/>
      <c r="G1" s="415"/>
      <c r="H1" s="415"/>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c r="A4" s="13" t="s">
        <v>17072</v>
      </c>
      <c r="B4" s="14">
        <v>662545092096</v>
      </c>
      <c r="C4" s="17" t="s">
        <v>29</v>
      </c>
      <c r="D4" s="21" t="s">
        <v>17073</v>
      </c>
      <c r="E4" s="21" t="s">
        <v>17074</v>
      </c>
      <c r="F4" s="21" t="s">
        <v>17075</v>
      </c>
      <c r="G4" s="17" t="s">
        <v>324</v>
      </c>
      <c r="H4" s="150">
        <v>7.0308000000000002</v>
      </c>
      <c r="I4" s="12">
        <f t="shared" ref="I4:I67" si="0">H4*$I$2</f>
        <v>0</v>
      </c>
    </row>
    <row r="5" spans="1:9">
      <c r="A5" s="13" t="s">
        <v>17076</v>
      </c>
      <c r="B5" s="14">
        <v>662545092102</v>
      </c>
      <c r="C5" s="17" t="s">
        <v>35</v>
      </c>
      <c r="D5" s="21" t="s">
        <v>17073</v>
      </c>
      <c r="E5" s="21" t="s">
        <v>17074</v>
      </c>
      <c r="F5" s="21" t="s">
        <v>17077</v>
      </c>
      <c r="G5" s="17" t="s">
        <v>17078</v>
      </c>
      <c r="H5" s="150">
        <v>10.1844</v>
      </c>
      <c r="I5" s="12">
        <f t="shared" si="0"/>
        <v>0</v>
      </c>
    </row>
    <row r="6" spans="1:9">
      <c r="A6" s="13" t="s">
        <v>17079</v>
      </c>
      <c r="B6" s="14">
        <v>662545092119</v>
      </c>
      <c r="C6" s="17" t="s">
        <v>38</v>
      </c>
      <c r="D6" s="21" t="s">
        <v>17073</v>
      </c>
      <c r="E6" s="21" t="s">
        <v>17074</v>
      </c>
      <c r="F6" s="21" t="s">
        <v>17080</v>
      </c>
      <c r="G6" s="17" t="s">
        <v>1515</v>
      </c>
      <c r="H6" s="150">
        <v>18.738</v>
      </c>
      <c r="I6" s="12">
        <f t="shared" si="0"/>
        <v>0</v>
      </c>
    </row>
    <row r="7" spans="1:9">
      <c r="A7" s="13" t="s">
        <v>17081</v>
      </c>
      <c r="B7" s="14">
        <v>662545092126</v>
      </c>
      <c r="C7" s="17" t="s">
        <v>43</v>
      </c>
      <c r="D7" s="21" t="s">
        <v>17073</v>
      </c>
      <c r="E7" s="21" t="s">
        <v>17074</v>
      </c>
      <c r="F7" s="21" t="s">
        <v>17082</v>
      </c>
      <c r="G7" s="17" t="s">
        <v>589</v>
      </c>
      <c r="H7" s="150">
        <v>35.240400000000001</v>
      </c>
      <c r="I7" s="12">
        <f t="shared" si="0"/>
        <v>0</v>
      </c>
    </row>
    <row r="8" spans="1:9">
      <c r="A8" s="13" t="s">
        <v>17083</v>
      </c>
      <c r="B8" s="14">
        <v>662545092133</v>
      </c>
      <c r="C8" s="17" t="s">
        <v>47</v>
      </c>
      <c r="D8" s="21" t="s">
        <v>17073</v>
      </c>
      <c r="E8" s="21" t="s">
        <v>17074</v>
      </c>
      <c r="F8" s="21" t="s">
        <v>17084</v>
      </c>
      <c r="G8" s="17" t="s">
        <v>122</v>
      </c>
      <c r="H8" s="150">
        <v>50.5548</v>
      </c>
      <c r="I8" s="12">
        <f t="shared" si="0"/>
        <v>0</v>
      </c>
    </row>
    <row r="9" spans="1:9">
      <c r="A9" s="13" t="s">
        <v>17085</v>
      </c>
      <c r="B9" s="14">
        <v>662545092140</v>
      </c>
      <c r="C9" s="17" t="s">
        <v>50</v>
      </c>
      <c r="D9" s="21" t="s">
        <v>17073</v>
      </c>
      <c r="E9" s="21" t="s">
        <v>17074</v>
      </c>
      <c r="F9" s="21" t="s">
        <v>17086</v>
      </c>
      <c r="G9" s="17" t="s">
        <v>1507</v>
      </c>
      <c r="H9" s="150">
        <v>73.494</v>
      </c>
      <c r="I9" s="12">
        <f t="shared" si="0"/>
        <v>0</v>
      </c>
    </row>
    <row r="10" spans="1:9">
      <c r="A10" s="13" t="s">
        <v>17087</v>
      </c>
      <c r="B10" s="14">
        <v>662545092157</v>
      </c>
      <c r="C10" s="17" t="s">
        <v>29</v>
      </c>
      <c r="D10" s="21" t="s">
        <v>17088</v>
      </c>
      <c r="E10" s="21" t="s">
        <v>17074</v>
      </c>
      <c r="F10" s="21" t="s">
        <v>17089</v>
      </c>
      <c r="G10" s="17" t="s">
        <v>17090</v>
      </c>
      <c r="H10" s="150">
        <v>6.8795999999999999</v>
      </c>
      <c r="I10" s="12">
        <f t="shared" si="0"/>
        <v>0</v>
      </c>
    </row>
    <row r="11" spans="1:9" s="189" customFormat="1">
      <c r="A11" s="13" t="s">
        <v>17091</v>
      </c>
      <c r="B11" s="14">
        <v>662545092164</v>
      </c>
      <c r="C11" s="17" t="s">
        <v>35</v>
      </c>
      <c r="D11" s="21" t="s">
        <v>17088</v>
      </c>
      <c r="E11" s="21" t="s">
        <v>17074</v>
      </c>
      <c r="F11" s="21" t="s">
        <v>17092</v>
      </c>
      <c r="G11" s="17" t="s">
        <v>8956</v>
      </c>
      <c r="H11" s="150">
        <v>8.7263999999999999</v>
      </c>
      <c r="I11" s="12">
        <f t="shared" si="0"/>
        <v>0</v>
      </c>
    </row>
    <row r="12" spans="1:9" s="189" customFormat="1">
      <c r="A12" s="13" t="s">
        <v>17093</v>
      </c>
      <c r="B12" s="14">
        <v>662545092171</v>
      </c>
      <c r="C12" s="17" t="s">
        <v>38</v>
      </c>
      <c r="D12" s="21" t="s">
        <v>17088</v>
      </c>
      <c r="E12" s="21" t="s">
        <v>17074</v>
      </c>
      <c r="F12" s="21" t="s">
        <v>17094</v>
      </c>
      <c r="G12" s="17" t="s">
        <v>1515</v>
      </c>
      <c r="H12" s="150">
        <v>17.420400000000001</v>
      </c>
      <c r="I12" s="12">
        <f t="shared" si="0"/>
        <v>0</v>
      </c>
    </row>
    <row r="13" spans="1:9" s="189" customFormat="1">
      <c r="A13" s="13" t="s">
        <v>17095</v>
      </c>
      <c r="B13" s="14">
        <v>662545092188</v>
      </c>
      <c r="C13" s="17" t="s">
        <v>43</v>
      </c>
      <c r="D13" s="21" t="s">
        <v>17088</v>
      </c>
      <c r="E13" s="21" t="s">
        <v>17074</v>
      </c>
      <c r="F13" s="21" t="s">
        <v>17096</v>
      </c>
      <c r="G13" s="17" t="s">
        <v>1356</v>
      </c>
      <c r="H13" s="150">
        <v>32.410800000000002</v>
      </c>
      <c r="I13" s="12">
        <f t="shared" si="0"/>
        <v>0</v>
      </c>
    </row>
    <row r="14" spans="1:9" s="189" customFormat="1">
      <c r="A14" s="13" t="s">
        <v>17097</v>
      </c>
      <c r="B14" s="14">
        <v>662545092195</v>
      </c>
      <c r="C14" s="17" t="s">
        <v>47</v>
      </c>
      <c r="D14" s="21" t="s">
        <v>17088</v>
      </c>
      <c r="E14" s="21" t="s">
        <v>17074</v>
      </c>
      <c r="F14" s="21" t="s">
        <v>17098</v>
      </c>
      <c r="G14" s="17" t="s">
        <v>122</v>
      </c>
      <c r="H14" s="150">
        <v>40.770000000000003</v>
      </c>
      <c r="I14" s="12">
        <f t="shared" si="0"/>
        <v>0</v>
      </c>
    </row>
    <row r="15" spans="1:9" s="189" customFormat="1">
      <c r="A15" s="13" t="s">
        <v>17099</v>
      </c>
      <c r="B15" s="14">
        <v>662545092201</v>
      </c>
      <c r="C15" s="17" t="s">
        <v>50</v>
      </c>
      <c r="D15" s="21" t="s">
        <v>17088</v>
      </c>
      <c r="E15" s="21" t="s">
        <v>17074</v>
      </c>
      <c r="F15" s="21" t="s">
        <v>17100</v>
      </c>
      <c r="G15" s="17" t="s">
        <v>1507</v>
      </c>
      <c r="H15" s="150">
        <v>70.102800000000002</v>
      </c>
      <c r="I15" s="12">
        <f t="shared" si="0"/>
        <v>0</v>
      </c>
    </row>
    <row r="16" spans="1:9" s="189" customFormat="1">
      <c r="A16" s="13" t="s">
        <v>8931</v>
      </c>
      <c r="B16" s="14">
        <v>662545107646</v>
      </c>
      <c r="C16" s="17" t="s">
        <v>29</v>
      </c>
      <c r="D16" s="21" t="s">
        <v>17101</v>
      </c>
      <c r="E16" s="21" t="s">
        <v>8104</v>
      </c>
      <c r="F16" s="21" t="s">
        <v>17102</v>
      </c>
      <c r="G16" s="17" t="s">
        <v>1137</v>
      </c>
      <c r="H16" s="150">
        <v>8.5104000000000006</v>
      </c>
      <c r="I16" s="12">
        <f t="shared" si="0"/>
        <v>0</v>
      </c>
    </row>
    <row r="17" spans="1:9" s="189" customFormat="1">
      <c r="A17" s="13" t="s">
        <v>8934</v>
      </c>
      <c r="B17" s="14">
        <v>662545107653</v>
      </c>
      <c r="C17" s="17" t="s">
        <v>35</v>
      </c>
      <c r="D17" s="21" t="s">
        <v>17101</v>
      </c>
      <c r="E17" s="21" t="s">
        <v>8104</v>
      </c>
      <c r="F17" s="21" t="s">
        <v>17103</v>
      </c>
      <c r="G17" s="17" t="s">
        <v>8927</v>
      </c>
      <c r="H17" s="150">
        <v>12.841200000000001</v>
      </c>
      <c r="I17" s="12">
        <f t="shared" si="0"/>
        <v>0</v>
      </c>
    </row>
    <row r="18" spans="1:9" s="189" customFormat="1">
      <c r="A18" s="13" t="s">
        <v>8936</v>
      </c>
      <c r="B18" s="14">
        <v>662545107660</v>
      </c>
      <c r="C18" s="17" t="s">
        <v>38</v>
      </c>
      <c r="D18" s="21" t="s">
        <v>17101</v>
      </c>
      <c r="E18" s="21" t="s">
        <v>8104</v>
      </c>
      <c r="F18" s="21" t="s">
        <v>17104</v>
      </c>
      <c r="G18" s="17" t="s">
        <v>8938</v>
      </c>
      <c r="H18" s="150">
        <v>22.561199999999999</v>
      </c>
      <c r="I18" s="12">
        <f t="shared" si="0"/>
        <v>0</v>
      </c>
    </row>
    <row r="19" spans="1:9" s="189" customFormat="1">
      <c r="A19" s="13" t="s">
        <v>17105</v>
      </c>
      <c r="B19" s="14">
        <v>662545101415</v>
      </c>
      <c r="C19" s="17" t="s">
        <v>29</v>
      </c>
      <c r="D19" s="21" t="s">
        <v>17073</v>
      </c>
      <c r="E19" s="21" t="s">
        <v>8104</v>
      </c>
      <c r="F19" s="21" t="s">
        <v>17106</v>
      </c>
      <c r="G19" s="17" t="s">
        <v>8956</v>
      </c>
      <c r="H19" s="150">
        <v>7.3440000000000003</v>
      </c>
      <c r="I19" s="12">
        <f t="shared" si="0"/>
        <v>0</v>
      </c>
    </row>
    <row r="20" spans="1:9" s="189" customFormat="1">
      <c r="A20" s="13" t="s">
        <v>17107</v>
      </c>
      <c r="B20" s="14">
        <v>662545101422</v>
      </c>
      <c r="C20" s="17" t="s">
        <v>35</v>
      </c>
      <c r="D20" s="21" t="s">
        <v>17073</v>
      </c>
      <c r="E20" s="21" t="s">
        <v>8104</v>
      </c>
      <c r="F20" s="21" t="s">
        <v>17108</v>
      </c>
      <c r="G20" s="17" t="s">
        <v>8956</v>
      </c>
      <c r="H20" s="150">
        <v>10.0548</v>
      </c>
      <c r="I20" s="12">
        <f t="shared" si="0"/>
        <v>0</v>
      </c>
    </row>
    <row r="21" spans="1:9" s="189" customFormat="1">
      <c r="A21" s="13" t="s">
        <v>17109</v>
      </c>
      <c r="B21" s="14">
        <v>662545101439</v>
      </c>
      <c r="C21" s="17" t="s">
        <v>38</v>
      </c>
      <c r="D21" s="21" t="s">
        <v>17073</v>
      </c>
      <c r="E21" s="21" t="s">
        <v>8104</v>
      </c>
      <c r="F21" s="21" t="s">
        <v>17110</v>
      </c>
      <c r="G21" s="17" t="s">
        <v>1515</v>
      </c>
      <c r="H21" s="150">
        <v>17.517600000000002</v>
      </c>
      <c r="I21" s="12">
        <f t="shared" si="0"/>
        <v>0</v>
      </c>
    </row>
    <row r="22" spans="1:9" s="189" customFormat="1">
      <c r="A22" s="13" t="s">
        <v>17111</v>
      </c>
      <c r="B22" s="14">
        <v>662545101446</v>
      </c>
      <c r="C22" s="17" t="s">
        <v>43</v>
      </c>
      <c r="D22" s="21" t="s">
        <v>17073</v>
      </c>
      <c r="E22" s="21" t="s">
        <v>8104</v>
      </c>
      <c r="F22" s="21" t="s">
        <v>17112</v>
      </c>
      <c r="G22" s="17" t="s">
        <v>589</v>
      </c>
      <c r="H22" s="150">
        <v>34.117199999999997</v>
      </c>
      <c r="I22" s="12">
        <f t="shared" si="0"/>
        <v>0</v>
      </c>
    </row>
    <row r="23" spans="1:9" s="189" customFormat="1">
      <c r="A23" s="13" t="s">
        <v>17113</v>
      </c>
      <c r="B23" s="14">
        <v>662545101453</v>
      </c>
      <c r="C23" s="17" t="s">
        <v>47</v>
      </c>
      <c r="D23" s="21" t="s">
        <v>17073</v>
      </c>
      <c r="E23" s="21" t="s">
        <v>8104</v>
      </c>
      <c r="F23" s="21" t="s">
        <v>17114</v>
      </c>
      <c r="G23" s="17" t="s">
        <v>122</v>
      </c>
      <c r="H23" s="150">
        <v>49.183199999999999</v>
      </c>
      <c r="I23" s="12">
        <f t="shared" si="0"/>
        <v>0</v>
      </c>
    </row>
    <row r="24" spans="1:9" s="189" customFormat="1">
      <c r="A24" s="13" t="s">
        <v>17115</v>
      </c>
      <c r="B24" s="14">
        <v>662545101460</v>
      </c>
      <c r="C24" s="17" t="s">
        <v>50</v>
      </c>
      <c r="D24" s="21" t="s">
        <v>17073</v>
      </c>
      <c r="E24" s="21" t="s">
        <v>8104</v>
      </c>
      <c r="F24" s="21" t="s">
        <v>17116</v>
      </c>
      <c r="G24" s="17" t="s">
        <v>1507</v>
      </c>
      <c r="H24" s="150">
        <v>60.134399999999999</v>
      </c>
      <c r="I24" s="12">
        <f t="shared" si="0"/>
        <v>0</v>
      </c>
    </row>
    <row r="25" spans="1:9" s="189" customFormat="1">
      <c r="A25" s="13" t="s">
        <v>17117</v>
      </c>
      <c r="B25" s="14">
        <v>662545101477</v>
      </c>
      <c r="C25" s="17" t="s">
        <v>29</v>
      </c>
      <c r="D25" s="21" t="s">
        <v>17088</v>
      </c>
      <c r="E25" s="21" t="s">
        <v>8104</v>
      </c>
      <c r="F25" s="21" t="s">
        <v>17118</v>
      </c>
      <c r="G25" s="17" t="s">
        <v>8956</v>
      </c>
      <c r="H25" s="150">
        <v>7.3440000000000003</v>
      </c>
      <c r="I25" s="12">
        <f t="shared" si="0"/>
        <v>0</v>
      </c>
    </row>
    <row r="26" spans="1:9" s="189" customFormat="1">
      <c r="A26" s="13" t="s">
        <v>17119</v>
      </c>
      <c r="B26" s="14">
        <v>662545101484</v>
      </c>
      <c r="C26" s="17" t="s">
        <v>35</v>
      </c>
      <c r="D26" s="21" t="s">
        <v>17088</v>
      </c>
      <c r="E26" s="21" t="s">
        <v>8104</v>
      </c>
      <c r="F26" s="21" t="s">
        <v>17120</v>
      </c>
      <c r="G26" s="17" t="s">
        <v>8956</v>
      </c>
      <c r="H26" s="150">
        <v>10.0548</v>
      </c>
      <c r="I26" s="12">
        <f t="shared" si="0"/>
        <v>0</v>
      </c>
    </row>
    <row r="27" spans="1:9" s="189" customFormat="1">
      <c r="A27" s="13" t="s">
        <v>17121</v>
      </c>
      <c r="B27" s="14">
        <v>662545101491</v>
      </c>
      <c r="C27" s="17" t="s">
        <v>38</v>
      </c>
      <c r="D27" s="21" t="s">
        <v>17088</v>
      </c>
      <c r="E27" s="21" t="s">
        <v>8104</v>
      </c>
      <c r="F27" s="21" t="s">
        <v>17122</v>
      </c>
      <c r="G27" s="17" t="s">
        <v>1515</v>
      </c>
      <c r="H27" s="150">
        <v>17.517600000000002</v>
      </c>
      <c r="I27" s="12">
        <f t="shared" si="0"/>
        <v>0</v>
      </c>
    </row>
    <row r="28" spans="1:9" s="189" customFormat="1">
      <c r="A28" s="13" t="s">
        <v>17123</v>
      </c>
      <c r="B28" s="14">
        <v>662545101507</v>
      </c>
      <c r="C28" s="17" t="s">
        <v>43</v>
      </c>
      <c r="D28" s="21" t="s">
        <v>17088</v>
      </c>
      <c r="E28" s="21" t="s">
        <v>8104</v>
      </c>
      <c r="F28" s="21" t="s">
        <v>17124</v>
      </c>
      <c r="G28" s="17" t="s">
        <v>589</v>
      </c>
      <c r="H28" s="150">
        <v>34.117199999999997</v>
      </c>
      <c r="I28" s="12">
        <f t="shared" si="0"/>
        <v>0</v>
      </c>
    </row>
    <row r="29" spans="1:9" s="189" customFormat="1">
      <c r="A29" s="13" t="s">
        <v>17125</v>
      </c>
      <c r="B29" s="14">
        <v>662545101514</v>
      </c>
      <c r="C29" s="17" t="s">
        <v>47</v>
      </c>
      <c r="D29" s="21" t="s">
        <v>17088</v>
      </c>
      <c r="E29" s="21" t="s">
        <v>8104</v>
      </c>
      <c r="F29" s="21" t="s">
        <v>17126</v>
      </c>
      <c r="G29" s="17" t="s">
        <v>122</v>
      </c>
      <c r="H29" s="150">
        <v>49.183199999999999</v>
      </c>
      <c r="I29" s="12">
        <f t="shared" si="0"/>
        <v>0</v>
      </c>
    </row>
    <row r="30" spans="1:9" s="189" customFormat="1">
      <c r="A30" s="13" t="s">
        <v>17127</v>
      </c>
      <c r="B30" s="14">
        <v>662545101521</v>
      </c>
      <c r="C30" s="17" t="s">
        <v>50</v>
      </c>
      <c r="D30" s="21" t="s">
        <v>17088</v>
      </c>
      <c r="E30" s="21" t="s">
        <v>8104</v>
      </c>
      <c r="F30" s="21" t="s">
        <v>17128</v>
      </c>
      <c r="G30" s="17" t="s">
        <v>1507</v>
      </c>
      <c r="H30" s="150">
        <v>60.134399999999999</v>
      </c>
      <c r="I30" s="12">
        <f t="shared" si="0"/>
        <v>0</v>
      </c>
    </row>
    <row r="31" spans="1:9" s="189" customFormat="1">
      <c r="A31" s="13" t="s">
        <v>17129</v>
      </c>
      <c r="B31" s="14">
        <v>662545011233</v>
      </c>
      <c r="C31" s="17" t="s">
        <v>17130</v>
      </c>
      <c r="D31" s="21" t="s">
        <v>2743</v>
      </c>
      <c r="E31" s="21" t="s">
        <v>17131</v>
      </c>
      <c r="F31" s="21" t="s">
        <v>17132</v>
      </c>
      <c r="G31" s="17" t="s">
        <v>8927</v>
      </c>
      <c r="H31" s="150">
        <v>7.75</v>
      </c>
      <c r="I31" s="12">
        <f t="shared" si="0"/>
        <v>0</v>
      </c>
    </row>
    <row r="32" spans="1:9" s="189" customFormat="1">
      <c r="A32" s="13" t="s">
        <v>17133</v>
      </c>
      <c r="B32" s="14">
        <v>662545011240</v>
      </c>
      <c r="C32" s="17" t="s">
        <v>17134</v>
      </c>
      <c r="D32" s="21" t="s">
        <v>2743</v>
      </c>
      <c r="E32" s="21" t="s">
        <v>17131</v>
      </c>
      <c r="F32" s="21" t="s">
        <v>17135</v>
      </c>
      <c r="G32" s="17" t="s">
        <v>8930</v>
      </c>
      <c r="H32" s="150">
        <v>8.1125000000000007</v>
      </c>
      <c r="I32" s="12">
        <f t="shared" si="0"/>
        <v>0</v>
      </c>
    </row>
    <row r="33" spans="1:9" s="189" customFormat="1">
      <c r="A33" s="13" t="s">
        <v>17136</v>
      </c>
      <c r="B33" s="14">
        <v>662545011257</v>
      </c>
      <c r="C33" s="17" t="s">
        <v>17137</v>
      </c>
      <c r="D33" s="21" t="s">
        <v>2743</v>
      </c>
      <c r="E33" s="21" t="s">
        <v>17131</v>
      </c>
      <c r="F33" s="21" t="s">
        <v>17138</v>
      </c>
      <c r="G33" s="17" t="s">
        <v>1543</v>
      </c>
      <c r="H33" s="150">
        <v>16.175000000000001</v>
      </c>
      <c r="I33" s="12">
        <f t="shared" si="0"/>
        <v>0</v>
      </c>
    </row>
    <row r="34" spans="1:9" s="189" customFormat="1">
      <c r="A34" s="13" t="s">
        <v>17139</v>
      </c>
      <c r="B34" s="14">
        <v>662545011264</v>
      </c>
      <c r="C34" s="17" t="s">
        <v>17140</v>
      </c>
      <c r="D34" s="21" t="s">
        <v>2743</v>
      </c>
      <c r="E34" s="21" t="s">
        <v>17131</v>
      </c>
      <c r="F34" s="21" t="s">
        <v>17141</v>
      </c>
      <c r="G34" s="17" t="s">
        <v>589</v>
      </c>
      <c r="H34" s="150">
        <v>19.05</v>
      </c>
      <c r="I34" s="12">
        <f t="shared" si="0"/>
        <v>0</v>
      </c>
    </row>
    <row r="35" spans="1:9" s="189" customFormat="1">
      <c r="A35" s="13" t="s">
        <v>17142</v>
      </c>
      <c r="B35" s="14">
        <v>662545011271</v>
      </c>
      <c r="C35" s="17" t="s">
        <v>17143</v>
      </c>
      <c r="D35" s="21" t="s">
        <v>2743</v>
      </c>
      <c r="E35" s="21" t="s">
        <v>17131</v>
      </c>
      <c r="F35" s="21" t="s">
        <v>17144</v>
      </c>
      <c r="G35" s="17" t="s">
        <v>122</v>
      </c>
      <c r="H35" s="150">
        <v>25.9</v>
      </c>
      <c r="I35" s="12">
        <f t="shared" si="0"/>
        <v>0</v>
      </c>
    </row>
    <row r="36" spans="1:9" s="189" customFormat="1">
      <c r="A36" s="13" t="s">
        <v>17145</v>
      </c>
      <c r="B36" s="14">
        <v>662545011288</v>
      </c>
      <c r="C36" s="17" t="s">
        <v>17146</v>
      </c>
      <c r="D36" s="21" t="s">
        <v>2743</v>
      </c>
      <c r="E36" s="21" t="s">
        <v>17131</v>
      </c>
      <c r="F36" s="21" t="s">
        <v>17147</v>
      </c>
      <c r="G36" s="17" t="s">
        <v>1237</v>
      </c>
      <c r="H36" s="150">
        <v>34.799999999999997</v>
      </c>
      <c r="I36" s="12">
        <f t="shared" si="0"/>
        <v>0</v>
      </c>
    </row>
    <row r="37" spans="1:9" s="189" customFormat="1">
      <c r="A37" s="13" t="s">
        <v>17148</v>
      </c>
      <c r="B37" s="14">
        <v>662545030753</v>
      </c>
      <c r="C37" s="17" t="s">
        <v>29</v>
      </c>
      <c r="D37" s="21" t="s">
        <v>22</v>
      </c>
      <c r="E37" s="21" t="s">
        <v>17149</v>
      </c>
      <c r="F37" s="21" t="s">
        <v>17150</v>
      </c>
      <c r="G37" s="17" t="s">
        <v>823</v>
      </c>
      <c r="H37" s="150">
        <v>22.28</v>
      </c>
      <c r="I37" s="12">
        <f t="shared" si="0"/>
        <v>0</v>
      </c>
    </row>
    <row r="38" spans="1:9" s="189" customFormat="1">
      <c r="A38" s="13" t="s">
        <v>17151</v>
      </c>
      <c r="B38" s="14">
        <v>662545030760</v>
      </c>
      <c r="C38" s="17" t="s">
        <v>35</v>
      </c>
      <c r="D38" s="21" t="s">
        <v>22</v>
      </c>
      <c r="E38" s="21" t="s">
        <v>17149</v>
      </c>
      <c r="F38" s="21" t="s">
        <v>17152</v>
      </c>
      <c r="G38" s="17" t="s">
        <v>823</v>
      </c>
      <c r="H38" s="150">
        <v>24.33</v>
      </c>
      <c r="I38" s="12">
        <f t="shared" si="0"/>
        <v>0</v>
      </c>
    </row>
    <row r="39" spans="1:9" s="189" customFormat="1">
      <c r="A39" s="13" t="s">
        <v>17153</v>
      </c>
      <c r="B39" s="14">
        <v>662545030777</v>
      </c>
      <c r="C39" s="17" t="s">
        <v>38</v>
      </c>
      <c r="D39" s="21" t="s">
        <v>22</v>
      </c>
      <c r="E39" s="21" t="s">
        <v>17149</v>
      </c>
      <c r="F39" s="21" t="s">
        <v>17154</v>
      </c>
      <c r="G39" s="17" t="s">
        <v>823</v>
      </c>
      <c r="H39" s="150">
        <v>28.35</v>
      </c>
      <c r="I39" s="12">
        <f t="shared" si="0"/>
        <v>0</v>
      </c>
    </row>
    <row r="40" spans="1:9" s="189" customFormat="1">
      <c r="A40" s="13" t="s">
        <v>17155</v>
      </c>
      <c r="B40" s="14">
        <v>662545030784</v>
      </c>
      <c r="C40" s="17" t="s">
        <v>43</v>
      </c>
      <c r="D40" s="21" t="s">
        <v>22</v>
      </c>
      <c r="E40" s="21" t="s">
        <v>17149</v>
      </c>
      <c r="F40" s="21" t="s">
        <v>17156</v>
      </c>
      <c r="G40" s="17" t="s">
        <v>592</v>
      </c>
      <c r="H40" s="150">
        <v>38.75</v>
      </c>
      <c r="I40" s="12">
        <f t="shared" si="0"/>
        <v>0</v>
      </c>
    </row>
    <row r="41" spans="1:9" s="189" customFormat="1">
      <c r="A41" s="13" t="s">
        <v>17157</v>
      </c>
      <c r="B41" s="14">
        <v>662545030944</v>
      </c>
      <c r="C41" s="17" t="s">
        <v>47</v>
      </c>
      <c r="D41" s="21" t="s">
        <v>22</v>
      </c>
      <c r="E41" s="21" t="s">
        <v>17149</v>
      </c>
      <c r="F41" s="21" t="s">
        <v>17158</v>
      </c>
      <c r="G41" s="17" t="s">
        <v>592</v>
      </c>
      <c r="H41" s="150">
        <v>58.64</v>
      </c>
      <c r="I41" s="12">
        <f t="shared" si="0"/>
        <v>0</v>
      </c>
    </row>
    <row r="42" spans="1:9" s="189" customFormat="1">
      <c r="A42" s="13" t="s">
        <v>17159</v>
      </c>
      <c r="B42" s="14">
        <v>662545030951</v>
      </c>
      <c r="C42" s="17" t="s">
        <v>50</v>
      </c>
      <c r="D42" s="21" t="s">
        <v>22</v>
      </c>
      <c r="E42" s="21" t="s">
        <v>17149</v>
      </c>
      <c r="F42" s="21" t="s">
        <v>17160</v>
      </c>
      <c r="G42" s="17" t="s">
        <v>592</v>
      </c>
      <c r="H42" s="150">
        <v>68.91</v>
      </c>
      <c r="I42" s="12">
        <f t="shared" si="0"/>
        <v>0</v>
      </c>
    </row>
    <row r="43" spans="1:9" s="189" customFormat="1">
      <c r="A43" s="13" t="s">
        <v>17161</v>
      </c>
      <c r="B43" s="14">
        <v>662545087627</v>
      </c>
      <c r="C43" s="17" t="s">
        <v>29</v>
      </c>
      <c r="D43" s="21" t="s">
        <v>853</v>
      </c>
      <c r="E43" s="21" t="s">
        <v>17162</v>
      </c>
      <c r="F43" s="21" t="s">
        <v>17163</v>
      </c>
      <c r="G43" s="17" t="s">
        <v>823</v>
      </c>
      <c r="H43" s="150">
        <v>9.5039999999999996</v>
      </c>
      <c r="I43" s="12">
        <f t="shared" si="0"/>
        <v>0</v>
      </c>
    </row>
    <row r="44" spans="1:9" s="189" customFormat="1">
      <c r="A44" s="13" t="s">
        <v>17164</v>
      </c>
      <c r="B44" s="14">
        <v>662545087634</v>
      </c>
      <c r="C44" s="17" t="s">
        <v>35</v>
      </c>
      <c r="D44" s="21" t="s">
        <v>853</v>
      </c>
      <c r="E44" s="21" t="s">
        <v>17162</v>
      </c>
      <c r="F44" s="21" t="s">
        <v>17165</v>
      </c>
      <c r="G44" s="17" t="s">
        <v>823</v>
      </c>
      <c r="H44" s="150">
        <v>9.8230000000000004</v>
      </c>
      <c r="I44" s="12">
        <f t="shared" si="0"/>
        <v>0</v>
      </c>
    </row>
    <row r="45" spans="1:9" s="189" customFormat="1">
      <c r="A45" s="13" t="s">
        <v>17166</v>
      </c>
      <c r="B45" s="14">
        <v>662545087689</v>
      </c>
      <c r="C45" s="17" t="s">
        <v>17167</v>
      </c>
      <c r="D45" s="21" t="s">
        <v>853</v>
      </c>
      <c r="E45" s="21" t="s">
        <v>17162</v>
      </c>
      <c r="F45" s="21" t="s">
        <v>17168</v>
      </c>
      <c r="G45" s="17" t="s">
        <v>823</v>
      </c>
      <c r="H45" s="150">
        <v>9.68</v>
      </c>
      <c r="I45" s="12">
        <f t="shared" si="0"/>
        <v>0</v>
      </c>
    </row>
    <row r="46" spans="1:9" s="189" customFormat="1">
      <c r="A46" s="13" t="s">
        <v>17169</v>
      </c>
      <c r="B46" s="14">
        <v>662545087641</v>
      </c>
      <c r="C46" s="17" t="s">
        <v>38</v>
      </c>
      <c r="D46" s="21" t="s">
        <v>853</v>
      </c>
      <c r="E46" s="21" t="s">
        <v>17162</v>
      </c>
      <c r="F46" s="21" t="s">
        <v>17170</v>
      </c>
      <c r="G46" s="17" t="s">
        <v>502</v>
      </c>
      <c r="H46" s="150">
        <v>14.343999999999999</v>
      </c>
      <c r="I46" s="12">
        <f t="shared" si="0"/>
        <v>0</v>
      </c>
    </row>
    <row r="47" spans="1:9" s="189" customFormat="1">
      <c r="A47" s="13" t="s">
        <v>17171</v>
      </c>
      <c r="B47" s="14">
        <v>662545087696</v>
      </c>
      <c r="C47" s="17" t="s">
        <v>17172</v>
      </c>
      <c r="D47" s="21" t="s">
        <v>853</v>
      </c>
      <c r="E47" s="21" t="s">
        <v>17162</v>
      </c>
      <c r="F47" s="21" t="s">
        <v>17173</v>
      </c>
      <c r="G47" s="17" t="s">
        <v>502</v>
      </c>
      <c r="H47" s="150">
        <v>16.324000000000002</v>
      </c>
      <c r="I47" s="12">
        <f t="shared" si="0"/>
        <v>0</v>
      </c>
    </row>
    <row r="48" spans="1:9" s="189" customFormat="1">
      <c r="A48" s="13" t="s">
        <v>17174</v>
      </c>
      <c r="B48" s="14">
        <v>662545087658</v>
      </c>
      <c r="C48" s="17" t="s">
        <v>43</v>
      </c>
      <c r="D48" s="21" t="s">
        <v>853</v>
      </c>
      <c r="E48" s="21" t="s">
        <v>17162</v>
      </c>
      <c r="F48" s="21" t="s">
        <v>17175</v>
      </c>
      <c r="G48" s="17" t="s">
        <v>592</v>
      </c>
      <c r="H48" s="150">
        <v>22.605</v>
      </c>
      <c r="I48" s="12">
        <f t="shared" si="0"/>
        <v>0</v>
      </c>
    </row>
    <row r="49" spans="1:9" s="189" customFormat="1">
      <c r="A49" s="13" t="s">
        <v>17176</v>
      </c>
      <c r="B49" s="14">
        <v>662545087665</v>
      </c>
      <c r="C49" s="17" t="s">
        <v>47</v>
      </c>
      <c r="D49" s="21" t="s">
        <v>853</v>
      </c>
      <c r="E49" s="21" t="s">
        <v>17162</v>
      </c>
      <c r="F49" s="21" t="s">
        <v>17177</v>
      </c>
      <c r="G49" s="17" t="s">
        <v>592</v>
      </c>
      <c r="H49" s="150">
        <v>36.167999999999999</v>
      </c>
      <c r="I49" s="12">
        <f t="shared" si="0"/>
        <v>0</v>
      </c>
    </row>
    <row r="50" spans="1:9" s="189" customFormat="1">
      <c r="A50" s="13" t="s">
        <v>17178</v>
      </c>
      <c r="B50" s="14">
        <v>662545087672</v>
      </c>
      <c r="C50" s="17" t="s">
        <v>50</v>
      </c>
      <c r="D50" s="21" t="s">
        <v>853</v>
      </c>
      <c r="E50" s="21" t="s">
        <v>17162</v>
      </c>
      <c r="F50" s="21" t="s">
        <v>17179</v>
      </c>
      <c r="G50" s="17" t="s">
        <v>458</v>
      </c>
      <c r="H50" s="150">
        <v>50.567</v>
      </c>
      <c r="I50" s="12">
        <f t="shared" si="0"/>
        <v>0</v>
      </c>
    </row>
    <row r="51" spans="1:9" s="189" customFormat="1">
      <c r="A51" s="13" t="s">
        <v>17180</v>
      </c>
      <c r="B51" s="14">
        <v>662545109060</v>
      </c>
      <c r="C51" s="17" t="s">
        <v>54</v>
      </c>
      <c r="D51" s="21" t="s">
        <v>853</v>
      </c>
      <c r="E51" s="21" t="s">
        <v>17162</v>
      </c>
      <c r="F51" s="21" t="s">
        <v>17181</v>
      </c>
      <c r="G51" s="17" t="s">
        <v>345</v>
      </c>
      <c r="H51" s="150">
        <v>246.059</v>
      </c>
      <c r="I51" s="12">
        <f t="shared" si="0"/>
        <v>0</v>
      </c>
    </row>
    <row r="52" spans="1:9" s="189" customFormat="1">
      <c r="A52" s="13" t="s">
        <v>17182</v>
      </c>
      <c r="B52" s="14">
        <v>662545109077</v>
      </c>
      <c r="C52" s="17" t="s">
        <v>58</v>
      </c>
      <c r="D52" s="21" t="s">
        <v>853</v>
      </c>
      <c r="E52" s="21" t="s">
        <v>17162</v>
      </c>
      <c r="F52" s="21" t="s">
        <v>17183</v>
      </c>
      <c r="G52" s="17" t="s">
        <v>1854</v>
      </c>
      <c r="H52" s="150">
        <v>290.02600000000001</v>
      </c>
      <c r="I52" s="12">
        <f t="shared" si="0"/>
        <v>0</v>
      </c>
    </row>
    <row r="53" spans="1:9" s="189" customFormat="1">
      <c r="A53" s="13" t="s">
        <v>17184</v>
      </c>
      <c r="B53" s="14">
        <v>662545109084</v>
      </c>
      <c r="C53" s="17" t="s">
        <v>61</v>
      </c>
      <c r="D53" s="21" t="s">
        <v>853</v>
      </c>
      <c r="E53" s="21" t="s">
        <v>17162</v>
      </c>
      <c r="F53" s="21" t="s">
        <v>17185</v>
      </c>
      <c r="G53" s="17" t="s">
        <v>55</v>
      </c>
      <c r="H53" s="150">
        <v>1045.5830000000001</v>
      </c>
      <c r="I53" s="12">
        <f t="shared" si="0"/>
        <v>0</v>
      </c>
    </row>
    <row r="54" spans="1:9" s="189" customFormat="1">
      <c r="A54" s="13" t="s">
        <v>17186</v>
      </c>
      <c r="B54" s="14">
        <v>662545010991</v>
      </c>
      <c r="C54" s="17" t="s">
        <v>4</v>
      </c>
      <c r="D54" s="21" t="s">
        <v>4445</v>
      </c>
      <c r="E54" s="21" t="s">
        <v>17187</v>
      </c>
      <c r="F54" s="21" t="s">
        <v>17188</v>
      </c>
      <c r="G54" s="17" t="s">
        <v>2750</v>
      </c>
      <c r="H54" s="150">
        <v>2.2440000000000002</v>
      </c>
      <c r="I54" s="12">
        <f t="shared" si="0"/>
        <v>0</v>
      </c>
    </row>
    <row r="55" spans="1:9" s="189" customFormat="1">
      <c r="A55" s="13" t="s">
        <v>17189</v>
      </c>
      <c r="B55" s="14">
        <v>662545087702</v>
      </c>
      <c r="C55" s="17" t="s">
        <v>29</v>
      </c>
      <c r="D55" s="21" t="s">
        <v>894</v>
      </c>
      <c r="E55" s="21" t="s">
        <v>17190</v>
      </c>
      <c r="F55" s="21" t="s">
        <v>17191</v>
      </c>
      <c r="G55" s="17" t="s">
        <v>823</v>
      </c>
      <c r="H55" s="150">
        <v>11.648999999999999</v>
      </c>
      <c r="I55" s="12">
        <f t="shared" si="0"/>
        <v>0</v>
      </c>
    </row>
    <row r="56" spans="1:9" s="189" customFormat="1">
      <c r="A56" s="13" t="s">
        <v>17192</v>
      </c>
      <c r="B56" s="14">
        <v>662545087719</v>
      </c>
      <c r="C56" s="17" t="s">
        <v>35</v>
      </c>
      <c r="D56" s="21" t="s">
        <v>894</v>
      </c>
      <c r="E56" s="21" t="s">
        <v>17190</v>
      </c>
      <c r="F56" s="21" t="s">
        <v>17193</v>
      </c>
      <c r="G56" s="17" t="s">
        <v>823</v>
      </c>
      <c r="H56" s="150">
        <v>12.166</v>
      </c>
      <c r="I56" s="12">
        <f t="shared" si="0"/>
        <v>0</v>
      </c>
    </row>
    <row r="57" spans="1:9" s="189" customFormat="1">
      <c r="A57" s="13" t="s">
        <v>17194</v>
      </c>
      <c r="B57" s="14">
        <v>662545087726</v>
      </c>
      <c r="C57" s="17" t="s">
        <v>17167</v>
      </c>
      <c r="D57" s="21" t="s">
        <v>894</v>
      </c>
      <c r="E57" s="21" t="s">
        <v>17190</v>
      </c>
      <c r="F57" s="21" t="s">
        <v>17195</v>
      </c>
      <c r="G57" s="17" t="s">
        <v>823</v>
      </c>
      <c r="H57" s="150">
        <v>12.705</v>
      </c>
      <c r="I57" s="12">
        <f t="shared" si="0"/>
        <v>0</v>
      </c>
    </row>
    <row r="58" spans="1:9" s="189" customFormat="1">
      <c r="A58" s="13" t="s">
        <v>17196</v>
      </c>
      <c r="B58" s="14">
        <v>662545010908</v>
      </c>
      <c r="C58" s="17" t="s">
        <v>29</v>
      </c>
      <c r="D58" s="21" t="s">
        <v>22</v>
      </c>
      <c r="E58" s="21" t="s">
        <v>17197</v>
      </c>
      <c r="F58" s="21" t="s">
        <v>17198</v>
      </c>
      <c r="G58" s="17" t="s">
        <v>823</v>
      </c>
      <c r="H58" s="150">
        <v>13.353999999999999</v>
      </c>
      <c r="I58" s="12">
        <f t="shared" si="0"/>
        <v>0</v>
      </c>
    </row>
    <row r="59" spans="1:9" s="189" customFormat="1">
      <c r="A59" s="13" t="s">
        <v>17199</v>
      </c>
      <c r="B59" s="14">
        <v>662545010915</v>
      </c>
      <c r="C59" s="17" t="s">
        <v>35</v>
      </c>
      <c r="D59" s="21" t="s">
        <v>22</v>
      </c>
      <c r="E59" s="21" t="s">
        <v>17197</v>
      </c>
      <c r="F59" s="21" t="s">
        <v>17200</v>
      </c>
      <c r="G59" s="17" t="s">
        <v>502</v>
      </c>
      <c r="H59" s="150">
        <v>14.278</v>
      </c>
      <c r="I59" s="12">
        <f t="shared" si="0"/>
        <v>0</v>
      </c>
    </row>
    <row r="60" spans="1:9" s="189" customFormat="1">
      <c r="A60" s="13" t="s">
        <v>17201</v>
      </c>
      <c r="B60" s="14">
        <v>662545010922</v>
      </c>
      <c r="C60" s="17" t="s">
        <v>38</v>
      </c>
      <c r="D60" s="21" t="s">
        <v>22</v>
      </c>
      <c r="E60" s="21" t="s">
        <v>17197</v>
      </c>
      <c r="F60" s="21" t="s">
        <v>17202</v>
      </c>
      <c r="G60" s="17" t="s">
        <v>592</v>
      </c>
      <c r="H60" s="150">
        <v>22.010999999999999</v>
      </c>
      <c r="I60" s="12">
        <f t="shared" si="0"/>
        <v>0</v>
      </c>
    </row>
    <row r="61" spans="1:9" s="189" customFormat="1">
      <c r="A61" s="13" t="s">
        <v>17203</v>
      </c>
      <c r="B61" s="14">
        <v>662545010939</v>
      </c>
      <c r="C61" s="17" t="s">
        <v>43</v>
      </c>
      <c r="D61" s="21" t="s">
        <v>22</v>
      </c>
      <c r="E61" s="21" t="s">
        <v>17197</v>
      </c>
      <c r="F61" s="21" t="s">
        <v>17204</v>
      </c>
      <c r="G61" s="17" t="s">
        <v>592</v>
      </c>
      <c r="H61" s="150">
        <v>41.679000000000002</v>
      </c>
      <c r="I61" s="12">
        <f t="shared" si="0"/>
        <v>0</v>
      </c>
    </row>
    <row r="62" spans="1:9" s="189" customFormat="1">
      <c r="A62" s="13" t="s">
        <v>17205</v>
      </c>
      <c r="B62" s="14">
        <v>662545010946</v>
      </c>
      <c r="C62" s="17" t="s">
        <v>47</v>
      </c>
      <c r="D62" s="21" t="s">
        <v>22</v>
      </c>
      <c r="E62" s="21" t="s">
        <v>17197</v>
      </c>
      <c r="F62" s="21" t="s">
        <v>17206</v>
      </c>
      <c r="G62" s="17" t="s">
        <v>458</v>
      </c>
      <c r="H62" s="150">
        <v>54.856999999999999</v>
      </c>
      <c r="I62" s="12">
        <f t="shared" si="0"/>
        <v>0</v>
      </c>
    </row>
    <row r="63" spans="1:9" s="189" customFormat="1">
      <c r="A63" s="13" t="s">
        <v>17207</v>
      </c>
      <c r="B63" s="14">
        <v>662545010953</v>
      </c>
      <c r="C63" s="17" t="s">
        <v>50</v>
      </c>
      <c r="D63" s="21" t="s">
        <v>22</v>
      </c>
      <c r="E63" s="21" t="s">
        <v>17197</v>
      </c>
      <c r="F63" s="21" t="s">
        <v>17208</v>
      </c>
      <c r="G63" s="17" t="s">
        <v>1246</v>
      </c>
      <c r="H63" s="150">
        <v>68.486000000000004</v>
      </c>
      <c r="I63" s="12">
        <f t="shared" si="0"/>
        <v>0</v>
      </c>
    </row>
    <row r="64" spans="1:9" s="189" customFormat="1">
      <c r="A64" s="13" t="s">
        <v>17209</v>
      </c>
      <c r="B64" s="14">
        <v>662545087733</v>
      </c>
      <c r="C64" s="17" t="s">
        <v>29</v>
      </c>
      <c r="D64" s="21" t="s">
        <v>22</v>
      </c>
      <c r="E64" s="21" t="s">
        <v>17210</v>
      </c>
      <c r="F64" s="21" t="s">
        <v>17211</v>
      </c>
      <c r="G64" s="17" t="s">
        <v>823</v>
      </c>
      <c r="H64" s="150">
        <v>22.725999999999999</v>
      </c>
      <c r="I64" s="12">
        <f t="shared" si="0"/>
        <v>0</v>
      </c>
    </row>
    <row r="65" spans="1:9" s="189" customFormat="1">
      <c r="A65" s="13" t="s">
        <v>17212</v>
      </c>
      <c r="B65" s="14">
        <v>662545087740</v>
      </c>
      <c r="C65" s="17" t="s">
        <v>35</v>
      </c>
      <c r="D65" s="21" t="s">
        <v>22</v>
      </c>
      <c r="E65" s="21" t="s">
        <v>17210</v>
      </c>
      <c r="F65" s="21" t="s">
        <v>17213</v>
      </c>
      <c r="G65" s="17" t="s">
        <v>502</v>
      </c>
      <c r="H65" s="150">
        <v>26.081</v>
      </c>
      <c r="I65" s="12">
        <f t="shared" si="0"/>
        <v>0</v>
      </c>
    </row>
    <row r="66" spans="1:9" s="189" customFormat="1">
      <c r="A66" s="13" t="s">
        <v>17214</v>
      </c>
      <c r="B66" s="14">
        <v>662545087757</v>
      </c>
      <c r="C66" s="17" t="s">
        <v>38</v>
      </c>
      <c r="D66" s="21" t="s">
        <v>22</v>
      </c>
      <c r="E66" s="21" t="s">
        <v>17210</v>
      </c>
      <c r="F66" s="21" t="s">
        <v>17215</v>
      </c>
      <c r="G66" s="17" t="s">
        <v>592</v>
      </c>
      <c r="H66" s="150">
        <v>48.311999999999998</v>
      </c>
      <c r="I66" s="12">
        <f t="shared" si="0"/>
        <v>0</v>
      </c>
    </row>
    <row r="67" spans="1:9" s="189" customFormat="1">
      <c r="A67" s="13" t="s">
        <v>17216</v>
      </c>
      <c r="B67" s="14">
        <v>662545021799</v>
      </c>
      <c r="C67" s="17" t="s">
        <v>29</v>
      </c>
      <c r="D67" s="21" t="s">
        <v>22</v>
      </c>
      <c r="E67" s="21" t="s">
        <v>17217</v>
      </c>
      <c r="F67" s="21" t="s">
        <v>17218</v>
      </c>
      <c r="G67" s="17" t="s">
        <v>823</v>
      </c>
      <c r="H67" s="150">
        <v>11.891</v>
      </c>
      <c r="I67" s="12">
        <f t="shared" si="0"/>
        <v>0</v>
      </c>
    </row>
    <row r="68" spans="1:9" s="189" customFormat="1">
      <c r="A68" s="13" t="s">
        <v>17219</v>
      </c>
      <c r="B68" s="14">
        <v>662545021805</v>
      </c>
      <c r="C68" s="17" t="s">
        <v>35</v>
      </c>
      <c r="D68" s="21" t="s">
        <v>22</v>
      </c>
      <c r="E68" s="21" t="s">
        <v>17217</v>
      </c>
      <c r="F68" s="21" t="s">
        <v>17220</v>
      </c>
      <c r="G68" s="17" t="s">
        <v>502</v>
      </c>
      <c r="H68" s="150">
        <v>13.629</v>
      </c>
      <c r="I68" s="12">
        <f t="shared" ref="I68:I131" si="1">H68*$I$2</f>
        <v>0</v>
      </c>
    </row>
    <row r="69" spans="1:9" s="189" customFormat="1">
      <c r="A69" s="13" t="s">
        <v>17221</v>
      </c>
      <c r="B69" s="14">
        <v>662545021812</v>
      </c>
      <c r="C69" s="17" t="s">
        <v>38</v>
      </c>
      <c r="D69" s="21" t="s">
        <v>22</v>
      </c>
      <c r="E69" s="21" t="s">
        <v>17217</v>
      </c>
      <c r="F69" s="21" t="s">
        <v>17222</v>
      </c>
      <c r="G69" s="17" t="s">
        <v>592</v>
      </c>
      <c r="H69" s="150">
        <v>21.285</v>
      </c>
      <c r="I69" s="12">
        <f t="shared" si="1"/>
        <v>0</v>
      </c>
    </row>
    <row r="70" spans="1:9" s="189" customFormat="1">
      <c r="A70" s="13" t="s">
        <v>17223</v>
      </c>
      <c r="B70" s="14">
        <v>662545021829</v>
      </c>
      <c r="C70" s="17" t="s">
        <v>43</v>
      </c>
      <c r="D70" s="21" t="s">
        <v>22</v>
      </c>
      <c r="E70" s="21" t="s">
        <v>17217</v>
      </c>
      <c r="F70" s="21" t="s">
        <v>17224</v>
      </c>
      <c r="G70" s="17" t="s">
        <v>592</v>
      </c>
      <c r="H70" s="150">
        <v>37.356000000000002</v>
      </c>
      <c r="I70" s="12">
        <f t="shared" si="1"/>
        <v>0</v>
      </c>
    </row>
    <row r="71" spans="1:9" s="189" customFormat="1">
      <c r="A71" s="13" t="s">
        <v>17225</v>
      </c>
      <c r="B71" s="14">
        <v>662545021836</v>
      </c>
      <c r="C71" s="17" t="s">
        <v>47</v>
      </c>
      <c r="D71" s="21" t="s">
        <v>22</v>
      </c>
      <c r="E71" s="21" t="s">
        <v>17217</v>
      </c>
      <c r="F71" s="21" t="s">
        <v>17226</v>
      </c>
      <c r="G71" s="17" t="s">
        <v>458</v>
      </c>
      <c r="H71" s="150">
        <v>62.347999999999999</v>
      </c>
      <c r="I71" s="12">
        <f t="shared" si="1"/>
        <v>0</v>
      </c>
    </row>
    <row r="72" spans="1:9" s="189" customFormat="1">
      <c r="A72" s="13" t="s">
        <v>17227</v>
      </c>
      <c r="B72" s="14">
        <v>662545021843</v>
      </c>
      <c r="C72" s="17" t="s">
        <v>50</v>
      </c>
      <c r="D72" s="21" t="s">
        <v>22</v>
      </c>
      <c r="E72" s="21" t="s">
        <v>17217</v>
      </c>
      <c r="F72" s="21" t="s">
        <v>17228</v>
      </c>
      <c r="G72" s="17" t="s">
        <v>1246</v>
      </c>
      <c r="H72" s="150">
        <v>74.403999999999996</v>
      </c>
      <c r="I72" s="12">
        <f t="shared" si="1"/>
        <v>0</v>
      </c>
    </row>
    <row r="73" spans="1:9" s="189" customFormat="1">
      <c r="A73" s="13" t="s">
        <v>17229</v>
      </c>
      <c r="B73" s="14">
        <v>662545004242</v>
      </c>
      <c r="C73" s="17" t="s">
        <v>29</v>
      </c>
      <c r="D73" s="21" t="s">
        <v>4445</v>
      </c>
      <c r="E73" s="21" t="s">
        <v>17230</v>
      </c>
      <c r="F73" s="21" t="s">
        <v>17231</v>
      </c>
      <c r="G73" s="17" t="s">
        <v>2750</v>
      </c>
      <c r="H73" s="150">
        <v>0.51700000000000002</v>
      </c>
      <c r="I73" s="12">
        <f t="shared" si="1"/>
        <v>0</v>
      </c>
    </row>
    <row r="74" spans="1:9" s="189" customFormat="1">
      <c r="A74" s="13" t="s">
        <v>17232</v>
      </c>
      <c r="B74" s="14">
        <v>662545004259</v>
      </c>
      <c r="C74" s="17" t="s">
        <v>35</v>
      </c>
      <c r="D74" s="21" t="s">
        <v>4445</v>
      </c>
      <c r="E74" s="21" t="s">
        <v>17230</v>
      </c>
      <c r="F74" s="21" t="s">
        <v>17233</v>
      </c>
      <c r="G74" s="17" t="s">
        <v>2750</v>
      </c>
      <c r="H74" s="150">
        <v>0.48399999999999999</v>
      </c>
      <c r="I74" s="12">
        <f t="shared" si="1"/>
        <v>0</v>
      </c>
    </row>
    <row r="75" spans="1:9" s="189" customFormat="1">
      <c r="A75" s="13" t="s">
        <v>17234</v>
      </c>
      <c r="B75" s="14">
        <v>662545004266</v>
      </c>
      <c r="C75" s="17" t="s">
        <v>38</v>
      </c>
      <c r="D75" s="21" t="s">
        <v>4445</v>
      </c>
      <c r="E75" s="21" t="s">
        <v>17230</v>
      </c>
      <c r="F75" s="21" t="s">
        <v>17235</v>
      </c>
      <c r="G75" s="17" t="s">
        <v>2750</v>
      </c>
      <c r="H75" s="150">
        <v>0.58299999999999996</v>
      </c>
      <c r="I75" s="12">
        <f t="shared" si="1"/>
        <v>0</v>
      </c>
    </row>
    <row r="76" spans="1:9" s="189" customFormat="1">
      <c r="A76" s="13" t="s">
        <v>17236</v>
      </c>
      <c r="B76" s="14">
        <v>662545004273</v>
      </c>
      <c r="C76" s="17" t="s">
        <v>43</v>
      </c>
      <c r="D76" s="21" t="s">
        <v>4445</v>
      </c>
      <c r="E76" s="21" t="s">
        <v>17230</v>
      </c>
      <c r="F76" s="21" t="s">
        <v>17237</v>
      </c>
      <c r="G76" s="17" t="s">
        <v>2750</v>
      </c>
      <c r="H76" s="150">
        <v>0.63800000000000001</v>
      </c>
      <c r="I76" s="12">
        <f t="shared" si="1"/>
        <v>0</v>
      </c>
    </row>
    <row r="77" spans="1:9" s="189" customFormat="1">
      <c r="A77" s="13" t="s">
        <v>17238</v>
      </c>
      <c r="B77" s="14">
        <v>662545004280</v>
      </c>
      <c r="C77" s="17" t="s">
        <v>47</v>
      </c>
      <c r="D77" s="21" t="s">
        <v>4445</v>
      </c>
      <c r="E77" s="21" t="s">
        <v>17230</v>
      </c>
      <c r="F77" s="21" t="s">
        <v>17239</v>
      </c>
      <c r="G77" s="17" t="s">
        <v>2750</v>
      </c>
      <c r="H77" s="150">
        <v>0.70399999999999996</v>
      </c>
      <c r="I77" s="12">
        <f t="shared" si="1"/>
        <v>0</v>
      </c>
    </row>
    <row r="78" spans="1:9" s="189" customFormat="1">
      <c r="A78" s="13" t="s">
        <v>17240</v>
      </c>
      <c r="B78" s="14">
        <v>662545004297</v>
      </c>
      <c r="C78" s="17" t="s">
        <v>50</v>
      </c>
      <c r="D78" s="21" t="s">
        <v>4445</v>
      </c>
      <c r="E78" s="21" t="s">
        <v>17230</v>
      </c>
      <c r="F78" s="21" t="s">
        <v>17241</v>
      </c>
      <c r="G78" s="17" t="s">
        <v>2750</v>
      </c>
      <c r="H78" s="150">
        <v>0.83599999999999997</v>
      </c>
      <c r="I78" s="12">
        <f t="shared" si="1"/>
        <v>0</v>
      </c>
    </row>
    <row r="79" spans="1:9" s="189" customFormat="1">
      <c r="A79" s="13" t="s">
        <v>17242</v>
      </c>
      <c r="B79" s="14">
        <v>662545004303</v>
      </c>
      <c r="C79" s="17" t="s">
        <v>54</v>
      </c>
      <c r="D79" s="21" t="s">
        <v>4445</v>
      </c>
      <c r="E79" s="21" t="s">
        <v>17230</v>
      </c>
      <c r="F79" s="21" t="s">
        <v>17243</v>
      </c>
      <c r="G79" s="17" t="s">
        <v>2750</v>
      </c>
      <c r="H79" s="150">
        <v>2.9809999999999999</v>
      </c>
      <c r="I79" s="12">
        <f t="shared" si="1"/>
        <v>0</v>
      </c>
    </row>
    <row r="80" spans="1:9" s="189" customFormat="1">
      <c r="A80" s="13" t="s">
        <v>17244</v>
      </c>
      <c r="B80" s="14">
        <v>662545004310</v>
      </c>
      <c r="C80" s="17" t="s">
        <v>58</v>
      </c>
      <c r="D80" s="21" t="s">
        <v>4445</v>
      </c>
      <c r="E80" s="21" t="s">
        <v>17230</v>
      </c>
      <c r="F80" s="21" t="s">
        <v>17245</v>
      </c>
      <c r="G80" s="17" t="s">
        <v>2750</v>
      </c>
      <c r="H80" s="150">
        <v>3.4430000000000001</v>
      </c>
      <c r="I80" s="12">
        <f t="shared" si="1"/>
        <v>0</v>
      </c>
    </row>
    <row r="81" spans="1:9" s="189" customFormat="1">
      <c r="A81" s="13" t="s">
        <v>17246</v>
      </c>
      <c r="B81" s="14">
        <v>662545004327</v>
      </c>
      <c r="C81" s="17" t="s">
        <v>61</v>
      </c>
      <c r="D81" s="21" t="s">
        <v>4445</v>
      </c>
      <c r="E81" s="21" t="s">
        <v>17230</v>
      </c>
      <c r="F81" s="21" t="s">
        <v>17247</v>
      </c>
      <c r="G81" s="17" t="s">
        <v>2750</v>
      </c>
      <c r="H81" s="150">
        <v>11.044</v>
      </c>
      <c r="I81" s="12">
        <f t="shared" si="1"/>
        <v>0</v>
      </c>
    </row>
    <row r="82" spans="1:9" s="189" customFormat="1">
      <c r="A82" s="13" t="s">
        <v>17248</v>
      </c>
      <c r="B82" s="14">
        <v>662545011066</v>
      </c>
      <c r="C82" s="17" t="s">
        <v>29</v>
      </c>
      <c r="D82" s="21" t="s">
        <v>4445</v>
      </c>
      <c r="E82" s="21" t="s">
        <v>17249</v>
      </c>
      <c r="F82" s="21" t="s">
        <v>17250</v>
      </c>
      <c r="G82" s="17" t="s">
        <v>2750</v>
      </c>
      <c r="H82" s="150">
        <v>2.0680000000000001</v>
      </c>
      <c r="I82" s="12">
        <f t="shared" si="1"/>
        <v>0</v>
      </c>
    </row>
    <row r="83" spans="1:9" s="189" customFormat="1">
      <c r="A83" s="13" t="s">
        <v>17251</v>
      </c>
      <c r="B83" s="14">
        <v>662545011073</v>
      </c>
      <c r="C83" s="17" t="s">
        <v>35</v>
      </c>
      <c r="D83" s="21" t="s">
        <v>4445</v>
      </c>
      <c r="E83" s="21" t="s">
        <v>17249</v>
      </c>
      <c r="F83" s="21" t="s">
        <v>17252</v>
      </c>
      <c r="G83" s="17" t="s">
        <v>2750</v>
      </c>
      <c r="H83" s="150">
        <v>2.3980000000000001</v>
      </c>
      <c r="I83" s="12">
        <f t="shared" si="1"/>
        <v>0</v>
      </c>
    </row>
    <row r="84" spans="1:9" s="189" customFormat="1">
      <c r="A84" s="13" t="s">
        <v>17253</v>
      </c>
      <c r="B84" s="14">
        <v>662545011080</v>
      </c>
      <c r="C84" s="17" t="s">
        <v>38</v>
      </c>
      <c r="D84" s="21" t="s">
        <v>4445</v>
      </c>
      <c r="E84" s="21" t="s">
        <v>17249</v>
      </c>
      <c r="F84" s="21" t="s">
        <v>17254</v>
      </c>
      <c r="G84" s="17" t="s">
        <v>2750</v>
      </c>
      <c r="H84" s="150">
        <v>3.0139999999999998</v>
      </c>
      <c r="I84" s="12">
        <f t="shared" si="1"/>
        <v>0</v>
      </c>
    </row>
    <row r="85" spans="1:9" s="189" customFormat="1">
      <c r="A85" s="13" t="s">
        <v>17255</v>
      </c>
      <c r="B85" s="14">
        <v>662545011097</v>
      </c>
      <c r="C85" s="17" t="s">
        <v>43</v>
      </c>
      <c r="D85" s="21" t="s">
        <v>4445</v>
      </c>
      <c r="E85" s="21" t="s">
        <v>17249</v>
      </c>
      <c r="F85" s="21" t="s">
        <v>17256</v>
      </c>
      <c r="G85" s="17" t="s">
        <v>2750</v>
      </c>
      <c r="H85" s="150">
        <v>3.597</v>
      </c>
      <c r="I85" s="12">
        <f t="shared" si="1"/>
        <v>0</v>
      </c>
    </row>
    <row r="86" spans="1:9" s="189" customFormat="1">
      <c r="A86" s="13" t="s">
        <v>17257</v>
      </c>
      <c r="B86" s="14">
        <v>662545011103</v>
      </c>
      <c r="C86" s="17" t="s">
        <v>47</v>
      </c>
      <c r="D86" s="21" t="s">
        <v>4445</v>
      </c>
      <c r="E86" s="21" t="s">
        <v>17249</v>
      </c>
      <c r="F86" s="21" t="s">
        <v>17258</v>
      </c>
      <c r="G86" s="17" t="s">
        <v>2750</v>
      </c>
      <c r="H86" s="150">
        <v>4.3559999999999999</v>
      </c>
      <c r="I86" s="12">
        <f t="shared" si="1"/>
        <v>0</v>
      </c>
    </row>
    <row r="87" spans="1:9" s="189" customFormat="1">
      <c r="A87" s="13" t="s">
        <v>17259</v>
      </c>
      <c r="B87" s="14">
        <v>662545011110</v>
      </c>
      <c r="C87" s="17" t="s">
        <v>50</v>
      </c>
      <c r="D87" s="21" t="s">
        <v>4445</v>
      </c>
      <c r="E87" s="21" t="s">
        <v>17249</v>
      </c>
      <c r="F87" s="21" t="s">
        <v>17260</v>
      </c>
      <c r="G87" s="17" t="s">
        <v>2750</v>
      </c>
      <c r="H87" s="150">
        <v>5.0049999999999999</v>
      </c>
      <c r="I87" s="12">
        <f t="shared" si="1"/>
        <v>0</v>
      </c>
    </row>
    <row r="88" spans="1:9" s="189" customFormat="1">
      <c r="A88" s="13" t="s">
        <v>17261</v>
      </c>
      <c r="B88" s="14">
        <v>662545011127</v>
      </c>
      <c r="C88" s="17" t="s">
        <v>54</v>
      </c>
      <c r="D88" s="21" t="s">
        <v>4445</v>
      </c>
      <c r="E88" s="21" t="s">
        <v>17249</v>
      </c>
      <c r="F88" s="21" t="s">
        <v>17262</v>
      </c>
      <c r="G88" s="17" t="s">
        <v>2750</v>
      </c>
      <c r="H88" s="150">
        <v>27.510999999999999</v>
      </c>
      <c r="I88" s="12">
        <f t="shared" si="1"/>
        <v>0</v>
      </c>
    </row>
    <row r="89" spans="1:9" s="189" customFormat="1">
      <c r="A89" s="13" t="s">
        <v>17263</v>
      </c>
      <c r="B89" s="14">
        <v>662545011134</v>
      </c>
      <c r="C89" s="17" t="s">
        <v>58</v>
      </c>
      <c r="D89" s="21" t="s">
        <v>4445</v>
      </c>
      <c r="E89" s="21" t="s">
        <v>17249</v>
      </c>
      <c r="F89" s="21" t="s">
        <v>17264</v>
      </c>
      <c r="G89" s="17" t="s">
        <v>2750</v>
      </c>
      <c r="H89" s="150">
        <v>35.793999999999997</v>
      </c>
      <c r="I89" s="12">
        <f t="shared" si="1"/>
        <v>0</v>
      </c>
    </row>
    <row r="90" spans="1:9" s="189" customFormat="1">
      <c r="A90" s="13" t="s">
        <v>17265</v>
      </c>
      <c r="B90" s="14">
        <v>662545011141</v>
      </c>
      <c r="C90" s="17" t="s">
        <v>61</v>
      </c>
      <c r="D90" s="21" t="s">
        <v>4445</v>
      </c>
      <c r="E90" s="21" t="s">
        <v>17249</v>
      </c>
      <c r="F90" s="21" t="s">
        <v>17266</v>
      </c>
      <c r="G90" s="17" t="s">
        <v>2750</v>
      </c>
      <c r="H90" s="150">
        <v>54.307000000000002</v>
      </c>
      <c r="I90" s="12">
        <f t="shared" si="1"/>
        <v>0</v>
      </c>
    </row>
    <row r="91" spans="1:9" s="189" customFormat="1">
      <c r="A91" s="13" t="s">
        <v>17267</v>
      </c>
      <c r="B91" s="14">
        <v>662545011158</v>
      </c>
      <c r="C91" s="17" t="s">
        <v>29</v>
      </c>
      <c r="D91" s="21" t="s">
        <v>4445</v>
      </c>
      <c r="E91" s="21" t="s">
        <v>17268</v>
      </c>
      <c r="F91" s="21" t="s">
        <v>17269</v>
      </c>
      <c r="G91" s="17" t="s">
        <v>2750</v>
      </c>
      <c r="H91" s="150">
        <v>0.72599999999999998</v>
      </c>
      <c r="I91" s="12">
        <f t="shared" si="1"/>
        <v>0</v>
      </c>
    </row>
    <row r="92" spans="1:9" s="189" customFormat="1">
      <c r="A92" s="13" t="s">
        <v>17270</v>
      </c>
      <c r="B92" s="14">
        <v>662545011165</v>
      </c>
      <c r="C92" s="17" t="s">
        <v>35</v>
      </c>
      <c r="D92" s="21" t="s">
        <v>4445</v>
      </c>
      <c r="E92" s="21" t="s">
        <v>17268</v>
      </c>
      <c r="F92" s="21" t="s">
        <v>17271</v>
      </c>
      <c r="G92" s="17" t="s">
        <v>2750</v>
      </c>
      <c r="H92" s="150">
        <v>0.86899999999999999</v>
      </c>
      <c r="I92" s="12">
        <f t="shared" si="1"/>
        <v>0</v>
      </c>
    </row>
    <row r="93" spans="1:9" s="189" customFormat="1">
      <c r="A93" s="13" t="s">
        <v>17272</v>
      </c>
      <c r="B93" s="14">
        <v>662545011172</v>
      </c>
      <c r="C93" s="17" t="s">
        <v>38</v>
      </c>
      <c r="D93" s="21" t="s">
        <v>4445</v>
      </c>
      <c r="E93" s="21" t="s">
        <v>17268</v>
      </c>
      <c r="F93" s="21" t="s">
        <v>17273</v>
      </c>
      <c r="G93" s="17" t="s">
        <v>2750</v>
      </c>
      <c r="H93" s="150">
        <v>1.012</v>
      </c>
      <c r="I93" s="12">
        <f t="shared" si="1"/>
        <v>0</v>
      </c>
    </row>
    <row r="94" spans="1:9" s="189" customFormat="1">
      <c r="A94" s="13" t="s">
        <v>17274</v>
      </c>
      <c r="B94" s="14">
        <v>662545011189</v>
      </c>
      <c r="C94" s="17" t="s">
        <v>43</v>
      </c>
      <c r="D94" s="21" t="s">
        <v>4445</v>
      </c>
      <c r="E94" s="21" t="s">
        <v>17268</v>
      </c>
      <c r="F94" s="21" t="s">
        <v>17275</v>
      </c>
      <c r="G94" s="17" t="s">
        <v>2750</v>
      </c>
      <c r="H94" s="150">
        <v>1.0669999999999999</v>
      </c>
      <c r="I94" s="12">
        <f t="shared" si="1"/>
        <v>0</v>
      </c>
    </row>
    <row r="95" spans="1:9" s="189" customFormat="1">
      <c r="A95" s="13" t="s">
        <v>17276</v>
      </c>
      <c r="B95" s="14">
        <v>662545011196</v>
      </c>
      <c r="C95" s="17" t="s">
        <v>47</v>
      </c>
      <c r="D95" s="21" t="s">
        <v>4445</v>
      </c>
      <c r="E95" s="21" t="s">
        <v>17268</v>
      </c>
      <c r="F95" s="21" t="s">
        <v>17277</v>
      </c>
      <c r="G95" s="17" t="s">
        <v>2750</v>
      </c>
      <c r="H95" s="150">
        <v>1.254</v>
      </c>
      <c r="I95" s="12">
        <f t="shared" si="1"/>
        <v>0</v>
      </c>
    </row>
    <row r="96" spans="1:9" s="189" customFormat="1">
      <c r="A96" s="13" t="s">
        <v>17278</v>
      </c>
      <c r="B96" s="14">
        <v>662545011202</v>
      </c>
      <c r="C96" s="17" t="s">
        <v>50</v>
      </c>
      <c r="D96" s="21" t="s">
        <v>4445</v>
      </c>
      <c r="E96" s="21" t="s">
        <v>17268</v>
      </c>
      <c r="F96" s="21" t="s">
        <v>17279</v>
      </c>
      <c r="G96" s="17" t="s">
        <v>2750</v>
      </c>
      <c r="H96" s="150">
        <v>1.2869999999999999</v>
      </c>
      <c r="I96" s="12">
        <f t="shared" si="1"/>
        <v>0</v>
      </c>
    </row>
    <row r="97" spans="1:9" s="189" customFormat="1">
      <c r="A97" s="13" t="s">
        <v>17280</v>
      </c>
      <c r="B97" s="14">
        <v>662545011219</v>
      </c>
      <c r="C97" s="17" t="s">
        <v>54</v>
      </c>
      <c r="D97" s="21" t="s">
        <v>4445</v>
      </c>
      <c r="E97" s="21" t="s">
        <v>17268</v>
      </c>
      <c r="F97" s="21" t="s">
        <v>17281</v>
      </c>
      <c r="G97" s="17" t="s">
        <v>2750</v>
      </c>
      <c r="H97" s="150">
        <v>7.4139999999999997</v>
      </c>
      <c r="I97" s="12">
        <f t="shared" si="1"/>
        <v>0</v>
      </c>
    </row>
    <row r="98" spans="1:9" s="189" customFormat="1">
      <c r="A98" s="13" t="s">
        <v>17282</v>
      </c>
      <c r="B98" s="14">
        <v>662545011226</v>
      </c>
      <c r="C98" s="17" t="s">
        <v>58</v>
      </c>
      <c r="D98" s="21" t="s">
        <v>4445</v>
      </c>
      <c r="E98" s="21" t="s">
        <v>17268</v>
      </c>
      <c r="F98" s="21" t="s">
        <v>17283</v>
      </c>
      <c r="G98" s="17" t="s">
        <v>2750</v>
      </c>
      <c r="H98" s="150">
        <v>7.9420000000000002</v>
      </c>
      <c r="I98" s="12">
        <f t="shared" si="1"/>
        <v>0</v>
      </c>
    </row>
    <row r="99" spans="1:9" s="189" customFormat="1">
      <c r="A99" s="13" t="s">
        <v>17284</v>
      </c>
      <c r="B99" s="14">
        <v>662545003795</v>
      </c>
      <c r="C99" s="17" t="s">
        <v>29</v>
      </c>
      <c r="D99" s="21" t="s">
        <v>17285</v>
      </c>
      <c r="E99" s="21" t="s">
        <v>7542</v>
      </c>
      <c r="F99" s="21" t="s">
        <v>17286</v>
      </c>
      <c r="G99" s="17" t="s">
        <v>17287</v>
      </c>
      <c r="H99" s="150">
        <v>13.61</v>
      </c>
      <c r="I99" s="12">
        <f t="shared" si="1"/>
        <v>0</v>
      </c>
    </row>
    <row r="100" spans="1:9" s="189" customFormat="1">
      <c r="A100" s="13" t="s">
        <v>17288</v>
      </c>
      <c r="B100" s="14">
        <v>662545003801</v>
      </c>
      <c r="C100" s="17" t="s">
        <v>35</v>
      </c>
      <c r="D100" s="21" t="s">
        <v>17285</v>
      </c>
      <c r="E100" s="21" t="s">
        <v>7542</v>
      </c>
      <c r="F100" s="21" t="s">
        <v>17289</v>
      </c>
      <c r="G100" s="17" t="s">
        <v>17287</v>
      </c>
      <c r="H100" s="150">
        <v>17.059999999999999</v>
      </c>
      <c r="I100" s="12">
        <f t="shared" si="1"/>
        <v>0</v>
      </c>
    </row>
    <row r="101" spans="1:9" s="189" customFormat="1">
      <c r="A101" s="13" t="s">
        <v>17290</v>
      </c>
      <c r="B101" s="14">
        <v>662545003818</v>
      </c>
      <c r="C101" s="17" t="s">
        <v>38</v>
      </c>
      <c r="D101" s="21" t="s">
        <v>17285</v>
      </c>
      <c r="E101" s="21" t="s">
        <v>7542</v>
      </c>
      <c r="F101" s="21" t="s">
        <v>17291</v>
      </c>
      <c r="G101" s="17" t="s">
        <v>17287</v>
      </c>
      <c r="H101" s="150">
        <v>22.89</v>
      </c>
      <c r="I101" s="12">
        <f t="shared" si="1"/>
        <v>0</v>
      </c>
    </row>
    <row r="102" spans="1:9" s="189" customFormat="1">
      <c r="A102" s="13" t="s">
        <v>17292</v>
      </c>
      <c r="B102" s="14">
        <v>662545003825</v>
      </c>
      <c r="C102" s="17" t="s">
        <v>43</v>
      </c>
      <c r="D102" s="21" t="s">
        <v>17285</v>
      </c>
      <c r="E102" s="21" t="s">
        <v>7542</v>
      </c>
      <c r="F102" s="21" t="s">
        <v>17293</v>
      </c>
      <c r="G102" s="17" t="s">
        <v>1844</v>
      </c>
      <c r="H102" s="150">
        <v>31.36</v>
      </c>
      <c r="I102" s="12">
        <f t="shared" si="1"/>
        <v>0</v>
      </c>
    </row>
    <row r="103" spans="1:9" s="189" customFormat="1">
      <c r="A103" s="13" t="s">
        <v>17294</v>
      </c>
      <c r="B103" s="14">
        <v>662545003832</v>
      </c>
      <c r="C103" s="17" t="s">
        <v>47</v>
      </c>
      <c r="D103" s="21" t="s">
        <v>17285</v>
      </c>
      <c r="E103" s="21" t="s">
        <v>7542</v>
      </c>
      <c r="F103" s="21" t="s">
        <v>17295</v>
      </c>
      <c r="G103" s="17" t="s">
        <v>1844</v>
      </c>
      <c r="H103" s="150">
        <v>36.159999999999997</v>
      </c>
      <c r="I103" s="12">
        <f t="shared" si="1"/>
        <v>0</v>
      </c>
    </row>
    <row r="104" spans="1:9" s="189" customFormat="1">
      <c r="A104" s="13" t="s">
        <v>17296</v>
      </c>
      <c r="B104" s="14">
        <v>662545003849</v>
      </c>
      <c r="C104" s="17" t="s">
        <v>50</v>
      </c>
      <c r="D104" s="21" t="s">
        <v>17285</v>
      </c>
      <c r="E104" s="21" t="s">
        <v>7542</v>
      </c>
      <c r="F104" s="21" t="s">
        <v>17297</v>
      </c>
      <c r="G104" s="17" t="s">
        <v>17298</v>
      </c>
      <c r="H104" s="150">
        <v>43.31</v>
      </c>
      <c r="I104" s="12">
        <f t="shared" si="1"/>
        <v>0</v>
      </c>
    </row>
    <row r="105" spans="1:9" s="189" customFormat="1">
      <c r="A105" s="13" t="s">
        <v>17299</v>
      </c>
      <c r="B105" s="14">
        <v>662545011608</v>
      </c>
      <c r="C105" s="17" t="s">
        <v>1013</v>
      </c>
      <c r="D105" s="21" t="s">
        <v>17300</v>
      </c>
      <c r="E105" s="21" t="s">
        <v>7542</v>
      </c>
      <c r="F105" s="21" t="s">
        <v>17301</v>
      </c>
      <c r="G105" s="17" t="s">
        <v>17302</v>
      </c>
      <c r="H105" s="150">
        <v>14</v>
      </c>
      <c r="I105" s="12">
        <f t="shared" si="1"/>
        <v>0</v>
      </c>
    </row>
    <row r="106" spans="1:9" s="189" customFormat="1">
      <c r="A106" s="13" t="s">
        <v>17303</v>
      </c>
      <c r="B106" s="14">
        <v>662545087993</v>
      </c>
      <c r="C106" s="17" t="s">
        <v>1013</v>
      </c>
      <c r="D106" s="21" t="s">
        <v>17300</v>
      </c>
      <c r="E106" s="21" t="s">
        <v>7542</v>
      </c>
      <c r="F106" s="21" t="s">
        <v>17304</v>
      </c>
      <c r="G106" s="17" t="s">
        <v>324</v>
      </c>
      <c r="H106" s="150">
        <v>18.07</v>
      </c>
      <c r="I106" s="12">
        <f t="shared" si="1"/>
        <v>0</v>
      </c>
    </row>
    <row r="107" spans="1:9" s="189" customFormat="1">
      <c r="A107" s="13" t="s">
        <v>17305</v>
      </c>
      <c r="B107" s="14">
        <v>662545011615</v>
      </c>
      <c r="C107" s="17" t="s">
        <v>1026</v>
      </c>
      <c r="D107" s="21" t="s">
        <v>17300</v>
      </c>
      <c r="E107" s="21" t="s">
        <v>7542</v>
      </c>
      <c r="F107" s="21" t="s">
        <v>17306</v>
      </c>
      <c r="G107" s="17" t="s">
        <v>502</v>
      </c>
      <c r="H107" s="150">
        <v>17.96</v>
      </c>
      <c r="I107" s="12">
        <f t="shared" si="1"/>
        <v>0</v>
      </c>
    </row>
    <row r="108" spans="1:9" s="189" customFormat="1">
      <c r="A108" s="13" t="s">
        <v>17307</v>
      </c>
      <c r="B108" s="14">
        <v>662545088006</v>
      </c>
      <c r="C108" s="17" t="s">
        <v>1026</v>
      </c>
      <c r="D108" s="21" t="s">
        <v>17300</v>
      </c>
      <c r="E108" s="21" t="s">
        <v>7542</v>
      </c>
      <c r="F108" s="21" t="s">
        <v>17308</v>
      </c>
      <c r="G108" s="17" t="s">
        <v>502</v>
      </c>
      <c r="H108" s="150">
        <v>24.79</v>
      </c>
      <c r="I108" s="12">
        <f t="shared" si="1"/>
        <v>0</v>
      </c>
    </row>
    <row r="109" spans="1:9" s="189" customFormat="1">
      <c r="A109" s="13" t="s">
        <v>17309</v>
      </c>
      <c r="B109" s="14">
        <v>662545011622</v>
      </c>
      <c r="C109" s="17" t="s">
        <v>9194</v>
      </c>
      <c r="D109" s="21" t="s">
        <v>17300</v>
      </c>
      <c r="E109" s="21" t="s">
        <v>7542</v>
      </c>
      <c r="F109" s="21" t="s">
        <v>17310</v>
      </c>
      <c r="G109" s="17" t="s">
        <v>1704</v>
      </c>
      <c r="H109" s="150">
        <v>26.69</v>
      </c>
      <c r="I109" s="12">
        <f t="shared" si="1"/>
        <v>0</v>
      </c>
    </row>
    <row r="110" spans="1:9" s="189" customFormat="1">
      <c r="A110" s="13" t="s">
        <v>17311</v>
      </c>
      <c r="B110" s="14">
        <v>662545088013</v>
      </c>
      <c r="C110" s="17" t="s">
        <v>9194</v>
      </c>
      <c r="D110" s="21" t="s">
        <v>17300</v>
      </c>
      <c r="E110" s="21" t="s">
        <v>7542</v>
      </c>
      <c r="F110" s="21" t="s">
        <v>17312</v>
      </c>
      <c r="G110" s="17" t="s">
        <v>1704</v>
      </c>
      <c r="H110" s="150">
        <v>36.22</v>
      </c>
      <c r="I110" s="12">
        <f t="shared" si="1"/>
        <v>0</v>
      </c>
    </row>
    <row r="111" spans="1:9" s="189" customFormat="1">
      <c r="A111" s="13" t="s">
        <v>17313</v>
      </c>
      <c r="B111" s="14">
        <v>662545011639</v>
      </c>
      <c r="C111" s="17" t="s">
        <v>17314</v>
      </c>
      <c r="D111" s="21" t="s">
        <v>17300</v>
      </c>
      <c r="E111" s="21" t="s">
        <v>7542</v>
      </c>
      <c r="F111" s="21" t="s">
        <v>17315</v>
      </c>
      <c r="G111" s="17" t="s">
        <v>1704</v>
      </c>
      <c r="H111" s="150">
        <v>31.21</v>
      </c>
      <c r="I111" s="12">
        <f t="shared" si="1"/>
        <v>0</v>
      </c>
    </row>
    <row r="112" spans="1:9" s="189" customFormat="1">
      <c r="A112" s="13" t="s">
        <v>17316</v>
      </c>
      <c r="B112" s="14">
        <v>662545088020</v>
      </c>
      <c r="C112" s="17" t="s">
        <v>17314</v>
      </c>
      <c r="D112" s="21" t="s">
        <v>17300</v>
      </c>
      <c r="E112" s="21" t="s">
        <v>7542</v>
      </c>
      <c r="F112" s="21" t="s">
        <v>17317</v>
      </c>
      <c r="G112" s="17" t="s">
        <v>1704</v>
      </c>
      <c r="H112" s="150">
        <v>40.049999999999997</v>
      </c>
      <c r="I112" s="12">
        <f t="shared" si="1"/>
        <v>0</v>
      </c>
    </row>
    <row r="113" spans="1:9" s="189" customFormat="1">
      <c r="A113" s="13" t="s">
        <v>17318</v>
      </c>
      <c r="B113" s="14">
        <v>662545011646</v>
      </c>
      <c r="C113" s="17" t="s">
        <v>17319</v>
      </c>
      <c r="D113" s="21" t="s">
        <v>17300</v>
      </c>
      <c r="E113" s="21" t="s">
        <v>7542</v>
      </c>
      <c r="F113" s="21" t="s">
        <v>17320</v>
      </c>
      <c r="G113" s="17" t="s">
        <v>1704</v>
      </c>
      <c r="H113" s="150">
        <v>50.36</v>
      </c>
      <c r="I113" s="12">
        <f t="shared" si="1"/>
        <v>0</v>
      </c>
    </row>
    <row r="114" spans="1:9" s="189" customFormat="1">
      <c r="A114" s="13" t="s">
        <v>17321</v>
      </c>
      <c r="B114" s="14">
        <v>662545088037</v>
      </c>
      <c r="C114" s="17" t="s">
        <v>17319</v>
      </c>
      <c r="D114" s="21" t="s">
        <v>17300</v>
      </c>
      <c r="E114" s="21" t="s">
        <v>7542</v>
      </c>
      <c r="F114" s="21" t="s">
        <v>17322</v>
      </c>
      <c r="G114" s="17" t="s">
        <v>1704</v>
      </c>
      <c r="H114" s="150">
        <v>64.569999999999993</v>
      </c>
      <c r="I114" s="12">
        <f t="shared" si="1"/>
        <v>0</v>
      </c>
    </row>
    <row r="115" spans="1:9" s="189" customFormat="1">
      <c r="A115" s="13" t="s">
        <v>17323</v>
      </c>
      <c r="B115" s="14">
        <v>662545011653</v>
      </c>
      <c r="C115" s="17" t="s">
        <v>47</v>
      </c>
      <c r="D115" s="21" t="s">
        <v>17285</v>
      </c>
      <c r="E115" s="21" t="s">
        <v>7542</v>
      </c>
      <c r="F115" s="21" t="s">
        <v>17324</v>
      </c>
      <c r="G115" s="17" t="s">
        <v>1738</v>
      </c>
      <c r="H115" s="150">
        <v>47.79</v>
      </c>
      <c r="I115" s="12">
        <f t="shared" si="1"/>
        <v>0</v>
      </c>
    </row>
    <row r="116" spans="1:9" s="189" customFormat="1">
      <c r="A116" s="13" t="s">
        <v>17325</v>
      </c>
      <c r="B116" s="14">
        <v>662545088044</v>
      </c>
      <c r="C116" s="17" t="s">
        <v>47</v>
      </c>
      <c r="D116" s="21" t="s">
        <v>17285</v>
      </c>
      <c r="E116" s="21" t="s">
        <v>7542</v>
      </c>
      <c r="F116" s="21" t="s">
        <v>17326</v>
      </c>
      <c r="G116" s="17" t="s">
        <v>1738</v>
      </c>
      <c r="H116" s="150">
        <v>60.71</v>
      </c>
      <c r="I116" s="12">
        <f t="shared" si="1"/>
        <v>0</v>
      </c>
    </row>
    <row r="117" spans="1:9" s="189" customFormat="1">
      <c r="A117" s="13" t="s">
        <v>17327</v>
      </c>
      <c r="B117" s="14">
        <v>662545011660</v>
      </c>
      <c r="C117" s="17" t="s">
        <v>50</v>
      </c>
      <c r="D117" s="21" t="s">
        <v>17328</v>
      </c>
      <c r="E117" s="21" t="s">
        <v>7542</v>
      </c>
      <c r="F117" s="21" t="s">
        <v>17329</v>
      </c>
      <c r="G117" s="17" t="s">
        <v>1738</v>
      </c>
      <c r="H117" s="150">
        <v>59.39</v>
      </c>
      <c r="I117" s="12">
        <f t="shared" si="1"/>
        <v>0</v>
      </c>
    </row>
    <row r="118" spans="1:9" s="189" customFormat="1">
      <c r="A118" s="13" t="s">
        <v>17330</v>
      </c>
      <c r="B118" s="14">
        <v>662545088051</v>
      </c>
      <c r="C118" s="17" t="s">
        <v>50</v>
      </c>
      <c r="D118" s="21" t="s">
        <v>17328</v>
      </c>
      <c r="E118" s="21" t="s">
        <v>7542</v>
      </c>
      <c r="F118" s="21" t="s">
        <v>17329</v>
      </c>
      <c r="G118" s="17" t="s">
        <v>1738</v>
      </c>
      <c r="H118" s="150">
        <v>72.69</v>
      </c>
      <c r="I118" s="12">
        <f t="shared" si="1"/>
        <v>0</v>
      </c>
    </row>
    <row r="119" spans="1:9" s="189" customFormat="1">
      <c r="A119" s="13" t="s">
        <v>17331</v>
      </c>
      <c r="B119" s="14">
        <v>662545003856</v>
      </c>
      <c r="C119" s="17" t="s">
        <v>29</v>
      </c>
      <c r="D119" s="21" t="s">
        <v>17285</v>
      </c>
      <c r="E119" s="21" t="s">
        <v>17332</v>
      </c>
      <c r="F119" s="21" t="s">
        <v>17333</v>
      </c>
      <c r="G119" s="17" t="s">
        <v>772</v>
      </c>
      <c r="H119" s="150">
        <v>3.29</v>
      </c>
      <c r="I119" s="12">
        <f t="shared" si="1"/>
        <v>0</v>
      </c>
    </row>
    <row r="120" spans="1:9" s="189" customFormat="1">
      <c r="A120" s="13" t="s">
        <v>17334</v>
      </c>
      <c r="B120" s="14">
        <v>662545003863</v>
      </c>
      <c r="C120" s="17" t="s">
        <v>35</v>
      </c>
      <c r="D120" s="21" t="s">
        <v>17285</v>
      </c>
      <c r="E120" s="21" t="s">
        <v>17332</v>
      </c>
      <c r="F120" s="21" t="s">
        <v>17335</v>
      </c>
      <c r="G120" s="17" t="s">
        <v>17336</v>
      </c>
      <c r="H120" s="150">
        <v>3.97</v>
      </c>
      <c r="I120" s="12">
        <f t="shared" si="1"/>
        <v>0</v>
      </c>
    </row>
    <row r="121" spans="1:9" s="189" customFormat="1">
      <c r="A121" s="13" t="s">
        <v>17337</v>
      </c>
      <c r="B121" s="14">
        <v>662545003870</v>
      </c>
      <c r="C121" s="17" t="s">
        <v>38</v>
      </c>
      <c r="D121" s="21" t="s">
        <v>17285</v>
      </c>
      <c r="E121" s="21" t="s">
        <v>17332</v>
      </c>
      <c r="F121" s="21" t="s">
        <v>17338</v>
      </c>
      <c r="G121" s="17" t="s">
        <v>1670</v>
      </c>
      <c r="H121" s="150">
        <v>5.1100000000000003</v>
      </c>
      <c r="I121" s="12">
        <f t="shared" si="1"/>
        <v>0</v>
      </c>
    </row>
    <row r="122" spans="1:9" s="189" customFormat="1">
      <c r="A122" s="13" t="s">
        <v>17339</v>
      </c>
      <c r="B122" s="14">
        <v>662545003887</v>
      </c>
      <c r="C122" s="17" t="s">
        <v>43</v>
      </c>
      <c r="D122" s="21" t="s">
        <v>17285</v>
      </c>
      <c r="E122" s="21" t="s">
        <v>17332</v>
      </c>
      <c r="F122" s="21" t="s">
        <v>17338</v>
      </c>
      <c r="G122" s="17" t="s">
        <v>2721</v>
      </c>
      <c r="H122" s="150">
        <v>5.96</v>
      </c>
      <c r="I122" s="12">
        <f t="shared" si="1"/>
        <v>0</v>
      </c>
    </row>
    <row r="123" spans="1:9" s="189" customFormat="1">
      <c r="A123" s="13" t="s">
        <v>17340</v>
      </c>
      <c r="B123" s="14">
        <v>662545003894</v>
      </c>
      <c r="C123" s="17" t="s">
        <v>47</v>
      </c>
      <c r="D123" s="21" t="s">
        <v>17285</v>
      </c>
      <c r="E123" s="21" t="s">
        <v>17332</v>
      </c>
      <c r="F123" s="21" t="s">
        <v>17341</v>
      </c>
      <c r="G123" s="17" t="s">
        <v>17342</v>
      </c>
      <c r="H123" s="150">
        <v>8.23</v>
      </c>
      <c r="I123" s="12">
        <f t="shared" si="1"/>
        <v>0</v>
      </c>
    </row>
    <row r="124" spans="1:9" s="189" customFormat="1">
      <c r="A124" s="13" t="s">
        <v>17343</v>
      </c>
      <c r="B124" s="14">
        <v>662545003900</v>
      </c>
      <c r="C124" s="17" t="s">
        <v>50</v>
      </c>
      <c r="D124" s="21" t="s">
        <v>17285</v>
      </c>
      <c r="E124" s="21" t="s">
        <v>17332</v>
      </c>
      <c r="F124" s="21" t="s">
        <v>17344</v>
      </c>
      <c r="G124" s="17" t="s">
        <v>1114</v>
      </c>
      <c r="H124" s="150">
        <v>11.43</v>
      </c>
      <c r="I124" s="12">
        <f t="shared" si="1"/>
        <v>0</v>
      </c>
    </row>
    <row r="125" spans="1:9" s="189" customFormat="1">
      <c r="A125" s="13" t="s">
        <v>17345</v>
      </c>
      <c r="B125" s="14">
        <v>662545003917</v>
      </c>
      <c r="C125" s="17" t="s">
        <v>54</v>
      </c>
      <c r="D125" s="21" t="s">
        <v>17285</v>
      </c>
      <c r="E125" s="21" t="s">
        <v>17332</v>
      </c>
      <c r="F125" s="21" t="s">
        <v>17346</v>
      </c>
      <c r="G125" s="17" t="s">
        <v>1356</v>
      </c>
      <c r="H125" s="150">
        <v>26.03</v>
      </c>
      <c r="I125" s="12">
        <f t="shared" si="1"/>
        <v>0</v>
      </c>
    </row>
    <row r="126" spans="1:9" s="189" customFormat="1">
      <c r="A126" s="13" t="s">
        <v>17347</v>
      </c>
      <c r="B126" s="14">
        <v>662545003924</v>
      </c>
      <c r="C126" s="17" t="s">
        <v>58</v>
      </c>
      <c r="D126" s="21" t="s">
        <v>17285</v>
      </c>
      <c r="E126" s="21" t="s">
        <v>17332</v>
      </c>
      <c r="F126" s="21" t="s">
        <v>17348</v>
      </c>
      <c r="G126" s="17" t="s">
        <v>345</v>
      </c>
      <c r="H126" s="150">
        <v>40.86</v>
      </c>
      <c r="I126" s="12">
        <f t="shared" si="1"/>
        <v>0</v>
      </c>
    </row>
    <row r="127" spans="1:9" s="189" customFormat="1">
      <c r="A127" s="13" t="s">
        <v>17349</v>
      </c>
      <c r="B127" s="14">
        <v>662545003931</v>
      </c>
      <c r="C127" s="17" t="s">
        <v>61</v>
      </c>
      <c r="D127" s="21" t="s">
        <v>17285</v>
      </c>
      <c r="E127" s="21" t="s">
        <v>17332</v>
      </c>
      <c r="F127" s="21" t="s">
        <v>17350</v>
      </c>
      <c r="G127" s="17" t="s">
        <v>55</v>
      </c>
      <c r="H127" s="150">
        <v>54.16</v>
      </c>
      <c r="I127" s="12">
        <f t="shared" si="1"/>
        <v>0</v>
      </c>
    </row>
    <row r="128" spans="1:9" s="189" customFormat="1">
      <c r="A128" s="13" t="s">
        <v>17351</v>
      </c>
      <c r="B128" s="14">
        <v>662545003948</v>
      </c>
      <c r="C128" s="17" t="s">
        <v>1900</v>
      </c>
      <c r="D128" s="21" t="s">
        <v>17285</v>
      </c>
      <c r="E128" s="21" t="s">
        <v>17332</v>
      </c>
      <c r="F128" s="21" t="s">
        <v>17352</v>
      </c>
      <c r="G128" s="17" t="s">
        <v>930</v>
      </c>
      <c r="H128" s="150">
        <v>101.14</v>
      </c>
      <c r="I128" s="12">
        <f t="shared" si="1"/>
        <v>0</v>
      </c>
    </row>
    <row r="129" spans="1:9" s="189" customFormat="1">
      <c r="A129" s="13" t="s">
        <v>17353</v>
      </c>
      <c r="B129" s="14">
        <v>662545003955</v>
      </c>
      <c r="C129" s="17" t="s">
        <v>29</v>
      </c>
      <c r="D129" s="21" t="s">
        <v>586</v>
      </c>
      <c r="E129" s="21" t="s">
        <v>17354</v>
      </c>
      <c r="F129" s="21" t="s">
        <v>17355</v>
      </c>
      <c r="G129" s="17" t="s">
        <v>17356</v>
      </c>
      <c r="H129" s="150">
        <v>5.2</v>
      </c>
      <c r="I129" s="12">
        <f t="shared" si="1"/>
        <v>0</v>
      </c>
    </row>
    <row r="130" spans="1:9" s="189" customFormat="1">
      <c r="A130" s="13" t="s">
        <v>17357</v>
      </c>
      <c r="B130" s="14">
        <v>662545003962</v>
      </c>
      <c r="C130" s="17" t="s">
        <v>35</v>
      </c>
      <c r="D130" s="21" t="s">
        <v>586</v>
      </c>
      <c r="E130" s="21" t="s">
        <v>17354</v>
      </c>
      <c r="F130" s="21" t="s">
        <v>17358</v>
      </c>
      <c r="G130" s="17" t="s">
        <v>17359</v>
      </c>
      <c r="H130" s="150">
        <v>8.1300000000000008</v>
      </c>
      <c r="I130" s="12">
        <f t="shared" si="1"/>
        <v>0</v>
      </c>
    </row>
    <row r="131" spans="1:9" s="189" customFormat="1">
      <c r="A131" s="13" t="s">
        <v>17360</v>
      </c>
      <c r="B131" s="14">
        <v>662545043432</v>
      </c>
      <c r="C131" s="17" t="s">
        <v>29</v>
      </c>
      <c r="D131" s="21" t="s">
        <v>17361</v>
      </c>
      <c r="E131" s="21" t="s">
        <v>17362</v>
      </c>
      <c r="F131" s="21" t="s">
        <v>17363</v>
      </c>
      <c r="G131" s="17" t="s">
        <v>17364</v>
      </c>
      <c r="H131" s="150">
        <v>8.2560000000000002</v>
      </c>
      <c r="I131" s="12">
        <f t="shared" si="1"/>
        <v>0</v>
      </c>
    </row>
    <row r="132" spans="1:9" s="189" customFormat="1">
      <c r="A132" s="13" t="s">
        <v>17365</v>
      </c>
      <c r="B132" s="14">
        <v>662545043449</v>
      </c>
      <c r="C132" s="17" t="s">
        <v>35</v>
      </c>
      <c r="D132" s="21" t="s">
        <v>17361</v>
      </c>
      <c r="E132" s="21" t="s">
        <v>17362</v>
      </c>
      <c r="F132" s="21" t="s">
        <v>17366</v>
      </c>
      <c r="G132" s="17" t="s">
        <v>17367</v>
      </c>
      <c r="H132" s="150">
        <v>10.212</v>
      </c>
      <c r="I132" s="12">
        <f t="shared" ref="I132:I195" si="2">H132*$I$2</f>
        <v>0</v>
      </c>
    </row>
    <row r="133" spans="1:9" s="189" customFormat="1">
      <c r="A133" s="13" t="s">
        <v>17368</v>
      </c>
      <c r="B133" s="14">
        <v>662545043456</v>
      </c>
      <c r="C133" s="17" t="s">
        <v>38</v>
      </c>
      <c r="D133" s="21" t="s">
        <v>17361</v>
      </c>
      <c r="E133" s="21" t="s">
        <v>17362</v>
      </c>
      <c r="F133" s="21" t="s">
        <v>17369</v>
      </c>
      <c r="G133" s="17" t="s">
        <v>1704</v>
      </c>
      <c r="H133" s="150">
        <v>20.388000000000002</v>
      </c>
      <c r="I133" s="12">
        <f t="shared" si="2"/>
        <v>0</v>
      </c>
    </row>
    <row r="134" spans="1:9" s="189" customFormat="1">
      <c r="A134" s="13" t="s">
        <v>17370</v>
      </c>
      <c r="B134" s="14">
        <v>662545043463</v>
      </c>
      <c r="C134" s="17" t="s">
        <v>43</v>
      </c>
      <c r="D134" s="21" t="s">
        <v>17361</v>
      </c>
      <c r="E134" s="21" t="s">
        <v>17362</v>
      </c>
      <c r="F134" s="21" t="s">
        <v>17371</v>
      </c>
      <c r="G134" s="17" t="s">
        <v>17372</v>
      </c>
      <c r="H134" s="150">
        <v>25.751999999999999</v>
      </c>
      <c r="I134" s="12">
        <f t="shared" si="2"/>
        <v>0</v>
      </c>
    </row>
    <row r="135" spans="1:9" s="189" customFormat="1">
      <c r="A135" s="13" t="s">
        <v>17373</v>
      </c>
      <c r="B135" s="14">
        <v>662545043470</v>
      </c>
      <c r="C135" s="17" t="s">
        <v>47</v>
      </c>
      <c r="D135" s="21" t="s">
        <v>17361</v>
      </c>
      <c r="E135" s="21" t="s">
        <v>17362</v>
      </c>
      <c r="F135" s="21" t="s">
        <v>17374</v>
      </c>
      <c r="G135" s="17" t="s">
        <v>17372</v>
      </c>
      <c r="H135" s="150">
        <v>30.251999999999999</v>
      </c>
      <c r="I135" s="12">
        <f t="shared" si="2"/>
        <v>0</v>
      </c>
    </row>
    <row r="136" spans="1:9" s="189" customFormat="1">
      <c r="A136" s="13" t="s">
        <v>17375</v>
      </c>
      <c r="B136" s="14">
        <v>662545043487</v>
      </c>
      <c r="C136" s="17" t="s">
        <v>50</v>
      </c>
      <c r="D136" s="21" t="s">
        <v>17361</v>
      </c>
      <c r="E136" s="21" t="s">
        <v>17362</v>
      </c>
      <c r="F136" s="21" t="s">
        <v>17376</v>
      </c>
      <c r="G136" s="17" t="s">
        <v>2826</v>
      </c>
      <c r="H136" s="150">
        <v>39.948</v>
      </c>
      <c r="I136" s="12">
        <f t="shared" si="2"/>
        <v>0</v>
      </c>
    </row>
    <row r="137" spans="1:9" s="189" customFormat="1">
      <c r="A137" s="13" t="s">
        <v>17377</v>
      </c>
      <c r="B137" s="14">
        <v>662545011431</v>
      </c>
      <c r="C137" s="17" t="s">
        <v>43</v>
      </c>
      <c r="D137" s="21" t="s">
        <v>2017</v>
      </c>
      <c r="E137" s="21" t="s">
        <v>17378</v>
      </c>
      <c r="F137" s="21" t="s">
        <v>17379</v>
      </c>
      <c r="G137" s="17" t="s">
        <v>9417</v>
      </c>
      <c r="H137" s="150">
        <v>4.2300000000000004</v>
      </c>
      <c r="I137" s="12">
        <f t="shared" si="2"/>
        <v>0</v>
      </c>
    </row>
    <row r="138" spans="1:9" s="189" customFormat="1">
      <c r="A138" s="13" t="s">
        <v>17380</v>
      </c>
      <c r="B138" s="14">
        <v>662545011448</v>
      </c>
      <c r="C138" s="17" t="s">
        <v>47</v>
      </c>
      <c r="D138" s="21" t="s">
        <v>2017</v>
      </c>
      <c r="E138" s="21" t="s">
        <v>17378</v>
      </c>
      <c r="F138" s="21" t="s">
        <v>17381</v>
      </c>
      <c r="G138" s="17" t="s">
        <v>8913</v>
      </c>
      <c r="H138" s="150">
        <v>5.03</v>
      </c>
      <c r="I138" s="12">
        <f t="shared" si="2"/>
        <v>0</v>
      </c>
    </row>
    <row r="139" spans="1:9" s="189" customFormat="1">
      <c r="A139" s="13" t="s">
        <v>17382</v>
      </c>
      <c r="B139" s="14">
        <v>662545011455</v>
      </c>
      <c r="C139" s="17" t="s">
        <v>50</v>
      </c>
      <c r="D139" s="21" t="s">
        <v>2017</v>
      </c>
      <c r="E139" s="21" t="s">
        <v>17378</v>
      </c>
      <c r="F139" s="21" t="s">
        <v>17383</v>
      </c>
      <c r="G139" s="17" t="s">
        <v>8913</v>
      </c>
      <c r="H139" s="150">
        <v>6.86</v>
      </c>
      <c r="I139" s="12">
        <f t="shared" si="2"/>
        <v>0</v>
      </c>
    </row>
    <row r="140" spans="1:9" s="189" customFormat="1">
      <c r="A140" s="13" t="s">
        <v>17384</v>
      </c>
      <c r="B140" s="14">
        <v>662545011462</v>
      </c>
      <c r="C140" s="17" t="s">
        <v>54</v>
      </c>
      <c r="D140" s="21" t="s">
        <v>2017</v>
      </c>
      <c r="E140" s="21" t="s">
        <v>17378</v>
      </c>
      <c r="F140" s="21" t="s">
        <v>17385</v>
      </c>
      <c r="G140" s="17" t="s">
        <v>8930</v>
      </c>
      <c r="H140" s="150">
        <v>8.24</v>
      </c>
      <c r="I140" s="12">
        <f t="shared" si="2"/>
        <v>0</v>
      </c>
    </row>
    <row r="141" spans="1:9" s="189" customFormat="1">
      <c r="A141" s="13" t="s">
        <v>17386</v>
      </c>
      <c r="B141" s="14">
        <v>662545011479</v>
      </c>
      <c r="C141" s="17" t="s">
        <v>58</v>
      </c>
      <c r="D141" s="21" t="s">
        <v>2017</v>
      </c>
      <c r="E141" s="21" t="s">
        <v>17378</v>
      </c>
      <c r="F141" s="21" t="s">
        <v>17387</v>
      </c>
      <c r="G141" s="17" t="s">
        <v>17388</v>
      </c>
      <c r="H141" s="150">
        <v>11.23</v>
      </c>
      <c r="I141" s="12">
        <f t="shared" si="2"/>
        <v>0</v>
      </c>
    </row>
    <row r="142" spans="1:9" s="189" customFormat="1">
      <c r="A142" s="13" t="s">
        <v>17389</v>
      </c>
      <c r="B142" s="14">
        <v>662545011486</v>
      </c>
      <c r="C142" s="17" t="s">
        <v>17390</v>
      </c>
      <c r="D142" s="21" t="s">
        <v>2017</v>
      </c>
      <c r="E142" s="21" t="s">
        <v>17378</v>
      </c>
      <c r="F142" s="21" t="s">
        <v>17391</v>
      </c>
      <c r="G142" s="17" t="s">
        <v>1543</v>
      </c>
      <c r="H142" s="150">
        <v>16.04</v>
      </c>
      <c r="I142" s="12">
        <f t="shared" si="2"/>
        <v>0</v>
      </c>
    </row>
    <row r="143" spans="1:9" s="189" customFormat="1">
      <c r="A143" s="13" t="s">
        <v>17392</v>
      </c>
      <c r="B143" s="14">
        <v>662545011493</v>
      </c>
      <c r="C143" s="17" t="s">
        <v>61</v>
      </c>
      <c r="D143" s="21" t="s">
        <v>2017</v>
      </c>
      <c r="E143" s="21" t="s">
        <v>17378</v>
      </c>
      <c r="F143" s="21" t="s">
        <v>17393</v>
      </c>
      <c r="G143" s="17" t="s">
        <v>1548</v>
      </c>
      <c r="H143" s="150">
        <v>17.52</v>
      </c>
      <c r="I143" s="12">
        <f t="shared" si="2"/>
        <v>0</v>
      </c>
    </row>
    <row r="144" spans="1:9" s="189" customFormat="1">
      <c r="A144" s="13" t="s">
        <v>17394</v>
      </c>
      <c r="B144" s="14">
        <v>662545011509</v>
      </c>
      <c r="C144" s="17" t="s">
        <v>1897</v>
      </c>
      <c r="D144" s="21" t="s">
        <v>2017</v>
      </c>
      <c r="E144" s="21" t="s">
        <v>17378</v>
      </c>
      <c r="F144" s="21" t="s">
        <v>17395</v>
      </c>
      <c r="G144" s="17" t="s">
        <v>122</v>
      </c>
      <c r="H144" s="150">
        <v>29.15</v>
      </c>
      <c r="I144" s="12">
        <f t="shared" si="2"/>
        <v>0</v>
      </c>
    </row>
    <row r="145" spans="1:9" s="189" customFormat="1">
      <c r="A145" s="13" t="s">
        <v>17396</v>
      </c>
      <c r="B145" s="14">
        <v>662545011516</v>
      </c>
      <c r="C145" s="17" t="s">
        <v>1900</v>
      </c>
      <c r="D145" s="21" t="s">
        <v>2017</v>
      </c>
      <c r="E145" s="21" t="s">
        <v>17378</v>
      </c>
      <c r="F145" s="21" t="s">
        <v>17397</v>
      </c>
      <c r="G145" s="17" t="s">
        <v>792</v>
      </c>
      <c r="H145" s="150">
        <v>47.63</v>
      </c>
      <c r="I145" s="12">
        <f t="shared" si="2"/>
        <v>0</v>
      </c>
    </row>
    <row r="146" spans="1:9" s="189" customFormat="1">
      <c r="A146" s="13" t="s">
        <v>17398</v>
      </c>
      <c r="B146" s="14">
        <v>662545011523</v>
      </c>
      <c r="C146" s="17" t="s">
        <v>47</v>
      </c>
      <c r="D146" s="21" t="s">
        <v>2017</v>
      </c>
      <c r="E146" s="21" t="s">
        <v>17378</v>
      </c>
      <c r="F146" s="21" t="s">
        <v>17399</v>
      </c>
      <c r="G146" s="17" t="s">
        <v>17400</v>
      </c>
      <c r="H146" s="150">
        <v>6.05</v>
      </c>
      <c r="I146" s="12">
        <f t="shared" si="2"/>
        <v>0</v>
      </c>
    </row>
    <row r="147" spans="1:9" s="189" customFormat="1">
      <c r="A147" s="13" t="s">
        <v>17401</v>
      </c>
      <c r="B147" s="14">
        <v>662545011530</v>
      </c>
      <c r="C147" s="17" t="s">
        <v>50</v>
      </c>
      <c r="D147" s="21" t="s">
        <v>2017</v>
      </c>
      <c r="E147" s="21" t="s">
        <v>17378</v>
      </c>
      <c r="F147" s="21" t="s">
        <v>17402</v>
      </c>
      <c r="G147" s="17" t="s">
        <v>8913</v>
      </c>
      <c r="H147" s="150">
        <v>8.6199999999999992</v>
      </c>
      <c r="I147" s="12">
        <f t="shared" si="2"/>
        <v>0</v>
      </c>
    </row>
    <row r="148" spans="1:9" s="189" customFormat="1">
      <c r="A148" s="13" t="s">
        <v>17403</v>
      </c>
      <c r="B148" s="14">
        <v>662545011547</v>
      </c>
      <c r="C148" s="17" t="s">
        <v>54</v>
      </c>
      <c r="D148" s="21" t="s">
        <v>2017</v>
      </c>
      <c r="E148" s="21" t="s">
        <v>17378</v>
      </c>
      <c r="F148" s="21" t="s">
        <v>17404</v>
      </c>
      <c r="G148" s="17" t="s">
        <v>8930</v>
      </c>
      <c r="H148" s="150">
        <v>8.93</v>
      </c>
      <c r="I148" s="12">
        <f t="shared" si="2"/>
        <v>0</v>
      </c>
    </row>
    <row r="149" spans="1:9" s="189" customFormat="1">
      <c r="A149" s="13" t="s">
        <v>17405</v>
      </c>
      <c r="B149" s="14">
        <v>662545011554</v>
      </c>
      <c r="C149" s="17" t="s">
        <v>58</v>
      </c>
      <c r="D149" s="21" t="s">
        <v>2017</v>
      </c>
      <c r="E149" s="21" t="s">
        <v>17378</v>
      </c>
      <c r="F149" s="21" t="s">
        <v>17406</v>
      </c>
      <c r="G149" s="17" t="s">
        <v>17388</v>
      </c>
      <c r="H149" s="150">
        <v>11.82</v>
      </c>
      <c r="I149" s="12">
        <f t="shared" si="2"/>
        <v>0</v>
      </c>
    </row>
    <row r="150" spans="1:9" s="189" customFormat="1">
      <c r="A150" s="13" t="s">
        <v>17407</v>
      </c>
      <c r="B150" s="14">
        <v>662545011561</v>
      </c>
      <c r="C150" s="17" t="s">
        <v>17390</v>
      </c>
      <c r="D150" s="21" t="s">
        <v>2017</v>
      </c>
      <c r="E150" s="21" t="s">
        <v>17378</v>
      </c>
      <c r="F150" s="21" t="s">
        <v>17408</v>
      </c>
      <c r="G150" s="17" t="s">
        <v>17388</v>
      </c>
      <c r="H150" s="150">
        <v>15.16</v>
      </c>
      <c r="I150" s="12">
        <f t="shared" si="2"/>
        <v>0</v>
      </c>
    </row>
    <row r="151" spans="1:9" s="189" customFormat="1">
      <c r="A151" s="13" t="s">
        <v>17409</v>
      </c>
      <c r="B151" s="14">
        <v>662545011578</v>
      </c>
      <c r="C151" s="17" t="s">
        <v>61</v>
      </c>
      <c r="D151" s="21" t="s">
        <v>2017</v>
      </c>
      <c r="E151" s="21" t="s">
        <v>17378</v>
      </c>
      <c r="F151" s="21" t="s">
        <v>17410</v>
      </c>
      <c r="G151" s="17" t="s">
        <v>122</v>
      </c>
      <c r="H151" s="150">
        <v>17.25</v>
      </c>
      <c r="I151" s="12">
        <f t="shared" si="2"/>
        <v>0</v>
      </c>
    </row>
    <row r="152" spans="1:9" s="189" customFormat="1">
      <c r="A152" s="13" t="s">
        <v>17411</v>
      </c>
      <c r="B152" s="14">
        <v>662545011585</v>
      </c>
      <c r="C152" s="17" t="s">
        <v>1897</v>
      </c>
      <c r="D152" s="21" t="s">
        <v>2017</v>
      </c>
      <c r="E152" s="21" t="s">
        <v>17378</v>
      </c>
      <c r="F152" s="21" t="s">
        <v>17412</v>
      </c>
      <c r="G152" s="17" t="s">
        <v>122</v>
      </c>
      <c r="H152" s="150">
        <v>35.76</v>
      </c>
      <c r="I152" s="12">
        <f t="shared" si="2"/>
        <v>0</v>
      </c>
    </row>
    <row r="153" spans="1:9" s="189" customFormat="1">
      <c r="A153" s="13" t="s">
        <v>17413</v>
      </c>
      <c r="B153" s="14">
        <v>662545011592</v>
      </c>
      <c r="C153" s="17" t="s">
        <v>1900</v>
      </c>
      <c r="D153" s="21" t="s">
        <v>2017</v>
      </c>
      <c r="E153" s="21" t="s">
        <v>17378</v>
      </c>
      <c r="F153" s="21" t="s">
        <v>17414</v>
      </c>
      <c r="G153" s="17" t="s">
        <v>792</v>
      </c>
      <c r="H153" s="150">
        <v>53.18</v>
      </c>
      <c r="I153" s="12">
        <f t="shared" si="2"/>
        <v>0</v>
      </c>
    </row>
    <row r="154" spans="1:9" s="189" customFormat="1">
      <c r="A154" s="13" t="s">
        <v>17415</v>
      </c>
      <c r="B154" s="14">
        <v>662545030654</v>
      </c>
      <c r="C154" s="17" t="s">
        <v>1903</v>
      </c>
      <c r="D154" s="21" t="s">
        <v>2017</v>
      </c>
      <c r="E154" s="21" t="s">
        <v>17378</v>
      </c>
      <c r="F154" s="21" t="s">
        <v>17416</v>
      </c>
      <c r="G154" s="17" t="s">
        <v>1507</v>
      </c>
      <c r="H154" s="150">
        <v>101.08</v>
      </c>
      <c r="I154" s="12">
        <f t="shared" si="2"/>
        <v>0</v>
      </c>
    </row>
    <row r="155" spans="1:9" s="189" customFormat="1">
      <c r="A155" s="13" t="s">
        <v>17417</v>
      </c>
      <c r="B155" s="14">
        <v>662545030661</v>
      </c>
      <c r="C155" s="17" t="s">
        <v>17418</v>
      </c>
      <c r="D155" s="21" t="s">
        <v>2017</v>
      </c>
      <c r="E155" s="21" t="s">
        <v>17378</v>
      </c>
      <c r="F155" s="21" t="s">
        <v>17419</v>
      </c>
      <c r="G155" s="17" t="s">
        <v>83</v>
      </c>
      <c r="H155" s="150">
        <v>52.95</v>
      </c>
      <c r="I155" s="12">
        <f t="shared" si="2"/>
        <v>0</v>
      </c>
    </row>
    <row r="156" spans="1:9" s="189" customFormat="1">
      <c r="A156" s="13" t="s">
        <v>17420</v>
      </c>
      <c r="B156" s="14">
        <v>662545004334</v>
      </c>
      <c r="C156" s="17" t="s">
        <v>9152</v>
      </c>
      <c r="D156" s="21" t="s">
        <v>17421</v>
      </c>
      <c r="E156" s="21" t="s">
        <v>17422</v>
      </c>
      <c r="F156" s="21" t="s">
        <v>17423</v>
      </c>
      <c r="G156" s="17" t="s">
        <v>17424</v>
      </c>
      <c r="H156" s="150">
        <v>13.134</v>
      </c>
      <c r="I156" s="12">
        <f t="shared" si="2"/>
        <v>0</v>
      </c>
    </row>
    <row r="157" spans="1:9" s="189" customFormat="1">
      <c r="A157" s="13" t="s">
        <v>17425</v>
      </c>
      <c r="B157" s="14">
        <v>662545004341</v>
      </c>
      <c r="C157" s="17" t="s">
        <v>17319</v>
      </c>
      <c r="D157" s="21" t="s">
        <v>17421</v>
      </c>
      <c r="E157" s="21" t="s">
        <v>17422</v>
      </c>
      <c r="F157" s="21" t="s">
        <v>17426</v>
      </c>
      <c r="G157" s="17" t="s">
        <v>25</v>
      </c>
      <c r="H157" s="150">
        <v>14.244999999999999</v>
      </c>
      <c r="I157" s="12">
        <f t="shared" si="2"/>
        <v>0</v>
      </c>
    </row>
    <row r="158" spans="1:9" s="189" customFormat="1">
      <c r="A158" s="13" t="s">
        <v>17427</v>
      </c>
      <c r="B158" s="14">
        <v>662545004358</v>
      </c>
      <c r="C158" s="17" t="s">
        <v>9177</v>
      </c>
      <c r="D158" s="21" t="s">
        <v>17421</v>
      </c>
      <c r="E158" s="21" t="s">
        <v>17422</v>
      </c>
      <c r="F158" s="21" t="s">
        <v>17428</v>
      </c>
      <c r="G158" s="17" t="s">
        <v>25</v>
      </c>
      <c r="H158" s="150">
        <v>15.4</v>
      </c>
      <c r="I158" s="12">
        <f t="shared" si="2"/>
        <v>0</v>
      </c>
    </row>
    <row r="159" spans="1:9" s="189" customFormat="1">
      <c r="A159" s="13" t="s">
        <v>17429</v>
      </c>
      <c r="B159" s="14">
        <v>662545004365</v>
      </c>
      <c r="C159" s="17" t="s">
        <v>9152</v>
      </c>
      <c r="D159" s="21" t="s">
        <v>17430</v>
      </c>
      <c r="E159" s="21" t="s">
        <v>17422</v>
      </c>
      <c r="F159" s="21" t="s">
        <v>17431</v>
      </c>
      <c r="G159" s="17" t="s">
        <v>25</v>
      </c>
      <c r="H159" s="150">
        <v>13.134</v>
      </c>
      <c r="I159" s="12">
        <f t="shared" si="2"/>
        <v>0</v>
      </c>
    </row>
    <row r="160" spans="1:9" s="189" customFormat="1">
      <c r="A160" s="13" t="s">
        <v>17432</v>
      </c>
      <c r="B160" s="14">
        <v>662545004372</v>
      </c>
      <c r="C160" s="17" t="s">
        <v>17319</v>
      </c>
      <c r="D160" s="21" t="s">
        <v>17430</v>
      </c>
      <c r="E160" s="21" t="s">
        <v>17422</v>
      </c>
      <c r="F160" s="21" t="s">
        <v>17433</v>
      </c>
      <c r="G160" s="17" t="s">
        <v>25</v>
      </c>
      <c r="H160" s="150">
        <v>14.244999999999999</v>
      </c>
      <c r="I160" s="12">
        <f t="shared" si="2"/>
        <v>0</v>
      </c>
    </row>
    <row r="161" spans="1:9" s="189" customFormat="1">
      <c r="A161" s="13" t="s">
        <v>17434</v>
      </c>
      <c r="B161" s="14">
        <v>662545004389</v>
      </c>
      <c r="C161" s="17" t="s">
        <v>9177</v>
      </c>
      <c r="D161" s="21" t="s">
        <v>17430</v>
      </c>
      <c r="E161" s="21" t="s">
        <v>17422</v>
      </c>
      <c r="F161" s="21" t="s">
        <v>17435</v>
      </c>
      <c r="G161" s="17" t="s">
        <v>25</v>
      </c>
      <c r="H161" s="150">
        <v>15.4</v>
      </c>
      <c r="I161" s="12">
        <f t="shared" si="2"/>
        <v>0</v>
      </c>
    </row>
    <row r="162" spans="1:9" s="189" customFormat="1">
      <c r="A162" s="13" t="s">
        <v>17436</v>
      </c>
      <c r="B162" s="14">
        <v>662545114064</v>
      </c>
      <c r="C162" s="17" t="s">
        <v>17437</v>
      </c>
      <c r="D162" s="21" t="s">
        <v>17438</v>
      </c>
      <c r="E162" s="21" t="s">
        <v>17439</v>
      </c>
      <c r="F162" s="21" t="s">
        <v>17440</v>
      </c>
      <c r="G162" s="17" t="s">
        <v>68</v>
      </c>
      <c r="H162" s="150">
        <v>7.62</v>
      </c>
      <c r="I162" s="12">
        <f t="shared" si="2"/>
        <v>0</v>
      </c>
    </row>
    <row r="163" spans="1:9" s="189" customFormat="1" ht="15">
      <c r="A163" s="13" t="s">
        <v>17441</v>
      </c>
      <c r="B163" s="14">
        <v>662545008431</v>
      </c>
      <c r="C163" s="17" t="s">
        <v>17442</v>
      </c>
      <c r="D163" s="21" t="s">
        <v>2017</v>
      </c>
      <c r="E163" s="21" t="s">
        <v>17443</v>
      </c>
      <c r="F163" s="21" t="s">
        <v>17444</v>
      </c>
      <c r="G163" s="17" t="s">
        <v>1177</v>
      </c>
      <c r="H163" s="283">
        <v>25.51</v>
      </c>
      <c r="I163" s="12">
        <f t="shared" si="2"/>
        <v>0</v>
      </c>
    </row>
    <row r="164" spans="1:9" s="189" customFormat="1" ht="15">
      <c r="A164" s="13" t="s">
        <v>17445</v>
      </c>
      <c r="B164" s="14">
        <v>662545008448</v>
      </c>
      <c r="C164" s="17" t="s">
        <v>17446</v>
      </c>
      <c r="D164" s="21" t="s">
        <v>2017</v>
      </c>
      <c r="E164" s="21" t="s">
        <v>17443</v>
      </c>
      <c r="F164" s="21" t="s">
        <v>17447</v>
      </c>
      <c r="G164" s="17" t="s">
        <v>1177</v>
      </c>
      <c r="H164" s="283">
        <v>28.53</v>
      </c>
      <c r="I164" s="12">
        <f t="shared" si="2"/>
        <v>0</v>
      </c>
    </row>
    <row r="165" spans="1:9" s="189" customFormat="1" ht="15">
      <c r="A165" s="13" t="s">
        <v>17448</v>
      </c>
      <c r="B165" s="14">
        <v>662545008455</v>
      </c>
      <c r="C165" s="17" t="s">
        <v>17449</v>
      </c>
      <c r="D165" s="21" t="s">
        <v>2017</v>
      </c>
      <c r="E165" s="21" t="s">
        <v>17443</v>
      </c>
      <c r="F165" s="21" t="s">
        <v>17450</v>
      </c>
      <c r="G165" s="17" t="s">
        <v>458</v>
      </c>
      <c r="H165" s="283">
        <v>37.78</v>
      </c>
      <c r="I165" s="12">
        <f t="shared" si="2"/>
        <v>0</v>
      </c>
    </row>
    <row r="166" spans="1:9" s="189" customFormat="1" ht="15">
      <c r="A166" s="13" t="s">
        <v>17451</v>
      </c>
      <c r="B166" s="14">
        <v>662545008462</v>
      </c>
      <c r="C166" s="17" t="s">
        <v>17452</v>
      </c>
      <c r="D166" s="21" t="s">
        <v>1111</v>
      </c>
      <c r="E166" s="21" t="s">
        <v>17453</v>
      </c>
      <c r="F166" s="21" t="s">
        <v>17454</v>
      </c>
      <c r="G166" s="17" t="s">
        <v>208</v>
      </c>
      <c r="H166" s="283">
        <v>63.8</v>
      </c>
      <c r="I166" s="12">
        <f t="shared" si="2"/>
        <v>0</v>
      </c>
    </row>
    <row r="167" spans="1:9" s="189" customFormat="1" ht="15">
      <c r="A167" s="13" t="s">
        <v>17455</v>
      </c>
      <c r="B167" s="14">
        <v>662545008479</v>
      </c>
      <c r="C167" s="17" t="s">
        <v>17456</v>
      </c>
      <c r="D167" s="21" t="s">
        <v>1111</v>
      </c>
      <c r="E167" s="21" t="s">
        <v>17453</v>
      </c>
      <c r="F167" s="21" t="s">
        <v>17457</v>
      </c>
      <c r="G167" s="17" t="s">
        <v>1246</v>
      </c>
      <c r="H167" s="283">
        <v>101.81</v>
      </c>
      <c r="I167" s="12">
        <f t="shared" si="2"/>
        <v>0</v>
      </c>
    </row>
    <row r="168" spans="1:9" s="189" customFormat="1" ht="15">
      <c r="A168" s="13" t="s">
        <v>17458</v>
      </c>
      <c r="B168" s="14">
        <v>662545008486</v>
      </c>
      <c r="C168" s="17" t="s">
        <v>17459</v>
      </c>
      <c r="D168" s="21" t="s">
        <v>1111</v>
      </c>
      <c r="E168" s="21" t="s">
        <v>17453</v>
      </c>
      <c r="F168" s="21" t="s">
        <v>17460</v>
      </c>
      <c r="G168" s="17" t="s">
        <v>609</v>
      </c>
      <c r="H168" s="283">
        <v>104.56</v>
      </c>
      <c r="I168" s="12">
        <f t="shared" si="2"/>
        <v>0</v>
      </c>
    </row>
    <row r="169" spans="1:9" s="189" customFormat="1" ht="15">
      <c r="A169" s="13" t="s">
        <v>17461</v>
      </c>
      <c r="B169" s="14">
        <v>662545008493</v>
      </c>
      <c r="C169" s="17" t="s">
        <v>17462</v>
      </c>
      <c r="D169" s="21" t="s">
        <v>1111</v>
      </c>
      <c r="E169" s="21" t="s">
        <v>17453</v>
      </c>
      <c r="F169" s="21" t="s">
        <v>17463</v>
      </c>
      <c r="G169" s="17" t="s">
        <v>609</v>
      </c>
      <c r="H169" s="283">
        <v>117.4</v>
      </c>
      <c r="I169" s="12">
        <f t="shared" si="2"/>
        <v>0</v>
      </c>
    </row>
    <row r="170" spans="1:9" s="189" customFormat="1" ht="15">
      <c r="A170" s="13" t="s">
        <v>17464</v>
      </c>
      <c r="B170" s="14">
        <v>662545008509</v>
      </c>
      <c r="C170" s="17" t="s">
        <v>17446</v>
      </c>
      <c r="D170" s="21" t="s">
        <v>2743</v>
      </c>
      <c r="E170" s="21" t="s">
        <v>17465</v>
      </c>
      <c r="F170" s="21" t="s">
        <v>17466</v>
      </c>
      <c r="G170" s="17" t="s">
        <v>1177</v>
      </c>
      <c r="H170" s="283">
        <v>29.65</v>
      </c>
      <c r="I170" s="12">
        <f t="shared" si="2"/>
        <v>0</v>
      </c>
    </row>
    <row r="171" spans="1:9" s="189" customFormat="1" ht="15">
      <c r="A171" s="13" t="s">
        <v>17467</v>
      </c>
      <c r="B171" s="14">
        <v>662545008516</v>
      </c>
      <c r="C171" s="17" t="s">
        <v>17449</v>
      </c>
      <c r="D171" s="21" t="s">
        <v>2743</v>
      </c>
      <c r="E171" s="21" t="s">
        <v>17465</v>
      </c>
      <c r="F171" s="21" t="s">
        <v>17468</v>
      </c>
      <c r="G171" s="17" t="s">
        <v>592</v>
      </c>
      <c r="H171" s="283">
        <v>40.840000000000003</v>
      </c>
      <c r="I171" s="12">
        <f t="shared" si="2"/>
        <v>0</v>
      </c>
    </row>
    <row r="172" spans="1:9" s="189" customFormat="1" ht="15">
      <c r="A172" s="13" t="s">
        <v>17469</v>
      </c>
      <c r="B172" s="14">
        <v>662545008547</v>
      </c>
      <c r="C172" s="17" t="s">
        <v>17470</v>
      </c>
      <c r="D172" s="21" t="s">
        <v>4445</v>
      </c>
      <c r="E172" s="21" t="s">
        <v>17471</v>
      </c>
      <c r="F172" s="21" t="s">
        <v>17472</v>
      </c>
      <c r="G172" s="17" t="s">
        <v>2750</v>
      </c>
      <c r="H172" s="283">
        <v>6.68</v>
      </c>
      <c r="I172" s="12">
        <f t="shared" si="2"/>
        <v>0</v>
      </c>
    </row>
    <row r="173" spans="1:9" s="189" customFormat="1" ht="15">
      <c r="A173" s="13" t="s">
        <v>17473</v>
      </c>
      <c r="B173" s="14">
        <v>662545008554</v>
      </c>
      <c r="C173" s="17" t="s">
        <v>17474</v>
      </c>
      <c r="D173" s="21" t="s">
        <v>4445</v>
      </c>
      <c r="E173" s="21" t="s">
        <v>17471</v>
      </c>
      <c r="F173" s="21" t="s">
        <v>17475</v>
      </c>
      <c r="G173" s="17" t="s">
        <v>2750</v>
      </c>
      <c r="H173" s="283">
        <v>7.41</v>
      </c>
      <c r="I173" s="12">
        <f t="shared" si="2"/>
        <v>0</v>
      </c>
    </row>
    <row r="174" spans="1:9" s="189" customFormat="1" ht="15">
      <c r="A174" s="13" t="s">
        <v>17476</v>
      </c>
      <c r="B174" s="14">
        <v>662545008561</v>
      </c>
      <c r="C174" s="17" t="s">
        <v>17477</v>
      </c>
      <c r="D174" s="21" t="s">
        <v>4445</v>
      </c>
      <c r="E174" s="21" t="s">
        <v>17471</v>
      </c>
      <c r="F174" s="21" t="s">
        <v>17478</v>
      </c>
      <c r="G174" s="17" t="s">
        <v>2750</v>
      </c>
      <c r="H174" s="283">
        <v>9.8800000000000008</v>
      </c>
      <c r="I174" s="12">
        <f t="shared" si="2"/>
        <v>0</v>
      </c>
    </row>
    <row r="175" spans="1:9" s="189" customFormat="1" ht="15">
      <c r="A175" s="13" t="s">
        <v>17479</v>
      </c>
      <c r="B175" s="14">
        <v>662545008578</v>
      </c>
      <c r="C175" s="17" t="s">
        <v>17480</v>
      </c>
      <c r="D175" s="21" t="s">
        <v>4445</v>
      </c>
      <c r="E175" s="21" t="s">
        <v>17471</v>
      </c>
      <c r="F175" s="21" t="s">
        <v>17481</v>
      </c>
      <c r="G175" s="17" t="s">
        <v>2750</v>
      </c>
      <c r="H175" s="283">
        <v>13.69</v>
      </c>
      <c r="I175" s="12">
        <f t="shared" si="2"/>
        <v>0</v>
      </c>
    </row>
    <row r="176" spans="1:9" s="189" customFormat="1" ht="15">
      <c r="A176" s="13" t="s">
        <v>17482</v>
      </c>
      <c r="B176" s="14">
        <v>662545008585</v>
      </c>
      <c r="C176" s="17" t="s">
        <v>17483</v>
      </c>
      <c r="D176" s="21" t="s">
        <v>4445</v>
      </c>
      <c r="E176" s="21" t="s">
        <v>17484</v>
      </c>
      <c r="F176" s="21" t="s">
        <v>17485</v>
      </c>
      <c r="G176" s="17" t="s">
        <v>2750</v>
      </c>
      <c r="H176" s="283">
        <v>143.44999999999999</v>
      </c>
      <c r="I176" s="12">
        <f t="shared" si="2"/>
        <v>0</v>
      </c>
    </row>
    <row r="177" spans="1:9" s="189" customFormat="1" ht="15">
      <c r="A177" s="13" t="s">
        <v>17486</v>
      </c>
      <c r="B177" s="14">
        <v>662545008592</v>
      </c>
      <c r="C177" s="17" t="s">
        <v>17487</v>
      </c>
      <c r="D177" s="21" t="s">
        <v>4445</v>
      </c>
      <c r="E177" s="21" t="s">
        <v>17484</v>
      </c>
      <c r="F177" s="21" t="s">
        <v>17488</v>
      </c>
      <c r="G177" s="17" t="s">
        <v>2750</v>
      </c>
      <c r="H177" s="283">
        <v>172.76</v>
      </c>
      <c r="I177" s="12">
        <f t="shared" si="2"/>
        <v>0</v>
      </c>
    </row>
    <row r="178" spans="1:9" s="189" customFormat="1" ht="15">
      <c r="A178" s="13" t="s">
        <v>17489</v>
      </c>
      <c r="B178" s="14">
        <v>662545008608</v>
      </c>
      <c r="C178" s="17" t="s">
        <v>17490</v>
      </c>
      <c r="D178" s="21" t="s">
        <v>4445</v>
      </c>
      <c r="E178" s="21" t="s">
        <v>17484</v>
      </c>
      <c r="F178" s="21" t="s">
        <v>17491</v>
      </c>
      <c r="G178" s="17" t="s">
        <v>2750</v>
      </c>
      <c r="H178" s="283">
        <v>228.47</v>
      </c>
      <c r="I178" s="12">
        <f t="shared" si="2"/>
        <v>0</v>
      </c>
    </row>
    <row r="179" spans="1:9" s="189" customFormat="1" ht="15">
      <c r="A179" s="13" t="s">
        <v>17492</v>
      </c>
      <c r="B179" s="14">
        <v>662545008615</v>
      </c>
      <c r="C179" s="17" t="s">
        <v>17493</v>
      </c>
      <c r="D179" s="21" t="s">
        <v>4445</v>
      </c>
      <c r="E179" s="21" t="s">
        <v>17484</v>
      </c>
      <c r="F179" s="21" t="s">
        <v>17494</v>
      </c>
      <c r="G179" s="17" t="s">
        <v>2750</v>
      </c>
      <c r="H179" s="283">
        <v>269.37</v>
      </c>
      <c r="I179" s="12">
        <f t="shared" si="2"/>
        <v>0</v>
      </c>
    </row>
    <row r="180" spans="1:9" s="189" customFormat="1" ht="25.5">
      <c r="A180" s="13" t="s">
        <v>17495</v>
      </c>
      <c r="B180" s="14">
        <v>662545008622</v>
      </c>
      <c r="C180" s="17" t="s">
        <v>17483</v>
      </c>
      <c r="D180" s="21" t="s">
        <v>4445</v>
      </c>
      <c r="E180" s="21" t="s">
        <v>17496</v>
      </c>
      <c r="F180" s="21" t="s">
        <v>17497</v>
      </c>
      <c r="G180" s="17" t="s">
        <v>2750</v>
      </c>
      <c r="H180" s="283">
        <v>52.38</v>
      </c>
      <c r="I180" s="12">
        <f t="shared" si="2"/>
        <v>0</v>
      </c>
    </row>
    <row r="181" spans="1:9" s="189" customFormat="1" ht="25.5">
      <c r="A181" s="13" t="s">
        <v>17498</v>
      </c>
      <c r="B181" s="14">
        <v>662545008639</v>
      </c>
      <c r="C181" s="17" t="s">
        <v>17487</v>
      </c>
      <c r="D181" s="21" t="s">
        <v>4445</v>
      </c>
      <c r="E181" s="21" t="s">
        <v>17496</v>
      </c>
      <c r="F181" s="21" t="s">
        <v>17499</v>
      </c>
      <c r="G181" s="17" t="s">
        <v>2750</v>
      </c>
      <c r="H181" s="283">
        <v>57.29</v>
      </c>
      <c r="I181" s="12">
        <f t="shared" si="2"/>
        <v>0</v>
      </c>
    </row>
    <row r="182" spans="1:9" s="189" customFormat="1" ht="25.5">
      <c r="A182" s="13" t="s">
        <v>17500</v>
      </c>
      <c r="B182" s="14">
        <v>662545008646</v>
      </c>
      <c r="C182" s="17" t="s">
        <v>17490</v>
      </c>
      <c r="D182" s="21" t="s">
        <v>4445</v>
      </c>
      <c r="E182" s="21" t="s">
        <v>17496</v>
      </c>
      <c r="F182" s="21" t="s">
        <v>17501</v>
      </c>
      <c r="G182" s="17" t="s">
        <v>2750</v>
      </c>
      <c r="H182" s="283">
        <v>55.85</v>
      </c>
      <c r="I182" s="12">
        <f t="shared" si="2"/>
        <v>0</v>
      </c>
    </row>
    <row r="183" spans="1:9" s="189" customFormat="1" ht="25.5">
      <c r="A183" s="13" t="s">
        <v>17502</v>
      </c>
      <c r="B183" s="14">
        <v>662545008653</v>
      </c>
      <c r="C183" s="17" t="s">
        <v>17493</v>
      </c>
      <c r="D183" s="21" t="s">
        <v>4445</v>
      </c>
      <c r="E183" s="21" t="s">
        <v>17496</v>
      </c>
      <c r="F183" s="21" t="s">
        <v>17503</v>
      </c>
      <c r="G183" s="17" t="s">
        <v>2750</v>
      </c>
      <c r="H183" s="283">
        <v>63.06</v>
      </c>
      <c r="I183" s="12">
        <f t="shared" si="2"/>
        <v>0</v>
      </c>
    </row>
    <row r="184" spans="1:9" s="189" customFormat="1" ht="15">
      <c r="A184" s="13" t="s">
        <v>2230</v>
      </c>
      <c r="B184" s="14">
        <v>662545007526</v>
      </c>
      <c r="C184" s="17" t="s">
        <v>35</v>
      </c>
      <c r="D184" s="21" t="s">
        <v>2160</v>
      </c>
      <c r="E184" s="21" t="s">
        <v>2231</v>
      </c>
      <c r="F184" s="21" t="s">
        <v>2232</v>
      </c>
      <c r="G184" s="17" t="s">
        <v>823</v>
      </c>
      <c r="H184" s="283">
        <v>11.51</v>
      </c>
      <c r="I184" s="12">
        <f t="shared" si="2"/>
        <v>0</v>
      </c>
    </row>
    <row r="185" spans="1:9" s="189" customFormat="1" ht="15">
      <c r="A185" s="13" t="s">
        <v>2233</v>
      </c>
      <c r="B185" s="14">
        <v>662545086545</v>
      </c>
      <c r="C185" s="17" t="s">
        <v>35</v>
      </c>
      <c r="D185" s="21" t="s">
        <v>2160</v>
      </c>
      <c r="E185" s="21" t="s">
        <v>2234</v>
      </c>
      <c r="F185" s="21" t="s">
        <v>2235</v>
      </c>
      <c r="G185" s="17" t="s">
        <v>823</v>
      </c>
      <c r="H185" s="283">
        <v>14.89</v>
      </c>
      <c r="I185" s="12">
        <f t="shared" si="2"/>
        <v>0</v>
      </c>
    </row>
    <row r="186" spans="1:9" s="189" customFormat="1" ht="15">
      <c r="A186" s="13" t="s">
        <v>17504</v>
      </c>
      <c r="B186" s="14">
        <v>662545008523</v>
      </c>
      <c r="C186" s="17" t="s">
        <v>27</v>
      </c>
      <c r="D186" s="21" t="s">
        <v>2740</v>
      </c>
      <c r="E186" s="21" t="s">
        <v>17505</v>
      </c>
      <c r="F186" s="21" t="s">
        <v>17506</v>
      </c>
      <c r="G186" s="17" t="s">
        <v>589</v>
      </c>
      <c r="H186" s="283">
        <v>18.18</v>
      </c>
      <c r="I186" s="12">
        <f t="shared" si="2"/>
        <v>0</v>
      </c>
    </row>
    <row r="187" spans="1:9" s="189" customFormat="1" ht="15">
      <c r="A187" s="13" t="s">
        <v>17507</v>
      </c>
      <c r="B187" s="14">
        <v>662545008530</v>
      </c>
      <c r="C187" s="17" t="s">
        <v>27</v>
      </c>
      <c r="D187" s="21" t="s">
        <v>2740</v>
      </c>
      <c r="E187" s="21" t="s">
        <v>17508</v>
      </c>
      <c r="F187" s="21" t="s">
        <v>17509</v>
      </c>
      <c r="G187" s="17" t="s">
        <v>1114</v>
      </c>
      <c r="H187" s="283">
        <v>13.65</v>
      </c>
      <c r="I187" s="12">
        <f t="shared" si="2"/>
        <v>0</v>
      </c>
    </row>
    <row r="188" spans="1:9" s="189" customFormat="1" ht="15">
      <c r="A188" s="13" t="s">
        <v>17510</v>
      </c>
      <c r="B188" s="14">
        <v>662545008356</v>
      </c>
      <c r="C188" s="17" t="s">
        <v>29</v>
      </c>
      <c r="D188" s="21" t="s">
        <v>17511</v>
      </c>
      <c r="E188" s="21" t="s">
        <v>17512</v>
      </c>
      <c r="F188" s="21" t="s">
        <v>17513</v>
      </c>
      <c r="G188" s="17" t="s">
        <v>772</v>
      </c>
      <c r="H188" s="283">
        <v>29.04</v>
      </c>
      <c r="I188" s="12">
        <f t="shared" si="2"/>
        <v>0</v>
      </c>
    </row>
    <row r="189" spans="1:9" s="189" customFormat="1" ht="15">
      <c r="A189" s="13" t="s">
        <v>17514</v>
      </c>
      <c r="B189" s="14">
        <v>662545008363</v>
      </c>
      <c r="C189" s="17" t="s">
        <v>29</v>
      </c>
      <c r="D189" s="21" t="s">
        <v>17511</v>
      </c>
      <c r="E189" s="21" t="s">
        <v>17515</v>
      </c>
      <c r="F189" s="21" t="s">
        <v>17516</v>
      </c>
      <c r="G189" s="17" t="s">
        <v>772</v>
      </c>
      <c r="H189" s="283">
        <v>30.62</v>
      </c>
      <c r="I189" s="12">
        <f t="shared" si="2"/>
        <v>0</v>
      </c>
    </row>
    <row r="190" spans="1:9" s="189" customFormat="1" ht="15">
      <c r="A190" s="13" t="s">
        <v>17517</v>
      </c>
      <c r="B190" s="14">
        <v>662545008370</v>
      </c>
      <c r="C190" s="17" t="s">
        <v>29</v>
      </c>
      <c r="D190" s="21" t="s">
        <v>2740</v>
      </c>
      <c r="E190" s="21" t="s">
        <v>2617</v>
      </c>
      <c r="F190" s="21" t="s">
        <v>17518</v>
      </c>
      <c r="G190" s="17" t="s">
        <v>62</v>
      </c>
      <c r="H190" s="283">
        <v>11.81</v>
      </c>
      <c r="I190" s="12">
        <f t="shared" si="2"/>
        <v>0</v>
      </c>
    </row>
    <row r="191" spans="1:9" s="189" customFormat="1">
      <c r="A191" s="13" t="s">
        <v>17519</v>
      </c>
      <c r="B191" s="14">
        <v>662545022321</v>
      </c>
      <c r="C191" s="17" t="s">
        <v>17520</v>
      </c>
      <c r="D191" s="21" t="s">
        <v>17521</v>
      </c>
      <c r="E191" s="21" t="s">
        <v>17522</v>
      </c>
      <c r="F191" s="21" t="s">
        <v>17523</v>
      </c>
      <c r="G191" s="17" t="s">
        <v>772</v>
      </c>
      <c r="H191" s="150">
        <v>17.16</v>
      </c>
      <c r="I191" s="12">
        <f t="shared" si="2"/>
        <v>0</v>
      </c>
    </row>
    <row r="192" spans="1:9" s="189" customFormat="1">
      <c r="A192" s="13" t="s">
        <v>17524</v>
      </c>
      <c r="B192" s="14">
        <v>662545017204</v>
      </c>
      <c r="C192" s="17" t="s">
        <v>17525</v>
      </c>
      <c r="D192" s="21" t="s">
        <v>17521</v>
      </c>
      <c r="E192" s="21" t="s">
        <v>17522</v>
      </c>
      <c r="F192" s="21" t="s">
        <v>17526</v>
      </c>
      <c r="G192" s="17" t="s">
        <v>2721</v>
      </c>
      <c r="H192" s="150">
        <v>39.58</v>
      </c>
      <c r="I192" s="12">
        <f t="shared" si="2"/>
        <v>0</v>
      </c>
    </row>
    <row r="193" spans="1:9" s="189" customFormat="1">
      <c r="A193" s="13" t="s">
        <v>17527</v>
      </c>
      <c r="B193" s="14">
        <v>662545023106</v>
      </c>
      <c r="C193" s="17" t="s">
        <v>17528</v>
      </c>
      <c r="D193" s="21" t="s">
        <v>17529</v>
      </c>
      <c r="E193" s="21" t="s">
        <v>17522</v>
      </c>
      <c r="F193" s="21" t="s">
        <v>17530</v>
      </c>
      <c r="G193" s="17" t="s">
        <v>2721</v>
      </c>
      <c r="H193" s="150">
        <v>38.6</v>
      </c>
      <c r="I193" s="12">
        <f t="shared" si="2"/>
        <v>0</v>
      </c>
    </row>
    <row r="194" spans="1:9" s="189" customFormat="1">
      <c r="A194" s="13" t="s">
        <v>17531</v>
      </c>
      <c r="B194" s="14">
        <v>662545022390</v>
      </c>
      <c r="C194" s="17" t="s">
        <v>17532</v>
      </c>
      <c r="D194" s="21" t="s">
        <v>17533</v>
      </c>
      <c r="E194" s="21" t="s">
        <v>17522</v>
      </c>
      <c r="F194" s="21" t="s">
        <v>17534</v>
      </c>
      <c r="G194" s="17" t="s">
        <v>1114</v>
      </c>
      <c r="H194" s="150">
        <v>92.82</v>
      </c>
      <c r="I194" s="12">
        <f t="shared" si="2"/>
        <v>0</v>
      </c>
    </row>
    <row r="195" spans="1:9" s="189" customFormat="1">
      <c r="A195" s="13" t="s">
        <v>17535</v>
      </c>
      <c r="B195" s="14">
        <v>662545022338</v>
      </c>
      <c r="C195" s="17" t="s">
        <v>17525</v>
      </c>
      <c r="D195" s="21" t="s">
        <v>17536</v>
      </c>
      <c r="E195" s="21" t="s">
        <v>17522</v>
      </c>
      <c r="F195" s="21" t="s">
        <v>17537</v>
      </c>
      <c r="G195" s="17" t="s">
        <v>2721</v>
      </c>
      <c r="H195" s="150">
        <v>35.6</v>
      </c>
      <c r="I195" s="12">
        <f t="shared" si="2"/>
        <v>0</v>
      </c>
    </row>
    <row r="196" spans="1:9" s="189" customFormat="1">
      <c r="A196" s="13" t="s">
        <v>17538</v>
      </c>
      <c r="B196" s="14">
        <v>662545022345</v>
      </c>
      <c r="C196" s="17" t="s">
        <v>17539</v>
      </c>
      <c r="D196" s="21" t="s">
        <v>17536</v>
      </c>
      <c r="E196" s="21" t="s">
        <v>17522</v>
      </c>
      <c r="F196" s="21" t="s">
        <v>17540</v>
      </c>
      <c r="G196" s="17" t="s">
        <v>2721</v>
      </c>
      <c r="H196" s="150">
        <v>35.6</v>
      </c>
      <c r="I196" s="12">
        <f t="shared" ref="I196:I239" si="3">H196*$I$2</f>
        <v>0</v>
      </c>
    </row>
    <row r="197" spans="1:9">
      <c r="A197" s="13" t="s">
        <v>17541</v>
      </c>
      <c r="B197" s="14">
        <v>662545022369</v>
      </c>
      <c r="C197" s="17" t="s">
        <v>17542</v>
      </c>
      <c r="D197" s="21" t="s">
        <v>17536</v>
      </c>
      <c r="E197" s="21" t="s">
        <v>17522</v>
      </c>
      <c r="F197" s="21" t="s">
        <v>17543</v>
      </c>
      <c r="G197" s="17" t="s">
        <v>2721</v>
      </c>
      <c r="H197" s="150">
        <v>35.6</v>
      </c>
      <c r="I197" s="12">
        <f t="shared" si="3"/>
        <v>0</v>
      </c>
    </row>
    <row r="198" spans="1:9">
      <c r="A198" s="13" t="s">
        <v>17544</v>
      </c>
      <c r="B198" s="14">
        <v>662545022383</v>
      </c>
      <c r="C198" s="17" t="s">
        <v>17528</v>
      </c>
      <c r="D198" s="21" t="s">
        <v>17536</v>
      </c>
      <c r="E198" s="21" t="s">
        <v>17522</v>
      </c>
      <c r="F198" s="21" t="s">
        <v>17545</v>
      </c>
      <c r="G198" s="17" t="s">
        <v>2721</v>
      </c>
      <c r="H198" s="150">
        <v>37.06</v>
      </c>
      <c r="I198" s="12">
        <f t="shared" si="3"/>
        <v>0</v>
      </c>
    </row>
    <row r="199" spans="1:9">
      <c r="A199" s="13" t="s">
        <v>17546</v>
      </c>
      <c r="B199" s="14">
        <v>662545022406</v>
      </c>
      <c r="C199" s="17" t="s">
        <v>17532</v>
      </c>
      <c r="D199" s="21" t="s">
        <v>17547</v>
      </c>
      <c r="E199" s="21" t="s">
        <v>17522</v>
      </c>
      <c r="F199" s="21" t="s">
        <v>17548</v>
      </c>
      <c r="G199" s="17" t="s">
        <v>1114</v>
      </c>
      <c r="H199" s="150">
        <v>92.82</v>
      </c>
      <c r="I199" s="12">
        <f t="shared" si="3"/>
        <v>0</v>
      </c>
    </row>
    <row r="200" spans="1:9">
      <c r="A200" s="13" t="s">
        <v>17549</v>
      </c>
      <c r="B200" s="14">
        <v>662545017198</v>
      </c>
      <c r="C200" s="17" t="s">
        <v>17525</v>
      </c>
      <c r="D200" s="21" t="s">
        <v>17550</v>
      </c>
      <c r="E200" s="21" t="s">
        <v>17522</v>
      </c>
      <c r="F200" s="21" t="s">
        <v>17551</v>
      </c>
      <c r="G200" s="17" t="s">
        <v>2715</v>
      </c>
      <c r="H200" s="150">
        <v>38.4</v>
      </c>
      <c r="I200" s="12">
        <f t="shared" si="3"/>
        <v>0</v>
      </c>
    </row>
    <row r="201" spans="1:9">
      <c r="A201" s="13" t="s">
        <v>17552</v>
      </c>
      <c r="B201" s="14">
        <v>662545022185</v>
      </c>
      <c r="C201" s="17" t="s">
        <v>8675</v>
      </c>
      <c r="D201" s="21" t="s">
        <v>17553</v>
      </c>
      <c r="E201" s="21" t="s">
        <v>17554</v>
      </c>
      <c r="F201" s="21" t="s">
        <v>17555</v>
      </c>
      <c r="G201" s="17" t="s">
        <v>2695</v>
      </c>
      <c r="H201" s="150">
        <v>23.57</v>
      </c>
      <c r="I201" s="12">
        <f t="shared" si="3"/>
        <v>0</v>
      </c>
    </row>
    <row r="202" spans="1:9">
      <c r="A202" s="13" t="s">
        <v>17556</v>
      </c>
      <c r="B202" s="14">
        <v>662545022239</v>
      </c>
      <c r="C202" s="17" t="s">
        <v>9180</v>
      </c>
      <c r="D202" s="21" t="s">
        <v>17557</v>
      </c>
      <c r="E202" s="21" t="s">
        <v>17554</v>
      </c>
      <c r="F202" s="21" t="s">
        <v>17558</v>
      </c>
      <c r="G202" s="17" t="s">
        <v>2715</v>
      </c>
      <c r="H202" s="150">
        <v>53.36</v>
      </c>
      <c r="I202" s="12">
        <f t="shared" si="3"/>
        <v>0</v>
      </c>
    </row>
    <row r="203" spans="1:9">
      <c r="A203" s="13" t="s">
        <v>17559</v>
      </c>
      <c r="B203" s="14">
        <v>662545022192</v>
      </c>
      <c r="C203" s="17" t="s">
        <v>8717</v>
      </c>
      <c r="D203" s="21" t="s">
        <v>17560</v>
      </c>
      <c r="E203" s="21" t="s">
        <v>17554</v>
      </c>
      <c r="F203" s="21" t="s">
        <v>17561</v>
      </c>
      <c r="G203" s="17" t="s">
        <v>772</v>
      </c>
      <c r="H203" s="150">
        <v>24.02</v>
      </c>
      <c r="I203" s="12">
        <f t="shared" si="3"/>
        <v>0</v>
      </c>
    </row>
    <row r="204" spans="1:9">
      <c r="A204" s="13" t="s">
        <v>17562</v>
      </c>
      <c r="B204" s="14">
        <v>662545022208</v>
      </c>
      <c r="C204" s="17" t="s">
        <v>9177</v>
      </c>
      <c r="D204" s="21" t="s">
        <v>17560</v>
      </c>
      <c r="E204" s="21" t="s">
        <v>17554</v>
      </c>
      <c r="F204" s="21" t="s">
        <v>17563</v>
      </c>
      <c r="G204" s="17" t="s">
        <v>772</v>
      </c>
      <c r="H204" s="150">
        <v>21</v>
      </c>
      <c r="I204" s="12">
        <f t="shared" si="3"/>
        <v>0</v>
      </c>
    </row>
    <row r="205" spans="1:9">
      <c r="A205" s="13" t="s">
        <v>17564</v>
      </c>
      <c r="B205" s="14">
        <v>662545023113</v>
      </c>
      <c r="C205" s="17" t="s">
        <v>17565</v>
      </c>
      <c r="D205" s="21" t="s">
        <v>17560</v>
      </c>
      <c r="E205" s="21" t="s">
        <v>17554</v>
      </c>
      <c r="F205" s="21" t="s">
        <v>17566</v>
      </c>
      <c r="G205" s="17" t="s">
        <v>17342</v>
      </c>
      <c r="H205" s="150">
        <v>43.23</v>
      </c>
      <c r="I205" s="12">
        <f t="shared" si="3"/>
        <v>0</v>
      </c>
    </row>
    <row r="206" spans="1:9">
      <c r="A206" s="13" t="s">
        <v>17567</v>
      </c>
      <c r="B206" s="14">
        <v>662545023076</v>
      </c>
      <c r="C206" s="17" t="s">
        <v>17568</v>
      </c>
      <c r="D206" s="21" t="s">
        <v>17560</v>
      </c>
      <c r="E206" s="21" t="s">
        <v>17554</v>
      </c>
      <c r="F206" s="21" t="s">
        <v>17569</v>
      </c>
      <c r="G206" s="17" t="s">
        <v>324</v>
      </c>
      <c r="H206" s="150">
        <v>75.34</v>
      </c>
      <c r="I206" s="12">
        <f t="shared" si="3"/>
        <v>0</v>
      </c>
    </row>
    <row r="207" spans="1:9" s="189" customFormat="1">
      <c r="A207" s="13" t="s">
        <v>17570</v>
      </c>
      <c r="B207" s="14">
        <v>662545022222</v>
      </c>
      <c r="C207" s="17" t="s">
        <v>9177</v>
      </c>
      <c r="D207" s="21" t="s">
        <v>17533</v>
      </c>
      <c r="E207" s="21" t="s">
        <v>17554</v>
      </c>
      <c r="F207" s="21" t="s">
        <v>17571</v>
      </c>
      <c r="G207" s="17" t="s">
        <v>772</v>
      </c>
      <c r="H207" s="150">
        <v>31.56</v>
      </c>
      <c r="I207" s="12">
        <f t="shared" si="3"/>
        <v>0</v>
      </c>
    </row>
    <row r="208" spans="1:9" s="189" customFormat="1">
      <c r="A208" s="13" t="s">
        <v>17572</v>
      </c>
      <c r="B208" s="14">
        <v>662545022260</v>
      </c>
      <c r="C208" s="17" t="s">
        <v>8675</v>
      </c>
      <c r="D208" s="21" t="s">
        <v>17553</v>
      </c>
      <c r="E208" s="21" t="s">
        <v>17573</v>
      </c>
      <c r="F208" s="21" t="s">
        <v>17574</v>
      </c>
      <c r="G208" s="17" t="s">
        <v>2695</v>
      </c>
      <c r="H208" s="150">
        <v>15.25</v>
      </c>
      <c r="I208" s="12">
        <f t="shared" si="3"/>
        <v>0</v>
      </c>
    </row>
    <row r="209" spans="1:9" s="189" customFormat="1">
      <c r="A209" s="13" t="s">
        <v>17575</v>
      </c>
      <c r="B209" s="14">
        <v>662545023090</v>
      </c>
      <c r="C209" s="17" t="s">
        <v>9177</v>
      </c>
      <c r="D209" s="21" t="s">
        <v>17560</v>
      </c>
      <c r="E209" s="21" t="s">
        <v>17573</v>
      </c>
      <c r="F209" s="21" t="s">
        <v>17576</v>
      </c>
      <c r="G209" s="17" t="s">
        <v>2695</v>
      </c>
      <c r="H209" s="150">
        <v>24.39</v>
      </c>
      <c r="I209" s="12">
        <f t="shared" si="3"/>
        <v>0</v>
      </c>
    </row>
    <row r="210" spans="1:9" s="189" customFormat="1">
      <c r="A210" s="13" t="s">
        <v>17577</v>
      </c>
      <c r="B210" s="14">
        <v>662545017150</v>
      </c>
      <c r="C210" s="17" t="s">
        <v>17568</v>
      </c>
      <c r="D210" s="21" t="s">
        <v>17560</v>
      </c>
      <c r="E210" s="21" t="s">
        <v>17573</v>
      </c>
      <c r="F210" s="21" t="s">
        <v>17578</v>
      </c>
      <c r="G210" s="17" t="s">
        <v>1114</v>
      </c>
      <c r="H210" s="150">
        <v>69.89</v>
      </c>
      <c r="I210" s="12">
        <f t="shared" si="3"/>
        <v>0</v>
      </c>
    </row>
    <row r="211" spans="1:9" s="189" customFormat="1">
      <c r="A211" s="13" t="s">
        <v>17579</v>
      </c>
      <c r="B211" s="14">
        <v>662545017167</v>
      </c>
      <c r="C211" s="17" t="s">
        <v>9177</v>
      </c>
      <c r="D211" s="21" t="s">
        <v>17580</v>
      </c>
      <c r="E211" s="21" t="s">
        <v>17573</v>
      </c>
      <c r="F211" s="21" t="s">
        <v>17581</v>
      </c>
      <c r="G211" s="17" t="s">
        <v>772</v>
      </c>
      <c r="H211" s="150">
        <v>20.89</v>
      </c>
      <c r="I211" s="12">
        <f t="shared" si="3"/>
        <v>0</v>
      </c>
    </row>
    <row r="212" spans="1:9" s="189" customFormat="1">
      <c r="A212" s="13" t="s">
        <v>17582</v>
      </c>
      <c r="B212" s="14">
        <v>662545017174</v>
      </c>
      <c r="C212" s="17" t="s">
        <v>17528</v>
      </c>
      <c r="D212" s="21" t="s">
        <v>17580</v>
      </c>
      <c r="E212" s="21" t="s">
        <v>17573</v>
      </c>
      <c r="F212" s="21" t="s">
        <v>17583</v>
      </c>
      <c r="G212" s="17" t="s">
        <v>17584</v>
      </c>
      <c r="H212" s="150">
        <v>68.86</v>
      </c>
      <c r="I212" s="12">
        <f t="shared" si="3"/>
        <v>0</v>
      </c>
    </row>
    <row r="213" spans="1:9" s="189" customFormat="1">
      <c r="A213" s="13" t="s">
        <v>17585</v>
      </c>
      <c r="B213" s="14">
        <v>662545017181</v>
      </c>
      <c r="C213" s="17" t="s">
        <v>17568</v>
      </c>
      <c r="D213" s="21" t="s">
        <v>17580</v>
      </c>
      <c r="E213" s="21" t="s">
        <v>17573</v>
      </c>
      <c r="F213" s="21" t="s">
        <v>17586</v>
      </c>
      <c r="G213" s="17" t="s">
        <v>17342</v>
      </c>
      <c r="H213" s="150">
        <v>45.7</v>
      </c>
      <c r="I213" s="12">
        <f t="shared" si="3"/>
        <v>0</v>
      </c>
    </row>
    <row r="214" spans="1:9" s="189" customFormat="1">
      <c r="A214" s="13" t="s">
        <v>17587</v>
      </c>
      <c r="B214" s="14">
        <v>662545022277</v>
      </c>
      <c r="C214" s="17" t="s">
        <v>9177</v>
      </c>
      <c r="D214" s="21" t="s">
        <v>17557</v>
      </c>
      <c r="E214" s="21" t="s">
        <v>17573</v>
      </c>
      <c r="F214" s="21" t="s">
        <v>17588</v>
      </c>
      <c r="G214" s="17" t="s">
        <v>772</v>
      </c>
      <c r="H214" s="150">
        <v>21.61</v>
      </c>
      <c r="I214" s="12">
        <f t="shared" si="3"/>
        <v>0</v>
      </c>
    </row>
    <row r="215" spans="1:9" s="189" customFormat="1">
      <c r="A215" s="13" t="s">
        <v>17589</v>
      </c>
      <c r="B215" s="14">
        <v>662545022284</v>
      </c>
      <c r="C215" s="17" t="s">
        <v>9177</v>
      </c>
      <c r="D215" s="21" t="s">
        <v>17590</v>
      </c>
      <c r="E215" s="21" t="s">
        <v>17573</v>
      </c>
      <c r="F215" s="21" t="s">
        <v>17591</v>
      </c>
      <c r="G215" s="17" t="s">
        <v>772</v>
      </c>
      <c r="H215" s="150">
        <v>31.74</v>
      </c>
      <c r="I215" s="12">
        <f t="shared" si="3"/>
        <v>0</v>
      </c>
    </row>
    <row r="216" spans="1:9" s="189" customFormat="1">
      <c r="A216" s="13" t="s">
        <v>17592</v>
      </c>
      <c r="B216" s="14">
        <v>662545022291</v>
      </c>
      <c r="C216" s="17" t="s">
        <v>9177</v>
      </c>
      <c r="D216" s="21" t="s">
        <v>17547</v>
      </c>
      <c r="E216" s="21" t="s">
        <v>17573</v>
      </c>
      <c r="F216" s="21" t="s">
        <v>17593</v>
      </c>
      <c r="G216" s="17" t="s">
        <v>772</v>
      </c>
      <c r="H216" s="150">
        <v>31.74</v>
      </c>
      <c r="I216" s="12">
        <f t="shared" si="3"/>
        <v>0</v>
      </c>
    </row>
    <row r="217" spans="1:9" s="189" customFormat="1">
      <c r="A217" s="13" t="s">
        <v>17594</v>
      </c>
      <c r="B217" s="14">
        <v>662545017020</v>
      </c>
      <c r="C217" s="17" t="s">
        <v>9177</v>
      </c>
      <c r="D217" s="21" t="s">
        <v>17580</v>
      </c>
      <c r="E217" s="21" t="s">
        <v>17595</v>
      </c>
      <c r="F217" s="21" t="s">
        <v>17596</v>
      </c>
      <c r="G217" s="17" t="s">
        <v>1356</v>
      </c>
      <c r="H217" s="150">
        <v>115.6</v>
      </c>
      <c r="I217" s="12">
        <f t="shared" si="3"/>
        <v>0</v>
      </c>
    </row>
    <row r="218" spans="1:9" s="189" customFormat="1">
      <c r="A218" s="13" t="s">
        <v>17597</v>
      </c>
      <c r="B218" s="14">
        <v>662545017037</v>
      </c>
      <c r="C218" s="17" t="s">
        <v>17528</v>
      </c>
      <c r="D218" s="21" t="s">
        <v>17580</v>
      </c>
      <c r="E218" s="21" t="s">
        <v>17595</v>
      </c>
      <c r="F218" s="21" t="s">
        <v>17598</v>
      </c>
      <c r="G218" s="17" t="s">
        <v>1114</v>
      </c>
      <c r="H218" s="150">
        <v>88.81</v>
      </c>
      <c r="I218" s="12">
        <f t="shared" si="3"/>
        <v>0</v>
      </c>
    </row>
    <row r="219" spans="1:9" s="189" customFormat="1">
      <c r="A219" s="13" t="s">
        <v>17599</v>
      </c>
      <c r="B219" s="14">
        <v>662545017044</v>
      </c>
      <c r="C219" s="17" t="s">
        <v>17568</v>
      </c>
      <c r="D219" s="21" t="s">
        <v>17580</v>
      </c>
      <c r="E219" s="21" t="s">
        <v>17595</v>
      </c>
      <c r="F219" s="21" t="s">
        <v>17600</v>
      </c>
      <c r="G219" s="17" t="s">
        <v>1356</v>
      </c>
      <c r="H219" s="150">
        <v>175.4</v>
      </c>
      <c r="I219" s="12">
        <f t="shared" si="3"/>
        <v>0</v>
      </c>
    </row>
    <row r="220" spans="1:9" s="189" customFormat="1">
      <c r="A220" s="13" t="s">
        <v>17601</v>
      </c>
      <c r="B220" s="14">
        <v>662545017051</v>
      </c>
      <c r="C220" s="17" t="s">
        <v>17602</v>
      </c>
      <c r="D220" s="21" t="s">
        <v>17580</v>
      </c>
      <c r="E220" s="21" t="s">
        <v>17595</v>
      </c>
      <c r="F220" s="21" t="s">
        <v>17603</v>
      </c>
      <c r="G220" s="17" t="s">
        <v>1356</v>
      </c>
      <c r="H220" s="150">
        <v>184.05</v>
      </c>
      <c r="I220" s="12">
        <f t="shared" si="3"/>
        <v>0</v>
      </c>
    </row>
    <row r="221" spans="1:9" s="189" customFormat="1">
      <c r="A221" s="13" t="s">
        <v>17604</v>
      </c>
      <c r="B221" s="14">
        <v>662545017259</v>
      </c>
      <c r="C221" s="17" t="s">
        <v>47</v>
      </c>
      <c r="D221" s="21" t="s">
        <v>17605</v>
      </c>
      <c r="E221" s="21" t="s">
        <v>17606</v>
      </c>
      <c r="F221" s="21" t="s">
        <v>17607</v>
      </c>
      <c r="G221" s="17" t="s">
        <v>772</v>
      </c>
      <c r="H221" s="150">
        <v>17.600000000000001</v>
      </c>
      <c r="I221" s="12">
        <f t="shared" si="3"/>
        <v>0</v>
      </c>
    </row>
    <row r="222" spans="1:9" s="189" customFormat="1">
      <c r="A222" s="13" t="s">
        <v>17608</v>
      </c>
      <c r="B222" s="14">
        <v>662545017266</v>
      </c>
      <c r="C222" s="17" t="s">
        <v>54</v>
      </c>
      <c r="D222" s="21" t="s">
        <v>17605</v>
      </c>
      <c r="E222" s="21" t="s">
        <v>17606</v>
      </c>
      <c r="F222" s="21" t="s">
        <v>17609</v>
      </c>
      <c r="G222" s="17" t="s">
        <v>2715</v>
      </c>
      <c r="H222" s="150">
        <v>37.06</v>
      </c>
      <c r="I222" s="12">
        <f t="shared" si="3"/>
        <v>0</v>
      </c>
    </row>
    <row r="223" spans="1:9" s="189" customFormat="1">
      <c r="A223" s="13" t="s">
        <v>17610</v>
      </c>
      <c r="B223" s="14">
        <v>662545017280</v>
      </c>
      <c r="C223" s="17" t="s">
        <v>54</v>
      </c>
      <c r="D223" s="21" t="s">
        <v>17605</v>
      </c>
      <c r="E223" s="21" t="s">
        <v>17611</v>
      </c>
      <c r="F223" s="21" t="s">
        <v>17612</v>
      </c>
      <c r="G223" s="17" t="s">
        <v>2715</v>
      </c>
      <c r="H223" s="150">
        <v>57.64</v>
      </c>
      <c r="I223" s="12">
        <f t="shared" si="3"/>
        <v>0</v>
      </c>
    </row>
    <row r="224" spans="1:9" s="55" customFormat="1">
      <c r="A224" s="7" t="s">
        <v>6060</v>
      </c>
      <c r="B224" s="8">
        <v>662545136356</v>
      </c>
      <c r="C224" s="65" t="s">
        <v>5</v>
      </c>
      <c r="D224" s="70" t="s">
        <v>5033</v>
      </c>
      <c r="E224" s="83" t="s">
        <v>17613</v>
      </c>
      <c r="F224" s="83" t="s">
        <v>6061</v>
      </c>
      <c r="G224" s="11">
        <v>108</v>
      </c>
      <c r="H224" s="6">
        <v>28.864000000000001</v>
      </c>
      <c r="I224" s="12">
        <f t="shared" si="3"/>
        <v>0</v>
      </c>
    </row>
    <row r="225" spans="1:9" s="55" customFormat="1">
      <c r="A225" s="7" t="s">
        <v>6062</v>
      </c>
      <c r="B225" s="8">
        <v>662545136363</v>
      </c>
      <c r="C225" s="65" t="s">
        <v>6</v>
      </c>
      <c r="D225" s="70" t="s">
        <v>5033</v>
      </c>
      <c r="E225" s="83" t="s">
        <v>17613</v>
      </c>
      <c r="F225" s="83" t="s">
        <v>6063</v>
      </c>
      <c r="G225" s="11">
        <v>96</v>
      </c>
      <c r="H225" s="6">
        <v>36.19</v>
      </c>
      <c r="I225" s="12">
        <f t="shared" si="3"/>
        <v>0</v>
      </c>
    </row>
    <row r="226" spans="1:9" s="55" customFormat="1">
      <c r="A226" s="7" t="s">
        <v>6064</v>
      </c>
      <c r="B226" s="8">
        <v>662545136370</v>
      </c>
      <c r="C226" s="65" t="s">
        <v>7</v>
      </c>
      <c r="D226" s="70" t="s">
        <v>5033</v>
      </c>
      <c r="E226" s="83" t="s">
        <v>17613</v>
      </c>
      <c r="F226" s="83" t="s">
        <v>6065</v>
      </c>
      <c r="G226" s="11">
        <v>72</v>
      </c>
      <c r="H226" s="6">
        <v>50.71</v>
      </c>
      <c r="I226" s="12">
        <f t="shared" si="3"/>
        <v>0</v>
      </c>
    </row>
    <row r="227" spans="1:9" s="55" customFormat="1">
      <c r="A227" s="7" t="s">
        <v>6066</v>
      </c>
      <c r="B227" s="8">
        <v>662545136387</v>
      </c>
      <c r="C227" s="65" t="s">
        <v>1</v>
      </c>
      <c r="D227" s="70" t="s">
        <v>5033</v>
      </c>
      <c r="E227" s="83" t="s">
        <v>17613</v>
      </c>
      <c r="F227" s="83" t="s">
        <v>6067</v>
      </c>
      <c r="G227" s="11">
        <v>48</v>
      </c>
      <c r="H227" s="6">
        <v>69.233999999999995</v>
      </c>
      <c r="I227" s="12">
        <f t="shared" si="3"/>
        <v>0</v>
      </c>
    </row>
    <row r="228" spans="1:9" s="55" customFormat="1">
      <c r="A228" s="7" t="s">
        <v>6068</v>
      </c>
      <c r="B228" s="8">
        <v>662545136394</v>
      </c>
      <c r="C228" s="65" t="s">
        <v>8</v>
      </c>
      <c r="D228" s="70" t="s">
        <v>5033</v>
      </c>
      <c r="E228" s="83" t="s">
        <v>17613</v>
      </c>
      <c r="F228" s="83" t="s">
        <v>6069</v>
      </c>
      <c r="G228" s="11">
        <v>32</v>
      </c>
      <c r="H228" s="6">
        <v>98.274000000000001</v>
      </c>
      <c r="I228" s="12">
        <f t="shared" si="3"/>
        <v>0</v>
      </c>
    </row>
    <row r="229" spans="1:9" s="55" customFormat="1">
      <c r="A229" s="7" t="s">
        <v>6070</v>
      </c>
      <c r="B229" s="8">
        <v>662545136400</v>
      </c>
      <c r="C229" s="65" t="s">
        <v>9</v>
      </c>
      <c r="D229" s="70" t="s">
        <v>5033</v>
      </c>
      <c r="E229" s="83" t="s">
        <v>17613</v>
      </c>
      <c r="F229" s="83" t="s">
        <v>6071</v>
      </c>
      <c r="G229" s="11">
        <v>16</v>
      </c>
      <c r="H229" s="6">
        <v>163.81200000000001</v>
      </c>
      <c r="I229" s="12">
        <f t="shared" si="3"/>
        <v>0</v>
      </c>
    </row>
    <row r="230" spans="1:9" s="55" customFormat="1">
      <c r="A230" s="7" t="s">
        <v>6072</v>
      </c>
      <c r="B230" s="8">
        <v>662545136417</v>
      </c>
      <c r="C230" s="65" t="s">
        <v>5025</v>
      </c>
      <c r="D230" s="70" t="s">
        <v>5033</v>
      </c>
      <c r="E230" s="83" t="s">
        <v>17613</v>
      </c>
      <c r="F230" s="83" t="s">
        <v>6073</v>
      </c>
      <c r="G230" s="11">
        <v>96</v>
      </c>
      <c r="H230" s="6">
        <v>32.186</v>
      </c>
      <c r="I230" s="12">
        <f t="shared" si="3"/>
        <v>0</v>
      </c>
    </row>
    <row r="231" spans="1:9" s="55" customFormat="1">
      <c r="A231" s="7" t="s">
        <v>6074</v>
      </c>
      <c r="B231" s="8">
        <v>662545136431</v>
      </c>
      <c r="C231" s="65" t="s">
        <v>5</v>
      </c>
      <c r="D231" s="70" t="s">
        <v>5052</v>
      </c>
      <c r="E231" s="83" t="s">
        <v>17613</v>
      </c>
      <c r="F231" s="83" t="s">
        <v>6075</v>
      </c>
      <c r="G231" s="11">
        <v>96</v>
      </c>
      <c r="H231" s="6">
        <v>34.21</v>
      </c>
      <c r="I231" s="12">
        <f t="shared" si="3"/>
        <v>0</v>
      </c>
    </row>
    <row r="232" spans="1:9" s="55" customFormat="1">
      <c r="A232" s="7" t="s">
        <v>6076</v>
      </c>
      <c r="B232" s="8">
        <v>662545136448</v>
      </c>
      <c r="C232" s="65" t="s">
        <v>6</v>
      </c>
      <c r="D232" s="70" t="s">
        <v>5052</v>
      </c>
      <c r="E232" s="83" t="s">
        <v>17613</v>
      </c>
      <c r="F232" s="83" t="s">
        <v>6077</v>
      </c>
      <c r="G232" s="11">
        <v>72</v>
      </c>
      <c r="H232" s="6">
        <v>42.030999999999999</v>
      </c>
      <c r="I232" s="12">
        <f t="shared" si="3"/>
        <v>0</v>
      </c>
    </row>
    <row r="233" spans="1:9" s="55" customFormat="1">
      <c r="A233" s="156" t="s">
        <v>35656</v>
      </c>
      <c r="B233" s="278">
        <v>662545147420</v>
      </c>
      <c r="C233" s="254" t="s">
        <v>2</v>
      </c>
      <c r="D233" s="279" t="s">
        <v>5033</v>
      </c>
      <c r="E233" s="276" t="s">
        <v>17613</v>
      </c>
      <c r="F233" s="279" t="s">
        <v>35659</v>
      </c>
      <c r="G233" s="294">
        <v>2</v>
      </c>
      <c r="H233" s="244">
        <v>475.83800000000002</v>
      </c>
      <c r="I233" s="245" t="e">
        <f>H233*#REF!</f>
        <v>#REF!</v>
      </c>
    </row>
    <row r="234" spans="1:9" s="55" customFormat="1">
      <c r="A234" s="156" t="s">
        <v>35655</v>
      </c>
      <c r="B234" s="278">
        <v>662545147437</v>
      </c>
      <c r="C234" s="254" t="s">
        <v>3</v>
      </c>
      <c r="D234" s="279" t="s">
        <v>5033</v>
      </c>
      <c r="E234" s="276" t="s">
        <v>17613</v>
      </c>
      <c r="F234" s="279" t="s">
        <v>35658</v>
      </c>
      <c r="G234" s="294">
        <v>2</v>
      </c>
      <c r="H234" s="244">
        <v>569.21699999999998</v>
      </c>
      <c r="I234" s="245" t="e">
        <f>H234*#REF!</f>
        <v>#REF!</v>
      </c>
    </row>
    <row r="235" spans="1:9" s="55" customFormat="1">
      <c r="A235" s="156" t="s">
        <v>35657</v>
      </c>
      <c r="B235" s="278">
        <v>662545147444</v>
      </c>
      <c r="C235" s="254" t="s">
        <v>4</v>
      </c>
      <c r="D235" s="279" t="s">
        <v>5033</v>
      </c>
      <c r="E235" s="276" t="s">
        <v>17613</v>
      </c>
      <c r="F235" s="279" t="s">
        <v>35660</v>
      </c>
      <c r="G235" s="294">
        <v>0</v>
      </c>
      <c r="H235" s="244">
        <v>2050.752</v>
      </c>
      <c r="I235" s="245" t="e">
        <f>H235*#REF!</f>
        <v>#REF!</v>
      </c>
    </row>
    <row r="236" spans="1:9" s="25" customFormat="1">
      <c r="A236" s="7" t="s">
        <v>8939</v>
      </c>
      <c r="B236" s="8">
        <v>662545130934</v>
      </c>
      <c r="C236" s="65" t="s">
        <v>5</v>
      </c>
      <c r="D236" s="70" t="s">
        <v>17614</v>
      </c>
      <c r="E236" s="83" t="s">
        <v>4445</v>
      </c>
      <c r="F236" s="83" t="s">
        <v>17615</v>
      </c>
      <c r="G236" s="17" t="s">
        <v>1137</v>
      </c>
      <c r="H236" s="6">
        <v>8.7371999999999996</v>
      </c>
      <c r="I236" s="12">
        <f t="shared" si="3"/>
        <v>0</v>
      </c>
    </row>
    <row r="237" spans="1:9" s="25" customFormat="1">
      <c r="A237" s="7" t="s">
        <v>8942</v>
      </c>
      <c r="B237" s="8">
        <v>662545130941</v>
      </c>
      <c r="C237" s="65" t="s">
        <v>6</v>
      </c>
      <c r="D237" s="70" t="s">
        <v>17614</v>
      </c>
      <c r="E237" s="83" t="s">
        <v>4445</v>
      </c>
      <c r="F237" s="83" t="s">
        <v>17615</v>
      </c>
      <c r="G237" s="17" t="s">
        <v>8927</v>
      </c>
      <c r="H237" s="6">
        <v>14.7636</v>
      </c>
      <c r="I237" s="12">
        <f t="shared" si="3"/>
        <v>0</v>
      </c>
    </row>
    <row r="238" spans="1:9" s="25" customFormat="1">
      <c r="A238" s="7" t="s">
        <v>8944</v>
      </c>
      <c r="B238" s="8">
        <v>662545130958</v>
      </c>
      <c r="C238" s="65" t="s">
        <v>7</v>
      </c>
      <c r="D238" s="70" t="s">
        <v>17614</v>
      </c>
      <c r="E238" s="83" t="s">
        <v>4445</v>
      </c>
      <c r="F238" s="83" t="s">
        <v>17615</v>
      </c>
      <c r="G238" s="17" t="s">
        <v>8938</v>
      </c>
      <c r="H238" s="6">
        <v>24.742799999999999</v>
      </c>
      <c r="I238" s="12">
        <f t="shared" si="3"/>
        <v>0</v>
      </c>
    </row>
    <row r="239" spans="1:9">
      <c r="A239" s="274" t="s">
        <v>27887</v>
      </c>
      <c r="B239" s="275" t="s">
        <v>27888</v>
      </c>
      <c r="C239" s="293" t="s">
        <v>5</v>
      </c>
      <c r="D239" s="276" t="s">
        <v>22</v>
      </c>
      <c r="E239" s="277" t="s">
        <v>4445</v>
      </c>
      <c r="F239" s="277" t="s">
        <v>27889</v>
      </c>
      <c r="G239" s="239" t="s">
        <v>68</v>
      </c>
      <c r="H239" s="244">
        <v>15.29</v>
      </c>
      <c r="I239" s="245">
        <f t="shared" si="3"/>
        <v>0</v>
      </c>
    </row>
  </sheetData>
  <autoFilter ref="A3:I3" xr:uid="{742E5E9E-4FE9-4122-A132-58303FA49DC0}"/>
  <mergeCells count="2">
    <mergeCell ref="A1:H1"/>
    <mergeCell ref="A2:H2"/>
  </mergeCells>
  <conditionalFormatting sqref="H32:H223">
    <cfRule type="expression" dxfId="9" priority="1">
      <formula>H32&lt;&gt;#REF!</formula>
    </cfRule>
  </conditionalFormatting>
  <printOptions horizontalCentered="1"/>
  <pageMargins left="0.25" right="0.25" top="0.75" bottom="0.75" header="0.3" footer="0.3"/>
  <pageSetup scale="53" fitToHeight="0" orientation="portrait" r:id="rId1"/>
  <headerFooter>
    <oddFooter>&amp;L&amp;"Arial,Regular"&amp;9Printed: &amp;D&amp;C&amp;"Arial,Regular"&amp;9Legend Valve®&amp;R&amp;"Arial,Regular"&amp;9 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8C6B-8FF3-4D25-9CA7-D1F8836F5798}">
  <sheetPr codeName="Sheet21"/>
  <dimension ref="A1:G27"/>
  <sheetViews>
    <sheetView workbookViewId="0">
      <selection activeCell="F2" sqref="F2"/>
    </sheetView>
  </sheetViews>
  <sheetFormatPr defaultColWidth="9.140625" defaultRowHeight="14.25"/>
  <cols>
    <col min="1" max="1" width="12" style="188" customWidth="1"/>
    <col min="2" max="2" width="17.42578125" style="188" customWidth="1"/>
    <col min="3" max="3" width="40.7109375" style="188" bestFit="1" customWidth="1"/>
    <col min="4" max="4" width="10.7109375" style="188" bestFit="1" customWidth="1"/>
    <col min="5" max="5" width="11.42578125" style="187" customWidth="1"/>
    <col min="6" max="6" width="14.42578125" style="187" customWidth="1"/>
    <col min="7" max="16384" width="9.140625" style="178"/>
  </cols>
  <sheetData>
    <row r="1" spans="1:7" ht="25.5">
      <c r="A1" s="453" t="s">
        <v>36457</v>
      </c>
      <c r="B1" s="453"/>
      <c r="C1" s="453"/>
      <c r="D1" s="453"/>
      <c r="E1" s="453"/>
      <c r="F1" s="177" t="s">
        <v>4631</v>
      </c>
    </row>
    <row r="2" spans="1:7" ht="40.5" customHeight="1">
      <c r="A2" s="454" t="s">
        <v>8340</v>
      </c>
      <c r="B2" s="454"/>
      <c r="C2" s="454"/>
      <c r="D2" s="454"/>
      <c r="E2" s="454"/>
      <c r="F2" s="313">
        <v>0</v>
      </c>
    </row>
    <row r="3" spans="1:7" ht="15">
      <c r="A3" s="180" t="s">
        <v>19</v>
      </c>
      <c r="B3" s="180" t="s">
        <v>0</v>
      </c>
      <c r="C3" s="180" t="s">
        <v>4876</v>
      </c>
      <c r="D3" s="180" t="s">
        <v>14352</v>
      </c>
      <c r="E3" s="181" t="s">
        <v>4546</v>
      </c>
      <c r="F3" s="181" t="s">
        <v>4547</v>
      </c>
    </row>
    <row r="4" spans="1:7" ht="15">
      <c r="A4" s="191" t="s">
        <v>17616</v>
      </c>
      <c r="B4" s="191" t="s">
        <v>17617</v>
      </c>
      <c r="C4" s="192" t="s">
        <v>17618</v>
      </c>
      <c r="D4" s="191">
        <v>4</v>
      </c>
      <c r="E4" s="193">
        <v>141.55208333333331</v>
      </c>
      <c r="F4" s="118">
        <f t="shared" ref="F4:F25" si="0">E4*$F$2</f>
        <v>0</v>
      </c>
      <c r="G4" s="321"/>
    </row>
    <row r="5" spans="1:7" ht="15">
      <c r="A5" s="191" t="s">
        <v>17619</v>
      </c>
      <c r="B5" s="191" t="s">
        <v>17620</v>
      </c>
      <c r="C5" s="192" t="s">
        <v>17621</v>
      </c>
      <c r="D5" s="191">
        <v>100</v>
      </c>
      <c r="E5" s="193">
        <v>5.354166666666667</v>
      </c>
      <c r="F5" s="118">
        <f t="shared" si="0"/>
        <v>0</v>
      </c>
      <c r="G5" s="321"/>
    </row>
    <row r="6" spans="1:7" ht="15">
      <c r="A6" s="191" t="s">
        <v>17622</v>
      </c>
      <c r="B6" s="191" t="s">
        <v>17623</v>
      </c>
      <c r="C6" s="192" t="s">
        <v>17624</v>
      </c>
      <c r="D6" s="191">
        <v>100</v>
      </c>
      <c r="E6" s="193">
        <v>5.354166666666667</v>
      </c>
      <c r="F6" s="118">
        <f t="shared" si="0"/>
        <v>0</v>
      </c>
      <c r="G6" s="321"/>
    </row>
    <row r="7" spans="1:7" ht="15">
      <c r="A7" s="191" t="s">
        <v>17625</v>
      </c>
      <c r="B7" s="191" t="s">
        <v>17626</v>
      </c>
      <c r="C7" s="192" t="s">
        <v>17627</v>
      </c>
      <c r="D7" s="191">
        <v>100</v>
      </c>
      <c r="E7" s="193">
        <v>5.9270833333333339</v>
      </c>
      <c r="F7" s="118">
        <f t="shared" si="0"/>
        <v>0</v>
      </c>
      <c r="G7" s="321"/>
    </row>
    <row r="8" spans="1:7" ht="15">
      <c r="A8" s="191" t="s">
        <v>17628</v>
      </c>
      <c r="B8" s="191" t="s">
        <v>17629</v>
      </c>
      <c r="C8" s="192" t="s">
        <v>17630</v>
      </c>
      <c r="D8" s="191">
        <v>100</v>
      </c>
      <c r="E8" s="193">
        <v>7.1458333333333339</v>
      </c>
      <c r="F8" s="118">
        <f t="shared" si="0"/>
        <v>0</v>
      </c>
      <c r="G8" s="321"/>
    </row>
    <row r="9" spans="1:7" ht="15">
      <c r="A9" s="191" t="s">
        <v>17631</v>
      </c>
      <c r="B9" s="191" t="s">
        <v>17632</v>
      </c>
      <c r="C9" s="192" t="s">
        <v>17633</v>
      </c>
      <c r="D9" s="191">
        <v>20</v>
      </c>
      <c r="E9" s="193">
        <v>15.041666666666666</v>
      </c>
      <c r="F9" s="118">
        <f t="shared" si="0"/>
        <v>0</v>
      </c>
      <c r="G9" s="321"/>
    </row>
    <row r="10" spans="1:7" ht="15">
      <c r="A10" s="191" t="s">
        <v>17634</v>
      </c>
      <c r="B10" s="191" t="s">
        <v>17635</v>
      </c>
      <c r="C10" s="192" t="s">
        <v>17636</v>
      </c>
      <c r="D10" s="191">
        <v>25</v>
      </c>
      <c r="E10" s="193">
        <v>16.572916666666668</v>
      </c>
      <c r="F10" s="118">
        <f t="shared" si="0"/>
        <v>0</v>
      </c>
      <c r="G10" s="321"/>
    </row>
    <row r="11" spans="1:7" ht="15">
      <c r="A11" s="191" t="s">
        <v>17637</v>
      </c>
      <c r="B11" s="191" t="s">
        <v>17638</v>
      </c>
      <c r="C11" s="192" t="s">
        <v>17639</v>
      </c>
      <c r="D11" s="191">
        <v>15</v>
      </c>
      <c r="E11" s="193">
        <v>29.510416666666664</v>
      </c>
      <c r="F11" s="118">
        <f t="shared" si="0"/>
        <v>0</v>
      </c>
      <c r="G11" s="321"/>
    </row>
    <row r="12" spans="1:7" ht="15">
      <c r="A12" s="191" t="s">
        <v>17640</v>
      </c>
      <c r="B12" s="191" t="s">
        <v>17641</v>
      </c>
      <c r="C12" s="192" t="s">
        <v>17642</v>
      </c>
      <c r="D12" s="191">
        <v>12</v>
      </c>
      <c r="E12" s="193">
        <v>40.625</v>
      </c>
      <c r="F12" s="118">
        <f t="shared" si="0"/>
        <v>0</v>
      </c>
      <c r="G12" s="321"/>
    </row>
    <row r="13" spans="1:7" ht="15">
      <c r="A13" s="191" t="s">
        <v>17643</v>
      </c>
      <c r="B13" s="191" t="s">
        <v>17644</v>
      </c>
      <c r="C13" s="192" t="s">
        <v>17645</v>
      </c>
      <c r="D13" s="191">
        <v>8</v>
      </c>
      <c r="E13" s="193">
        <v>78.59375</v>
      </c>
      <c r="F13" s="118">
        <f t="shared" si="0"/>
        <v>0</v>
      </c>
      <c r="G13" s="321"/>
    </row>
    <row r="14" spans="1:7" ht="15">
      <c r="A14" s="191" t="s">
        <v>17646</v>
      </c>
      <c r="B14" s="191" t="s">
        <v>17647</v>
      </c>
      <c r="C14" s="192" t="s">
        <v>17648</v>
      </c>
      <c r="D14" s="191">
        <v>75</v>
      </c>
      <c r="E14" s="193">
        <v>9.9166666666666661</v>
      </c>
      <c r="F14" s="118">
        <f t="shared" si="0"/>
        <v>0</v>
      </c>
      <c r="G14" s="321"/>
    </row>
    <row r="15" spans="1:7" ht="15">
      <c r="A15" s="191" t="s">
        <v>17649</v>
      </c>
      <c r="B15" s="191" t="s">
        <v>17650</v>
      </c>
      <c r="C15" s="192" t="s">
        <v>17651</v>
      </c>
      <c r="D15" s="191">
        <v>75</v>
      </c>
      <c r="E15" s="193">
        <v>14.708333333333334</v>
      </c>
      <c r="F15" s="118">
        <f t="shared" si="0"/>
        <v>0</v>
      </c>
      <c r="G15" s="321"/>
    </row>
    <row r="16" spans="1:7" ht="15">
      <c r="A16" s="191" t="s">
        <v>17652</v>
      </c>
      <c r="B16" s="191" t="s">
        <v>17653</v>
      </c>
      <c r="C16" s="192" t="s">
        <v>17654</v>
      </c>
      <c r="D16" s="191">
        <v>48</v>
      </c>
      <c r="E16" s="193">
        <v>18.677083333333332</v>
      </c>
      <c r="F16" s="118">
        <f t="shared" si="0"/>
        <v>0</v>
      </c>
      <c r="G16" s="321"/>
    </row>
    <row r="17" spans="1:7" ht="15">
      <c r="A17" s="191" t="s">
        <v>17655</v>
      </c>
      <c r="B17" s="191" t="s">
        <v>17656</v>
      </c>
      <c r="C17" s="192" t="s">
        <v>17657</v>
      </c>
      <c r="D17" s="191">
        <v>48</v>
      </c>
      <c r="E17" s="193">
        <v>21.458333333333336</v>
      </c>
      <c r="F17" s="118">
        <f t="shared" si="0"/>
        <v>0</v>
      </c>
      <c r="G17" s="321"/>
    </row>
    <row r="18" spans="1:7" ht="15">
      <c r="A18" s="191" t="s">
        <v>17658</v>
      </c>
      <c r="B18" s="191" t="s">
        <v>17659</v>
      </c>
      <c r="C18" s="192" t="s">
        <v>17660</v>
      </c>
      <c r="D18" s="191">
        <v>15</v>
      </c>
      <c r="E18" s="193">
        <v>42.468750000000007</v>
      </c>
      <c r="F18" s="118">
        <f t="shared" si="0"/>
        <v>0</v>
      </c>
      <c r="G18" s="321"/>
    </row>
    <row r="19" spans="1:7" ht="15">
      <c r="A19" s="191" t="s">
        <v>17661</v>
      </c>
      <c r="B19" s="191" t="s">
        <v>17662</v>
      </c>
      <c r="C19" s="192" t="s">
        <v>17663</v>
      </c>
      <c r="D19" s="191">
        <v>15</v>
      </c>
      <c r="E19" s="193">
        <v>55.510416666666664</v>
      </c>
      <c r="F19" s="118">
        <f t="shared" si="0"/>
        <v>0</v>
      </c>
      <c r="G19" s="321"/>
    </row>
    <row r="20" spans="1:7" ht="15">
      <c r="A20" s="191" t="s">
        <v>17664</v>
      </c>
      <c r="B20" s="191" t="s">
        <v>17665</v>
      </c>
      <c r="C20" s="192" t="s">
        <v>17666</v>
      </c>
      <c r="D20" s="191">
        <v>15</v>
      </c>
      <c r="E20" s="193">
        <v>73.395833333333329</v>
      </c>
      <c r="F20" s="118">
        <f t="shared" si="0"/>
        <v>0</v>
      </c>
      <c r="G20" s="321"/>
    </row>
    <row r="21" spans="1:7" ht="15">
      <c r="A21" s="191" t="s">
        <v>17667</v>
      </c>
      <c r="B21" s="191" t="s">
        <v>17668</v>
      </c>
      <c r="C21" s="192" t="s">
        <v>17669</v>
      </c>
      <c r="D21" s="191">
        <v>10</v>
      </c>
      <c r="E21" s="193">
        <v>87.708333333333343</v>
      </c>
      <c r="F21" s="118">
        <f t="shared" si="0"/>
        <v>0</v>
      </c>
      <c r="G21" s="321"/>
    </row>
    <row r="22" spans="1:7" ht="15">
      <c r="A22" s="191" t="s">
        <v>17670</v>
      </c>
      <c r="B22" s="191" t="s">
        <v>17671</v>
      </c>
      <c r="C22" s="192" t="s">
        <v>17672</v>
      </c>
      <c r="D22" s="191">
        <v>100</v>
      </c>
      <c r="E22" s="193">
        <v>5.6250000000000009</v>
      </c>
      <c r="F22" s="118">
        <f t="shared" si="0"/>
        <v>0</v>
      </c>
      <c r="G22" s="321"/>
    </row>
    <row r="23" spans="1:7" ht="15">
      <c r="A23" s="191" t="s">
        <v>17673</v>
      </c>
      <c r="B23" s="191" t="s">
        <v>17674</v>
      </c>
      <c r="C23" s="192" t="s">
        <v>17675</v>
      </c>
      <c r="D23" s="191">
        <v>100</v>
      </c>
      <c r="E23" s="193">
        <v>10.562500000000002</v>
      </c>
      <c r="F23" s="118">
        <f t="shared" si="0"/>
        <v>0</v>
      </c>
      <c r="G23" s="321"/>
    </row>
    <row r="24" spans="1:7" ht="15">
      <c r="A24" s="191" t="s">
        <v>17676</v>
      </c>
      <c r="B24" s="191" t="s">
        <v>17677</v>
      </c>
      <c r="C24" s="192" t="s">
        <v>17678</v>
      </c>
      <c r="D24" s="191">
        <v>100</v>
      </c>
      <c r="E24" s="193">
        <v>16.291666666666668</v>
      </c>
      <c r="F24" s="118">
        <f t="shared" si="0"/>
        <v>0</v>
      </c>
      <c r="G24" s="321"/>
    </row>
    <row r="25" spans="1:7" ht="15">
      <c r="A25" s="191" t="s">
        <v>17679</v>
      </c>
      <c r="B25" s="191" t="s">
        <v>17680</v>
      </c>
      <c r="C25" s="192" t="s">
        <v>17681</v>
      </c>
      <c r="D25" s="191">
        <v>100</v>
      </c>
      <c r="E25" s="193">
        <v>13.96875</v>
      </c>
      <c r="F25" s="118">
        <f t="shared" si="0"/>
        <v>0</v>
      </c>
      <c r="G25" s="321"/>
    </row>
    <row r="26" spans="1:7">
      <c r="A26" s="185"/>
      <c r="B26" s="185"/>
      <c r="C26" s="185"/>
      <c r="D26" s="186"/>
    </row>
    <row r="27" spans="1:7">
      <c r="A27" s="185"/>
      <c r="B27" s="185"/>
      <c r="C27" s="185"/>
      <c r="D27" s="185"/>
    </row>
  </sheetData>
  <mergeCells count="2">
    <mergeCell ref="A1:E1"/>
    <mergeCell ref="A2:E2"/>
  </mergeCells>
  <printOptions horizontalCentered="1"/>
  <pageMargins left="0.25" right="0.25" top="0.75" bottom="0.75" header="0.3" footer="0.3"/>
  <pageSetup orientation="portrait" r:id="rId1"/>
  <headerFooter>
    <oddFooter>&amp;L&amp;"Arial,Regular"&amp;9Printed: &amp;D&amp;C&amp;"Arial,Regular"&amp;9Legend Valve®&amp;R&amp;"Arial,Regular"&amp;9Page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0EB5-BF7C-4893-802D-641475EE9F3D}">
  <sheetPr codeName="Sheet22">
    <pageSetUpPr fitToPage="1"/>
  </sheetPr>
  <dimension ref="A1:F259"/>
  <sheetViews>
    <sheetView zoomScaleNormal="100" workbookViewId="0">
      <pane ySplit="4" topLeftCell="A5" activePane="bottomLeft" state="frozen"/>
      <selection activeCell="E4" sqref="E4"/>
      <selection pane="bottomLeft" activeCell="F2" sqref="F2"/>
    </sheetView>
  </sheetViews>
  <sheetFormatPr defaultColWidth="9.140625" defaultRowHeight="13.5" customHeight="1"/>
  <cols>
    <col min="1" max="1" width="12.42578125" style="2" bestFit="1" customWidth="1"/>
    <col min="2" max="2" width="17.42578125" style="1" customWidth="1"/>
    <col min="3" max="3" width="71.140625" style="1" bestFit="1" customWidth="1"/>
    <col min="4" max="4" width="10.28515625" style="2" customWidth="1"/>
    <col min="5" max="5" width="11.140625" style="4" customWidth="1"/>
    <col min="6" max="6" width="11.5703125" style="2" bestFit="1" customWidth="1"/>
    <col min="7" max="16384" width="9.140625" style="1"/>
  </cols>
  <sheetData>
    <row r="1" spans="1:6" ht="32.1" customHeight="1">
      <c r="A1" s="411" t="s">
        <v>36458</v>
      </c>
      <c r="B1" s="412"/>
      <c r="C1" s="412"/>
      <c r="D1" s="412"/>
      <c r="E1" s="413"/>
      <c r="F1" s="263" t="s">
        <v>12</v>
      </c>
    </row>
    <row r="2" spans="1:6" ht="15.75">
      <c r="A2" s="436" t="s">
        <v>17683</v>
      </c>
      <c r="B2" s="437"/>
      <c r="C2" s="437"/>
      <c r="D2" s="437"/>
      <c r="E2" s="438"/>
      <c r="F2" s="56">
        <v>0</v>
      </c>
    </row>
    <row r="3" spans="1:6" ht="42" customHeight="1">
      <c r="A3" s="456" t="s">
        <v>13</v>
      </c>
      <c r="B3" s="457"/>
      <c r="C3" s="457"/>
      <c r="D3" s="457"/>
      <c r="E3" s="458"/>
      <c r="F3" s="1"/>
    </row>
    <row r="4" spans="1:6" ht="13.5" customHeight="1">
      <c r="A4" s="58" t="s">
        <v>19</v>
      </c>
      <c r="B4" s="58" t="s">
        <v>0</v>
      </c>
      <c r="C4" s="58" t="s">
        <v>16</v>
      </c>
      <c r="D4" s="58" t="s">
        <v>21179</v>
      </c>
      <c r="E4" s="58" t="s">
        <v>18</v>
      </c>
      <c r="F4" s="58" t="s">
        <v>11</v>
      </c>
    </row>
    <row r="5" spans="1:6" ht="13.5" customHeight="1">
      <c r="A5" s="115" t="s">
        <v>17685</v>
      </c>
      <c r="B5" s="162">
        <v>662545088068</v>
      </c>
      <c r="C5" s="115" t="s">
        <v>17686</v>
      </c>
      <c r="D5" s="117">
        <v>25</v>
      </c>
      <c r="E5" s="194">
        <v>9.7065217391304337</v>
      </c>
      <c r="F5" s="12">
        <f t="shared" ref="F5:F68" si="0">E5*$F$2</f>
        <v>0</v>
      </c>
    </row>
    <row r="6" spans="1:6" ht="13.5" customHeight="1">
      <c r="A6" s="115" t="s">
        <v>17687</v>
      </c>
      <c r="B6" s="162">
        <v>662545088075</v>
      </c>
      <c r="C6" s="115" t="s">
        <v>17688</v>
      </c>
      <c r="D6" s="117">
        <v>25</v>
      </c>
      <c r="E6" s="194">
        <v>9.7065217391304337</v>
      </c>
      <c r="F6" s="12">
        <f t="shared" si="0"/>
        <v>0</v>
      </c>
    </row>
    <row r="7" spans="1:6" ht="13.5" customHeight="1">
      <c r="A7" s="115" t="s">
        <v>17689</v>
      </c>
      <c r="B7" s="162">
        <v>662545088082</v>
      </c>
      <c r="C7" s="115" t="s">
        <v>17690</v>
      </c>
      <c r="D7" s="117">
        <v>25</v>
      </c>
      <c r="E7" s="194">
        <v>9.7065217391304337</v>
      </c>
      <c r="F7" s="12">
        <f t="shared" si="0"/>
        <v>0</v>
      </c>
    </row>
    <row r="8" spans="1:6" ht="13.5" customHeight="1">
      <c r="A8" s="115" t="s">
        <v>17691</v>
      </c>
      <c r="B8" s="162">
        <v>662545088099</v>
      </c>
      <c r="C8" s="115" t="s">
        <v>17692</v>
      </c>
      <c r="D8" s="117">
        <v>25</v>
      </c>
      <c r="E8" s="194">
        <v>14.771739130434781</v>
      </c>
      <c r="F8" s="12">
        <f t="shared" si="0"/>
        <v>0</v>
      </c>
    </row>
    <row r="9" spans="1:6" ht="13.5" customHeight="1">
      <c r="A9" s="115" t="s">
        <v>17693</v>
      </c>
      <c r="B9" s="162">
        <v>662545088105</v>
      </c>
      <c r="C9" s="115" t="s">
        <v>17694</v>
      </c>
      <c r="D9" s="117">
        <v>25</v>
      </c>
      <c r="E9" s="194">
        <v>19.923913043478258</v>
      </c>
      <c r="F9" s="12">
        <f t="shared" si="0"/>
        <v>0</v>
      </c>
    </row>
    <row r="10" spans="1:6" ht="13.5" customHeight="1">
      <c r="A10" s="115" t="s">
        <v>17695</v>
      </c>
      <c r="B10" s="162">
        <v>662545088112</v>
      </c>
      <c r="C10" s="115" t="s">
        <v>17696</v>
      </c>
      <c r="D10" s="117">
        <v>25</v>
      </c>
      <c r="E10" s="194">
        <v>30.695652173913039</v>
      </c>
      <c r="F10" s="12">
        <f t="shared" si="0"/>
        <v>0</v>
      </c>
    </row>
    <row r="11" spans="1:6" ht="13.5" customHeight="1">
      <c r="A11" s="115" t="s">
        <v>17697</v>
      </c>
      <c r="B11" s="162">
        <v>662545088129</v>
      </c>
      <c r="C11" s="115" t="s">
        <v>17698</v>
      </c>
      <c r="D11" s="117">
        <v>40</v>
      </c>
      <c r="E11" s="194">
        <v>48.826086956521742</v>
      </c>
      <c r="F11" s="12">
        <f t="shared" si="0"/>
        <v>0</v>
      </c>
    </row>
    <row r="12" spans="1:6" ht="13.5" customHeight="1">
      <c r="A12" s="115" t="s">
        <v>17699</v>
      </c>
      <c r="B12" s="162">
        <v>662545088136</v>
      </c>
      <c r="C12" s="115" t="s">
        <v>17700</v>
      </c>
      <c r="D12" s="117">
        <v>25</v>
      </c>
      <c r="E12" s="194">
        <v>60.945652173913039</v>
      </c>
      <c r="F12" s="12">
        <f t="shared" si="0"/>
        <v>0</v>
      </c>
    </row>
    <row r="13" spans="1:6" ht="13.5" customHeight="1">
      <c r="A13" s="115" t="s">
        <v>17701</v>
      </c>
      <c r="B13" s="162">
        <v>662545088143</v>
      </c>
      <c r="C13" s="115" t="s">
        <v>17702</v>
      </c>
      <c r="D13" s="117">
        <v>15</v>
      </c>
      <c r="E13" s="194">
        <v>99.206521739130423</v>
      </c>
      <c r="F13" s="12">
        <f t="shared" si="0"/>
        <v>0</v>
      </c>
    </row>
    <row r="14" spans="1:6" ht="13.5" customHeight="1">
      <c r="A14" s="115" t="s">
        <v>17703</v>
      </c>
      <c r="B14" s="162">
        <v>662545088150</v>
      </c>
      <c r="C14" s="115" t="s">
        <v>17704</v>
      </c>
      <c r="D14" s="117">
        <v>8</v>
      </c>
      <c r="E14" s="194">
        <v>194.64130434782606</v>
      </c>
      <c r="F14" s="12">
        <f t="shared" si="0"/>
        <v>0</v>
      </c>
    </row>
    <row r="15" spans="1:6" ht="13.5" customHeight="1">
      <c r="A15" s="115" t="s">
        <v>17705</v>
      </c>
      <c r="B15" s="162">
        <v>662545088167</v>
      </c>
      <c r="C15" s="115" t="s">
        <v>17706</v>
      </c>
      <c r="D15" s="117">
        <v>5</v>
      </c>
      <c r="E15" s="194">
        <v>298.60869565217394</v>
      </c>
      <c r="F15" s="12">
        <f t="shared" si="0"/>
        <v>0</v>
      </c>
    </row>
    <row r="16" spans="1:6" ht="13.5" customHeight="1">
      <c r="A16" s="115" t="s">
        <v>17707</v>
      </c>
      <c r="B16" s="162">
        <v>662545088174</v>
      </c>
      <c r="C16" s="115" t="s">
        <v>17708</v>
      </c>
      <c r="D16" s="117">
        <v>2</v>
      </c>
      <c r="E16" s="194">
        <v>720.13043478260863</v>
      </c>
      <c r="F16" s="12">
        <f t="shared" si="0"/>
        <v>0</v>
      </c>
    </row>
    <row r="17" spans="1:6" ht="13.5" customHeight="1">
      <c r="A17" s="115" t="s">
        <v>17709</v>
      </c>
      <c r="B17" s="162">
        <v>662545088181</v>
      </c>
      <c r="C17" s="115" t="s">
        <v>17710</v>
      </c>
      <c r="D17" s="117">
        <v>50</v>
      </c>
      <c r="E17" s="194">
        <v>10.630434782608695</v>
      </c>
      <c r="F17" s="12">
        <f t="shared" si="0"/>
        <v>0</v>
      </c>
    </row>
    <row r="18" spans="1:6" ht="13.5" customHeight="1">
      <c r="A18" s="115" t="s">
        <v>17711</v>
      </c>
      <c r="B18" s="162">
        <v>662545088198</v>
      </c>
      <c r="C18" s="115" t="s">
        <v>17712</v>
      </c>
      <c r="D18" s="117">
        <v>50</v>
      </c>
      <c r="E18" s="194">
        <v>10.630434782608695</v>
      </c>
      <c r="F18" s="12">
        <f t="shared" si="0"/>
        <v>0</v>
      </c>
    </row>
    <row r="19" spans="1:6" ht="13.5" customHeight="1">
      <c r="A19" s="115" t="s">
        <v>17713</v>
      </c>
      <c r="B19" s="162">
        <v>662545088204</v>
      </c>
      <c r="C19" s="115" t="s">
        <v>17714</v>
      </c>
      <c r="D19" s="117">
        <v>75</v>
      </c>
      <c r="E19" s="194">
        <v>10.630434782608695</v>
      </c>
      <c r="F19" s="12">
        <f t="shared" si="0"/>
        <v>0</v>
      </c>
    </row>
    <row r="20" spans="1:6" ht="13.5" customHeight="1">
      <c r="A20" s="115" t="s">
        <v>17715</v>
      </c>
      <c r="B20" s="162">
        <v>662545088211</v>
      </c>
      <c r="C20" s="115" t="s">
        <v>17716</v>
      </c>
      <c r="D20" s="117">
        <v>25</v>
      </c>
      <c r="E20" s="194">
        <v>13.521739130434781</v>
      </c>
      <c r="F20" s="12">
        <f t="shared" si="0"/>
        <v>0</v>
      </c>
    </row>
    <row r="21" spans="1:6" ht="13.5" customHeight="1">
      <c r="A21" s="115" t="s">
        <v>17717</v>
      </c>
      <c r="B21" s="162">
        <v>662545088228</v>
      </c>
      <c r="C21" s="115" t="s">
        <v>17718</v>
      </c>
      <c r="D21" s="117">
        <v>25</v>
      </c>
      <c r="E21" s="194">
        <v>19.923913043478258</v>
      </c>
      <c r="F21" s="12">
        <f t="shared" si="0"/>
        <v>0</v>
      </c>
    </row>
    <row r="22" spans="1:6" ht="13.5" customHeight="1">
      <c r="A22" s="115" t="s">
        <v>17719</v>
      </c>
      <c r="B22" s="162">
        <v>662545088235</v>
      </c>
      <c r="C22" s="115" t="s">
        <v>17720</v>
      </c>
      <c r="D22" s="117">
        <v>25</v>
      </c>
      <c r="E22" s="194">
        <v>33.576086956521735</v>
      </c>
      <c r="F22" s="12">
        <f t="shared" si="0"/>
        <v>0</v>
      </c>
    </row>
    <row r="23" spans="1:6" ht="13.5" customHeight="1">
      <c r="A23" s="115" t="s">
        <v>17721</v>
      </c>
      <c r="B23" s="162">
        <v>662545088242</v>
      </c>
      <c r="C23" s="115" t="s">
        <v>17722</v>
      </c>
      <c r="D23" s="117">
        <v>45</v>
      </c>
      <c r="E23" s="194">
        <v>53.717391304347828</v>
      </c>
      <c r="F23" s="12">
        <f t="shared" si="0"/>
        <v>0</v>
      </c>
    </row>
    <row r="24" spans="1:6" ht="13.5" customHeight="1">
      <c r="A24" s="115" t="s">
        <v>17723</v>
      </c>
      <c r="B24" s="162">
        <v>662545088259</v>
      </c>
      <c r="C24" s="115" t="s">
        <v>17724</v>
      </c>
      <c r="D24" s="117">
        <v>30</v>
      </c>
      <c r="E24" s="194">
        <v>67.315217391304344</v>
      </c>
      <c r="F24" s="12">
        <f t="shared" si="0"/>
        <v>0</v>
      </c>
    </row>
    <row r="25" spans="1:6" ht="13.5" customHeight="1">
      <c r="A25" s="115" t="s">
        <v>17725</v>
      </c>
      <c r="B25" s="162">
        <v>662545088266</v>
      </c>
      <c r="C25" s="115" t="s">
        <v>17726</v>
      </c>
      <c r="D25" s="117">
        <v>20</v>
      </c>
      <c r="E25" s="194">
        <v>109.16304347826087</v>
      </c>
      <c r="F25" s="12">
        <f t="shared" si="0"/>
        <v>0</v>
      </c>
    </row>
    <row r="26" spans="1:6" ht="13.5" customHeight="1">
      <c r="A26" s="115" t="s">
        <v>17727</v>
      </c>
      <c r="B26" s="162">
        <v>662545088273</v>
      </c>
      <c r="C26" s="115" t="s">
        <v>17728</v>
      </c>
      <c r="D26" s="117">
        <v>10</v>
      </c>
      <c r="E26" s="194">
        <v>213.8369565217391</v>
      </c>
      <c r="F26" s="12">
        <f t="shared" si="0"/>
        <v>0</v>
      </c>
    </row>
    <row r="27" spans="1:6" ht="13.5" customHeight="1">
      <c r="A27" s="115" t="s">
        <v>17729</v>
      </c>
      <c r="B27" s="162">
        <v>662545088280</v>
      </c>
      <c r="C27" s="115" t="s">
        <v>17730</v>
      </c>
      <c r="D27" s="117">
        <v>5</v>
      </c>
      <c r="E27" s="194">
        <v>343.70652173913038</v>
      </c>
      <c r="F27" s="12">
        <f t="shared" si="0"/>
        <v>0</v>
      </c>
    </row>
    <row r="28" spans="1:6" ht="13.5" customHeight="1">
      <c r="A28" s="115" t="s">
        <v>17731</v>
      </c>
      <c r="B28" s="162">
        <v>662545088297</v>
      </c>
      <c r="C28" s="115" t="s">
        <v>17732</v>
      </c>
      <c r="D28" s="117">
        <v>2</v>
      </c>
      <c r="E28" s="194">
        <v>785.75</v>
      </c>
      <c r="F28" s="12">
        <f t="shared" si="0"/>
        <v>0</v>
      </c>
    </row>
    <row r="29" spans="1:6" ht="13.5" customHeight="1">
      <c r="A29" s="115" t="s">
        <v>17733</v>
      </c>
      <c r="B29" s="162">
        <v>662545088303</v>
      </c>
      <c r="C29" s="115" t="s">
        <v>17734</v>
      </c>
      <c r="D29" s="117">
        <v>25</v>
      </c>
      <c r="E29" s="194">
        <v>14.771739130434781</v>
      </c>
      <c r="F29" s="12">
        <f t="shared" si="0"/>
        <v>0</v>
      </c>
    </row>
    <row r="30" spans="1:6" ht="13.5" customHeight="1">
      <c r="A30" s="115" t="s">
        <v>17735</v>
      </c>
      <c r="B30" s="162">
        <v>662545088310</v>
      </c>
      <c r="C30" s="115" t="s">
        <v>17736</v>
      </c>
      <c r="D30" s="117">
        <v>25</v>
      </c>
      <c r="E30" s="194">
        <v>14.771739130434781</v>
      </c>
      <c r="F30" s="12">
        <f t="shared" si="0"/>
        <v>0</v>
      </c>
    </row>
    <row r="31" spans="1:6" ht="13.5" customHeight="1">
      <c r="A31" s="115" t="s">
        <v>17737</v>
      </c>
      <c r="B31" s="162">
        <v>662545088327</v>
      </c>
      <c r="C31" s="115" t="s">
        <v>17738</v>
      </c>
      <c r="D31" s="117">
        <v>25</v>
      </c>
      <c r="E31" s="194">
        <v>14.771739130434781</v>
      </c>
      <c r="F31" s="12">
        <f t="shared" si="0"/>
        <v>0</v>
      </c>
    </row>
    <row r="32" spans="1:6" ht="13.5" customHeight="1">
      <c r="A32" s="115" t="s">
        <v>17739</v>
      </c>
      <c r="B32" s="162">
        <v>662545088334</v>
      </c>
      <c r="C32" s="115" t="s">
        <v>17740</v>
      </c>
      <c r="D32" s="117">
        <v>25</v>
      </c>
      <c r="E32" s="194">
        <v>18.358695652173914</v>
      </c>
      <c r="F32" s="12">
        <f t="shared" si="0"/>
        <v>0</v>
      </c>
    </row>
    <row r="33" spans="1:6" ht="13.5" customHeight="1">
      <c r="A33" s="115" t="s">
        <v>17741</v>
      </c>
      <c r="B33" s="162">
        <v>662545088341</v>
      </c>
      <c r="C33" s="115" t="s">
        <v>17742</v>
      </c>
      <c r="D33" s="117">
        <v>25</v>
      </c>
      <c r="E33" s="194">
        <v>25.902173913043477</v>
      </c>
      <c r="F33" s="12">
        <f t="shared" si="0"/>
        <v>0</v>
      </c>
    </row>
    <row r="34" spans="1:6" ht="13.5" customHeight="1">
      <c r="A34" s="115" t="s">
        <v>17743</v>
      </c>
      <c r="B34" s="162">
        <v>662545088358</v>
      </c>
      <c r="C34" s="115" t="s">
        <v>17744</v>
      </c>
      <c r="D34" s="117">
        <v>10</v>
      </c>
      <c r="E34" s="194">
        <v>42.880434782608695</v>
      </c>
      <c r="F34" s="12">
        <f t="shared" si="0"/>
        <v>0</v>
      </c>
    </row>
    <row r="35" spans="1:6" ht="13.5" customHeight="1">
      <c r="A35" s="115" t="s">
        <v>17745</v>
      </c>
      <c r="B35" s="162">
        <v>662545088365</v>
      </c>
      <c r="C35" s="115" t="s">
        <v>17746</v>
      </c>
      <c r="D35" s="117">
        <v>35</v>
      </c>
      <c r="E35" s="194">
        <v>65.630434782608702</v>
      </c>
      <c r="F35" s="12">
        <f t="shared" si="0"/>
        <v>0</v>
      </c>
    </row>
    <row r="36" spans="1:6" ht="13.5" customHeight="1">
      <c r="A36" s="115" t="s">
        <v>17747</v>
      </c>
      <c r="B36" s="162">
        <v>662545088372</v>
      </c>
      <c r="C36" s="115" t="s">
        <v>17748</v>
      </c>
      <c r="D36" s="117">
        <v>25</v>
      </c>
      <c r="E36" s="194">
        <v>85.510869565217391</v>
      </c>
      <c r="F36" s="12">
        <f t="shared" si="0"/>
        <v>0</v>
      </c>
    </row>
    <row r="37" spans="1:6" ht="13.5" customHeight="1">
      <c r="A37" s="115" t="s">
        <v>17749</v>
      </c>
      <c r="B37" s="162">
        <v>662545088389</v>
      </c>
      <c r="C37" s="115" t="s">
        <v>17750</v>
      </c>
      <c r="D37" s="117">
        <v>15</v>
      </c>
      <c r="E37" s="194">
        <v>144.97826086956522</v>
      </c>
      <c r="F37" s="12">
        <f t="shared" si="0"/>
        <v>0</v>
      </c>
    </row>
    <row r="38" spans="1:6" ht="13.5" customHeight="1">
      <c r="A38" s="115" t="s">
        <v>17751</v>
      </c>
      <c r="B38" s="162">
        <v>662545088396</v>
      </c>
      <c r="C38" s="115" t="s">
        <v>17752</v>
      </c>
      <c r="D38" s="117">
        <v>8</v>
      </c>
      <c r="E38" s="194">
        <v>229.18478260869563</v>
      </c>
      <c r="F38" s="12">
        <f t="shared" si="0"/>
        <v>0</v>
      </c>
    </row>
    <row r="39" spans="1:6" ht="13.5" customHeight="1">
      <c r="A39" s="115" t="s">
        <v>17753</v>
      </c>
      <c r="B39" s="162">
        <v>662545088402</v>
      </c>
      <c r="C39" s="115" t="s">
        <v>17754</v>
      </c>
      <c r="D39" s="117">
        <v>5</v>
      </c>
      <c r="E39" s="194">
        <v>343.70652173913038</v>
      </c>
      <c r="F39" s="12">
        <f t="shared" si="0"/>
        <v>0</v>
      </c>
    </row>
    <row r="40" spans="1:6" ht="13.5" customHeight="1">
      <c r="A40" s="115" t="s">
        <v>17755</v>
      </c>
      <c r="B40" s="162">
        <v>662545088419</v>
      </c>
      <c r="C40" s="115" t="s">
        <v>17756</v>
      </c>
      <c r="D40" s="117">
        <v>2</v>
      </c>
      <c r="E40" s="194">
        <v>1031.2934782608695</v>
      </c>
      <c r="F40" s="12">
        <f t="shared" si="0"/>
        <v>0</v>
      </c>
    </row>
    <row r="41" spans="1:6" ht="13.5" customHeight="1">
      <c r="A41" s="115" t="s">
        <v>17757</v>
      </c>
      <c r="B41" s="162">
        <v>662545088426</v>
      </c>
      <c r="C41" s="115" t="s">
        <v>17758</v>
      </c>
      <c r="D41" s="117">
        <v>25</v>
      </c>
      <c r="E41" s="194">
        <v>15.065217391304346</v>
      </c>
      <c r="F41" s="12">
        <f t="shared" si="0"/>
        <v>0</v>
      </c>
    </row>
    <row r="42" spans="1:6" ht="13.5" customHeight="1">
      <c r="A42" s="115" t="s">
        <v>17759</v>
      </c>
      <c r="B42" s="162">
        <v>662545088433</v>
      </c>
      <c r="C42" s="115" t="s">
        <v>17760</v>
      </c>
      <c r="D42" s="117">
        <v>25</v>
      </c>
      <c r="E42" s="194">
        <v>15.065217391304346</v>
      </c>
      <c r="F42" s="12">
        <f t="shared" si="0"/>
        <v>0</v>
      </c>
    </row>
    <row r="43" spans="1:6" ht="13.5" customHeight="1">
      <c r="A43" s="115" t="s">
        <v>17761</v>
      </c>
      <c r="B43" s="162">
        <v>662545088440</v>
      </c>
      <c r="C43" s="115" t="s">
        <v>17762</v>
      </c>
      <c r="D43" s="117">
        <v>25</v>
      </c>
      <c r="E43" s="194">
        <v>15.065217391304346</v>
      </c>
      <c r="F43" s="12">
        <f t="shared" si="0"/>
        <v>0</v>
      </c>
    </row>
    <row r="44" spans="1:6" ht="13.5" customHeight="1">
      <c r="A44" s="115" t="s">
        <v>17763</v>
      </c>
      <c r="B44" s="162">
        <v>662545088457</v>
      </c>
      <c r="C44" s="115" t="s">
        <v>17764</v>
      </c>
      <c r="D44" s="117">
        <v>25</v>
      </c>
      <c r="E44" s="194">
        <v>18.358695652173914</v>
      </c>
      <c r="F44" s="12">
        <f t="shared" si="0"/>
        <v>0</v>
      </c>
    </row>
    <row r="45" spans="1:6" ht="13.5" customHeight="1">
      <c r="A45" s="115" t="s">
        <v>17765</v>
      </c>
      <c r="B45" s="162">
        <v>662545088464</v>
      </c>
      <c r="C45" s="115" t="s">
        <v>17766</v>
      </c>
      <c r="D45" s="117">
        <v>25</v>
      </c>
      <c r="E45" s="194">
        <v>25.902173913043477</v>
      </c>
      <c r="F45" s="12">
        <f t="shared" si="0"/>
        <v>0</v>
      </c>
    </row>
    <row r="46" spans="1:6" ht="13.5" customHeight="1">
      <c r="A46" s="115" t="s">
        <v>17767</v>
      </c>
      <c r="B46" s="162">
        <v>662545088471</v>
      </c>
      <c r="C46" s="115" t="s">
        <v>17768</v>
      </c>
      <c r="D46" s="117">
        <v>10</v>
      </c>
      <c r="E46" s="194">
        <v>42.880434782608695</v>
      </c>
      <c r="F46" s="12">
        <f t="shared" si="0"/>
        <v>0</v>
      </c>
    </row>
    <row r="47" spans="1:6" ht="13.5" customHeight="1">
      <c r="A47" s="115" t="s">
        <v>17769</v>
      </c>
      <c r="B47" s="162">
        <v>662545088488</v>
      </c>
      <c r="C47" s="115" t="s">
        <v>17770</v>
      </c>
      <c r="D47" s="117">
        <v>40</v>
      </c>
      <c r="E47" s="194">
        <v>65.630434782608702</v>
      </c>
      <c r="F47" s="12">
        <f t="shared" si="0"/>
        <v>0</v>
      </c>
    </row>
    <row r="48" spans="1:6" ht="13.5" customHeight="1">
      <c r="A48" s="115" t="s">
        <v>17771</v>
      </c>
      <c r="B48" s="162">
        <v>662545088495</v>
      </c>
      <c r="C48" s="115" t="s">
        <v>17772</v>
      </c>
      <c r="D48" s="117">
        <v>30</v>
      </c>
      <c r="E48" s="194">
        <v>88.130434782608688</v>
      </c>
      <c r="F48" s="12">
        <f t="shared" si="0"/>
        <v>0</v>
      </c>
    </row>
    <row r="49" spans="1:6" ht="13.5" customHeight="1">
      <c r="A49" s="115" t="s">
        <v>17773</v>
      </c>
      <c r="B49" s="162">
        <v>662545088501</v>
      </c>
      <c r="C49" s="115" t="s">
        <v>17774</v>
      </c>
      <c r="D49" s="117">
        <v>20</v>
      </c>
      <c r="E49" s="194">
        <v>149.39130434782606</v>
      </c>
      <c r="F49" s="12">
        <f t="shared" si="0"/>
        <v>0</v>
      </c>
    </row>
    <row r="50" spans="1:6" ht="13.5" customHeight="1">
      <c r="A50" s="115" t="s">
        <v>17775</v>
      </c>
      <c r="B50" s="162">
        <v>662545088518</v>
      </c>
      <c r="C50" s="115" t="s">
        <v>17776</v>
      </c>
      <c r="D50" s="117">
        <v>25</v>
      </c>
      <c r="E50" s="194">
        <v>9.7065217391304337</v>
      </c>
      <c r="F50" s="12">
        <f t="shared" si="0"/>
        <v>0</v>
      </c>
    </row>
    <row r="51" spans="1:6" ht="13.5" customHeight="1">
      <c r="A51" s="115" t="s">
        <v>17777</v>
      </c>
      <c r="B51" s="162">
        <v>662545088525</v>
      </c>
      <c r="C51" s="115" t="s">
        <v>17778</v>
      </c>
      <c r="D51" s="117">
        <v>25</v>
      </c>
      <c r="E51" s="194">
        <v>9.7065217391304337</v>
      </c>
      <c r="F51" s="12">
        <f t="shared" si="0"/>
        <v>0</v>
      </c>
    </row>
    <row r="52" spans="1:6" ht="13.5" customHeight="1">
      <c r="A52" s="115" t="s">
        <v>17779</v>
      </c>
      <c r="B52" s="162">
        <v>662545088532</v>
      </c>
      <c r="C52" s="115" t="s">
        <v>17780</v>
      </c>
      <c r="D52" s="117">
        <v>25</v>
      </c>
      <c r="E52" s="194">
        <v>9.7065217391304337</v>
      </c>
      <c r="F52" s="12">
        <f t="shared" si="0"/>
        <v>0</v>
      </c>
    </row>
    <row r="53" spans="1:6" ht="13.5" customHeight="1">
      <c r="A53" s="115" t="s">
        <v>17781</v>
      </c>
      <c r="B53" s="162">
        <v>662545088549</v>
      </c>
      <c r="C53" s="115" t="s">
        <v>17782</v>
      </c>
      <c r="D53" s="117">
        <v>25</v>
      </c>
      <c r="E53" s="194">
        <v>12.17391304347826</v>
      </c>
      <c r="F53" s="12">
        <f t="shared" si="0"/>
        <v>0</v>
      </c>
    </row>
    <row r="54" spans="1:6" ht="13.5" customHeight="1">
      <c r="A54" s="115" t="s">
        <v>17783</v>
      </c>
      <c r="B54" s="162">
        <v>662545088556</v>
      </c>
      <c r="C54" s="115" t="s">
        <v>17784</v>
      </c>
      <c r="D54" s="117">
        <v>25</v>
      </c>
      <c r="E54" s="194">
        <v>16.097826086956523</v>
      </c>
      <c r="F54" s="12">
        <f t="shared" si="0"/>
        <v>0</v>
      </c>
    </row>
    <row r="55" spans="1:6" ht="13.5" customHeight="1">
      <c r="A55" s="115" t="s">
        <v>17785</v>
      </c>
      <c r="B55" s="162">
        <v>662545088563</v>
      </c>
      <c r="C55" s="115" t="s">
        <v>17786</v>
      </c>
      <c r="D55" s="117">
        <v>25</v>
      </c>
      <c r="E55" s="194">
        <v>25.467391304347824</v>
      </c>
      <c r="F55" s="12">
        <f t="shared" si="0"/>
        <v>0</v>
      </c>
    </row>
    <row r="56" spans="1:6" ht="13.5" customHeight="1">
      <c r="A56" s="115" t="s">
        <v>17787</v>
      </c>
      <c r="B56" s="162">
        <v>662545088570</v>
      </c>
      <c r="C56" s="115" t="s">
        <v>17788</v>
      </c>
      <c r="D56" s="117">
        <v>70</v>
      </c>
      <c r="E56" s="194">
        <v>38.239130434782609</v>
      </c>
      <c r="F56" s="12">
        <f t="shared" si="0"/>
        <v>0</v>
      </c>
    </row>
    <row r="57" spans="1:6" ht="13.5" customHeight="1">
      <c r="A57" s="115" t="s">
        <v>17789</v>
      </c>
      <c r="B57" s="162">
        <v>662545088587</v>
      </c>
      <c r="C57" s="115" t="s">
        <v>17790</v>
      </c>
      <c r="D57" s="117">
        <v>50</v>
      </c>
      <c r="E57" s="194">
        <v>51.923913043478265</v>
      </c>
      <c r="F57" s="12">
        <f t="shared" si="0"/>
        <v>0</v>
      </c>
    </row>
    <row r="58" spans="1:6" ht="13.5" customHeight="1">
      <c r="A58" s="115" t="s">
        <v>17791</v>
      </c>
      <c r="B58" s="162">
        <v>662545088594</v>
      </c>
      <c r="C58" s="115" t="s">
        <v>17792</v>
      </c>
      <c r="D58" s="117">
        <v>30</v>
      </c>
      <c r="E58" s="194">
        <v>85.510869565217391</v>
      </c>
      <c r="F58" s="12">
        <f t="shared" si="0"/>
        <v>0</v>
      </c>
    </row>
    <row r="59" spans="1:6" ht="13.5" customHeight="1">
      <c r="A59" s="115" t="s">
        <v>17793</v>
      </c>
      <c r="B59" s="162">
        <v>662545088600</v>
      </c>
      <c r="C59" s="115" t="s">
        <v>17794</v>
      </c>
      <c r="D59" s="117">
        <v>15</v>
      </c>
      <c r="E59" s="194">
        <v>141.54347826086956</v>
      </c>
      <c r="F59" s="12">
        <f t="shared" si="0"/>
        <v>0</v>
      </c>
    </row>
    <row r="60" spans="1:6" ht="13.5" customHeight="1">
      <c r="A60" s="115" t="s">
        <v>17795</v>
      </c>
      <c r="B60" s="162">
        <v>662545088617</v>
      </c>
      <c r="C60" s="115" t="s">
        <v>17796</v>
      </c>
      <c r="D60" s="117">
        <v>10</v>
      </c>
      <c r="E60" s="194">
        <v>196.38043478260866</v>
      </c>
      <c r="F60" s="12">
        <f t="shared" si="0"/>
        <v>0</v>
      </c>
    </row>
    <row r="61" spans="1:6" ht="13.5" customHeight="1">
      <c r="A61" s="115" t="s">
        <v>17797</v>
      </c>
      <c r="B61" s="162">
        <v>662545088624</v>
      </c>
      <c r="C61" s="115" t="s">
        <v>17798</v>
      </c>
      <c r="D61" s="117">
        <v>4</v>
      </c>
      <c r="E61" s="194">
        <v>376.51086956521738</v>
      </c>
      <c r="F61" s="12">
        <f t="shared" si="0"/>
        <v>0</v>
      </c>
    </row>
    <row r="62" spans="1:6" ht="13.5" customHeight="1">
      <c r="A62" s="115" t="s">
        <v>17799</v>
      </c>
      <c r="B62" s="162">
        <v>662545088631</v>
      </c>
      <c r="C62" s="115" t="s">
        <v>17800</v>
      </c>
      <c r="D62" s="117">
        <v>25</v>
      </c>
      <c r="E62" s="194">
        <v>13.521739130434781</v>
      </c>
      <c r="F62" s="12">
        <f t="shared" si="0"/>
        <v>0</v>
      </c>
    </row>
    <row r="63" spans="1:6" ht="13.5" customHeight="1">
      <c r="A63" s="115" t="s">
        <v>17801</v>
      </c>
      <c r="B63" s="162">
        <v>662545088648</v>
      </c>
      <c r="C63" s="115" t="s">
        <v>17802</v>
      </c>
      <c r="D63" s="117">
        <v>25</v>
      </c>
      <c r="E63" s="194">
        <v>13.521739130434781</v>
      </c>
      <c r="F63" s="12">
        <f t="shared" si="0"/>
        <v>0</v>
      </c>
    </row>
    <row r="64" spans="1:6" ht="13.5" customHeight="1">
      <c r="A64" s="115" t="s">
        <v>17803</v>
      </c>
      <c r="B64" s="162">
        <v>662545088655</v>
      </c>
      <c r="C64" s="115" t="s">
        <v>17804</v>
      </c>
      <c r="D64" s="117">
        <v>25</v>
      </c>
      <c r="E64" s="194">
        <v>13.521739130434781</v>
      </c>
      <c r="F64" s="12">
        <f t="shared" si="0"/>
        <v>0</v>
      </c>
    </row>
    <row r="65" spans="1:6" ht="13.5" customHeight="1">
      <c r="A65" s="115" t="s">
        <v>17805</v>
      </c>
      <c r="B65" s="162">
        <v>662545088662</v>
      </c>
      <c r="C65" s="115" t="s">
        <v>17806</v>
      </c>
      <c r="D65" s="117">
        <v>25</v>
      </c>
      <c r="E65" s="194">
        <v>17.521739130434781</v>
      </c>
      <c r="F65" s="12">
        <f t="shared" si="0"/>
        <v>0</v>
      </c>
    </row>
    <row r="66" spans="1:6" ht="13.5" customHeight="1">
      <c r="A66" s="115" t="s">
        <v>17807</v>
      </c>
      <c r="B66" s="162">
        <v>662545088679</v>
      </c>
      <c r="C66" s="115" t="s">
        <v>17808</v>
      </c>
      <c r="D66" s="117">
        <v>25</v>
      </c>
      <c r="E66" s="194">
        <v>25.804347826086953</v>
      </c>
      <c r="F66" s="12">
        <f t="shared" si="0"/>
        <v>0</v>
      </c>
    </row>
    <row r="67" spans="1:6" ht="13.5" customHeight="1">
      <c r="A67" s="115" t="s">
        <v>17809</v>
      </c>
      <c r="B67" s="162">
        <v>662545088686</v>
      </c>
      <c r="C67" s="115" t="s">
        <v>17810</v>
      </c>
      <c r="D67" s="117">
        <v>10</v>
      </c>
      <c r="E67" s="194">
        <v>44.804347826086953</v>
      </c>
      <c r="F67" s="12">
        <f t="shared" si="0"/>
        <v>0</v>
      </c>
    </row>
    <row r="68" spans="1:6" ht="13.5" customHeight="1">
      <c r="A68" s="115" t="s">
        <v>17811</v>
      </c>
      <c r="B68" s="162">
        <v>662545088693</v>
      </c>
      <c r="C68" s="115" t="s">
        <v>17812</v>
      </c>
      <c r="D68" s="117">
        <v>25</v>
      </c>
      <c r="E68" s="194">
        <v>62.836956521739133</v>
      </c>
      <c r="F68" s="12">
        <f t="shared" si="0"/>
        <v>0</v>
      </c>
    </row>
    <row r="69" spans="1:6" ht="13.5" customHeight="1">
      <c r="A69" s="115" t="s">
        <v>17813</v>
      </c>
      <c r="B69" s="162">
        <v>662545088709</v>
      </c>
      <c r="C69" s="115" t="s">
        <v>17814</v>
      </c>
      <c r="D69" s="117">
        <v>20</v>
      </c>
      <c r="E69" s="194">
        <v>86.445652173913047</v>
      </c>
      <c r="F69" s="12">
        <f t="shared" ref="F69:F127" si="1">E69*$F$2</f>
        <v>0</v>
      </c>
    </row>
    <row r="70" spans="1:6" ht="13.5" customHeight="1">
      <c r="A70" s="115" t="s">
        <v>17815</v>
      </c>
      <c r="B70" s="162">
        <v>662545088716</v>
      </c>
      <c r="C70" s="115" t="s">
        <v>17816</v>
      </c>
      <c r="D70" s="117">
        <v>12</v>
      </c>
      <c r="E70" s="194">
        <v>137.41304347826087</v>
      </c>
      <c r="F70" s="12">
        <f t="shared" si="1"/>
        <v>0</v>
      </c>
    </row>
    <row r="71" spans="1:6" ht="13.5" customHeight="1">
      <c r="A71" s="115" t="s">
        <v>17817</v>
      </c>
      <c r="B71" s="162">
        <v>662545088723</v>
      </c>
      <c r="C71" s="115" t="s">
        <v>17818</v>
      </c>
      <c r="D71" s="117">
        <v>6</v>
      </c>
      <c r="E71" s="194">
        <v>267.15217391304344</v>
      </c>
      <c r="F71" s="12">
        <f t="shared" si="1"/>
        <v>0</v>
      </c>
    </row>
    <row r="72" spans="1:6" ht="13.5" customHeight="1">
      <c r="A72" s="115" t="s">
        <v>17819</v>
      </c>
      <c r="B72" s="162">
        <v>662545088730</v>
      </c>
      <c r="C72" s="115" t="s">
        <v>17820</v>
      </c>
      <c r="D72" s="117">
        <v>4</v>
      </c>
      <c r="E72" s="194">
        <v>408.54347826086956</v>
      </c>
      <c r="F72" s="12">
        <f t="shared" si="1"/>
        <v>0</v>
      </c>
    </row>
    <row r="73" spans="1:6" ht="13.5" customHeight="1">
      <c r="A73" s="115" t="s">
        <v>17821</v>
      </c>
      <c r="B73" s="162">
        <v>662545088747</v>
      </c>
      <c r="C73" s="115" t="s">
        <v>17822</v>
      </c>
      <c r="D73" s="117">
        <v>2</v>
      </c>
      <c r="E73" s="194">
        <v>981.89130434782612</v>
      </c>
      <c r="F73" s="12">
        <f t="shared" si="1"/>
        <v>0</v>
      </c>
    </row>
    <row r="74" spans="1:6" ht="13.5" customHeight="1">
      <c r="A74" s="115" t="s">
        <v>17823</v>
      </c>
      <c r="B74" s="162">
        <v>662545088754</v>
      </c>
      <c r="C74" s="115" t="s">
        <v>17824</v>
      </c>
      <c r="D74" s="117">
        <v>25</v>
      </c>
      <c r="E74" s="194">
        <v>7.2934782608695645</v>
      </c>
      <c r="F74" s="12">
        <f t="shared" si="1"/>
        <v>0</v>
      </c>
    </row>
    <row r="75" spans="1:6" ht="13.5" customHeight="1">
      <c r="A75" s="115" t="s">
        <v>17825</v>
      </c>
      <c r="B75" s="162">
        <v>662545088761</v>
      </c>
      <c r="C75" s="115" t="s">
        <v>17826</v>
      </c>
      <c r="D75" s="117">
        <v>25</v>
      </c>
      <c r="E75" s="194">
        <v>7.2934782608695645</v>
      </c>
      <c r="F75" s="12">
        <f t="shared" si="1"/>
        <v>0</v>
      </c>
    </row>
    <row r="76" spans="1:6" ht="13.5" customHeight="1">
      <c r="A76" s="115" t="s">
        <v>17827</v>
      </c>
      <c r="B76" s="162">
        <v>662545088778</v>
      </c>
      <c r="C76" s="115" t="s">
        <v>17828</v>
      </c>
      <c r="D76" s="117">
        <v>25</v>
      </c>
      <c r="E76" s="194">
        <v>7.2934782608695645</v>
      </c>
      <c r="F76" s="12">
        <f t="shared" si="1"/>
        <v>0</v>
      </c>
    </row>
    <row r="77" spans="1:6" ht="13.5" customHeight="1">
      <c r="A77" s="115" t="s">
        <v>17829</v>
      </c>
      <c r="B77" s="162">
        <v>662545088785</v>
      </c>
      <c r="C77" s="115" t="s">
        <v>17830</v>
      </c>
      <c r="D77" s="117">
        <v>25</v>
      </c>
      <c r="E77" s="194">
        <v>9.7065217391304337</v>
      </c>
      <c r="F77" s="12">
        <f t="shared" si="1"/>
        <v>0</v>
      </c>
    </row>
    <row r="78" spans="1:6" ht="13.5" customHeight="1">
      <c r="A78" s="115" t="s">
        <v>17831</v>
      </c>
      <c r="B78" s="162">
        <v>662545088792</v>
      </c>
      <c r="C78" s="115" t="s">
        <v>17832</v>
      </c>
      <c r="D78" s="117">
        <v>25</v>
      </c>
      <c r="E78" s="194">
        <v>12.836956521739131</v>
      </c>
      <c r="F78" s="12">
        <f t="shared" si="1"/>
        <v>0</v>
      </c>
    </row>
    <row r="79" spans="1:6" ht="13.5" customHeight="1">
      <c r="A79" s="115" t="s">
        <v>17833</v>
      </c>
      <c r="B79" s="162">
        <v>662545088808</v>
      </c>
      <c r="C79" s="115" t="s">
        <v>17834</v>
      </c>
      <c r="D79" s="117">
        <v>25</v>
      </c>
      <c r="E79" s="194">
        <v>20.119565217391305</v>
      </c>
      <c r="F79" s="12">
        <f t="shared" si="1"/>
        <v>0</v>
      </c>
    </row>
    <row r="80" spans="1:6" ht="13.5" customHeight="1">
      <c r="A80" s="115" t="s">
        <v>17835</v>
      </c>
      <c r="B80" s="162">
        <v>662545088815</v>
      </c>
      <c r="C80" s="115" t="s">
        <v>17836</v>
      </c>
      <c r="D80" s="117">
        <v>120</v>
      </c>
      <c r="E80" s="194">
        <v>30.60869565217391</v>
      </c>
      <c r="F80" s="12">
        <f t="shared" si="1"/>
        <v>0</v>
      </c>
    </row>
    <row r="81" spans="1:6" ht="13.5" customHeight="1">
      <c r="A81" s="115" t="s">
        <v>17837</v>
      </c>
      <c r="B81" s="162">
        <v>662545088822</v>
      </c>
      <c r="C81" s="115" t="s">
        <v>17838</v>
      </c>
      <c r="D81" s="117">
        <v>100</v>
      </c>
      <c r="E81" s="194">
        <v>41.315217391304344</v>
      </c>
      <c r="F81" s="12">
        <f t="shared" si="1"/>
        <v>0</v>
      </c>
    </row>
    <row r="82" spans="1:6" ht="13.5" customHeight="1">
      <c r="A82" s="115" t="s">
        <v>17839</v>
      </c>
      <c r="B82" s="162">
        <v>662545088839</v>
      </c>
      <c r="C82" s="115" t="s">
        <v>17840</v>
      </c>
      <c r="D82" s="117">
        <v>50</v>
      </c>
      <c r="E82" s="194">
        <v>70.141304347826079</v>
      </c>
      <c r="F82" s="12">
        <f t="shared" si="1"/>
        <v>0</v>
      </c>
    </row>
    <row r="83" spans="1:6" ht="13.5" customHeight="1">
      <c r="A83" s="115" t="s">
        <v>17841</v>
      </c>
      <c r="B83" s="162">
        <v>662545088846</v>
      </c>
      <c r="C83" s="115" t="s">
        <v>17842</v>
      </c>
      <c r="D83" s="117">
        <v>30</v>
      </c>
      <c r="E83" s="194">
        <v>133.57608695652172</v>
      </c>
      <c r="F83" s="12">
        <f t="shared" si="1"/>
        <v>0</v>
      </c>
    </row>
    <row r="84" spans="1:6" ht="13.5" customHeight="1">
      <c r="A84" s="115" t="s">
        <v>17843</v>
      </c>
      <c r="B84" s="162">
        <v>662545088853</v>
      </c>
      <c r="C84" s="115" t="s">
        <v>17844</v>
      </c>
      <c r="D84" s="117">
        <v>20</v>
      </c>
      <c r="E84" s="194">
        <v>212.94565217391303</v>
      </c>
      <c r="F84" s="12">
        <f t="shared" si="1"/>
        <v>0</v>
      </c>
    </row>
    <row r="85" spans="1:6" ht="13.5" customHeight="1">
      <c r="A85" s="115" t="s">
        <v>17845</v>
      </c>
      <c r="B85" s="162">
        <v>662545088860</v>
      </c>
      <c r="C85" s="115" t="s">
        <v>17846</v>
      </c>
      <c r="D85" s="117">
        <v>10</v>
      </c>
      <c r="E85" s="194">
        <v>409.35869565217394</v>
      </c>
      <c r="F85" s="12">
        <f t="shared" si="1"/>
        <v>0</v>
      </c>
    </row>
    <row r="86" spans="1:6" ht="13.5" customHeight="1">
      <c r="A86" s="115" t="s">
        <v>17847</v>
      </c>
      <c r="B86" s="162">
        <v>662545088877</v>
      </c>
      <c r="C86" s="115" t="s">
        <v>17848</v>
      </c>
      <c r="D86" s="117">
        <v>25</v>
      </c>
      <c r="E86" s="194">
        <v>34.478260869565212</v>
      </c>
      <c r="F86" s="12">
        <f t="shared" si="1"/>
        <v>0</v>
      </c>
    </row>
    <row r="87" spans="1:6" ht="13.5" customHeight="1">
      <c r="A87" s="115" t="s">
        <v>17849</v>
      </c>
      <c r="B87" s="162">
        <v>662545088884</v>
      </c>
      <c r="C87" s="115" t="s">
        <v>17850</v>
      </c>
      <c r="D87" s="117">
        <v>25</v>
      </c>
      <c r="E87" s="194">
        <v>34.478260869565212</v>
      </c>
      <c r="F87" s="12">
        <f t="shared" si="1"/>
        <v>0</v>
      </c>
    </row>
    <row r="88" spans="1:6" ht="13.5" customHeight="1">
      <c r="A88" s="115" t="s">
        <v>17851</v>
      </c>
      <c r="B88" s="162">
        <v>662545088891</v>
      </c>
      <c r="C88" s="115" t="s">
        <v>17852</v>
      </c>
      <c r="D88" s="117">
        <v>25</v>
      </c>
      <c r="E88" s="194">
        <v>34.478260869565212</v>
      </c>
      <c r="F88" s="12">
        <f t="shared" si="1"/>
        <v>0</v>
      </c>
    </row>
    <row r="89" spans="1:6" ht="13.5" customHeight="1">
      <c r="A89" s="115" t="s">
        <v>17853</v>
      </c>
      <c r="B89" s="162">
        <v>662545088907</v>
      </c>
      <c r="C89" s="115" t="s">
        <v>17854</v>
      </c>
      <c r="D89" s="117">
        <v>25</v>
      </c>
      <c r="E89" s="194">
        <v>37.467391304347821</v>
      </c>
      <c r="F89" s="12">
        <f t="shared" si="1"/>
        <v>0</v>
      </c>
    </row>
    <row r="90" spans="1:6" ht="13.5" customHeight="1">
      <c r="A90" s="115" t="s">
        <v>17855</v>
      </c>
      <c r="B90" s="162">
        <v>662545088914</v>
      </c>
      <c r="C90" s="115" t="s">
        <v>17856</v>
      </c>
      <c r="D90" s="117">
        <v>25</v>
      </c>
      <c r="E90" s="194">
        <v>51.923913043478265</v>
      </c>
      <c r="F90" s="12">
        <f t="shared" si="1"/>
        <v>0</v>
      </c>
    </row>
    <row r="91" spans="1:6" ht="13.5" customHeight="1">
      <c r="A91" s="115" t="s">
        <v>17857</v>
      </c>
      <c r="B91" s="162">
        <v>662545088921</v>
      </c>
      <c r="C91" s="115" t="s">
        <v>17858</v>
      </c>
      <c r="D91" s="117">
        <v>10</v>
      </c>
      <c r="E91" s="194">
        <v>68.782608695652172</v>
      </c>
      <c r="F91" s="12">
        <f t="shared" si="1"/>
        <v>0</v>
      </c>
    </row>
    <row r="92" spans="1:6" ht="13.5" customHeight="1">
      <c r="A92" s="115" t="s">
        <v>17859</v>
      </c>
      <c r="B92" s="162">
        <v>662545088938</v>
      </c>
      <c r="C92" s="115" t="s">
        <v>17860</v>
      </c>
      <c r="D92" s="117">
        <v>30</v>
      </c>
      <c r="E92" s="194">
        <v>100.75</v>
      </c>
      <c r="F92" s="12">
        <f t="shared" si="1"/>
        <v>0</v>
      </c>
    </row>
    <row r="93" spans="1:6" ht="13.5" customHeight="1">
      <c r="A93" s="115" t="s">
        <v>17861</v>
      </c>
      <c r="B93" s="162">
        <v>662545088945</v>
      </c>
      <c r="C93" s="115" t="s">
        <v>17862</v>
      </c>
      <c r="D93" s="117">
        <v>20</v>
      </c>
      <c r="E93" s="194">
        <v>118.93478260869566</v>
      </c>
      <c r="F93" s="12">
        <f t="shared" si="1"/>
        <v>0</v>
      </c>
    </row>
    <row r="94" spans="1:6" ht="13.5" customHeight="1">
      <c r="A94" s="115" t="s">
        <v>17863</v>
      </c>
      <c r="B94" s="162">
        <v>662545088952</v>
      </c>
      <c r="C94" s="115" t="s">
        <v>17864</v>
      </c>
      <c r="D94" s="117">
        <v>15</v>
      </c>
      <c r="E94" s="194">
        <v>183.06521739130432</v>
      </c>
      <c r="F94" s="12">
        <f t="shared" si="1"/>
        <v>0</v>
      </c>
    </row>
    <row r="95" spans="1:6" ht="13.5" customHeight="1">
      <c r="A95" s="115" t="s">
        <v>17865</v>
      </c>
      <c r="B95" s="162">
        <v>662545088969</v>
      </c>
      <c r="C95" s="115" t="s">
        <v>17866</v>
      </c>
      <c r="D95" s="117">
        <v>8</v>
      </c>
      <c r="E95" s="194">
        <v>360.22826086956525</v>
      </c>
      <c r="F95" s="12">
        <f t="shared" si="1"/>
        <v>0</v>
      </c>
    </row>
    <row r="96" spans="1:6" ht="13.5" customHeight="1">
      <c r="A96" s="115" t="s">
        <v>17867</v>
      </c>
      <c r="B96" s="162">
        <v>662545088976</v>
      </c>
      <c r="C96" s="115" t="s">
        <v>17868</v>
      </c>
      <c r="D96" s="117">
        <v>7</v>
      </c>
      <c r="E96" s="194">
        <v>556.53260869565213</v>
      </c>
      <c r="F96" s="12">
        <f t="shared" si="1"/>
        <v>0</v>
      </c>
    </row>
    <row r="97" spans="1:6" ht="13.5" customHeight="1">
      <c r="A97" s="115" t="s">
        <v>17869</v>
      </c>
      <c r="B97" s="162">
        <v>662545088983</v>
      </c>
      <c r="C97" s="115" t="s">
        <v>17870</v>
      </c>
      <c r="D97" s="117">
        <v>2</v>
      </c>
      <c r="E97" s="194">
        <v>1227.5652173913043</v>
      </c>
      <c r="F97" s="12">
        <f t="shared" si="1"/>
        <v>0</v>
      </c>
    </row>
    <row r="98" spans="1:6" ht="13.5" customHeight="1">
      <c r="A98" s="115" t="s">
        <v>17871</v>
      </c>
      <c r="B98" s="162">
        <v>662545089003</v>
      </c>
      <c r="C98" s="115" t="s">
        <v>17872</v>
      </c>
      <c r="D98" s="117">
        <v>450</v>
      </c>
      <c r="E98" s="194">
        <v>9.1956521739130448</v>
      </c>
      <c r="F98" s="12">
        <f t="shared" si="1"/>
        <v>0</v>
      </c>
    </row>
    <row r="99" spans="1:6" ht="13.5" customHeight="1">
      <c r="A99" s="115" t="s">
        <v>17873</v>
      </c>
      <c r="B99" s="162">
        <v>662545089041</v>
      </c>
      <c r="C99" s="115" t="s">
        <v>17874</v>
      </c>
      <c r="D99" s="117">
        <v>80</v>
      </c>
      <c r="E99" s="194">
        <v>46</v>
      </c>
      <c r="F99" s="12">
        <f t="shared" si="1"/>
        <v>0</v>
      </c>
    </row>
    <row r="100" spans="1:6" ht="13.5" customHeight="1">
      <c r="A100" s="115" t="s">
        <v>17875</v>
      </c>
      <c r="B100" s="162">
        <v>662545089058</v>
      </c>
      <c r="C100" s="115" t="s">
        <v>17876</v>
      </c>
      <c r="D100" s="117">
        <v>675</v>
      </c>
      <c r="E100" s="194">
        <v>6.445652173913043</v>
      </c>
      <c r="F100" s="12">
        <f t="shared" si="1"/>
        <v>0</v>
      </c>
    </row>
    <row r="101" spans="1:6" ht="13.5" customHeight="1">
      <c r="A101" s="115" t="s">
        <v>17877</v>
      </c>
      <c r="B101" s="162">
        <v>662545089065</v>
      </c>
      <c r="C101" s="115" t="s">
        <v>17878</v>
      </c>
      <c r="D101" s="117">
        <v>675</v>
      </c>
      <c r="E101" s="194">
        <v>6.445652173913043</v>
      </c>
      <c r="F101" s="12">
        <f t="shared" si="1"/>
        <v>0</v>
      </c>
    </row>
    <row r="102" spans="1:6" ht="13.5" customHeight="1">
      <c r="A102" s="115" t="s">
        <v>17879</v>
      </c>
      <c r="B102" s="162">
        <v>662545089072</v>
      </c>
      <c r="C102" s="115" t="s">
        <v>17880</v>
      </c>
      <c r="D102" s="117">
        <v>675</v>
      </c>
      <c r="E102" s="194">
        <v>6.445652173913043</v>
      </c>
      <c r="F102" s="12">
        <f t="shared" si="1"/>
        <v>0</v>
      </c>
    </row>
    <row r="103" spans="1:6" ht="13.5" customHeight="1">
      <c r="A103" s="115" t="s">
        <v>17881</v>
      </c>
      <c r="B103" s="162">
        <v>662545089089</v>
      </c>
      <c r="C103" s="115" t="s">
        <v>17882</v>
      </c>
      <c r="D103" s="117">
        <v>675</v>
      </c>
      <c r="E103" s="194">
        <v>10.184782608695651</v>
      </c>
      <c r="F103" s="12">
        <f t="shared" si="1"/>
        <v>0</v>
      </c>
    </row>
    <row r="104" spans="1:6" ht="13.5" customHeight="1">
      <c r="A104" s="115" t="s">
        <v>17883</v>
      </c>
      <c r="B104" s="162">
        <v>662545089096</v>
      </c>
      <c r="C104" s="115" t="s">
        <v>17884</v>
      </c>
      <c r="D104" s="117">
        <v>450</v>
      </c>
      <c r="E104" s="194">
        <v>11.641304347826088</v>
      </c>
      <c r="F104" s="12">
        <f t="shared" si="1"/>
        <v>0</v>
      </c>
    </row>
    <row r="105" spans="1:6" ht="13.5" customHeight="1">
      <c r="A105" s="115" t="s">
        <v>17885</v>
      </c>
      <c r="B105" s="162">
        <v>662545089102</v>
      </c>
      <c r="C105" s="115" t="s">
        <v>17886</v>
      </c>
      <c r="D105" s="117">
        <v>250</v>
      </c>
      <c r="E105" s="194">
        <v>15.369565217391305</v>
      </c>
      <c r="F105" s="12">
        <f t="shared" si="1"/>
        <v>0</v>
      </c>
    </row>
    <row r="106" spans="1:6" ht="13.5" customHeight="1">
      <c r="A106" s="115" t="s">
        <v>17887</v>
      </c>
      <c r="B106" s="162">
        <v>662545089119</v>
      </c>
      <c r="C106" s="115" t="s">
        <v>17888</v>
      </c>
      <c r="D106" s="117">
        <v>150</v>
      </c>
      <c r="E106" s="194">
        <v>22.858695652173914</v>
      </c>
      <c r="F106" s="12">
        <f t="shared" si="1"/>
        <v>0</v>
      </c>
    </row>
    <row r="107" spans="1:6" ht="13.5" customHeight="1">
      <c r="A107" s="115" t="s">
        <v>17889</v>
      </c>
      <c r="B107" s="162">
        <v>662545089126</v>
      </c>
      <c r="C107" s="115" t="s">
        <v>17890</v>
      </c>
      <c r="D107" s="117">
        <v>120</v>
      </c>
      <c r="E107" s="194">
        <v>29.119565217391301</v>
      </c>
      <c r="F107" s="12">
        <f t="shared" si="1"/>
        <v>0</v>
      </c>
    </row>
    <row r="108" spans="1:6" ht="13.5" customHeight="1">
      <c r="A108" s="115" t="s">
        <v>17891</v>
      </c>
      <c r="B108" s="162">
        <v>662545089133</v>
      </c>
      <c r="C108" s="115" t="s">
        <v>17892</v>
      </c>
      <c r="D108" s="117">
        <v>100</v>
      </c>
      <c r="E108" s="194">
        <v>45.923913043478258</v>
      </c>
      <c r="F108" s="12">
        <f t="shared" si="1"/>
        <v>0</v>
      </c>
    </row>
    <row r="109" spans="1:6" ht="13.5" customHeight="1">
      <c r="A109" s="115" t="s">
        <v>17893</v>
      </c>
      <c r="B109" s="162">
        <v>662545089140</v>
      </c>
      <c r="C109" s="115" t="s">
        <v>17894</v>
      </c>
      <c r="D109" s="117">
        <v>50</v>
      </c>
      <c r="E109" s="194">
        <v>78.65217391304347</v>
      </c>
      <c r="F109" s="12">
        <f t="shared" si="1"/>
        <v>0</v>
      </c>
    </row>
    <row r="110" spans="1:6" ht="13.5" customHeight="1">
      <c r="A110" s="115" t="s">
        <v>17895</v>
      </c>
      <c r="B110" s="162">
        <v>662545089157</v>
      </c>
      <c r="C110" s="115" t="s">
        <v>17896</v>
      </c>
      <c r="D110" s="117">
        <v>30</v>
      </c>
      <c r="E110" s="194">
        <v>125.71739130434781</v>
      </c>
      <c r="F110" s="12">
        <f t="shared" si="1"/>
        <v>0</v>
      </c>
    </row>
    <row r="111" spans="1:6" ht="13.5" customHeight="1">
      <c r="A111" s="115" t="s">
        <v>17897</v>
      </c>
      <c r="B111" s="162">
        <v>662545089164</v>
      </c>
      <c r="C111" s="115" t="s">
        <v>17898</v>
      </c>
      <c r="D111" s="117">
        <v>20</v>
      </c>
      <c r="E111" s="194">
        <v>245.52173913043475</v>
      </c>
      <c r="F111" s="12">
        <f t="shared" si="1"/>
        <v>0</v>
      </c>
    </row>
    <row r="112" spans="1:6" ht="13.5" customHeight="1">
      <c r="A112" s="115" t="s">
        <v>17899</v>
      </c>
      <c r="B112" s="162">
        <v>662545089188</v>
      </c>
      <c r="C112" s="115" t="s">
        <v>17900</v>
      </c>
      <c r="D112" s="117">
        <v>25</v>
      </c>
      <c r="E112" s="194">
        <v>22.565217391304348</v>
      </c>
      <c r="F112" s="12">
        <f t="shared" si="1"/>
        <v>0</v>
      </c>
    </row>
    <row r="113" spans="1:6" ht="13.5" customHeight="1">
      <c r="A113" s="115" t="s">
        <v>17901</v>
      </c>
      <c r="B113" s="162">
        <v>662545089201</v>
      </c>
      <c r="C113" s="115" t="s">
        <v>17902</v>
      </c>
      <c r="D113" s="117">
        <v>25</v>
      </c>
      <c r="E113" s="194">
        <v>27.456521739130434</v>
      </c>
      <c r="F113" s="12">
        <f t="shared" si="1"/>
        <v>0</v>
      </c>
    </row>
    <row r="114" spans="1:6" ht="13.5" customHeight="1">
      <c r="A114" s="115" t="s">
        <v>17903</v>
      </c>
      <c r="B114" s="162">
        <v>662545089218</v>
      </c>
      <c r="C114" s="115" t="s">
        <v>17904</v>
      </c>
      <c r="D114" s="117">
        <v>10</v>
      </c>
      <c r="E114" s="194">
        <v>39.630434782608695</v>
      </c>
      <c r="F114" s="12">
        <f t="shared" si="1"/>
        <v>0</v>
      </c>
    </row>
    <row r="115" spans="1:6" ht="13.5" customHeight="1">
      <c r="A115" s="115" t="s">
        <v>17905</v>
      </c>
      <c r="B115" s="162">
        <v>662545089225</v>
      </c>
      <c r="C115" s="115" t="s">
        <v>17906</v>
      </c>
      <c r="D115" s="117">
        <v>5</v>
      </c>
      <c r="E115" s="194">
        <v>62.858695652173907</v>
      </c>
      <c r="F115" s="12">
        <f t="shared" si="1"/>
        <v>0</v>
      </c>
    </row>
    <row r="116" spans="1:6" ht="13.5" customHeight="1">
      <c r="A116" s="115" t="s">
        <v>17907</v>
      </c>
      <c r="B116" s="162">
        <v>662545089232</v>
      </c>
      <c r="C116" s="115" t="s">
        <v>17908</v>
      </c>
      <c r="D116" s="117">
        <v>24</v>
      </c>
      <c r="E116" s="194">
        <v>98.391304347826079</v>
      </c>
      <c r="F116" s="12">
        <f t="shared" si="1"/>
        <v>0</v>
      </c>
    </row>
    <row r="117" spans="1:6" ht="13.5" customHeight="1">
      <c r="A117" s="115" t="s">
        <v>17909</v>
      </c>
      <c r="B117" s="162">
        <v>662545089249</v>
      </c>
      <c r="C117" s="115" t="s">
        <v>17910</v>
      </c>
      <c r="D117" s="117">
        <v>15</v>
      </c>
      <c r="E117" s="194">
        <v>125.71739130434781</v>
      </c>
      <c r="F117" s="12">
        <f t="shared" si="1"/>
        <v>0</v>
      </c>
    </row>
    <row r="118" spans="1:6" ht="13.5" customHeight="1">
      <c r="A118" s="115" t="s">
        <v>17911</v>
      </c>
      <c r="B118" s="162">
        <v>662545089256</v>
      </c>
      <c r="C118" s="115" t="s">
        <v>17912</v>
      </c>
      <c r="D118" s="117">
        <v>10</v>
      </c>
      <c r="E118" s="194">
        <v>261.98913043478262</v>
      </c>
      <c r="F118" s="12">
        <f t="shared" si="1"/>
        <v>0</v>
      </c>
    </row>
    <row r="119" spans="1:6" ht="13.5" customHeight="1">
      <c r="A119" s="115" t="s">
        <v>17913</v>
      </c>
      <c r="B119" s="162">
        <v>662545089263</v>
      </c>
      <c r="C119" s="115" t="s">
        <v>17914</v>
      </c>
      <c r="D119" s="117">
        <v>4</v>
      </c>
      <c r="E119" s="194">
        <v>490.85869565217388</v>
      </c>
      <c r="F119" s="12">
        <f t="shared" si="1"/>
        <v>0</v>
      </c>
    </row>
    <row r="120" spans="1:6" ht="13.5" customHeight="1">
      <c r="A120" s="115" t="s">
        <v>17915</v>
      </c>
      <c r="B120" s="162">
        <v>662545089270</v>
      </c>
      <c r="C120" s="115" t="s">
        <v>17916</v>
      </c>
      <c r="D120" s="117">
        <v>50</v>
      </c>
      <c r="E120" s="194">
        <v>57.858695652173907</v>
      </c>
      <c r="F120" s="12">
        <f t="shared" si="1"/>
        <v>0</v>
      </c>
    </row>
    <row r="121" spans="1:6" ht="13.5" customHeight="1">
      <c r="A121" s="111" t="s">
        <v>17917</v>
      </c>
      <c r="B121" s="112">
        <v>662545083810</v>
      </c>
      <c r="C121" s="111" t="s">
        <v>17918</v>
      </c>
      <c r="D121" s="5">
        <v>72</v>
      </c>
      <c r="E121" s="194">
        <v>68.086956521739125</v>
      </c>
      <c r="F121" s="12">
        <f t="shared" si="1"/>
        <v>0</v>
      </c>
    </row>
    <row r="122" spans="1:6" ht="13.5" customHeight="1">
      <c r="A122" s="111" t="s">
        <v>17919</v>
      </c>
      <c r="B122" s="112">
        <v>662545083827</v>
      </c>
      <c r="C122" s="111" t="s">
        <v>17920</v>
      </c>
      <c r="D122" s="5">
        <v>52</v>
      </c>
      <c r="E122" s="194">
        <v>91.108695652173907</v>
      </c>
      <c r="F122" s="12">
        <f t="shared" si="1"/>
        <v>0</v>
      </c>
    </row>
    <row r="123" spans="1:6" ht="13.5" customHeight="1">
      <c r="A123" s="111" t="s">
        <v>17921</v>
      </c>
      <c r="B123" s="112">
        <v>662545083834</v>
      </c>
      <c r="C123" s="111" t="s">
        <v>17922</v>
      </c>
      <c r="D123" s="5">
        <v>40</v>
      </c>
      <c r="E123" s="194">
        <v>120.17391304347827</v>
      </c>
      <c r="F123" s="12">
        <f t="shared" si="1"/>
        <v>0</v>
      </c>
    </row>
    <row r="124" spans="1:6" ht="13.5" customHeight="1">
      <c r="A124" s="111" t="s">
        <v>17923</v>
      </c>
      <c r="B124" s="112">
        <v>662545083841</v>
      </c>
      <c r="C124" s="111" t="s">
        <v>17924</v>
      </c>
      <c r="D124" s="5">
        <v>30</v>
      </c>
      <c r="E124" s="194">
        <v>170.2391304347826</v>
      </c>
      <c r="F124" s="12">
        <f t="shared" si="1"/>
        <v>0</v>
      </c>
    </row>
    <row r="125" spans="1:6" ht="13.5" customHeight="1">
      <c r="A125" s="111" t="s">
        <v>17925</v>
      </c>
      <c r="B125" s="112">
        <v>662545083858</v>
      </c>
      <c r="C125" s="111" t="s">
        <v>17926</v>
      </c>
      <c r="D125" s="5">
        <v>20</v>
      </c>
      <c r="E125" s="194">
        <v>196.35869565217391</v>
      </c>
      <c r="F125" s="12">
        <f t="shared" si="1"/>
        <v>0</v>
      </c>
    </row>
    <row r="126" spans="1:6" ht="13.5" customHeight="1">
      <c r="A126" s="111" t="s">
        <v>17927</v>
      </c>
      <c r="B126" s="112">
        <v>662545083865</v>
      </c>
      <c r="C126" s="111" t="s">
        <v>17928</v>
      </c>
      <c r="D126" s="5">
        <v>16</v>
      </c>
      <c r="E126" s="194">
        <v>316.46739130434781</v>
      </c>
      <c r="F126" s="12">
        <f t="shared" si="1"/>
        <v>0</v>
      </c>
    </row>
    <row r="127" spans="1:6" ht="13.5" customHeight="1">
      <c r="A127" s="111" t="s">
        <v>17929</v>
      </c>
      <c r="B127" s="112">
        <v>662545083872</v>
      </c>
      <c r="C127" s="111" t="s">
        <v>17930</v>
      </c>
      <c r="D127" s="5">
        <v>6</v>
      </c>
      <c r="E127" s="194">
        <v>461.28260869565213</v>
      </c>
      <c r="F127" s="12">
        <f t="shared" si="1"/>
        <v>0</v>
      </c>
    </row>
    <row r="128" spans="1:6" ht="13.5" customHeight="1">
      <c r="A128" s="111" t="s">
        <v>17931</v>
      </c>
      <c r="B128" s="112">
        <v>662545083889</v>
      </c>
      <c r="C128" s="111" t="s">
        <v>17932</v>
      </c>
      <c r="D128" s="5">
        <v>8</v>
      </c>
      <c r="E128" s="194">
        <v>569.98913043478262</v>
      </c>
      <c r="F128" s="12">
        <f t="shared" ref="F128:F191" si="2">E128*$F$2</f>
        <v>0</v>
      </c>
    </row>
    <row r="129" spans="1:6" ht="13.5" customHeight="1">
      <c r="A129" s="111" t="s">
        <v>17933</v>
      </c>
      <c r="B129" s="112">
        <v>662545083896</v>
      </c>
      <c r="C129" s="111" t="s">
        <v>17934</v>
      </c>
      <c r="D129" s="5">
        <v>5</v>
      </c>
      <c r="E129" s="194">
        <v>860.83695652173913</v>
      </c>
      <c r="F129" s="12">
        <f t="shared" si="2"/>
        <v>0</v>
      </c>
    </row>
    <row r="130" spans="1:6" ht="13.5" customHeight="1">
      <c r="A130" s="111" t="s">
        <v>17935</v>
      </c>
      <c r="B130" s="112">
        <v>662545083902</v>
      </c>
      <c r="C130" s="111" t="s">
        <v>17936</v>
      </c>
      <c r="D130" s="5">
        <v>3</v>
      </c>
      <c r="E130" s="194">
        <v>1476.6195652173913</v>
      </c>
      <c r="F130" s="12">
        <f t="shared" si="2"/>
        <v>0</v>
      </c>
    </row>
    <row r="131" spans="1:6" ht="13.5" customHeight="1">
      <c r="A131" s="111" t="s">
        <v>17937</v>
      </c>
      <c r="B131" s="112">
        <v>662545083919</v>
      </c>
      <c r="C131" s="111" t="s">
        <v>17938</v>
      </c>
      <c r="D131" s="5">
        <v>72</v>
      </c>
      <c r="E131" s="194">
        <v>68.086956521739125</v>
      </c>
      <c r="F131" s="12">
        <f t="shared" si="2"/>
        <v>0</v>
      </c>
    </row>
    <row r="132" spans="1:6" ht="13.5" customHeight="1">
      <c r="A132" s="111" t="s">
        <v>17939</v>
      </c>
      <c r="B132" s="112">
        <v>662545083926</v>
      </c>
      <c r="C132" s="111" t="s">
        <v>17940</v>
      </c>
      <c r="D132" s="5">
        <v>52</v>
      </c>
      <c r="E132" s="194">
        <v>91.108695652173907</v>
      </c>
      <c r="F132" s="12">
        <f t="shared" si="2"/>
        <v>0</v>
      </c>
    </row>
    <row r="133" spans="1:6" ht="13.5" customHeight="1">
      <c r="A133" s="111" t="s">
        <v>17941</v>
      </c>
      <c r="B133" s="112">
        <v>662545083933</v>
      </c>
      <c r="C133" s="111" t="s">
        <v>17942</v>
      </c>
      <c r="D133" s="5">
        <v>40</v>
      </c>
      <c r="E133" s="194">
        <v>120.17391304347827</v>
      </c>
      <c r="F133" s="12">
        <f t="shared" si="2"/>
        <v>0</v>
      </c>
    </row>
    <row r="134" spans="1:6" ht="13.5" customHeight="1">
      <c r="A134" s="111" t="s">
        <v>17943</v>
      </c>
      <c r="B134" s="112">
        <v>662545083940</v>
      </c>
      <c r="C134" s="111" t="s">
        <v>17944</v>
      </c>
      <c r="D134" s="5">
        <v>30</v>
      </c>
      <c r="E134" s="194">
        <v>170.2391304347826</v>
      </c>
      <c r="F134" s="12">
        <f t="shared" si="2"/>
        <v>0</v>
      </c>
    </row>
    <row r="135" spans="1:6" ht="13.5" customHeight="1">
      <c r="A135" s="111" t="s">
        <v>17945</v>
      </c>
      <c r="B135" s="112">
        <v>662545083957</v>
      </c>
      <c r="C135" s="111" t="s">
        <v>17946</v>
      </c>
      <c r="D135" s="5">
        <v>25</v>
      </c>
      <c r="E135" s="194">
        <v>196.35869565217391</v>
      </c>
      <c r="F135" s="12">
        <f t="shared" si="2"/>
        <v>0</v>
      </c>
    </row>
    <row r="136" spans="1:6" ht="13.5" customHeight="1">
      <c r="A136" s="111" t="s">
        <v>17947</v>
      </c>
      <c r="B136" s="112">
        <v>662545083964</v>
      </c>
      <c r="C136" s="111" t="s">
        <v>17948</v>
      </c>
      <c r="D136" s="5">
        <v>8</v>
      </c>
      <c r="E136" s="194">
        <v>316.46739130434781</v>
      </c>
      <c r="F136" s="12">
        <f t="shared" si="2"/>
        <v>0</v>
      </c>
    </row>
    <row r="137" spans="1:6" ht="13.5" customHeight="1">
      <c r="A137" s="111" t="s">
        <v>17949</v>
      </c>
      <c r="B137" s="112">
        <v>662545083971</v>
      </c>
      <c r="C137" s="111" t="s">
        <v>17950</v>
      </c>
      <c r="D137" s="5">
        <v>6</v>
      </c>
      <c r="E137" s="194">
        <v>461.28260869565213</v>
      </c>
      <c r="F137" s="12">
        <f t="shared" si="2"/>
        <v>0</v>
      </c>
    </row>
    <row r="138" spans="1:6" ht="13.5" customHeight="1">
      <c r="A138" s="111" t="s">
        <v>17951</v>
      </c>
      <c r="B138" s="112">
        <v>662545083988</v>
      </c>
      <c r="C138" s="111" t="s">
        <v>17952</v>
      </c>
      <c r="D138" s="5">
        <v>6</v>
      </c>
      <c r="E138" s="194">
        <v>569.98913043478262</v>
      </c>
      <c r="F138" s="12">
        <f t="shared" si="2"/>
        <v>0</v>
      </c>
    </row>
    <row r="139" spans="1:6" ht="13.5" customHeight="1">
      <c r="A139" s="111" t="s">
        <v>17953</v>
      </c>
      <c r="B139" s="112">
        <v>662545083995</v>
      </c>
      <c r="C139" s="111" t="s">
        <v>17954</v>
      </c>
      <c r="D139" s="5">
        <v>3</v>
      </c>
      <c r="E139" s="194">
        <v>860.83695652173913</v>
      </c>
      <c r="F139" s="12">
        <f t="shared" si="2"/>
        <v>0</v>
      </c>
    </row>
    <row r="140" spans="1:6" ht="13.5" customHeight="1">
      <c r="A140" s="111" t="s">
        <v>17955</v>
      </c>
      <c r="B140" s="112">
        <v>662545084008</v>
      </c>
      <c r="C140" s="111" t="s">
        <v>17956</v>
      </c>
      <c r="D140" s="5">
        <v>3</v>
      </c>
      <c r="E140" s="194">
        <v>1476.6195652173913</v>
      </c>
      <c r="F140" s="12">
        <f t="shared" si="2"/>
        <v>0</v>
      </c>
    </row>
    <row r="141" spans="1:6" ht="13.5" customHeight="1">
      <c r="A141" s="115" t="s">
        <v>17957</v>
      </c>
      <c r="B141" s="162">
        <v>662545089348</v>
      </c>
      <c r="C141" s="115" t="s">
        <v>17958</v>
      </c>
      <c r="D141" s="117">
        <v>675</v>
      </c>
      <c r="E141" s="194">
        <v>15.065217391304346</v>
      </c>
      <c r="F141" s="12">
        <f t="shared" si="2"/>
        <v>0</v>
      </c>
    </row>
    <row r="142" spans="1:6" ht="13.5" customHeight="1">
      <c r="A142" s="115" t="s">
        <v>17959</v>
      </c>
      <c r="B142" s="162">
        <v>662545089355</v>
      </c>
      <c r="C142" s="115" t="s">
        <v>17960</v>
      </c>
      <c r="D142" s="117">
        <v>450</v>
      </c>
      <c r="E142" s="194">
        <v>15.065217391304346</v>
      </c>
      <c r="F142" s="12">
        <f t="shared" si="2"/>
        <v>0</v>
      </c>
    </row>
    <row r="143" spans="1:6" ht="13.5" customHeight="1">
      <c r="A143" s="115" t="s">
        <v>17961</v>
      </c>
      <c r="B143" s="162">
        <v>662545089362</v>
      </c>
      <c r="C143" s="115" t="s">
        <v>17962</v>
      </c>
      <c r="D143" s="117">
        <v>250</v>
      </c>
      <c r="E143" s="194">
        <v>16</v>
      </c>
      <c r="F143" s="12">
        <f t="shared" si="2"/>
        <v>0</v>
      </c>
    </row>
    <row r="144" spans="1:6" ht="13.5" customHeight="1">
      <c r="A144" s="115" t="s">
        <v>17963</v>
      </c>
      <c r="B144" s="162">
        <v>662545089379</v>
      </c>
      <c r="C144" s="115" t="s">
        <v>17964</v>
      </c>
      <c r="D144" s="117">
        <v>250</v>
      </c>
      <c r="E144" s="194">
        <v>16</v>
      </c>
      <c r="F144" s="12">
        <f t="shared" si="2"/>
        <v>0</v>
      </c>
    </row>
    <row r="145" spans="1:6" ht="13.5" customHeight="1">
      <c r="A145" s="115" t="s">
        <v>17965</v>
      </c>
      <c r="B145" s="162">
        <v>662545089386</v>
      </c>
      <c r="C145" s="115" t="s">
        <v>17966</v>
      </c>
      <c r="D145" s="117">
        <v>25</v>
      </c>
      <c r="E145" s="194">
        <v>21.771739130434781</v>
      </c>
      <c r="F145" s="12">
        <f t="shared" si="2"/>
        <v>0</v>
      </c>
    </row>
    <row r="146" spans="1:6" ht="13.5" customHeight="1">
      <c r="A146" s="115" t="s">
        <v>17967</v>
      </c>
      <c r="B146" s="162">
        <v>662545089393</v>
      </c>
      <c r="C146" s="115" t="s">
        <v>17968</v>
      </c>
      <c r="D146" s="117">
        <v>25</v>
      </c>
      <c r="E146" s="194">
        <v>21.771739130434781</v>
      </c>
      <c r="F146" s="12">
        <f t="shared" si="2"/>
        <v>0</v>
      </c>
    </row>
    <row r="147" spans="1:6" ht="13.5" customHeight="1">
      <c r="A147" s="115" t="s">
        <v>17969</v>
      </c>
      <c r="B147" s="162">
        <v>662545089409</v>
      </c>
      <c r="C147" s="115" t="s">
        <v>17970</v>
      </c>
      <c r="D147" s="117">
        <v>25</v>
      </c>
      <c r="E147" s="194">
        <v>21.771739130434781</v>
      </c>
      <c r="F147" s="12">
        <f t="shared" si="2"/>
        <v>0</v>
      </c>
    </row>
    <row r="148" spans="1:6" ht="13.5" customHeight="1">
      <c r="A148" s="115" t="s">
        <v>17971</v>
      </c>
      <c r="B148" s="162">
        <v>662545089416</v>
      </c>
      <c r="C148" s="115" t="s">
        <v>17972</v>
      </c>
      <c r="D148" s="117">
        <v>30</v>
      </c>
      <c r="E148" s="194">
        <v>38.239130434782609</v>
      </c>
      <c r="F148" s="12">
        <f t="shared" si="2"/>
        <v>0</v>
      </c>
    </row>
    <row r="149" spans="1:6" ht="13.5" customHeight="1">
      <c r="A149" s="115" t="s">
        <v>17973</v>
      </c>
      <c r="B149" s="162">
        <v>662545089423</v>
      </c>
      <c r="C149" s="115" t="s">
        <v>17974</v>
      </c>
      <c r="D149" s="117">
        <v>25</v>
      </c>
      <c r="E149" s="194">
        <v>38.239130434782609</v>
      </c>
      <c r="F149" s="12">
        <f t="shared" si="2"/>
        <v>0</v>
      </c>
    </row>
    <row r="150" spans="1:6" ht="13.5" customHeight="1">
      <c r="A150" s="115" t="s">
        <v>17975</v>
      </c>
      <c r="B150" s="162">
        <v>662545089430</v>
      </c>
      <c r="C150" s="115" t="s">
        <v>17976</v>
      </c>
      <c r="D150" s="117">
        <v>25</v>
      </c>
      <c r="E150" s="194">
        <v>38.239130434782609</v>
      </c>
      <c r="F150" s="12">
        <f t="shared" si="2"/>
        <v>0</v>
      </c>
    </row>
    <row r="151" spans="1:6" ht="13.5" customHeight="1">
      <c r="A151" s="115" t="s">
        <v>17977</v>
      </c>
      <c r="B151" s="162">
        <v>662545089447</v>
      </c>
      <c r="C151" s="115" t="s">
        <v>17978</v>
      </c>
      <c r="D151" s="117">
        <v>40</v>
      </c>
      <c r="E151" s="194">
        <v>59.695652173913039</v>
      </c>
      <c r="F151" s="12">
        <f t="shared" si="2"/>
        <v>0</v>
      </c>
    </row>
    <row r="152" spans="1:6" ht="13.5" customHeight="1">
      <c r="A152" s="115" t="s">
        <v>17979</v>
      </c>
      <c r="B152" s="162">
        <v>662545089454</v>
      </c>
      <c r="C152" s="115" t="s">
        <v>17980</v>
      </c>
      <c r="D152" s="117">
        <v>40</v>
      </c>
      <c r="E152" s="194">
        <v>59.695652173913039</v>
      </c>
      <c r="F152" s="12">
        <f t="shared" si="2"/>
        <v>0</v>
      </c>
    </row>
    <row r="153" spans="1:6" ht="13.5" customHeight="1">
      <c r="A153" s="115" t="s">
        <v>17981</v>
      </c>
      <c r="B153" s="162">
        <v>662545089461</v>
      </c>
      <c r="C153" s="115" t="s">
        <v>17982</v>
      </c>
      <c r="D153" s="117">
        <v>40</v>
      </c>
      <c r="E153" s="194">
        <v>59.695652173913039</v>
      </c>
      <c r="F153" s="12">
        <f t="shared" si="2"/>
        <v>0</v>
      </c>
    </row>
    <row r="154" spans="1:6" ht="13.5" customHeight="1">
      <c r="A154" s="115" t="s">
        <v>17983</v>
      </c>
      <c r="B154" s="162">
        <v>662545089478</v>
      </c>
      <c r="C154" s="115" t="s">
        <v>17984</v>
      </c>
      <c r="D154" s="117">
        <v>35</v>
      </c>
      <c r="E154" s="194">
        <v>75.41304347826086</v>
      </c>
      <c r="F154" s="12">
        <f t="shared" si="2"/>
        <v>0</v>
      </c>
    </row>
    <row r="155" spans="1:6" ht="13.5" customHeight="1">
      <c r="A155" s="115" t="s">
        <v>17985</v>
      </c>
      <c r="B155" s="162">
        <v>662545089485</v>
      </c>
      <c r="C155" s="115" t="s">
        <v>17986</v>
      </c>
      <c r="D155" s="117">
        <v>35</v>
      </c>
      <c r="E155" s="194">
        <v>75.41304347826086</v>
      </c>
      <c r="F155" s="12">
        <f t="shared" si="2"/>
        <v>0</v>
      </c>
    </row>
    <row r="156" spans="1:6" ht="13.5" customHeight="1">
      <c r="A156" s="115" t="s">
        <v>17987</v>
      </c>
      <c r="B156" s="162">
        <v>662545089492</v>
      </c>
      <c r="C156" s="115" t="s">
        <v>17988</v>
      </c>
      <c r="D156" s="117">
        <v>30</v>
      </c>
      <c r="E156" s="194">
        <v>75.41304347826086</v>
      </c>
      <c r="F156" s="12">
        <f t="shared" si="2"/>
        <v>0</v>
      </c>
    </row>
    <row r="157" spans="1:6" ht="13.5" customHeight="1">
      <c r="A157" s="115" t="s">
        <v>17989</v>
      </c>
      <c r="B157" s="162">
        <v>662545089508</v>
      </c>
      <c r="C157" s="115" t="s">
        <v>17990</v>
      </c>
      <c r="D157" s="117">
        <v>30</v>
      </c>
      <c r="E157" s="194">
        <v>75.41304347826086</v>
      </c>
      <c r="F157" s="12">
        <f t="shared" si="2"/>
        <v>0</v>
      </c>
    </row>
    <row r="158" spans="1:6" ht="13.5" customHeight="1">
      <c r="A158" s="115" t="s">
        <v>17991</v>
      </c>
      <c r="B158" s="162">
        <v>662545089515</v>
      </c>
      <c r="C158" s="115" t="s">
        <v>17992</v>
      </c>
      <c r="D158" s="117">
        <v>18</v>
      </c>
      <c r="E158" s="194">
        <v>139.11956521739128</v>
      </c>
      <c r="F158" s="12">
        <f t="shared" si="2"/>
        <v>0</v>
      </c>
    </row>
    <row r="159" spans="1:6" ht="13.5" customHeight="1">
      <c r="A159" s="115" t="s">
        <v>17993</v>
      </c>
      <c r="B159" s="162">
        <v>662545089522</v>
      </c>
      <c r="C159" s="115" t="s">
        <v>17994</v>
      </c>
      <c r="D159" s="117">
        <v>18</v>
      </c>
      <c r="E159" s="194">
        <v>139.11956521739128</v>
      </c>
      <c r="F159" s="12">
        <f t="shared" si="2"/>
        <v>0</v>
      </c>
    </row>
    <row r="160" spans="1:6" ht="13.5" customHeight="1">
      <c r="A160" s="115" t="s">
        <v>17995</v>
      </c>
      <c r="B160" s="162">
        <v>662545089539</v>
      </c>
      <c r="C160" s="115" t="s">
        <v>17996</v>
      </c>
      <c r="D160" s="117">
        <v>18</v>
      </c>
      <c r="E160" s="194">
        <v>139.11956521739128</v>
      </c>
      <c r="F160" s="12">
        <f t="shared" si="2"/>
        <v>0</v>
      </c>
    </row>
    <row r="161" spans="1:6" ht="13.5" customHeight="1">
      <c r="A161" s="115" t="s">
        <v>17997</v>
      </c>
      <c r="B161" s="162">
        <v>662545089546</v>
      </c>
      <c r="C161" s="115" t="s">
        <v>17998</v>
      </c>
      <c r="D161" s="117">
        <v>18</v>
      </c>
      <c r="E161" s="194">
        <v>139.11956521739128</v>
      </c>
      <c r="F161" s="12">
        <f t="shared" si="2"/>
        <v>0</v>
      </c>
    </row>
    <row r="162" spans="1:6" ht="13.5" customHeight="1">
      <c r="A162" s="115" t="s">
        <v>17999</v>
      </c>
      <c r="B162" s="162">
        <v>662545089553</v>
      </c>
      <c r="C162" s="115" t="s">
        <v>18000</v>
      </c>
      <c r="D162" s="117">
        <v>10</v>
      </c>
      <c r="E162" s="194">
        <v>235.71739130434784</v>
      </c>
      <c r="F162" s="12">
        <f t="shared" si="2"/>
        <v>0</v>
      </c>
    </row>
    <row r="163" spans="1:6" ht="13.5" customHeight="1">
      <c r="A163" s="115" t="s">
        <v>18001</v>
      </c>
      <c r="B163" s="162">
        <v>662545089560</v>
      </c>
      <c r="C163" s="115" t="s">
        <v>18002</v>
      </c>
      <c r="D163" s="117">
        <v>1</v>
      </c>
      <c r="E163" s="194">
        <v>376.51086956521738</v>
      </c>
      <c r="F163" s="12">
        <f t="shared" si="2"/>
        <v>0</v>
      </c>
    </row>
    <row r="164" spans="1:6" ht="13.5" customHeight="1">
      <c r="A164" s="115" t="s">
        <v>18003</v>
      </c>
      <c r="B164" s="162">
        <v>662545089577</v>
      </c>
      <c r="C164" s="115" t="s">
        <v>18004</v>
      </c>
      <c r="D164" s="117">
        <v>675</v>
      </c>
      <c r="E164" s="194">
        <v>10.413043478260869</v>
      </c>
      <c r="F164" s="12">
        <f t="shared" si="2"/>
        <v>0</v>
      </c>
    </row>
    <row r="165" spans="1:6" ht="13.5" customHeight="1">
      <c r="A165" s="115" t="s">
        <v>18005</v>
      </c>
      <c r="B165" s="162">
        <v>662545089584</v>
      </c>
      <c r="C165" s="115" t="s">
        <v>18006</v>
      </c>
      <c r="D165" s="117">
        <v>450</v>
      </c>
      <c r="E165" s="194">
        <v>10.413043478260869</v>
      </c>
      <c r="F165" s="12">
        <f t="shared" si="2"/>
        <v>0</v>
      </c>
    </row>
    <row r="166" spans="1:6" ht="13.5" customHeight="1">
      <c r="A166" s="115" t="s">
        <v>18007</v>
      </c>
      <c r="B166" s="162">
        <v>662545089591</v>
      </c>
      <c r="C166" s="115" t="s">
        <v>18008</v>
      </c>
      <c r="D166" s="117">
        <v>675</v>
      </c>
      <c r="E166" s="194">
        <v>10.413043478260869</v>
      </c>
      <c r="F166" s="12">
        <f t="shared" si="2"/>
        <v>0</v>
      </c>
    </row>
    <row r="167" spans="1:6" ht="13.5" customHeight="1">
      <c r="A167" s="115" t="s">
        <v>18009</v>
      </c>
      <c r="B167" s="162">
        <v>662545089829</v>
      </c>
      <c r="C167" s="115" t="s">
        <v>18010</v>
      </c>
      <c r="D167" s="117">
        <v>250</v>
      </c>
      <c r="E167" s="194">
        <v>15.065217391304346</v>
      </c>
      <c r="F167" s="12">
        <f t="shared" si="2"/>
        <v>0</v>
      </c>
    </row>
    <row r="168" spans="1:6" ht="13.5" customHeight="1">
      <c r="A168" s="115" t="s">
        <v>18011</v>
      </c>
      <c r="B168" s="162">
        <v>662545089836</v>
      </c>
      <c r="C168" s="115" t="s">
        <v>18012</v>
      </c>
      <c r="D168" s="117">
        <v>250</v>
      </c>
      <c r="E168" s="194">
        <v>13</v>
      </c>
      <c r="F168" s="12">
        <f t="shared" si="2"/>
        <v>0</v>
      </c>
    </row>
    <row r="169" spans="1:6" ht="13.5" customHeight="1">
      <c r="A169" s="115" t="s">
        <v>18013</v>
      </c>
      <c r="B169" s="162">
        <v>662545089843</v>
      </c>
      <c r="C169" s="115" t="s">
        <v>18014</v>
      </c>
      <c r="D169" s="117">
        <v>250</v>
      </c>
      <c r="E169" s="194">
        <v>13</v>
      </c>
      <c r="F169" s="12">
        <f t="shared" si="2"/>
        <v>0</v>
      </c>
    </row>
    <row r="170" spans="1:6" ht="13.5" customHeight="1">
      <c r="A170" s="115" t="s">
        <v>18015</v>
      </c>
      <c r="B170" s="162">
        <v>662545089850</v>
      </c>
      <c r="C170" s="115" t="s">
        <v>18016</v>
      </c>
      <c r="D170" s="117">
        <v>250</v>
      </c>
      <c r="E170" s="194">
        <v>21.5</v>
      </c>
      <c r="F170" s="12">
        <f t="shared" si="2"/>
        <v>0</v>
      </c>
    </row>
    <row r="171" spans="1:6" ht="13.5" customHeight="1">
      <c r="A171" s="115" t="s">
        <v>18017</v>
      </c>
      <c r="B171" s="162">
        <v>662545089867</v>
      </c>
      <c r="C171" s="115" t="s">
        <v>18018</v>
      </c>
      <c r="D171" s="117">
        <v>25</v>
      </c>
      <c r="E171" s="194">
        <v>19.347826086956523</v>
      </c>
      <c r="F171" s="12">
        <f t="shared" si="2"/>
        <v>0</v>
      </c>
    </row>
    <row r="172" spans="1:6" ht="13.5" customHeight="1">
      <c r="A172" s="115" t="s">
        <v>18019</v>
      </c>
      <c r="B172" s="162">
        <v>662545089874</v>
      </c>
      <c r="C172" s="115" t="s">
        <v>18020</v>
      </c>
      <c r="D172" s="117">
        <v>10</v>
      </c>
      <c r="E172" s="194">
        <v>19.347826086956523</v>
      </c>
      <c r="F172" s="12">
        <f t="shared" si="2"/>
        <v>0</v>
      </c>
    </row>
    <row r="173" spans="1:6" ht="13.5" customHeight="1">
      <c r="A173" s="115" t="s">
        <v>18021</v>
      </c>
      <c r="B173" s="162">
        <v>662545089881</v>
      </c>
      <c r="C173" s="115" t="s">
        <v>18022</v>
      </c>
      <c r="D173" s="117">
        <v>25</v>
      </c>
      <c r="E173" s="194">
        <v>36.293478260869563</v>
      </c>
      <c r="F173" s="12">
        <f t="shared" si="2"/>
        <v>0</v>
      </c>
    </row>
    <row r="174" spans="1:6" ht="13.5" customHeight="1">
      <c r="A174" s="115" t="s">
        <v>18023</v>
      </c>
      <c r="B174" s="162">
        <v>662545089898</v>
      </c>
      <c r="C174" s="115" t="s">
        <v>18024</v>
      </c>
      <c r="D174" s="117">
        <v>25</v>
      </c>
      <c r="E174" s="194">
        <v>36.293478260869563</v>
      </c>
      <c r="F174" s="12">
        <f t="shared" si="2"/>
        <v>0</v>
      </c>
    </row>
    <row r="175" spans="1:6" ht="13.5" customHeight="1">
      <c r="A175" s="115" t="s">
        <v>18025</v>
      </c>
      <c r="B175" s="162">
        <v>662545089904</v>
      </c>
      <c r="C175" s="115" t="s">
        <v>18026</v>
      </c>
      <c r="D175" s="117">
        <v>25</v>
      </c>
      <c r="E175" s="194">
        <v>32.184782608695649</v>
      </c>
      <c r="F175" s="12">
        <f t="shared" si="2"/>
        <v>0</v>
      </c>
    </row>
    <row r="176" spans="1:6" ht="13.5" customHeight="1">
      <c r="A176" s="115" t="s">
        <v>18027</v>
      </c>
      <c r="B176" s="162">
        <v>662545089911</v>
      </c>
      <c r="C176" s="115" t="s">
        <v>18028</v>
      </c>
      <c r="D176" s="117">
        <v>25</v>
      </c>
      <c r="E176" s="194">
        <v>32.184782608695649</v>
      </c>
      <c r="F176" s="12">
        <f t="shared" si="2"/>
        <v>0</v>
      </c>
    </row>
    <row r="177" spans="1:6" ht="13.5" customHeight="1">
      <c r="A177" s="115" t="s">
        <v>18029</v>
      </c>
      <c r="B177" s="162">
        <v>662545089928</v>
      </c>
      <c r="C177" s="115" t="s">
        <v>18030</v>
      </c>
      <c r="D177" s="117">
        <v>80</v>
      </c>
      <c r="E177" s="194">
        <v>58.586956521739125</v>
      </c>
      <c r="F177" s="12">
        <f t="shared" si="2"/>
        <v>0</v>
      </c>
    </row>
    <row r="178" spans="1:6" ht="13.5" customHeight="1">
      <c r="A178" s="115" t="s">
        <v>18031</v>
      </c>
      <c r="B178" s="162">
        <v>662545089935</v>
      </c>
      <c r="C178" s="115" t="s">
        <v>18032</v>
      </c>
      <c r="D178" s="117">
        <v>80</v>
      </c>
      <c r="E178" s="194">
        <v>61.673913043478258</v>
      </c>
      <c r="F178" s="12">
        <f t="shared" si="2"/>
        <v>0</v>
      </c>
    </row>
    <row r="179" spans="1:6" ht="13.5" customHeight="1">
      <c r="A179" s="115" t="s">
        <v>18033</v>
      </c>
      <c r="B179" s="162">
        <v>662545089942</v>
      </c>
      <c r="C179" s="115" t="s">
        <v>18034</v>
      </c>
      <c r="D179" s="117">
        <v>80</v>
      </c>
      <c r="E179" s="194">
        <v>51.923913043478265</v>
      </c>
      <c r="F179" s="12">
        <f t="shared" si="2"/>
        <v>0</v>
      </c>
    </row>
    <row r="180" spans="1:6" ht="13.5" customHeight="1">
      <c r="A180" s="115" t="s">
        <v>18035</v>
      </c>
      <c r="B180" s="162">
        <v>662545089959</v>
      </c>
      <c r="C180" s="115" t="s">
        <v>18036</v>
      </c>
      <c r="D180" s="117">
        <v>80</v>
      </c>
      <c r="E180" s="194">
        <v>51.923913043478265</v>
      </c>
      <c r="F180" s="12">
        <f t="shared" si="2"/>
        <v>0</v>
      </c>
    </row>
    <row r="181" spans="1:6" ht="13.5" customHeight="1">
      <c r="A181" s="115" t="s">
        <v>18037</v>
      </c>
      <c r="B181" s="162">
        <v>662545089966</v>
      </c>
      <c r="C181" s="115" t="s">
        <v>18038</v>
      </c>
      <c r="D181" s="117">
        <v>50</v>
      </c>
      <c r="E181" s="194">
        <v>73.90217391304347</v>
      </c>
      <c r="F181" s="12">
        <f t="shared" si="2"/>
        <v>0</v>
      </c>
    </row>
    <row r="182" spans="1:6" ht="13.5" customHeight="1">
      <c r="A182" s="115" t="s">
        <v>18039</v>
      </c>
      <c r="B182" s="162">
        <v>662545089973</v>
      </c>
      <c r="C182" s="115" t="s">
        <v>18040</v>
      </c>
      <c r="D182" s="117">
        <v>50</v>
      </c>
      <c r="E182" s="194">
        <v>73.90217391304347</v>
      </c>
      <c r="F182" s="12">
        <f t="shared" si="2"/>
        <v>0</v>
      </c>
    </row>
    <row r="183" spans="1:6" ht="13.5" customHeight="1">
      <c r="A183" s="115" t="s">
        <v>18041</v>
      </c>
      <c r="B183" s="162">
        <v>662545089980</v>
      </c>
      <c r="C183" s="115" t="s">
        <v>18042</v>
      </c>
      <c r="D183" s="117">
        <v>50</v>
      </c>
      <c r="E183" s="194">
        <v>65.630434782608702</v>
      </c>
      <c r="F183" s="12">
        <f t="shared" si="2"/>
        <v>0</v>
      </c>
    </row>
    <row r="184" spans="1:6" ht="13.5" customHeight="1">
      <c r="A184" s="115" t="s">
        <v>18043</v>
      </c>
      <c r="B184" s="162">
        <v>662545089997</v>
      </c>
      <c r="C184" s="115" t="s">
        <v>18044</v>
      </c>
      <c r="D184" s="117">
        <v>50</v>
      </c>
      <c r="E184" s="194">
        <v>65.630434782608702</v>
      </c>
      <c r="F184" s="12">
        <f t="shared" si="2"/>
        <v>0</v>
      </c>
    </row>
    <row r="185" spans="1:6" ht="13.5" customHeight="1">
      <c r="A185" s="115" t="s">
        <v>18045</v>
      </c>
      <c r="B185" s="162">
        <v>662545090009</v>
      </c>
      <c r="C185" s="115" t="s">
        <v>18046</v>
      </c>
      <c r="D185" s="117">
        <v>30</v>
      </c>
      <c r="E185" s="194">
        <v>109.91304347826087</v>
      </c>
      <c r="F185" s="12">
        <f t="shared" si="2"/>
        <v>0</v>
      </c>
    </row>
    <row r="186" spans="1:6" ht="13.5" customHeight="1">
      <c r="A186" s="115" t="s">
        <v>18047</v>
      </c>
      <c r="B186" s="162">
        <v>662545090016</v>
      </c>
      <c r="C186" s="115" t="s">
        <v>18048</v>
      </c>
      <c r="D186" s="117">
        <v>30</v>
      </c>
      <c r="E186" s="194">
        <v>109.91304347826087</v>
      </c>
      <c r="F186" s="12">
        <f t="shared" si="2"/>
        <v>0</v>
      </c>
    </row>
    <row r="187" spans="1:6" ht="13.5" customHeight="1">
      <c r="A187" s="115" t="s">
        <v>18049</v>
      </c>
      <c r="B187" s="162">
        <v>662545090023</v>
      </c>
      <c r="C187" s="115" t="s">
        <v>18050</v>
      </c>
      <c r="D187" s="117">
        <v>30</v>
      </c>
      <c r="E187" s="194">
        <v>109.91304347826087</v>
      </c>
      <c r="F187" s="12">
        <f t="shared" si="2"/>
        <v>0</v>
      </c>
    </row>
    <row r="188" spans="1:6" ht="13.5" customHeight="1">
      <c r="A188" s="115" t="s">
        <v>18051</v>
      </c>
      <c r="B188" s="162">
        <v>662545090030</v>
      </c>
      <c r="C188" s="115" t="s">
        <v>18052</v>
      </c>
      <c r="D188" s="117">
        <v>30</v>
      </c>
      <c r="E188" s="194">
        <v>97.532608695652172</v>
      </c>
      <c r="F188" s="12">
        <f t="shared" si="2"/>
        <v>0</v>
      </c>
    </row>
    <row r="189" spans="1:6" ht="13.5" customHeight="1">
      <c r="A189" s="115" t="s">
        <v>18053</v>
      </c>
      <c r="B189" s="162">
        <v>662545090047</v>
      </c>
      <c r="C189" s="115" t="s">
        <v>18054</v>
      </c>
      <c r="D189" s="117">
        <v>30</v>
      </c>
      <c r="E189" s="194">
        <v>97.532608695652172</v>
      </c>
      <c r="F189" s="12">
        <f t="shared" si="2"/>
        <v>0</v>
      </c>
    </row>
    <row r="190" spans="1:6" ht="13.5" customHeight="1">
      <c r="A190" s="115" t="s">
        <v>18055</v>
      </c>
      <c r="B190" s="162">
        <v>662545090054</v>
      </c>
      <c r="C190" s="115" t="s">
        <v>18056</v>
      </c>
      <c r="D190" s="117">
        <v>18</v>
      </c>
      <c r="E190" s="194">
        <v>172.77173913043475</v>
      </c>
      <c r="F190" s="12">
        <f t="shared" si="2"/>
        <v>0</v>
      </c>
    </row>
    <row r="191" spans="1:6" ht="13.5" customHeight="1">
      <c r="A191" s="115" t="s">
        <v>18057</v>
      </c>
      <c r="B191" s="162">
        <v>662545090061</v>
      </c>
      <c r="C191" s="115" t="s">
        <v>18058</v>
      </c>
      <c r="D191" s="117">
        <v>10</v>
      </c>
      <c r="E191" s="194">
        <v>229.01086956521738</v>
      </c>
      <c r="F191" s="12">
        <f t="shared" si="2"/>
        <v>0</v>
      </c>
    </row>
    <row r="192" spans="1:6" ht="13.5" customHeight="1">
      <c r="A192" s="115" t="s">
        <v>18059</v>
      </c>
      <c r="B192" s="162">
        <v>662545090078</v>
      </c>
      <c r="C192" s="115" t="s">
        <v>18060</v>
      </c>
      <c r="D192" s="117">
        <v>10</v>
      </c>
      <c r="E192" s="194">
        <v>229.01086956521738</v>
      </c>
      <c r="F192" s="12">
        <f t="shared" ref="F192:F252" si="3">E192*$F$2</f>
        <v>0</v>
      </c>
    </row>
    <row r="193" spans="1:6" ht="13.5" customHeight="1">
      <c r="A193" s="115" t="s">
        <v>18061</v>
      </c>
      <c r="B193" s="162">
        <v>662545090092</v>
      </c>
      <c r="C193" s="115" t="s">
        <v>18062</v>
      </c>
      <c r="D193" s="117">
        <v>25</v>
      </c>
      <c r="E193" s="194">
        <v>26.173913043478258</v>
      </c>
      <c r="F193" s="12">
        <f t="shared" si="3"/>
        <v>0</v>
      </c>
    </row>
    <row r="194" spans="1:6" ht="13.5" customHeight="1">
      <c r="A194" s="115" t="s">
        <v>18063</v>
      </c>
      <c r="B194" s="162">
        <v>662545090108</v>
      </c>
      <c r="C194" s="115" t="s">
        <v>18064</v>
      </c>
      <c r="D194" s="117">
        <v>25</v>
      </c>
      <c r="E194" s="194">
        <v>20.619565217391301</v>
      </c>
      <c r="F194" s="12">
        <f t="shared" si="3"/>
        <v>0</v>
      </c>
    </row>
    <row r="195" spans="1:6" ht="13.5" customHeight="1">
      <c r="A195" s="115" t="s">
        <v>18065</v>
      </c>
      <c r="B195" s="162">
        <v>662545090115</v>
      </c>
      <c r="C195" s="115" t="s">
        <v>18066</v>
      </c>
      <c r="D195" s="117">
        <v>25</v>
      </c>
      <c r="E195" s="194">
        <v>20.619565217391301</v>
      </c>
      <c r="F195" s="12">
        <f t="shared" si="3"/>
        <v>0</v>
      </c>
    </row>
    <row r="196" spans="1:6" ht="13.5" customHeight="1">
      <c r="A196" s="115" t="s">
        <v>18067</v>
      </c>
      <c r="B196" s="162">
        <v>662545090122</v>
      </c>
      <c r="C196" s="115" t="s">
        <v>18068</v>
      </c>
      <c r="D196" s="117">
        <v>100</v>
      </c>
      <c r="E196" s="194">
        <v>29.315217391304344</v>
      </c>
      <c r="F196" s="12">
        <f t="shared" si="3"/>
        <v>0</v>
      </c>
    </row>
    <row r="197" spans="1:6" ht="13.5" customHeight="1">
      <c r="A197" s="115" t="s">
        <v>18069</v>
      </c>
      <c r="B197" s="162">
        <v>662545090139</v>
      </c>
      <c r="C197" s="115" t="s">
        <v>18070</v>
      </c>
      <c r="D197" s="117">
        <v>25</v>
      </c>
      <c r="E197" s="194">
        <v>29.315217391304344</v>
      </c>
      <c r="F197" s="12">
        <f t="shared" si="3"/>
        <v>0</v>
      </c>
    </row>
    <row r="198" spans="1:6" ht="13.5" customHeight="1">
      <c r="A198" s="115" t="s">
        <v>18071</v>
      </c>
      <c r="B198" s="162">
        <v>662545090146</v>
      </c>
      <c r="C198" s="115" t="s">
        <v>18072</v>
      </c>
      <c r="D198" s="117">
        <v>10</v>
      </c>
      <c r="E198" s="194">
        <v>29.315217391304344</v>
      </c>
      <c r="F198" s="12">
        <f t="shared" si="3"/>
        <v>0</v>
      </c>
    </row>
    <row r="199" spans="1:6" ht="13.5" customHeight="1">
      <c r="A199" s="115" t="s">
        <v>18073</v>
      </c>
      <c r="B199" s="162">
        <v>662545090153</v>
      </c>
      <c r="C199" s="115" t="s">
        <v>18074</v>
      </c>
      <c r="D199" s="117">
        <v>10</v>
      </c>
      <c r="E199" s="194">
        <v>53.532608695652172</v>
      </c>
      <c r="F199" s="12">
        <f t="shared" si="3"/>
        <v>0</v>
      </c>
    </row>
    <row r="200" spans="1:6" ht="13.5" customHeight="1">
      <c r="A200" s="115" t="s">
        <v>18075</v>
      </c>
      <c r="B200" s="162">
        <v>662545090160</v>
      </c>
      <c r="C200" s="115" t="s">
        <v>18076</v>
      </c>
      <c r="D200" s="117">
        <v>10</v>
      </c>
      <c r="E200" s="194">
        <v>53.532608695652172</v>
      </c>
      <c r="F200" s="12">
        <f t="shared" si="3"/>
        <v>0</v>
      </c>
    </row>
    <row r="201" spans="1:6" ht="13.5" customHeight="1">
      <c r="A201" s="115" t="s">
        <v>18077</v>
      </c>
      <c r="B201" s="162">
        <v>662545090177</v>
      </c>
      <c r="C201" s="115" t="s">
        <v>18078</v>
      </c>
      <c r="D201" s="117">
        <v>10</v>
      </c>
      <c r="E201" s="194">
        <v>53.532608695652172</v>
      </c>
      <c r="F201" s="12">
        <f t="shared" si="3"/>
        <v>0</v>
      </c>
    </row>
    <row r="202" spans="1:6" ht="13.5" customHeight="1">
      <c r="A202" s="115" t="s">
        <v>18079</v>
      </c>
      <c r="B202" s="162">
        <v>662545090184</v>
      </c>
      <c r="C202" s="115" t="s">
        <v>18080</v>
      </c>
      <c r="D202" s="117">
        <v>30</v>
      </c>
      <c r="E202" s="194">
        <v>75.41304347826086</v>
      </c>
      <c r="F202" s="12">
        <f t="shared" si="3"/>
        <v>0</v>
      </c>
    </row>
    <row r="203" spans="1:6" ht="13.5" customHeight="1">
      <c r="A203" s="115" t="s">
        <v>18081</v>
      </c>
      <c r="B203" s="162">
        <v>662545090191</v>
      </c>
      <c r="C203" s="115" t="s">
        <v>18082</v>
      </c>
      <c r="D203" s="117">
        <v>30</v>
      </c>
      <c r="E203" s="194">
        <v>75.41304347826086</v>
      </c>
      <c r="F203" s="12">
        <f t="shared" si="3"/>
        <v>0</v>
      </c>
    </row>
    <row r="204" spans="1:6" ht="13.5" customHeight="1">
      <c r="A204" s="115" t="s">
        <v>18083</v>
      </c>
      <c r="B204" s="162">
        <v>662545090207</v>
      </c>
      <c r="C204" s="115" t="s">
        <v>18084</v>
      </c>
      <c r="D204" s="117">
        <v>30</v>
      </c>
      <c r="E204" s="194">
        <v>75.41304347826086</v>
      </c>
      <c r="F204" s="12">
        <f t="shared" si="3"/>
        <v>0</v>
      </c>
    </row>
    <row r="205" spans="1:6" ht="13.5" customHeight="1">
      <c r="A205" s="115" t="s">
        <v>18085</v>
      </c>
      <c r="B205" s="162">
        <v>662545090214</v>
      </c>
      <c r="C205" s="115" t="s">
        <v>18086</v>
      </c>
      <c r="D205" s="117">
        <v>30</v>
      </c>
      <c r="E205" s="194">
        <v>103.8695652173913</v>
      </c>
      <c r="F205" s="12">
        <f t="shared" si="3"/>
        <v>0</v>
      </c>
    </row>
    <row r="206" spans="1:6" ht="13.5" customHeight="1">
      <c r="A206" s="115" t="s">
        <v>18087</v>
      </c>
      <c r="B206" s="162">
        <v>662545090221</v>
      </c>
      <c r="C206" s="115" t="s">
        <v>18088</v>
      </c>
      <c r="D206" s="117">
        <v>25</v>
      </c>
      <c r="E206" s="194">
        <v>103.8695652173913</v>
      </c>
      <c r="F206" s="12">
        <f t="shared" si="3"/>
        <v>0</v>
      </c>
    </row>
    <row r="207" spans="1:6" ht="13.5" customHeight="1">
      <c r="A207" s="115" t="s">
        <v>18089</v>
      </c>
      <c r="B207" s="162">
        <v>662545090238</v>
      </c>
      <c r="C207" s="115" t="s">
        <v>18090</v>
      </c>
      <c r="D207" s="117">
        <v>20</v>
      </c>
      <c r="E207" s="194">
        <v>103.8695652173913</v>
      </c>
      <c r="F207" s="12">
        <f t="shared" si="3"/>
        <v>0</v>
      </c>
    </row>
    <row r="208" spans="1:6" ht="13.5" customHeight="1">
      <c r="A208" s="115" t="s">
        <v>18091</v>
      </c>
      <c r="B208" s="162">
        <v>662545090245</v>
      </c>
      <c r="C208" s="115" t="s">
        <v>18092</v>
      </c>
      <c r="D208" s="117">
        <v>20</v>
      </c>
      <c r="E208" s="194">
        <v>103.8695652173913</v>
      </c>
      <c r="F208" s="12">
        <f t="shared" si="3"/>
        <v>0</v>
      </c>
    </row>
    <row r="209" spans="1:6" ht="13.5" customHeight="1">
      <c r="A209" s="115" t="s">
        <v>18093</v>
      </c>
      <c r="B209" s="162">
        <v>662545090252</v>
      </c>
      <c r="C209" s="115" t="s">
        <v>18094</v>
      </c>
      <c r="D209" s="117">
        <v>18</v>
      </c>
      <c r="E209" s="194">
        <v>169.71739130434781</v>
      </c>
      <c r="F209" s="12">
        <f t="shared" si="3"/>
        <v>0</v>
      </c>
    </row>
    <row r="210" spans="1:6" ht="13.5" customHeight="1">
      <c r="A210" s="115" t="s">
        <v>18095</v>
      </c>
      <c r="B210" s="162">
        <v>662545090269</v>
      </c>
      <c r="C210" s="115" t="s">
        <v>18096</v>
      </c>
      <c r="D210" s="117">
        <v>12</v>
      </c>
      <c r="E210" s="194">
        <v>169.71739130434781</v>
      </c>
      <c r="F210" s="12">
        <f t="shared" si="3"/>
        <v>0</v>
      </c>
    </row>
    <row r="211" spans="1:6" ht="13.5" customHeight="1">
      <c r="A211" s="115" t="s">
        <v>18097</v>
      </c>
      <c r="B211" s="162">
        <v>662545090276</v>
      </c>
      <c r="C211" s="115" t="s">
        <v>18098</v>
      </c>
      <c r="D211" s="117">
        <v>12</v>
      </c>
      <c r="E211" s="194">
        <v>169.71739130434781</v>
      </c>
      <c r="F211" s="12">
        <f t="shared" si="3"/>
        <v>0</v>
      </c>
    </row>
    <row r="212" spans="1:6" ht="13.5" customHeight="1">
      <c r="A212" s="115" t="s">
        <v>18099</v>
      </c>
      <c r="B212" s="162">
        <v>662545090283</v>
      </c>
      <c r="C212" s="115" t="s">
        <v>18100</v>
      </c>
      <c r="D212" s="117">
        <v>18</v>
      </c>
      <c r="E212" s="194">
        <v>169.71739130434781</v>
      </c>
      <c r="F212" s="12">
        <f t="shared" si="3"/>
        <v>0</v>
      </c>
    </row>
    <row r="213" spans="1:6" ht="13.5" customHeight="1">
      <c r="A213" s="115" t="s">
        <v>18101</v>
      </c>
      <c r="B213" s="162">
        <v>662545090290</v>
      </c>
      <c r="C213" s="115" t="s">
        <v>18102</v>
      </c>
      <c r="D213" s="117">
        <v>18</v>
      </c>
      <c r="E213" s="194">
        <v>169.71739130434781</v>
      </c>
      <c r="F213" s="12">
        <f t="shared" si="3"/>
        <v>0</v>
      </c>
    </row>
    <row r="214" spans="1:6" ht="13.5" customHeight="1">
      <c r="A214" s="115" t="s">
        <v>18103</v>
      </c>
      <c r="B214" s="162">
        <v>662545090306</v>
      </c>
      <c r="C214" s="115" t="s">
        <v>18104</v>
      </c>
      <c r="D214" s="117">
        <v>12</v>
      </c>
      <c r="E214" s="194">
        <v>327.35869565217394</v>
      </c>
      <c r="F214" s="12">
        <f t="shared" si="3"/>
        <v>0</v>
      </c>
    </row>
    <row r="215" spans="1:6" ht="13.5" customHeight="1">
      <c r="A215" s="115" t="s">
        <v>18105</v>
      </c>
      <c r="B215" s="162">
        <v>662545090313</v>
      </c>
      <c r="C215" s="115" t="s">
        <v>18106</v>
      </c>
      <c r="D215" s="117">
        <v>6</v>
      </c>
      <c r="E215" s="194">
        <v>507.41304347826082</v>
      </c>
      <c r="F215" s="12">
        <f t="shared" si="3"/>
        <v>0</v>
      </c>
    </row>
    <row r="216" spans="1:6" ht="13.5" customHeight="1">
      <c r="A216" s="115" t="s">
        <v>18107</v>
      </c>
      <c r="B216" s="162">
        <v>662545090320</v>
      </c>
      <c r="C216" s="115" t="s">
        <v>18108</v>
      </c>
      <c r="D216" s="117">
        <v>6</v>
      </c>
      <c r="E216" s="194">
        <v>507.77173913043475</v>
      </c>
      <c r="F216" s="12">
        <f t="shared" si="3"/>
        <v>0</v>
      </c>
    </row>
    <row r="217" spans="1:6" ht="13.5" customHeight="1">
      <c r="A217" s="115" t="s">
        <v>18109</v>
      </c>
      <c r="B217" s="162">
        <v>662545090337</v>
      </c>
      <c r="C217" s="115" t="s">
        <v>18110</v>
      </c>
      <c r="D217" s="117">
        <v>120</v>
      </c>
      <c r="E217" s="194">
        <v>31.652173913043477</v>
      </c>
      <c r="F217" s="12">
        <f t="shared" si="3"/>
        <v>0</v>
      </c>
    </row>
    <row r="218" spans="1:6" ht="13.5" customHeight="1">
      <c r="A218" s="115" t="s">
        <v>18111</v>
      </c>
      <c r="B218" s="162">
        <v>662545090344</v>
      </c>
      <c r="C218" s="115" t="s">
        <v>18112</v>
      </c>
      <c r="D218" s="117">
        <v>120</v>
      </c>
      <c r="E218" s="194">
        <v>33.315217391304344</v>
      </c>
      <c r="F218" s="12">
        <f t="shared" si="3"/>
        <v>0</v>
      </c>
    </row>
    <row r="219" spans="1:6" ht="13.5" customHeight="1">
      <c r="A219" s="115" t="s">
        <v>18113</v>
      </c>
      <c r="B219" s="162">
        <v>662545090351</v>
      </c>
      <c r="C219" s="115" t="s">
        <v>18114</v>
      </c>
      <c r="D219" s="117">
        <v>80</v>
      </c>
      <c r="E219" s="194">
        <v>32.195652173913047</v>
      </c>
      <c r="F219" s="12">
        <f t="shared" si="3"/>
        <v>0</v>
      </c>
    </row>
    <row r="220" spans="1:6" ht="13.5" customHeight="1">
      <c r="A220" s="115" t="s">
        <v>18115</v>
      </c>
      <c r="B220" s="162">
        <v>662545090368</v>
      </c>
      <c r="C220" s="115" t="s">
        <v>18116</v>
      </c>
      <c r="D220" s="117">
        <v>80</v>
      </c>
      <c r="E220" s="194">
        <v>32.195652173913047</v>
      </c>
      <c r="F220" s="12">
        <f t="shared" si="3"/>
        <v>0</v>
      </c>
    </row>
    <row r="221" spans="1:6" ht="13.5" customHeight="1">
      <c r="A221" s="115" t="s">
        <v>18117</v>
      </c>
      <c r="B221" s="162">
        <v>662545090382</v>
      </c>
      <c r="C221" s="115" t="s">
        <v>18118</v>
      </c>
      <c r="D221" s="117">
        <v>50</v>
      </c>
      <c r="E221" s="194">
        <v>58.326086956521735</v>
      </c>
      <c r="F221" s="12">
        <f t="shared" si="3"/>
        <v>0</v>
      </c>
    </row>
    <row r="222" spans="1:6" ht="13.5" customHeight="1">
      <c r="A222" s="115" t="s">
        <v>18119</v>
      </c>
      <c r="B222" s="162">
        <v>662545090399</v>
      </c>
      <c r="C222" s="115" t="s">
        <v>18120</v>
      </c>
      <c r="D222" s="117">
        <v>675</v>
      </c>
      <c r="E222" s="194">
        <v>7.7282608695652177</v>
      </c>
      <c r="F222" s="12">
        <f t="shared" si="3"/>
        <v>0</v>
      </c>
    </row>
    <row r="223" spans="1:6" ht="13.5" customHeight="1">
      <c r="A223" s="115" t="s">
        <v>18121</v>
      </c>
      <c r="B223" s="162">
        <v>662545090405</v>
      </c>
      <c r="C223" s="115" t="s">
        <v>18122</v>
      </c>
      <c r="D223" s="117">
        <v>675</v>
      </c>
      <c r="E223" s="194">
        <v>7.7282608695652177</v>
      </c>
      <c r="F223" s="12">
        <f t="shared" si="3"/>
        <v>0</v>
      </c>
    </row>
    <row r="224" spans="1:6" ht="13.5" customHeight="1">
      <c r="A224" s="115" t="s">
        <v>18123</v>
      </c>
      <c r="B224" s="162">
        <v>662545090412</v>
      </c>
      <c r="C224" s="115" t="s">
        <v>18124</v>
      </c>
      <c r="D224" s="117">
        <v>675</v>
      </c>
      <c r="E224" s="194">
        <v>7.7282608695652177</v>
      </c>
      <c r="F224" s="12">
        <f t="shared" si="3"/>
        <v>0</v>
      </c>
    </row>
    <row r="225" spans="1:6" ht="13.5" customHeight="1">
      <c r="A225" s="115" t="s">
        <v>18125</v>
      </c>
      <c r="B225" s="162">
        <v>662545090429</v>
      </c>
      <c r="C225" s="115" t="s">
        <v>18126</v>
      </c>
      <c r="D225" s="117">
        <v>675</v>
      </c>
      <c r="E225" s="194">
        <v>9.1956521739130448</v>
      </c>
      <c r="F225" s="12">
        <f t="shared" si="3"/>
        <v>0</v>
      </c>
    </row>
    <row r="226" spans="1:6" ht="13.5" customHeight="1">
      <c r="A226" s="115" t="s">
        <v>18127</v>
      </c>
      <c r="B226" s="162">
        <v>662545090436</v>
      </c>
      <c r="C226" s="115" t="s">
        <v>18128</v>
      </c>
      <c r="D226" s="117">
        <v>675</v>
      </c>
      <c r="E226" s="194">
        <v>7.7282608695652177</v>
      </c>
      <c r="F226" s="12">
        <f t="shared" si="3"/>
        <v>0</v>
      </c>
    </row>
    <row r="227" spans="1:6" ht="13.5" customHeight="1">
      <c r="A227" s="115" t="s">
        <v>18129</v>
      </c>
      <c r="B227" s="162">
        <v>662545090443</v>
      </c>
      <c r="C227" s="115" t="s">
        <v>18130</v>
      </c>
      <c r="D227" s="117">
        <v>675</v>
      </c>
      <c r="E227" s="194">
        <v>7.7282608695652177</v>
      </c>
      <c r="F227" s="12">
        <f t="shared" si="3"/>
        <v>0</v>
      </c>
    </row>
    <row r="228" spans="1:6" ht="13.5" customHeight="1">
      <c r="A228" s="115" t="s">
        <v>18131</v>
      </c>
      <c r="B228" s="162">
        <v>662545090450</v>
      </c>
      <c r="C228" s="115" t="s">
        <v>18132</v>
      </c>
      <c r="D228" s="117">
        <v>250</v>
      </c>
      <c r="E228" s="194">
        <v>12.836956521739131</v>
      </c>
      <c r="F228" s="12">
        <f t="shared" si="3"/>
        <v>0</v>
      </c>
    </row>
    <row r="229" spans="1:6" ht="13.5" customHeight="1">
      <c r="A229" s="115" t="s">
        <v>18133</v>
      </c>
      <c r="B229" s="162">
        <v>662545090467</v>
      </c>
      <c r="C229" s="115" t="s">
        <v>18134</v>
      </c>
      <c r="D229" s="117">
        <v>250</v>
      </c>
      <c r="E229" s="194">
        <v>12.836956521739131</v>
      </c>
      <c r="F229" s="12">
        <f t="shared" si="3"/>
        <v>0</v>
      </c>
    </row>
    <row r="230" spans="1:6" ht="13.5" customHeight="1">
      <c r="A230" s="115" t="s">
        <v>18135</v>
      </c>
      <c r="B230" s="162">
        <v>662545090474</v>
      </c>
      <c r="C230" s="115" t="s">
        <v>18136</v>
      </c>
      <c r="D230" s="117">
        <v>250</v>
      </c>
      <c r="E230" s="194">
        <v>10.630434782608695</v>
      </c>
      <c r="F230" s="12">
        <f t="shared" si="3"/>
        <v>0</v>
      </c>
    </row>
    <row r="231" spans="1:6" ht="13.5" customHeight="1">
      <c r="A231" s="115" t="s">
        <v>18137</v>
      </c>
      <c r="B231" s="162">
        <v>662545090481</v>
      </c>
      <c r="C231" s="115" t="s">
        <v>18138</v>
      </c>
      <c r="D231" s="117">
        <v>250</v>
      </c>
      <c r="E231" s="194">
        <v>10.630434782608695</v>
      </c>
      <c r="F231" s="12">
        <f t="shared" si="3"/>
        <v>0</v>
      </c>
    </row>
    <row r="232" spans="1:6" ht="13.5" customHeight="1">
      <c r="A232" s="115" t="s">
        <v>18139</v>
      </c>
      <c r="B232" s="162">
        <v>662545090498</v>
      </c>
      <c r="C232" s="115" t="s">
        <v>18140</v>
      </c>
      <c r="D232" s="117">
        <v>25</v>
      </c>
      <c r="E232" s="194">
        <v>19.532608695652172</v>
      </c>
      <c r="F232" s="12">
        <f t="shared" si="3"/>
        <v>0</v>
      </c>
    </row>
    <row r="233" spans="1:6" ht="13.5" customHeight="1">
      <c r="A233" s="115" t="s">
        <v>18141</v>
      </c>
      <c r="B233" s="162">
        <v>662545090504</v>
      </c>
      <c r="C233" s="115" t="s">
        <v>18142</v>
      </c>
      <c r="D233" s="117">
        <v>25</v>
      </c>
      <c r="E233" s="194">
        <v>19.532608695652172</v>
      </c>
      <c r="F233" s="12">
        <f t="shared" si="3"/>
        <v>0</v>
      </c>
    </row>
    <row r="234" spans="1:6" ht="13.5" customHeight="1">
      <c r="A234" s="115" t="s">
        <v>18143</v>
      </c>
      <c r="B234" s="162">
        <v>662545090511</v>
      </c>
      <c r="C234" s="115" t="s">
        <v>18144</v>
      </c>
      <c r="D234" s="117">
        <v>25</v>
      </c>
      <c r="E234" s="194">
        <v>16.097826086956523</v>
      </c>
      <c r="F234" s="12">
        <f t="shared" si="3"/>
        <v>0</v>
      </c>
    </row>
    <row r="235" spans="1:6" ht="13.5" customHeight="1">
      <c r="A235" s="115" t="s">
        <v>18145</v>
      </c>
      <c r="B235" s="162">
        <v>662545090528</v>
      </c>
      <c r="C235" s="115" t="s">
        <v>18146</v>
      </c>
      <c r="D235" s="117">
        <v>25</v>
      </c>
      <c r="E235" s="194">
        <v>16.097826086956523</v>
      </c>
      <c r="F235" s="12">
        <f t="shared" si="3"/>
        <v>0</v>
      </c>
    </row>
    <row r="236" spans="1:6" ht="13.5" customHeight="1">
      <c r="A236" s="115" t="s">
        <v>18147</v>
      </c>
      <c r="B236" s="162">
        <v>662545090542</v>
      </c>
      <c r="C236" s="115" t="s">
        <v>18148</v>
      </c>
      <c r="D236" s="117">
        <v>165</v>
      </c>
      <c r="E236" s="194">
        <v>33.086956521739133</v>
      </c>
      <c r="F236" s="12">
        <f t="shared" si="3"/>
        <v>0</v>
      </c>
    </row>
    <row r="237" spans="1:6" ht="13.5" customHeight="1">
      <c r="A237" s="115" t="s">
        <v>18149</v>
      </c>
      <c r="B237" s="162">
        <v>662545090559</v>
      </c>
      <c r="C237" s="115" t="s">
        <v>18150</v>
      </c>
      <c r="D237" s="117">
        <v>165</v>
      </c>
      <c r="E237" s="194">
        <v>27.456521739130434</v>
      </c>
      <c r="F237" s="12">
        <f t="shared" si="3"/>
        <v>0</v>
      </c>
    </row>
    <row r="238" spans="1:6" ht="13.5" customHeight="1">
      <c r="A238" s="115" t="s">
        <v>18151</v>
      </c>
      <c r="B238" s="162">
        <v>662545090566</v>
      </c>
      <c r="C238" s="115" t="s">
        <v>18152</v>
      </c>
      <c r="D238" s="117">
        <v>165</v>
      </c>
      <c r="E238" s="194">
        <v>27.456521739130434</v>
      </c>
      <c r="F238" s="12">
        <f t="shared" si="3"/>
        <v>0</v>
      </c>
    </row>
    <row r="239" spans="1:6" ht="13.5" customHeight="1">
      <c r="A239" s="115" t="s">
        <v>18153</v>
      </c>
      <c r="B239" s="162">
        <v>662545090573</v>
      </c>
      <c r="C239" s="115" t="s">
        <v>18154</v>
      </c>
      <c r="D239" s="117">
        <v>120</v>
      </c>
      <c r="E239" s="194">
        <v>42.880434782608695</v>
      </c>
      <c r="F239" s="12">
        <f t="shared" si="3"/>
        <v>0</v>
      </c>
    </row>
    <row r="240" spans="1:6" ht="13.5" customHeight="1">
      <c r="A240" s="115" t="s">
        <v>18155</v>
      </c>
      <c r="B240" s="162">
        <v>662545090580</v>
      </c>
      <c r="C240" s="115" t="s">
        <v>18156</v>
      </c>
      <c r="D240" s="117">
        <v>120</v>
      </c>
      <c r="E240" s="194">
        <v>42.880434782608695</v>
      </c>
      <c r="F240" s="12">
        <f t="shared" si="3"/>
        <v>0</v>
      </c>
    </row>
    <row r="241" spans="1:6" ht="13.5" customHeight="1">
      <c r="A241" s="115" t="s">
        <v>18157</v>
      </c>
      <c r="B241" s="162">
        <v>662545090597</v>
      </c>
      <c r="C241" s="115" t="s">
        <v>18158</v>
      </c>
      <c r="D241" s="117">
        <v>120</v>
      </c>
      <c r="E241" s="194">
        <v>35.076086956521742</v>
      </c>
      <c r="F241" s="12">
        <f t="shared" si="3"/>
        <v>0</v>
      </c>
    </row>
    <row r="242" spans="1:6" ht="13.5" customHeight="1">
      <c r="A242" s="115" t="s">
        <v>18159</v>
      </c>
      <c r="B242" s="162">
        <v>662545090603</v>
      </c>
      <c r="C242" s="115" t="s">
        <v>18160</v>
      </c>
      <c r="D242" s="117">
        <v>120</v>
      </c>
      <c r="E242" s="194">
        <v>35.076086956521742</v>
      </c>
      <c r="F242" s="12">
        <f t="shared" si="3"/>
        <v>0</v>
      </c>
    </row>
    <row r="243" spans="1:6" ht="13.5" customHeight="1">
      <c r="A243" s="115" t="s">
        <v>18161</v>
      </c>
      <c r="B243" s="162">
        <v>662545090610</v>
      </c>
      <c r="C243" s="115" t="s">
        <v>18162</v>
      </c>
      <c r="D243" s="117">
        <v>80</v>
      </c>
      <c r="E243" s="194">
        <v>62.565217391304344</v>
      </c>
      <c r="F243" s="12">
        <f t="shared" si="3"/>
        <v>0</v>
      </c>
    </row>
    <row r="244" spans="1:6" ht="13.5" customHeight="1">
      <c r="A244" s="115" t="s">
        <v>18163</v>
      </c>
      <c r="B244" s="162">
        <v>662545090627</v>
      </c>
      <c r="C244" s="115" t="s">
        <v>18164</v>
      </c>
      <c r="D244" s="117">
        <v>80</v>
      </c>
      <c r="E244" s="194">
        <v>62.565217391304344</v>
      </c>
      <c r="F244" s="12">
        <f t="shared" si="3"/>
        <v>0</v>
      </c>
    </row>
    <row r="245" spans="1:6" ht="13.5" customHeight="1">
      <c r="A245" s="115" t="s">
        <v>18165</v>
      </c>
      <c r="B245" s="162">
        <v>662545090634</v>
      </c>
      <c r="C245" s="115" t="s">
        <v>18166</v>
      </c>
      <c r="D245" s="117">
        <v>80</v>
      </c>
      <c r="E245" s="194">
        <v>62.565217391304344</v>
      </c>
      <c r="F245" s="12">
        <f t="shared" si="3"/>
        <v>0</v>
      </c>
    </row>
    <row r="246" spans="1:6" ht="13.5" customHeight="1">
      <c r="A246" s="115" t="s">
        <v>18167</v>
      </c>
      <c r="B246" s="162">
        <v>662545090641</v>
      </c>
      <c r="C246" s="115" t="s">
        <v>18168</v>
      </c>
      <c r="D246" s="117">
        <v>65</v>
      </c>
      <c r="E246" s="194">
        <v>51.923913043478265</v>
      </c>
      <c r="F246" s="12">
        <f t="shared" si="3"/>
        <v>0</v>
      </c>
    </row>
    <row r="247" spans="1:6" ht="13.5" customHeight="1">
      <c r="A247" s="115" t="s">
        <v>18169</v>
      </c>
      <c r="B247" s="162">
        <v>662545090658</v>
      </c>
      <c r="C247" s="115" t="s">
        <v>18170</v>
      </c>
      <c r="D247" s="117">
        <v>65</v>
      </c>
      <c r="E247" s="194">
        <v>51.923913043478265</v>
      </c>
      <c r="F247" s="12">
        <f t="shared" si="3"/>
        <v>0</v>
      </c>
    </row>
    <row r="248" spans="1:6" ht="13.5" customHeight="1">
      <c r="A248" s="115" t="s">
        <v>18171</v>
      </c>
      <c r="B248" s="162">
        <v>662545090665</v>
      </c>
      <c r="C248" s="115" t="s">
        <v>18172</v>
      </c>
      <c r="D248" s="117">
        <v>20</v>
      </c>
      <c r="E248" s="194">
        <v>128.88043478260869</v>
      </c>
      <c r="F248" s="12">
        <f t="shared" si="3"/>
        <v>0</v>
      </c>
    </row>
    <row r="249" spans="1:6" ht="13.5" customHeight="1">
      <c r="A249" s="115" t="s">
        <v>18173</v>
      </c>
      <c r="B249" s="162">
        <v>662545090689</v>
      </c>
      <c r="C249" s="115" t="s">
        <v>18174</v>
      </c>
      <c r="D249" s="117">
        <v>40</v>
      </c>
      <c r="E249" s="194">
        <v>103.88043478260869</v>
      </c>
      <c r="F249" s="12">
        <f t="shared" si="3"/>
        <v>0</v>
      </c>
    </row>
    <row r="250" spans="1:6" ht="13.5" customHeight="1">
      <c r="A250" s="115" t="s">
        <v>18175</v>
      </c>
      <c r="B250" s="162">
        <v>662545090696</v>
      </c>
      <c r="C250" s="115" t="s">
        <v>18176</v>
      </c>
      <c r="D250" s="117">
        <v>20</v>
      </c>
      <c r="E250" s="194">
        <v>103.88043478260869</v>
      </c>
      <c r="F250" s="12">
        <f t="shared" si="3"/>
        <v>0</v>
      </c>
    </row>
    <row r="251" spans="1:6" ht="13.5" customHeight="1">
      <c r="A251" s="115" t="s">
        <v>18177</v>
      </c>
      <c r="B251" s="162">
        <v>662545090702</v>
      </c>
      <c r="C251" s="115" t="s">
        <v>18178</v>
      </c>
      <c r="D251" s="117">
        <v>20</v>
      </c>
      <c r="E251" s="194">
        <v>204.21739130434781</v>
      </c>
      <c r="F251" s="12">
        <f t="shared" si="3"/>
        <v>0</v>
      </c>
    </row>
    <row r="252" spans="1:6" ht="13.5" customHeight="1">
      <c r="A252" s="115" t="s">
        <v>18179</v>
      </c>
      <c r="B252" s="162">
        <v>662545090719</v>
      </c>
      <c r="C252" s="115" t="s">
        <v>18180</v>
      </c>
      <c r="D252" s="117">
        <v>1</v>
      </c>
      <c r="E252" s="194">
        <v>165.35869565217391</v>
      </c>
      <c r="F252" s="12">
        <f t="shared" si="3"/>
        <v>0</v>
      </c>
    </row>
    <row r="253" spans="1:6" ht="13.5" customHeight="1">
      <c r="A253" s="115" t="s">
        <v>18181</v>
      </c>
      <c r="B253" s="162">
        <v>662545090726</v>
      </c>
      <c r="C253" s="115" t="s">
        <v>18182</v>
      </c>
      <c r="D253" s="117">
        <v>20</v>
      </c>
      <c r="E253" s="194">
        <v>157.08695652173913</v>
      </c>
      <c r="F253" s="12">
        <f t="shared" ref="F253:F259" si="4">E253*$F$2</f>
        <v>0</v>
      </c>
    </row>
    <row r="254" spans="1:6" ht="13.5" customHeight="1">
      <c r="A254" s="115" t="s">
        <v>18183</v>
      </c>
      <c r="B254" s="162">
        <v>662545090733</v>
      </c>
      <c r="C254" s="115" t="s">
        <v>18184</v>
      </c>
      <c r="D254" s="117">
        <v>20</v>
      </c>
      <c r="E254" s="194">
        <v>204.21739130434781</v>
      </c>
      <c r="F254" s="12">
        <f t="shared" si="4"/>
        <v>0</v>
      </c>
    </row>
    <row r="255" spans="1:6" ht="13.5" customHeight="1">
      <c r="A255" s="115" t="s">
        <v>18185</v>
      </c>
      <c r="B255" s="162">
        <v>662545090740</v>
      </c>
      <c r="C255" s="115" t="s">
        <v>18186</v>
      </c>
      <c r="D255" s="117">
        <v>12</v>
      </c>
      <c r="E255" s="194">
        <v>425.5978260869565</v>
      </c>
      <c r="F255" s="12">
        <f t="shared" si="4"/>
        <v>0</v>
      </c>
    </row>
    <row r="256" spans="1:6" ht="13.5" customHeight="1">
      <c r="A256" s="115" t="s">
        <v>18187</v>
      </c>
      <c r="B256" s="162">
        <v>662545090757</v>
      </c>
      <c r="C256" s="115" t="s">
        <v>18188</v>
      </c>
      <c r="D256" s="117">
        <v>12</v>
      </c>
      <c r="E256" s="194">
        <v>379.19565217391306</v>
      </c>
      <c r="F256" s="12">
        <f t="shared" si="4"/>
        <v>0</v>
      </c>
    </row>
    <row r="257" spans="1:6" ht="13.5" customHeight="1">
      <c r="A257" s="115" t="s">
        <v>18189</v>
      </c>
      <c r="B257" s="162">
        <v>662545090764</v>
      </c>
      <c r="C257" s="115" t="s">
        <v>18190</v>
      </c>
      <c r="D257" s="117">
        <v>12</v>
      </c>
      <c r="E257" s="194">
        <v>360.22826086956525</v>
      </c>
      <c r="F257" s="12">
        <f t="shared" si="4"/>
        <v>0</v>
      </c>
    </row>
    <row r="258" spans="1:6" ht="13.5" customHeight="1">
      <c r="A258" s="115" t="s">
        <v>18191</v>
      </c>
      <c r="B258" s="162">
        <v>662545090771</v>
      </c>
      <c r="C258" s="115" t="s">
        <v>18192</v>
      </c>
      <c r="D258" s="117">
        <v>120</v>
      </c>
      <c r="E258" s="194">
        <v>42.880434782608695</v>
      </c>
      <c r="F258" s="12">
        <f t="shared" si="4"/>
        <v>0</v>
      </c>
    </row>
    <row r="259" spans="1:6" ht="13.5" customHeight="1">
      <c r="A259" s="115" t="s">
        <v>18193</v>
      </c>
      <c r="B259" s="162">
        <v>662545090788</v>
      </c>
      <c r="C259" s="115" t="s">
        <v>18194</v>
      </c>
      <c r="D259" s="117">
        <v>120</v>
      </c>
      <c r="E259" s="194">
        <v>42.880434782608695</v>
      </c>
      <c r="F259" s="12">
        <f t="shared" si="4"/>
        <v>0</v>
      </c>
    </row>
  </sheetData>
  <autoFilter ref="A4:F259" xr:uid="{C2D30EB5-BF7C-4893-802D-641475EE9F3D}"/>
  <mergeCells count="3">
    <mergeCell ref="A1:E1"/>
    <mergeCell ref="A2:E2"/>
    <mergeCell ref="A3:E3"/>
  </mergeCells>
  <conditionalFormatting sqref="E5:E259">
    <cfRule type="expression" dxfId="8" priority="1">
      <formula>E5&lt;&gt;#REF!</formula>
    </cfRule>
  </conditionalFormatting>
  <printOptions horizontalCentered="1"/>
  <pageMargins left="0.25" right="0.25" top="0.75" bottom="0.75" header="0.3" footer="0.3"/>
  <pageSetup scale="83" fitToHeight="0" orientation="portrait" r:id="rId1"/>
  <headerFooter>
    <oddFooter>&amp;L&amp;"Arial,Regular"&amp;9Printed: &amp;D&amp;C&amp;"Arial,Regular"&amp;9Legend Valve® &amp;R&amp;"Arial,Regular"&amp;9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D5ABA-F729-43B7-BE12-52DBA71CFEBE}">
  <sheetPr codeName="Sheet23">
    <pageSetUpPr fitToPage="1"/>
  </sheetPr>
  <dimension ref="A1:F179"/>
  <sheetViews>
    <sheetView zoomScaleNormal="100" workbookViewId="0">
      <pane ySplit="4" topLeftCell="A5" activePane="bottomLeft" state="frozen"/>
      <selection activeCell="E4" sqref="E4"/>
      <selection pane="bottomLeft" activeCell="F2" sqref="F2"/>
    </sheetView>
  </sheetViews>
  <sheetFormatPr defaultColWidth="9.140625" defaultRowHeight="13.5" customHeight="1"/>
  <cols>
    <col min="1" max="1" width="12.42578125" style="2" bestFit="1" customWidth="1"/>
    <col min="2" max="2" width="17.42578125" style="1" customWidth="1"/>
    <col min="3" max="3" width="71.140625" style="1" bestFit="1" customWidth="1"/>
    <col min="4" max="4" width="10.28515625" style="2" customWidth="1"/>
    <col min="5" max="5" width="11.140625" style="4" customWidth="1"/>
    <col min="6" max="6" width="11.5703125" style="2" bestFit="1" customWidth="1"/>
    <col min="7" max="16384" width="9.140625" style="1"/>
  </cols>
  <sheetData>
    <row r="1" spans="1:6" ht="32.1" customHeight="1">
      <c r="A1" s="411" t="s">
        <v>36459</v>
      </c>
      <c r="B1" s="412"/>
      <c r="C1" s="412"/>
      <c r="D1" s="412"/>
      <c r="E1" s="413"/>
      <c r="F1" s="263" t="s">
        <v>12</v>
      </c>
    </row>
    <row r="2" spans="1:6" ht="15.75">
      <c r="A2" s="436" t="s">
        <v>17684</v>
      </c>
      <c r="B2" s="437"/>
      <c r="C2" s="437"/>
      <c r="D2" s="437"/>
      <c r="E2" s="438"/>
      <c r="F2" s="56">
        <v>0</v>
      </c>
    </row>
    <row r="3" spans="1:6" ht="42" customHeight="1">
      <c r="A3" s="456" t="s">
        <v>13</v>
      </c>
      <c r="B3" s="457"/>
      <c r="C3" s="457"/>
      <c r="D3" s="457"/>
      <c r="E3" s="458"/>
      <c r="F3" s="1"/>
    </row>
    <row r="4" spans="1:6" ht="13.5" customHeight="1">
      <c r="A4" s="58" t="s">
        <v>19</v>
      </c>
      <c r="B4" s="58" t="s">
        <v>0</v>
      </c>
      <c r="C4" s="58" t="s">
        <v>16</v>
      </c>
      <c r="D4" s="58" t="s">
        <v>21179</v>
      </c>
      <c r="E4" s="58" t="s">
        <v>18</v>
      </c>
      <c r="F4" s="58" t="s">
        <v>11</v>
      </c>
    </row>
    <row r="5" spans="1:6" ht="13.5" customHeight="1">
      <c r="A5" s="111" t="s">
        <v>18195</v>
      </c>
      <c r="B5" s="112">
        <v>662545014449</v>
      </c>
      <c r="C5" s="111" t="s">
        <v>18196</v>
      </c>
      <c r="D5" s="5">
        <v>25</v>
      </c>
      <c r="E5" s="194">
        <v>25.110399999999998</v>
      </c>
      <c r="F5" s="12">
        <f t="shared" ref="F5:F68" si="0">E5*$F$2</f>
        <v>0</v>
      </c>
    </row>
    <row r="6" spans="1:6" ht="13.5" customHeight="1">
      <c r="A6" s="111" t="s">
        <v>18197</v>
      </c>
      <c r="B6" s="112">
        <v>662545014456</v>
      </c>
      <c r="C6" s="111" t="s">
        <v>18198</v>
      </c>
      <c r="D6" s="5">
        <v>25</v>
      </c>
      <c r="E6" s="194">
        <v>28.3248</v>
      </c>
      <c r="F6" s="12">
        <f t="shared" si="0"/>
        <v>0</v>
      </c>
    </row>
    <row r="7" spans="1:6" ht="13.5" customHeight="1">
      <c r="A7" s="111" t="s">
        <v>18199</v>
      </c>
      <c r="B7" s="112">
        <v>662545014463</v>
      </c>
      <c r="C7" s="111" t="s">
        <v>18200</v>
      </c>
      <c r="D7" s="5">
        <v>25</v>
      </c>
      <c r="E7" s="194">
        <v>30.430399999999999</v>
      </c>
      <c r="F7" s="12">
        <f t="shared" si="0"/>
        <v>0</v>
      </c>
    </row>
    <row r="8" spans="1:6" ht="13.5" customHeight="1">
      <c r="A8" s="111" t="s">
        <v>18201</v>
      </c>
      <c r="B8" s="112">
        <v>662545014470</v>
      </c>
      <c r="C8" s="111" t="s">
        <v>18202</v>
      </c>
      <c r="D8" s="5">
        <v>25</v>
      </c>
      <c r="E8" s="194">
        <v>34.462400000000002</v>
      </c>
      <c r="F8" s="12">
        <f t="shared" si="0"/>
        <v>0</v>
      </c>
    </row>
    <row r="9" spans="1:6" ht="13.5" customHeight="1">
      <c r="A9" s="111" t="s">
        <v>18203</v>
      </c>
      <c r="B9" s="112">
        <v>662545014487</v>
      </c>
      <c r="C9" s="111" t="s">
        <v>18204</v>
      </c>
      <c r="D9" s="5">
        <v>25</v>
      </c>
      <c r="E9" s="194">
        <v>37.24</v>
      </c>
      <c r="F9" s="12">
        <f t="shared" si="0"/>
        <v>0</v>
      </c>
    </row>
    <row r="10" spans="1:6" ht="13.5" customHeight="1">
      <c r="A10" s="111" t="s">
        <v>18205</v>
      </c>
      <c r="B10" s="112">
        <v>662545014494</v>
      </c>
      <c r="C10" s="111" t="s">
        <v>18206</v>
      </c>
      <c r="D10" s="5">
        <v>25</v>
      </c>
      <c r="E10" s="194">
        <v>40.207999999999998</v>
      </c>
      <c r="F10" s="12">
        <f t="shared" si="0"/>
        <v>0</v>
      </c>
    </row>
    <row r="11" spans="1:6" ht="13.5" customHeight="1">
      <c r="A11" s="111" t="s">
        <v>18207</v>
      </c>
      <c r="B11" s="112">
        <v>662545014500</v>
      </c>
      <c r="C11" s="111" t="s">
        <v>18208</v>
      </c>
      <c r="D11" s="5">
        <v>25</v>
      </c>
      <c r="E11" s="194">
        <v>45.192</v>
      </c>
      <c r="F11" s="12">
        <f t="shared" si="0"/>
        <v>0</v>
      </c>
    </row>
    <row r="12" spans="1:6" ht="13.5" customHeight="1">
      <c r="A12" s="111" t="s">
        <v>18209</v>
      </c>
      <c r="B12" s="112">
        <v>662545014517</v>
      </c>
      <c r="C12" s="111" t="s">
        <v>18210</v>
      </c>
      <c r="D12" s="5">
        <v>25</v>
      </c>
      <c r="E12" s="194">
        <v>51.072000000000003</v>
      </c>
      <c r="F12" s="12">
        <f t="shared" si="0"/>
        <v>0</v>
      </c>
    </row>
    <row r="13" spans="1:6" ht="13.5" customHeight="1">
      <c r="A13" s="111" t="s">
        <v>18211</v>
      </c>
      <c r="B13" s="112">
        <v>662545014524</v>
      </c>
      <c r="C13" s="111" t="s">
        <v>18212</v>
      </c>
      <c r="D13" s="5">
        <v>25</v>
      </c>
      <c r="E13" s="194">
        <v>55.294400000000003</v>
      </c>
      <c r="F13" s="12">
        <f t="shared" si="0"/>
        <v>0</v>
      </c>
    </row>
    <row r="14" spans="1:6" ht="13.5" customHeight="1">
      <c r="A14" s="111" t="s">
        <v>18213</v>
      </c>
      <c r="B14" s="112">
        <v>662545014531</v>
      </c>
      <c r="C14" s="111" t="s">
        <v>18214</v>
      </c>
      <c r="D14" s="5">
        <v>25</v>
      </c>
      <c r="E14" s="194">
        <v>59.718400000000003</v>
      </c>
      <c r="F14" s="12">
        <f t="shared" si="0"/>
        <v>0</v>
      </c>
    </row>
    <row r="15" spans="1:6" ht="13.5" customHeight="1">
      <c r="A15" s="111" t="s">
        <v>18215</v>
      </c>
      <c r="B15" s="112">
        <v>662545014548</v>
      </c>
      <c r="C15" s="111" t="s">
        <v>18216</v>
      </c>
      <c r="D15" s="5">
        <v>25</v>
      </c>
      <c r="E15" s="194">
        <v>64.007999999999996</v>
      </c>
      <c r="F15" s="12">
        <f t="shared" si="0"/>
        <v>0</v>
      </c>
    </row>
    <row r="16" spans="1:6" ht="13.5" customHeight="1">
      <c r="A16" s="111" t="s">
        <v>18217</v>
      </c>
      <c r="B16" s="112">
        <v>662545014555</v>
      </c>
      <c r="C16" s="111" t="s">
        <v>18218</v>
      </c>
      <c r="D16" s="5">
        <v>25</v>
      </c>
      <c r="E16" s="194">
        <v>76.103999999999999</v>
      </c>
      <c r="F16" s="12">
        <f t="shared" si="0"/>
        <v>0</v>
      </c>
    </row>
    <row r="17" spans="1:6" ht="13.5" customHeight="1">
      <c r="A17" s="111" t="s">
        <v>18219</v>
      </c>
      <c r="B17" s="112">
        <v>662545014593</v>
      </c>
      <c r="C17" s="111" t="s">
        <v>18220</v>
      </c>
      <c r="D17" s="5">
        <v>25</v>
      </c>
      <c r="E17" s="194">
        <v>29.332799999999999</v>
      </c>
      <c r="F17" s="12">
        <f t="shared" si="0"/>
        <v>0</v>
      </c>
    </row>
    <row r="18" spans="1:6" ht="13.5" customHeight="1">
      <c r="A18" s="111" t="s">
        <v>18221</v>
      </c>
      <c r="B18" s="112">
        <v>662545014609</v>
      </c>
      <c r="C18" s="111" t="s">
        <v>18222</v>
      </c>
      <c r="D18" s="5">
        <v>25</v>
      </c>
      <c r="E18" s="194">
        <v>33.936</v>
      </c>
      <c r="F18" s="12">
        <f t="shared" si="0"/>
        <v>0</v>
      </c>
    </row>
    <row r="19" spans="1:6" ht="13.5" customHeight="1">
      <c r="A19" s="111" t="s">
        <v>18223</v>
      </c>
      <c r="B19" s="112">
        <v>662545014616</v>
      </c>
      <c r="C19" s="111" t="s">
        <v>18224</v>
      </c>
      <c r="D19" s="5">
        <v>25</v>
      </c>
      <c r="E19" s="194">
        <v>38.427199999999999</v>
      </c>
      <c r="F19" s="12">
        <f t="shared" si="0"/>
        <v>0</v>
      </c>
    </row>
    <row r="20" spans="1:6" ht="13.5" customHeight="1">
      <c r="A20" s="111" t="s">
        <v>18225</v>
      </c>
      <c r="B20" s="112">
        <v>662545014623</v>
      </c>
      <c r="C20" s="111" t="s">
        <v>18226</v>
      </c>
      <c r="D20" s="5">
        <v>25</v>
      </c>
      <c r="E20" s="194">
        <v>41.630400000000002</v>
      </c>
      <c r="F20" s="12">
        <f t="shared" si="0"/>
        <v>0</v>
      </c>
    </row>
    <row r="21" spans="1:6" ht="13.5" customHeight="1">
      <c r="A21" s="111" t="s">
        <v>18227</v>
      </c>
      <c r="B21" s="112">
        <v>662545014630</v>
      </c>
      <c r="C21" s="111" t="s">
        <v>18228</v>
      </c>
      <c r="D21" s="5">
        <v>25</v>
      </c>
      <c r="E21" s="194">
        <v>48.865600000000001</v>
      </c>
      <c r="F21" s="12">
        <f t="shared" si="0"/>
        <v>0</v>
      </c>
    </row>
    <row r="22" spans="1:6" ht="13.5" customHeight="1">
      <c r="A22" s="111" t="s">
        <v>18229</v>
      </c>
      <c r="B22" s="112">
        <v>662545014647</v>
      </c>
      <c r="C22" s="111" t="s">
        <v>18230</v>
      </c>
      <c r="D22" s="5">
        <v>25</v>
      </c>
      <c r="E22" s="194">
        <v>53.188800000000001</v>
      </c>
      <c r="F22" s="12">
        <f t="shared" si="0"/>
        <v>0</v>
      </c>
    </row>
    <row r="23" spans="1:6" ht="13.5" customHeight="1">
      <c r="A23" s="111" t="s">
        <v>18231</v>
      </c>
      <c r="B23" s="112">
        <v>662545014654</v>
      </c>
      <c r="C23" s="111" t="s">
        <v>18232</v>
      </c>
      <c r="D23" s="5">
        <v>25</v>
      </c>
      <c r="E23" s="194">
        <v>62.507199999999997</v>
      </c>
      <c r="F23" s="12">
        <f t="shared" si="0"/>
        <v>0</v>
      </c>
    </row>
    <row r="24" spans="1:6" ht="13.5" customHeight="1">
      <c r="A24" s="111" t="s">
        <v>18233</v>
      </c>
      <c r="B24" s="112">
        <v>662545014661</v>
      </c>
      <c r="C24" s="111" t="s">
        <v>18234</v>
      </c>
      <c r="D24" s="5">
        <v>25</v>
      </c>
      <c r="E24" s="194">
        <v>67.849599999999995</v>
      </c>
      <c r="F24" s="12">
        <f t="shared" si="0"/>
        <v>0</v>
      </c>
    </row>
    <row r="25" spans="1:6" ht="13.5" customHeight="1">
      <c r="A25" s="111" t="s">
        <v>18235</v>
      </c>
      <c r="B25" s="112">
        <v>662545014678</v>
      </c>
      <c r="C25" s="111" t="s">
        <v>18236</v>
      </c>
      <c r="D25" s="5">
        <v>25</v>
      </c>
      <c r="E25" s="194">
        <v>73.987200000000001</v>
      </c>
      <c r="F25" s="12">
        <f t="shared" si="0"/>
        <v>0</v>
      </c>
    </row>
    <row r="26" spans="1:6" ht="13.5" customHeight="1">
      <c r="A26" s="111" t="s">
        <v>18237</v>
      </c>
      <c r="B26" s="112">
        <v>662545014685</v>
      </c>
      <c r="C26" s="111" t="s">
        <v>18238</v>
      </c>
      <c r="D26" s="5">
        <v>25</v>
      </c>
      <c r="E26" s="194">
        <v>80.169600000000003</v>
      </c>
      <c r="F26" s="12">
        <f t="shared" si="0"/>
        <v>0</v>
      </c>
    </row>
    <row r="27" spans="1:6" ht="13.5" customHeight="1">
      <c r="A27" s="111" t="s">
        <v>18239</v>
      </c>
      <c r="B27" s="112">
        <v>662545014692</v>
      </c>
      <c r="C27" s="111" t="s">
        <v>18240</v>
      </c>
      <c r="D27" s="5">
        <v>25</v>
      </c>
      <c r="E27" s="194">
        <v>90.16</v>
      </c>
      <c r="F27" s="12">
        <f t="shared" si="0"/>
        <v>0</v>
      </c>
    </row>
    <row r="28" spans="1:6" ht="13.5" customHeight="1">
      <c r="A28" s="111" t="s">
        <v>18241</v>
      </c>
      <c r="B28" s="112">
        <v>662545014715</v>
      </c>
      <c r="C28" s="111" t="s">
        <v>18242</v>
      </c>
      <c r="D28" s="5">
        <v>25</v>
      </c>
      <c r="E28" s="194">
        <v>112.6384</v>
      </c>
      <c r="F28" s="12">
        <f t="shared" si="0"/>
        <v>0</v>
      </c>
    </row>
    <row r="29" spans="1:6" ht="13.5" customHeight="1">
      <c r="A29" s="111" t="s">
        <v>18243</v>
      </c>
      <c r="B29" s="112">
        <v>662545014722</v>
      </c>
      <c r="C29" s="111" t="s">
        <v>18244</v>
      </c>
      <c r="D29" s="5">
        <v>25</v>
      </c>
      <c r="E29" s="194">
        <v>137.47999999999999</v>
      </c>
      <c r="F29" s="12">
        <f t="shared" si="0"/>
        <v>0</v>
      </c>
    </row>
    <row r="30" spans="1:6" ht="13.5" customHeight="1">
      <c r="A30" s="111" t="s">
        <v>18245</v>
      </c>
      <c r="B30" s="112">
        <v>662545014739</v>
      </c>
      <c r="C30" s="111" t="s">
        <v>18246</v>
      </c>
      <c r="D30" s="5">
        <v>25</v>
      </c>
      <c r="E30" s="194">
        <v>162.3552</v>
      </c>
      <c r="F30" s="12">
        <f t="shared" si="0"/>
        <v>0</v>
      </c>
    </row>
    <row r="31" spans="1:6" ht="13.5" customHeight="1">
      <c r="A31" s="111" t="s">
        <v>18247</v>
      </c>
      <c r="B31" s="112">
        <v>662545014746</v>
      </c>
      <c r="C31" s="111" t="s">
        <v>18248</v>
      </c>
      <c r="D31" s="5">
        <v>25</v>
      </c>
      <c r="E31" s="194">
        <v>30.408000000000001</v>
      </c>
      <c r="F31" s="12">
        <f t="shared" si="0"/>
        <v>0</v>
      </c>
    </row>
    <row r="32" spans="1:6" ht="13.5" customHeight="1">
      <c r="A32" s="111" t="s">
        <v>18249</v>
      </c>
      <c r="B32" s="112">
        <v>662545014753</v>
      </c>
      <c r="C32" s="111" t="s">
        <v>18250</v>
      </c>
      <c r="D32" s="5">
        <v>25</v>
      </c>
      <c r="E32" s="194">
        <v>35.985599999999998</v>
      </c>
      <c r="F32" s="12">
        <f t="shared" si="0"/>
        <v>0</v>
      </c>
    </row>
    <row r="33" spans="1:6" ht="13.5" customHeight="1">
      <c r="A33" s="111" t="s">
        <v>18251</v>
      </c>
      <c r="B33" s="112">
        <v>662545014760</v>
      </c>
      <c r="C33" s="111" t="s">
        <v>18252</v>
      </c>
      <c r="D33" s="5">
        <v>25</v>
      </c>
      <c r="E33" s="194">
        <v>43.7136</v>
      </c>
      <c r="F33" s="12">
        <f t="shared" si="0"/>
        <v>0</v>
      </c>
    </row>
    <row r="34" spans="1:6" ht="13.5" customHeight="1">
      <c r="A34" s="111" t="s">
        <v>18253</v>
      </c>
      <c r="B34" s="112">
        <v>662545014777</v>
      </c>
      <c r="C34" s="111" t="s">
        <v>18254</v>
      </c>
      <c r="D34" s="5">
        <v>25</v>
      </c>
      <c r="E34" s="194">
        <v>47.375999999999998</v>
      </c>
      <c r="F34" s="12">
        <f t="shared" si="0"/>
        <v>0</v>
      </c>
    </row>
    <row r="35" spans="1:6" ht="13.5" customHeight="1">
      <c r="A35" s="111" t="s">
        <v>18255</v>
      </c>
      <c r="B35" s="112">
        <v>662545014784</v>
      </c>
      <c r="C35" s="111" t="s">
        <v>18256</v>
      </c>
      <c r="D35" s="5">
        <v>25</v>
      </c>
      <c r="E35" s="194">
        <v>57.948799999999999</v>
      </c>
      <c r="F35" s="12">
        <f t="shared" si="0"/>
        <v>0</v>
      </c>
    </row>
    <row r="36" spans="1:6" ht="13.5" customHeight="1">
      <c r="A36" s="111" t="s">
        <v>18257</v>
      </c>
      <c r="B36" s="112">
        <v>662545014791</v>
      </c>
      <c r="C36" s="111" t="s">
        <v>18258</v>
      </c>
      <c r="D36" s="5">
        <v>25</v>
      </c>
      <c r="E36" s="194">
        <v>62.507199999999997</v>
      </c>
      <c r="F36" s="12">
        <f t="shared" si="0"/>
        <v>0</v>
      </c>
    </row>
    <row r="37" spans="1:6" ht="13.5" customHeight="1">
      <c r="A37" s="111" t="s">
        <v>18259</v>
      </c>
      <c r="B37" s="112">
        <v>662545014807</v>
      </c>
      <c r="C37" s="111" t="s">
        <v>18260</v>
      </c>
      <c r="D37" s="5">
        <v>25</v>
      </c>
      <c r="E37" s="194">
        <v>74.3904</v>
      </c>
      <c r="F37" s="12">
        <f t="shared" si="0"/>
        <v>0</v>
      </c>
    </row>
    <row r="38" spans="1:6" ht="13.5" customHeight="1">
      <c r="A38" s="111" t="s">
        <v>18261</v>
      </c>
      <c r="B38" s="112">
        <v>662545014814</v>
      </c>
      <c r="C38" s="111" t="s">
        <v>18262</v>
      </c>
      <c r="D38" s="5">
        <v>25</v>
      </c>
      <c r="E38" s="194">
        <v>79.217600000000004</v>
      </c>
      <c r="F38" s="12">
        <f t="shared" si="0"/>
        <v>0</v>
      </c>
    </row>
    <row r="39" spans="1:6" ht="13.5" customHeight="1">
      <c r="A39" s="111" t="s">
        <v>18263</v>
      </c>
      <c r="B39" s="112">
        <v>662545014821</v>
      </c>
      <c r="C39" s="111" t="s">
        <v>18264</v>
      </c>
      <c r="D39" s="5">
        <v>25</v>
      </c>
      <c r="E39" s="194">
        <v>86.889600000000002</v>
      </c>
      <c r="F39" s="12">
        <f t="shared" si="0"/>
        <v>0</v>
      </c>
    </row>
    <row r="40" spans="1:6" ht="13.5" customHeight="1">
      <c r="A40" s="111" t="s">
        <v>18265</v>
      </c>
      <c r="B40" s="112">
        <v>662545014838</v>
      </c>
      <c r="C40" s="111" t="s">
        <v>18266</v>
      </c>
      <c r="D40" s="5">
        <v>25</v>
      </c>
      <c r="E40" s="194">
        <v>94.449600000000004</v>
      </c>
      <c r="F40" s="12">
        <f t="shared" si="0"/>
        <v>0</v>
      </c>
    </row>
    <row r="41" spans="1:6" ht="13.5" customHeight="1">
      <c r="A41" s="111" t="s">
        <v>18267</v>
      </c>
      <c r="B41" s="112">
        <v>662545014845</v>
      </c>
      <c r="C41" s="111" t="s">
        <v>18268</v>
      </c>
      <c r="D41" s="5">
        <v>25</v>
      </c>
      <c r="E41" s="194">
        <v>102.15519999999999</v>
      </c>
      <c r="F41" s="12">
        <f t="shared" si="0"/>
        <v>0</v>
      </c>
    </row>
    <row r="42" spans="1:6" ht="13.5" customHeight="1">
      <c r="A42" s="111" t="s">
        <v>18269</v>
      </c>
      <c r="B42" s="112">
        <v>662545112794</v>
      </c>
      <c r="C42" s="111" t="s">
        <v>18270</v>
      </c>
      <c r="D42" s="5">
        <v>25</v>
      </c>
      <c r="E42" s="194">
        <v>180.85759999999999</v>
      </c>
      <c r="F42" s="12">
        <f t="shared" si="0"/>
        <v>0</v>
      </c>
    </row>
    <row r="43" spans="1:6" ht="13.5" customHeight="1">
      <c r="A43" s="111" t="s">
        <v>18271</v>
      </c>
      <c r="B43" s="112">
        <v>662545014883</v>
      </c>
      <c r="C43" s="111" t="s">
        <v>18272</v>
      </c>
      <c r="D43" s="5">
        <v>25</v>
      </c>
      <c r="E43" s="194">
        <v>196.1568</v>
      </c>
      <c r="F43" s="12">
        <f t="shared" si="0"/>
        <v>0</v>
      </c>
    </row>
    <row r="44" spans="1:6" ht="13.5" customHeight="1">
      <c r="A44" s="111" t="s">
        <v>18273</v>
      </c>
      <c r="B44" s="112">
        <v>662545014890</v>
      </c>
      <c r="C44" s="111" t="s">
        <v>18274</v>
      </c>
      <c r="D44" s="5">
        <v>25</v>
      </c>
      <c r="E44" s="194">
        <v>40.543999999999997</v>
      </c>
      <c r="F44" s="12">
        <f t="shared" si="0"/>
        <v>0</v>
      </c>
    </row>
    <row r="45" spans="1:6" ht="13.5" customHeight="1">
      <c r="A45" s="111" t="s">
        <v>18275</v>
      </c>
      <c r="B45" s="112">
        <v>662545014906</v>
      </c>
      <c r="C45" s="111" t="s">
        <v>18276</v>
      </c>
      <c r="D45" s="5">
        <v>25</v>
      </c>
      <c r="E45" s="194">
        <v>46.950400000000002</v>
      </c>
      <c r="F45" s="12">
        <f t="shared" si="0"/>
        <v>0</v>
      </c>
    </row>
    <row r="46" spans="1:6" ht="13.5" customHeight="1">
      <c r="A46" s="111" t="s">
        <v>18277</v>
      </c>
      <c r="B46" s="112">
        <v>662545014913</v>
      </c>
      <c r="C46" s="111" t="s">
        <v>18278</v>
      </c>
      <c r="D46" s="5">
        <v>25</v>
      </c>
      <c r="E46" s="194">
        <v>55.137599999999999</v>
      </c>
      <c r="F46" s="12">
        <f t="shared" si="0"/>
        <v>0</v>
      </c>
    </row>
    <row r="47" spans="1:6" ht="13.5" customHeight="1">
      <c r="A47" s="111" t="s">
        <v>18279</v>
      </c>
      <c r="B47" s="112">
        <v>662545014920</v>
      </c>
      <c r="C47" s="111" t="s">
        <v>18280</v>
      </c>
      <c r="D47" s="5">
        <v>25</v>
      </c>
      <c r="E47" s="194">
        <v>65.587199999999996</v>
      </c>
      <c r="F47" s="12">
        <f t="shared" si="0"/>
        <v>0</v>
      </c>
    </row>
    <row r="48" spans="1:6" ht="13.5" customHeight="1">
      <c r="A48" s="111" t="s">
        <v>18281</v>
      </c>
      <c r="B48" s="112">
        <v>662545014937</v>
      </c>
      <c r="C48" s="111" t="s">
        <v>18282</v>
      </c>
      <c r="D48" s="5">
        <v>25</v>
      </c>
      <c r="E48" s="194">
        <v>76.988799999999998</v>
      </c>
      <c r="F48" s="12">
        <f t="shared" si="0"/>
        <v>0</v>
      </c>
    </row>
    <row r="49" spans="1:6" ht="13.5" customHeight="1">
      <c r="A49" s="111" t="s">
        <v>18283</v>
      </c>
      <c r="B49" s="112">
        <v>662545014944</v>
      </c>
      <c r="C49" s="111" t="s">
        <v>18284</v>
      </c>
      <c r="D49" s="5">
        <v>25</v>
      </c>
      <c r="E49" s="194">
        <v>87.864000000000004</v>
      </c>
      <c r="F49" s="12">
        <f t="shared" si="0"/>
        <v>0</v>
      </c>
    </row>
    <row r="50" spans="1:6" ht="13.5" customHeight="1">
      <c r="A50" s="111" t="s">
        <v>18285</v>
      </c>
      <c r="B50" s="112">
        <v>662545014951</v>
      </c>
      <c r="C50" s="111" t="s">
        <v>18286</v>
      </c>
      <c r="D50" s="5">
        <v>25</v>
      </c>
      <c r="E50" s="194">
        <v>100.6768</v>
      </c>
      <c r="F50" s="12">
        <f t="shared" si="0"/>
        <v>0</v>
      </c>
    </row>
    <row r="51" spans="1:6" ht="13.5" customHeight="1">
      <c r="A51" s="111" t="s">
        <v>18287</v>
      </c>
      <c r="B51" s="112">
        <v>662545014968</v>
      </c>
      <c r="C51" s="111" t="s">
        <v>18288</v>
      </c>
      <c r="D51" s="5">
        <v>25</v>
      </c>
      <c r="E51" s="194">
        <v>109.256</v>
      </c>
      <c r="F51" s="12">
        <f t="shared" si="0"/>
        <v>0</v>
      </c>
    </row>
    <row r="52" spans="1:6" ht="13.5" customHeight="1">
      <c r="A52" s="111" t="s">
        <v>18289</v>
      </c>
      <c r="B52" s="112">
        <v>662545014975</v>
      </c>
      <c r="C52" s="111" t="s">
        <v>18290</v>
      </c>
      <c r="D52" s="5">
        <v>25</v>
      </c>
      <c r="E52" s="194">
        <v>120.3888</v>
      </c>
      <c r="F52" s="12">
        <f t="shared" si="0"/>
        <v>0</v>
      </c>
    </row>
    <row r="53" spans="1:6" ht="13.5" customHeight="1">
      <c r="A53" s="111" t="s">
        <v>18291</v>
      </c>
      <c r="B53" s="112">
        <v>662545014982</v>
      </c>
      <c r="C53" s="111" t="s">
        <v>18292</v>
      </c>
      <c r="D53" s="5">
        <v>25</v>
      </c>
      <c r="E53" s="194">
        <v>132.21600000000001</v>
      </c>
      <c r="F53" s="12">
        <f t="shared" si="0"/>
        <v>0</v>
      </c>
    </row>
    <row r="54" spans="1:6" ht="13.5" customHeight="1">
      <c r="A54" s="111" t="s">
        <v>18293</v>
      </c>
      <c r="B54" s="112">
        <v>662545014999</v>
      </c>
      <c r="C54" s="111" t="s">
        <v>18294</v>
      </c>
      <c r="D54" s="5">
        <v>25</v>
      </c>
      <c r="E54" s="194">
        <v>146.5968</v>
      </c>
      <c r="F54" s="12">
        <f t="shared" si="0"/>
        <v>0</v>
      </c>
    </row>
    <row r="55" spans="1:6" ht="13.5" customHeight="1">
      <c r="A55" s="111" t="s">
        <v>18295</v>
      </c>
      <c r="B55" s="112">
        <v>662545015002</v>
      </c>
      <c r="C55" s="111" t="s">
        <v>18296</v>
      </c>
      <c r="D55" s="5">
        <v>25</v>
      </c>
      <c r="E55" s="194">
        <v>169.83680000000001</v>
      </c>
      <c r="F55" s="12">
        <f t="shared" si="0"/>
        <v>0</v>
      </c>
    </row>
    <row r="56" spans="1:6" ht="13.5" customHeight="1">
      <c r="A56" s="111" t="s">
        <v>18297</v>
      </c>
      <c r="B56" s="112">
        <v>662545015019</v>
      </c>
      <c r="C56" s="111" t="s">
        <v>18298</v>
      </c>
      <c r="D56" s="5">
        <v>25</v>
      </c>
      <c r="E56" s="194">
        <v>190.28800000000001</v>
      </c>
      <c r="F56" s="12">
        <f t="shared" si="0"/>
        <v>0</v>
      </c>
    </row>
    <row r="57" spans="1:6" ht="13.5" customHeight="1">
      <c r="A57" s="111" t="s">
        <v>18299</v>
      </c>
      <c r="B57" s="112">
        <v>662545015026</v>
      </c>
      <c r="C57" s="111" t="s">
        <v>18300</v>
      </c>
      <c r="D57" s="5">
        <v>25</v>
      </c>
      <c r="E57" s="194">
        <v>211.13120000000001</v>
      </c>
      <c r="F57" s="12">
        <f t="shared" si="0"/>
        <v>0</v>
      </c>
    </row>
    <row r="58" spans="1:6" ht="13.5" customHeight="1">
      <c r="A58" s="111" t="s">
        <v>18301</v>
      </c>
      <c r="B58" s="112">
        <v>662545015033</v>
      </c>
      <c r="C58" s="111" t="s">
        <v>18302</v>
      </c>
      <c r="D58" s="5">
        <v>25</v>
      </c>
      <c r="E58" s="194">
        <v>233.54239999999999</v>
      </c>
      <c r="F58" s="12">
        <f t="shared" si="0"/>
        <v>0</v>
      </c>
    </row>
    <row r="59" spans="1:6" ht="13.5" customHeight="1">
      <c r="A59" s="111" t="s">
        <v>18303</v>
      </c>
      <c r="B59" s="112">
        <v>662545015040</v>
      </c>
      <c r="C59" s="111" t="s">
        <v>18304</v>
      </c>
      <c r="D59" s="5">
        <v>25</v>
      </c>
      <c r="E59" s="194">
        <v>255.50559999999999</v>
      </c>
      <c r="F59" s="12">
        <f t="shared" si="0"/>
        <v>0</v>
      </c>
    </row>
    <row r="60" spans="1:6" ht="13.5" customHeight="1">
      <c r="A60" s="111" t="s">
        <v>18305</v>
      </c>
      <c r="B60" s="112">
        <v>662545015057</v>
      </c>
      <c r="C60" s="111" t="s">
        <v>18306</v>
      </c>
      <c r="D60" s="5">
        <v>25</v>
      </c>
      <c r="E60" s="194">
        <v>277.86079999999998</v>
      </c>
      <c r="F60" s="12">
        <f t="shared" si="0"/>
        <v>0</v>
      </c>
    </row>
    <row r="61" spans="1:6" ht="13.5" customHeight="1">
      <c r="A61" s="111" t="s">
        <v>18307</v>
      </c>
      <c r="B61" s="112">
        <v>662545015064</v>
      </c>
      <c r="C61" s="111" t="s">
        <v>18308</v>
      </c>
      <c r="D61" s="5">
        <v>25</v>
      </c>
      <c r="E61" s="194">
        <v>169.94880000000001</v>
      </c>
      <c r="F61" s="12">
        <f t="shared" si="0"/>
        <v>0</v>
      </c>
    </row>
    <row r="62" spans="1:6" ht="13.5" customHeight="1">
      <c r="A62" s="111" t="s">
        <v>18309</v>
      </c>
      <c r="B62" s="112">
        <v>662545015071</v>
      </c>
      <c r="C62" s="111" t="s">
        <v>18310</v>
      </c>
      <c r="D62" s="5">
        <v>25</v>
      </c>
      <c r="E62" s="194">
        <v>58.430399999999999</v>
      </c>
      <c r="F62" s="12">
        <f t="shared" si="0"/>
        <v>0</v>
      </c>
    </row>
    <row r="63" spans="1:6" ht="13.5" customHeight="1">
      <c r="A63" s="111" t="s">
        <v>18311</v>
      </c>
      <c r="B63" s="112">
        <v>662545015088</v>
      </c>
      <c r="C63" s="111" t="s">
        <v>18312</v>
      </c>
      <c r="D63" s="5">
        <v>25</v>
      </c>
      <c r="E63" s="194">
        <v>62.283200000000001</v>
      </c>
      <c r="F63" s="12">
        <f t="shared" si="0"/>
        <v>0</v>
      </c>
    </row>
    <row r="64" spans="1:6" ht="13.5" customHeight="1">
      <c r="A64" s="111" t="s">
        <v>18313</v>
      </c>
      <c r="B64" s="112">
        <v>662545015095</v>
      </c>
      <c r="C64" s="111" t="s">
        <v>18314</v>
      </c>
      <c r="D64" s="5">
        <v>25</v>
      </c>
      <c r="E64" s="194">
        <v>73.595200000000006</v>
      </c>
      <c r="F64" s="12">
        <f t="shared" si="0"/>
        <v>0</v>
      </c>
    </row>
    <row r="65" spans="1:6" ht="13.5" customHeight="1">
      <c r="A65" s="111" t="s">
        <v>18315</v>
      </c>
      <c r="B65" s="112">
        <v>662545015101</v>
      </c>
      <c r="C65" s="111" t="s">
        <v>18316</v>
      </c>
      <c r="D65" s="5">
        <v>25</v>
      </c>
      <c r="E65" s="194">
        <v>85.332800000000006</v>
      </c>
      <c r="F65" s="12">
        <f t="shared" si="0"/>
        <v>0</v>
      </c>
    </row>
    <row r="66" spans="1:6" ht="13.5" customHeight="1">
      <c r="A66" s="111" t="s">
        <v>18317</v>
      </c>
      <c r="B66" s="112">
        <v>662545015118</v>
      </c>
      <c r="C66" s="111" t="s">
        <v>18318</v>
      </c>
      <c r="D66" s="5">
        <v>25</v>
      </c>
      <c r="E66" s="194">
        <v>98.436800000000005</v>
      </c>
      <c r="F66" s="12">
        <f t="shared" si="0"/>
        <v>0</v>
      </c>
    </row>
    <row r="67" spans="1:6" ht="13.5" customHeight="1">
      <c r="A67" s="111" t="s">
        <v>18319</v>
      </c>
      <c r="B67" s="112">
        <v>662545015125</v>
      </c>
      <c r="C67" s="111" t="s">
        <v>18320</v>
      </c>
      <c r="D67" s="5">
        <v>25</v>
      </c>
      <c r="E67" s="194">
        <v>110.46559999999999</v>
      </c>
      <c r="F67" s="12">
        <f t="shared" si="0"/>
        <v>0</v>
      </c>
    </row>
    <row r="68" spans="1:6" ht="13.5" customHeight="1">
      <c r="A68" s="111" t="s">
        <v>18321</v>
      </c>
      <c r="B68" s="112">
        <v>662545015132</v>
      </c>
      <c r="C68" s="111" t="s">
        <v>18322</v>
      </c>
      <c r="D68" s="5">
        <v>25</v>
      </c>
      <c r="E68" s="194">
        <v>128.43039999999999</v>
      </c>
      <c r="F68" s="12">
        <f t="shared" si="0"/>
        <v>0</v>
      </c>
    </row>
    <row r="69" spans="1:6" ht="13.5" customHeight="1">
      <c r="A69" s="111" t="s">
        <v>18323</v>
      </c>
      <c r="B69" s="112">
        <v>662545015149</v>
      </c>
      <c r="C69" s="111" t="s">
        <v>18324</v>
      </c>
      <c r="D69" s="5">
        <v>25</v>
      </c>
      <c r="E69" s="194">
        <v>139.67519999999999</v>
      </c>
      <c r="F69" s="12">
        <f t="shared" ref="F69:F132" si="1">E69*$F$2</f>
        <v>0</v>
      </c>
    </row>
    <row r="70" spans="1:6" ht="13.5" customHeight="1">
      <c r="A70" s="111" t="s">
        <v>18325</v>
      </c>
      <c r="B70" s="112">
        <v>662545015156</v>
      </c>
      <c r="C70" s="111" t="s">
        <v>18326</v>
      </c>
      <c r="D70" s="5">
        <v>25</v>
      </c>
      <c r="E70" s="194">
        <v>154.17920000000001</v>
      </c>
      <c r="F70" s="12">
        <f t="shared" si="1"/>
        <v>0</v>
      </c>
    </row>
    <row r="71" spans="1:6" ht="13.5" customHeight="1">
      <c r="A71" s="111" t="s">
        <v>18327</v>
      </c>
      <c r="B71" s="112">
        <v>662545015163</v>
      </c>
      <c r="C71" s="111" t="s">
        <v>18328</v>
      </c>
      <c r="D71" s="5">
        <v>25</v>
      </c>
      <c r="E71" s="194">
        <v>168.47040000000001</v>
      </c>
      <c r="F71" s="12">
        <f t="shared" si="1"/>
        <v>0</v>
      </c>
    </row>
    <row r="72" spans="1:6" ht="13.5" customHeight="1">
      <c r="A72" s="111" t="s">
        <v>18329</v>
      </c>
      <c r="B72" s="112">
        <v>662545015170</v>
      </c>
      <c r="C72" s="111" t="s">
        <v>18330</v>
      </c>
      <c r="D72" s="5">
        <v>25</v>
      </c>
      <c r="E72" s="194">
        <v>187.56639999999999</v>
      </c>
      <c r="F72" s="12">
        <f t="shared" si="1"/>
        <v>0</v>
      </c>
    </row>
    <row r="73" spans="1:6" ht="13.5" customHeight="1">
      <c r="A73" s="111" t="s">
        <v>18331</v>
      </c>
      <c r="B73" s="112">
        <v>662545015187</v>
      </c>
      <c r="C73" s="111" t="s">
        <v>18332</v>
      </c>
      <c r="D73" s="5">
        <v>10</v>
      </c>
      <c r="E73" s="194">
        <v>219.81120000000001</v>
      </c>
      <c r="F73" s="12">
        <f t="shared" si="1"/>
        <v>0</v>
      </c>
    </row>
    <row r="74" spans="1:6" ht="13.5" customHeight="1">
      <c r="A74" s="111" t="s">
        <v>18333</v>
      </c>
      <c r="B74" s="112">
        <v>662545015194</v>
      </c>
      <c r="C74" s="111" t="s">
        <v>18334</v>
      </c>
      <c r="D74" s="5">
        <v>10</v>
      </c>
      <c r="E74" s="194">
        <v>247.52</v>
      </c>
      <c r="F74" s="12">
        <f t="shared" si="1"/>
        <v>0</v>
      </c>
    </row>
    <row r="75" spans="1:6" ht="13.5" customHeight="1">
      <c r="A75" s="111" t="s">
        <v>18335</v>
      </c>
      <c r="B75" s="112">
        <v>662545023151</v>
      </c>
      <c r="C75" s="111" t="s">
        <v>18336</v>
      </c>
      <c r="D75" s="5">
        <v>10</v>
      </c>
      <c r="E75" s="194">
        <v>274.12</v>
      </c>
      <c r="F75" s="12">
        <f t="shared" si="1"/>
        <v>0</v>
      </c>
    </row>
    <row r="76" spans="1:6" ht="13.5" customHeight="1">
      <c r="A76" s="111" t="s">
        <v>18337</v>
      </c>
      <c r="B76" s="112">
        <v>662545015200</v>
      </c>
      <c r="C76" s="111" t="s">
        <v>18338</v>
      </c>
      <c r="D76" s="5">
        <v>25</v>
      </c>
      <c r="E76" s="194">
        <v>302.0976</v>
      </c>
      <c r="F76" s="12">
        <f t="shared" si="1"/>
        <v>0</v>
      </c>
    </row>
    <row r="77" spans="1:6" ht="13.5" customHeight="1">
      <c r="A77" s="111" t="s">
        <v>18339</v>
      </c>
      <c r="B77" s="112">
        <v>662545023168</v>
      </c>
      <c r="C77" s="111" t="s">
        <v>18340</v>
      </c>
      <c r="D77" s="5">
        <v>25</v>
      </c>
      <c r="E77" s="194">
        <v>329.66079999999999</v>
      </c>
      <c r="F77" s="12">
        <f t="shared" si="1"/>
        <v>0</v>
      </c>
    </row>
    <row r="78" spans="1:6" ht="13.5" customHeight="1">
      <c r="A78" s="111" t="s">
        <v>18341</v>
      </c>
      <c r="B78" s="112">
        <v>662545015217</v>
      </c>
      <c r="C78" s="111" t="s">
        <v>18342</v>
      </c>
      <c r="D78" s="5">
        <v>25</v>
      </c>
      <c r="E78" s="194">
        <v>359.464</v>
      </c>
      <c r="F78" s="12">
        <f t="shared" si="1"/>
        <v>0</v>
      </c>
    </row>
    <row r="79" spans="1:6" ht="13.5" customHeight="1">
      <c r="A79" s="111" t="s">
        <v>18343</v>
      </c>
      <c r="B79" s="112">
        <v>662545044293</v>
      </c>
      <c r="C79" s="111" t="s">
        <v>18344</v>
      </c>
      <c r="D79" s="5">
        <v>25</v>
      </c>
      <c r="E79" s="194">
        <v>566.27200000000005</v>
      </c>
      <c r="F79" s="12">
        <f t="shared" si="1"/>
        <v>0</v>
      </c>
    </row>
    <row r="80" spans="1:6" ht="13.5" customHeight="1">
      <c r="A80" s="111" t="s">
        <v>18345</v>
      </c>
      <c r="B80" s="112">
        <v>662545015224</v>
      </c>
      <c r="C80" s="111" t="s">
        <v>18346</v>
      </c>
      <c r="D80" s="5">
        <v>25</v>
      </c>
      <c r="E80" s="194">
        <v>86.172799999999995</v>
      </c>
      <c r="F80" s="12">
        <f t="shared" si="1"/>
        <v>0</v>
      </c>
    </row>
    <row r="81" spans="1:6" ht="13.5" customHeight="1">
      <c r="A81" s="111" t="s">
        <v>18347</v>
      </c>
      <c r="B81" s="112">
        <v>662545015231</v>
      </c>
      <c r="C81" s="111" t="s">
        <v>18348</v>
      </c>
      <c r="D81" s="5">
        <v>25</v>
      </c>
      <c r="E81" s="194">
        <v>106.3104</v>
      </c>
      <c r="F81" s="12">
        <f t="shared" si="1"/>
        <v>0</v>
      </c>
    </row>
    <row r="82" spans="1:6" ht="13.5" customHeight="1">
      <c r="A82" s="111" t="s">
        <v>18349</v>
      </c>
      <c r="B82" s="112">
        <v>662545015248</v>
      </c>
      <c r="C82" s="111" t="s">
        <v>18350</v>
      </c>
      <c r="D82" s="5">
        <v>25</v>
      </c>
      <c r="E82" s="194">
        <v>124.05119999999999</v>
      </c>
      <c r="F82" s="12">
        <f t="shared" si="1"/>
        <v>0</v>
      </c>
    </row>
    <row r="83" spans="1:6" ht="13.5" customHeight="1">
      <c r="A83" s="111" t="s">
        <v>18351</v>
      </c>
      <c r="B83" s="112">
        <v>662545015255</v>
      </c>
      <c r="C83" s="111" t="s">
        <v>18352</v>
      </c>
      <c r="D83" s="5">
        <v>25</v>
      </c>
      <c r="E83" s="194">
        <v>142.82239999999999</v>
      </c>
      <c r="F83" s="12">
        <f t="shared" si="1"/>
        <v>0</v>
      </c>
    </row>
    <row r="84" spans="1:6" ht="13.5" customHeight="1">
      <c r="A84" s="111" t="s">
        <v>18353</v>
      </c>
      <c r="B84" s="112">
        <v>662545015262</v>
      </c>
      <c r="C84" s="111" t="s">
        <v>18354</v>
      </c>
      <c r="D84" s="5">
        <v>25</v>
      </c>
      <c r="E84" s="194">
        <v>165.35679999999999</v>
      </c>
      <c r="F84" s="12">
        <f t="shared" si="1"/>
        <v>0</v>
      </c>
    </row>
    <row r="85" spans="1:6" ht="13.5" customHeight="1">
      <c r="A85" s="111" t="s">
        <v>18355</v>
      </c>
      <c r="B85" s="112">
        <v>662545015279</v>
      </c>
      <c r="C85" s="111" t="s">
        <v>18356</v>
      </c>
      <c r="D85" s="5">
        <v>25</v>
      </c>
      <c r="E85" s="194">
        <v>185.9872</v>
      </c>
      <c r="F85" s="12">
        <f t="shared" si="1"/>
        <v>0</v>
      </c>
    </row>
    <row r="86" spans="1:6" ht="13.5" customHeight="1">
      <c r="A86" s="111" t="s">
        <v>18357</v>
      </c>
      <c r="B86" s="112">
        <v>662545015286</v>
      </c>
      <c r="C86" s="111" t="s">
        <v>18358</v>
      </c>
      <c r="D86" s="5">
        <v>25</v>
      </c>
      <c r="E86" s="194">
        <v>207.42400000000001</v>
      </c>
      <c r="F86" s="12">
        <f t="shared" si="1"/>
        <v>0</v>
      </c>
    </row>
    <row r="87" spans="1:6" ht="13.5" customHeight="1">
      <c r="A87" s="111" t="s">
        <v>18359</v>
      </c>
      <c r="B87" s="112">
        <v>662545015293</v>
      </c>
      <c r="C87" s="111" t="s">
        <v>18360</v>
      </c>
      <c r="D87" s="5">
        <v>25</v>
      </c>
      <c r="E87" s="194">
        <v>229.3424</v>
      </c>
      <c r="F87" s="12">
        <f t="shared" si="1"/>
        <v>0</v>
      </c>
    </row>
    <row r="88" spans="1:6" ht="13.5" customHeight="1">
      <c r="A88" s="111" t="s">
        <v>18361</v>
      </c>
      <c r="B88" s="112">
        <v>662545015309</v>
      </c>
      <c r="C88" s="111" t="s">
        <v>18362</v>
      </c>
      <c r="D88" s="5">
        <v>25</v>
      </c>
      <c r="E88" s="194">
        <v>251.20480000000001</v>
      </c>
      <c r="F88" s="12">
        <f t="shared" si="1"/>
        <v>0</v>
      </c>
    </row>
    <row r="89" spans="1:6" ht="13.5" customHeight="1">
      <c r="A89" s="111" t="s">
        <v>18363</v>
      </c>
      <c r="B89" s="112">
        <v>662545015316</v>
      </c>
      <c r="C89" s="111" t="s">
        <v>18364</v>
      </c>
      <c r="D89" s="5">
        <v>25</v>
      </c>
      <c r="E89" s="194">
        <v>273.86239999999998</v>
      </c>
      <c r="F89" s="12">
        <f t="shared" si="1"/>
        <v>0</v>
      </c>
    </row>
    <row r="90" spans="1:6" ht="13.5" customHeight="1">
      <c r="A90" s="111" t="s">
        <v>18365</v>
      </c>
      <c r="B90" s="112">
        <v>662545015323</v>
      </c>
      <c r="C90" s="111" t="s">
        <v>18366</v>
      </c>
      <c r="D90" s="5">
        <v>10</v>
      </c>
      <c r="E90" s="194">
        <v>319.90559999999999</v>
      </c>
      <c r="F90" s="12">
        <f t="shared" si="1"/>
        <v>0</v>
      </c>
    </row>
    <row r="91" spans="1:6" ht="13.5" customHeight="1">
      <c r="A91" s="111" t="s">
        <v>18367</v>
      </c>
      <c r="B91" s="112">
        <v>662545015330</v>
      </c>
      <c r="C91" s="111" t="s">
        <v>18368</v>
      </c>
      <c r="D91" s="5">
        <v>10</v>
      </c>
      <c r="E91" s="194">
        <v>365.20960000000002</v>
      </c>
      <c r="F91" s="12">
        <f t="shared" si="1"/>
        <v>0</v>
      </c>
    </row>
    <row r="92" spans="1:6" ht="13.5" customHeight="1">
      <c r="A92" s="111" t="s">
        <v>18369</v>
      </c>
      <c r="B92" s="112">
        <v>662545015347</v>
      </c>
      <c r="C92" s="111" t="s">
        <v>18370</v>
      </c>
      <c r="D92" s="5">
        <v>10</v>
      </c>
      <c r="E92" s="194">
        <v>407.512</v>
      </c>
      <c r="F92" s="12">
        <f t="shared" si="1"/>
        <v>0</v>
      </c>
    </row>
    <row r="93" spans="1:6" ht="13.5" customHeight="1">
      <c r="A93" s="111" t="s">
        <v>18371</v>
      </c>
      <c r="B93" s="112">
        <v>662545015354</v>
      </c>
      <c r="C93" s="111" t="s">
        <v>18372</v>
      </c>
      <c r="D93" s="5">
        <v>10</v>
      </c>
      <c r="E93" s="194">
        <v>451.98719999999997</v>
      </c>
      <c r="F93" s="12">
        <f t="shared" si="1"/>
        <v>0</v>
      </c>
    </row>
    <row r="94" spans="1:6" ht="13.5" customHeight="1">
      <c r="A94" s="111" t="s">
        <v>18373</v>
      </c>
      <c r="B94" s="112">
        <v>662545094137</v>
      </c>
      <c r="C94" s="111" t="s">
        <v>18374</v>
      </c>
      <c r="D94" s="5">
        <v>10</v>
      </c>
      <c r="E94" s="194">
        <v>435.41977148534522</v>
      </c>
      <c r="F94" s="12">
        <f t="shared" si="1"/>
        <v>0</v>
      </c>
    </row>
    <row r="95" spans="1:6" ht="13.5" customHeight="1">
      <c r="A95" s="111" t="s">
        <v>18375</v>
      </c>
      <c r="B95" s="112">
        <v>662545015361</v>
      </c>
      <c r="C95" s="111" t="s">
        <v>18376</v>
      </c>
      <c r="D95" s="5">
        <v>10</v>
      </c>
      <c r="E95" s="194">
        <v>539.03359999999998</v>
      </c>
      <c r="F95" s="12">
        <f t="shared" si="1"/>
        <v>0</v>
      </c>
    </row>
    <row r="96" spans="1:6" ht="13.5" customHeight="1">
      <c r="A96" s="111" t="s">
        <v>18377</v>
      </c>
      <c r="B96" s="112">
        <v>662545015378</v>
      </c>
      <c r="C96" s="111" t="s">
        <v>18378</v>
      </c>
      <c r="D96" s="5">
        <v>10</v>
      </c>
      <c r="E96" s="194">
        <v>130.03200000000001</v>
      </c>
      <c r="F96" s="12">
        <f t="shared" si="1"/>
        <v>0</v>
      </c>
    </row>
    <row r="97" spans="1:6" ht="13.5" customHeight="1">
      <c r="A97" s="111" t="s">
        <v>18379</v>
      </c>
      <c r="B97" s="112">
        <v>662545015385</v>
      </c>
      <c r="C97" s="111" t="s">
        <v>18380</v>
      </c>
      <c r="D97" s="5">
        <v>10</v>
      </c>
      <c r="E97" s="194">
        <v>148.5008</v>
      </c>
      <c r="F97" s="12">
        <f t="shared" si="1"/>
        <v>0</v>
      </c>
    </row>
    <row r="98" spans="1:6" ht="13.5" customHeight="1">
      <c r="A98" s="111" t="s">
        <v>18381</v>
      </c>
      <c r="B98" s="112">
        <v>662545015392</v>
      </c>
      <c r="C98" s="111" t="s">
        <v>18382</v>
      </c>
      <c r="D98" s="5">
        <v>10</v>
      </c>
      <c r="E98" s="194">
        <v>167.93279999999999</v>
      </c>
      <c r="F98" s="12">
        <f t="shared" si="1"/>
        <v>0</v>
      </c>
    </row>
    <row r="99" spans="1:6" ht="13.5" customHeight="1">
      <c r="A99" s="111" t="s">
        <v>18383</v>
      </c>
      <c r="B99" s="112">
        <v>662545015408</v>
      </c>
      <c r="C99" s="111" t="s">
        <v>18384</v>
      </c>
      <c r="D99" s="5">
        <v>10</v>
      </c>
      <c r="E99" s="194">
        <v>198.7216</v>
      </c>
      <c r="F99" s="12">
        <f t="shared" si="1"/>
        <v>0</v>
      </c>
    </row>
    <row r="100" spans="1:6" ht="13.5" customHeight="1">
      <c r="A100" s="111" t="s">
        <v>18385</v>
      </c>
      <c r="B100" s="112">
        <v>662545015415</v>
      </c>
      <c r="C100" s="111" t="s">
        <v>18386</v>
      </c>
      <c r="D100" s="5">
        <v>10</v>
      </c>
      <c r="E100" s="194">
        <v>232.5232</v>
      </c>
      <c r="F100" s="12">
        <f t="shared" si="1"/>
        <v>0</v>
      </c>
    </row>
    <row r="101" spans="1:6" ht="13.5" customHeight="1">
      <c r="A101" s="111" t="s">
        <v>18387</v>
      </c>
      <c r="B101" s="112">
        <v>662545015422</v>
      </c>
      <c r="C101" s="111" t="s">
        <v>18388</v>
      </c>
      <c r="D101" s="5">
        <v>10</v>
      </c>
      <c r="E101" s="194">
        <v>261.7328</v>
      </c>
      <c r="F101" s="12">
        <f t="shared" si="1"/>
        <v>0</v>
      </c>
    </row>
    <row r="102" spans="1:6" ht="13.5" customHeight="1">
      <c r="A102" s="111" t="s">
        <v>18389</v>
      </c>
      <c r="B102" s="112">
        <v>662545015439</v>
      </c>
      <c r="C102" s="111" t="s">
        <v>18390</v>
      </c>
      <c r="D102" s="5">
        <v>10</v>
      </c>
      <c r="E102" s="194">
        <v>289.82240000000002</v>
      </c>
      <c r="F102" s="12">
        <f t="shared" si="1"/>
        <v>0</v>
      </c>
    </row>
    <row r="103" spans="1:6" ht="13.5" customHeight="1">
      <c r="A103" s="111" t="s">
        <v>18391</v>
      </c>
      <c r="B103" s="112">
        <v>662545015446</v>
      </c>
      <c r="C103" s="111" t="s">
        <v>18392</v>
      </c>
      <c r="D103" s="5">
        <v>10</v>
      </c>
      <c r="E103" s="194">
        <v>319.62560000000002</v>
      </c>
      <c r="F103" s="12">
        <f t="shared" si="1"/>
        <v>0</v>
      </c>
    </row>
    <row r="104" spans="1:6" ht="13.5" customHeight="1">
      <c r="A104" s="111" t="s">
        <v>18393</v>
      </c>
      <c r="B104" s="112">
        <v>662545015453</v>
      </c>
      <c r="C104" s="111" t="s">
        <v>18394</v>
      </c>
      <c r="D104" s="5">
        <v>10</v>
      </c>
      <c r="E104" s="194">
        <v>349.61919999999998</v>
      </c>
      <c r="F104" s="12">
        <f t="shared" si="1"/>
        <v>0</v>
      </c>
    </row>
    <row r="105" spans="1:6" ht="13.5" customHeight="1">
      <c r="A105" s="111" t="s">
        <v>18395</v>
      </c>
      <c r="B105" s="112">
        <v>662545015460</v>
      </c>
      <c r="C105" s="111" t="s">
        <v>18396</v>
      </c>
      <c r="D105" s="5">
        <v>10</v>
      </c>
      <c r="E105" s="194">
        <v>381.8304</v>
      </c>
      <c r="F105" s="12">
        <f t="shared" si="1"/>
        <v>0</v>
      </c>
    </row>
    <row r="106" spans="1:6" ht="13.5" customHeight="1">
      <c r="A106" s="111" t="s">
        <v>18397</v>
      </c>
      <c r="B106" s="112">
        <v>662545015477</v>
      </c>
      <c r="C106" s="111" t="s">
        <v>18398</v>
      </c>
      <c r="D106" s="5">
        <v>5</v>
      </c>
      <c r="E106" s="194">
        <v>450.464</v>
      </c>
      <c r="F106" s="12">
        <f t="shared" si="1"/>
        <v>0</v>
      </c>
    </row>
    <row r="107" spans="1:6" ht="13.5" customHeight="1">
      <c r="A107" s="111" t="s">
        <v>18399</v>
      </c>
      <c r="B107" s="112">
        <v>662545015484</v>
      </c>
      <c r="C107" s="111" t="s">
        <v>18400</v>
      </c>
      <c r="D107" s="5">
        <v>5</v>
      </c>
      <c r="E107" s="194">
        <v>510.3168</v>
      </c>
      <c r="F107" s="12">
        <f t="shared" si="1"/>
        <v>0</v>
      </c>
    </row>
    <row r="108" spans="1:6" ht="13.5" customHeight="1">
      <c r="A108" s="111" t="s">
        <v>18401</v>
      </c>
      <c r="B108" s="112">
        <v>662545031781</v>
      </c>
      <c r="C108" s="111" t="s">
        <v>18402</v>
      </c>
      <c r="D108" s="5">
        <v>5</v>
      </c>
      <c r="E108" s="194">
        <v>605.1472</v>
      </c>
      <c r="F108" s="12">
        <f t="shared" si="1"/>
        <v>0</v>
      </c>
    </row>
    <row r="109" spans="1:6" ht="13.5" customHeight="1">
      <c r="A109" s="111" t="s">
        <v>18403</v>
      </c>
      <c r="B109" s="112">
        <v>662545015491</v>
      </c>
      <c r="C109" s="111" t="s">
        <v>18404</v>
      </c>
      <c r="D109" s="5">
        <v>5</v>
      </c>
      <c r="E109" s="194">
        <v>631.06399999999996</v>
      </c>
      <c r="F109" s="12">
        <f t="shared" si="1"/>
        <v>0</v>
      </c>
    </row>
    <row r="110" spans="1:6" ht="13.5" customHeight="1">
      <c r="A110" s="111" t="s">
        <v>18405</v>
      </c>
      <c r="B110" s="112">
        <v>662545042961</v>
      </c>
      <c r="C110" s="111" t="s">
        <v>18406</v>
      </c>
      <c r="D110" s="5">
        <v>5</v>
      </c>
      <c r="E110" s="194">
        <v>722.37760000000003</v>
      </c>
      <c r="F110" s="12">
        <f t="shared" si="1"/>
        <v>0</v>
      </c>
    </row>
    <row r="111" spans="1:6" ht="13.5" customHeight="1">
      <c r="A111" s="111" t="s">
        <v>18407</v>
      </c>
      <c r="B111" s="112">
        <v>662545015507</v>
      </c>
      <c r="C111" s="111" t="s">
        <v>18408</v>
      </c>
      <c r="D111" s="5">
        <v>5</v>
      </c>
      <c r="E111" s="194">
        <v>754.83519999999999</v>
      </c>
      <c r="F111" s="12">
        <f t="shared" si="1"/>
        <v>0</v>
      </c>
    </row>
    <row r="112" spans="1:6" ht="13.5" customHeight="1">
      <c r="A112" s="111" t="s">
        <v>18409</v>
      </c>
      <c r="B112" s="112">
        <v>662545015514</v>
      </c>
      <c r="C112" s="111" t="s">
        <v>18410</v>
      </c>
      <c r="D112" s="5">
        <v>10</v>
      </c>
      <c r="E112" s="194">
        <v>169.05279999999999</v>
      </c>
      <c r="F112" s="12">
        <f t="shared" si="1"/>
        <v>0</v>
      </c>
    </row>
    <row r="113" spans="1:6" ht="13.5" customHeight="1">
      <c r="A113" s="111" t="s">
        <v>18411</v>
      </c>
      <c r="B113" s="112">
        <v>662545015521</v>
      </c>
      <c r="C113" s="111" t="s">
        <v>18412</v>
      </c>
      <c r="D113" s="5">
        <v>10</v>
      </c>
      <c r="E113" s="194">
        <v>181.92160000000001</v>
      </c>
      <c r="F113" s="12">
        <f t="shared" si="1"/>
        <v>0</v>
      </c>
    </row>
    <row r="114" spans="1:6" ht="13.5" customHeight="1">
      <c r="A114" s="111" t="s">
        <v>18413</v>
      </c>
      <c r="B114" s="112">
        <v>662545015538</v>
      </c>
      <c r="C114" s="111" t="s">
        <v>18414</v>
      </c>
      <c r="D114" s="5">
        <v>10</v>
      </c>
      <c r="E114" s="194">
        <v>217.9408</v>
      </c>
      <c r="F114" s="12">
        <f t="shared" si="1"/>
        <v>0</v>
      </c>
    </row>
    <row r="115" spans="1:6" ht="13.5" customHeight="1">
      <c r="A115" s="111" t="s">
        <v>18415</v>
      </c>
      <c r="B115" s="112">
        <v>662545015545</v>
      </c>
      <c r="C115" s="111" t="s">
        <v>18416</v>
      </c>
      <c r="D115" s="5">
        <v>10</v>
      </c>
      <c r="E115" s="194">
        <v>250.45439999999999</v>
      </c>
      <c r="F115" s="12">
        <f t="shared" si="1"/>
        <v>0</v>
      </c>
    </row>
    <row r="116" spans="1:6" ht="13.5" customHeight="1">
      <c r="A116" s="111" t="s">
        <v>18417</v>
      </c>
      <c r="B116" s="112">
        <v>662545015552</v>
      </c>
      <c r="C116" s="111" t="s">
        <v>18418</v>
      </c>
      <c r="D116" s="5">
        <v>10</v>
      </c>
      <c r="E116" s="194">
        <v>287.59359999999998</v>
      </c>
      <c r="F116" s="12">
        <f t="shared" si="1"/>
        <v>0</v>
      </c>
    </row>
    <row r="117" spans="1:6" ht="13.5" customHeight="1">
      <c r="A117" s="111" t="s">
        <v>18419</v>
      </c>
      <c r="B117" s="112">
        <v>662545015569</v>
      </c>
      <c r="C117" s="111" t="s">
        <v>18420</v>
      </c>
      <c r="D117" s="5">
        <v>10</v>
      </c>
      <c r="E117" s="194">
        <v>326.23360000000002</v>
      </c>
      <c r="F117" s="12">
        <f t="shared" si="1"/>
        <v>0</v>
      </c>
    </row>
    <row r="118" spans="1:6" ht="13.5" customHeight="1">
      <c r="A118" s="111" t="s">
        <v>18421</v>
      </c>
      <c r="B118" s="112">
        <v>662545015576</v>
      </c>
      <c r="C118" s="111" t="s">
        <v>18422</v>
      </c>
      <c r="D118" s="5">
        <v>10</v>
      </c>
      <c r="E118" s="194">
        <v>366.57600000000002</v>
      </c>
      <c r="F118" s="12">
        <f t="shared" si="1"/>
        <v>0</v>
      </c>
    </row>
    <row r="119" spans="1:6" ht="13.5" customHeight="1">
      <c r="A119" s="111" t="s">
        <v>18423</v>
      </c>
      <c r="B119" s="112">
        <v>662545015583</v>
      </c>
      <c r="C119" s="111" t="s">
        <v>18424</v>
      </c>
      <c r="D119" s="5">
        <v>10</v>
      </c>
      <c r="E119" s="194">
        <v>405.5856</v>
      </c>
      <c r="F119" s="12">
        <f t="shared" si="1"/>
        <v>0</v>
      </c>
    </row>
    <row r="120" spans="1:6" ht="13.5" customHeight="1">
      <c r="A120" s="111" t="s">
        <v>18425</v>
      </c>
      <c r="B120" s="112">
        <v>662545015590</v>
      </c>
      <c r="C120" s="111" t="s">
        <v>18426</v>
      </c>
      <c r="D120" s="5">
        <v>10</v>
      </c>
      <c r="E120" s="194">
        <v>443.74400000000003</v>
      </c>
      <c r="F120" s="12">
        <f t="shared" si="1"/>
        <v>0</v>
      </c>
    </row>
    <row r="121" spans="1:6" ht="13.5" customHeight="1">
      <c r="A121" s="111" t="s">
        <v>18427</v>
      </c>
      <c r="B121" s="112">
        <v>662545015606</v>
      </c>
      <c r="C121" s="111" t="s">
        <v>18428</v>
      </c>
      <c r="D121" s="5">
        <v>10</v>
      </c>
      <c r="E121" s="194">
        <v>481.96960000000001</v>
      </c>
      <c r="F121" s="12">
        <f t="shared" si="1"/>
        <v>0</v>
      </c>
    </row>
    <row r="122" spans="1:6" ht="13.5" customHeight="1">
      <c r="A122" s="111" t="s">
        <v>18429</v>
      </c>
      <c r="B122" s="112">
        <v>662545028903</v>
      </c>
      <c r="C122" s="111" t="s">
        <v>18430</v>
      </c>
      <c r="D122" s="5">
        <v>5</v>
      </c>
      <c r="E122" s="194">
        <v>563.32640000000004</v>
      </c>
      <c r="F122" s="12">
        <f t="shared" si="1"/>
        <v>0</v>
      </c>
    </row>
    <row r="123" spans="1:6" ht="13.5" customHeight="1">
      <c r="A123" s="111" t="s">
        <v>18431</v>
      </c>
      <c r="B123" s="112">
        <v>662545015613</v>
      </c>
      <c r="C123" s="111" t="s">
        <v>18432</v>
      </c>
      <c r="D123" s="5">
        <v>5</v>
      </c>
      <c r="E123" s="194">
        <v>639.91200000000003</v>
      </c>
      <c r="F123" s="12">
        <f t="shared" si="1"/>
        <v>0</v>
      </c>
    </row>
    <row r="124" spans="1:6" ht="13.5" customHeight="1">
      <c r="A124" s="111" t="s">
        <v>18433</v>
      </c>
      <c r="B124" s="112">
        <v>662545042527</v>
      </c>
      <c r="C124" s="111" t="s">
        <v>18434</v>
      </c>
      <c r="D124" s="5">
        <v>5</v>
      </c>
      <c r="E124" s="194">
        <v>716.38559999999995</v>
      </c>
      <c r="F124" s="12">
        <f t="shared" si="1"/>
        <v>0</v>
      </c>
    </row>
    <row r="125" spans="1:6" ht="13.5" customHeight="1">
      <c r="A125" s="111" t="s">
        <v>18435</v>
      </c>
      <c r="B125" s="112">
        <v>662545015620</v>
      </c>
      <c r="C125" s="111" t="s">
        <v>18436</v>
      </c>
      <c r="D125" s="5">
        <v>5</v>
      </c>
      <c r="E125" s="194">
        <v>792.81439999999998</v>
      </c>
      <c r="F125" s="12">
        <f t="shared" si="1"/>
        <v>0</v>
      </c>
    </row>
    <row r="126" spans="1:6" ht="13.5" customHeight="1">
      <c r="A126" s="111" t="s">
        <v>18437</v>
      </c>
      <c r="B126" s="112">
        <v>662545095660</v>
      </c>
      <c r="C126" s="111" t="s">
        <v>18438</v>
      </c>
      <c r="D126" s="5">
        <v>5</v>
      </c>
      <c r="E126" s="194">
        <v>869.4</v>
      </c>
      <c r="F126" s="12">
        <f t="shared" si="1"/>
        <v>0</v>
      </c>
    </row>
    <row r="127" spans="1:6" ht="13.5" customHeight="1">
      <c r="A127" s="111" t="s">
        <v>18439</v>
      </c>
      <c r="B127" s="112">
        <v>662545015637</v>
      </c>
      <c r="C127" s="111" t="s">
        <v>18440</v>
      </c>
      <c r="D127" s="5">
        <v>5</v>
      </c>
      <c r="E127" s="194">
        <v>945.77279999999996</v>
      </c>
      <c r="F127" s="12">
        <f t="shared" si="1"/>
        <v>0</v>
      </c>
    </row>
    <row r="128" spans="1:6" ht="13.5" customHeight="1">
      <c r="A128" s="111" t="s">
        <v>18441</v>
      </c>
      <c r="B128" s="112">
        <v>662545015644</v>
      </c>
      <c r="C128" s="111" t="s">
        <v>18442</v>
      </c>
      <c r="D128" s="5">
        <v>10</v>
      </c>
      <c r="E128" s="194">
        <v>257.42079999999999</v>
      </c>
      <c r="F128" s="12">
        <f t="shared" si="1"/>
        <v>0</v>
      </c>
    </row>
    <row r="129" spans="1:6" ht="13.5" customHeight="1">
      <c r="A129" s="111" t="s">
        <v>18443</v>
      </c>
      <c r="B129" s="112">
        <v>662545015651</v>
      </c>
      <c r="C129" s="111" t="s">
        <v>18444</v>
      </c>
      <c r="D129" s="5">
        <v>10</v>
      </c>
      <c r="E129" s="194">
        <v>277.98399999999998</v>
      </c>
      <c r="F129" s="12">
        <f t="shared" si="1"/>
        <v>0</v>
      </c>
    </row>
    <row r="130" spans="1:6" ht="13.5" customHeight="1">
      <c r="A130" s="111" t="s">
        <v>18445</v>
      </c>
      <c r="B130" s="112">
        <v>662545015668</v>
      </c>
      <c r="C130" s="111" t="s">
        <v>18446</v>
      </c>
      <c r="D130" s="5">
        <v>10</v>
      </c>
      <c r="E130" s="194">
        <v>320.80160000000001</v>
      </c>
      <c r="F130" s="12">
        <f t="shared" si="1"/>
        <v>0</v>
      </c>
    </row>
    <row r="131" spans="1:6" ht="13.5" customHeight="1">
      <c r="A131" s="111" t="s">
        <v>18447</v>
      </c>
      <c r="B131" s="112">
        <v>662545015675</v>
      </c>
      <c r="C131" s="111" t="s">
        <v>18448</v>
      </c>
      <c r="D131" s="5">
        <v>10</v>
      </c>
      <c r="E131" s="194">
        <v>369.29759999999999</v>
      </c>
      <c r="F131" s="12">
        <f t="shared" si="1"/>
        <v>0</v>
      </c>
    </row>
    <row r="132" spans="1:6" ht="13.5" customHeight="1">
      <c r="A132" s="111" t="s">
        <v>18449</v>
      </c>
      <c r="B132" s="112">
        <v>662545015682</v>
      </c>
      <c r="C132" s="111" t="s">
        <v>18450</v>
      </c>
      <c r="D132" s="5">
        <v>10</v>
      </c>
      <c r="E132" s="194">
        <v>419.7088</v>
      </c>
      <c r="F132" s="12">
        <f t="shared" si="1"/>
        <v>0</v>
      </c>
    </row>
    <row r="133" spans="1:6" ht="13.5" customHeight="1">
      <c r="A133" s="111" t="s">
        <v>18451</v>
      </c>
      <c r="B133" s="112">
        <v>662545015699</v>
      </c>
      <c r="C133" s="111" t="s">
        <v>18452</v>
      </c>
      <c r="D133" s="5">
        <v>10</v>
      </c>
      <c r="E133" s="194">
        <v>467.9024</v>
      </c>
      <c r="F133" s="12">
        <f t="shared" ref="F133:F179" si="2">E133*$F$2</f>
        <v>0</v>
      </c>
    </row>
    <row r="134" spans="1:6" ht="13.5" customHeight="1">
      <c r="A134" s="111" t="s">
        <v>18453</v>
      </c>
      <c r="B134" s="112">
        <v>662545015705</v>
      </c>
      <c r="C134" s="111" t="s">
        <v>18454</v>
      </c>
      <c r="D134" s="5">
        <v>10</v>
      </c>
      <c r="E134" s="194">
        <v>518.84</v>
      </c>
      <c r="F134" s="12">
        <f t="shared" si="2"/>
        <v>0</v>
      </c>
    </row>
    <row r="135" spans="1:6" ht="13.5" customHeight="1">
      <c r="A135" s="111" t="s">
        <v>18455</v>
      </c>
      <c r="B135" s="112">
        <v>662545015712</v>
      </c>
      <c r="C135" s="111" t="s">
        <v>18456</v>
      </c>
      <c r="D135" s="5">
        <v>10</v>
      </c>
      <c r="E135" s="194">
        <v>569.12800000000004</v>
      </c>
      <c r="F135" s="12">
        <f t="shared" si="2"/>
        <v>0</v>
      </c>
    </row>
    <row r="136" spans="1:6" ht="13.5" customHeight="1">
      <c r="A136" s="111" t="s">
        <v>18457</v>
      </c>
      <c r="B136" s="112">
        <v>662545015729</v>
      </c>
      <c r="C136" s="111" t="s">
        <v>18458</v>
      </c>
      <c r="D136" s="5">
        <v>10</v>
      </c>
      <c r="E136" s="194">
        <v>619.64</v>
      </c>
      <c r="F136" s="12">
        <f t="shared" si="2"/>
        <v>0</v>
      </c>
    </row>
    <row r="137" spans="1:6" ht="13.5" customHeight="1">
      <c r="A137" s="111" t="s">
        <v>18459</v>
      </c>
      <c r="B137" s="112">
        <v>662545015736</v>
      </c>
      <c r="C137" s="111" t="s">
        <v>18460</v>
      </c>
      <c r="D137" s="5">
        <v>5</v>
      </c>
      <c r="E137" s="194">
        <v>724.78560000000004</v>
      </c>
      <c r="F137" s="12">
        <f t="shared" si="2"/>
        <v>0</v>
      </c>
    </row>
    <row r="138" spans="1:6" ht="13.5" customHeight="1">
      <c r="A138" s="111" t="s">
        <v>18461</v>
      </c>
      <c r="B138" s="112">
        <v>662545015743</v>
      </c>
      <c r="C138" s="111" t="s">
        <v>18462</v>
      </c>
      <c r="D138" s="5">
        <v>5</v>
      </c>
      <c r="E138" s="194">
        <v>826.54880000000003</v>
      </c>
      <c r="F138" s="12">
        <f t="shared" si="2"/>
        <v>0</v>
      </c>
    </row>
    <row r="139" spans="1:6" ht="13.5" customHeight="1">
      <c r="A139" s="111" t="s">
        <v>18463</v>
      </c>
      <c r="B139" s="112">
        <v>662545028910</v>
      </c>
      <c r="C139" s="111" t="s">
        <v>18464</v>
      </c>
      <c r="D139" s="5">
        <v>5</v>
      </c>
      <c r="E139" s="194">
        <v>921.65920000000006</v>
      </c>
      <c r="F139" s="12">
        <f t="shared" si="2"/>
        <v>0</v>
      </c>
    </row>
    <row r="140" spans="1:6" ht="13.5" customHeight="1">
      <c r="A140" s="111" t="s">
        <v>18465</v>
      </c>
      <c r="B140" s="112">
        <v>662545015750</v>
      </c>
      <c r="C140" s="111" t="s">
        <v>18466</v>
      </c>
      <c r="D140" s="5">
        <v>5</v>
      </c>
      <c r="E140" s="194">
        <v>1023.7024</v>
      </c>
      <c r="F140" s="12">
        <f t="shared" si="2"/>
        <v>0</v>
      </c>
    </row>
    <row r="141" spans="1:6" ht="13.5" customHeight="1">
      <c r="A141" s="111" t="s">
        <v>18467</v>
      </c>
      <c r="B141" s="112">
        <v>662545031361</v>
      </c>
      <c r="C141" s="111" t="s">
        <v>18468</v>
      </c>
      <c r="D141" s="5">
        <v>5</v>
      </c>
      <c r="E141" s="194">
        <v>1106.1568</v>
      </c>
      <c r="F141" s="12">
        <f t="shared" si="2"/>
        <v>0</v>
      </c>
    </row>
    <row r="142" spans="1:6" ht="13.5" customHeight="1">
      <c r="A142" s="111" t="s">
        <v>18469</v>
      </c>
      <c r="B142" s="112">
        <v>662545015767</v>
      </c>
      <c r="C142" s="111" t="s">
        <v>18470</v>
      </c>
      <c r="D142" s="5">
        <v>5</v>
      </c>
      <c r="E142" s="194">
        <v>1220.9680000000001</v>
      </c>
      <c r="F142" s="12">
        <f t="shared" si="2"/>
        <v>0</v>
      </c>
    </row>
    <row r="143" spans="1:6" ht="13.5" customHeight="1">
      <c r="A143" s="111" t="s">
        <v>18471</v>
      </c>
      <c r="B143" s="112">
        <v>662545036519</v>
      </c>
      <c r="C143" s="111" t="s">
        <v>18472</v>
      </c>
      <c r="D143" s="5">
        <v>10</v>
      </c>
      <c r="E143" s="194">
        <v>2563.9712</v>
      </c>
      <c r="F143" s="12">
        <f t="shared" si="2"/>
        <v>0</v>
      </c>
    </row>
    <row r="144" spans="1:6" ht="13.5" customHeight="1">
      <c r="A144" s="111" t="s">
        <v>18473</v>
      </c>
      <c r="B144" s="112">
        <v>662545015774</v>
      </c>
      <c r="C144" s="111" t="s">
        <v>18474</v>
      </c>
      <c r="D144" s="5">
        <v>10</v>
      </c>
      <c r="E144" s="194">
        <v>679.58240000000001</v>
      </c>
      <c r="F144" s="12">
        <f t="shared" si="2"/>
        <v>0</v>
      </c>
    </row>
    <row r="145" spans="1:6" ht="13.5" customHeight="1">
      <c r="A145" s="111" t="s">
        <v>18475</v>
      </c>
      <c r="B145" s="112">
        <v>662545015781</v>
      </c>
      <c r="C145" s="111" t="s">
        <v>18476</v>
      </c>
      <c r="D145" s="5">
        <v>10</v>
      </c>
      <c r="E145" s="194">
        <v>710.41600000000005</v>
      </c>
      <c r="F145" s="12">
        <f t="shared" si="2"/>
        <v>0</v>
      </c>
    </row>
    <row r="146" spans="1:6" ht="13.5" customHeight="1">
      <c r="A146" s="111" t="s">
        <v>18477</v>
      </c>
      <c r="B146" s="112">
        <v>662545015798</v>
      </c>
      <c r="C146" s="111" t="s">
        <v>18478</v>
      </c>
      <c r="D146" s="5">
        <v>10</v>
      </c>
      <c r="E146" s="194">
        <v>804.93280000000004</v>
      </c>
      <c r="F146" s="12">
        <f t="shared" si="2"/>
        <v>0</v>
      </c>
    </row>
    <row r="147" spans="1:6" ht="13.5" customHeight="1">
      <c r="A147" s="111" t="s">
        <v>18479</v>
      </c>
      <c r="B147" s="112">
        <v>662545015804</v>
      </c>
      <c r="C147" s="111" t="s">
        <v>18480</v>
      </c>
      <c r="D147" s="5">
        <v>10</v>
      </c>
      <c r="E147" s="194">
        <v>894.77919999999995</v>
      </c>
      <c r="F147" s="12">
        <f t="shared" si="2"/>
        <v>0</v>
      </c>
    </row>
    <row r="148" spans="1:6" ht="13.5" customHeight="1">
      <c r="A148" s="111" t="s">
        <v>18481</v>
      </c>
      <c r="B148" s="112">
        <v>662545015811</v>
      </c>
      <c r="C148" s="111" t="s">
        <v>18482</v>
      </c>
      <c r="D148" s="5">
        <v>10</v>
      </c>
      <c r="E148" s="194">
        <v>959.952</v>
      </c>
      <c r="F148" s="12">
        <f t="shared" si="2"/>
        <v>0</v>
      </c>
    </row>
    <row r="149" spans="1:6" ht="13.5" customHeight="1">
      <c r="A149" s="111" t="s">
        <v>18483</v>
      </c>
      <c r="B149" s="112">
        <v>662545015828</v>
      </c>
      <c r="C149" s="111" t="s">
        <v>18484</v>
      </c>
      <c r="D149" s="5">
        <v>10</v>
      </c>
      <c r="E149" s="194">
        <v>1056.0255999999999</v>
      </c>
      <c r="F149" s="12">
        <f t="shared" si="2"/>
        <v>0</v>
      </c>
    </row>
    <row r="150" spans="1:6" ht="13.5" customHeight="1">
      <c r="A150" s="111" t="s">
        <v>18485</v>
      </c>
      <c r="B150" s="112">
        <v>662545015835</v>
      </c>
      <c r="C150" s="111" t="s">
        <v>18486</v>
      </c>
      <c r="D150" s="5">
        <v>10</v>
      </c>
      <c r="E150" s="194">
        <v>1137.3040000000001</v>
      </c>
      <c r="F150" s="12">
        <f t="shared" si="2"/>
        <v>0</v>
      </c>
    </row>
    <row r="151" spans="1:6" ht="13.5" customHeight="1">
      <c r="A151" s="111" t="s">
        <v>18487</v>
      </c>
      <c r="B151" s="112">
        <v>662545015842</v>
      </c>
      <c r="C151" s="111" t="s">
        <v>18488</v>
      </c>
      <c r="D151" s="5">
        <v>10</v>
      </c>
      <c r="E151" s="194">
        <v>1245.2159999999999</v>
      </c>
      <c r="F151" s="12">
        <f t="shared" si="2"/>
        <v>0</v>
      </c>
    </row>
    <row r="152" spans="1:6" ht="13.5" customHeight="1">
      <c r="A152" s="111" t="s">
        <v>18489</v>
      </c>
      <c r="B152" s="112">
        <v>662545015859</v>
      </c>
      <c r="C152" s="111" t="s">
        <v>18490</v>
      </c>
      <c r="D152" s="5">
        <v>5</v>
      </c>
      <c r="E152" s="194">
        <v>1418.5696</v>
      </c>
      <c r="F152" s="12">
        <f t="shared" si="2"/>
        <v>0</v>
      </c>
    </row>
    <row r="153" spans="1:6" ht="13.5" customHeight="1">
      <c r="A153" s="111" t="s">
        <v>18491</v>
      </c>
      <c r="B153" s="112">
        <v>662545015866</v>
      </c>
      <c r="C153" s="111" t="s">
        <v>18492</v>
      </c>
      <c r="D153" s="5">
        <v>1</v>
      </c>
      <c r="E153" s="194">
        <v>1629.1856</v>
      </c>
      <c r="F153" s="12">
        <f t="shared" si="2"/>
        <v>0</v>
      </c>
    </row>
    <row r="154" spans="1:6" ht="13.5" customHeight="1">
      <c r="A154" s="111" t="s">
        <v>18493</v>
      </c>
      <c r="B154" s="112">
        <v>662545037516</v>
      </c>
      <c r="C154" s="111" t="s">
        <v>18494</v>
      </c>
      <c r="D154" s="5">
        <v>4</v>
      </c>
      <c r="E154" s="194">
        <v>1998.1695999999999</v>
      </c>
      <c r="F154" s="12">
        <f t="shared" si="2"/>
        <v>0</v>
      </c>
    </row>
    <row r="155" spans="1:6" ht="13.5" customHeight="1">
      <c r="A155" s="111" t="s">
        <v>18495</v>
      </c>
      <c r="B155" s="112">
        <v>662545015873</v>
      </c>
      <c r="C155" s="111" t="s">
        <v>18496</v>
      </c>
      <c r="D155" s="5">
        <v>10</v>
      </c>
      <c r="E155" s="194">
        <v>2109.1157476403378</v>
      </c>
      <c r="F155" s="12">
        <f t="shared" si="2"/>
        <v>0</v>
      </c>
    </row>
    <row r="156" spans="1:6" ht="13.5" customHeight="1">
      <c r="A156" s="111" t="s">
        <v>18497</v>
      </c>
      <c r="B156" s="112">
        <v>662545015880</v>
      </c>
      <c r="C156" s="111" t="s">
        <v>18498</v>
      </c>
      <c r="D156" s="5">
        <v>10</v>
      </c>
      <c r="E156" s="194">
        <v>924.06719999999996</v>
      </c>
      <c r="F156" s="12">
        <f t="shared" si="2"/>
        <v>0</v>
      </c>
    </row>
    <row r="157" spans="1:6" ht="13.5" customHeight="1">
      <c r="A157" s="111" t="s">
        <v>18499</v>
      </c>
      <c r="B157" s="112">
        <v>662545015897</v>
      </c>
      <c r="C157" s="111" t="s">
        <v>18500</v>
      </c>
      <c r="D157" s="5">
        <v>10</v>
      </c>
      <c r="E157" s="194">
        <v>960.23199999999997</v>
      </c>
      <c r="F157" s="12">
        <f t="shared" si="2"/>
        <v>0</v>
      </c>
    </row>
    <row r="158" spans="1:6" ht="13.5" customHeight="1">
      <c r="A158" s="111" t="s">
        <v>18501</v>
      </c>
      <c r="B158" s="112">
        <v>662545015903</v>
      </c>
      <c r="C158" s="111" t="s">
        <v>18502</v>
      </c>
      <c r="D158" s="5">
        <v>10</v>
      </c>
      <c r="E158" s="194">
        <v>1086.288</v>
      </c>
      <c r="F158" s="12">
        <f t="shared" si="2"/>
        <v>0</v>
      </c>
    </row>
    <row r="159" spans="1:6" ht="13.5" customHeight="1">
      <c r="A159" s="111" t="s">
        <v>18503</v>
      </c>
      <c r="B159" s="112">
        <v>662545015910</v>
      </c>
      <c r="C159" s="111" t="s">
        <v>18504</v>
      </c>
      <c r="D159" s="5">
        <v>10</v>
      </c>
      <c r="E159" s="194">
        <v>1223.5103999999999</v>
      </c>
      <c r="F159" s="12">
        <f t="shared" si="2"/>
        <v>0</v>
      </c>
    </row>
    <row r="160" spans="1:6" ht="13.5" customHeight="1">
      <c r="A160" s="111" t="s">
        <v>18505</v>
      </c>
      <c r="B160" s="112">
        <v>662545015927</v>
      </c>
      <c r="C160" s="111" t="s">
        <v>18506</v>
      </c>
      <c r="D160" s="5">
        <v>10</v>
      </c>
      <c r="E160" s="194">
        <v>1344.9408000000001</v>
      </c>
      <c r="F160" s="12">
        <f t="shared" si="2"/>
        <v>0</v>
      </c>
    </row>
    <row r="161" spans="1:6" ht="13.5" customHeight="1">
      <c r="A161" s="111" t="s">
        <v>18507</v>
      </c>
      <c r="B161" s="112">
        <v>662545015934</v>
      </c>
      <c r="C161" s="111" t="s">
        <v>18508</v>
      </c>
      <c r="D161" s="5">
        <v>5</v>
      </c>
      <c r="E161" s="194">
        <v>1479.8448000000001</v>
      </c>
      <c r="F161" s="12">
        <f t="shared" si="2"/>
        <v>0</v>
      </c>
    </row>
    <row r="162" spans="1:6" ht="13.5" customHeight="1">
      <c r="A162" s="111" t="s">
        <v>18509</v>
      </c>
      <c r="B162" s="112">
        <v>662545015941</v>
      </c>
      <c r="C162" s="111" t="s">
        <v>18510</v>
      </c>
      <c r="D162" s="5">
        <v>5</v>
      </c>
      <c r="E162" s="194">
        <v>1607.9503999999999</v>
      </c>
      <c r="F162" s="12">
        <f t="shared" si="2"/>
        <v>0</v>
      </c>
    </row>
    <row r="163" spans="1:6" ht="13.5" customHeight="1">
      <c r="A163" s="111" t="s">
        <v>18511</v>
      </c>
      <c r="B163" s="112">
        <v>662545015958</v>
      </c>
      <c r="C163" s="111" t="s">
        <v>18512</v>
      </c>
      <c r="D163" s="5">
        <v>5</v>
      </c>
      <c r="E163" s="194">
        <v>1747.8496</v>
      </c>
      <c r="F163" s="12">
        <f t="shared" si="2"/>
        <v>0</v>
      </c>
    </row>
    <row r="164" spans="1:6" ht="13.5" customHeight="1">
      <c r="A164" s="111" t="s">
        <v>18513</v>
      </c>
      <c r="B164" s="112">
        <v>662545015965</v>
      </c>
      <c r="C164" s="111" t="s">
        <v>18514</v>
      </c>
      <c r="D164" s="5">
        <v>1</v>
      </c>
      <c r="E164" s="194">
        <v>2039.4639999999999</v>
      </c>
      <c r="F164" s="12">
        <f t="shared" si="2"/>
        <v>0</v>
      </c>
    </row>
    <row r="165" spans="1:6" ht="13.5" customHeight="1">
      <c r="A165" s="111" t="s">
        <v>18515</v>
      </c>
      <c r="B165" s="112">
        <v>662545015972</v>
      </c>
      <c r="C165" s="111" t="s">
        <v>18516</v>
      </c>
      <c r="D165" s="5">
        <v>1</v>
      </c>
      <c r="E165" s="194">
        <v>2323.4960000000001</v>
      </c>
      <c r="F165" s="12">
        <f t="shared" si="2"/>
        <v>0</v>
      </c>
    </row>
    <row r="166" spans="1:6" ht="13.5" customHeight="1">
      <c r="A166" s="111" t="s">
        <v>18517</v>
      </c>
      <c r="B166" s="112">
        <v>662545042589</v>
      </c>
      <c r="C166" s="111" t="s">
        <v>18518</v>
      </c>
      <c r="D166" s="5">
        <v>1</v>
      </c>
      <c r="E166" s="194">
        <v>2544.3375999999998</v>
      </c>
      <c r="F166" s="12">
        <f t="shared" si="2"/>
        <v>0</v>
      </c>
    </row>
    <row r="167" spans="1:6" ht="13.5" customHeight="1">
      <c r="A167" s="111" t="s">
        <v>18519</v>
      </c>
      <c r="B167" s="112">
        <v>662545015989</v>
      </c>
      <c r="C167" s="111" t="s">
        <v>18520</v>
      </c>
      <c r="D167" s="5">
        <v>1</v>
      </c>
      <c r="E167" s="194">
        <v>2822.5567999999998</v>
      </c>
      <c r="F167" s="12">
        <f t="shared" si="2"/>
        <v>0</v>
      </c>
    </row>
    <row r="168" spans="1:6" ht="13.5" customHeight="1">
      <c r="A168" s="111" t="s">
        <v>18521</v>
      </c>
      <c r="B168" s="112">
        <v>662545015996</v>
      </c>
      <c r="C168" s="111" t="s">
        <v>18522</v>
      </c>
      <c r="D168" s="5">
        <v>1</v>
      </c>
      <c r="E168" s="194">
        <v>3380.8656000000001</v>
      </c>
      <c r="F168" s="12">
        <f t="shared" si="2"/>
        <v>0</v>
      </c>
    </row>
    <row r="169" spans="1:6" ht="13.5" customHeight="1">
      <c r="A169" s="111" t="s">
        <v>18523</v>
      </c>
      <c r="B169" s="112">
        <v>662545016009</v>
      </c>
      <c r="C169" s="111" t="s">
        <v>18524</v>
      </c>
      <c r="D169" s="5">
        <v>8</v>
      </c>
      <c r="E169" s="194">
        <v>1390.2783999999999</v>
      </c>
      <c r="F169" s="12">
        <f t="shared" si="2"/>
        <v>0</v>
      </c>
    </row>
    <row r="170" spans="1:6" ht="13.5" customHeight="1">
      <c r="A170" s="111" t="s">
        <v>18525</v>
      </c>
      <c r="B170" s="112">
        <v>662545016016</v>
      </c>
      <c r="C170" s="111" t="s">
        <v>18526</v>
      </c>
      <c r="D170" s="5">
        <v>8</v>
      </c>
      <c r="E170" s="194">
        <v>1412.096</v>
      </c>
      <c r="F170" s="12">
        <f t="shared" si="2"/>
        <v>0</v>
      </c>
    </row>
    <row r="171" spans="1:6" ht="13.5" customHeight="1">
      <c r="A171" s="111" t="s">
        <v>18527</v>
      </c>
      <c r="B171" s="112">
        <v>662545031439</v>
      </c>
      <c r="C171" s="111" t="s">
        <v>18528</v>
      </c>
      <c r="D171" s="5">
        <v>8</v>
      </c>
      <c r="E171" s="194">
        <v>1585.5504000000001</v>
      </c>
      <c r="F171" s="12">
        <f t="shared" si="2"/>
        <v>0</v>
      </c>
    </row>
    <row r="172" spans="1:6" ht="13.5" customHeight="1">
      <c r="A172" s="111" t="s">
        <v>18529</v>
      </c>
      <c r="B172" s="112">
        <v>662545016023</v>
      </c>
      <c r="C172" s="111" t="s">
        <v>18530</v>
      </c>
      <c r="D172" s="5">
        <v>8</v>
      </c>
      <c r="E172" s="194">
        <v>1808.2288000000001</v>
      </c>
      <c r="F172" s="12">
        <f t="shared" si="2"/>
        <v>0</v>
      </c>
    </row>
    <row r="173" spans="1:6" ht="13.5" customHeight="1">
      <c r="A173" s="111" t="s">
        <v>18531</v>
      </c>
      <c r="B173" s="112">
        <v>662545031446</v>
      </c>
      <c r="C173" s="111" t="s">
        <v>18532</v>
      </c>
      <c r="D173" s="5">
        <v>4</v>
      </c>
      <c r="E173" s="194">
        <v>1953.1232</v>
      </c>
      <c r="F173" s="12">
        <f t="shared" si="2"/>
        <v>0</v>
      </c>
    </row>
    <row r="174" spans="1:6" ht="13.5" customHeight="1">
      <c r="A174" s="111" t="s">
        <v>18533</v>
      </c>
      <c r="B174" s="112">
        <v>662545016030</v>
      </c>
      <c r="C174" s="111" t="s">
        <v>18534</v>
      </c>
      <c r="D174" s="5">
        <v>4</v>
      </c>
      <c r="E174" s="194">
        <v>2157.2096000000001</v>
      </c>
      <c r="F174" s="12">
        <f t="shared" si="2"/>
        <v>0</v>
      </c>
    </row>
    <row r="175" spans="1:6" ht="13.5" customHeight="1">
      <c r="A175" s="111" t="s">
        <v>18535</v>
      </c>
      <c r="B175" s="112">
        <v>662545022840</v>
      </c>
      <c r="C175" s="111" t="s">
        <v>18536</v>
      </c>
      <c r="D175" s="5">
        <v>5</v>
      </c>
      <c r="E175" s="194">
        <v>2300.3568</v>
      </c>
      <c r="F175" s="12">
        <f t="shared" si="2"/>
        <v>0</v>
      </c>
    </row>
    <row r="176" spans="1:6" ht="13.5" customHeight="1">
      <c r="A176" s="111" t="s">
        <v>18537</v>
      </c>
      <c r="B176" s="112">
        <v>662545016047</v>
      </c>
      <c r="C176" s="111" t="s">
        <v>18538</v>
      </c>
      <c r="D176" s="5">
        <v>4</v>
      </c>
      <c r="E176" s="194">
        <v>2540.0144</v>
      </c>
      <c r="F176" s="12">
        <f t="shared" si="2"/>
        <v>0</v>
      </c>
    </row>
    <row r="177" spans="1:6" ht="13.5" customHeight="1">
      <c r="A177" s="111" t="s">
        <v>18539</v>
      </c>
      <c r="B177" s="112">
        <v>662545016054</v>
      </c>
      <c r="C177" s="111" t="s">
        <v>18540</v>
      </c>
      <c r="D177" s="5">
        <v>1</v>
      </c>
      <c r="E177" s="194">
        <v>3307.6848</v>
      </c>
      <c r="F177" s="12">
        <f t="shared" si="2"/>
        <v>0</v>
      </c>
    </row>
    <row r="178" spans="1:6" ht="13.5" customHeight="1">
      <c r="A178" s="111" t="s">
        <v>18541</v>
      </c>
      <c r="B178" s="112">
        <v>662545016061</v>
      </c>
      <c r="C178" s="111" t="s">
        <v>18542</v>
      </c>
      <c r="D178" s="5">
        <v>1</v>
      </c>
      <c r="E178" s="194">
        <v>4090.7215999999999</v>
      </c>
      <c r="F178" s="12">
        <f t="shared" si="2"/>
        <v>0</v>
      </c>
    </row>
    <row r="179" spans="1:6" ht="13.5" customHeight="1">
      <c r="A179" s="111" t="s">
        <v>18543</v>
      </c>
      <c r="B179" s="112">
        <v>662545016078</v>
      </c>
      <c r="C179" s="111" t="s">
        <v>18544</v>
      </c>
      <c r="D179" s="5">
        <v>1</v>
      </c>
      <c r="E179" s="194">
        <v>4826.5727999999999</v>
      </c>
      <c r="F179" s="12">
        <f t="shared" si="2"/>
        <v>0</v>
      </c>
    </row>
  </sheetData>
  <mergeCells count="3">
    <mergeCell ref="A1:E1"/>
    <mergeCell ref="A2:E2"/>
    <mergeCell ref="A3:E3"/>
  </mergeCells>
  <conditionalFormatting sqref="E5:E179">
    <cfRule type="expression" dxfId="7" priority="1">
      <formula>E5&lt;&gt;#REF!</formula>
    </cfRule>
  </conditionalFormatting>
  <printOptions horizontalCentered="1"/>
  <pageMargins left="0.25" right="0.25" top="0.75" bottom="0.75" header="0.3" footer="0.3"/>
  <pageSetup scale="83" fitToHeight="0" orientation="portrait" r:id="rId1"/>
  <headerFooter>
    <oddFooter>&amp;L&amp;"Arial,Regular"&amp;9Printed: &amp;D&amp;C&amp;"Arial,Regular"&amp;9Legend Valve® &amp;R&amp;"Arial,Regular"&amp;9 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2066B-8933-469E-AD0B-A1C74427621D}">
  <sheetPr codeName="Sheet24">
    <pageSetUpPr fitToPage="1"/>
  </sheetPr>
  <dimension ref="A1:I161"/>
  <sheetViews>
    <sheetView workbookViewId="0">
      <pane xSplit="1" ySplit="3" topLeftCell="B4" activePane="bottomRight" state="frozen"/>
      <selection activeCell="E4" sqref="E4"/>
      <selection pane="topRight" activeCell="E4" sqref="E4"/>
      <selection pane="bottomLeft" activeCell="E4" sqref="E4"/>
      <selection pane="bottomRight" activeCell="I2" sqref="I2"/>
    </sheetView>
  </sheetViews>
  <sheetFormatPr defaultColWidth="9.140625" defaultRowHeight="14.25"/>
  <cols>
    <col min="1" max="1" width="12.42578125" style="2" bestFit="1" customWidth="1"/>
    <col min="2" max="2" width="13.140625" style="221" bestFit="1" customWidth="1"/>
    <col min="3" max="3" width="12.85546875" style="1" customWidth="1"/>
    <col min="4" max="4" width="13.5703125" style="1" bestFit="1" customWidth="1"/>
    <col min="5" max="5" width="71.140625" style="1" bestFit="1" customWidth="1"/>
    <col min="6" max="6" width="4.85546875" style="2" bestFit="1" customWidth="1"/>
    <col min="7" max="7" width="10.140625" style="2" bestFit="1" customWidth="1"/>
    <col min="8" max="8" width="7.42578125" style="4" bestFit="1" customWidth="1"/>
    <col min="9" max="9" width="11.5703125" style="2" bestFit="1" customWidth="1"/>
    <col min="10" max="16384" width="9.140625" style="1"/>
  </cols>
  <sheetData>
    <row r="1" spans="1:9" ht="32.1" customHeight="1">
      <c r="A1" s="415" t="s">
        <v>36460</v>
      </c>
      <c r="B1" s="415"/>
      <c r="C1" s="415"/>
      <c r="D1" s="415"/>
      <c r="E1" s="415"/>
      <c r="F1" s="415"/>
      <c r="G1" s="415"/>
      <c r="H1" s="415"/>
      <c r="I1" s="54" t="s">
        <v>12</v>
      </c>
    </row>
    <row r="2" spans="1:9" ht="39.950000000000003" customHeight="1">
      <c r="A2" s="414" t="s">
        <v>13</v>
      </c>
      <c r="B2" s="414"/>
      <c r="C2" s="414"/>
      <c r="D2" s="414"/>
      <c r="E2" s="414"/>
      <c r="F2" s="414"/>
      <c r="G2" s="414"/>
      <c r="H2" s="414"/>
      <c r="I2" s="56">
        <v>0</v>
      </c>
    </row>
    <row r="3" spans="1:9" ht="13.5" customHeight="1">
      <c r="A3" s="58" t="s">
        <v>19</v>
      </c>
      <c r="B3" s="209" t="s">
        <v>0</v>
      </c>
      <c r="C3" s="210" t="s">
        <v>14</v>
      </c>
      <c r="D3" s="210" t="s">
        <v>10</v>
      </c>
      <c r="E3" s="58" t="s">
        <v>16</v>
      </c>
      <c r="F3" s="58" t="s">
        <v>8594</v>
      </c>
      <c r="G3" s="58" t="s">
        <v>8595</v>
      </c>
      <c r="H3" s="58" t="s">
        <v>18</v>
      </c>
      <c r="I3" s="58" t="s">
        <v>11</v>
      </c>
    </row>
    <row r="4" spans="1:9">
      <c r="A4" s="211" t="s">
        <v>19322</v>
      </c>
      <c r="B4" s="212">
        <v>662545091402</v>
      </c>
      <c r="C4" s="213" t="s">
        <v>5</v>
      </c>
      <c r="D4" s="213" t="s">
        <v>21180</v>
      </c>
      <c r="E4" s="211" t="s">
        <v>19323</v>
      </c>
      <c r="F4" s="213">
        <v>200</v>
      </c>
      <c r="G4" s="213">
        <v>20</v>
      </c>
      <c r="H4" s="214">
        <v>10.667999999999999</v>
      </c>
      <c r="I4" s="12">
        <f t="shared" ref="I4:I32" si="0">H4*$I$2</f>
        <v>0</v>
      </c>
    </row>
    <row r="5" spans="1:9">
      <c r="A5" s="215" t="s">
        <v>19324</v>
      </c>
      <c r="B5" s="216">
        <v>662545111988</v>
      </c>
      <c r="C5" s="117" t="s">
        <v>5</v>
      </c>
      <c r="D5" s="213" t="s">
        <v>21180</v>
      </c>
      <c r="E5" s="115" t="s">
        <v>19325</v>
      </c>
      <c r="F5" s="117">
        <v>100</v>
      </c>
      <c r="G5" s="117">
        <v>10</v>
      </c>
      <c r="H5" s="214">
        <v>14.217700000000001</v>
      </c>
      <c r="I5" s="12">
        <f t="shared" si="0"/>
        <v>0</v>
      </c>
    </row>
    <row r="6" spans="1:9">
      <c r="A6" s="211" t="s">
        <v>19326</v>
      </c>
      <c r="B6" s="212">
        <v>662545091419</v>
      </c>
      <c r="C6" s="213" t="s">
        <v>6</v>
      </c>
      <c r="D6" s="213" t="s">
        <v>21180</v>
      </c>
      <c r="E6" s="211" t="s">
        <v>19327</v>
      </c>
      <c r="F6" s="213">
        <v>200</v>
      </c>
      <c r="G6" s="213">
        <v>20</v>
      </c>
      <c r="H6" s="214">
        <v>9.2294999999999998</v>
      </c>
      <c r="I6" s="12">
        <f t="shared" si="0"/>
        <v>0</v>
      </c>
    </row>
    <row r="7" spans="1:9">
      <c r="A7" s="215" t="s">
        <v>19328</v>
      </c>
      <c r="B7" s="216">
        <v>662545111902</v>
      </c>
      <c r="C7" s="117" t="s">
        <v>10124</v>
      </c>
      <c r="D7" s="213" t="s">
        <v>21180</v>
      </c>
      <c r="E7" s="115" t="s">
        <v>19329</v>
      </c>
      <c r="F7" s="117">
        <v>100</v>
      </c>
      <c r="G7" s="117">
        <v>10</v>
      </c>
      <c r="H7" s="214">
        <v>17.848600000000001</v>
      </c>
      <c r="I7" s="12">
        <f t="shared" si="0"/>
        <v>0</v>
      </c>
    </row>
    <row r="8" spans="1:9">
      <c r="A8" s="115" t="s">
        <v>19330</v>
      </c>
      <c r="B8" s="217">
        <v>662545016108</v>
      </c>
      <c r="C8" s="117" t="s">
        <v>7</v>
      </c>
      <c r="D8" s="117" t="s">
        <v>21180</v>
      </c>
      <c r="E8" s="115" t="s">
        <v>19331</v>
      </c>
      <c r="F8" s="117">
        <v>100</v>
      </c>
      <c r="G8" s="117">
        <v>10</v>
      </c>
      <c r="H8" s="214">
        <v>17.1675</v>
      </c>
      <c r="I8" s="12">
        <f t="shared" si="0"/>
        <v>0</v>
      </c>
    </row>
    <row r="9" spans="1:9">
      <c r="A9" s="211" t="s">
        <v>19332</v>
      </c>
      <c r="B9" s="212">
        <v>662545091426</v>
      </c>
      <c r="C9" s="213" t="s">
        <v>7</v>
      </c>
      <c r="D9" s="117" t="s">
        <v>21180</v>
      </c>
      <c r="E9" s="211" t="s">
        <v>19333</v>
      </c>
      <c r="F9" s="213">
        <v>100</v>
      </c>
      <c r="G9" s="213">
        <v>10</v>
      </c>
      <c r="H9" s="214">
        <v>19.341000000000001</v>
      </c>
      <c r="I9" s="12">
        <f t="shared" si="0"/>
        <v>0</v>
      </c>
    </row>
    <row r="10" spans="1:9">
      <c r="A10" s="215" t="s">
        <v>19334</v>
      </c>
      <c r="B10" s="216">
        <v>662545111919</v>
      </c>
      <c r="C10" s="117" t="s">
        <v>7</v>
      </c>
      <c r="D10" s="117" t="s">
        <v>21180</v>
      </c>
      <c r="E10" s="115" t="s">
        <v>19335</v>
      </c>
      <c r="F10" s="117">
        <v>100</v>
      </c>
      <c r="G10" s="117">
        <v>10</v>
      </c>
      <c r="H10" s="214">
        <v>26.892600000000002</v>
      </c>
      <c r="I10" s="12">
        <f t="shared" si="0"/>
        <v>0</v>
      </c>
    </row>
    <row r="11" spans="1:9">
      <c r="A11" s="211" t="s">
        <v>19336</v>
      </c>
      <c r="B11" s="212">
        <v>662545016115</v>
      </c>
      <c r="C11" s="213" t="s">
        <v>1</v>
      </c>
      <c r="D11" s="213" t="s">
        <v>21180</v>
      </c>
      <c r="E11" s="211" t="s">
        <v>19337</v>
      </c>
      <c r="F11" s="213">
        <v>100</v>
      </c>
      <c r="G11" s="213">
        <v>10</v>
      </c>
      <c r="H11" s="214">
        <v>21.356999999999999</v>
      </c>
      <c r="I11" s="12">
        <f t="shared" si="0"/>
        <v>0</v>
      </c>
    </row>
    <row r="12" spans="1:9">
      <c r="A12" s="211" t="s">
        <v>19338</v>
      </c>
      <c r="B12" s="212">
        <v>662545091433</v>
      </c>
      <c r="C12" s="213" t="s">
        <v>1</v>
      </c>
      <c r="D12" s="213" t="s">
        <v>21180</v>
      </c>
      <c r="E12" s="211" t="s">
        <v>19339</v>
      </c>
      <c r="F12" s="213">
        <v>100</v>
      </c>
      <c r="G12" s="213">
        <v>10</v>
      </c>
      <c r="H12" s="214">
        <v>25.809000000000001</v>
      </c>
      <c r="I12" s="12">
        <f t="shared" si="0"/>
        <v>0</v>
      </c>
    </row>
    <row r="13" spans="1:9">
      <c r="A13" s="215" t="s">
        <v>19340</v>
      </c>
      <c r="B13" s="216">
        <v>662545111926</v>
      </c>
      <c r="C13" s="117" t="s">
        <v>1</v>
      </c>
      <c r="D13" s="213" t="s">
        <v>21180</v>
      </c>
      <c r="E13" s="115" t="s">
        <v>19341</v>
      </c>
      <c r="F13" s="117">
        <v>100</v>
      </c>
      <c r="G13" s="117">
        <v>10</v>
      </c>
      <c r="H13" s="214">
        <v>36.7346</v>
      </c>
      <c r="I13" s="12">
        <f t="shared" si="0"/>
        <v>0</v>
      </c>
    </row>
    <row r="14" spans="1:9">
      <c r="A14" s="211" t="s">
        <v>19342</v>
      </c>
      <c r="B14" s="212">
        <v>662545016122</v>
      </c>
      <c r="C14" s="213" t="s">
        <v>8</v>
      </c>
      <c r="D14" s="213" t="s">
        <v>21180</v>
      </c>
      <c r="E14" s="211" t="s">
        <v>19343</v>
      </c>
      <c r="F14" s="213">
        <v>60</v>
      </c>
      <c r="G14" s="213">
        <v>6</v>
      </c>
      <c r="H14" s="214">
        <v>29.82</v>
      </c>
      <c r="I14" s="12">
        <f t="shared" si="0"/>
        <v>0</v>
      </c>
    </row>
    <row r="15" spans="1:9">
      <c r="A15" s="211" t="s">
        <v>19344</v>
      </c>
      <c r="B15" s="212">
        <v>662545091440</v>
      </c>
      <c r="C15" s="213" t="s">
        <v>8</v>
      </c>
      <c r="D15" s="213" t="s">
        <v>21180</v>
      </c>
      <c r="E15" s="211" t="s">
        <v>19345</v>
      </c>
      <c r="F15" s="213">
        <v>60</v>
      </c>
      <c r="G15" s="213">
        <v>6</v>
      </c>
      <c r="H15" s="214">
        <v>34.796999999999997</v>
      </c>
      <c r="I15" s="12">
        <f t="shared" si="0"/>
        <v>0</v>
      </c>
    </row>
    <row r="16" spans="1:9">
      <c r="A16" s="215" t="s">
        <v>19346</v>
      </c>
      <c r="B16" s="216">
        <v>662545111995</v>
      </c>
      <c r="C16" s="117" t="s">
        <v>8</v>
      </c>
      <c r="D16" s="213" t="s">
        <v>21180</v>
      </c>
      <c r="E16" s="115" t="s">
        <v>19347</v>
      </c>
      <c r="F16" s="117">
        <v>100</v>
      </c>
      <c r="G16" s="117">
        <v>10</v>
      </c>
      <c r="H16" s="214">
        <v>49.170099999999998</v>
      </c>
      <c r="I16" s="12">
        <f t="shared" si="0"/>
        <v>0</v>
      </c>
    </row>
    <row r="17" spans="1:9">
      <c r="A17" s="115" t="s">
        <v>19348</v>
      </c>
      <c r="B17" s="217">
        <v>662545016139</v>
      </c>
      <c r="C17" s="117" t="s">
        <v>9</v>
      </c>
      <c r="D17" s="117" t="s">
        <v>21180</v>
      </c>
      <c r="E17" s="115" t="s">
        <v>19349</v>
      </c>
      <c r="F17" s="117">
        <v>40</v>
      </c>
      <c r="G17" s="117">
        <v>4</v>
      </c>
      <c r="H17" s="214">
        <v>43.858499999999999</v>
      </c>
      <c r="I17" s="12">
        <f t="shared" si="0"/>
        <v>0</v>
      </c>
    </row>
    <row r="18" spans="1:9">
      <c r="A18" s="211" t="s">
        <v>19350</v>
      </c>
      <c r="B18" s="212">
        <v>662545092065</v>
      </c>
      <c r="C18" s="213" t="s">
        <v>9</v>
      </c>
      <c r="D18" s="117" t="s">
        <v>21180</v>
      </c>
      <c r="E18" s="211" t="s">
        <v>19351</v>
      </c>
      <c r="F18" s="213">
        <v>40</v>
      </c>
      <c r="G18" s="213">
        <v>4</v>
      </c>
      <c r="H18" s="214">
        <v>48.457500000000003</v>
      </c>
      <c r="I18" s="12">
        <f t="shared" si="0"/>
        <v>0</v>
      </c>
    </row>
    <row r="19" spans="1:9">
      <c r="A19" s="211" t="s">
        <v>19352</v>
      </c>
      <c r="B19" s="212">
        <v>662545016146</v>
      </c>
      <c r="C19" s="213" t="s">
        <v>5029</v>
      </c>
      <c r="D19" s="213" t="s">
        <v>21180</v>
      </c>
      <c r="E19" s="211" t="s">
        <v>19353</v>
      </c>
      <c r="F19" s="213">
        <v>100</v>
      </c>
      <c r="G19" s="213">
        <v>10</v>
      </c>
      <c r="H19" s="214">
        <v>12.894</v>
      </c>
      <c r="I19" s="12">
        <f t="shared" si="0"/>
        <v>0</v>
      </c>
    </row>
    <row r="20" spans="1:9">
      <c r="A20" s="211" t="s">
        <v>19354</v>
      </c>
      <c r="B20" s="212">
        <v>662545091457</v>
      </c>
      <c r="C20" s="213" t="s">
        <v>5029</v>
      </c>
      <c r="D20" s="213" t="s">
        <v>21180</v>
      </c>
      <c r="E20" s="211" t="s">
        <v>19355</v>
      </c>
      <c r="F20" s="213">
        <v>100</v>
      </c>
      <c r="G20" s="213">
        <v>10</v>
      </c>
      <c r="H20" s="214">
        <v>16.170000000000002</v>
      </c>
      <c r="I20" s="12">
        <f t="shared" si="0"/>
        <v>0</v>
      </c>
    </row>
    <row r="21" spans="1:9">
      <c r="A21" s="215" t="s">
        <v>19356</v>
      </c>
      <c r="B21" s="216">
        <v>662545112015</v>
      </c>
      <c r="C21" s="117" t="s">
        <v>5029</v>
      </c>
      <c r="D21" s="213" t="s">
        <v>21180</v>
      </c>
      <c r="E21" s="115" t="s">
        <v>19357</v>
      </c>
      <c r="F21" s="117">
        <v>100</v>
      </c>
      <c r="G21" s="117">
        <v>10</v>
      </c>
      <c r="H21" s="214">
        <v>24.870999999999999</v>
      </c>
      <c r="I21" s="12">
        <f t="shared" si="0"/>
        <v>0</v>
      </c>
    </row>
    <row r="22" spans="1:9">
      <c r="A22" s="211" t="s">
        <v>19358</v>
      </c>
      <c r="B22" s="212">
        <v>662545016153</v>
      </c>
      <c r="C22" s="213" t="s">
        <v>5629</v>
      </c>
      <c r="D22" s="213" t="s">
        <v>21180</v>
      </c>
      <c r="E22" s="211" t="s">
        <v>19359</v>
      </c>
      <c r="F22" s="213">
        <v>100</v>
      </c>
      <c r="G22" s="213">
        <v>10</v>
      </c>
      <c r="H22" s="214">
        <v>19.088999999999999</v>
      </c>
      <c r="I22" s="12">
        <f t="shared" si="0"/>
        <v>0</v>
      </c>
    </row>
    <row r="23" spans="1:9">
      <c r="A23" s="211" t="s">
        <v>19360</v>
      </c>
      <c r="B23" s="212">
        <v>662545091464</v>
      </c>
      <c r="C23" s="213" t="s">
        <v>5629</v>
      </c>
      <c r="D23" s="213" t="s">
        <v>21180</v>
      </c>
      <c r="E23" s="211" t="s">
        <v>19361</v>
      </c>
      <c r="F23" s="213">
        <v>100</v>
      </c>
      <c r="G23" s="213">
        <v>10</v>
      </c>
      <c r="H23" s="214">
        <v>27.2895</v>
      </c>
      <c r="I23" s="12">
        <f t="shared" si="0"/>
        <v>0</v>
      </c>
    </row>
    <row r="24" spans="1:9">
      <c r="A24" s="215" t="s">
        <v>19362</v>
      </c>
      <c r="B24" s="216">
        <v>662545112022</v>
      </c>
      <c r="C24" s="117" t="s">
        <v>5629</v>
      </c>
      <c r="D24" s="213" t="s">
        <v>21180</v>
      </c>
      <c r="E24" s="115" t="s">
        <v>19363</v>
      </c>
      <c r="F24" s="117">
        <v>80</v>
      </c>
      <c r="G24" s="117">
        <v>10</v>
      </c>
      <c r="H24" s="214">
        <v>38.929099999999998</v>
      </c>
      <c r="I24" s="12">
        <f t="shared" si="0"/>
        <v>0</v>
      </c>
    </row>
    <row r="25" spans="1:9">
      <c r="A25" s="211" t="s">
        <v>19364</v>
      </c>
      <c r="B25" s="212">
        <v>662545016160</v>
      </c>
      <c r="C25" s="213" t="s">
        <v>5764</v>
      </c>
      <c r="D25" s="213" t="s">
        <v>21180</v>
      </c>
      <c r="E25" s="211" t="s">
        <v>19365</v>
      </c>
      <c r="F25" s="213">
        <v>100</v>
      </c>
      <c r="G25" s="213">
        <v>10</v>
      </c>
      <c r="H25" s="214">
        <v>19.550999999999998</v>
      </c>
      <c r="I25" s="12">
        <f t="shared" si="0"/>
        <v>0</v>
      </c>
    </row>
    <row r="26" spans="1:9">
      <c r="A26" s="211" t="s">
        <v>19366</v>
      </c>
      <c r="B26" s="212">
        <v>662545091471</v>
      </c>
      <c r="C26" s="213" t="s">
        <v>5764</v>
      </c>
      <c r="D26" s="213" t="s">
        <v>21180</v>
      </c>
      <c r="E26" s="211" t="s">
        <v>19367</v>
      </c>
      <c r="F26" s="213">
        <v>100</v>
      </c>
      <c r="G26" s="213">
        <v>10</v>
      </c>
      <c r="H26" s="214">
        <v>28.381499999999999</v>
      </c>
      <c r="I26" s="12">
        <f t="shared" si="0"/>
        <v>0</v>
      </c>
    </row>
    <row r="27" spans="1:9">
      <c r="A27" s="215" t="s">
        <v>19368</v>
      </c>
      <c r="B27" s="216">
        <v>662545112039</v>
      </c>
      <c r="C27" s="117" t="s">
        <v>5764</v>
      </c>
      <c r="D27" s="213" t="s">
        <v>21180</v>
      </c>
      <c r="E27" s="115" t="s">
        <v>19369</v>
      </c>
      <c r="F27" s="117">
        <v>60</v>
      </c>
      <c r="G27" s="117">
        <v>10</v>
      </c>
      <c r="H27" s="214">
        <v>38.436999999999998</v>
      </c>
      <c r="I27" s="12">
        <f t="shared" si="0"/>
        <v>0</v>
      </c>
    </row>
    <row r="28" spans="1:9">
      <c r="A28" s="211" t="s">
        <v>19370</v>
      </c>
      <c r="B28" s="212">
        <v>662545016177</v>
      </c>
      <c r="C28" s="213" t="s">
        <v>7</v>
      </c>
      <c r="D28" s="213" t="s">
        <v>21180</v>
      </c>
      <c r="E28" s="211" t="s">
        <v>19371</v>
      </c>
      <c r="F28" s="213">
        <v>100</v>
      </c>
      <c r="G28" s="213">
        <v>10</v>
      </c>
      <c r="H28" s="214">
        <v>21.514500000000002</v>
      </c>
      <c r="I28" s="12">
        <f t="shared" si="0"/>
        <v>0</v>
      </c>
    </row>
    <row r="29" spans="1:9">
      <c r="A29" s="211" t="s">
        <v>19372</v>
      </c>
      <c r="B29" s="212">
        <v>662545091488</v>
      </c>
      <c r="C29" s="213" t="s">
        <v>7</v>
      </c>
      <c r="D29" s="213" t="s">
        <v>21180</v>
      </c>
      <c r="E29" s="211" t="s">
        <v>19373</v>
      </c>
      <c r="F29" s="213">
        <v>100</v>
      </c>
      <c r="G29" s="213">
        <v>10</v>
      </c>
      <c r="H29" s="214">
        <v>29.861999999999998</v>
      </c>
      <c r="I29" s="12">
        <f t="shared" si="0"/>
        <v>0</v>
      </c>
    </row>
    <row r="30" spans="1:9">
      <c r="A30" s="115" t="s">
        <v>19374</v>
      </c>
      <c r="B30" s="217">
        <v>662545101712</v>
      </c>
      <c r="C30" s="117" t="s">
        <v>7</v>
      </c>
      <c r="D30" s="213" t="s">
        <v>21180</v>
      </c>
      <c r="E30" s="115" t="s">
        <v>19375</v>
      </c>
      <c r="F30" s="117">
        <v>100</v>
      </c>
      <c r="G30" s="117">
        <v>10</v>
      </c>
      <c r="H30" s="214">
        <v>42.7196</v>
      </c>
      <c r="I30" s="12">
        <f t="shared" si="0"/>
        <v>0</v>
      </c>
    </row>
    <row r="31" spans="1:9">
      <c r="A31" s="115" t="s">
        <v>19376</v>
      </c>
      <c r="B31" s="217">
        <v>662545016184</v>
      </c>
      <c r="C31" s="117" t="s">
        <v>1</v>
      </c>
      <c r="D31" s="117" t="s">
        <v>21180</v>
      </c>
      <c r="E31" s="115" t="s">
        <v>19377</v>
      </c>
      <c r="F31" s="117">
        <v>60</v>
      </c>
      <c r="G31" s="117">
        <v>10</v>
      </c>
      <c r="H31" s="214">
        <v>29.672999999999998</v>
      </c>
      <c r="I31" s="12">
        <f t="shared" si="0"/>
        <v>0</v>
      </c>
    </row>
    <row r="32" spans="1:9">
      <c r="A32" s="211" t="s">
        <v>19378</v>
      </c>
      <c r="B32" s="212">
        <v>662545091495</v>
      </c>
      <c r="C32" s="213" t="s">
        <v>19379</v>
      </c>
      <c r="D32" s="117" t="s">
        <v>21180</v>
      </c>
      <c r="E32" s="211" t="s">
        <v>19380</v>
      </c>
      <c r="F32" s="213">
        <v>60</v>
      </c>
      <c r="G32" s="213">
        <v>10</v>
      </c>
      <c r="H32" s="214">
        <v>34.1355</v>
      </c>
      <c r="I32" s="12">
        <f t="shared" si="0"/>
        <v>0</v>
      </c>
    </row>
    <row r="33" spans="1:9">
      <c r="A33" s="115" t="s">
        <v>19381</v>
      </c>
      <c r="B33" s="217">
        <v>662545101736</v>
      </c>
      <c r="C33" s="117" t="s">
        <v>1</v>
      </c>
      <c r="D33" s="117" t="s">
        <v>21180</v>
      </c>
      <c r="E33" s="115" t="s">
        <v>19382</v>
      </c>
      <c r="F33" s="117">
        <v>80</v>
      </c>
      <c r="G33" s="117">
        <v>10</v>
      </c>
      <c r="H33" s="214">
        <v>62.430199999999999</v>
      </c>
      <c r="I33" s="12">
        <f t="shared" ref="I33:I61" si="1">H33*$I$2</f>
        <v>0</v>
      </c>
    </row>
    <row r="34" spans="1:9">
      <c r="A34" s="115" t="s">
        <v>19383</v>
      </c>
      <c r="B34" s="217">
        <v>662545101729</v>
      </c>
      <c r="C34" s="117" t="s">
        <v>5764</v>
      </c>
      <c r="D34" s="117" t="s">
        <v>21180</v>
      </c>
      <c r="E34" s="115" t="s">
        <v>19384</v>
      </c>
      <c r="F34" s="117">
        <v>60</v>
      </c>
      <c r="G34" s="117">
        <v>10</v>
      </c>
      <c r="H34" s="214">
        <v>53.412799999999997</v>
      </c>
      <c r="I34" s="12">
        <f t="shared" si="1"/>
        <v>0</v>
      </c>
    </row>
    <row r="35" spans="1:9">
      <c r="A35" s="211" t="s">
        <v>19385</v>
      </c>
      <c r="B35" s="212">
        <v>662545091501</v>
      </c>
      <c r="C35" s="213" t="s">
        <v>5</v>
      </c>
      <c r="D35" s="213" t="s">
        <v>21181</v>
      </c>
      <c r="E35" s="211" t="s">
        <v>19386</v>
      </c>
      <c r="F35" s="213">
        <v>200</v>
      </c>
      <c r="G35" s="213">
        <v>10</v>
      </c>
      <c r="H35" s="214">
        <v>13.6395</v>
      </c>
      <c r="I35" s="12">
        <f t="shared" si="1"/>
        <v>0</v>
      </c>
    </row>
    <row r="36" spans="1:9">
      <c r="A36" s="215" t="s">
        <v>19387</v>
      </c>
      <c r="B36" s="216">
        <v>662545112060</v>
      </c>
      <c r="C36" s="117" t="s">
        <v>5</v>
      </c>
      <c r="D36" s="213" t="s">
        <v>21181</v>
      </c>
      <c r="E36" s="115" t="s">
        <v>19388</v>
      </c>
      <c r="F36" s="117">
        <v>40</v>
      </c>
      <c r="G36" s="117">
        <v>10</v>
      </c>
      <c r="H36" s="214">
        <v>16.63</v>
      </c>
      <c r="I36" s="12">
        <f t="shared" si="1"/>
        <v>0</v>
      </c>
    </row>
    <row r="37" spans="1:9">
      <c r="A37" s="211" t="s">
        <v>19389</v>
      </c>
      <c r="B37" s="212">
        <v>662545091518</v>
      </c>
      <c r="C37" s="213" t="s">
        <v>6</v>
      </c>
      <c r="D37" s="213" t="s">
        <v>21181</v>
      </c>
      <c r="E37" s="211" t="s">
        <v>19390</v>
      </c>
      <c r="F37" s="213">
        <v>100</v>
      </c>
      <c r="G37" s="213">
        <v>10</v>
      </c>
      <c r="H37" s="214">
        <v>16.369499999999999</v>
      </c>
      <c r="I37" s="12">
        <f t="shared" si="1"/>
        <v>0</v>
      </c>
    </row>
    <row r="38" spans="1:9">
      <c r="A38" s="215" t="s">
        <v>19391</v>
      </c>
      <c r="B38" s="216">
        <v>662545112077</v>
      </c>
      <c r="C38" s="117" t="s">
        <v>6</v>
      </c>
      <c r="D38" s="213" t="s">
        <v>21181</v>
      </c>
      <c r="E38" s="115" t="s">
        <v>19392</v>
      </c>
      <c r="F38" s="117">
        <v>100</v>
      </c>
      <c r="G38" s="117">
        <v>10</v>
      </c>
      <c r="H38" s="214">
        <v>25.974900000000002</v>
      </c>
      <c r="I38" s="12">
        <f t="shared" si="1"/>
        <v>0</v>
      </c>
    </row>
    <row r="39" spans="1:9">
      <c r="A39" s="115" t="s">
        <v>19393</v>
      </c>
      <c r="B39" s="217">
        <v>662545016214</v>
      </c>
      <c r="C39" s="117" t="s">
        <v>7</v>
      </c>
      <c r="D39" s="213" t="s">
        <v>21181</v>
      </c>
      <c r="E39" s="115" t="s">
        <v>19394</v>
      </c>
      <c r="F39" s="117">
        <v>100</v>
      </c>
      <c r="G39" s="117">
        <v>10</v>
      </c>
      <c r="H39" s="214">
        <v>18.228000000000002</v>
      </c>
      <c r="I39" s="12">
        <f t="shared" si="1"/>
        <v>0</v>
      </c>
    </row>
    <row r="40" spans="1:9">
      <c r="A40" s="211" t="s">
        <v>19395</v>
      </c>
      <c r="B40" s="212">
        <v>662545091525</v>
      </c>
      <c r="C40" s="213" t="s">
        <v>7</v>
      </c>
      <c r="D40" s="213" t="s">
        <v>21181</v>
      </c>
      <c r="E40" s="211" t="s">
        <v>19396</v>
      </c>
      <c r="F40" s="213">
        <v>100</v>
      </c>
      <c r="G40" s="213">
        <v>10</v>
      </c>
      <c r="H40" s="214">
        <v>22.5015</v>
      </c>
      <c r="I40" s="12">
        <f t="shared" si="1"/>
        <v>0</v>
      </c>
    </row>
    <row r="41" spans="1:9">
      <c r="A41" s="215" t="s">
        <v>19397</v>
      </c>
      <c r="B41" s="216">
        <v>662545111933</v>
      </c>
      <c r="C41" s="117" t="s">
        <v>7</v>
      </c>
      <c r="D41" s="213" t="s">
        <v>21181</v>
      </c>
      <c r="E41" s="115" t="s">
        <v>19398</v>
      </c>
      <c r="F41" s="117">
        <v>60</v>
      </c>
      <c r="G41" s="117">
        <v>10</v>
      </c>
      <c r="H41" s="214">
        <v>40.857599999999998</v>
      </c>
      <c r="I41" s="12">
        <f t="shared" si="1"/>
        <v>0</v>
      </c>
    </row>
    <row r="42" spans="1:9">
      <c r="A42" s="211" t="s">
        <v>19399</v>
      </c>
      <c r="B42" s="212">
        <v>662545016221</v>
      </c>
      <c r="C42" s="213" t="s">
        <v>1</v>
      </c>
      <c r="D42" s="213" t="s">
        <v>21181</v>
      </c>
      <c r="E42" s="211" t="s">
        <v>19400</v>
      </c>
      <c r="F42" s="213">
        <v>100</v>
      </c>
      <c r="G42" s="213">
        <v>10</v>
      </c>
      <c r="H42" s="214">
        <v>23.436</v>
      </c>
      <c r="I42" s="12">
        <f t="shared" si="1"/>
        <v>0</v>
      </c>
    </row>
    <row r="43" spans="1:9">
      <c r="A43" s="211" t="s">
        <v>19401</v>
      </c>
      <c r="B43" s="212">
        <v>662545091532</v>
      </c>
      <c r="C43" s="213" t="s">
        <v>1</v>
      </c>
      <c r="D43" s="213" t="s">
        <v>21181</v>
      </c>
      <c r="E43" s="211" t="s">
        <v>19402</v>
      </c>
      <c r="F43" s="213">
        <v>100</v>
      </c>
      <c r="G43" s="213">
        <v>10</v>
      </c>
      <c r="H43" s="214">
        <v>30.681000000000001</v>
      </c>
      <c r="I43" s="12">
        <f t="shared" si="1"/>
        <v>0</v>
      </c>
    </row>
    <row r="44" spans="1:9">
      <c r="A44" s="215" t="s">
        <v>19403</v>
      </c>
      <c r="B44" s="216">
        <v>662545111940</v>
      </c>
      <c r="C44" s="117" t="s">
        <v>1</v>
      </c>
      <c r="D44" s="213" t="s">
        <v>21181</v>
      </c>
      <c r="E44" s="115" t="s">
        <v>19404</v>
      </c>
      <c r="F44" s="117">
        <v>100</v>
      </c>
      <c r="G44" s="117">
        <v>10</v>
      </c>
      <c r="H44" s="214">
        <v>48.052900000000001</v>
      </c>
      <c r="I44" s="12">
        <f t="shared" si="1"/>
        <v>0</v>
      </c>
    </row>
    <row r="45" spans="1:9">
      <c r="A45" s="211" t="s">
        <v>19405</v>
      </c>
      <c r="B45" s="212">
        <v>662545016238</v>
      </c>
      <c r="C45" s="213" t="s">
        <v>8</v>
      </c>
      <c r="D45" s="213" t="s">
        <v>21181</v>
      </c>
      <c r="E45" s="211" t="s">
        <v>19406</v>
      </c>
      <c r="F45" s="213">
        <v>50</v>
      </c>
      <c r="G45" s="213">
        <v>5</v>
      </c>
      <c r="H45" s="214">
        <v>36.078000000000003</v>
      </c>
      <c r="I45" s="12">
        <f t="shared" si="1"/>
        <v>0</v>
      </c>
    </row>
    <row r="46" spans="1:9">
      <c r="A46" s="211" t="s">
        <v>19407</v>
      </c>
      <c r="B46" s="212">
        <v>662545091549</v>
      </c>
      <c r="C46" s="213" t="s">
        <v>8</v>
      </c>
      <c r="D46" s="213" t="s">
        <v>21181</v>
      </c>
      <c r="E46" s="211" t="s">
        <v>19408</v>
      </c>
      <c r="F46" s="213">
        <v>50</v>
      </c>
      <c r="G46" s="213">
        <v>5</v>
      </c>
      <c r="H46" s="214">
        <v>42.1995</v>
      </c>
      <c r="I46" s="12">
        <f t="shared" si="1"/>
        <v>0</v>
      </c>
    </row>
    <row r="47" spans="1:9">
      <c r="A47" s="215" t="s">
        <v>19409</v>
      </c>
      <c r="B47" s="216">
        <v>662545112084</v>
      </c>
      <c r="C47" s="117" t="s">
        <v>8</v>
      </c>
      <c r="D47" s="213" t="s">
        <v>21181</v>
      </c>
      <c r="E47" s="115" t="s">
        <v>19410</v>
      </c>
      <c r="F47" s="117">
        <v>100</v>
      </c>
      <c r="G47" s="117">
        <v>10</v>
      </c>
      <c r="H47" s="214">
        <v>51.03</v>
      </c>
      <c r="I47" s="12">
        <f t="shared" si="1"/>
        <v>0</v>
      </c>
    </row>
    <row r="48" spans="1:9">
      <c r="A48" s="211" t="s">
        <v>19411</v>
      </c>
      <c r="B48" s="212">
        <v>662545016245</v>
      </c>
      <c r="C48" s="213" t="s">
        <v>9</v>
      </c>
      <c r="D48" s="213" t="s">
        <v>21181</v>
      </c>
      <c r="E48" s="211" t="s">
        <v>19412</v>
      </c>
      <c r="F48" s="213">
        <v>50</v>
      </c>
      <c r="G48" s="213">
        <v>5</v>
      </c>
      <c r="H48" s="214">
        <v>50.064</v>
      </c>
      <c r="I48" s="12">
        <f t="shared" si="1"/>
        <v>0</v>
      </c>
    </row>
    <row r="49" spans="1:9">
      <c r="A49" s="211" t="s">
        <v>19413</v>
      </c>
      <c r="B49" s="212">
        <v>662545091556</v>
      </c>
      <c r="C49" s="213" t="s">
        <v>9</v>
      </c>
      <c r="D49" s="213" t="s">
        <v>21181</v>
      </c>
      <c r="E49" s="211" t="s">
        <v>19414</v>
      </c>
      <c r="F49" s="213">
        <v>50</v>
      </c>
      <c r="G49" s="213">
        <v>5</v>
      </c>
      <c r="H49" s="214">
        <v>62.569499999999998</v>
      </c>
      <c r="I49" s="12">
        <f t="shared" si="1"/>
        <v>0</v>
      </c>
    </row>
    <row r="50" spans="1:9">
      <c r="A50" s="211" t="s">
        <v>19415</v>
      </c>
      <c r="B50" s="212">
        <v>662545016252</v>
      </c>
      <c r="C50" s="213" t="s">
        <v>6</v>
      </c>
      <c r="D50" s="213" t="s">
        <v>21180</v>
      </c>
      <c r="E50" s="211" t="s">
        <v>19416</v>
      </c>
      <c r="F50" s="213">
        <v>100</v>
      </c>
      <c r="G50" s="213">
        <v>10</v>
      </c>
      <c r="H50" s="214">
        <v>16.558499999999999</v>
      </c>
      <c r="I50" s="12">
        <f t="shared" si="1"/>
        <v>0</v>
      </c>
    </row>
    <row r="51" spans="1:9">
      <c r="A51" s="211" t="s">
        <v>19417</v>
      </c>
      <c r="B51" s="212">
        <v>662545091563</v>
      </c>
      <c r="C51" s="213" t="s">
        <v>6</v>
      </c>
      <c r="D51" s="213" t="s">
        <v>21180</v>
      </c>
      <c r="E51" s="211" t="s">
        <v>19418</v>
      </c>
      <c r="F51" s="213">
        <v>100</v>
      </c>
      <c r="G51" s="213">
        <v>10</v>
      </c>
      <c r="H51" s="214">
        <v>18.343499999999999</v>
      </c>
      <c r="I51" s="12">
        <f t="shared" si="1"/>
        <v>0</v>
      </c>
    </row>
    <row r="52" spans="1:9">
      <c r="A52" s="115" t="s">
        <v>19419</v>
      </c>
      <c r="B52" s="217">
        <v>662545112107</v>
      </c>
      <c r="C52" s="117" t="s">
        <v>6</v>
      </c>
      <c r="D52" s="213" t="s">
        <v>21180</v>
      </c>
      <c r="E52" s="115" t="s">
        <v>19420</v>
      </c>
      <c r="F52" s="117">
        <v>50</v>
      </c>
      <c r="G52" s="117">
        <v>5</v>
      </c>
      <c r="H52" s="214">
        <v>40.418700000000001</v>
      </c>
      <c r="I52" s="12">
        <f t="shared" si="1"/>
        <v>0</v>
      </c>
    </row>
    <row r="53" spans="1:9">
      <c r="A53" s="115" t="s">
        <v>19421</v>
      </c>
      <c r="B53" s="217">
        <v>662545016269</v>
      </c>
      <c r="C53" s="117" t="s">
        <v>10128</v>
      </c>
      <c r="D53" s="213" t="s">
        <v>21180</v>
      </c>
      <c r="E53" s="115" t="s">
        <v>19422</v>
      </c>
      <c r="F53" s="117">
        <v>100</v>
      </c>
      <c r="G53" s="117">
        <v>10</v>
      </c>
      <c r="H53" s="214">
        <v>21.493500000000001</v>
      </c>
      <c r="I53" s="12">
        <f t="shared" si="1"/>
        <v>0</v>
      </c>
    </row>
    <row r="54" spans="1:9">
      <c r="A54" s="211" t="s">
        <v>19423</v>
      </c>
      <c r="B54" s="212">
        <v>662545091570</v>
      </c>
      <c r="C54" s="213" t="s">
        <v>7</v>
      </c>
      <c r="D54" s="213" t="s">
        <v>21180</v>
      </c>
      <c r="E54" s="211" t="s">
        <v>19424</v>
      </c>
      <c r="F54" s="213">
        <v>100</v>
      </c>
      <c r="G54" s="213">
        <v>10</v>
      </c>
      <c r="H54" s="214">
        <v>24.864000000000001</v>
      </c>
      <c r="I54" s="12">
        <f t="shared" si="1"/>
        <v>0</v>
      </c>
    </row>
    <row r="55" spans="1:9">
      <c r="A55" s="115" t="s">
        <v>19425</v>
      </c>
      <c r="B55" s="217">
        <v>662545112114</v>
      </c>
      <c r="C55" s="117" t="s">
        <v>7</v>
      </c>
      <c r="D55" s="213" t="s">
        <v>21180</v>
      </c>
      <c r="E55" s="115" t="s">
        <v>19426</v>
      </c>
      <c r="F55" s="117">
        <v>50</v>
      </c>
      <c r="G55" s="117">
        <v>5</v>
      </c>
      <c r="H55" s="214">
        <v>53.7453</v>
      </c>
      <c r="I55" s="12">
        <f t="shared" si="1"/>
        <v>0</v>
      </c>
    </row>
    <row r="56" spans="1:9">
      <c r="A56" s="211" t="s">
        <v>19427</v>
      </c>
      <c r="B56" s="212">
        <v>662545016276</v>
      </c>
      <c r="C56" s="213" t="s">
        <v>1</v>
      </c>
      <c r="D56" s="213" t="s">
        <v>21180</v>
      </c>
      <c r="E56" s="211" t="s">
        <v>19428</v>
      </c>
      <c r="F56" s="213">
        <v>60</v>
      </c>
      <c r="G56" s="213">
        <v>6</v>
      </c>
      <c r="H56" s="214">
        <v>34.44</v>
      </c>
      <c r="I56" s="12">
        <f t="shared" si="1"/>
        <v>0</v>
      </c>
    </row>
    <row r="57" spans="1:9">
      <c r="A57" s="211" t="s">
        <v>19429</v>
      </c>
      <c r="B57" s="212">
        <v>662545091587</v>
      </c>
      <c r="C57" s="213" t="s">
        <v>1</v>
      </c>
      <c r="D57" s="213" t="s">
        <v>21180</v>
      </c>
      <c r="E57" s="211" t="s">
        <v>19430</v>
      </c>
      <c r="F57" s="213">
        <v>60</v>
      </c>
      <c r="G57" s="213">
        <v>6</v>
      </c>
      <c r="H57" s="214">
        <v>48.982500000000002</v>
      </c>
      <c r="I57" s="12">
        <f t="shared" si="1"/>
        <v>0</v>
      </c>
    </row>
    <row r="58" spans="1:9">
      <c r="A58" s="115" t="s">
        <v>19431</v>
      </c>
      <c r="B58" s="217">
        <v>662545112121</v>
      </c>
      <c r="C58" s="117" t="s">
        <v>1</v>
      </c>
      <c r="D58" s="213" t="s">
        <v>21180</v>
      </c>
      <c r="E58" s="115" t="s">
        <v>19432</v>
      </c>
      <c r="F58" s="117">
        <v>50</v>
      </c>
      <c r="G58" s="117">
        <v>5</v>
      </c>
      <c r="H58" s="214">
        <v>89.602099999999993</v>
      </c>
      <c r="I58" s="12">
        <f t="shared" si="1"/>
        <v>0</v>
      </c>
    </row>
    <row r="59" spans="1:9">
      <c r="A59" s="211" t="s">
        <v>19433</v>
      </c>
      <c r="B59" s="218">
        <v>662545123530</v>
      </c>
      <c r="C59" s="213" t="s">
        <v>19434</v>
      </c>
      <c r="D59" s="213" t="s">
        <v>21180</v>
      </c>
      <c r="E59" s="211" t="s">
        <v>19435</v>
      </c>
      <c r="F59" s="213">
        <v>100</v>
      </c>
      <c r="G59" s="213">
        <v>10</v>
      </c>
      <c r="H59" s="214">
        <v>17.587499999999999</v>
      </c>
      <c r="I59" s="12">
        <f t="shared" si="1"/>
        <v>0</v>
      </c>
    </row>
    <row r="60" spans="1:9">
      <c r="A60" s="115" t="s">
        <v>19436</v>
      </c>
      <c r="B60" s="217">
        <v>662545016283</v>
      </c>
      <c r="C60" s="117" t="s">
        <v>10160</v>
      </c>
      <c r="D60" s="213" t="s">
        <v>21180</v>
      </c>
      <c r="E60" s="115" t="s">
        <v>19437</v>
      </c>
      <c r="F60" s="117">
        <v>100</v>
      </c>
      <c r="G60" s="117">
        <v>10</v>
      </c>
      <c r="H60" s="214">
        <v>18.248999999999999</v>
      </c>
      <c r="I60" s="12">
        <f t="shared" si="1"/>
        <v>0</v>
      </c>
    </row>
    <row r="61" spans="1:9">
      <c r="A61" s="211" t="s">
        <v>19438</v>
      </c>
      <c r="B61" s="212">
        <v>662545091594</v>
      </c>
      <c r="C61" s="213" t="s">
        <v>5029</v>
      </c>
      <c r="D61" s="213" t="s">
        <v>21180</v>
      </c>
      <c r="E61" s="211" t="s">
        <v>19439</v>
      </c>
      <c r="F61" s="213">
        <v>100</v>
      </c>
      <c r="G61" s="213">
        <v>10</v>
      </c>
      <c r="H61" s="214">
        <v>21.955500000000001</v>
      </c>
      <c r="I61" s="12">
        <f t="shared" si="1"/>
        <v>0</v>
      </c>
    </row>
    <row r="62" spans="1:9">
      <c r="A62" s="115" t="s">
        <v>19440</v>
      </c>
      <c r="B62" s="217">
        <v>662545112138</v>
      </c>
      <c r="C62" s="117" t="s">
        <v>5029</v>
      </c>
      <c r="D62" s="213" t="s">
        <v>21180</v>
      </c>
      <c r="E62" s="115" t="s">
        <v>19441</v>
      </c>
      <c r="F62" s="117">
        <v>50</v>
      </c>
      <c r="G62" s="117">
        <v>5</v>
      </c>
      <c r="H62" s="214">
        <v>39.168500000000002</v>
      </c>
      <c r="I62" s="12">
        <f t="shared" ref="I62:I93" si="2">H62*$I$2</f>
        <v>0</v>
      </c>
    </row>
    <row r="63" spans="1:9">
      <c r="A63" s="211" t="s">
        <v>19442</v>
      </c>
      <c r="B63" s="212">
        <v>662545016290</v>
      </c>
      <c r="C63" s="213" t="s">
        <v>6</v>
      </c>
      <c r="D63" s="213" t="s">
        <v>19443</v>
      </c>
      <c r="E63" s="211" t="s">
        <v>19444</v>
      </c>
      <c r="F63" s="213">
        <v>100</v>
      </c>
      <c r="G63" s="213">
        <v>10</v>
      </c>
      <c r="H63" s="214">
        <v>15.54</v>
      </c>
      <c r="I63" s="12">
        <f t="shared" si="2"/>
        <v>0</v>
      </c>
    </row>
    <row r="64" spans="1:9">
      <c r="A64" s="211" t="s">
        <v>19445</v>
      </c>
      <c r="B64" s="212">
        <v>662545091600</v>
      </c>
      <c r="C64" s="213" t="s">
        <v>6</v>
      </c>
      <c r="D64" s="213" t="s">
        <v>19443</v>
      </c>
      <c r="E64" s="211" t="s">
        <v>19446</v>
      </c>
      <c r="F64" s="213">
        <v>100</v>
      </c>
      <c r="G64" s="213">
        <v>10</v>
      </c>
      <c r="H64" s="214">
        <v>17.734500000000001</v>
      </c>
      <c r="I64" s="12">
        <f t="shared" si="2"/>
        <v>0</v>
      </c>
    </row>
    <row r="65" spans="1:9">
      <c r="A65" s="115" t="s">
        <v>19447</v>
      </c>
      <c r="B65" s="217">
        <v>662545112145</v>
      </c>
      <c r="C65" s="117" t="s">
        <v>6</v>
      </c>
      <c r="D65" s="213" t="s">
        <v>19443</v>
      </c>
      <c r="E65" s="115" t="s">
        <v>19448</v>
      </c>
      <c r="F65" s="117">
        <v>50</v>
      </c>
      <c r="G65" s="117">
        <v>5</v>
      </c>
      <c r="H65" s="214">
        <v>33.422899999999998</v>
      </c>
      <c r="I65" s="12">
        <f t="shared" si="2"/>
        <v>0</v>
      </c>
    </row>
    <row r="66" spans="1:9">
      <c r="A66" s="115" t="s">
        <v>19449</v>
      </c>
      <c r="B66" s="217">
        <v>662545016306</v>
      </c>
      <c r="C66" s="117" t="s">
        <v>7</v>
      </c>
      <c r="D66" s="213" t="s">
        <v>19443</v>
      </c>
      <c r="E66" s="115" t="s">
        <v>19450</v>
      </c>
      <c r="F66" s="117">
        <v>100</v>
      </c>
      <c r="G66" s="117">
        <v>10</v>
      </c>
      <c r="H66" s="214">
        <v>21.4725</v>
      </c>
      <c r="I66" s="12">
        <f t="shared" si="2"/>
        <v>0</v>
      </c>
    </row>
    <row r="67" spans="1:9">
      <c r="A67" s="211" t="s">
        <v>19451</v>
      </c>
      <c r="B67" s="212">
        <v>662545091617</v>
      </c>
      <c r="C67" s="213" t="s">
        <v>7</v>
      </c>
      <c r="D67" s="213" t="s">
        <v>19443</v>
      </c>
      <c r="E67" s="211" t="s">
        <v>19452</v>
      </c>
      <c r="F67" s="213">
        <v>100</v>
      </c>
      <c r="G67" s="213">
        <v>10</v>
      </c>
      <c r="H67" s="214">
        <v>22.071000000000002</v>
      </c>
      <c r="I67" s="12">
        <f t="shared" si="2"/>
        <v>0</v>
      </c>
    </row>
    <row r="68" spans="1:9">
      <c r="A68" s="115" t="s">
        <v>19453</v>
      </c>
      <c r="B68" s="217">
        <v>662545112152</v>
      </c>
      <c r="C68" s="117" t="s">
        <v>7</v>
      </c>
      <c r="D68" s="213" t="s">
        <v>19443</v>
      </c>
      <c r="E68" s="115" t="s">
        <v>19454</v>
      </c>
      <c r="F68" s="117">
        <v>50</v>
      </c>
      <c r="G68" s="117">
        <v>5</v>
      </c>
      <c r="H68" s="214">
        <v>55.607300000000002</v>
      </c>
      <c r="I68" s="12">
        <f t="shared" si="2"/>
        <v>0</v>
      </c>
    </row>
    <row r="69" spans="1:9">
      <c r="A69" s="211" t="s">
        <v>19455</v>
      </c>
      <c r="B69" s="212">
        <v>662545016313</v>
      </c>
      <c r="C69" s="213" t="s">
        <v>1</v>
      </c>
      <c r="D69" s="213" t="s">
        <v>19443</v>
      </c>
      <c r="E69" s="211" t="s">
        <v>19456</v>
      </c>
      <c r="F69" s="213">
        <v>40</v>
      </c>
      <c r="G69" s="213">
        <v>4</v>
      </c>
      <c r="H69" s="214">
        <v>41.348999999999997</v>
      </c>
      <c r="I69" s="12">
        <f t="shared" si="2"/>
        <v>0</v>
      </c>
    </row>
    <row r="70" spans="1:9">
      <c r="A70" s="211" t="s">
        <v>19457</v>
      </c>
      <c r="B70" s="212">
        <v>662545091624</v>
      </c>
      <c r="C70" s="213" t="s">
        <v>1</v>
      </c>
      <c r="D70" s="213" t="s">
        <v>19443</v>
      </c>
      <c r="E70" s="211" t="s">
        <v>19458</v>
      </c>
      <c r="F70" s="213">
        <v>40</v>
      </c>
      <c r="G70" s="213">
        <v>4</v>
      </c>
      <c r="H70" s="214">
        <v>50.326500000000003</v>
      </c>
      <c r="I70" s="12">
        <f t="shared" si="2"/>
        <v>0</v>
      </c>
    </row>
    <row r="71" spans="1:9">
      <c r="A71" s="115" t="s">
        <v>19459</v>
      </c>
      <c r="B71" s="217">
        <v>662545112169</v>
      </c>
      <c r="C71" s="117" t="s">
        <v>1</v>
      </c>
      <c r="D71" s="213" t="s">
        <v>19443</v>
      </c>
      <c r="E71" s="115" t="s">
        <v>19460</v>
      </c>
      <c r="F71" s="117">
        <v>50</v>
      </c>
      <c r="G71" s="117">
        <v>5</v>
      </c>
      <c r="H71" s="214">
        <v>87.048500000000004</v>
      </c>
      <c r="I71" s="12">
        <f t="shared" si="2"/>
        <v>0</v>
      </c>
    </row>
    <row r="72" spans="1:9">
      <c r="A72" s="211" t="s">
        <v>19461</v>
      </c>
      <c r="B72" s="212">
        <v>662545016320</v>
      </c>
      <c r="C72" s="213" t="s">
        <v>6</v>
      </c>
      <c r="D72" s="213" t="s">
        <v>21180</v>
      </c>
      <c r="E72" s="211" t="s">
        <v>19462</v>
      </c>
      <c r="F72" s="213">
        <v>100</v>
      </c>
      <c r="G72" s="213">
        <v>10</v>
      </c>
      <c r="H72" s="214">
        <v>20.422499999999999</v>
      </c>
      <c r="I72" s="12">
        <f t="shared" si="2"/>
        <v>0</v>
      </c>
    </row>
    <row r="73" spans="1:9">
      <c r="A73" s="211" t="s">
        <v>19463</v>
      </c>
      <c r="B73" s="212">
        <v>662545091631</v>
      </c>
      <c r="C73" s="213" t="s">
        <v>6</v>
      </c>
      <c r="D73" s="213" t="s">
        <v>21180</v>
      </c>
      <c r="E73" s="211" t="s">
        <v>19464</v>
      </c>
      <c r="F73" s="213">
        <v>100</v>
      </c>
      <c r="G73" s="213">
        <v>10</v>
      </c>
      <c r="H73" s="214">
        <v>24.9375</v>
      </c>
      <c r="I73" s="12">
        <f t="shared" si="2"/>
        <v>0</v>
      </c>
    </row>
    <row r="74" spans="1:9">
      <c r="A74" s="115" t="s">
        <v>19465</v>
      </c>
      <c r="B74" s="217">
        <v>662545112176</v>
      </c>
      <c r="C74" s="117" t="s">
        <v>6</v>
      </c>
      <c r="D74" s="213" t="s">
        <v>21180</v>
      </c>
      <c r="E74" s="115" t="s">
        <v>19466</v>
      </c>
      <c r="F74" s="117">
        <v>50</v>
      </c>
      <c r="G74" s="117">
        <v>5</v>
      </c>
      <c r="H74" s="214">
        <v>70.356999999999999</v>
      </c>
      <c r="I74" s="12">
        <f t="shared" si="2"/>
        <v>0</v>
      </c>
    </row>
    <row r="75" spans="1:9">
      <c r="A75" s="211" t="s">
        <v>19467</v>
      </c>
      <c r="B75" s="212">
        <v>662545016337</v>
      </c>
      <c r="C75" s="213" t="s">
        <v>7</v>
      </c>
      <c r="D75" s="213" t="s">
        <v>21180</v>
      </c>
      <c r="E75" s="211" t="s">
        <v>19468</v>
      </c>
      <c r="F75" s="213">
        <v>60</v>
      </c>
      <c r="G75" s="213">
        <v>10</v>
      </c>
      <c r="H75" s="214">
        <v>28.832999999999998</v>
      </c>
      <c r="I75" s="12">
        <f t="shared" si="2"/>
        <v>0</v>
      </c>
    </row>
    <row r="76" spans="1:9">
      <c r="A76" s="211" t="s">
        <v>19469</v>
      </c>
      <c r="B76" s="212">
        <v>662545091648</v>
      </c>
      <c r="C76" s="213" t="s">
        <v>7</v>
      </c>
      <c r="D76" s="213" t="s">
        <v>21180</v>
      </c>
      <c r="E76" s="211" t="s">
        <v>19470</v>
      </c>
      <c r="F76" s="213">
        <v>60</v>
      </c>
      <c r="G76" s="213">
        <v>10</v>
      </c>
      <c r="H76" s="214">
        <v>34.366500000000002</v>
      </c>
      <c r="I76" s="12">
        <f t="shared" si="2"/>
        <v>0</v>
      </c>
    </row>
    <row r="77" spans="1:9">
      <c r="A77" s="115" t="s">
        <v>19471</v>
      </c>
      <c r="B77" s="217">
        <v>662545112183</v>
      </c>
      <c r="C77" s="117" t="s">
        <v>7</v>
      </c>
      <c r="D77" s="213" t="s">
        <v>21180</v>
      </c>
      <c r="E77" s="115" t="s">
        <v>19472</v>
      </c>
      <c r="F77" s="117">
        <v>50</v>
      </c>
      <c r="G77" s="117">
        <v>5</v>
      </c>
      <c r="H77" s="214">
        <v>77.552300000000002</v>
      </c>
      <c r="I77" s="12">
        <f t="shared" si="2"/>
        <v>0</v>
      </c>
    </row>
    <row r="78" spans="1:9">
      <c r="A78" s="211" t="s">
        <v>19473</v>
      </c>
      <c r="B78" s="212">
        <v>662545095141</v>
      </c>
      <c r="C78" s="213" t="s">
        <v>5995</v>
      </c>
      <c r="D78" s="213" t="s">
        <v>21180</v>
      </c>
      <c r="E78" s="211" t="s">
        <v>19474</v>
      </c>
      <c r="F78" s="213">
        <v>60</v>
      </c>
      <c r="G78" s="213">
        <v>5</v>
      </c>
      <c r="H78" s="214">
        <v>30.282</v>
      </c>
      <c r="I78" s="12">
        <f t="shared" si="2"/>
        <v>0</v>
      </c>
    </row>
    <row r="79" spans="1:9">
      <c r="A79" s="211" t="s">
        <v>19475</v>
      </c>
      <c r="B79" s="212">
        <v>662545108988</v>
      </c>
      <c r="C79" s="213" t="s">
        <v>5995</v>
      </c>
      <c r="D79" s="213" t="s">
        <v>21180</v>
      </c>
      <c r="E79" s="211" t="s">
        <v>19476</v>
      </c>
      <c r="F79" s="213">
        <v>60</v>
      </c>
      <c r="G79" s="213">
        <v>5</v>
      </c>
      <c r="H79" s="214">
        <v>39.826500000000003</v>
      </c>
      <c r="I79" s="12">
        <f t="shared" si="2"/>
        <v>0</v>
      </c>
    </row>
    <row r="80" spans="1:9">
      <c r="A80" s="115" t="s">
        <v>19477</v>
      </c>
      <c r="B80" s="217">
        <v>662545112190</v>
      </c>
      <c r="C80" s="117" t="s">
        <v>5995</v>
      </c>
      <c r="D80" s="213" t="s">
        <v>21180</v>
      </c>
      <c r="E80" s="115" t="s">
        <v>19478</v>
      </c>
      <c r="F80" s="117">
        <v>50</v>
      </c>
      <c r="G80" s="117">
        <v>5</v>
      </c>
      <c r="H80" s="214">
        <v>59.1584</v>
      </c>
      <c r="I80" s="12">
        <f t="shared" si="2"/>
        <v>0</v>
      </c>
    </row>
    <row r="81" spans="1:9">
      <c r="A81" s="211" t="s">
        <v>19479</v>
      </c>
      <c r="B81" s="212">
        <v>662545095158</v>
      </c>
      <c r="C81" s="213" t="s">
        <v>5629</v>
      </c>
      <c r="D81" s="213" t="s">
        <v>21180</v>
      </c>
      <c r="E81" s="211" t="s">
        <v>19480</v>
      </c>
      <c r="F81" s="213">
        <v>40</v>
      </c>
      <c r="G81" s="213">
        <v>4</v>
      </c>
      <c r="H81" s="214">
        <v>31.689</v>
      </c>
      <c r="I81" s="12">
        <f t="shared" si="2"/>
        <v>0</v>
      </c>
    </row>
    <row r="82" spans="1:9">
      <c r="A82" s="211" t="s">
        <v>19481</v>
      </c>
      <c r="B82" s="212">
        <v>662545108995</v>
      </c>
      <c r="C82" s="213" t="s">
        <v>5629</v>
      </c>
      <c r="D82" s="213" t="s">
        <v>21180</v>
      </c>
      <c r="E82" s="211" t="s">
        <v>19482</v>
      </c>
      <c r="F82" s="213">
        <v>40</v>
      </c>
      <c r="G82" s="213">
        <v>4</v>
      </c>
      <c r="H82" s="214">
        <v>43.102499999999999</v>
      </c>
      <c r="I82" s="12">
        <f t="shared" si="2"/>
        <v>0</v>
      </c>
    </row>
    <row r="83" spans="1:9">
      <c r="A83" s="115" t="s">
        <v>19483</v>
      </c>
      <c r="B83" s="217">
        <v>662545112206</v>
      </c>
      <c r="C83" s="117" t="s">
        <v>5629</v>
      </c>
      <c r="D83" s="213" t="s">
        <v>21180</v>
      </c>
      <c r="E83" s="115" t="s">
        <v>19484</v>
      </c>
      <c r="F83" s="117">
        <v>50</v>
      </c>
      <c r="G83" s="117">
        <v>5</v>
      </c>
      <c r="H83" s="214">
        <v>67.2714</v>
      </c>
      <c r="I83" s="12">
        <f t="shared" si="2"/>
        <v>0</v>
      </c>
    </row>
    <row r="84" spans="1:9">
      <c r="A84" s="211" t="s">
        <v>19485</v>
      </c>
      <c r="B84" s="212">
        <v>662545016344</v>
      </c>
      <c r="C84" s="213" t="s">
        <v>5029</v>
      </c>
      <c r="D84" s="213" t="s">
        <v>21180</v>
      </c>
      <c r="E84" s="211" t="s">
        <v>19486</v>
      </c>
      <c r="F84" s="213">
        <v>60</v>
      </c>
      <c r="G84" s="213">
        <v>10</v>
      </c>
      <c r="H84" s="214">
        <v>27.152999999999999</v>
      </c>
      <c r="I84" s="12">
        <f t="shared" si="2"/>
        <v>0</v>
      </c>
    </row>
    <row r="85" spans="1:9">
      <c r="A85" s="211" t="s">
        <v>19487</v>
      </c>
      <c r="B85" s="212">
        <v>662545091655</v>
      </c>
      <c r="C85" s="213" t="s">
        <v>5029</v>
      </c>
      <c r="D85" s="213" t="s">
        <v>21180</v>
      </c>
      <c r="E85" s="211" t="s">
        <v>19488</v>
      </c>
      <c r="F85" s="213">
        <v>60</v>
      </c>
      <c r="G85" s="213">
        <v>10</v>
      </c>
      <c r="H85" s="214">
        <v>32.224499999999999</v>
      </c>
      <c r="I85" s="12">
        <f t="shared" si="2"/>
        <v>0</v>
      </c>
    </row>
    <row r="86" spans="1:9">
      <c r="A86" s="115" t="s">
        <v>19489</v>
      </c>
      <c r="B86" s="217">
        <v>662545112213</v>
      </c>
      <c r="C86" s="117" t="s">
        <v>5029</v>
      </c>
      <c r="D86" s="213" t="s">
        <v>21180</v>
      </c>
      <c r="E86" s="115" t="s">
        <v>19490</v>
      </c>
      <c r="F86" s="117">
        <v>50</v>
      </c>
      <c r="G86" s="117">
        <v>5</v>
      </c>
      <c r="H86" s="214">
        <v>76.887299999999996</v>
      </c>
      <c r="I86" s="12">
        <f t="shared" si="2"/>
        <v>0</v>
      </c>
    </row>
    <row r="87" spans="1:9">
      <c r="A87" s="211" t="s">
        <v>19491</v>
      </c>
      <c r="B87" s="212">
        <v>662545016351</v>
      </c>
      <c r="C87" s="213" t="s">
        <v>6</v>
      </c>
      <c r="D87" s="213" t="s">
        <v>19443</v>
      </c>
      <c r="E87" s="211" t="s">
        <v>19492</v>
      </c>
      <c r="F87" s="213">
        <v>100</v>
      </c>
      <c r="G87" s="213">
        <v>10</v>
      </c>
      <c r="H87" s="214">
        <v>19.435500000000001</v>
      </c>
      <c r="I87" s="12">
        <f t="shared" si="2"/>
        <v>0</v>
      </c>
    </row>
    <row r="88" spans="1:9">
      <c r="A88" s="211" t="s">
        <v>19493</v>
      </c>
      <c r="B88" s="212">
        <v>662545091662</v>
      </c>
      <c r="C88" s="213" t="s">
        <v>6</v>
      </c>
      <c r="D88" s="213" t="s">
        <v>19443</v>
      </c>
      <c r="E88" s="211" t="s">
        <v>19494</v>
      </c>
      <c r="F88" s="213">
        <v>100</v>
      </c>
      <c r="G88" s="213">
        <v>10</v>
      </c>
      <c r="H88" s="214">
        <v>26.827500000000001</v>
      </c>
      <c r="I88" s="12">
        <f t="shared" si="2"/>
        <v>0</v>
      </c>
    </row>
    <row r="89" spans="1:9">
      <c r="A89" s="115" t="s">
        <v>19495</v>
      </c>
      <c r="B89" s="217">
        <v>662545112220</v>
      </c>
      <c r="C89" s="117" t="s">
        <v>6</v>
      </c>
      <c r="D89" s="213" t="s">
        <v>19443</v>
      </c>
      <c r="E89" s="115" t="s">
        <v>19496</v>
      </c>
      <c r="F89" s="117">
        <v>50</v>
      </c>
      <c r="G89" s="117">
        <v>5</v>
      </c>
      <c r="H89" s="214">
        <v>37.732100000000003</v>
      </c>
      <c r="I89" s="12">
        <f t="shared" si="2"/>
        <v>0</v>
      </c>
    </row>
    <row r="90" spans="1:9">
      <c r="A90" s="211" t="s">
        <v>19497</v>
      </c>
      <c r="B90" s="212">
        <v>662545016368</v>
      </c>
      <c r="C90" s="213" t="s">
        <v>7</v>
      </c>
      <c r="D90" s="213" t="s">
        <v>19443</v>
      </c>
      <c r="E90" s="211" t="s">
        <v>19498</v>
      </c>
      <c r="F90" s="213">
        <v>60</v>
      </c>
      <c r="G90" s="213">
        <v>10</v>
      </c>
      <c r="H90" s="214">
        <v>26.113499999999998</v>
      </c>
      <c r="I90" s="12">
        <f t="shared" si="2"/>
        <v>0</v>
      </c>
    </row>
    <row r="91" spans="1:9">
      <c r="A91" s="211" t="s">
        <v>19499</v>
      </c>
      <c r="B91" s="212">
        <v>662545091679</v>
      </c>
      <c r="C91" s="213" t="s">
        <v>7</v>
      </c>
      <c r="D91" s="213" t="s">
        <v>19443</v>
      </c>
      <c r="E91" s="211" t="s">
        <v>19500</v>
      </c>
      <c r="F91" s="213">
        <v>60</v>
      </c>
      <c r="G91" s="213">
        <v>10</v>
      </c>
      <c r="H91" s="214">
        <v>30.03</v>
      </c>
      <c r="I91" s="12">
        <f t="shared" si="2"/>
        <v>0</v>
      </c>
    </row>
    <row r="92" spans="1:9">
      <c r="A92" s="115" t="s">
        <v>19501</v>
      </c>
      <c r="B92" s="217">
        <v>662545112237</v>
      </c>
      <c r="C92" s="117" t="s">
        <v>7</v>
      </c>
      <c r="D92" s="213" t="s">
        <v>19443</v>
      </c>
      <c r="E92" s="115" t="s">
        <v>19502</v>
      </c>
      <c r="F92" s="117">
        <v>50</v>
      </c>
      <c r="G92" s="117">
        <v>5</v>
      </c>
      <c r="H92" s="214">
        <v>64.638000000000005</v>
      </c>
      <c r="I92" s="12">
        <f t="shared" si="2"/>
        <v>0</v>
      </c>
    </row>
    <row r="93" spans="1:9">
      <c r="A93" s="211" t="s">
        <v>19503</v>
      </c>
      <c r="B93" s="212">
        <v>662545016375</v>
      </c>
      <c r="C93" s="213" t="s">
        <v>1</v>
      </c>
      <c r="D93" s="213" t="s">
        <v>19443</v>
      </c>
      <c r="E93" s="211" t="s">
        <v>19504</v>
      </c>
      <c r="F93" s="213">
        <v>25</v>
      </c>
      <c r="G93" s="213">
        <v>1</v>
      </c>
      <c r="H93" s="214">
        <v>46.147500000000001</v>
      </c>
      <c r="I93" s="12">
        <f t="shared" si="2"/>
        <v>0</v>
      </c>
    </row>
    <row r="94" spans="1:9">
      <c r="A94" s="211" t="s">
        <v>19505</v>
      </c>
      <c r="B94" s="212">
        <v>662545091686</v>
      </c>
      <c r="C94" s="213" t="s">
        <v>1</v>
      </c>
      <c r="D94" s="213" t="s">
        <v>19443</v>
      </c>
      <c r="E94" s="211" t="s">
        <v>19506</v>
      </c>
      <c r="F94" s="213">
        <v>25</v>
      </c>
      <c r="G94" s="213">
        <v>1</v>
      </c>
      <c r="H94" s="214">
        <v>56.836500000000001</v>
      </c>
      <c r="I94" s="12">
        <f t="shared" ref="I94:I122" si="3">H94*$I$2</f>
        <v>0</v>
      </c>
    </row>
    <row r="95" spans="1:9">
      <c r="A95" s="115" t="s">
        <v>19507</v>
      </c>
      <c r="B95" s="217">
        <v>662545112244</v>
      </c>
      <c r="C95" s="117" t="s">
        <v>1</v>
      </c>
      <c r="D95" s="213" t="s">
        <v>19443</v>
      </c>
      <c r="E95" s="115" t="s">
        <v>19508</v>
      </c>
      <c r="F95" s="117">
        <v>50</v>
      </c>
      <c r="G95" s="117">
        <v>5</v>
      </c>
      <c r="H95" s="214">
        <v>112.81059999999999</v>
      </c>
      <c r="I95" s="12">
        <f t="shared" si="3"/>
        <v>0</v>
      </c>
    </row>
    <row r="96" spans="1:9">
      <c r="A96" s="211" t="s">
        <v>19509</v>
      </c>
      <c r="B96" s="212">
        <v>662545091693</v>
      </c>
      <c r="C96" s="213" t="s">
        <v>7</v>
      </c>
      <c r="D96" s="213" t="s">
        <v>21180</v>
      </c>
      <c r="E96" s="211" t="s">
        <v>19510</v>
      </c>
      <c r="F96" s="213">
        <v>100</v>
      </c>
      <c r="G96" s="213">
        <v>10</v>
      </c>
      <c r="H96" s="214">
        <v>29.7255</v>
      </c>
      <c r="I96" s="12">
        <f t="shared" si="3"/>
        <v>0</v>
      </c>
    </row>
    <row r="97" spans="1:9">
      <c r="A97" s="211" t="s">
        <v>19511</v>
      </c>
      <c r="B97" s="212">
        <v>662545091709</v>
      </c>
      <c r="C97" s="213" t="s">
        <v>1</v>
      </c>
      <c r="D97" s="213" t="s">
        <v>21180</v>
      </c>
      <c r="E97" s="211" t="s">
        <v>19512</v>
      </c>
      <c r="F97" s="213">
        <v>100</v>
      </c>
      <c r="G97" s="213">
        <v>10</v>
      </c>
      <c r="H97" s="214">
        <v>37.085999999999999</v>
      </c>
      <c r="I97" s="12">
        <f t="shared" si="3"/>
        <v>0</v>
      </c>
    </row>
    <row r="98" spans="1:9">
      <c r="A98" s="211" t="s">
        <v>19513</v>
      </c>
      <c r="B98" s="212">
        <v>662545091716</v>
      </c>
      <c r="C98" s="213" t="s">
        <v>5764</v>
      </c>
      <c r="D98" s="213" t="s">
        <v>21180</v>
      </c>
      <c r="E98" s="211" t="s">
        <v>19514</v>
      </c>
      <c r="F98" s="213">
        <v>80</v>
      </c>
      <c r="G98" s="213">
        <v>10</v>
      </c>
      <c r="H98" s="214">
        <v>32.423999999999999</v>
      </c>
      <c r="I98" s="12">
        <f t="shared" si="3"/>
        <v>0</v>
      </c>
    </row>
    <row r="99" spans="1:9">
      <c r="A99" s="115" t="s">
        <v>19515</v>
      </c>
      <c r="B99" s="217">
        <v>662545112275</v>
      </c>
      <c r="C99" s="117" t="s">
        <v>5764</v>
      </c>
      <c r="D99" s="213" t="s">
        <v>21180</v>
      </c>
      <c r="E99" s="115" t="s">
        <v>19516</v>
      </c>
      <c r="F99" s="117">
        <v>50</v>
      </c>
      <c r="G99" s="117">
        <v>5</v>
      </c>
      <c r="H99" s="214">
        <v>56.551600000000001</v>
      </c>
      <c r="I99" s="12">
        <f t="shared" si="3"/>
        <v>0</v>
      </c>
    </row>
    <row r="100" spans="1:9">
      <c r="A100" s="211" t="s">
        <v>19517</v>
      </c>
      <c r="B100" s="212">
        <v>662545016412</v>
      </c>
      <c r="C100" s="213" t="s">
        <v>6</v>
      </c>
      <c r="D100" s="213" t="s">
        <v>21180</v>
      </c>
      <c r="E100" s="211" t="s">
        <v>19518</v>
      </c>
      <c r="F100" s="213">
        <v>200</v>
      </c>
      <c r="G100" s="213">
        <v>20</v>
      </c>
      <c r="H100" s="214">
        <v>8.3160000000000007</v>
      </c>
      <c r="I100" s="12">
        <f t="shared" si="3"/>
        <v>0</v>
      </c>
    </row>
    <row r="101" spans="1:9">
      <c r="A101" s="211" t="s">
        <v>19519</v>
      </c>
      <c r="B101" s="212">
        <v>662545016429</v>
      </c>
      <c r="C101" s="213" t="s">
        <v>7</v>
      </c>
      <c r="D101" s="213" t="s">
        <v>21180</v>
      </c>
      <c r="E101" s="211" t="s">
        <v>19520</v>
      </c>
      <c r="F101" s="213">
        <v>100</v>
      </c>
      <c r="G101" s="213">
        <v>10</v>
      </c>
      <c r="H101" s="214">
        <v>10.111499999999999</v>
      </c>
      <c r="I101" s="12">
        <f t="shared" si="3"/>
        <v>0</v>
      </c>
    </row>
    <row r="102" spans="1:9">
      <c r="A102" s="211" t="s">
        <v>19521</v>
      </c>
      <c r="B102" s="212">
        <v>662545016436</v>
      </c>
      <c r="C102" s="213" t="s">
        <v>1</v>
      </c>
      <c r="D102" s="213" t="s">
        <v>21180</v>
      </c>
      <c r="E102" s="211" t="s">
        <v>19522</v>
      </c>
      <c r="F102" s="213">
        <v>100</v>
      </c>
      <c r="G102" s="213">
        <v>10</v>
      </c>
      <c r="H102" s="214">
        <v>16.369499999999999</v>
      </c>
      <c r="I102" s="12">
        <f t="shared" si="3"/>
        <v>0</v>
      </c>
    </row>
    <row r="103" spans="1:9">
      <c r="A103" s="211" t="s">
        <v>19523</v>
      </c>
      <c r="B103" s="212">
        <v>662545016443</v>
      </c>
      <c r="C103" s="213" t="s">
        <v>5</v>
      </c>
      <c r="D103" s="213" t="s">
        <v>19443</v>
      </c>
      <c r="E103" s="211" t="s">
        <v>19524</v>
      </c>
      <c r="F103" s="213">
        <v>500</v>
      </c>
      <c r="G103" s="213">
        <v>10</v>
      </c>
      <c r="H103" s="214">
        <v>4.9664999999999999</v>
      </c>
      <c r="I103" s="12">
        <f t="shared" si="3"/>
        <v>0</v>
      </c>
    </row>
    <row r="104" spans="1:9">
      <c r="A104" s="211" t="s">
        <v>19525</v>
      </c>
      <c r="B104" s="212">
        <v>662545016450</v>
      </c>
      <c r="C104" s="213" t="s">
        <v>6</v>
      </c>
      <c r="D104" s="213" t="s">
        <v>19443</v>
      </c>
      <c r="E104" s="211" t="s">
        <v>19526</v>
      </c>
      <c r="F104" s="213">
        <v>300</v>
      </c>
      <c r="G104" s="213">
        <v>30</v>
      </c>
      <c r="H104" s="214">
        <v>7.0034999999999998</v>
      </c>
      <c r="I104" s="12">
        <f t="shared" si="3"/>
        <v>0</v>
      </c>
    </row>
    <row r="105" spans="1:9">
      <c r="A105" s="211" t="s">
        <v>19527</v>
      </c>
      <c r="B105" s="212">
        <v>662545016467</v>
      </c>
      <c r="C105" s="213" t="s">
        <v>7</v>
      </c>
      <c r="D105" s="213" t="s">
        <v>19443</v>
      </c>
      <c r="E105" s="211" t="s">
        <v>19528</v>
      </c>
      <c r="F105" s="213">
        <v>200</v>
      </c>
      <c r="G105" s="213">
        <v>20</v>
      </c>
      <c r="H105" s="214">
        <v>10.0275</v>
      </c>
      <c r="I105" s="12">
        <f t="shared" si="3"/>
        <v>0</v>
      </c>
    </row>
    <row r="106" spans="1:9">
      <c r="A106" s="115" t="s">
        <v>19529</v>
      </c>
      <c r="B106" s="217">
        <v>662545016474</v>
      </c>
      <c r="C106" s="117" t="s">
        <v>1</v>
      </c>
      <c r="D106" s="213" t="s">
        <v>19443</v>
      </c>
      <c r="E106" s="115" t="s">
        <v>19530</v>
      </c>
      <c r="F106" s="117">
        <v>100</v>
      </c>
      <c r="G106" s="117">
        <v>10</v>
      </c>
      <c r="H106" s="214">
        <v>13.692</v>
      </c>
      <c r="I106" s="12">
        <f t="shared" si="3"/>
        <v>0</v>
      </c>
    </row>
    <row r="107" spans="1:9">
      <c r="A107" s="211" t="s">
        <v>19531</v>
      </c>
      <c r="B107" s="212">
        <v>662545016481</v>
      </c>
      <c r="C107" s="213" t="s">
        <v>5</v>
      </c>
      <c r="D107" s="213" t="s">
        <v>19532</v>
      </c>
      <c r="E107" s="211" t="s">
        <v>19533</v>
      </c>
      <c r="F107" s="213">
        <v>500</v>
      </c>
      <c r="G107" s="213">
        <v>10</v>
      </c>
      <c r="H107" s="214">
        <v>4.4835000000000003</v>
      </c>
      <c r="I107" s="12">
        <f t="shared" si="3"/>
        <v>0</v>
      </c>
    </row>
    <row r="108" spans="1:9">
      <c r="A108" s="211" t="s">
        <v>19534</v>
      </c>
      <c r="B108" s="212">
        <v>662545016498</v>
      </c>
      <c r="C108" s="213" t="s">
        <v>6</v>
      </c>
      <c r="D108" s="213" t="s">
        <v>19532</v>
      </c>
      <c r="E108" s="211" t="s">
        <v>19535</v>
      </c>
      <c r="F108" s="213">
        <v>300</v>
      </c>
      <c r="G108" s="213">
        <v>25</v>
      </c>
      <c r="H108" s="214">
        <v>5.3970000000000002</v>
      </c>
      <c r="I108" s="12">
        <f t="shared" si="3"/>
        <v>0</v>
      </c>
    </row>
    <row r="109" spans="1:9">
      <c r="A109" s="211" t="s">
        <v>19536</v>
      </c>
      <c r="B109" s="212">
        <v>662545016504</v>
      </c>
      <c r="C109" s="213" t="s">
        <v>7</v>
      </c>
      <c r="D109" s="213" t="s">
        <v>19532</v>
      </c>
      <c r="E109" s="211" t="s">
        <v>19537</v>
      </c>
      <c r="F109" s="213">
        <v>300</v>
      </c>
      <c r="G109" s="213">
        <v>10</v>
      </c>
      <c r="H109" s="214">
        <v>7.6440000000000001</v>
      </c>
      <c r="I109" s="12">
        <f t="shared" si="3"/>
        <v>0</v>
      </c>
    </row>
    <row r="110" spans="1:9">
      <c r="A110" s="211" t="s">
        <v>19538</v>
      </c>
      <c r="B110" s="212">
        <v>662545091839</v>
      </c>
      <c r="C110" s="213" t="s">
        <v>5</v>
      </c>
      <c r="D110" s="213" t="s">
        <v>19443</v>
      </c>
      <c r="E110" s="211" t="s">
        <v>19539</v>
      </c>
      <c r="F110" s="213">
        <v>200</v>
      </c>
      <c r="G110" s="213">
        <v>40</v>
      </c>
      <c r="H110" s="214">
        <v>8.5995000000000008</v>
      </c>
      <c r="I110" s="12">
        <f t="shared" si="3"/>
        <v>0</v>
      </c>
    </row>
    <row r="111" spans="1:9">
      <c r="A111" s="215" t="s">
        <v>19540</v>
      </c>
      <c r="B111" s="216">
        <v>662545112282</v>
      </c>
      <c r="C111" s="117" t="s">
        <v>5</v>
      </c>
      <c r="D111" s="213" t="s">
        <v>19443</v>
      </c>
      <c r="E111" s="115" t="s">
        <v>19541</v>
      </c>
      <c r="F111" s="117">
        <v>100</v>
      </c>
      <c r="G111" s="117">
        <v>10</v>
      </c>
      <c r="H111" s="214">
        <v>15.135400000000001</v>
      </c>
      <c r="I111" s="12">
        <f t="shared" si="3"/>
        <v>0</v>
      </c>
    </row>
    <row r="112" spans="1:9">
      <c r="A112" s="211" t="s">
        <v>19542</v>
      </c>
      <c r="B112" s="212">
        <v>662545091846</v>
      </c>
      <c r="C112" s="213" t="s">
        <v>6</v>
      </c>
      <c r="D112" s="213" t="s">
        <v>19443</v>
      </c>
      <c r="E112" s="211" t="s">
        <v>19543</v>
      </c>
      <c r="F112" s="213">
        <v>200</v>
      </c>
      <c r="G112" s="213">
        <v>20</v>
      </c>
      <c r="H112" s="214">
        <v>13.009499999999999</v>
      </c>
      <c r="I112" s="12">
        <f t="shared" si="3"/>
        <v>0</v>
      </c>
    </row>
    <row r="113" spans="1:9">
      <c r="A113" s="215" t="s">
        <v>19544</v>
      </c>
      <c r="B113" s="216">
        <v>662545111957</v>
      </c>
      <c r="C113" s="117" t="s">
        <v>6</v>
      </c>
      <c r="D113" s="213" t="s">
        <v>19443</v>
      </c>
      <c r="E113" s="115" t="s">
        <v>19545</v>
      </c>
      <c r="F113" s="117">
        <v>80</v>
      </c>
      <c r="G113" s="117">
        <v>10</v>
      </c>
      <c r="H113" s="214">
        <v>20.5884</v>
      </c>
      <c r="I113" s="12">
        <f t="shared" si="3"/>
        <v>0</v>
      </c>
    </row>
    <row r="114" spans="1:9">
      <c r="A114" s="211" t="s">
        <v>19546</v>
      </c>
      <c r="B114" s="212">
        <v>662545016542</v>
      </c>
      <c r="C114" s="213" t="s">
        <v>7</v>
      </c>
      <c r="D114" s="213" t="s">
        <v>19443</v>
      </c>
      <c r="E114" s="211" t="s">
        <v>19547</v>
      </c>
      <c r="F114" s="213">
        <v>100</v>
      </c>
      <c r="G114" s="213">
        <v>10</v>
      </c>
      <c r="H114" s="214">
        <v>15.8025</v>
      </c>
      <c r="I114" s="12">
        <f t="shared" si="3"/>
        <v>0</v>
      </c>
    </row>
    <row r="115" spans="1:9">
      <c r="A115" s="211" t="s">
        <v>19548</v>
      </c>
      <c r="B115" s="212">
        <v>662545091853</v>
      </c>
      <c r="C115" s="213" t="s">
        <v>7</v>
      </c>
      <c r="D115" s="213" t="s">
        <v>19443</v>
      </c>
      <c r="E115" s="211" t="s">
        <v>19549</v>
      </c>
      <c r="F115" s="213">
        <v>100</v>
      </c>
      <c r="G115" s="213">
        <v>10</v>
      </c>
      <c r="H115" s="214">
        <v>19.4145</v>
      </c>
      <c r="I115" s="12">
        <f t="shared" si="3"/>
        <v>0</v>
      </c>
    </row>
    <row r="116" spans="1:9">
      <c r="A116" s="215" t="s">
        <v>19550</v>
      </c>
      <c r="B116" s="216">
        <v>662545111964</v>
      </c>
      <c r="C116" s="117" t="s">
        <v>7</v>
      </c>
      <c r="D116" s="213" t="s">
        <v>19443</v>
      </c>
      <c r="E116" s="115" t="s">
        <v>19551</v>
      </c>
      <c r="F116" s="117">
        <v>60</v>
      </c>
      <c r="G116" s="117">
        <v>10</v>
      </c>
      <c r="H116" s="214">
        <v>31.986499999999999</v>
      </c>
      <c r="I116" s="12">
        <f t="shared" si="3"/>
        <v>0</v>
      </c>
    </row>
    <row r="117" spans="1:9">
      <c r="A117" s="115" t="s">
        <v>19552</v>
      </c>
      <c r="B117" s="217">
        <v>662545016559</v>
      </c>
      <c r="C117" s="117" t="s">
        <v>1</v>
      </c>
      <c r="D117" s="213" t="s">
        <v>19443</v>
      </c>
      <c r="E117" s="115" t="s">
        <v>19553</v>
      </c>
      <c r="F117" s="117">
        <v>80</v>
      </c>
      <c r="G117" s="117">
        <v>10</v>
      </c>
      <c r="H117" s="214">
        <v>23.9085</v>
      </c>
      <c r="I117" s="12">
        <f t="shared" si="3"/>
        <v>0</v>
      </c>
    </row>
    <row r="118" spans="1:9">
      <c r="A118" s="211" t="s">
        <v>19554</v>
      </c>
      <c r="B118" s="212">
        <v>662545091860</v>
      </c>
      <c r="C118" s="213" t="s">
        <v>1</v>
      </c>
      <c r="D118" s="213" t="s">
        <v>19443</v>
      </c>
      <c r="E118" s="211" t="s">
        <v>19555</v>
      </c>
      <c r="F118" s="213">
        <v>80</v>
      </c>
      <c r="G118" s="213">
        <v>10</v>
      </c>
      <c r="H118" s="214">
        <v>27.2895</v>
      </c>
      <c r="I118" s="12">
        <f t="shared" si="3"/>
        <v>0</v>
      </c>
    </row>
    <row r="119" spans="1:9">
      <c r="A119" s="215" t="s">
        <v>19556</v>
      </c>
      <c r="B119" s="216">
        <v>662545111971</v>
      </c>
      <c r="C119" s="117" t="s">
        <v>1</v>
      </c>
      <c r="D119" s="213" t="s">
        <v>19443</v>
      </c>
      <c r="E119" s="115" t="s">
        <v>19557</v>
      </c>
      <c r="F119" s="117">
        <v>60</v>
      </c>
      <c r="G119" s="117">
        <v>10</v>
      </c>
      <c r="H119" s="214">
        <v>45.206699999999998</v>
      </c>
      <c r="I119" s="12">
        <f t="shared" si="3"/>
        <v>0</v>
      </c>
    </row>
    <row r="120" spans="1:9">
      <c r="A120" s="211" t="s">
        <v>19558</v>
      </c>
      <c r="B120" s="212">
        <v>662545016566</v>
      </c>
      <c r="C120" s="213" t="s">
        <v>8</v>
      </c>
      <c r="D120" s="213" t="s">
        <v>19443</v>
      </c>
      <c r="E120" s="211" t="s">
        <v>19559</v>
      </c>
      <c r="F120" s="213">
        <v>80</v>
      </c>
      <c r="G120" s="213">
        <v>8</v>
      </c>
      <c r="H120" s="214">
        <v>24.5595</v>
      </c>
      <c r="I120" s="12">
        <f t="shared" si="3"/>
        <v>0</v>
      </c>
    </row>
    <row r="121" spans="1:9">
      <c r="A121" s="211" t="s">
        <v>19560</v>
      </c>
      <c r="B121" s="212">
        <v>662545091877</v>
      </c>
      <c r="C121" s="213" t="s">
        <v>8</v>
      </c>
      <c r="D121" s="213" t="s">
        <v>19443</v>
      </c>
      <c r="E121" s="211" t="s">
        <v>19561</v>
      </c>
      <c r="F121" s="213">
        <v>80</v>
      </c>
      <c r="G121" s="213">
        <v>8</v>
      </c>
      <c r="H121" s="214">
        <v>34.744500000000002</v>
      </c>
      <c r="I121" s="12">
        <f t="shared" si="3"/>
        <v>0</v>
      </c>
    </row>
    <row r="122" spans="1:9">
      <c r="A122" s="215" t="s">
        <v>19562</v>
      </c>
      <c r="B122" s="216">
        <v>662545112299</v>
      </c>
      <c r="C122" s="117" t="s">
        <v>8</v>
      </c>
      <c r="D122" s="213" t="s">
        <v>19443</v>
      </c>
      <c r="E122" s="115" t="s">
        <v>19563</v>
      </c>
      <c r="F122" s="117">
        <v>40</v>
      </c>
      <c r="G122" s="117">
        <v>5</v>
      </c>
      <c r="H122" s="214">
        <v>75.623800000000003</v>
      </c>
      <c r="I122" s="12">
        <f t="shared" si="3"/>
        <v>0</v>
      </c>
    </row>
    <row r="123" spans="1:9">
      <c r="A123" s="211" t="s">
        <v>19564</v>
      </c>
      <c r="B123" s="212">
        <v>662545016573</v>
      </c>
      <c r="C123" s="213" t="s">
        <v>9</v>
      </c>
      <c r="D123" s="213" t="s">
        <v>19443</v>
      </c>
      <c r="E123" s="211" t="s">
        <v>19565</v>
      </c>
      <c r="F123" s="213">
        <v>40</v>
      </c>
      <c r="G123" s="213">
        <v>4</v>
      </c>
      <c r="H123" s="214">
        <v>35.343000000000004</v>
      </c>
      <c r="I123" s="12">
        <f t="shared" ref="I123:I153" si="4">H123*$I$2</f>
        <v>0</v>
      </c>
    </row>
    <row r="124" spans="1:9">
      <c r="A124" s="211" t="s">
        <v>19566</v>
      </c>
      <c r="B124" s="212">
        <v>662545091884</v>
      </c>
      <c r="C124" s="213" t="s">
        <v>9</v>
      </c>
      <c r="D124" s="213" t="s">
        <v>19443</v>
      </c>
      <c r="E124" s="211" t="s">
        <v>19567</v>
      </c>
      <c r="F124" s="213">
        <v>40</v>
      </c>
      <c r="G124" s="213">
        <v>4</v>
      </c>
      <c r="H124" s="214">
        <v>47.785499999999999</v>
      </c>
      <c r="I124" s="12">
        <f t="shared" si="4"/>
        <v>0</v>
      </c>
    </row>
    <row r="125" spans="1:9">
      <c r="A125" s="215" t="s">
        <v>19568</v>
      </c>
      <c r="B125" s="216">
        <v>662545112305</v>
      </c>
      <c r="C125" s="117" t="s">
        <v>9</v>
      </c>
      <c r="D125" s="213" t="s">
        <v>19443</v>
      </c>
      <c r="E125" s="115" t="s">
        <v>19569</v>
      </c>
      <c r="F125" s="117">
        <v>10</v>
      </c>
      <c r="G125" s="117">
        <v>2</v>
      </c>
      <c r="H125" s="214">
        <v>113.9278</v>
      </c>
      <c r="I125" s="12">
        <f t="shared" si="4"/>
        <v>0</v>
      </c>
    </row>
    <row r="126" spans="1:9">
      <c r="A126" s="211" t="s">
        <v>19570</v>
      </c>
      <c r="B126" s="212">
        <v>662545091891</v>
      </c>
      <c r="C126" s="213" t="s">
        <v>19571</v>
      </c>
      <c r="D126" s="213" t="s">
        <v>19572</v>
      </c>
      <c r="E126" s="211" t="s">
        <v>19573</v>
      </c>
      <c r="F126" s="213">
        <v>40</v>
      </c>
      <c r="G126" s="213">
        <v>4</v>
      </c>
      <c r="H126" s="214">
        <v>62.359499999999997</v>
      </c>
      <c r="I126" s="12">
        <f t="shared" si="4"/>
        <v>0</v>
      </c>
    </row>
    <row r="127" spans="1:9">
      <c r="A127" s="211" t="s">
        <v>19574</v>
      </c>
      <c r="B127" s="212">
        <v>662545091907</v>
      </c>
      <c r="C127" s="213" t="s">
        <v>19575</v>
      </c>
      <c r="D127" s="213" t="s">
        <v>19572</v>
      </c>
      <c r="E127" s="211" t="s">
        <v>19576</v>
      </c>
      <c r="F127" s="213">
        <v>32</v>
      </c>
      <c r="G127" s="213">
        <v>4</v>
      </c>
      <c r="H127" s="214">
        <v>82.624499999999998</v>
      </c>
      <c r="I127" s="12">
        <f t="shared" si="4"/>
        <v>0</v>
      </c>
    </row>
    <row r="128" spans="1:9">
      <c r="A128" s="211" t="s">
        <v>19577</v>
      </c>
      <c r="B128" s="212">
        <v>662545091914</v>
      </c>
      <c r="C128" s="213" t="s">
        <v>19578</v>
      </c>
      <c r="D128" s="213" t="s">
        <v>19579</v>
      </c>
      <c r="E128" s="211" t="s">
        <v>19580</v>
      </c>
      <c r="F128" s="213">
        <v>24</v>
      </c>
      <c r="G128" s="213">
        <v>2</v>
      </c>
      <c r="H128" s="214">
        <v>107.646</v>
      </c>
      <c r="I128" s="12">
        <f t="shared" si="4"/>
        <v>0</v>
      </c>
    </row>
    <row r="129" spans="1:9">
      <c r="A129" s="211" t="s">
        <v>19581</v>
      </c>
      <c r="B129" s="212">
        <v>662545091921</v>
      </c>
      <c r="C129" s="213" t="s">
        <v>19582</v>
      </c>
      <c r="D129" s="213" t="s">
        <v>19579</v>
      </c>
      <c r="E129" s="211" t="s">
        <v>19583</v>
      </c>
      <c r="F129" s="213">
        <v>20</v>
      </c>
      <c r="G129" s="213">
        <v>2</v>
      </c>
      <c r="H129" s="214">
        <v>132.42599999999999</v>
      </c>
      <c r="I129" s="12">
        <f t="shared" si="4"/>
        <v>0</v>
      </c>
    </row>
    <row r="130" spans="1:9">
      <c r="A130" s="211" t="s">
        <v>19584</v>
      </c>
      <c r="B130" s="212">
        <v>662545091938</v>
      </c>
      <c r="C130" s="213" t="s">
        <v>19578</v>
      </c>
      <c r="D130" s="213" t="s">
        <v>19585</v>
      </c>
      <c r="E130" s="219" t="s">
        <v>19586</v>
      </c>
      <c r="F130" s="213">
        <v>24</v>
      </c>
      <c r="G130" s="213">
        <v>2</v>
      </c>
      <c r="H130" s="214">
        <v>99.697500000000005</v>
      </c>
      <c r="I130" s="12">
        <f t="shared" si="4"/>
        <v>0</v>
      </c>
    </row>
    <row r="131" spans="1:9">
      <c r="A131" s="211" t="s">
        <v>19587</v>
      </c>
      <c r="B131" s="212">
        <v>662545091945</v>
      </c>
      <c r="C131" s="213" t="s">
        <v>19582</v>
      </c>
      <c r="D131" s="213" t="s">
        <v>19585</v>
      </c>
      <c r="E131" s="211" t="s">
        <v>19588</v>
      </c>
      <c r="F131" s="213">
        <v>20</v>
      </c>
      <c r="G131" s="213">
        <v>2</v>
      </c>
      <c r="H131" s="214">
        <v>118.902</v>
      </c>
      <c r="I131" s="12">
        <f t="shared" si="4"/>
        <v>0</v>
      </c>
    </row>
    <row r="132" spans="1:9">
      <c r="A132" s="211" t="s">
        <v>19589</v>
      </c>
      <c r="B132" s="212">
        <v>662545091952</v>
      </c>
      <c r="C132" s="213" t="s">
        <v>19590</v>
      </c>
      <c r="D132" s="213" t="s">
        <v>19585</v>
      </c>
      <c r="E132" s="211" t="s">
        <v>19591</v>
      </c>
      <c r="F132" s="213">
        <v>16</v>
      </c>
      <c r="G132" s="213">
        <v>2</v>
      </c>
      <c r="H132" s="214">
        <v>150.83250000000001</v>
      </c>
      <c r="I132" s="12">
        <f t="shared" si="4"/>
        <v>0</v>
      </c>
    </row>
    <row r="133" spans="1:9">
      <c r="A133" s="211" t="s">
        <v>19592</v>
      </c>
      <c r="B133" s="212">
        <v>662545091969</v>
      </c>
      <c r="C133" s="213" t="s">
        <v>19593</v>
      </c>
      <c r="D133" s="213" t="s">
        <v>19579</v>
      </c>
      <c r="E133" s="219" t="s">
        <v>19594</v>
      </c>
      <c r="F133" s="213">
        <v>24</v>
      </c>
      <c r="G133" s="213">
        <v>4</v>
      </c>
      <c r="H133" s="214">
        <v>90.341999999999999</v>
      </c>
      <c r="I133" s="12">
        <f t="shared" si="4"/>
        <v>0</v>
      </c>
    </row>
    <row r="134" spans="1:9">
      <c r="A134" s="211" t="s">
        <v>19595</v>
      </c>
      <c r="B134" s="212">
        <v>662545091976</v>
      </c>
      <c r="C134" s="213" t="s">
        <v>19578</v>
      </c>
      <c r="D134" s="213" t="s">
        <v>19579</v>
      </c>
      <c r="E134" s="211" t="s">
        <v>19596</v>
      </c>
      <c r="F134" s="213">
        <v>20</v>
      </c>
      <c r="G134" s="213">
        <v>2</v>
      </c>
      <c r="H134" s="214">
        <v>121.6635</v>
      </c>
      <c r="I134" s="12">
        <f t="shared" si="4"/>
        <v>0</v>
      </c>
    </row>
    <row r="135" spans="1:9">
      <c r="A135" s="211" t="s">
        <v>19597</v>
      </c>
      <c r="B135" s="212">
        <v>662545091983</v>
      </c>
      <c r="C135" s="213" t="s">
        <v>19590</v>
      </c>
      <c r="D135" s="213" t="s">
        <v>19579</v>
      </c>
      <c r="E135" s="211" t="s">
        <v>19598</v>
      </c>
      <c r="F135" s="213">
        <v>12</v>
      </c>
      <c r="G135" s="213">
        <v>2</v>
      </c>
      <c r="H135" s="214">
        <v>197.56800000000001</v>
      </c>
      <c r="I135" s="12">
        <f t="shared" si="4"/>
        <v>0</v>
      </c>
    </row>
    <row r="136" spans="1:9">
      <c r="A136" s="211" t="s">
        <v>19599</v>
      </c>
      <c r="B136" s="212">
        <v>662545091990</v>
      </c>
      <c r="C136" s="213" t="s">
        <v>19593</v>
      </c>
      <c r="D136" s="213" t="s">
        <v>19585</v>
      </c>
      <c r="E136" s="211" t="s">
        <v>19600</v>
      </c>
      <c r="F136" s="213">
        <v>24</v>
      </c>
      <c r="G136" s="213">
        <v>4</v>
      </c>
      <c r="H136" s="214">
        <v>89.743499999999997</v>
      </c>
      <c r="I136" s="12">
        <f t="shared" si="4"/>
        <v>0</v>
      </c>
    </row>
    <row r="137" spans="1:9">
      <c r="A137" s="211" t="s">
        <v>19601</v>
      </c>
      <c r="B137" s="212">
        <v>662545092003</v>
      </c>
      <c r="C137" s="213" t="s">
        <v>19578</v>
      </c>
      <c r="D137" s="213" t="s">
        <v>19585</v>
      </c>
      <c r="E137" s="211" t="s">
        <v>19602</v>
      </c>
      <c r="F137" s="213">
        <v>20</v>
      </c>
      <c r="G137" s="213">
        <v>2</v>
      </c>
      <c r="H137" s="214">
        <v>120.2145</v>
      </c>
      <c r="I137" s="12">
        <f t="shared" si="4"/>
        <v>0</v>
      </c>
    </row>
    <row r="138" spans="1:9">
      <c r="A138" s="211" t="s">
        <v>19603</v>
      </c>
      <c r="B138" s="212">
        <v>662545092010</v>
      </c>
      <c r="C138" s="213" t="s">
        <v>19590</v>
      </c>
      <c r="D138" s="213" t="s">
        <v>19585</v>
      </c>
      <c r="E138" s="211" t="s">
        <v>19604</v>
      </c>
      <c r="F138" s="213">
        <v>12</v>
      </c>
      <c r="G138" s="213">
        <v>2</v>
      </c>
      <c r="H138" s="214">
        <v>180.34</v>
      </c>
      <c r="I138" s="12">
        <f t="shared" si="4"/>
        <v>0</v>
      </c>
    </row>
    <row r="139" spans="1:9">
      <c r="A139" s="211" t="s">
        <v>19605</v>
      </c>
      <c r="B139" s="212">
        <v>662545037837</v>
      </c>
      <c r="C139" s="213" t="s">
        <v>6</v>
      </c>
      <c r="D139" s="213" t="s">
        <v>21182</v>
      </c>
      <c r="E139" s="211" t="s">
        <v>19606</v>
      </c>
      <c r="F139" s="213">
        <v>100</v>
      </c>
      <c r="G139" s="213">
        <v>10</v>
      </c>
      <c r="H139" s="214">
        <v>13.5975</v>
      </c>
      <c r="I139" s="12">
        <f t="shared" si="4"/>
        <v>0</v>
      </c>
    </row>
    <row r="140" spans="1:9">
      <c r="A140" s="152" t="s">
        <v>19607</v>
      </c>
      <c r="B140" s="217">
        <v>662545092027</v>
      </c>
      <c r="C140" s="117" t="s">
        <v>6</v>
      </c>
      <c r="D140" s="213" t="s">
        <v>21182</v>
      </c>
      <c r="E140" s="152" t="s">
        <v>19608</v>
      </c>
      <c r="F140" s="216">
        <v>100</v>
      </c>
      <c r="G140" s="216">
        <v>10</v>
      </c>
      <c r="H140" s="214">
        <v>12.411</v>
      </c>
      <c r="I140" s="12">
        <f t="shared" si="4"/>
        <v>0</v>
      </c>
    </row>
    <row r="141" spans="1:9">
      <c r="A141" s="115" t="s">
        <v>19609</v>
      </c>
      <c r="B141" s="217">
        <v>662545037844</v>
      </c>
      <c r="C141" s="117" t="s">
        <v>7</v>
      </c>
      <c r="D141" s="213" t="s">
        <v>21182</v>
      </c>
      <c r="E141" s="115" t="s">
        <v>19610</v>
      </c>
      <c r="F141" s="117">
        <v>100</v>
      </c>
      <c r="G141" s="117">
        <v>1</v>
      </c>
      <c r="H141" s="214">
        <v>18.301500000000001</v>
      </c>
      <c r="I141" s="12">
        <f t="shared" si="4"/>
        <v>0</v>
      </c>
    </row>
    <row r="142" spans="1:9">
      <c r="A142" s="152" t="s">
        <v>19611</v>
      </c>
      <c r="B142" s="217">
        <v>662545092034</v>
      </c>
      <c r="C142" s="117" t="s">
        <v>7</v>
      </c>
      <c r="D142" s="213" t="s">
        <v>21182</v>
      </c>
      <c r="E142" s="152" t="s">
        <v>19612</v>
      </c>
      <c r="F142" s="216">
        <v>80</v>
      </c>
      <c r="G142" s="216">
        <v>10</v>
      </c>
      <c r="H142" s="214">
        <v>23.551500000000001</v>
      </c>
      <c r="I142" s="12">
        <f t="shared" si="4"/>
        <v>0</v>
      </c>
    </row>
    <row r="143" spans="1:9">
      <c r="A143" s="211" t="s">
        <v>19613</v>
      </c>
      <c r="B143" s="212">
        <v>662545037851</v>
      </c>
      <c r="C143" s="213" t="s">
        <v>1</v>
      </c>
      <c r="D143" s="213" t="s">
        <v>21182</v>
      </c>
      <c r="E143" s="211" t="s">
        <v>19614</v>
      </c>
      <c r="F143" s="213">
        <v>40</v>
      </c>
      <c r="G143" s="213">
        <v>4</v>
      </c>
      <c r="H143" s="214">
        <v>24.381</v>
      </c>
      <c r="I143" s="12">
        <f t="shared" si="4"/>
        <v>0</v>
      </c>
    </row>
    <row r="144" spans="1:9">
      <c r="A144" s="152" t="s">
        <v>19615</v>
      </c>
      <c r="B144" s="217">
        <v>662545092041</v>
      </c>
      <c r="C144" s="117" t="s">
        <v>1</v>
      </c>
      <c r="D144" s="213" t="s">
        <v>21182</v>
      </c>
      <c r="E144" s="152" t="s">
        <v>19616</v>
      </c>
      <c r="F144" s="216">
        <v>40</v>
      </c>
      <c r="G144" s="216">
        <v>4</v>
      </c>
      <c r="H144" s="214">
        <v>27.520499999999998</v>
      </c>
      <c r="I144" s="12">
        <f t="shared" si="4"/>
        <v>0</v>
      </c>
    </row>
    <row r="145" spans="1:9">
      <c r="A145" s="152" t="s">
        <v>19617</v>
      </c>
      <c r="B145" s="284">
        <v>662545080284</v>
      </c>
      <c r="C145" s="117" t="s">
        <v>1</v>
      </c>
      <c r="D145" s="284" t="s">
        <v>22</v>
      </c>
      <c r="E145" s="115" t="s">
        <v>19618</v>
      </c>
      <c r="F145" s="213">
        <v>72</v>
      </c>
      <c r="G145" s="213">
        <v>12</v>
      </c>
      <c r="H145" s="214">
        <v>22.7</v>
      </c>
      <c r="I145" s="12">
        <f t="shared" si="4"/>
        <v>0</v>
      </c>
    </row>
    <row r="146" spans="1:9">
      <c r="A146" s="152" t="s">
        <v>19619</v>
      </c>
      <c r="B146" s="284">
        <v>662545094229</v>
      </c>
      <c r="C146" s="117" t="s">
        <v>9</v>
      </c>
      <c r="D146" s="284" t="s">
        <v>22</v>
      </c>
      <c r="E146" s="115" t="s">
        <v>19620</v>
      </c>
      <c r="F146" s="213">
        <v>25</v>
      </c>
      <c r="G146" s="213">
        <v>1</v>
      </c>
      <c r="H146" s="214">
        <v>31.34</v>
      </c>
      <c r="I146" s="12">
        <f t="shared" si="4"/>
        <v>0</v>
      </c>
    </row>
    <row r="147" spans="1:9">
      <c r="A147" s="115" t="s">
        <v>19621</v>
      </c>
      <c r="B147" s="217">
        <v>662545016658</v>
      </c>
      <c r="C147" s="117" t="s">
        <v>5</v>
      </c>
      <c r="D147" s="117" t="s">
        <v>21180</v>
      </c>
      <c r="E147" s="115" t="s">
        <v>19622</v>
      </c>
      <c r="F147" s="117">
        <v>150</v>
      </c>
      <c r="G147" s="117">
        <v>25</v>
      </c>
      <c r="H147" s="214">
        <v>4.7880000000000003</v>
      </c>
      <c r="I147" s="12">
        <f t="shared" si="4"/>
        <v>0</v>
      </c>
    </row>
    <row r="148" spans="1:9">
      <c r="A148" s="115" t="s">
        <v>19623</v>
      </c>
      <c r="B148" s="217">
        <v>662545016665</v>
      </c>
      <c r="C148" s="117" t="s">
        <v>6</v>
      </c>
      <c r="D148" s="117" t="s">
        <v>21180</v>
      </c>
      <c r="E148" s="115" t="s">
        <v>19624</v>
      </c>
      <c r="F148" s="117">
        <v>150</v>
      </c>
      <c r="G148" s="117">
        <v>25</v>
      </c>
      <c r="H148" s="214">
        <v>5.1071999999999997</v>
      </c>
      <c r="I148" s="12">
        <f t="shared" si="4"/>
        <v>0</v>
      </c>
    </row>
    <row r="149" spans="1:9">
      <c r="A149" s="115" t="s">
        <v>19625</v>
      </c>
      <c r="B149" s="217">
        <v>662545016672</v>
      </c>
      <c r="C149" s="117" t="s">
        <v>7</v>
      </c>
      <c r="D149" s="117" t="s">
        <v>21180</v>
      </c>
      <c r="E149" s="115" t="s">
        <v>19626</v>
      </c>
      <c r="F149" s="117">
        <v>150</v>
      </c>
      <c r="G149" s="117">
        <v>25</v>
      </c>
      <c r="H149" s="214">
        <v>7.4783999999999997</v>
      </c>
      <c r="I149" s="12">
        <f t="shared" si="4"/>
        <v>0</v>
      </c>
    </row>
    <row r="150" spans="1:9">
      <c r="A150" s="115" t="s">
        <v>19627</v>
      </c>
      <c r="B150" s="217">
        <v>662545016689</v>
      </c>
      <c r="C150" s="117" t="s">
        <v>1</v>
      </c>
      <c r="D150" s="117" t="s">
        <v>21180</v>
      </c>
      <c r="E150" s="115" t="s">
        <v>19628</v>
      </c>
      <c r="F150" s="117">
        <v>100</v>
      </c>
      <c r="G150" s="117">
        <v>25</v>
      </c>
      <c r="H150" s="214">
        <v>10.2372</v>
      </c>
      <c r="I150" s="12">
        <f t="shared" si="4"/>
        <v>0</v>
      </c>
    </row>
    <row r="151" spans="1:9">
      <c r="A151" s="115" t="s">
        <v>19629</v>
      </c>
      <c r="B151" s="217">
        <v>662545016696</v>
      </c>
      <c r="C151" s="117" t="s">
        <v>8</v>
      </c>
      <c r="D151" s="117" t="s">
        <v>21180</v>
      </c>
      <c r="E151" s="115" t="s">
        <v>19630</v>
      </c>
      <c r="F151" s="117">
        <v>20</v>
      </c>
      <c r="G151" s="117">
        <v>5</v>
      </c>
      <c r="H151" s="214">
        <v>14.124599999999999</v>
      </c>
      <c r="I151" s="12">
        <f t="shared" si="4"/>
        <v>0</v>
      </c>
    </row>
    <row r="152" spans="1:9">
      <c r="A152" s="115" t="s">
        <v>19631</v>
      </c>
      <c r="B152" s="217">
        <v>662545016702</v>
      </c>
      <c r="C152" s="117" t="s">
        <v>9</v>
      </c>
      <c r="D152" s="117" t="s">
        <v>21180</v>
      </c>
      <c r="E152" s="115" t="s">
        <v>19632</v>
      </c>
      <c r="F152" s="117">
        <v>50</v>
      </c>
      <c r="G152" s="117">
        <v>25</v>
      </c>
      <c r="H152" s="214">
        <v>19.106400000000001</v>
      </c>
      <c r="I152" s="12">
        <f t="shared" si="4"/>
        <v>0</v>
      </c>
    </row>
    <row r="153" spans="1:9">
      <c r="A153" s="211" t="s">
        <v>19633</v>
      </c>
      <c r="B153" s="212">
        <v>662545048956</v>
      </c>
      <c r="C153" s="213" t="s">
        <v>3</v>
      </c>
      <c r="D153" s="117" t="s">
        <v>21180</v>
      </c>
      <c r="E153" s="211" t="s">
        <v>19634</v>
      </c>
      <c r="F153" s="213">
        <v>5</v>
      </c>
      <c r="G153" s="213">
        <v>1</v>
      </c>
      <c r="H153" s="214">
        <v>90.470399999999998</v>
      </c>
      <c r="I153" s="12">
        <f t="shared" si="4"/>
        <v>0</v>
      </c>
    </row>
    <row r="154" spans="1:9">
      <c r="A154" s="115" t="s">
        <v>19635</v>
      </c>
      <c r="B154" s="217">
        <v>662545016719</v>
      </c>
      <c r="C154" s="220" t="s">
        <v>5</v>
      </c>
      <c r="D154" s="117" t="s">
        <v>19443</v>
      </c>
      <c r="E154" s="115" t="s">
        <v>19636</v>
      </c>
      <c r="F154" s="117">
        <v>360</v>
      </c>
      <c r="G154" s="117">
        <v>30</v>
      </c>
      <c r="H154" s="214">
        <v>5.3010000000000002</v>
      </c>
      <c r="I154" s="12">
        <f t="shared" ref="I154:I161" si="5">H154*$I$2</f>
        <v>0</v>
      </c>
    </row>
    <row r="155" spans="1:9">
      <c r="A155" s="115" t="s">
        <v>19637</v>
      </c>
      <c r="B155" s="217">
        <v>662545016726</v>
      </c>
      <c r="C155" s="117" t="s">
        <v>6</v>
      </c>
      <c r="D155" s="117" t="s">
        <v>19443</v>
      </c>
      <c r="E155" s="115" t="s">
        <v>19638</v>
      </c>
      <c r="F155" s="117">
        <v>150</v>
      </c>
      <c r="G155" s="117">
        <v>25</v>
      </c>
      <c r="H155" s="214">
        <v>6.2130000000000001</v>
      </c>
      <c r="I155" s="12">
        <f t="shared" si="5"/>
        <v>0</v>
      </c>
    </row>
    <row r="156" spans="1:9">
      <c r="A156" s="115" t="s">
        <v>19639</v>
      </c>
      <c r="B156" s="217">
        <v>662545016733</v>
      </c>
      <c r="C156" s="117" t="s">
        <v>7</v>
      </c>
      <c r="D156" s="117" t="s">
        <v>19443</v>
      </c>
      <c r="E156" s="115" t="s">
        <v>19640</v>
      </c>
      <c r="F156" s="117">
        <v>150</v>
      </c>
      <c r="G156" s="117">
        <v>25</v>
      </c>
      <c r="H156" s="214">
        <v>6.7944000000000004</v>
      </c>
      <c r="I156" s="12">
        <f t="shared" si="5"/>
        <v>0</v>
      </c>
    </row>
    <row r="157" spans="1:9">
      <c r="A157" s="115" t="s">
        <v>19641</v>
      </c>
      <c r="B157" s="217">
        <v>662545016740</v>
      </c>
      <c r="C157" s="117" t="s">
        <v>1</v>
      </c>
      <c r="D157" s="117" t="s">
        <v>19443</v>
      </c>
      <c r="E157" s="115" t="s">
        <v>19642</v>
      </c>
      <c r="F157" s="117">
        <v>100</v>
      </c>
      <c r="G157" s="117">
        <v>25</v>
      </c>
      <c r="H157" s="214">
        <v>12.6996</v>
      </c>
      <c r="I157" s="12">
        <f t="shared" si="5"/>
        <v>0</v>
      </c>
    </row>
    <row r="158" spans="1:9">
      <c r="A158" s="115" t="s">
        <v>19643</v>
      </c>
      <c r="B158" s="217">
        <v>662545016757</v>
      </c>
      <c r="C158" s="117" t="s">
        <v>8</v>
      </c>
      <c r="D158" s="117" t="s">
        <v>19443</v>
      </c>
      <c r="E158" s="115" t="s">
        <v>19644</v>
      </c>
      <c r="F158" s="117">
        <v>20</v>
      </c>
      <c r="G158" s="117">
        <v>5</v>
      </c>
      <c r="H158" s="214">
        <v>16.3248</v>
      </c>
      <c r="I158" s="12">
        <f t="shared" si="5"/>
        <v>0</v>
      </c>
    </row>
    <row r="159" spans="1:9">
      <c r="A159" s="115" t="s">
        <v>19645</v>
      </c>
      <c r="B159" s="217">
        <v>662545016764</v>
      </c>
      <c r="C159" s="117" t="s">
        <v>9</v>
      </c>
      <c r="D159" s="117" t="s">
        <v>19443</v>
      </c>
      <c r="E159" s="115" t="s">
        <v>19646</v>
      </c>
      <c r="F159" s="117">
        <v>50</v>
      </c>
      <c r="G159" s="117">
        <v>25</v>
      </c>
      <c r="H159" s="214">
        <v>19.904399999999999</v>
      </c>
      <c r="I159" s="12">
        <f t="shared" si="5"/>
        <v>0</v>
      </c>
    </row>
    <row r="160" spans="1:9">
      <c r="A160" s="211" t="s">
        <v>19647</v>
      </c>
      <c r="B160" s="212">
        <v>662545016771</v>
      </c>
      <c r="C160" s="213" t="s">
        <v>5029</v>
      </c>
      <c r="D160" s="213" t="s">
        <v>19321</v>
      </c>
      <c r="E160" s="211" t="s">
        <v>19648</v>
      </c>
      <c r="F160" s="213">
        <v>240</v>
      </c>
      <c r="G160" s="213">
        <v>20</v>
      </c>
      <c r="H160" s="214">
        <v>9.2454000000000001</v>
      </c>
      <c r="I160" s="12">
        <f t="shared" si="5"/>
        <v>0</v>
      </c>
    </row>
    <row r="161" spans="1:9">
      <c r="A161" s="115" t="s">
        <v>19649</v>
      </c>
      <c r="B161" s="217">
        <v>662545045658</v>
      </c>
      <c r="C161" s="117" t="s">
        <v>5629</v>
      </c>
      <c r="D161" s="117" t="s">
        <v>19321</v>
      </c>
      <c r="E161" s="115" t="s">
        <v>19650</v>
      </c>
      <c r="F161" s="117">
        <v>50</v>
      </c>
      <c r="G161" s="117">
        <v>25</v>
      </c>
      <c r="H161" s="214">
        <v>19.357199999999999</v>
      </c>
      <c r="I161" s="12">
        <f t="shared" si="5"/>
        <v>0</v>
      </c>
    </row>
  </sheetData>
  <mergeCells count="2">
    <mergeCell ref="A1:H1"/>
    <mergeCell ref="A2:H2"/>
  </mergeCells>
  <conditionalFormatting sqref="H4:H161">
    <cfRule type="expression" dxfId="6" priority="1">
      <formula>H4&lt;&gt;#REF!</formula>
    </cfRule>
  </conditionalFormatting>
  <pageMargins left="0.25" right="0.25" top="0.75" bottom="0.75" header="0.3" footer="0.3"/>
  <pageSetup scale="70" fitToHeight="0" orientation="portrait" r:id="rId1"/>
  <headerFooter>
    <oddFooter>&amp;LPrinted: &amp;D&amp;C&amp;"Arial,Regular"Legend Valve&amp;10®&amp;R&amp;"Arial,Regular"Page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9EB0-0FE7-4279-92F3-FBAA5D4B4DC6}">
  <sheetPr codeName="Sheet25">
    <pageSetUpPr fitToPage="1"/>
  </sheetPr>
  <dimension ref="A1:I243"/>
  <sheetViews>
    <sheetView zoomScaleNormal="100" workbookViewId="0">
      <pane ySplit="3" topLeftCell="A4" activePane="bottomLeft" state="frozen"/>
      <selection activeCell="E4" sqref="E4"/>
      <selection pane="bottomLeft" activeCell="I2" sqref="I2"/>
    </sheetView>
  </sheetViews>
  <sheetFormatPr defaultColWidth="9.140625" defaultRowHeight="12.75"/>
  <cols>
    <col min="1" max="1" width="12" style="205" customWidth="1"/>
    <col min="2" max="2" width="15" style="206" customWidth="1"/>
    <col min="3" max="3" width="12.85546875" style="205" bestFit="1" customWidth="1"/>
    <col min="4" max="4" width="45.5703125" style="205" bestFit="1" customWidth="1"/>
    <col min="5" max="5" width="90.5703125" style="207" bestFit="1" customWidth="1"/>
    <col min="6" max="6" width="11" style="205" bestFit="1" customWidth="1"/>
    <col min="7" max="7" width="9" style="205" bestFit="1" customWidth="1"/>
    <col min="8" max="8" width="9.42578125" style="208" bestFit="1" customWidth="1"/>
    <col min="9" max="9" width="11.7109375" style="205" customWidth="1"/>
    <col min="10" max="16384" width="9.140625" style="196"/>
  </cols>
  <sheetData>
    <row r="1" spans="1:9" ht="30" customHeight="1">
      <c r="A1" s="459" t="s">
        <v>36461</v>
      </c>
      <c r="B1" s="459"/>
      <c r="C1" s="459"/>
      <c r="D1" s="459"/>
      <c r="E1" s="459"/>
      <c r="F1" s="459"/>
      <c r="G1" s="459"/>
      <c r="H1" s="459"/>
      <c r="I1" s="195" t="s">
        <v>4538</v>
      </c>
    </row>
    <row r="2" spans="1:9" ht="44.25" customHeight="1">
      <c r="A2" s="460" t="s">
        <v>8340</v>
      </c>
      <c r="B2" s="460"/>
      <c r="C2" s="460"/>
      <c r="D2" s="460"/>
      <c r="E2" s="460"/>
      <c r="F2" s="460"/>
      <c r="G2" s="460"/>
      <c r="H2" s="460"/>
      <c r="I2" s="314">
        <v>0</v>
      </c>
    </row>
    <row r="3" spans="1:9">
      <c r="A3" s="197" t="s">
        <v>19</v>
      </c>
      <c r="B3" s="198" t="s">
        <v>0</v>
      </c>
      <c r="C3" s="197" t="s">
        <v>14</v>
      </c>
      <c r="D3" s="197" t="s">
        <v>10</v>
      </c>
      <c r="E3" s="199" t="s">
        <v>4876</v>
      </c>
      <c r="F3" s="197" t="s">
        <v>18546</v>
      </c>
      <c r="G3" s="197" t="s">
        <v>14352</v>
      </c>
      <c r="H3" s="200" t="s">
        <v>4546</v>
      </c>
      <c r="I3" s="197" t="s">
        <v>9981</v>
      </c>
    </row>
    <row r="4" spans="1:9">
      <c r="A4" s="201" t="s">
        <v>18547</v>
      </c>
      <c r="B4" s="202">
        <v>662545106328</v>
      </c>
      <c r="C4" s="202" t="s">
        <v>6</v>
      </c>
      <c r="D4" s="202" t="s">
        <v>1039</v>
      </c>
      <c r="E4" s="203" t="s">
        <v>18548</v>
      </c>
      <c r="F4" s="202">
        <v>10</v>
      </c>
      <c r="G4" s="202">
        <v>60</v>
      </c>
      <c r="H4" s="204">
        <v>49.993200000000002</v>
      </c>
      <c r="I4" s="204">
        <f t="shared" ref="I4:I67" si="0">$I$2*H4</f>
        <v>0</v>
      </c>
    </row>
    <row r="5" spans="1:9">
      <c r="A5" s="201" t="s">
        <v>18549</v>
      </c>
      <c r="B5" s="202">
        <v>662545106335</v>
      </c>
      <c r="C5" s="202" t="s">
        <v>7</v>
      </c>
      <c r="D5" s="202" t="s">
        <v>1039</v>
      </c>
      <c r="E5" s="203" t="s">
        <v>18550</v>
      </c>
      <c r="F5" s="202">
        <v>6</v>
      </c>
      <c r="G5" s="202">
        <v>48</v>
      </c>
      <c r="H5" s="204">
        <v>72.8352</v>
      </c>
      <c r="I5" s="204">
        <f t="shared" si="0"/>
        <v>0</v>
      </c>
    </row>
    <row r="6" spans="1:9">
      <c r="A6" s="201" t="s">
        <v>18551</v>
      </c>
      <c r="B6" s="202">
        <v>662545106342</v>
      </c>
      <c r="C6" s="202" t="s">
        <v>1</v>
      </c>
      <c r="D6" s="202" t="s">
        <v>1039</v>
      </c>
      <c r="E6" s="203" t="s">
        <v>18552</v>
      </c>
      <c r="F6" s="202">
        <v>4</v>
      </c>
      <c r="G6" s="202">
        <v>24</v>
      </c>
      <c r="H6" s="204">
        <v>117.288</v>
      </c>
      <c r="I6" s="204">
        <f t="shared" si="0"/>
        <v>0</v>
      </c>
    </row>
    <row r="7" spans="1:9">
      <c r="A7" s="201" t="s">
        <v>18553</v>
      </c>
      <c r="B7" s="202">
        <v>662545106359</v>
      </c>
      <c r="C7" s="202" t="s">
        <v>8</v>
      </c>
      <c r="D7" s="202" t="s">
        <v>1039</v>
      </c>
      <c r="E7" s="203" t="s">
        <v>18554</v>
      </c>
      <c r="F7" s="202">
        <v>4</v>
      </c>
      <c r="G7" s="202">
        <v>16</v>
      </c>
      <c r="H7" s="204">
        <v>185.59800000000001</v>
      </c>
      <c r="I7" s="204">
        <f t="shared" si="0"/>
        <v>0</v>
      </c>
    </row>
    <row r="8" spans="1:9">
      <c r="A8" s="201" t="s">
        <v>18555</v>
      </c>
      <c r="B8" s="202">
        <v>662545106366</v>
      </c>
      <c r="C8" s="202" t="s">
        <v>9</v>
      </c>
      <c r="D8" s="202" t="s">
        <v>1039</v>
      </c>
      <c r="E8" s="203" t="s">
        <v>18556</v>
      </c>
      <c r="F8" s="202">
        <v>2</v>
      </c>
      <c r="G8" s="202">
        <v>8</v>
      </c>
      <c r="H8" s="204">
        <v>320.4144</v>
      </c>
      <c r="I8" s="204">
        <f t="shared" si="0"/>
        <v>0</v>
      </c>
    </row>
    <row r="9" spans="1:9">
      <c r="A9" s="201" t="s">
        <v>18557</v>
      </c>
      <c r="B9" s="202">
        <v>662545106373</v>
      </c>
      <c r="C9" s="202" t="s">
        <v>18558</v>
      </c>
      <c r="D9" s="202" t="s">
        <v>1039</v>
      </c>
      <c r="E9" s="203" t="s">
        <v>18559</v>
      </c>
      <c r="F9" s="202">
        <v>6</v>
      </c>
      <c r="G9" s="202">
        <v>36</v>
      </c>
      <c r="H9" s="204">
        <v>48.794400000000003</v>
      </c>
      <c r="I9" s="204">
        <f t="shared" si="0"/>
        <v>0</v>
      </c>
    </row>
    <row r="10" spans="1:9">
      <c r="A10" s="201" t="s">
        <v>18560</v>
      </c>
      <c r="B10" s="202">
        <v>662545106380</v>
      </c>
      <c r="C10" s="202" t="s">
        <v>18561</v>
      </c>
      <c r="D10" s="202" t="s">
        <v>1039</v>
      </c>
      <c r="E10" s="203" t="s">
        <v>18562</v>
      </c>
      <c r="F10" s="202">
        <v>4</v>
      </c>
      <c r="G10" s="202">
        <v>24</v>
      </c>
      <c r="H10" s="204">
        <v>63.849600000000002</v>
      </c>
      <c r="I10" s="204">
        <f t="shared" si="0"/>
        <v>0</v>
      </c>
    </row>
    <row r="11" spans="1:9">
      <c r="A11" s="201" t="s">
        <v>18563</v>
      </c>
      <c r="B11" s="202">
        <v>662545106397</v>
      </c>
      <c r="C11" s="202" t="s">
        <v>6</v>
      </c>
      <c r="D11" s="202" t="s">
        <v>1014</v>
      </c>
      <c r="E11" s="203" t="s">
        <v>18564</v>
      </c>
      <c r="F11" s="202">
        <v>10</v>
      </c>
      <c r="G11" s="202">
        <v>60</v>
      </c>
      <c r="H11" s="204">
        <v>47.3688</v>
      </c>
      <c r="I11" s="204">
        <f t="shared" si="0"/>
        <v>0</v>
      </c>
    </row>
    <row r="12" spans="1:9">
      <c r="A12" s="201" t="s">
        <v>18565</v>
      </c>
      <c r="B12" s="202">
        <v>662545106403</v>
      </c>
      <c r="C12" s="202" t="s">
        <v>7</v>
      </c>
      <c r="D12" s="202" t="s">
        <v>1014</v>
      </c>
      <c r="E12" s="203" t="s">
        <v>18566</v>
      </c>
      <c r="F12" s="202">
        <v>8</v>
      </c>
      <c r="G12" s="202">
        <v>48</v>
      </c>
      <c r="H12" s="204">
        <v>69.076800000000006</v>
      </c>
      <c r="I12" s="204">
        <f t="shared" si="0"/>
        <v>0</v>
      </c>
    </row>
    <row r="13" spans="1:9">
      <c r="A13" s="201" t="s">
        <v>18567</v>
      </c>
      <c r="B13" s="202">
        <v>662545106410</v>
      </c>
      <c r="C13" s="202" t="s">
        <v>1</v>
      </c>
      <c r="D13" s="202" t="s">
        <v>1014</v>
      </c>
      <c r="E13" s="203" t="s">
        <v>18568</v>
      </c>
      <c r="F13" s="202">
        <v>6</v>
      </c>
      <c r="G13" s="202">
        <v>24</v>
      </c>
      <c r="H13" s="204">
        <v>119.3292</v>
      </c>
      <c r="I13" s="204">
        <f t="shared" si="0"/>
        <v>0</v>
      </c>
    </row>
    <row r="14" spans="1:9">
      <c r="A14" s="201" t="s">
        <v>18569</v>
      </c>
      <c r="B14" s="202">
        <v>662545106427</v>
      </c>
      <c r="C14" s="202" t="s">
        <v>8</v>
      </c>
      <c r="D14" s="202" t="s">
        <v>1014</v>
      </c>
      <c r="E14" s="203" t="s">
        <v>18570</v>
      </c>
      <c r="F14" s="202">
        <v>4</v>
      </c>
      <c r="G14" s="202">
        <v>16</v>
      </c>
      <c r="H14" s="204">
        <v>190.0044</v>
      </c>
      <c r="I14" s="204">
        <f t="shared" si="0"/>
        <v>0</v>
      </c>
    </row>
    <row r="15" spans="1:9">
      <c r="A15" s="201" t="s">
        <v>18571</v>
      </c>
      <c r="B15" s="202">
        <v>662545106434</v>
      </c>
      <c r="C15" s="202" t="s">
        <v>9</v>
      </c>
      <c r="D15" s="202" t="s">
        <v>1014</v>
      </c>
      <c r="E15" s="203" t="s">
        <v>18572</v>
      </c>
      <c r="F15" s="202">
        <v>2</v>
      </c>
      <c r="G15" s="202">
        <v>8</v>
      </c>
      <c r="H15" s="204">
        <v>342.26280000000003</v>
      </c>
      <c r="I15" s="204">
        <f t="shared" si="0"/>
        <v>0</v>
      </c>
    </row>
    <row r="16" spans="1:9">
      <c r="A16" s="201" t="s">
        <v>18573</v>
      </c>
      <c r="B16" s="202">
        <v>662545106441</v>
      </c>
      <c r="C16" s="202" t="s">
        <v>18574</v>
      </c>
      <c r="D16" s="202" t="s">
        <v>1014</v>
      </c>
      <c r="E16" s="203" t="s">
        <v>18575</v>
      </c>
      <c r="F16" s="202">
        <v>8</v>
      </c>
      <c r="G16" s="202">
        <v>48</v>
      </c>
      <c r="H16" s="204">
        <v>62.305199999999999</v>
      </c>
      <c r="I16" s="204">
        <f t="shared" si="0"/>
        <v>0</v>
      </c>
    </row>
    <row r="17" spans="1:9">
      <c r="A17" s="201" t="s">
        <v>18576</v>
      </c>
      <c r="B17" s="202">
        <v>662545106458</v>
      </c>
      <c r="C17" s="202" t="s">
        <v>18577</v>
      </c>
      <c r="D17" s="202" t="s">
        <v>1014</v>
      </c>
      <c r="E17" s="203" t="s">
        <v>18578</v>
      </c>
      <c r="F17" s="202">
        <v>8</v>
      </c>
      <c r="G17" s="202">
        <v>48</v>
      </c>
      <c r="H17" s="204">
        <v>62.64</v>
      </c>
      <c r="I17" s="204">
        <f t="shared" si="0"/>
        <v>0</v>
      </c>
    </row>
    <row r="18" spans="1:9">
      <c r="A18" s="201" t="s">
        <v>18579</v>
      </c>
      <c r="B18" s="202">
        <v>662545106465</v>
      </c>
      <c r="C18" s="202" t="s">
        <v>6</v>
      </c>
      <c r="D18" s="202" t="s">
        <v>1045</v>
      </c>
      <c r="E18" s="203" t="s">
        <v>18580</v>
      </c>
      <c r="F18" s="202">
        <v>10</v>
      </c>
      <c r="G18" s="202">
        <v>60</v>
      </c>
      <c r="H18" s="204">
        <v>40.2624</v>
      </c>
      <c r="I18" s="204">
        <f t="shared" si="0"/>
        <v>0</v>
      </c>
    </row>
    <row r="19" spans="1:9">
      <c r="A19" s="201" t="s">
        <v>18581</v>
      </c>
      <c r="B19" s="202">
        <v>662545106472</v>
      </c>
      <c r="C19" s="202" t="s">
        <v>7</v>
      </c>
      <c r="D19" s="202" t="s">
        <v>1045</v>
      </c>
      <c r="E19" s="203" t="s">
        <v>18582</v>
      </c>
      <c r="F19" s="202">
        <v>8</v>
      </c>
      <c r="G19" s="202">
        <v>48</v>
      </c>
      <c r="H19" s="204">
        <v>62.013599999999997</v>
      </c>
      <c r="I19" s="204">
        <f t="shared" si="0"/>
        <v>0</v>
      </c>
    </row>
    <row r="20" spans="1:9">
      <c r="A20" s="201" t="s">
        <v>18583</v>
      </c>
      <c r="B20" s="202">
        <v>662545106489</v>
      </c>
      <c r="C20" s="202" t="s">
        <v>1</v>
      </c>
      <c r="D20" s="202" t="s">
        <v>1045</v>
      </c>
      <c r="E20" s="203" t="s">
        <v>18584</v>
      </c>
      <c r="F20" s="202">
        <v>6</v>
      </c>
      <c r="G20" s="202">
        <v>24</v>
      </c>
      <c r="H20" s="204">
        <v>103.3884</v>
      </c>
      <c r="I20" s="204">
        <f t="shared" si="0"/>
        <v>0</v>
      </c>
    </row>
    <row r="21" spans="1:9">
      <c r="A21" s="201" t="s">
        <v>18585</v>
      </c>
      <c r="B21" s="202">
        <v>662545106496</v>
      </c>
      <c r="C21" s="202" t="s">
        <v>8</v>
      </c>
      <c r="D21" s="202" t="s">
        <v>1045</v>
      </c>
      <c r="E21" s="203" t="s">
        <v>18586</v>
      </c>
      <c r="F21" s="202">
        <v>4</v>
      </c>
      <c r="G21" s="202">
        <v>16</v>
      </c>
      <c r="H21" s="204">
        <v>164.19239999999999</v>
      </c>
      <c r="I21" s="204">
        <f t="shared" si="0"/>
        <v>0</v>
      </c>
    </row>
    <row r="22" spans="1:9">
      <c r="A22" s="201" t="s">
        <v>18587</v>
      </c>
      <c r="B22" s="202">
        <v>662545106502</v>
      </c>
      <c r="C22" s="202" t="s">
        <v>9</v>
      </c>
      <c r="D22" s="202" t="s">
        <v>1045</v>
      </c>
      <c r="E22" s="203" t="s">
        <v>18588</v>
      </c>
      <c r="F22" s="202">
        <v>2</v>
      </c>
      <c r="G22" s="202">
        <v>8</v>
      </c>
      <c r="H22" s="204">
        <v>290.76839999999999</v>
      </c>
      <c r="I22" s="204">
        <f t="shared" si="0"/>
        <v>0</v>
      </c>
    </row>
    <row r="23" spans="1:9">
      <c r="A23" s="201" t="s">
        <v>18589</v>
      </c>
      <c r="B23" s="202">
        <v>662545106519</v>
      </c>
      <c r="C23" s="202" t="s">
        <v>6</v>
      </c>
      <c r="D23" s="202" t="s">
        <v>1045</v>
      </c>
      <c r="E23" s="203" t="s">
        <v>18590</v>
      </c>
      <c r="F23" s="202">
        <v>10</v>
      </c>
      <c r="G23" s="202">
        <v>40</v>
      </c>
      <c r="H23" s="204">
        <v>74.962800000000001</v>
      </c>
      <c r="I23" s="204">
        <f t="shared" si="0"/>
        <v>0</v>
      </c>
    </row>
    <row r="24" spans="1:9">
      <c r="A24" s="201" t="s">
        <v>18591</v>
      </c>
      <c r="B24" s="202">
        <v>662545106526</v>
      </c>
      <c r="C24" s="202">
        <v>1</v>
      </c>
      <c r="D24" s="202" t="s">
        <v>1045</v>
      </c>
      <c r="E24" s="203" t="s">
        <v>18592</v>
      </c>
      <c r="F24" s="202">
        <v>6</v>
      </c>
      <c r="G24" s="202">
        <v>36</v>
      </c>
      <c r="H24" s="204">
        <v>108.4104</v>
      </c>
      <c r="I24" s="204">
        <f t="shared" si="0"/>
        <v>0</v>
      </c>
    </row>
    <row r="25" spans="1:9">
      <c r="A25" s="201" t="s">
        <v>18593</v>
      </c>
      <c r="B25" s="202">
        <v>662545106533</v>
      </c>
      <c r="C25" s="202" t="s">
        <v>1</v>
      </c>
      <c r="D25" s="202" t="s">
        <v>1045</v>
      </c>
      <c r="E25" s="203" t="s">
        <v>18594</v>
      </c>
      <c r="F25" s="202">
        <v>4</v>
      </c>
      <c r="G25" s="202">
        <v>16</v>
      </c>
      <c r="H25" s="204">
        <v>185.5548</v>
      </c>
      <c r="I25" s="204">
        <f t="shared" si="0"/>
        <v>0</v>
      </c>
    </row>
    <row r="26" spans="1:9">
      <c r="A26" s="201" t="s">
        <v>18595</v>
      </c>
      <c r="B26" s="202">
        <v>662545106540</v>
      </c>
      <c r="C26" s="202" t="s">
        <v>8</v>
      </c>
      <c r="D26" s="202" t="s">
        <v>1045</v>
      </c>
      <c r="E26" s="203" t="s">
        <v>18596</v>
      </c>
      <c r="F26" s="202">
        <v>4</v>
      </c>
      <c r="G26" s="202">
        <v>16</v>
      </c>
      <c r="H26" s="204">
        <v>333.37439999999998</v>
      </c>
      <c r="I26" s="204">
        <f t="shared" si="0"/>
        <v>0</v>
      </c>
    </row>
    <row r="27" spans="1:9">
      <c r="A27" s="201" t="s">
        <v>18597</v>
      </c>
      <c r="B27" s="202">
        <v>662545106557</v>
      </c>
      <c r="C27" s="202" t="s">
        <v>9</v>
      </c>
      <c r="D27" s="202" t="s">
        <v>1045</v>
      </c>
      <c r="E27" s="203" t="s">
        <v>18598</v>
      </c>
      <c r="F27" s="202">
        <v>2</v>
      </c>
      <c r="G27" s="202">
        <v>6</v>
      </c>
      <c r="H27" s="204">
        <v>526.34879999999998</v>
      </c>
      <c r="I27" s="204">
        <f t="shared" si="0"/>
        <v>0</v>
      </c>
    </row>
    <row r="28" spans="1:9">
      <c r="A28" s="201" t="s">
        <v>18599</v>
      </c>
      <c r="B28" s="202">
        <v>662545106564</v>
      </c>
      <c r="C28" s="202" t="s">
        <v>18577</v>
      </c>
      <c r="D28" s="202" t="s">
        <v>1045</v>
      </c>
      <c r="E28" s="203" t="s">
        <v>18600</v>
      </c>
      <c r="F28" s="202">
        <v>4</v>
      </c>
      <c r="G28" s="202">
        <v>24</v>
      </c>
      <c r="H28" s="204">
        <v>96.886799999999994</v>
      </c>
      <c r="I28" s="204">
        <f t="shared" si="0"/>
        <v>0</v>
      </c>
    </row>
    <row r="29" spans="1:9">
      <c r="A29" s="201" t="s">
        <v>18601</v>
      </c>
      <c r="B29" s="202">
        <v>662545106571</v>
      </c>
      <c r="C29" s="202" t="s">
        <v>6</v>
      </c>
      <c r="D29" s="202" t="s">
        <v>18602</v>
      </c>
      <c r="E29" s="203" t="s">
        <v>18603</v>
      </c>
      <c r="F29" s="202">
        <v>6</v>
      </c>
      <c r="G29" s="202">
        <v>36</v>
      </c>
      <c r="H29" s="204">
        <v>77.014799999999994</v>
      </c>
      <c r="I29" s="204">
        <f t="shared" si="0"/>
        <v>0</v>
      </c>
    </row>
    <row r="30" spans="1:9">
      <c r="A30" s="285" t="s">
        <v>18604</v>
      </c>
      <c r="B30" s="202">
        <v>662545115856</v>
      </c>
      <c r="C30" s="202" t="s">
        <v>5</v>
      </c>
      <c r="D30" s="202" t="s">
        <v>18605</v>
      </c>
      <c r="E30" s="203" t="s">
        <v>18606</v>
      </c>
      <c r="F30" s="202">
        <v>20</v>
      </c>
      <c r="G30" s="202">
        <v>160</v>
      </c>
      <c r="H30" s="286">
        <v>11.286</v>
      </c>
      <c r="I30" s="204">
        <f t="shared" si="0"/>
        <v>0</v>
      </c>
    </row>
    <row r="31" spans="1:9">
      <c r="A31" s="285" t="s">
        <v>18607</v>
      </c>
      <c r="B31" s="202">
        <v>662545115863</v>
      </c>
      <c r="C31" s="202" t="s">
        <v>6</v>
      </c>
      <c r="D31" s="202" t="s">
        <v>18605</v>
      </c>
      <c r="E31" s="203" t="s">
        <v>18608</v>
      </c>
      <c r="F31" s="202">
        <v>20</v>
      </c>
      <c r="G31" s="202">
        <v>100</v>
      </c>
      <c r="H31" s="286">
        <v>16.664400000000001</v>
      </c>
      <c r="I31" s="204">
        <f t="shared" si="0"/>
        <v>0</v>
      </c>
    </row>
    <row r="32" spans="1:9">
      <c r="A32" s="285" t="s">
        <v>18609</v>
      </c>
      <c r="B32" s="202">
        <v>662545115870</v>
      </c>
      <c r="C32" s="202" t="s">
        <v>7</v>
      </c>
      <c r="D32" s="202" t="s">
        <v>18605</v>
      </c>
      <c r="E32" s="203" t="s">
        <v>18610</v>
      </c>
      <c r="F32" s="202">
        <v>10</v>
      </c>
      <c r="G32" s="202">
        <v>80</v>
      </c>
      <c r="H32" s="286">
        <v>22.5504</v>
      </c>
      <c r="I32" s="204">
        <f t="shared" si="0"/>
        <v>0</v>
      </c>
    </row>
    <row r="33" spans="1:9">
      <c r="A33" s="285" t="s">
        <v>18611</v>
      </c>
      <c r="B33" s="202">
        <v>662545115887</v>
      </c>
      <c r="C33" s="202" t="s">
        <v>8</v>
      </c>
      <c r="D33" s="202" t="s">
        <v>18605</v>
      </c>
      <c r="E33" s="203" t="s">
        <v>18612</v>
      </c>
      <c r="F33" s="202">
        <v>6</v>
      </c>
      <c r="G33" s="202">
        <v>24</v>
      </c>
      <c r="H33" s="286">
        <v>48.913200000000003</v>
      </c>
      <c r="I33" s="204">
        <f t="shared" si="0"/>
        <v>0</v>
      </c>
    </row>
    <row r="34" spans="1:9">
      <c r="A34" s="285" t="s">
        <v>18613</v>
      </c>
      <c r="B34" s="202">
        <v>662545115894</v>
      </c>
      <c r="C34" s="202" t="s">
        <v>9</v>
      </c>
      <c r="D34" s="202" t="s">
        <v>18605</v>
      </c>
      <c r="E34" s="203" t="s">
        <v>18614</v>
      </c>
      <c r="F34" s="202">
        <v>6</v>
      </c>
      <c r="G34" s="202">
        <v>24</v>
      </c>
      <c r="H34" s="286">
        <v>66.268799999999999</v>
      </c>
      <c r="I34" s="204">
        <f t="shared" si="0"/>
        <v>0</v>
      </c>
    </row>
    <row r="35" spans="1:9">
      <c r="A35" s="201" t="s">
        <v>18615</v>
      </c>
      <c r="B35" s="202">
        <v>662545084015</v>
      </c>
      <c r="C35" s="202" t="s">
        <v>5</v>
      </c>
      <c r="D35" s="202" t="s">
        <v>2017</v>
      </c>
      <c r="E35" s="203" t="s">
        <v>18616</v>
      </c>
      <c r="F35" s="202">
        <v>20</v>
      </c>
      <c r="G35" s="202">
        <v>80</v>
      </c>
      <c r="H35" s="204">
        <v>15.4872</v>
      </c>
      <c r="I35" s="204">
        <f t="shared" si="0"/>
        <v>0</v>
      </c>
    </row>
    <row r="36" spans="1:9">
      <c r="A36" s="201" t="s">
        <v>18617</v>
      </c>
      <c r="B36" s="202">
        <v>662545084022</v>
      </c>
      <c r="C36" s="202" t="s">
        <v>6</v>
      </c>
      <c r="D36" s="202" t="s">
        <v>2017</v>
      </c>
      <c r="E36" s="203" t="s">
        <v>18618</v>
      </c>
      <c r="F36" s="202">
        <v>20</v>
      </c>
      <c r="G36" s="202">
        <v>80</v>
      </c>
      <c r="H36" s="204">
        <v>26.211600000000001</v>
      </c>
      <c r="I36" s="204">
        <f t="shared" si="0"/>
        <v>0</v>
      </c>
    </row>
    <row r="37" spans="1:9">
      <c r="A37" s="201" t="s">
        <v>18619</v>
      </c>
      <c r="B37" s="202">
        <v>662545084039</v>
      </c>
      <c r="C37" s="202" t="s">
        <v>7</v>
      </c>
      <c r="D37" s="202" t="s">
        <v>2017</v>
      </c>
      <c r="E37" s="203" t="s">
        <v>18620</v>
      </c>
      <c r="F37" s="202">
        <v>15</v>
      </c>
      <c r="G37" s="202">
        <v>60</v>
      </c>
      <c r="H37" s="204">
        <v>41.050800000000002</v>
      </c>
      <c r="I37" s="204">
        <f t="shared" si="0"/>
        <v>0</v>
      </c>
    </row>
    <row r="38" spans="1:9">
      <c r="A38" s="201" t="s">
        <v>18621</v>
      </c>
      <c r="B38" s="202">
        <v>662545084046</v>
      </c>
      <c r="C38" s="202" t="s">
        <v>6</v>
      </c>
      <c r="D38" s="202" t="s">
        <v>18622</v>
      </c>
      <c r="E38" s="203" t="s">
        <v>18623</v>
      </c>
      <c r="F38" s="202">
        <v>12</v>
      </c>
      <c r="G38" s="202">
        <v>72</v>
      </c>
      <c r="H38" s="204">
        <v>34.83</v>
      </c>
      <c r="I38" s="204">
        <f t="shared" si="0"/>
        <v>0</v>
      </c>
    </row>
    <row r="39" spans="1:9">
      <c r="A39" s="201" t="s">
        <v>18624</v>
      </c>
      <c r="B39" s="202">
        <v>662545084053</v>
      </c>
      <c r="C39" s="202" t="s">
        <v>7</v>
      </c>
      <c r="D39" s="202" t="s">
        <v>18622</v>
      </c>
      <c r="E39" s="203" t="s">
        <v>18625</v>
      </c>
      <c r="F39" s="202">
        <v>6</v>
      </c>
      <c r="G39" s="202">
        <v>54</v>
      </c>
      <c r="H39" s="204">
        <v>54.097200000000001</v>
      </c>
      <c r="I39" s="204">
        <f t="shared" si="0"/>
        <v>0</v>
      </c>
    </row>
    <row r="40" spans="1:9">
      <c r="A40" s="201" t="s">
        <v>18626</v>
      </c>
      <c r="B40" s="202">
        <v>662545084060</v>
      </c>
      <c r="C40" s="202" t="s">
        <v>1</v>
      </c>
      <c r="D40" s="202" t="s">
        <v>18622</v>
      </c>
      <c r="E40" s="203" t="s">
        <v>18627</v>
      </c>
      <c r="F40" s="202">
        <v>6</v>
      </c>
      <c r="G40" s="202">
        <v>36</v>
      </c>
      <c r="H40" s="204">
        <v>78.0732</v>
      </c>
      <c r="I40" s="204">
        <f t="shared" si="0"/>
        <v>0</v>
      </c>
    </row>
    <row r="41" spans="1:9">
      <c r="A41" s="201" t="s">
        <v>18628</v>
      </c>
      <c r="B41" s="202">
        <v>662545084077</v>
      </c>
      <c r="C41" s="202" t="s">
        <v>8</v>
      </c>
      <c r="D41" s="202" t="s">
        <v>18622</v>
      </c>
      <c r="E41" s="203" t="s">
        <v>18629</v>
      </c>
      <c r="F41" s="202">
        <v>6</v>
      </c>
      <c r="G41" s="202">
        <v>36</v>
      </c>
      <c r="H41" s="204">
        <v>100.04040000000001</v>
      </c>
      <c r="I41" s="204">
        <f t="shared" si="0"/>
        <v>0</v>
      </c>
    </row>
    <row r="42" spans="1:9">
      <c r="A42" s="201" t="s">
        <v>18630</v>
      </c>
      <c r="B42" s="202">
        <v>662545084084</v>
      </c>
      <c r="C42" s="202" t="s">
        <v>9</v>
      </c>
      <c r="D42" s="202" t="s">
        <v>18622</v>
      </c>
      <c r="E42" s="203" t="s">
        <v>18631</v>
      </c>
      <c r="F42" s="202">
        <v>2</v>
      </c>
      <c r="G42" s="202">
        <v>16</v>
      </c>
      <c r="H42" s="204">
        <v>142.8948</v>
      </c>
      <c r="I42" s="204">
        <f t="shared" si="0"/>
        <v>0</v>
      </c>
    </row>
    <row r="43" spans="1:9">
      <c r="A43" s="201" t="s">
        <v>18632</v>
      </c>
      <c r="B43" s="202">
        <v>662545084091</v>
      </c>
      <c r="C43" s="202" t="s">
        <v>8011</v>
      </c>
      <c r="D43" s="202" t="s">
        <v>18622</v>
      </c>
      <c r="E43" s="203" t="s">
        <v>18633</v>
      </c>
      <c r="F43" s="202">
        <v>12</v>
      </c>
      <c r="G43" s="202">
        <v>72</v>
      </c>
      <c r="H43" s="204">
        <v>58.417200000000001</v>
      </c>
      <c r="I43" s="204">
        <f t="shared" si="0"/>
        <v>0</v>
      </c>
    </row>
    <row r="44" spans="1:9">
      <c r="A44" s="201" t="s">
        <v>18634</v>
      </c>
      <c r="B44" s="202">
        <v>662545084107</v>
      </c>
      <c r="C44" s="202" t="s">
        <v>5029</v>
      </c>
      <c r="D44" s="202" t="s">
        <v>18622</v>
      </c>
      <c r="E44" s="203" t="s">
        <v>18635</v>
      </c>
      <c r="F44" s="202">
        <v>6</v>
      </c>
      <c r="G44" s="202">
        <v>54</v>
      </c>
      <c r="H44" s="204">
        <v>50.975999999999999</v>
      </c>
      <c r="I44" s="204">
        <f t="shared" si="0"/>
        <v>0</v>
      </c>
    </row>
    <row r="45" spans="1:9">
      <c r="A45" s="201" t="s">
        <v>18636</v>
      </c>
      <c r="B45" s="202">
        <v>662545084114</v>
      </c>
      <c r="C45" s="202" t="s">
        <v>6</v>
      </c>
      <c r="D45" s="202" t="s">
        <v>18637</v>
      </c>
      <c r="E45" s="203" t="s">
        <v>18638</v>
      </c>
      <c r="F45" s="202">
        <v>10</v>
      </c>
      <c r="G45" s="202">
        <v>60</v>
      </c>
      <c r="H45" s="204">
        <v>55.220399999999998</v>
      </c>
      <c r="I45" s="204">
        <f t="shared" si="0"/>
        <v>0</v>
      </c>
    </row>
    <row r="46" spans="1:9">
      <c r="A46" s="201" t="s">
        <v>18639</v>
      </c>
      <c r="B46" s="202">
        <v>662545084121</v>
      </c>
      <c r="C46" s="202" t="s">
        <v>7</v>
      </c>
      <c r="D46" s="202" t="s">
        <v>18637</v>
      </c>
      <c r="E46" s="203" t="s">
        <v>18640</v>
      </c>
      <c r="F46" s="202">
        <v>6</v>
      </c>
      <c r="G46" s="202">
        <v>36</v>
      </c>
      <c r="H46" s="204">
        <v>78.0732</v>
      </c>
      <c r="I46" s="204">
        <f t="shared" si="0"/>
        <v>0</v>
      </c>
    </row>
    <row r="47" spans="1:9">
      <c r="A47" s="201" t="s">
        <v>18641</v>
      </c>
      <c r="B47" s="202">
        <v>662545084138</v>
      </c>
      <c r="C47" s="202" t="s">
        <v>1</v>
      </c>
      <c r="D47" s="202" t="s">
        <v>18637</v>
      </c>
      <c r="E47" s="203" t="s">
        <v>18642</v>
      </c>
      <c r="F47" s="202">
        <v>4</v>
      </c>
      <c r="G47" s="202">
        <v>24</v>
      </c>
      <c r="H47" s="204">
        <v>110.5056</v>
      </c>
      <c r="I47" s="204">
        <f t="shared" si="0"/>
        <v>0</v>
      </c>
    </row>
    <row r="48" spans="1:9">
      <c r="A48" s="201" t="s">
        <v>18643</v>
      </c>
      <c r="B48" s="202">
        <v>662545084145</v>
      </c>
      <c r="C48" s="202" t="s">
        <v>8</v>
      </c>
      <c r="D48" s="202" t="s">
        <v>18637</v>
      </c>
      <c r="E48" s="203" t="s">
        <v>18644</v>
      </c>
      <c r="F48" s="202">
        <v>4</v>
      </c>
      <c r="G48" s="202">
        <v>24</v>
      </c>
      <c r="H48" s="204">
        <v>131.71680000000001</v>
      </c>
      <c r="I48" s="204">
        <f t="shared" si="0"/>
        <v>0</v>
      </c>
    </row>
    <row r="49" spans="1:9">
      <c r="A49" s="201" t="s">
        <v>18645</v>
      </c>
      <c r="B49" s="202">
        <v>662545084152</v>
      </c>
      <c r="C49" s="202" t="s">
        <v>9</v>
      </c>
      <c r="D49" s="202" t="s">
        <v>18637</v>
      </c>
      <c r="E49" s="203" t="s">
        <v>18646</v>
      </c>
      <c r="F49" s="202">
        <v>2</v>
      </c>
      <c r="G49" s="202">
        <v>12</v>
      </c>
      <c r="H49" s="204">
        <v>222.06960000000001</v>
      </c>
      <c r="I49" s="204">
        <f t="shared" si="0"/>
        <v>0</v>
      </c>
    </row>
    <row r="50" spans="1:9">
      <c r="A50" s="201" t="s">
        <v>18647</v>
      </c>
      <c r="B50" s="202">
        <v>662545084169</v>
      </c>
      <c r="C50" s="202" t="s">
        <v>5029</v>
      </c>
      <c r="D50" s="202" t="s">
        <v>18637</v>
      </c>
      <c r="E50" s="203" t="s">
        <v>18648</v>
      </c>
      <c r="F50" s="202">
        <v>6</v>
      </c>
      <c r="G50" s="202">
        <v>36</v>
      </c>
      <c r="H50" s="204">
        <v>65.858400000000003</v>
      </c>
      <c r="I50" s="204">
        <f t="shared" si="0"/>
        <v>0</v>
      </c>
    </row>
    <row r="51" spans="1:9">
      <c r="A51" s="201" t="s">
        <v>18649</v>
      </c>
      <c r="B51" s="202">
        <v>662545106588</v>
      </c>
      <c r="C51" s="202" t="s">
        <v>6</v>
      </c>
      <c r="D51" s="202" t="s">
        <v>18650</v>
      </c>
      <c r="E51" s="203" t="s">
        <v>18651</v>
      </c>
      <c r="F51" s="202">
        <v>6</v>
      </c>
      <c r="G51" s="202">
        <v>48</v>
      </c>
      <c r="H51" s="204">
        <v>54.572400000000002</v>
      </c>
      <c r="I51" s="204">
        <f t="shared" si="0"/>
        <v>0</v>
      </c>
    </row>
    <row r="52" spans="1:9">
      <c r="A52" s="201" t="s">
        <v>18652</v>
      </c>
      <c r="B52" s="202">
        <v>662545106595</v>
      </c>
      <c r="C52" s="202" t="s">
        <v>18574</v>
      </c>
      <c r="D52" s="202" t="s">
        <v>18650</v>
      </c>
      <c r="E52" s="203" t="s">
        <v>18653</v>
      </c>
      <c r="F52" s="202">
        <v>1</v>
      </c>
      <c r="G52" s="202">
        <v>8</v>
      </c>
      <c r="H52" s="204">
        <v>50.662799999999997</v>
      </c>
      <c r="I52" s="204">
        <f t="shared" si="0"/>
        <v>0</v>
      </c>
    </row>
    <row r="53" spans="1:9">
      <c r="A53" s="201" t="s">
        <v>18654</v>
      </c>
      <c r="B53" s="202">
        <v>662545106601</v>
      </c>
      <c r="C53" s="202" t="s">
        <v>6</v>
      </c>
      <c r="D53" s="202" t="s">
        <v>18655</v>
      </c>
      <c r="E53" s="203" t="s">
        <v>18656</v>
      </c>
      <c r="F53" s="202">
        <v>6</v>
      </c>
      <c r="G53" s="202">
        <v>36</v>
      </c>
      <c r="H53" s="204">
        <v>77.414400000000001</v>
      </c>
      <c r="I53" s="204">
        <f t="shared" si="0"/>
        <v>0</v>
      </c>
    </row>
    <row r="54" spans="1:9">
      <c r="A54" s="201" t="s">
        <v>18657</v>
      </c>
      <c r="B54" s="202">
        <v>662545106618</v>
      </c>
      <c r="C54" s="202" t="s">
        <v>7</v>
      </c>
      <c r="D54" s="202" t="s">
        <v>18655</v>
      </c>
      <c r="E54" s="203" t="s">
        <v>18658</v>
      </c>
      <c r="F54" s="202">
        <v>4</v>
      </c>
      <c r="G54" s="202">
        <v>16</v>
      </c>
      <c r="H54" s="204">
        <v>127.2024</v>
      </c>
      <c r="I54" s="204">
        <f t="shared" si="0"/>
        <v>0</v>
      </c>
    </row>
    <row r="55" spans="1:9">
      <c r="A55" s="201" t="s">
        <v>18659</v>
      </c>
      <c r="B55" s="202">
        <v>662545084176</v>
      </c>
      <c r="C55" s="202" t="s">
        <v>6</v>
      </c>
      <c r="D55" s="202" t="s">
        <v>18660</v>
      </c>
      <c r="E55" s="203" t="s">
        <v>18661</v>
      </c>
      <c r="F55" s="202">
        <v>12</v>
      </c>
      <c r="G55" s="202">
        <v>72</v>
      </c>
      <c r="H55" s="204">
        <v>39.160800000000002</v>
      </c>
      <c r="I55" s="204">
        <f t="shared" si="0"/>
        <v>0</v>
      </c>
    </row>
    <row r="56" spans="1:9">
      <c r="A56" s="201" t="s">
        <v>18662</v>
      </c>
      <c r="B56" s="202">
        <v>662545084183</v>
      </c>
      <c r="C56" s="202" t="s">
        <v>7</v>
      </c>
      <c r="D56" s="202" t="s">
        <v>18660</v>
      </c>
      <c r="E56" s="203" t="s">
        <v>18663</v>
      </c>
      <c r="F56" s="202">
        <v>8</v>
      </c>
      <c r="G56" s="202">
        <v>48</v>
      </c>
      <c r="H56" s="204">
        <v>51.57</v>
      </c>
      <c r="I56" s="204">
        <f t="shared" si="0"/>
        <v>0</v>
      </c>
    </row>
    <row r="57" spans="1:9">
      <c r="A57" s="201" t="s">
        <v>18664</v>
      </c>
      <c r="B57" s="202">
        <v>662545084190</v>
      </c>
      <c r="C57" s="202" t="s">
        <v>1</v>
      </c>
      <c r="D57" s="202" t="s">
        <v>18660</v>
      </c>
      <c r="E57" s="203" t="s">
        <v>18665</v>
      </c>
      <c r="F57" s="202">
        <v>6</v>
      </c>
      <c r="G57" s="202">
        <v>36</v>
      </c>
      <c r="H57" s="204">
        <v>99.262799999999999</v>
      </c>
      <c r="I57" s="204">
        <f t="shared" si="0"/>
        <v>0</v>
      </c>
    </row>
    <row r="58" spans="1:9">
      <c r="A58" s="201" t="s">
        <v>18666</v>
      </c>
      <c r="B58" s="202">
        <v>662545084206</v>
      </c>
      <c r="C58" s="202" t="s">
        <v>8</v>
      </c>
      <c r="D58" s="202" t="s">
        <v>18660</v>
      </c>
      <c r="E58" s="203" t="s">
        <v>18667</v>
      </c>
      <c r="F58" s="202">
        <v>6</v>
      </c>
      <c r="G58" s="202">
        <v>36</v>
      </c>
      <c r="H58" s="204">
        <v>101.32559999999999</v>
      </c>
      <c r="I58" s="204">
        <f t="shared" si="0"/>
        <v>0</v>
      </c>
    </row>
    <row r="59" spans="1:9">
      <c r="A59" s="201" t="s">
        <v>18668</v>
      </c>
      <c r="B59" s="202">
        <v>662545084213</v>
      </c>
      <c r="C59" s="202" t="s">
        <v>9</v>
      </c>
      <c r="D59" s="202" t="s">
        <v>18660</v>
      </c>
      <c r="E59" s="203" t="s">
        <v>18669</v>
      </c>
      <c r="F59" s="202">
        <v>4</v>
      </c>
      <c r="G59" s="202">
        <v>16</v>
      </c>
      <c r="H59" s="204">
        <v>132.93719999999999</v>
      </c>
      <c r="I59" s="204">
        <f t="shared" si="0"/>
        <v>0</v>
      </c>
    </row>
    <row r="60" spans="1:9">
      <c r="A60" s="201" t="s">
        <v>18670</v>
      </c>
      <c r="B60" s="202">
        <v>662545084220</v>
      </c>
      <c r="C60" s="202" t="s">
        <v>5029</v>
      </c>
      <c r="D60" s="202" t="s">
        <v>18660</v>
      </c>
      <c r="E60" s="203" t="s">
        <v>18671</v>
      </c>
      <c r="F60" s="202">
        <v>8</v>
      </c>
      <c r="G60" s="202">
        <v>48</v>
      </c>
      <c r="H60" s="204">
        <v>51.786000000000001</v>
      </c>
      <c r="I60" s="204">
        <f t="shared" si="0"/>
        <v>0</v>
      </c>
    </row>
    <row r="61" spans="1:9">
      <c r="A61" s="201" t="s">
        <v>18672</v>
      </c>
      <c r="B61" s="202">
        <v>662545106625</v>
      </c>
      <c r="C61" s="202" t="s">
        <v>6</v>
      </c>
      <c r="D61" s="202" t="s">
        <v>18673</v>
      </c>
      <c r="E61" s="203" t="s">
        <v>18674</v>
      </c>
      <c r="F61" s="202">
        <v>1</v>
      </c>
      <c r="G61" s="202">
        <v>8</v>
      </c>
      <c r="H61" s="204">
        <v>54.183599999999998</v>
      </c>
      <c r="I61" s="204">
        <f t="shared" si="0"/>
        <v>0</v>
      </c>
    </row>
    <row r="62" spans="1:9">
      <c r="A62" s="201" t="s">
        <v>18675</v>
      </c>
      <c r="B62" s="202">
        <v>662545106632</v>
      </c>
      <c r="C62" s="202" t="s">
        <v>18574</v>
      </c>
      <c r="D62" s="202" t="s">
        <v>18673</v>
      </c>
      <c r="E62" s="203" t="s">
        <v>18676</v>
      </c>
      <c r="F62" s="202">
        <v>1</v>
      </c>
      <c r="G62" s="202">
        <v>8</v>
      </c>
      <c r="H62" s="204">
        <v>61.473599999999998</v>
      </c>
      <c r="I62" s="204">
        <f t="shared" si="0"/>
        <v>0</v>
      </c>
    </row>
    <row r="63" spans="1:9">
      <c r="A63" s="201" t="s">
        <v>18677</v>
      </c>
      <c r="B63" s="202">
        <v>662545084237</v>
      </c>
      <c r="C63" s="202" t="s">
        <v>5</v>
      </c>
      <c r="D63" s="202" t="s">
        <v>18678</v>
      </c>
      <c r="E63" s="203" t="s">
        <v>18679</v>
      </c>
      <c r="F63" s="202">
        <v>12</v>
      </c>
      <c r="G63" s="202">
        <v>72</v>
      </c>
      <c r="H63" s="204">
        <v>26.319600000000001</v>
      </c>
      <c r="I63" s="204">
        <f t="shared" si="0"/>
        <v>0</v>
      </c>
    </row>
    <row r="64" spans="1:9">
      <c r="A64" s="201" t="s">
        <v>18680</v>
      </c>
      <c r="B64" s="202">
        <v>662545084244</v>
      </c>
      <c r="C64" s="202" t="s">
        <v>6</v>
      </c>
      <c r="D64" s="202" t="s">
        <v>18678</v>
      </c>
      <c r="E64" s="203" t="s">
        <v>18681</v>
      </c>
      <c r="F64" s="202">
        <v>10</v>
      </c>
      <c r="G64" s="202">
        <v>60</v>
      </c>
      <c r="H64" s="204">
        <v>38.998800000000003</v>
      </c>
      <c r="I64" s="204">
        <f t="shared" si="0"/>
        <v>0</v>
      </c>
    </row>
    <row r="65" spans="1:9">
      <c r="A65" s="201" t="s">
        <v>18682</v>
      </c>
      <c r="B65" s="202">
        <v>662545084251</v>
      </c>
      <c r="C65" s="202" t="s">
        <v>7</v>
      </c>
      <c r="D65" s="202" t="s">
        <v>18678</v>
      </c>
      <c r="E65" s="203" t="s">
        <v>18683</v>
      </c>
      <c r="F65" s="202">
        <v>6</v>
      </c>
      <c r="G65" s="202">
        <v>48</v>
      </c>
      <c r="H65" s="204">
        <v>59.410800000000002</v>
      </c>
      <c r="I65" s="204">
        <f t="shared" si="0"/>
        <v>0</v>
      </c>
    </row>
    <row r="66" spans="1:9">
      <c r="A66" s="201" t="s">
        <v>18684</v>
      </c>
      <c r="B66" s="202">
        <v>662545084268</v>
      </c>
      <c r="C66" s="202" t="s">
        <v>1</v>
      </c>
      <c r="D66" s="202" t="s">
        <v>18678</v>
      </c>
      <c r="E66" s="203" t="s">
        <v>18685</v>
      </c>
      <c r="F66" s="202">
        <v>4</v>
      </c>
      <c r="G66" s="202">
        <v>24</v>
      </c>
      <c r="H66" s="204">
        <v>102.9024</v>
      </c>
      <c r="I66" s="204">
        <f t="shared" si="0"/>
        <v>0</v>
      </c>
    </row>
    <row r="67" spans="1:9">
      <c r="A67" s="201" t="s">
        <v>18686</v>
      </c>
      <c r="B67" s="202">
        <v>662545084275</v>
      </c>
      <c r="C67" s="202" t="s">
        <v>8</v>
      </c>
      <c r="D67" s="202" t="s">
        <v>18678</v>
      </c>
      <c r="E67" s="203" t="s">
        <v>18687</v>
      </c>
      <c r="F67" s="202">
        <v>4</v>
      </c>
      <c r="G67" s="202">
        <v>16</v>
      </c>
      <c r="H67" s="204">
        <v>108.3888</v>
      </c>
      <c r="I67" s="204">
        <f t="shared" si="0"/>
        <v>0</v>
      </c>
    </row>
    <row r="68" spans="1:9">
      <c r="A68" s="201" t="s">
        <v>18688</v>
      </c>
      <c r="B68" s="202">
        <v>662545084282</v>
      </c>
      <c r="C68" s="202" t="s">
        <v>9</v>
      </c>
      <c r="D68" s="202" t="s">
        <v>18678</v>
      </c>
      <c r="E68" s="203" t="s">
        <v>18689</v>
      </c>
      <c r="F68" s="202">
        <v>2</v>
      </c>
      <c r="G68" s="202">
        <v>8</v>
      </c>
      <c r="H68" s="204">
        <v>179.02080000000001</v>
      </c>
      <c r="I68" s="204">
        <f t="shared" ref="I68:I131" si="1">$I$2*H68</f>
        <v>0</v>
      </c>
    </row>
    <row r="69" spans="1:9">
      <c r="A69" s="201" t="s">
        <v>18690</v>
      </c>
      <c r="B69" s="202">
        <v>662545084299</v>
      </c>
      <c r="C69" s="202" t="s">
        <v>8011</v>
      </c>
      <c r="D69" s="202" t="s">
        <v>18678</v>
      </c>
      <c r="E69" s="203" t="s">
        <v>18691</v>
      </c>
      <c r="F69" s="202">
        <v>6</v>
      </c>
      <c r="G69" s="202">
        <v>36</v>
      </c>
      <c r="H69" s="204">
        <v>46.061999999999998</v>
      </c>
      <c r="I69" s="204">
        <f t="shared" si="1"/>
        <v>0</v>
      </c>
    </row>
    <row r="70" spans="1:9">
      <c r="A70" s="201" t="s">
        <v>18692</v>
      </c>
      <c r="B70" s="202">
        <v>662545084305</v>
      </c>
      <c r="C70" s="202" t="s">
        <v>5029</v>
      </c>
      <c r="D70" s="202" t="s">
        <v>18678</v>
      </c>
      <c r="E70" s="203" t="s">
        <v>18693</v>
      </c>
      <c r="F70" s="202">
        <v>4</v>
      </c>
      <c r="G70" s="202">
        <v>24</v>
      </c>
      <c r="H70" s="204">
        <v>50.241599999999998</v>
      </c>
      <c r="I70" s="204">
        <f t="shared" si="1"/>
        <v>0</v>
      </c>
    </row>
    <row r="71" spans="1:9">
      <c r="A71" s="201" t="s">
        <v>18694</v>
      </c>
      <c r="B71" s="202">
        <v>662545114804</v>
      </c>
      <c r="C71" s="202" t="s">
        <v>5629</v>
      </c>
      <c r="D71" s="202" t="s">
        <v>18678</v>
      </c>
      <c r="E71" s="203" t="s">
        <v>18695</v>
      </c>
      <c r="F71" s="202">
        <v>4</v>
      </c>
      <c r="G71" s="202">
        <v>24</v>
      </c>
      <c r="H71" s="204">
        <v>82.760400000000004</v>
      </c>
      <c r="I71" s="204">
        <f t="shared" si="1"/>
        <v>0</v>
      </c>
    </row>
    <row r="72" spans="1:9">
      <c r="A72" s="201" t="s">
        <v>18696</v>
      </c>
      <c r="B72" s="202">
        <v>662545084312</v>
      </c>
      <c r="C72" s="202" t="s">
        <v>5</v>
      </c>
      <c r="D72" s="202" t="s">
        <v>18697</v>
      </c>
      <c r="E72" s="203" t="s">
        <v>18698</v>
      </c>
      <c r="F72" s="202">
        <v>12</v>
      </c>
      <c r="G72" s="202">
        <v>72</v>
      </c>
      <c r="H72" s="204">
        <v>42.357599999999998</v>
      </c>
      <c r="I72" s="204">
        <f t="shared" si="1"/>
        <v>0</v>
      </c>
    </row>
    <row r="73" spans="1:9">
      <c r="A73" s="201" t="s">
        <v>18699</v>
      </c>
      <c r="B73" s="202">
        <v>662545084329</v>
      </c>
      <c r="C73" s="202" t="s">
        <v>6</v>
      </c>
      <c r="D73" s="202" t="s">
        <v>18697</v>
      </c>
      <c r="E73" s="203" t="s">
        <v>18700</v>
      </c>
      <c r="F73" s="202">
        <v>10</v>
      </c>
      <c r="G73" s="202">
        <v>40</v>
      </c>
      <c r="H73" s="204">
        <v>53.330399999999997</v>
      </c>
      <c r="I73" s="204">
        <f t="shared" si="1"/>
        <v>0</v>
      </c>
    </row>
    <row r="74" spans="1:9">
      <c r="A74" s="201" t="s">
        <v>18701</v>
      </c>
      <c r="B74" s="202">
        <v>662545084336</v>
      </c>
      <c r="C74" s="202" t="s">
        <v>7</v>
      </c>
      <c r="D74" s="202" t="s">
        <v>18697</v>
      </c>
      <c r="E74" s="203" t="s">
        <v>18702</v>
      </c>
      <c r="F74" s="202">
        <v>6</v>
      </c>
      <c r="G74" s="202">
        <v>36</v>
      </c>
      <c r="H74" s="204">
        <v>67.7376</v>
      </c>
      <c r="I74" s="204">
        <f t="shared" si="1"/>
        <v>0</v>
      </c>
    </row>
    <row r="75" spans="1:9">
      <c r="A75" s="201" t="s">
        <v>18703</v>
      </c>
      <c r="B75" s="202">
        <v>662545084343</v>
      </c>
      <c r="C75" s="202" t="s">
        <v>1</v>
      </c>
      <c r="D75" s="202" t="s">
        <v>18697</v>
      </c>
      <c r="E75" s="203" t="s">
        <v>18704</v>
      </c>
      <c r="F75" s="202">
        <v>4</v>
      </c>
      <c r="G75" s="202">
        <v>16</v>
      </c>
      <c r="H75" s="204">
        <v>139.17959999999999</v>
      </c>
      <c r="I75" s="204">
        <f t="shared" si="1"/>
        <v>0</v>
      </c>
    </row>
    <row r="76" spans="1:9">
      <c r="A76" s="201" t="s">
        <v>18705</v>
      </c>
      <c r="B76" s="202">
        <v>662545084350</v>
      </c>
      <c r="C76" s="202" t="s">
        <v>8</v>
      </c>
      <c r="D76" s="202" t="s">
        <v>18697</v>
      </c>
      <c r="E76" s="203" t="s">
        <v>18706</v>
      </c>
      <c r="F76" s="202">
        <v>4</v>
      </c>
      <c r="G76" s="202">
        <v>16</v>
      </c>
      <c r="H76" s="204">
        <v>180.3708</v>
      </c>
      <c r="I76" s="204">
        <f t="shared" si="1"/>
        <v>0</v>
      </c>
    </row>
    <row r="77" spans="1:9">
      <c r="A77" s="201" t="s">
        <v>18707</v>
      </c>
      <c r="B77" s="202">
        <v>662545084367</v>
      </c>
      <c r="C77" s="202" t="s">
        <v>9</v>
      </c>
      <c r="D77" s="202" t="s">
        <v>18697</v>
      </c>
      <c r="E77" s="203" t="s">
        <v>18708</v>
      </c>
      <c r="F77" s="202">
        <v>2</v>
      </c>
      <c r="G77" s="202">
        <v>6</v>
      </c>
      <c r="H77" s="204">
        <v>256.58640000000003</v>
      </c>
      <c r="I77" s="204">
        <f t="shared" si="1"/>
        <v>0</v>
      </c>
    </row>
    <row r="78" spans="1:9">
      <c r="A78" s="201" t="s">
        <v>18709</v>
      </c>
      <c r="B78" s="202">
        <v>662545084374</v>
      </c>
      <c r="C78" s="202" t="s">
        <v>5029</v>
      </c>
      <c r="D78" s="202" t="s">
        <v>18697</v>
      </c>
      <c r="E78" s="203" t="s">
        <v>18710</v>
      </c>
      <c r="F78" s="202">
        <v>4</v>
      </c>
      <c r="G78" s="202">
        <v>24</v>
      </c>
      <c r="H78" s="204">
        <v>76.993200000000002</v>
      </c>
      <c r="I78" s="204">
        <f t="shared" si="1"/>
        <v>0</v>
      </c>
    </row>
    <row r="79" spans="1:9">
      <c r="A79" s="201" t="s">
        <v>18711</v>
      </c>
      <c r="B79" s="202">
        <v>662545084381</v>
      </c>
      <c r="C79" s="202" t="s">
        <v>5629</v>
      </c>
      <c r="D79" s="202" t="s">
        <v>18697</v>
      </c>
      <c r="E79" s="203" t="s">
        <v>18712</v>
      </c>
      <c r="F79" s="202">
        <v>4</v>
      </c>
      <c r="G79" s="202">
        <v>16</v>
      </c>
      <c r="H79" s="204">
        <v>113.8428</v>
      </c>
      <c r="I79" s="204">
        <f t="shared" si="1"/>
        <v>0</v>
      </c>
    </row>
    <row r="80" spans="1:9">
      <c r="A80" s="201" t="s">
        <v>18713</v>
      </c>
      <c r="B80" s="202">
        <v>662545114811</v>
      </c>
      <c r="C80" s="202" t="s">
        <v>18714</v>
      </c>
      <c r="D80" s="202" t="s">
        <v>18697</v>
      </c>
      <c r="E80" s="203" t="s">
        <v>18715</v>
      </c>
      <c r="F80" s="202">
        <v>4</v>
      </c>
      <c r="G80" s="202">
        <v>16</v>
      </c>
      <c r="H80" s="204">
        <v>135.5292</v>
      </c>
      <c r="I80" s="204">
        <f t="shared" si="1"/>
        <v>0</v>
      </c>
    </row>
    <row r="81" spans="1:9">
      <c r="A81" s="201" t="s">
        <v>18716</v>
      </c>
      <c r="B81" s="202">
        <v>662545084398</v>
      </c>
      <c r="C81" s="202" t="s">
        <v>6</v>
      </c>
      <c r="D81" s="202" t="s">
        <v>18717</v>
      </c>
      <c r="E81" s="203" t="s">
        <v>18718</v>
      </c>
      <c r="F81" s="202">
        <v>6</v>
      </c>
      <c r="G81" s="202">
        <v>48</v>
      </c>
      <c r="H81" s="204">
        <v>44.647199999999998</v>
      </c>
      <c r="I81" s="204">
        <f t="shared" si="1"/>
        <v>0</v>
      </c>
    </row>
    <row r="82" spans="1:9">
      <c r="A82" s="201" t="s">
        <v>18719</v>
      </c>
      <c r="B82" s="202">
        <v>662545084404</v>
      </c>
      <c r="C82" s="202" t="s">
        <v>7</v>
      </c>
      <c r="D82" s="202" t="s">
        <v>18717</v>
      </c>
      <c r="E82" s="203" t="s">
        <v>18720</v>
      </c>
      <c r="F82" s="202">
        <v>4</v>
      </c>
      <c r="G82" s="202">
        <v>24</v>
      </c>
      <c r="H82" s="204">
        <v>102.30840000000001</v>
      </c>
      <c r="I82" s="204">
        <f t="shared" si="1"/>
        <v>0</v>
      </c>
    </row>
    <row r="83" spans="1:9">
      <c r="A83" s="201" t="s">
        <v>18721</v>
      </c>
      <c r="B83" s="202">
        <v>662545106649</v>
      </c>
      <c r="C83" s="202" t="s">
        <v>7</v>
      </c>
      <c r="D83" s="202" t="s">
        <v>18722</v>
      </c>
      <c r="E83" s="203" t="s">
        <v>18723</v>
      </c>
      <c r="F83" s="202">
        <v>4</v>
      </c>
      <c r="G83" s="202">
        <v>24</v>
      </c>
      <c r="H83" s="204">
        <v>107.136</v>
      </c>
      <c r="I83" s="204">
        <f t="shared" si="1"/>
        <v>0</v>
      </c>
    </row>
    <row r="84" spans="1:9">
      <c r="A84" s="201" t="s">
        <v>18724</v>
      </c>
      <c r="B84" s="202">
        <v>662545084411</v>
      </c>
      <c r="C84" s="202" t="s">
        <v>8011</v>
      </c>
      <c r="D84" s="202" t="s">
        <v>18717</v>
      </c>
      <c r="E84" s="203" t="s">
        <v>18725</v>
      </c>
      <c r="F84" s="202">
        <v>10</v>
      </c>
      <c r="G84" s="202">
        <v>60</v>
      </c>
      <c r="H84" s="204">
        <v>62.013599999999997</v>
      </c>
      <c r="I84" s="204">
        <f t="shared" si="1"/>
        <v>0</v>
      </c>
    </row>
    <row r="85" spans="1:9">
      <c r="A85" s="201" t="s">
        <v>18726</v>
      </c>
      <c r="B85" s="202">
        <v>662545084428</v>
      </c>
      <c r="C85" s="202" t="s">
        <v>6</v>
      </c>
      <c r="D85" s="202" t="s">
        <v>18727</v>
      </c>
      <c r="E85" s="203" t="s">
        <v>18728</v>
      </c>
      <c r="F85" s="202">
        <v>6</v>
      </c>
      <c r="G85" s="202">
        <v>36</v>
      </c>
      <c r="H85" s="204">
        <v>72.068399999999997</v>
      </c>
      <c r="I85" s="204">
        <f t="shared" si="1"/>
        <v>0</v>
      </c>
    </row>
    <row r="86" spans="1:9">
      <c r="A86" s="201" t="s">
        <v>18729</v>
      </c>
      <c r="B86" s="202">
        <v>662545084435</v>
      </c>
      <c r="C86" s="202" t="s">
        <v>7</v>
      </c>
      <c r="D86" s="202" t="s">
        <v>18727</v>
      </c>
      <c r="E86" s="203" t="s">
        <v>18730</v>
      </c>
      <c r="F86" s="202">
        <v>4</v>
      </c>
      <c r="G86" s="202">
        <v>16</v>
      </c>
      <c r="H86" s="204">
        <v>147.66839999999999</v>
      </c>
      <c r="I86" s="204">
        <f t="shared" si="1"/>
        <v>0</v>
      </c>
    </row>
    <row r="87" spans="1:9">
      <c r="A87" s="201" t="s">
        <v>18731</v>
      </c>
      <c r="B87" s="202">
        <v>662545106656</v>
      </c>
      <c r="C87" s="202" t="s">
        <v>7</v>
      </c>
      <c r="D87" s="202" t="s">
        <v>18732</v>
      </c>
      <c r="E87" s="203" t="s">
        <v>18733</v>
      </c>
      <c r="F87" s="202">
        <v>4</v>
      </c>
      <c r="G87" s="202">
        <v>16</v>
      </c>
      <c r="H87" s="204">
        <v>157.34520000000001</v>
      </c>
      <c r="I87" s="204">
        <f t="shared" si="1"/>
        <v>0</v>
      </c>
    </row>
    <row r="88" spans="1:9">
      <c r="A88" s="201" t="s">
        <v>18734</v>
      </c>
      <c r="B88" s="202">
        <v>662545117331</v>
      </c>
      <c r="C88" s="202" t="s">
        <v>18577</v>
      </c>
      <c r="D88" s="202" t="s">
        <v>18732</v>
      </c>
      <c r="E88" s="203" t="s">
        <v>18735</v>
      </c>
      <c r="F88" s="202">
        <v>4</v>
      </c>
      <c r="G88" s="202">
        <v>64</v>
      </c>
      <c r="H88" s="204">
        <v>106.27200000000001</v>
      </c>
      <c r="I88" s="204">
        <f t="shared" si="1"/>
        <v>0</v>
      </c>
    </row>
    <row r="89" spans="1:9">
      <c r="A89" s="201" t="s">
        <v>18736</v>
      </c>
      <c r="B89" s="202">
        <v>662545106663</v>
      </c>
      <c r="C89" s="202" t="s">
        <v>18577</v>
      </c>
      <c r="D89" s="202" t="s">
        <v>18737</v>
      </c>
      <c r="E89" s="203" t="s">
        <v>18738</v>
      </c>
      <c r="F89" s="202">
        <v>4</v>
      </c>
      <c r="G89" s="202">
        <v>24</v>
      </c>
      <c r="H89" s="204">
        <v>127.224</v>
      </c>
      <c r="I89" s="204">
        <f t="shared" si="1"/>
        <v>0</v>
      </c>
    </row>
    <row r="90" spans="1:9">
      <c r="A90" s="201" t="s">
        <v>18739</v>
      </c>
      <c r="B90" s="202">
        <v>662545084442</v>
      </c>
      <c r="C90" s="202" t="s">
        <v>6</v>
      </c>
      <c r="D90" s="202" t="s">
        <v>18740</v>
      </c>
      <c r="E90" s="203" t="s">
        <v>18741</v>
      </c>
      <c r="F90" s="202">
        <v>6</v>
      </c>
      <c r="G90" s="202">
        <v>36</v>
      </c>
      <c r="H90" s="204">
        <v>73.709999999999994</v>
      </c>
      <c r="I90" s="204">
        <f t="shared" si="1"/>
        <v>0</v>
      </c>
    </row>
    <row r="91" spans="1:9">
      <c r="A91" s="201" t="s">
        <v>18742</v>
      </c>
      <c r="B91" s="202">
        <v>662545084459</v>
      </c>
      <c r="C91" s="202" t="s">
        <v>5029</v>
      </c>
      <c r="D91" s="202" t="s">
        <v>18740</v>
      </c>
      <c r="E91" s="203" t="s">
        <v>18743</v>
      </c>
      <c r="F91" s="202">
        <v>4</v>
      </c>
      <c r="G91" s="202">
        <v>24</v>
      </c>
      <c r="H91" s="204">
        <v>119.25360000000001</v>
      </c>
      <c r="I91" s="204">
        <f t="shared" si="1"/>
        <v>0</v>
      </c>
    </row>
    <row r="92" spans="1:9">
      <c r="A92" s="201" t="s">
        <v>18744</v>
      </c>
      <c r="B92" s="202">
        <v>662545084466</v>
      </c>
      <c r="C92" s="202" t="s">
        <v>8011</v>
      </c>
      <c r="D92" s="202" t="s">
        <v>18740</v>
      </c>
      <c r="E92" s="203" t="s">
        <v>18745</v>
      </c>
      <c r="F92" s="202">
        <v>6</v>
      </c>
      <c r="G92" s="202">
        <v>36</v>
      </c>
      <c r="H92" s="204">
        <v>75.589200000000005</v>
      </c>
      <c r="I92" s="204">
        <f t="shared" si="1"/>
        <v>0</v>
      </c>
    </row>
    <row r="93" spans="1:9">
      <c r="A93" s="201" t="s">
        <v>18746</v>
      </c>
      <c r="B93" s="202">
        <v>662545084473</v>
      </c>
      <c r="C93" s="202" t="s">
        <v>7</v>
      </c>
      <c r="D93" s="202" t="s">
        <v>18740</v>
      </c>
      <c r="E93" s="203" t="s">
        <v>18747</v>
      </c>
      <c r="F93" s="202">
        <v>4</v>
      </c>
      <c r="G93" s="202">
        <v>16</v>
      </c>
      <c r="H93" s="204">
        <v>127.008</v>
      </c>
      <c r="I93" s="204">
        <f t="shared" si="1"/>
        <v>0</v>
      </c>
    </row>
    <row r="94" spans="1:9">
      <c r="A94" s="201" t="s">
        <v>18748</v>
      </c>
      <c r="B94" s="202">
        <v>662545106670</v>
      </c>
      <c r="C94" s="202" t="s">
        <v>7</v>
      </c>
      <c r="D94" s="202" t="s">
        <v>18737</v>
      </c>
      <c r="E94" s="203" t="s">
        <v>18749</v>
      </c>
      <c r="F94" s="202">
        <v>4</v>
      </c>
      <c r="G94" s="202">
        <v>16</v>
      </c>
      <c r="H94" s="204">
        <v>132.42959999999999</v>
      </c>
      <c r="I94" s="204">
        <f t="shared" si="1"/>
        <v>0</v>
      </c>
    </row>
    <row r="95" spans="1:9">
      <c r="A95" s="201" t="s">
        <v>18750</v>
      </c>
      <c r="B95" s="202">
        <v>662545084480</v>
      </c>
      <c r="C95" s="202" t="s">
        <v>6</v>
      </c>
      <c r="D95" s="202" t="s">
        <v>18751</v>
      </c>
      <c r="E95" s="203" t="s">
        <v>18752</v>
      </c>
      <c r="F95" s="202">
        <v>10</v>
      </c>
      <c r="G95" s="202">
        <v>60</v>
      </c>
      <c r="H95" s="204">
        <v>43.124400000000001</v>
      </c>
      <c r="I95" s="204">
        <f t="shared" si="1"/>
        <v>0</v>
      </c>
    </row>
    <row r="96" spans="1:9">
      <c r="A96" s="201" t="s">
        <v>18753</v>
      </c>
      <c r="B96" s="202">
        <v>662545084497</v>
      </c>
      <c r="C96" s="202" t="s">
        <v>7</v>
      </c>
      <c r="D96" s="202" t="s">
        <v>18751</v>
      </c>
      <c r="E96" s="203" t="s">
        <v>18754</v>
      </c>
      <c r="F96" s="202">
        <v>8</v>
      </c>
      <c r="G96" s="202">
        <v>48</v>
      </c>
      <c r="H96" s="204">
        <v>56.213999999999999</v>
      </c>
      <c r="I96" s="204">
        <f t="shared" si="1"/>
        <v>0</v>
      </c>
    </row>
    <row r="97" spans="1:9">
      <c r="A97" s="201" t="s">
        <v>18755</v>
      </c>
      <c r="B97" s="202">
        <v>662545084503</v>
      </c>
      <c r="C97" s="202" t="s">
        <v>1</v>
      </c>
      <c r="D97" s="202" t="s">
        <v>18751</v>
      </c>
      <c r="E97" s="203" t="s">
        <v>18756</v>
      </c>
      <c r="F97" s="202">
        <v>6</v>
      </c>
      <c r="G97" s="202">
        <v>24</v>
      </c>
      <c r="H97" s="204">
        <v>103.0752</v>
      </c>
      <c r="I97" s="204">
        <f t="shared" si="1"/>
        <v>0</v>
      </c>
    </row>
    <row r="98" spans="1:9">
      <c r="A98" s="201" t="s">
        <v>18757</v>
      </c>
      <c r="B98" s="202">
        <v>662545084510</v>
      </c>
      <c r="C98" s="202" t="s">
        <v>8</v>
      </c>
      <c r="D98" s="202" t="s">
        <v>18751</v>
      </c>
      <c r="E98" s="203" t="s">
        <v>18758</v>
      </c>
      <c r="F98" s="202">
        <v>6</v>
      </c>
      <c r="G98" s="202">
        <v>24</v>
      </c>
      <c r="H98" s="204">
        <v>109.6524</v>
      </c>
      <c r="I98" s="204">
        <f t="shared" si="1"/>
        <v>0</v>
      </c>
    </row>
    <row r="99" spans="1:9">
      <c r="A99" s="201" t="s">
        <v>18759</v>
      </c>
      <c r="B99" s="202">
        <v>662545084527</v>
      </c>
      <c r="C99" s="202" t="s">
        <v>9</v>
      </c>
      <c r="D99" s="202" t="s">
        <v>18751</v>
      </c>
      <c r="E99" s="203" t="s">
        <v>18760</v>
      </c>
      <c r="F99" s="202">
        <v>4</v>
      </c>
      <c r="G99" s="202">
        <v>12</v>
      </c>
      <c r="H99" s="204">
        <v>143.52119999999999</v>
      </c>
      <c r="I99" s="204">
        <f t="shared" si="1"/>
        <v>0</v>
      </c>
    </row>
    <row r="100" spans="1:9">
      <c r="A100" s="201" t="s">
        <v>18761</v>
      </c>
      <c r="B100" s="202">
        <v>662545084534</v>
      </c>
      <c r="C100" s="202" t="s">
        <v>5029</v>
      </c>
      <c r="D100" s="202" t="s">
        <v>18751</v>
      </c>
      <c r="E100" s="203" t="s">
        <v>18762</v>
      </c>
      <c r="F100" s="202">
        <v>8</v>
      </c>
      <c r="G100" s="202">
        <v>48</v>
      </c>
      <c r="H100" s="204">
        <v>51.667200000000001</v>
      </c>
      <c r="I100" s="204">
        <f t="shared" si="1"/>
        <v>0</v>
      </c>
    </row>
    <row r="101" spans="1:9">
      <c r="A101" s="201" t="s">
        <v>18763</v>
      </c>
      <c r="B101" s="202">
        <v>662545106687</v>
      </c>
      <c r="C101" s="202" t="s">
        <v>6</v>
      </c>
      <c r="D101" s="202" t="s">
        <v>18764</v>
      </c>
      <c r="E101" s="203" t="s">
        <v>18765</v>
      </c>
      <c r="F101" s="202">
        <v>8</v>
      </c>
      <c r="G101" s="202">
        <v>48</v>
      </c>
      <c r="H101" s="204">
        <v>51.667200000000001</v>
      </c>
      <c r="I101" s="204">
        <f t="shared" si="1"/>
        <v>0</v>
      </c>
    </row>
    <row r="102" spans="1:9">
      <c r="A102" s="201" t="s">
        <v>18766</v>
      </c>
      <c r="B102" s="202">
        <v>662545106694</v>
      </c>
      <c r="C102" s="202" t="s">
        <v>18574</v>
      </c>
      <c r="D102" s="202" t="s">
        <v>18764</v>
      </c>
      <c r="E102" s="203" t="s">
        <v>18767</v>
      </c>
      <c r="F102" s="202">
        <v>8</v>
      </c>
      <c r="G102" s="202">
        <v>48</v>
      </c>
      <c r="H102" s="204">
        <v>56.213999999999999</v>
      </c>
      <c r="I102" s="204">
        <f t="shared" si="1"/>
        <v>0</v>
      </c>
    </row>
    <row r="103" spans="1:9">
      <c r="A103" s="201" t="s">
        <v>18768</v>
      </c>
      <c r="B103" s="202">
        <v>662545114828</v>
      </c>
      <c r="C103" s="202" t="s">
        <v>1</v>
      </c>
      <c r="D103" s="202" t="s">
        <v>18769</v>
      </c>
      <c r="E103" s="203" t="s">
        <v>18770</v>
      </c>
      <c r="F103" s="202">
        <v>6</v>
      </c>
      <c r="G103" s="202">
        <v>24</v>
      </c>
      <c r="H103" s="204">
        <v>97.5672</v>
      </c>
      <c r="I103" s="204">
        <f t="shared" si="1"/>
        <v>0</v>
      </c>
    </row>
    <row r="104" spans="1:9">
      <c r="A104" s="201" t="s">
        <v>18771</v>
      </c>
      <c r="B104" s="202">
        <v>662545114835</v>
      </c>
      <c r="C104" s="202">
        <v>37257</v>
      </c>
      <c r="D104" s="202" t="s">
        <v>18769</v>
      </c>
      <c r="E104" s="203" t="s">
        <v>18772</v>
      </c>
      <c r="F104" s="202">
        <v>4</v>
      </c>
      <c r="G104" s="202">
        <v>12</v>
      </c>
      <c r="H104" s="204">
        <v>134.34119999999999</v>
      </c>
      <c r="I104" s="204">
        <f t="shared" si="1"/>
        <v>0</v>
      </c>
    </row>
    <row r="105" spans="1:9">
      <c r="A105" s="201" t="s">
        <v>18773</v>
      </c>
      <c r="B105" s="202">
        <v>662545106700</v>
      </c>
      <c r="C105" s="202" t="s">
        <v>6</v>
      </c>
      <c r="D105" s="202" t="s">
        <v>1039</v>
      </c>
      <c r="E105" s="203" t="s">
        <v>18774</v>
      </c>
      <c r="F105" s="202">
        <v>6</v>
      </c>
      <c r="G105" s="202">
        <v>36</v>
      </c>
      <c r="H105" s="204">
        <v>56.656799999999997</v>
      </c>
      <c r="I105" s="204">
        <f t="shared" si="1"/>
        <v>0</v>
      </c>
    </row>
    <row r="106" spans="1:9">
      <c r="A106" s="201" t="s">
        <v>18775</v>
      </c>
      <c r="B106" s="202">
        <v>662545106717</v>
      </c>
      <c r="C106" s="202" t="s">
        <v>7</v>
      </c>
      <c r="D106" s="202" t="s">
        <v>1039</v>
      </c>
      <c r="E106" s="203" t="s">
        <v>18776</v>
      </c>
      <c r="F106" s="202">
        <v>4</v>
      </c>
      <c r="G106" s="202">
        <v>24</v>
      </c>
      <c r="H106" s="204">
        <v>85.914000000000001</v>
      </c>
      <c r="I106" s="204">
        <f t="shared" si="1"/>
        <v>0</v>
      </c>
    </row>
    <row r="107" spans="1:9">
      <c r="A107" s="201" t="s">
        <v>18777</v>
      </c>
      <c r="B107" s="202">
        <v>662545106724</v>
      </c>
      <c r="C107" s="202" t="s">
        <v>18778</v>
      </c>
      <c r="D107" s="202" t="s">
        <v>1039</v>
      </c>
      <c r="E107" s="203" t="s">
        <v>18779</v>
      </c>
      <c r="F107" s="202">
        <v>4</v>
      </c>
      <c r="G107" s="202">
        <v>24</v>
      </c>
      <c r="H107" s="204">
        <v>92.426400000000001</v>
      </c>
      <c r="I107" s="204">
        <f t="shared" si="1"/>
        <v>0</v>
      </c>
    </row>
    <row r="108" spans="1:9">
      <c r="A108" s="201" t="s">
        <v>18780</v>
      </c>
      <c r="B108" s="202">
        <v>662545106731</v>
      </c>
      <c r="C108" s="202" t="s">
        <v>6</v>
      </c>
      <c r="D108" s="202" t="s">
        <v>1045</v>
      </c>
      <c r="E108" s="203" t="s">
        <v>18781</v>
      </c>
      <c r="F108" s="202">
        <v>6</v>
      </c>
      <c r="G108" s="202">
        <v>36</v>
      </c>
      <c r="H108" s="204">
        <v>90.471599999999995</v>
      </c>
      <c r="I108" s="204">
        <f t="shared" si="1"/>
        <v>0</v>
      </c>
    </row>
    <row r="109" spans="1:9">
      <c r="A109" s="201" t="s">
        <v>18782</v>
      </c>
      <c r="B109" s="202">
        <v>662545106748</v>
      </c>
      <c r="C109" s="202" t="s">
        <v>7</v>
      </c>
      <c r="D109" s="202" t="s">
        <v>1045</v>
      </c>
      <c r="E109" s="203" t="s">
        <v>18783</v>
      </c>
      <c r="F109" s="202">
        <v>4</v>
      </c>
      <c r="G109" s="202">
        <v>24</v>
      </c>
      <c r="H109" s="204">
        <v>122.47199999999999</v>
      </c>
      <c r="I109" s="204">
        <f t="shared" si="1"/>
        <v>0</v>
      </c>
    </row>
    <row r="110" spans="1:9">
      <c r="A110" s="201" t="s">
        <v>18784</v>
      </c>
      <c r="B110" s="202">
        <v>662545106755</v>
      </c>
      <c r="C110" s="202" t="s">
        <v>1</v>
      </c>
      <c r="D110" s="202" t="s">
        <v>1045</v>
      </c>
      <c r="E110" s="203" t="s">
        <v>18785</v>
      </c>
      <c r="F110" s="202">
        <v>4</v>
      </c>
      <c r="G110" s="202">
        <v>16</v>
      </c>
      <c r="H110" s="204">
        <v>251.21879999999999</v>
      </c>
      <c r="I110" s="204">
        <f t="shared" si="1"/>
        <v>0</v>
      </c>
    </row>
    <row r="111" spans="1:9">
      <c r="A111" s="201" t="s">
        <v>18786</v>
      </c>
      <c r="B111" s="202">
        <v>662545106762</v>
      </c>
      <c r="C111" s="202" t="s">
        <v>8</v>
      </c>
      <c r="D111" s="202" t="s">
        <v>1045</v>
      </c>
      <c r="E111" s="203" t="s">
        <v>18787</v>
      </c>
      <c r="F111" s="202">
        <v>2</v>
      </c>
      <c r="G111" s="202">
        <v>12</v>
      </c>
      <c r="H111" s="204">
        <v>371.0772</v>
      </c>
      <c r="I111" s="204">
        <f t="shared" si="1"/>
        <v>0</v>
      </c>
    </row>
    <row r="112" spans="1:9">
      <c r="A112" s="201" t="s">
        <v>18788</v>
      </c>
      <c r="B112" s="202">
        <v>662545106779</v>
      </c>
      <c r="C112" s="202" t="s">
        <v>9</v>
      </c>
      <c r="D112" s="202" t="s">
        <v>1045</v>
      </c>
      <c r="E112" s="203" t="s">
        <v>18789</v>
      </c>
      <c r="F112" s="202">
        <v>1</v>
      </c>
      <c r="G112" s="202">
        <v>6</v>
      </c>
      <c r="H112" s="204">
        <v>654.68520000000001</v>
      </c>
      <c r="I112" s="204">
        <f t="shared" si="1"/>
        <v>0</v>
      </c>
    </row>
    <row r="113" spans="1:9">
      <c r="A113" s="201" t="s">
        <v>18790</v>
      </c>
      <c r="B113" s="202">
        <v>662545106786</v>
      </c>
      <c r="C113" s="202" t="s">
        <v>6</v>
      </c>
      <c r="D113" s="202" t="s">
        <v>18791</v>
      </c>
      <c r="E113" s="203" t="s">
        <v>18792</v>
      </c>
      <c r="F113" s="202">
        <v>6</v>
      </c>
      <c r="G113" s="202">
        <v>36</v>
      </c>
      <c r="H113" s="204">
        <v>61.052399999999999</v>
      </c>
      <c r="I113" s="204">
        <f t="shared" si="1"/>
        <v>0</v>
      </c>
    </row>
    <row r="114" spans="1:9">
      <c r="A114" s="201" t="s">
        <v>18793</v>
      </c>
      <c r="B114" s="202">
        <v>662545106793</v>
      </c>
      <c r="C114" s="202" t="s">
        <v>7</v>
      </c>
      <c r="D114" s="202" t="s">
        <v>18791</v>
      </c>
      <c r="E114" s="203" t="s">
        <v>18794</v>
      </c>
      <c r="F114" s="202">
        <v>4</v>
      </c>
      <c r="G114" s="202">
        <v>24</v>
      </c>
      <c r="H114" s="204">
        <v>90.849599999999995</v>
      </c>
      <c r="I114" s="204">
        <f t="shared" si="1"/>
        <v>0</v>
      </c>
    </row>
    <row r="115" spans="1:9">
      <c r="A115" s="201" t="s">
        <v>18795</v>
      </c>
      <c r="B115" s="202">
        <v>662545106809</v>
      </c>
      <c r="C115" s="202" t="s">
        <v>18796</v>
      </c>
      <c r="D115" s="202" t="s">
        <v>18791</v>
      </c>
      <c r="E115" s="203" t="s">
        <v>18797</v>
      </c>
      <c r="F115" s="202">
        <v>4</v>
      </c>
      <c r="G115" s="202">
        <v>24</v>
      </c>
      <c r="H115" s="204">
        <v>85.287599999999998</v>
      </c>
      <c r="I115" s="204">
        <f t="shared" si="1"/>
        <v>0</v>
      </c>
    </row>
    <row r="116" spans="1:9">
      <c r="A116" s="201" t="s">
        <v>18798</v>
      </c>
      <c r="B116" s="202">
        <v>662545106816</v>
      </c>
      <c r="C116" s="202" t="s">
        <v>6</v>
      </c>
      <c r="D116" s="202" t="s">
        <v>18799</v>
      </c>
      <c r="E116" s="203" t="s">
        <v>18800</v>
      </c>
      <c r="F116" s="202">
        <v>4</v>
      </c>
      <c r="G116" s="202">
        <v>24</v>
      </c>
      <c r="H116" s="204">
        <v>78.764399999999995</v>
      </c>
      <c r="I116" s="204">
        <f t="shared" si="1"/>
        <v>0</v>
      </c>
    </row>
    <row r="117" spans="1:9">
      <c r="A117" s="201" t="s">
        <v>18801</v>
      </c>
      <c r="B117" s="202">
        <v>662545106823</v>
      </c>
      <c r="C117" s="202" t="s">
        <v>7</v>
      </c>
      <c r="D117" s="202" t="s">
        <v>18799</v>
      </c>
      <c r="E117" s="203" t="s">
        <v>18802</v>
      </c>
      <c r="F117" s="202">
        <v>4</v>
      </c>
      <c r="G117" s="202">
        <v>24</v>
      </c>
      <c r="H117" s="204">
        <v>102.6648</v>
      </c>
      <c r="I117" s="204">
        <f t="shared" si="1"/>
        <v>0</v>
      </c>
    </row>
    <row r="118" spans="1:9">
      <c r="A118" s="201" t="s">
        <v>18803</v>
      </c>
      <c r="B118" s="202">
        <v>662545106830</v>
      </c>
      <c r="C118" s="202" t="s">
        <v>1</v>
      </c>
      <c r="D118" s="202" t="s">
        <v>18799</v>
      </c>
      <c r="E118" s="203" t="s">
        <v>18804</v>
      </c>
      <c r="F118" s="202">
        <v>4</v>
      </c>
      <c r="G118" s="202">
        <v>16</v>
      </c>
      <c r="H118" s="204">
        <v>191.20320000000001</v>
      </c>
      <c r="I118" s="204">
        <f t="shared" si="1"/>
        <v>0</v>
      </c>
    </row>
    <row r="119" spans="1:9">
      <c r="A119" s="201" t="s">
        <v>18805</v>
      </c>
      <c r="B119" s="202">
        <v>662545106847</v>
      </c>
      <c r="C119" s="202" t="s">
        <v>8</v>
      </c>
      <c r="D119" s="202" t="s">
        <v>18799</v>
      </c>
      <c r="E119" s="203" t="s">
        <v>18806</v>
      </c>
      <c r="F119" s="202">
        <v>2</v>
      </c>
      <c r="G119" s="202">
        <v>12</v>
      </c>
      <c r="H119" s="204">
        <v>216.25919999999999</v>
      </c>
      <c r="I119" s="204">
        <f t="shared" si="1"/>
        <v>0</v>
      </c>
    </row>
    <row r="120" spans="1:9">
      <c r="A120" s="201" t="s">
        <v>18807</v>
      </c>
      <c r="B120" s="202">
        <v>662545106854</v>
      </c>
      <c r="C120" s="202" t="s">
        <v>9</v>
      </c>
      <c r="D120" s="202" t="s">
        <v>18799</v>
      </c>
      <c r="E120" s="203" t="s">
        <v>18808</v>
      </c>
      <c r="F120" s="202">
        <v>1</v>
      </c>
      <c r="G120" s="202">
        <v>6</v>
      </c>
      <c r="H120" s="204">
        <v>316.2996</v>
      </c>
      <c r="I120" s="204">
        <f t="shared" si="1"/>
        <v>0</v>
      </c>
    </row>
    <row r="121" spans="1:9">
      <c r="A121" s="201" t="s">
        <v>18809</v>
      </c>
      <c r="B121" s="202">
        <v>662545106861</v>
      </c>
      <c r="C121" s="202" t="s">
        <v>6</v>
      </c>
      <c r="D121" s="202" t="s">
        <v>18810</v>
      </c>
      <c r="E121" s="203" t="s">
        <v>18811</v>
      </c>
      <c r="F121" s="202">
        <v>4</v>
      </c>
      <c r="G121" s="202">
        <v>24</v>
      </c>
      <c r="H121" s="204">
        <v>83.235600000000005</v>
      </c>
      <c r="I121" s="204">
        <f t="shared" si="1"/>
        <v>0</v>
      </c>
    </row>
    <row r="122" spans="1:9">
      <c r="A122" s="201" t="s">
        <v>18812</v>
      </c>
      <c r="B122" s="202">
        <v>662545106878</v>
      </c>
      <c r="C122" s="202" t="s">
        <v>6</v>
      </c>
      <c r="D122" s="202" t="s">
        <v>18813</v>
      </c>
      <c r="E122" s="203" t="s">
        <v>18814</v>
      </c>
      <c r="F122" s="202">
        <v>4</v>
      </c>
      <c r="G122" s="202">
        <v>24</v>
      </c>
      <c r="H122" s="204">
        <v>98.971199999999996</v>
      </c>
      <c r="I122" s="204">
        <f t="shared" si="1"/>
        <v>0</v>
      </c>
    </row>
    <row r="123" spans="1:9">
      <c r="A123" s="201" t="s">
        <v>18815</v>
      </c>
      <c r="B123" s="202">
        <v>662545106885</v>
      </c>
      <c r="C123" s="202" t="s">
        <v>6</v>
      </c>
      <c r="D123" s="202" t="s">
        <v>18816</v>
      </c>
      <c r="E123" s="203" t="s">
        <v>18817</v>
      </c>
      <c r="F123" s="202">
        <v>8</v>
      </c>
      <c r="G123" s="202">
        <v>48</v>
      </c>
      <c r="H123" s="204">
        <v>55.425600000000003</v>
      </c>
      <c r="I123" s="204">
        <f t="shared" si="1"/>
        <v>0</v>
      </c>
    </row>
    <row r="124" spans="1:9">
      <c r="A124" s="201" t="s">
        <v>18818</v>
      </c>
      <c r="B124" s="202">
        <v>662545106892</v>
      </c>
      <c r="C124" s="202" t="s">
        <v>7</v>
      </c>
      <c r="D124" s="202" t="s">
        <v>18816</v>
      </c>
      <c r="E124" s="203" t="s">
        <v>18819</v>
      </c>
      <c r="F124" s="202">
        <v>4</v>
      </c>
      <c r="G124" s="202">
        <v>32</v>
      </c>
      <c r="H124" s="204">
        <v>92.966399999999993</v>
      </c>
      <c r="I124" s="204">
        <f t="shared" si="1"/>
        <v>0</v>
      </c>
    </row>
    <row r="125" spans="1:9">
      <c r="A125" s="201" t="s">
        <v>18820</v>
      </c>
      <c r="B125" s="202">
        <v>662545106908</v>
      </c>
      <c r="C125" s="202" t="s">
        <v>18821</v>
      </c>
      <c r="D125" s="202" t="s">
        <v>18816</v>
      </c>
      <c r="E125" s="203" t="s">
        <v>18822</v>
      </c>
      <c r="F125" s="202">
        <v>4</v>
      </c>
      <c r="G125" s="202">
        <v>32</v>
      </c>
      <c r="H125" s="204">
        <v>88.786799999999999</v>
      </c>
      <c r="I125" s="204">
        <f t="shared" si="1"/>
        <v>0</v>
      </c>
    </row>
    <row r="126" spans="1:9">
      <c r="A126" s="201" t="s">
        <v>18823</v>
      </c>
      <c r="B126" s="202">
        <v>662545106915</v>
      </c>
      <c r="C126" s="202" t="s">
        <v>6</v>
      </c>
      <c r="D126" s="202" t="s">
        <v>18824</v>
      </c>
      <c r="E126" s="203" t="s">
        <v>18825</v>
      </c>
      <c r="F126" s="202">
        <v>8</v>
      </c>
      <c r="G126" s="202">
        <v>48</v>
      </c>
      <c r="H126" s="204">
        <v>68.439599999999999</v>
      </c>
      <c r="I126" s="204">
        <f t="shared" si="1"/>
        <v>0</v>
      </c>
    </row>
    <row r="127" spans="1:9">
      <c r="A127" s="201" t="s">
        <v>18826</v>
      </c>
      <c r="B127" s="202">
        <v>662545106922</v>
      </c>
      <c r="C127" s="202" t="s">
        <v>7</v>
      </c>
      <c r="D127" s="202" t="s">
        <v>18824</v>
      </c>
      <c r="E127" s="203" t="s">
        <v>18827</v>
      </c>
      <c r="F127" s="202">
        <v>4</v>
      </c>
      <c r="G127" s="202">
        <v>32</v>
      </c>
      <c r="H127" s="204">
        <v>102.2004</v>
      </c>
      <c r="I127" s="204">
        <f t="shared" si="1"/>
        <v>0</v>
      </c>
    </row>
    <row r="128" spans="1:9">
      <c r="A128" s="201" t="s">
        <v>18828</v>
      </c>
      <c r="B128" s="202">
        <v>662545106939</v>
      </c>
      <c r="C128" s="202" t="s">
        <v>1</v>
      </c>
      <c r="D128" s="202" t="s">
        <v>18824</v>
      </c>
      <c r="E128" s="203" t="s">
        <v>18829</v>
      </c>
      <c r="F128" s="202">
        <v>1</v>
      </c>
      <c r="G128" s="202">
        <v>6</v>
      </c>
      <c r="H128" s="204">
        <v>168.45840000000001</v>
      </c>
      <c r="I128" s="204">
        <f t="shared" si="1"/>
        <v>0</v>
      </c>
    </row>
    <row r="129" spans="1:9">
      <c r="A129" s="201" t="s">
        <v>18830</v>
      </c>
      <c r="B129" s="202">
        <v>662545106946</v>
      </c>
      <c r="C129" s="202" t="s">
        <v>8</v>
      </c>
      <c r="D129" s="202" t="s">
        <v>18824</v>
      </c>
      <c r="E129" s="203" t="s">
        <v>18831</v>
      </c>
      <c r="F129" s="202">
        <v>2</v>
      </c>
      <c r="G129" s="202">
        <v>12</v>
      </c>
      <c r="H129" s="204">
        <v>193.52520000000001</v>
      </c>
      <c r="I129" s="204">
        <f t="shared" si="1"/>
        <v>0</v>
      </c>
    </row>
    <row r="130" spans="1:9">
      <c r="A130" s="201" t="s">
        <v>18832</v>
      </c>
      <c r="B130" s="202">
        <v>662545106960</v>
      </c>
      <c r="C130" s="202" t="s">
        <v>7</v>
      </c>
      <c r="D130" s="202" t="s">
        <v>18833</v>
      </c>
      <c r="E130" s="203" t="s">
        <v>18834</v>
      </c>
      <c r="F130" s="202">
        <v>4</v>
      </c>
      <c r="G130" s="202">
        <v>24</v>
      </c>
      <c r="H130" s="204">
        <v>139.536</v>
      </c>
      <c r="I130" s="204">
        <f t="shared" si="1"/>
        <v>0</v>
      </c>
    </row>
    <row r="131" spans="1:9">
      <c r="A131" s="201" t="s">
        <v>18835</v>
      </c>
      <c r="B131" s="202">
        <v>662545106984</v>
      </c>
      <c r="C131" s="202" t="s">
        <v>6</v>
      </c>
      <c r="D131" s="202" t="s">
        <v>18836</v>
      </c>
      <c r="E131" s="203" t="s">
        <v>18837</v>
      </c>
      <c r="F131" s="202">
        <v>4</v>
      </c>
      <c r="G131" s="202">
        <v>24</v>
      </c>
      <c r="H131" s="204">
        <v>110.754</v>
      </c>
      <c r="I131" s="204">
        <f t="shared" si="1"/>
        <v>0</v>
      </c>
    </row>
    <row r="132" spans="1:9">
      <c r="A132" s="201" t="s">
        <v>18838</v>
      </c>
      <c r="B132" s="202">
        <v>662545106991</v>
      </c>
      <c r="C132" s="202" t="s">
        <v>7</v>
      </c>
      <c r="D132" s="202" t="s">
        <v>18836</v>
      </c>
      <c r="E132" s="203" t="s">
        <v>18839</v>
      </c>
      <c r="F132" s="202">
        <v>2</v>
      </c>
      <c r="G132" s="202">
        <v>16</v>
      </c>
      <c r="H132" s="204">
        <v>183.9024</v>
      </c>
      <c r="I132" s="204">
        <f t="shared" ref="I132:I195" si="2">$I$2*H132</f>
        <v>0</v>
      </c>
    </row>
    <row r="133" spans="1:9">
      <c r="A133" s="201" t="s">
        <v>18840</v>
      </c>
      <c r="B133" s="202">
        <v>662545107011</v>
      </c>
      <c r="C133" s="202" t="s">
        <v>6</v>
      </c>
      <c r="D133" s="202" t="s">
        <v>18841</v>
      </c>
      <c r="E133" s="203" t="s">
        <v>18842</v>
      </c>
      <c r="F133" s="202">
        <v>6</v>
      </c>
      <c r="G133" s="202">
        <v>48</v>
      </c>
      <c r="H133" s="204">
        <v>83.451599999999999</v>
      </c>
      <c r="I133" s="204">
        <f t="shared" si="2"/>
        <v>0</v>
      </c>
    </row>
    <row r="134" spans="1:9">
      <c r="A134" s="201" t="s">
        <v>18843</v>
      </c>
      <c r="B134" s="202">
        <v>662545107028</v>
      </c>
      <c r="C134" s="202" t="s">
        <v>7</v>
      </c>
      <c r="D134" s="202" t="s">
        <v>18841</v>
      </c>
      <c r="E134" s="203" t="s">
        <v>18844</v>
      </c>
      <c r="F134" s="202">
        <v>4</v>
      </c>
      <c r="G134" s="202">
        <v>32</v>
      </c>
      <c r="H134" s="204">
        <v>115.0848</v>
      </c>
      <c r="I134" s="204">
        <f t="shared" si="2"/>
        <v>0</v>
      </c>
    </row>
    <row r="135" spans="1:9">
      <c r="A135" s="201" t="s">
        <v>18845</v>
      </c>
      <c r="B135" s="202">
        <v>662545107035</v>
      </c>
      <c r="C135" s="202" t="s">
        <v>18574</v>
      </c>
      <c r="D135" s="202" t="s">
        <v>18841</v>
      </c>
      <c r="E135" s="203" t="s">
        <v>18846</v>
      </c>
      <c r="F135" s="202">
        <v>6</v>
      </c>
      <c r="G135" s="202">
        <v>36</v>
      </c>
      <c r="H135" s="204">
        <v>97.2864</v>
      </c>
      <c r="I135" s="204">
        <f t="shared" si="2"/>
        <v>0</v>
      </c>
    </row>
    <row r="136" spans="1:9">
      <c r="A136" s="201" t="s">
        <v>18847</v>
      </c>
      <c r="B136" s="202">
        <v>662545107042</v>
      </c>
      <c r="C136" s="202" t="s">
        <v>6</v>
      </c>
      <c r="D136" s="202" t="s">
        <v>18848</v>
      </c>
      <c r="E136" s="203" t="s">
        <v>18849</v>
      </c>
      <c r="F136" s="202">
        <v>4</v>
      </c>
      <c r="G136" s="202">
        <v>24</v>
      </c>
      <c r="H136" s="204">
        <v>141.3612</v>
      </c>
      <c r="I136" s="204">
        <f t="shared" si="2"/>
        <v>0</v>
      </c>
    </row>
    <row r="137" spans="1:9">
      <c r="A137" s="201" t="s">
        <v>18850</v>
      </c>
      <c r="B137" s="202">
        <v>662545107059</v>
      </c>
      <c r="C137" s="202" t="s">
        <v>6</v>
      </c>
      <c r="D137" s="202" t="s">
        <v>18851</v>
      </c>
      <c r="E137" s="203" t="s">
        <v>18852</v>
      </c>
      <c r="F137" s="202">
        <v>6</v>
      </c>
      <c r="G137" s="202">
        <v>36</v>
      </c>
      <c r="H137" s="204">
        <v>107.0496</v>
      </c>
      <c r="I137" s="204">
        <f t="shared" si="2"/>
        <v>0</v>
      </c>
    </row>
    <row r="138" spans="1:9">
      <c r="A138" s="201" t="s">
        <v>18853</v>
      </c>
      <c r="B138" s="202">
        <v>662545107066</v>
      </c>
      <c r="C138" s="202" t="s">
        <v>7</v>
      </c>
      <c r="D138" s="202" t="s">
        <v>18851</v>
      </c>
      <c r="E138" s="203" t="s">
        <v>18854</v>
      </c>
      <c r="F138" s="202">
        <v>4</v>
      </c>
      <c r="G138" s="202">
        <v>24</v>
      </c>
      <c r="H138" s="204">
        <v>141.35040000000001</v>
      </c>
      <c r="I138" s="204">
        <f t="shared" si="2"/>
        <v>0</v>
      </c>
    </row>
    <row r="139" spans="1:9">
      <c r="A139" s="201" t="s">
        <v>18855</v>
      </c>
      <c r="B139" s="202">
        <v>662545107073</v>
      </c>
      <c r="C139" s="202" t="s">
        <v>18574</v>
      </c>
      <c r="D139" s="202" t="s">
        <v>18851</v>
      </c>
      <c r="E139" s="203" t="s">
        <v>18856</v>
      </c>
      <c r="F139" s="202">
        <v>4</v>
      </c>
      <c r="G139" s="202">
        <v>24</v>
      </c>
      <c r="H139" s="204">
        <v>132.37559999999999</v>
      </c>
      <c r="I139" s="204">
        <f t="shared" si="2"/>
        <v>0</v>
      </c>
    </row>
    <row r="140" spans="1:9">
      <c r="A140" s="201" t="s">
        <v>18857</v>
      </c>
      <c r="B140" s="202">
        <v>662545107080</v>
      </c>
      <c r="C140" s="202" t="s">
        <v>18821</v>
      </c>
      <c r="D140" s="202" t="s">
        <v>18851</v>
      </c>
      <c r="E140" s="203" t="s">
        <v>18858</v>
      </c>
      <c r="F140" s="202">
        <v>4</v>
      </c>
      <c r="G140" s="202">
        <v>24</v>
      </c>
      <c r="H140" s="204">
        <v>144.20160000000001</v>
      </c>
      <c r="I140" s="204">
        <f t="shared" si="2"/>
        <v>0</v>
      </c>
    </row>
    <row r="141" spans="1:9">
      <c r="A141" s="201" t="s">
        <v>18859</v>
      </c>
      <c r="B141" s="202">
        <v>662545021331</v>
      </c>
      <c r="C141" s="202" t="s">
        <v>6</v>
      </c>
      <c r="D141" s="202" t="s">
        <v>18860</v>
      </c>
      <c r="E141" s="203" t="s">
        <v>18861</v>
      </c>
      <c r="F141" s="202">
        <v>50</v>
      </c>
      <c r="G141" s="202">
        <v>1000</v>
      </c>
      <c r="H141" s="204">
        <v>4.2228000000000003</v>
      </c>
      <c r="I141" s="204">
        <f t="shared" si="2"/>
        <v>0</v>
      </c>
    </row>
    <row r="142" spans="1:9">
      <c r="A142" s="201" t="s">
        <v>18862</v>
      </c>
      <c r="B142" s="202">
        <v>662545021348</v>
      </c>
      <c r="C142" s="202" t="s">
        <v>7</v>
      </c>
      <c r="D142" s="202" t="s">
        <v>18860</v>
      </c>
      <c r="E142" s="203" t="s">
        <v>18863</v>
      </c>
      <c r="F142" s="202">
        <v>50</v>
      </c>
      <c r="G142" s="202">
        <v>1000</v>
      </c>
      <c r="H142" s="204">
        <v>4.7952000000000004</v>
      </c>
      <c r="I142" s="204">
        <f t="shared" si="2"/>
        <v>0</v>
      </c>
    </row>
    <row r="143" spans="1:9">
      <c r="A143" s="201" t="s">
        <v>18864</v>
      </c>
      <c r="B143" s="202">
        <v>662545021355</v>
      </c>
      <c r="C143" s="202" t="s">
        <v>1</v>
      </c>
      <c r="D143" s="202" t="s">
        <v>18865</v>
      </c>
      <c r="E143" s="203" t="s">
        <v>18866</v>
      </c>
      <c r="F143" s="202">
        <v>25</v>
      </c>
      <c r="G143" s="202">
        <v>500</v>
      </c>
      <c r="H143" s="204">
        <v>5.7564000000000002</v>
      </c>
      <c r="I143" s="204">
        <f t="shared" si="2"/>
        <v>0</v>
      </c>
    </row>
    <row r="144" spans="1:9">
      <c r="A144" s="201" t="s">
        <v>18867</v>
      </c>
      <c r="B144" s="202">
        <v>662545021362</v>
      </c>
      <c r="C144" s="202" t="s">
        <v>8</v>
      </c>
      <c r="D144" s="202" t="s">
        <v>18860</v>
      </c>
      <c r="E144" s="203" t="s">
        <v>18868</v>
      </c>
      <c r="F144" s="202">
        <v>25</v>
      </c>
      <c r="G144" s="202">
        <v>450</v>
      </c>
      <c r="H144" s="204">
        <v>6.4584000000000001</v>
      </c>
      <c r="I144" s="204">
        <f t="shared" si="2"/>
        <v>0</v>
      </c>
    </row>
    <row r="145" spans="1:9">
      <c r="A145" s="201" t="s">
        <v>18869</v>
      </c>
      <c r="B145" s="202">
        <v>662545021379</v>
      </c>
      <c r="C145" s="202" t="s">
        <v>9</v>
      </c>
      <c r="D145" s="202" t="s">
        <v>18860</v>
      </c>
      <c r="E145" s="203" t="s">
        <v>18870</v>
      </c>
      <c r="F145" s="202">
        <v>15</v>
      </c>
      <c r="G145" s="202">
        <v>300</v>
      </c>
      <c r="H145" s="204">
        <v>6.4584000000000001</v>
      </c>
      <c r="I145" s="204">
        <f t="shared" si="2"/>
        <v>0</v>
      </c>
    </row>
    <row r="146" spans="1:9">
      <c r="A146" s="201" t="s">
        <v>18871</v>
      </c>
      <c r="B146" s="202">
        <v>662545022000</v>
      </c>
      <c r="C146" s="202" t="s">
        <v>6</v>
      </c>
      <c r="D146" s="202" t="s">
        <v>18872</v>
      </c>
      <c r="E146" s="203" t="s">
        <v>18873</v>
      </c>
      <c r="F146" s="202">
        <v>50</v>
      </c>
      <c r="G146" s="202">
        <v>1000</v>
      </c>
      <c r="H146" s="204">
        <v>5.1623999999999999</v>
      </c>
      <c r="I146" s="204">
        <f t="shared" si="2"/>
        <v>0</v>
      </c>
    </row>
    <row r="147" spans="1:9">
      <c r="A147" s="201" t="s">
        <v>18874</v>
      </c>
      <c r="B147" s="202">
        <v>662545107097</v>
      </c>
      <c r="C147" s="202" t="s">
        <v>6</v>
      </c>
      <c r="D147" s="202" t="s">
        <v>18875</v>
      </c>
      <c r="E147" s="203" t="s">
        <v>18876</v>
      </c>
      <c r="F147" s="202">
        <v>4</v>
      </c>
      <c r="G147" s="202">
        <v>24</v>
      </c>
      <c r="H147" s="204">
        <v>79.131600000000006</v>
      </c>
      <c r="I147" s="204">
        <f t="shared" si="2"/>
        <v>0</v>
      </c>
    </row>
    <row r="148" spans="1:9">
      <c r="A148" s="201" t="s">
        <v>18877</v>
      </c>
      <c r="B148" s="202">
        <v>662545107103</v>
      </c>
      <c r="C148" s="202" t="s">
        <v>7</v>
      </c>
      <c r="D148" s="202" t="s">
        <v>18875</v>
      </c>
      <c r="E148" s="203" t="s">
        <v>18878</v>
      </c>
      <c r="F148" s="202">
        <v>2</v>
      </c>
      <c r="G148" s="202">
        <v>16</v>
      </c>
      <c r="H148" s="204">
        <v>120.96</v>
      </c>
      <c r="I148" s="204">
        <f t="shared" si="2"/>
        <v>0</v>
      </c>
    </row>
    <row r="149" spans="1:9">
      <c r="A149" s="201" t="s">
        <v>18879</v>
      </c>
      <c r="B149" s="202">
        <v>662545107110</v>
      </c>
      <c r="C149" s="202" t="s">
        <v>18558</v>
      </c>
      <c r="D149" s="202" t="s">
        <v>18875</v>
      </c>
      <c r="E149" s="203" t="s">
        <v>18880</v>
      </c>
      <c r="F149" s="202">
        <v>2</v>
      </c>
      <c r="G149" s="202">
        <v>16</v>
      </c>
      <c r="H149" s="204">
        <v>96.616799999999998</v>
      </c>
      <c r="I149" s="204">
        <f t="shared" si="2"/>
        <v>0</v>
      </c>
    </row>
    <row r="150" spans="1:9">
      <c r="A150" s="201" t="s">
        <v>18881</v>
      </c>
      <c r="B150" s="202">
        <v>662545107127</v>
      </c>
      <c r="C150" s="202" t="s">
        <v>6</v>
      </c>
      <c r="D150" s="202" t="s">
        <v>18882</v>
      </c>
      <c r="E150" s="203" t="s">
        <v>18883</v>
      </c>
      <c r="F150" s="202">
        <v>4</v>
      </c>
      <c r="G150" s="202">
        <v>24</v>
      </c>
      <c r="H150" s="204">
        <v>102.7188</v>
      </c>
      <c r="I150" s="204">
        <f t="shared" si="2"/>
        <v>0</v>
      </c>
    </row>
    <row r="151" spans="1:9">
      <c r="A151" s="201" t="s">
        <v>18884</v>
      </c>
      <c r="B151" s="202">
        <v>662545107134</v>
      </c>
      <c r="C151" s="202" t="s">
        <v>7</v>
      </c>
      <c r="D151" s="202" t="s">
        <v>18882</v>
      </c>
      <c r="E151" s="203" t="s">
        <v>18885</v>
      </c>
      <c r="F151" s="202">
        <v>2</v>
      </c>
      <c r="G151" s="202">
        <v>16</v>
      </c>
      <c r="H151" s="204">
        <v>157.63679999999999</v>
      </c>
      <c r="I151" s="204">
        <f t="shared" si="2"/>
        <v>0</v>
      </c>
    </row>
    <row r="152" spans="1:9">
      <c r="A152" s="201" t="s">
        <v>18886</v>
      </c>
      <c r="B152" s="202">
        <v>662545107141</v>
      </c>
      <c r="C152" s="202" t="s">
        <v>18558</v>
      </c>
      <c r="D152" s="202" t="s">
        <v>18882</v>
      </c>
      <c r="E152" s="203" t="s">
        <v>18887</v>
      </c>
      <c r="F152" s="202">
        <v>2</v>
      </c>
      <c r="G152" s="202">
        <v>16</v>
      </c>
      <c r="H152" s="204">
        <v>141.12360000000001</v>
      </c>
      <c r="I152" s="204">
        <f t="shared" si="2"/>
        <v>0</v>
      </c>
    </row>
    <row r="153" spans="1:9">
      <c r="A153" s="201" t="s">
        <v>18888</v>
      </c>
      <c r="B153" s="202">
        <v>662545018478</v>
      </c>
      <c r="C153" s="202" t="s">
        <v>6</v>
      </c>
      <c r="D153" s="202" t="s">
        <v>18889</v>
      </c>
      <c r="E153" s="203" t="s">
        <v>18890</v>
      </c>
      <c r="F153" s="202">
        <v>12</v>
      </c>
      <c r="G153" s="202">
        <v>144</v>
      </c>
      <c r="H153" s="204">
        <v>17.28</v>
      </c>
      <c r="I153" s="204">
        <f t="shared" si="2"/>
        <v>0</v>
      </c>
    </row>
    <row r="154" spans="1:9">
      <c r="A154" s="201" t="s">
        <v>18891</v>
      </c>
      <c r="B154" s="202">
        <v>662545018485</v>
      </c>
      <c r="C154" s="202" t="s">
        <v>7</v>
      </c>
      <c r="D154" s="202" t="s">
        <v>18889</v>
      </c>
      <c r="E154" s="203" t="s">
        <v>18892</v>
      </c>
      <c r="F154" s="202">
        <v>12</v>
      </c>
      <c r="G154" s="202">
        <v>72</v>
      </c>
      <c r="H154" s="204">
        <v>25.952400000000001</v>
      </c>
      <c r="I154" s="204">
        <f t="shared" si="2"/>
        <v>0</v>
      </c>
    </row>
    <row r="155" spans="1:9">
      <c r="A155" s="201" t="s">
        <v>18893</v>
      </c>
      <c r="B155" s="202">
        <v>662545018508</v>
      </c>
      <c r="C155" s="202" t="s">
        <v>8</v>
      </c>
      <c r="D155" s="202" t="s">
        <v>18889</v>
      </c>
      <c r="E155" s="203" t="s">
        <v>18894</v>
      </c>
      <c r="F155" s="202">
        <v>4</v>
      </c>
      <c r="G155" s="202">
        <v>32</v>
      </c>
      <c r="H155" s="204">
        <v>62.467199999999998</v>
      </c>
      <c r="I155" s="204">
        <f t="shared" si="2"/>
        <v>0</v>
      </c>
    </row>
    <row r="156" spans="1:9">
      <c r="A156" s="201" t="s">
        <v>18895</v>
      </c>
      <c r="B156" s="202">
        <v>662545023649</v>
      </c>
      <c r="C156" s="202" t="s">
        <v>6</v>
      </c>
      <c r="D156" s="202" t="s">
        <v>18896</v>
      </c>
      <c r="E156" s="203" t="s">
        <v>18897</v>
      </c>
      <c r="F156" s="202">
        <v>12</v>
      </c>
      <c r="G156" s="202">
        <v>144</v>
      </c>
      <c r="H156" s="204">
        <v>21.686399999999999</v>
      </c>
      <c r="I156" s="204">
        <f t="shared" si="2"/>
        <v>0</v>
      </c>
    </row>
    <row r="157" spans="1:9">
      <c r="A157" s="201" t="s">
        <v>18898</v>
      </c>
      <c r="B157" s="202">
        <v>662545023656</v>
      </c>
      <c r="C157" s="202" t="s">
        <v>7</v>
      </c>
      <c r="D157" s="202" t="s">
        <v>18896</v>
      </c>
      <c r="E157" s="203" t="s">
        <v>18899</v>
      </c>
      <c r="F157" s="202">
        <v>12</v>
      </c>
      <c r="G157" s="202">
        <v>144</v>
      </c>
      <c r="H157" s="204">
        <v>26.643599999999999</v>
      </c>
      <c r="I157" s="204">
        <f t="shared" si="2"/>
        <v>0</v>
      </c>
    </row>
    <row r="158" spans="1:9">
      <c r="A158" s="201" t="s">
        <v>18900</v>
      </c>
      <c r="B158" s="202">
        <v>662545023663</v>
      </c>
      <c r="C158" s="202" t="s">
        <v>1</v>
      </c>
      <c r="D158" s="202" t="s">
        <v>18896</v>
      </c>
      <c r="E158" s="203" t="s">
        <v>18901</v>
      </c>
      <c r="F158" s="202">
        <v>12</v>
      </c>
      <c r="G158" s="202">
        <v>48</v>
      </c>
      <c r="H158" s="204">
        <v>44.064</v>
      </c>
      <c r="I158" s="204">
        <f t="shared" si="2"/>
        <v>0</v>
      </c>
    </row>
    <row r="159" spans="1:9">
      <c r="A159" s="201" t="s">
        <v>18902</v>
      </c>
      <c r="B159" s="202">
        <v>662545023670</v>
      </c>
      <c r="C159" s="202" t="s">
        <v>8</v>
      </c>
      <c r="D159" s="202" t="s">
        <v>18896</v>
      </c>
      <c r="E159" s="203" t="s">
        <v>18903</v>
      </c>
      <c r="F159" s="202">
        <v>8</v>
      </c>
      <c r="G159" s="202">
        <v>48</v>
      </c>
      <c r="H159" s="204">
        <v>51.494399999999999</v>
      </c>
      <c r="I159" s="204">
        <f t="shared" si="2"/>
        <v>0</v>
      </c>
    </row>
    <row r="160" spans="1:9">
      <c r="A160" s="201" t="s">
        <v>18904</v>
      </c>
      <c r="B160" s="202">
        <v>662545023687</v>
      </c>
      <c r="C160" s="202" t="s">
        <v>9</v>
      </c>
      <c r="D160" s="202" t="s">
        <v>18896</v>
      </c>
      <c r="E160" s="203" t="s">
        <v>18905</v>
      </c>
      <c r="F160" s="202">
        <v>4</v>
      </c>
      <c r="G160" s="202">
        <v>32</v>
      </c>
      <c r="H160" s="204">
        <v>87.933599999999998</v>
      </c>
      <c r="I160" s="204">
        <f t="shared" si="2"/>
        <v>0</v>
      </c>
    </row>
    <row r="161" spans="1:9">
      <c r="A161" s="201" t="s">
        <v>18906</v>
      </c>
      <c r="B161" s="202">
        <v>662545069036</v>
      </c>
      <c r="C161" s="202" t="s">
        <v>7</v>
      </c>
      <c r="D161" s="202" t="s">
        <v>18907</v>
      </c>
      <c r="E161" s="203" t="s">
        <v>18908</v>
      </c>
      <c r="F161" s="202">
        <v>1</v>
      </c>
      <c r="G161" s="202">
        <v>50</v>
      </c>
      <c r="H161" s="204">
        <v>45.057600000000001</v>
      </c>
      <c r="I161" s="204">
        <f t="shared" si="2"/>
        <v>0</v>
      </c>
    </row>
    <row r="162" spans="1:9">
      <c r="A162" s="201" t="s">
        <v>18909</v>
      </c>
      <c r="B162" s="202">
        <v>662545028972</v>
      </c>
      <c r="C162" s="202" t="s">
        <v>6</v>
      </c>
      <c r="D162" s="202" t="s">
        <v>18910</v>
      </c>
      <c r="E162" s="203" t="s">
        <v>18911</v>
      </c>
      <c r="F162" s="202">
        <v>12</v>
      </c>
      <c r="G162" s="202">
        <v>96</v>
      </c>
      <c r="H162" s="204">
        <v>26.643599999999999</v>
      </c>
      <c r="I162" s="204">
        <f t="shared" si="2"/>
        <v>0</v>
      </c>
    </row>
    <row r="163" spans="1:9">
      <c r="A163" s="201" t="s">
        <v>18912</v>
      </c>
      <c r="B163" s="202">
        <v>662545028989</v>
      </c>
      <c r="C163" s="202" t="s">
        <v>7</v>
      </c>
      <c r="D163" s="202" t="s">
        <v>18910</v>
      </c>
      <c r="E163" s="203" t="s">
        <v>18913</v>
      </c>
      <c r="F163" s="202">
        <v>8</v>
      </c>
      <c r="G163" s="202">
        <v>48</v>
      </c>
      <c r="H163" s="204">
        <v>44.064</v>
      </c>
      <c r="I163" s="204">
        <f t="shared" si="2"/>
        <v>0</v>
      </c>
    </row>
    <row r="164" spans="1:9">
      <c r="A164" s="201" t="s">
        <v>18914</v>
      </c>
      <c r="B164" s="202">
        <v>662545112848</v>
      </c>
      <c r="C164" s="202" t="s">
        <v>5</v>
      </c>
      <c r="D164" s="202"/>
      <c r="E164" s="203" t="s">
        <v>18915</v>
      </c>
      <c r="F164" s="202"/>
      <c r="G164" s="202"/>
      <c r="H164" s="204">
        <v>0.48599999999999999</v>
      </c>
      <c r="I164" s="204">
        <f t="shared" si="2"/>
        <v>0</v>
      </c>
    </row>
    <row r="165" spans="1:9">
      <c r="A165" s="201" t="s">
        <v>18916</v>
      </c>
      <c r="B165" s="202">
        <v>662545112855</v>
      </c>
      <c r="C165" s="202" t="s">
        <v>6</v>
      </c>
      <c r="D165" s="202"/>
      <c r="E165" s="203" t="s">
        <v>18917</v>
      </c>
      <c r="F165" s="202"/>
      <c r="G165" s="202"/>
      <c r="H165" s="204">
        <v>0.71279999999999999</v>
      </c>
      <c r="I165" s="204">
        <f t="shared" si="2"/>
        <v>0</v>
      </c>
    </row>
    <row r="166" spans="1:9">
      <c r="A166" s="201" t="s">
        <v>18918</v>
      </c>
      <c r="B166" s="202">
        <v>662545112862</v>
      </c>
      <c r="C166" s="202" t="s">
        <v>7</v>
      </c>
      <c r="D166" s="202"/>
      <c r="E166" s="203" t="s">
        <v>18919</v>
      </c>
      <c r="F166" s="202"/>
      <c r="G166" s="202"/>
      <c r="H166" s="204">
        <v>1.026</v>
      </c>
      <c r="I166" s="204">
        <f t="shared" si="2"/>
        <v>0</v>
      </c>
    </row>
    <row r="167" spans="1:9">
      <c r="A167" s="201" t="s">
        <v>18920</v>
      </c>
      <c r="B167" s="202">
        <v>662545112879</v>
      </c>
      <c r="C167" s="202" t="s">
        <v>1</v>
      </c>
      <c r="D167" s="202"/>
      <c r="E167" s="203" t="s">
        <v>18921</v>
      </c>
      <c r="F167" s="202"/>
      <c r="G167" s="202"/>
      <c r="H167" s="204">
        <v>1.5227999999999999</v>
      </c>
      <c r="I167" s="204">
        <f t="shared" si="2"/>
        <v>0</v>
      </c>
    </row>
    <row r="168" spans="1:9">
      <c r="A168" s="201" t="s">
        <v>18922</v>
      </c>
      <c r="B168" s="202">
        <v>662545112886</v>
      </c>
      <c r="C168" s="202" t="s">
        <v>8</v>
      </c>
      <c r="D168" s="202"/>
      <c r="E168" s="203" t="s">
        <v>18923</v>
      </c>
      <c r="F168" s="202"/>
      <c r="G168" s="202"/>
      <c r="H168" s="204">
        <v>1.9332</v>
      </c>
      <c r="I168" s="204">
        <f t="shared" si="2"/>
        <v>0</v>
      </c>
    </row>
    <row r="169" spans="1:9">
      <c r="A169" s="201" t="s">
        <v>18924</v>
      </c>
      <c r="B169" s="202">
        <v>662545112893</v>
      </c>
      <c r="C169" s="202" t="s">
        <v>9</v>
      </c>
      <c r="D169" s="202"/>
      <c r="E169" s="203" t="s">
        <v>18925</v>
      </c>
      <c r="F169" s="202"/>
      <c r="G169" s="202"/>
      <c r="H169" s="204">
        <v>3.4775999999999998</v>
      </c>
      <c r="I169" s="204">
        <f t="shared" si="2"/>
        <v>0</v>
      </c>
    </row>
    <row r="170" spans="1:9">
      <c r="A170" s="201" t="s">
        <v>18926</v>
      </c>
      <c r="B170" s="202">
        <v>662545112909</v>
      </c>
      <c r="C170" s="202" t="s">
        <v>6</v>
      </c>
      <c r="D170" s="202"/>
      <c r="E170" s="203" t="s">
        <v>18927</v>
      </c>
      <c r="F170" s="202"/>
      <c r="G170" s="202"/>
      <c r="H170" s="204">
        <v>1.1339999999999999</v>
      </c>
      <c r="I170" s="204">
        <f t="shared" si="2"/>
        <v>0</v>
      </c>
    </row>
    <row r="171" spans="1:9">
      <c r="A171" s="201" t="s">
        <v>18928</v>
      </c>
      <c r="B171" s="202">
        <v>662545112916</v>
      </c>
      <c r="C171" s="202" t="s">
        <v>7</v>
      </c>
      <c r="D171" s="202"/>
      <c r="E171" s="203" t="s">
        <v>18929</v>
      </c>
      <c r="F171" s="202"/>
      <c r="G171" s="202"/>
      <c r="H171" s="204">
        <v>1.2203999999999999</v>
      </c>
      <c r="I171" s="204">
        <f t="shared" si="2"/>
        <v>0</v>
      </c>
    </row>
    <row r="172" spans="1:9">
      <c r="A172" s="201" t="s">
        <v>18930</v>
      </c>
      <c r="B172" s="202">
        <v>662545029054</v>
      </c>
      <c r="C172" s="202" t="s">
        <v>6</v>
      </c>
      <c r="D172" s="202" t="s">
        <v>18931</v>
      </c>
      <c r="E172" s="203" t="s">
        <v>18932</v>
      </c>
      <c r="F172" s="202">
        <v>12</v>
      </c>
      <c r="G172" s="202">
        <v>144</v>
      </c>
      <c r="H172" s="204">
        <v>18.187200000000001</v>
      </c>
      <c r="I172" s="204">
        <f t="shared" si="2"/>
        <v>0</v>
      </c>
    </row>
    <row r="173" spans="1:9">
      <c r="A173" s="201" t="s">
        <v>18933</v>
      </c>
      <c r="B173" s="202">
        <v>662545029061</v>
      </c>
      <c r="C173" s="202" t="s">
        <v>7</v>
      </c>
      <c r="D173" s="202" t="s">
        <v>18931</v>
      </c>
      <c r="E173" s="203" t="s">
        <v>18934</v>
      </c>
      <c r="F173" s="202">
        <v>12</v>
      </c>
      <c r="G173" s="202">
        <v>144</v>
      </c>
      <c r="H173" s="204">
        <v>25.0992</v>
      </c>
      <c r="I173" s="204">
        <f t="shared" si="2"/>
        <v>0</v>
      </c>
    </row>
    <row r="174" spans="1:9">
      <c r="A174" s="201" t="s">
        <v>18935</v>
      </c>
      <c r="B174" s="202">
        <v>662545137957</v>
      </c>
      <c r="C174" s="202" t="s">
        <v>5</v>
      </c>
      <c r="D174" s="202"/>
      <c r="E174" s="203" t="s">
        <v>18936</v>
      </c>
      <c r="F174" s="202"/>
      <c r="G174" s="202"/>
      <c r="H174" s="204">
        <v>0.216</v>
      </c>
      <c r="I174" s="204">
        <f t="shared" si="2"/>
        <v>0</v>
      </c>
    </row>
    <row r="175" spans="1:9">
      <c r="A175" s="201" t="s">
        <v>18937</v>
      </c>
      <c r="B175" s="202">
        <v>662545137964</v>
      </c>
      <c r="C175" s="202" t="s">
        <v>6</v>
      </c>
      <c r="D175" s="202"/>
      <c r="E175" s="203" t="s">
        <v>18938</v>
      </c>
      <c r="F175" s="202"/>
      <c r="G175" s="202"/>
      <c r="H175" s="204">
        <v>1.4148000000000001</v>
      </c>
      <c r="I175" s="204">
        <f t="shared" si="2"/>
        <v>0</v>
      </c>
    </row>
    <row r="176" spans="1:9">
      <c r="A176" s="201" t="s">
        <v>18939</v>
      </c>
      <c r="B176" s="202">
        <v>662545137971</v>
      </c>
      <c r="C176" s="202" t="s">
        <v>7</v>
      </c>
      <c r="D176" s="202"/>
      <c r="E176" s="203" t="s">
        <v>18940</v>
      </c>
      <c r="F176" s="202"/>
      <c r="G176" s="202"/>
      <c r="H176" s="204">
        <v>2.0196000000000001</v>
      </c>
      <c r="I176" s="204">
        <f t="shared" si="2"/>
        <v>0</v>
      </c>
    </row>
    <row r="177" spans="1:9">
      <c r="A177" s="201" t="s">
        <v>18941</v>
      </c>
      <c r="B177" s="202">
        <v>662545137988</v>
      </c>
      <c r="C177" s="202" t="s">
        <v>8</v>
      </c>
      <c r="D177" s="202"/>
      <c r="E177" s="203" t="s">
        <v>18942</v>
      </c>
      <c r="F177" s="202"/>
      <c r="G177" s="202"/>
      <c r="H177" s="204">
        <v>4.2984</v>
      </c>
      <c r="I177" s="204">
        <f t="shared" si="2"/>
        <v>0</v>
      </c>
    </row>
    <row r="178" spans="1:9">
      <c r="A178" s="201" t="s">
        <v>18943</v>
      </c>
      <c r="B178" s="202">
        <v>662545137995</v>
      </c>
      <c r="C178" s="202" t="s">
        <v>9</v>
      </c>
      <c r="D178" s="202"/>
      <c r="E178" s="203" t="s">
        <v>18944</v>
      </c>
      <c r="F178" s="202"/>
      <c r="G178" s="202"/>
      <c r="H178" s="204">
        <v>5.0975999999999999</v>
      </c>
      <c r="I178" s="204">
        <f t="shared" si="2"/>
        <v>0</v>
      </c>
    </row>
    <row r="179" spans="1:9">
      <c r="A179" s="201" t="s">
        <v>18945</v>
      </c>
      <c r="B179" s="202">
        <v>662545029429</v>
      </c>
      <c r="C179" s="202" t="s">
        <v>5</v>
      </c>
      <c r="D179" s="202" t="s">
        <v>18946</v>
      </c>
      <c r="E179" s="203" t="s">
        <v>18947</v>
      </c>
      <c r="F179" s="202">
        <v>1</v>
      </c>
      <c r="G179" s="202">
        <v>1000</v>
      </c>
      <c r="H179" s="204">
        <v>0.27</v>
      </c>
      <c r="I179" s="204">
        <f t="shared" si="2"/>
        <v>0</v>
      </c>
    </row>
    <row r="180" spans="1:9">
      <c r="A180" s="201" t="s">
        <v>18948</v>
      </c>
      <c r="B180" s="202">
        <v>662545029436</v>
      </c>
      <c r="C180" s="202" t="s">
        <v>6</v>
      </c>
      <c r="D180" s="202" t="s">
        <v>18946</v>
      </c>
      <c r="E180" s="203" t="s">
        <v>18949</v>
      </c>
      <c r="F180" s="202">
        <v>1</v>
      </c>
      <c r="G180" s="202">
        <v>1000</v>
      </c>
      <c r="H180" s="204">
        <v>0.34560000000000002</v>
      </c>
      <c r="I180" s="204">
        <f t="shared" si="2"/>
        <v>0</v>
      </c>
    </row>
    <row r="181" spans="1:9">
      <c r="A181" s="201" t="s">
        <v>18950</v>
      </c>
      <c r="B181" s="202">
        <v>662545029443</v>
      </c>
      <c r="C181" s="202" t="s">
        <v>7</v>
      </c>
      <c r="D181" s="202" t="s">
        <v>18946</v>
      </c>
      <c r="E181" s="203" t="s">
        <v>18951</v>
      </c>
      <c r="F181" s="202">
        <v>1</v>
      </c>
      <c r="G181" s="202">
        <v>500</v>
      </c>
      <c r="H181" s="204">
        <v>0.46439999999999998</v>
      </c>
      <c r="I181" s="204">
        <f t="shared" si="2"/>
        <v>0</v>
      </c>
    </row>
    <row r="182" spans="1:9">
      <c r="A182" s="201" t="s">
        <v>18952</v>
      </c>
      <c r="B182" s="202">
        <v>662545042053</v>
      </c>
      <c r="C182" s="202">
        <v>0</v>
      </c>
      <c r="D182" s="202"/>
      <c r="E182" s="203" t="s">
        <v>18953</v>
      </c>
      <c r="F182" s="202"/>
      <c r="G182" s="202"/>
      <c r="H182" s="204">
        <v>2.3894736842105266</v>
      </c>
      <c r="I182" s="204">
        <f t="shared" si="2"/>
        <v>0</v>
      </c>
    </row>
    <row r="183" spans="1:9">
      <c r="A183" s="201" t="s">
        <v>18954</v>
      </c>
      <c r="B183" s="202">
        <v>662545107158</v>
      </c>
      <c r="C183" s="202" t="s">
        <v>18955</v>
      </c>
      <c r="D183" s="202" t="s">
        <v>18956</v>
      </c>
      <c r="E183" s="203" t="s">
        <v>18957</v>
      </c>
      <c r="F183" s="202">
        <v>6</v>
      </c>
      <c r="G183" s="202">
        <v>36</v>
      </c>
      <c r="H183" s="204">
        <v>91.378799999999998</v>
      </c>
      <c r="I183" s="204">
        <f t="shared" si="2"/>
        <v>0</v>
      </c>
    </row>
    <row r="184" spans="1:9">
      <c r="A184" s="201" t="s">
        <v>18958</v>
      </c>
      <c r="B184" s="202">
        <v>662545107165</v>
      </c>
      <c r="C184" s="202" t="s">
        <v>6</v>
      </c>
      <c r="D184" s="202" t="s">
        <v>18956</v>
      </c>
      <c r="E184" s="203" t="s">
        <v>18959</v>
      </c>
      <c r="F184" s="202">
        <v>4</v>
      </c>
      <c r="G184" s="202">
        <v>16</v>
      </c>
      <c r="H184" s="204">
        <v>95.007599999999996</v>
      </c>
      <c r="I184" s="204">
        <f t="shared" si="2"/>
        <v>0</v>
      </c>
    </row>
    <row r="185" spans="1:9">
      <c r="A185" s="201" t="s">
        <v>18960</v>
      </c>
      <c r="B185" s="202">
        <v>662545107172</v>
      </c>
      <c r="C185" s="202" t="s">
        <v>18961</v>
      </c>
      <c r="D185" s="202" t="s">
        <v>18956</v>
      </c>
      <c r="E185" s="203" t="s">
        <v>18962</v>
      </c>
      <c r="F185" s="202">
        <v>6</v>
      </c>
      <c r="G185" s="202">
        <v>36</v>
      </c>
      <c r="H185" s="204">
        <v>101.0664</v>
      </c>
      <c r="I185" s="204">
        <f t="shared" si="2"/>
        <v>0</v>
      </c>
    </row>
    <row r="186" spans="1:9">
      <c r="A186" s="201" t="s">
        <v>18963</v>
      </c>
      <c r="B186" s="202">
        <v>662545107189</v>
      </c>
      <c r="C186" s="202" t="s">
        <v>18964</v>
      </c>
      <c r="D186" s="202" t="s">
        <v>18965</v>
      </c>
      <c r="E186" s="203" t="s">
        <v>18966</v>
      </c>
      <c r="F186" s="202">
        <v>6</v>
      </c>
      <c r="G186" s="202">
        <v>48</v>
      </c>
      <c r="H186" s="204">
        <v>48.427199999999999</v>
      </c>
      <c r="I186" s="204">
        <f t="shared" si="2"/>
        <v>0</v>
      </c>
    </row>
    <row r="187" spans="1:9">
      <c r="A187" s="201" t="s">
        <v>18967</v>
      </c>
      <c r="B187" s="202">
        <v>662545107196</v>
      </c>
      <c r="C187" s="202" t="s">
        <v>6</v>
      </c>
      <c r="D187" s="202" t="s">
        <v>18965</v>
      </c>
      <c r="E187" s="203" t="s">
        <v>18968</v>
      </c>
      <c r="F187" s="202">
        <v>4</v>
      </c>
      <c r="G187" s="202">
        <v>24</v>
      </c>
      <c r="H187" s="204">
        <v>65.588399999999993</v>
      </c>
      <c r="I187" s="204">
        <f t="shared" si="2"/>
        <v>0</v>
      </c>
    </row>
    <row r="188" spans="1:9">
      <c r="A188" s="201" t="s">
        <v>18969</v>
      </c>
      <c r="B188" s="202">
        <v>662545107202</v>
      </c>
      <c r="C188" s="202" t="s">
        <v>18970</v>
      </c>
      <c r="D188" s="202" t="s">
        <v>18971</v>
      </c>
      <c r="E188" s="203" t="s">
        <v>18972</v>
      </c>
      <c r="F188" s="202">
        <v>6</v>
      </c>
      <c r="G188" s="202">
        <v>36</v>
      </c>
      <c r="H188" s="204">
        <v>70.891199999999998</v>
      </c>
      <c r="I188" s="204">
        <f t="shared" si="2"/>
        <v>0</v>
      </c>
    </row>
    <row r="189" spans="1:9">
      <c r="A189" s="201" t="s">
        <v>18973</v>
      </c>
      <c r="B189" s="202">
        <v>662545107219</v>
      </c>
      <c r="C189" s="202" t="s">
        <v>8</v>
      </c>
      <c r="D189" s="202" t="s">
        <v>18872</v>
      </c>
      <c r="E189" s="203" t="s">
        <v>18974</v>
      </c>
      <c r="F189" s="202">
        <v>4</v>
      </c>
      <c r="G189" s="202">
        <v>32</v>
      </c>
      <c r="H189" s="204">
        <v>209.59559999999999</v>
      </c>
      <c r="I189" s="204">
        <f t="shared" si="2"/>
        <v>0</v>
      </c>
    </row>
    <row r="190" spans="1:9">
      <c r="A190" s="201" t="s">
        <v>18975</v>
      </c>
      <c r="B190" s="202">
        <v>662545107226</v>
      </c>
      <c r="C190" s="202" t="s">
        <v>9</v>
      </c>
      <c r="D190" s="202" t="s">
        <v>18872</v>
      </c>
      <c r="E190" s="203" t="s">
        <v>18976</v>
      </c>
      <c r="F190" s="202">
        <v>4</v>
      </c>
      <c r="G190" s="202">
        <v>32</v>
      </c>
      <c r="H190" s="204">
        <v>216.25919999999999</v>
      </c>
      <c r="I190" s="204">
        <f t="shared" si="2"/>
        <v>0</v>
      </c>
    </row>
    <row r="191" spans="1:9">
      <c r="A191" s="201" t="s">
        <v>18977</v>
      </c>
      <c r="B191" s="202">
        <v>662545031347</v>
      </c>
      <c r="C191" s="202" t="s">
        <v>8</v>
      </c>
      <c r="D191" s="202" t="s">
        <v>18872</v>
      </c>
      <c r="E191" s="203" t="s">
        <v>18978</v>
      </c>
      <c r="F191" s="202">
        <v>4</v>
      </c>
      <c r="G191" s="202">
        <v>24</v>
      </c>
      <c r="H191" s="204">
        <v>30.3156</v>
      </c>
      <c r="I191" s="204">
        <f t="shared" si="2"/>
        <v>0</v>
      </c>
    </row>
    <row r="192" spans="1:9">
      <c r="A192" s="201" t="s">
        <v>18979</v>
      </c>
      <c r="B192" s="202">
        <v>662545031354</v>
      </c>
      <c r="C192" s="202" t="s">
        <v>9</v>
      </c>
      <c r="D192" s="202" t="s">
        <v>18872</v>
      </c>
      <c r="E192" s="203" t="s">
        <v>18980</v>
      </c>
      <c r="F192" s="202">
        <v>4</v>
      </c>
      <c r="G192" s="202">
        <v>24</v>
      </c>
      <c r="H192" s="204">
        <v>31.914000000000001</v>
      </c>
      <c r="I192" s="204">
        <f t="shared" si="2"/>
        <v>0</v>
      </c>
    </row>
    <row r="193" spans="1:9">
      <c r="A193" s="201" t="s">
        <v>18981</v>
      </c>
      <c r="B193" s="202">
        <v>662545107233</v>
      </c>
      <c r="C193" s="202" t="s">
        <v>6</v>
      </c>
      <c r="D193" s="202" t="s">
        <v>1045</v>
      </c>
      <c r="E193" s="203" t="s">
        <v>18982</v>
      </c>
      <c r="F193" s="202">
        <v>4</v>
      </c>
      <c r="G193" s="202">
        <v>16</v>
      </c>
      <c r="H193" s="204">
        <v>210.9888</v>
      </c>
      <c r="I193" s="204">
        <f t="shared" si="2"/>
        <v>0</v>
      </c>
    </row>
    <row r="194" spans="1:9">
      <c r="A194" s="201" t="s">
        <v>18983</v>
      </c>
      <c r="B194" s="202">
        <v>662545107240</v>
      </c>
      <c r="C194" s="202" t="s">
        <v>7</v>
      </c>
      <c r="D194" s="202" t="s">
        <v>1045</v>
      </c>
      <c r="E194" s="203" t="s">
        <v>18984</v>
      </c>
      <c r="F194" s="202">
        <v>2</v>
      </c>
      <c r="G194" s="202">
        <v>24</v>
      </c>
      <c r="H194" s="204">
        <v>303.642</v>
      </c>
      <c r="I194" s="204">
        <f t="shared" si="2"/>
        <v>0</v>
      </c>
    </row>
    <row r="195" spans="1:9">
      <c r="A195" s="201" t="s">
        <v>18985</v>
      </c>
      <c r="B195" s="202">
        <v>662545107257</v>
      </c>
      <c r="C195" s="202" t="s">
        <v>1</v>
      </c>
      <c r="D195" s="202" t="s">
        <v>1045</v>
      </c>
      <c r="E195" s="203" t="s">
        <v>18986</v>
      </c>
      <c r="F195" s="202">
        <v>2</v>
      </c>
      <c r="G195" s="202">
        <v>6</v>
      </c>
      <c r="H195" s="204">
        <v>387.73079999999999</v>
      </c>
      <c r="I195" s="204">
        <f t="shared" si="2"/>
        <v>0</v>
      </c>
    </row>
    <row r="196" spans="1:9">
      <c r="A196" s="201" t="s">
        <v>18987</v>
      </c>
      <c r="B196" s="202">
        <v>662545107264</v>
      </c>
      <c r="C196" s="202" t="s">
        <v>8</v>
      </c>
      <c r="D196" s="202" t="s">
        <v>1045</v>
      </c>
      <c r="E196" s="203" t="s">
        <v>18988</v>
      </c>
      <c r="F196" s="202">
        <v>2</v>
      </c>
      <c r="G196" s="202">
        <v>6</v>
      </c>
      <c r="H196" s="204">
        <v>719.35559999999998</v>
      </c>
      <c r="I196" s="204">
        <f t="shared" ref="I196:I240" si="3">$I$2*H196</f>
        <v>0</v>
      </c>
    </row>
    <row r="197" spans="1:9">
      <c r="A197" s="201" t="s">
        <v>18989</v>
      </c>
      <c r="B197" s="202">
        <v>662545107271</v>
      </c>
      <c r="C197" s="202" t="s">
        <v>9</v>
      </c>
      <c r="D197" s="202" t="s">
        <v>1045</v>
      </c>
      <c r="E197" s="203" t="s">
        <v>18990</v>
      </c>
      <c r="F197" s="202">
        <v>1</v>
      </c>
      <c r="G197" s="202">
        <v>4</v>
      </c>
      <c r="H197" s="204">
        <v>1082.6135999999999</v>
      </c>
      <c r="I197" s="204">
        <f t="shared" si="3"/>
        <v>0</v>
      </c>
    </row>
    <row r="198" spans="1:9">
      <c r="A198" s="201" t="s">
        <v>18991</v>
      </c>
      <c r="B198" s="202">
        <v>662545107288</v>
      </c>
      <c r="C198" s="202" t="s">
        <v>6</v>
      </c>
      <c r="D198" s="202" t="s">
        <v>18992</v>
      </c>
      <c r="E198" s="203" t="s">
        <v>18993</v>
      </c>
      <c r="F198" s="202">
        <v>4</v>
      </c>
      <c r="G198" s="202">
        <v>32</v>
      </c>
      <c r="H198" s="204">
        <v>142.20359999999999</v>
      </c>
      <c r="I198" s="204">
        <f t="shared" si="3"/>
        <v>0</v>
      </c>
    </row>
    <row r="199" spans="1:9">
      <c r="A199" s="201" t="s">
        <v>18994</v>
      </c>
      <c r="B199" s="202">
        <v>662545107295</v>
      </c>
      <c r="C199" s="202" t="s">
        <v>7</v>
      </c>
      <c r="D199" s="202" t="s">
        <v>18992</v>
      </c>
      <c r="E199" s="203" t="s">
        <v>18995</v>
      </c>
      <c r="F199" s="202">
        <v>1</v>
      </c>
      <c r="G199" s="202">
        <v>4</v>
      </c>
      <c r="H199" s="204">
        <v>225.03960000000001</v>
      </c>
      <c r="I199" s="204">
        <f t="shared" si="3"/>
        <v>0</v>
      </c>
    </row>
    <row r="200" spans="1:9">
      <c r="A200" s="201" t="s">
        <v>18996</v>
      </c>
      <c r="B200" s="202">
        <v>662545107301</v>
      </c>
      <c r="C200" s="202" t="s">
        <v>6</v>
      </c>
      <c r="D200" s="202" t="s">
        <v>18997</v>
      </c>
      <c r="E200" s="203" t="s">
        <v>18998</v>
      </c>
      <c r="F200" s="202">
        <v>4</v>
      </c>
      <c r="G200" s="202">
        <v>16</v>
      </c>
      <c r="H200" s="204">
        <v>205.49160000000001</v>
      </c>
      <c r="I200" s="204">
        <f t="shared" si="3"/>
        <v>0</v>
      </c>
    </row>
    <row r="201" spans="1:9">
      <c r="A201" s="201" t="s">
        <v>18999</v>
      </c>
      <c r="B201" s="202">
        <v>662545107318</v>
      </c>
      <c r="C201" s="202" t="s">
        <v>7</v>
      </c>
      <c r="D201" s="202" t="s">
        <v>18997</v>
      </c>
      <c r="E201" s="203" t="s">
        <v>19000</v>
      </c>
      <c r="F201" s="202">
        <v>2</v>
      </c>
      <c r="G201" s="202">
        <v>24</v>
      </c>
      <c r="H201" s="204">
        <v>289.2672</v>
      </c>
      <c r="I201" s="204">
        <f t="shared" si="3"/>
        <v>0</v>
      </c>
    </row>
    <row r="202" spans="1:9">
      <c r="A202" s="201" t="s">
        <v>19001</v>
      </c>
      <c r="B202" s="202">
        <v>662545107325</v>
      </c>
      <c r="C202" s="202" t="s">
        <v>1</v>
      </c>
      <c r="D202" s="202" t="s">
        <v>18997</v>
      </c>
      <c r="E202" s="203" t="s">
        <v>19002</v>
      </c>
      <c r="F202" s="202">
        <v>2</v>
      </c>
      <c r="G202" s="202">
        <v>6</v>
      </c>
      <c r="H202" s="204">
        <v>411.31799999999998</v>
      </c>
      <c r="I202" s="204">
        <f t="shared" si="3"/>
        <v>0</v>
      </c>
    </row>
    <row r="203" spans="1:9">
      <c r="A203" s="201" t="s">
        <v>19003</v>
      </c>
      <c r="B203" s="202">
        <v>662545107332</v>
      </c>
      <c r="C203" s="202" t="s">
        <v>8</v>
      </c>
      <c r="D203" s="202" t="s">
        <v>18997</v>
      </c>
      <c r="E203" s="203" t="s">
        <v>19004</v>
      </c>
      <c r="F203" s="202">
        <v>2</v>
      </c>
      <c r="G203" s="202">
        <v>6</v>
      </c>
      <c r="H203" s="204">
        <v>750.71879999999999</v>
      </c>
      <c r="I203" s="204">
        <f t="shared" si="3"/>
        <v>0</v>
      </c>
    </row>
    <row r="204" spans="1:9">
      <c r="A204" s="201" t="s">
        <v>19005</v>
      </c>
      <c r="B204" s="202">
        <v>662545107349</v>
      </c>
      <c r="C204" s="202" t="s">
        <v>9</v>
      </c>
      <c r="D204" s="202" t="s">
        <v>18997</v>
      </c>
      <c r="E204" s="203" t="s">
        <v>19006</v>
      </c>
      <c r="F204" s="202">
        <v>1</v>
      </c>
      <c r="G204" s="202">
        <v>4</v>
      </c>
      <c r="H204" s="204">
        <v>986.59079999999994</v>
      </c>
      <c r="I204" s="204">
        <f t="shared" si="3"/>
        <v>0</v>
      </c>
    </row>
    <row r="205" spans="1:9">
      <c r="A205" s="201" t="s">
        <v>19007</v>
      </c>
      <c r="B205" s="202">
        <v>662545084541</v>
      </c>
      <c r="C205" s="202" t="s">
        <v>6</v>
      </c>
      <c r="D205" s="202" t="s">
        <v>18799</v>
      </c>
      <c r="E205" s="203" t="s">
        <v>19008</v>
      </c>
      <c r="F205" s="202">
        <v>4</v>
      </c>
      <c r="G205" s="202">
        <v>16</v>
      </c>
      <c r="H205" s="204">
        <v>217.1232</v>
      </c>
      <c r="I205" s="204">
        <f t="shared" si="3"/>
        <v>0</v>
      </c>
    </row>
    <row r="206" spans="1:9">
      <c r="A206" s="201" t="s">
        <v>19009</v>
      </c>
      <c r="B206" s="202">
        <v>662545084558</v>
      </c>
      <c r="C206" s="202" t="s">
        <v>7</v>
      </c>
      <c r="D206" s="202" t="s">
        <v>18799</v>
      </c>
      <c r="E206" s="203" t="s">
        <v>19010</v>
      </c>
      <c r="F206" s="202">
        <v>2</v>
      </c>
      <c r="G206" s="202">
        <v>12</v>
      </c>
      <c r="H206" s="204">
        <v>294.5052</v>
      </c>
      <c r="I206" s="204">
        <f t="shared" si="3"/>
        <v>0</v>
      </c>
    </row>
    <row r="207" spans="1:9">
      <c r="A207" s="201" t="s">
        <v>19011</v>
      </c>
      <c r="B207" s="202">
        <v>662545084565</v>
      </c>
      <c r="C207" s="202" t="s">
        <v>1</v>
      </c>
      <c r="D207" s="202" t="s">
        <v>18799</v>
      </c>
      <c r="E207" s="203" t="s">
        <v>19012</v>
      </c>
      <c r="F207" s="202">
        <v>2</v>
      </c>
      <c r="G207" s="202">
        <v>8</v>
      </c>
      <c r="H207" s="204">
        <v>409.61160000000001</v>
      </c>
      <c r="I207" s="204">
        <f t="shared" si="3"/>
        <v>0</v>
      </c>
    </row>
    <row r="208" spans="1:9" s="205" customFormat="1">
      <c r="A208" s="201" t="s">
        <v>19013</v>
      </c>
      <c r="B208" s="202">
        <v>662545084572</v>
      </c>
      <c r="C208" s="202" t="s">
        <v>8</v>
      </c>
      <c r="D208" s="202" t="s">
        <v>18799</v>
      </c>
      <c r="E208" s="203" t="s">
        <v>19014</v>
      </c>
      <c r="F208" s="202">
        <v>2</v>
      </c>
      <c r="G208" s="202">
        <v>6</v>
      </c>
      <c r="H208" s="204">
        <v>646.34760000000006</v>
      </c>
      <c r="I208" s="204">
        <f t="shared" si="3"/>
        <v>0</v>
      </c>
    </row>
    <row r="209" spans="1:9" s="205" customFormat="1">
      <c r="A209" s="201" t="s">
        <v>19015</v>
      </c>
      <c r="B209" s="202">
        <v>662545084589</v>
      </c>
      <c r="C209" s="202" t="s">
        <v>9</v>
      </c>
      <c r="D209" s="202" t="s">
        <v>18799</v>
      </c>
      <c r="E209" s="203" t="s">
        <v>19016</v>
      </c>
      <c r="F209" s="202">
        <v>1</v>
      </c>
      <c r="G209" s="202">
        <v>4</v>
      </c>
      <c r="H209" s="204">
        <v>845.87760000000003</v>
      </c>
      <c r="I209" s="204">
        <f t="shared" si="3"/>
        <v>0</v>
      </c>
    </row>
    <row r="210" spans="1:9" s="205" customFormat="1">
      <c r="A210" s="201" t="s">
        <v>19017</v>
      </c>
      <c r="B210" s="202">
        <v>662545107356</v>
      </c>
      <c r="C210" s="202" t="s">
        <v>6</v>
      </c>
      <c r="D210" s="202" t="s">
        <v>22</v>
      </c>
      <c r="E210" s="203" t="s">
        <v>19018</v>
      </c>
      <c r="F210" s="202">
        <v>4</v>
      </c>
      <c r="G210" s="202">
        <v>16</v>
      </c>
      <c r="H210" s="204">
        <v>98.161199999999994</v>
      </c>
      <c r="I210" s="204">
        <f t="shared" si="3"/>
        <v>0</v>
      </c>
    </row>
    <row r="211" spans="1:9" s="205" customFormat="1">
      <c r="A211" s="201" t="s">
        <v>19019</v>
      </c>
      <c r="B211" s="202">
        <v>662545107363</v>
      </c>
      <c r="C211" s="202" t="s">
        <v>7</v>
      </c>
      <c r="D211" s="202" t="s">
        <v>22</v>
      </c>
      <c r="E211" s="203" t="s">
        <v>19020</v>
      </c>
      <c r="F211" s="202">
        <v>2</v>
      </c>
      <c r="G211" s="202">
        <v>12</v>
      </c>
      <c r="H211" s="204">
        <v>181.50479999999999</v>
      </c>
      <c r="I211" s="204">
        <f t="shared" si="3"/>
        <v>0</v>
      </c>
    </row>
    <row r="212" spans="1:9" s="205" customFormat="1">
      <c r="A212" s="201" t="s">
        <v>19021</v>
      </c>
      <c r="B212" s="202">
        <v>662545107370</v>
      </c>
      <c r="C212" s="202" t="s">
        <v>1</v>
      </c>
      <c r="D212" s="202" t="s">
        <v>22</v>
      </c>
      <c r="E212" s="203" t="s">
        <v>19022</v>
      </c>
      <c r="F212" s="202">
        <v>2</v>
      </c>
      <c r="G212" s="202">
        <v>6</v>
      </c>
      <c r="H212" s="204">
        <v>259.7724</v>
      </c>
      <c r="I212" s="204">
        <f t="shared" si="3"/>
        <v>0</v>
      </c>
    </row>
    <row r="213" spans="1:9">
      <c r="A213" s="201" t="s">
        <v>19023</v>
      </c>
      <c r="B213" s="202">
        <v>662545107387</v>
      </c>
      <c r="C213" s="202" t="s">
        <v>8</v>
      </c>
      <c r="D213" s="202" t="s">
        <v>22</v>
      </c>
      <c r="E213" s="203" t="s">
        <v>19024</v>
      </c>
      <c r="F213" s="202">
        <v>2</v>
      </c>
      <c r="G213" s="202">
        <v>6</v>
      </c>
      <c r="H213" s="204">
        <v>468.28800000000001</v>
      </c>
      <c r="I213" s="204">
        <f t="shared" si="3"/>
        <v>0</v>
      </c>
    </row>
    <row r="214" spans="1:9">
      <c r="A214" s="201" t="s">
        <v>19025</v>
      </c>
      <c r="B214" s="202">
        <v>662545107394</v>
      </c>
      <c r="C214" s="202" t="s">
        <v>9</v>
      </c>
      <c r="D214" s="202" t="s">
        <v>22</v>
      </c>
      <c r="E214" s="203" t="s">
        <v>19026</v>
      </c>
      <c r="F214" s="202">
        <v>1</v>
      </c>
      <c r="G214" s="202">
        <v>4</v>
      </c>
      <c r="H214" s="204">
        <v>652.60080000000005</v>
      </c>
      <c r="I214" s="204">
        <f t="shared" si="3"/>
        <v>0</v>
      </c>
    </row>
    <row r="215" spans="1:9">
      <c r="A215" s="201" t="s">
        <v>19027</v>
      </c>
      <c r="B215" s="202">
        <v>662545119939</v>
      </c>
      <c r="C215" s="202" t="s">
        <v>6</v>
      </c>
      <c r="D215" s="202" t="s">
        <v>22</v>
      </c>
      <c r="E215" s="203" t="s">
        <v>19028</v>
      </c>
      <c r="F215" s="202">
        <v>4</v>
      </c>
      <c r="G215" s="202">
        <v>64</v>
      </c>
      <c r="H215" s="204">
        <v>91.594800000000006</v>
      </c>
      <c r="I215" s="204">
        <f t="shared" si="3"/>
        <v>0</v>
      </c>
    </row>
    <row r="216" spans="1:9">
      <c r="A216" s="201" t="s">
        <v>19029</v>
      </c>
      <c r="B216" s="202">
        <v>662545119946</v>
      </c>
      <c r="C216" s="202" t="s">
        <v>7</v>
      </c>
      <c r="D216" s="202" t="s">
        <v>22</v>
      </c>
      <c r="E216" s="203" t="s">
        <v>19030</v>
      </c>
      <c r="F216" s="202">
        <v>2</v>
      </c>
      <c r="G216" s="202">
        <v>24</v>
      </c>
      <c r="H216" s="204">
        <v>176.4828</v>
      </c>
      <c r="I216" s="204">
        <f t="shared" si="3"/>
        <v>0</v>
      </c>
    </row>
    <row r="217" spans="1:9">
      <c r="A217" s="201" t="s">
        <v>19031</v>
      </c>
      <c r="B217" s="202">
        <v>662545119953</v>
      </c>
      <c r="C217" s="202" t="s">
        <v>1</v>
      </c>
      <c r="D217" s="202" t="s">
        <v>22</v>
      </c>
      <c r="E217" s="203" t="s">
        <v>19032</v>
      </c>
      <c r="F217" s="202">
        <v>2</v>
      </c>
      <c r="G217" s="202">
        <v>12</v>
      </c>
      <c r="H217" s="204">
        <v>233.5608</v>
      </c>
      <c r="I217" s="204">
        <f t="shared" si="3"/>
        <v>0</v>
      </c>
    </row>
    <row r="218" spans="1:9">
      <c r="A218" s="201" t="s">
        <v>19033</v>
      </c>
      <c r="B218" s="202">
        <v>662545119960</v>
      </c>
      <c r="C218" s="202" t="s">
        <v>8</v>
      </c>
      <c r="D218" s="202" t="s">
        <v>22</v>
      </c>
      <c r="E218" s="203" t="s">
        <v>19034</v>
      </c>
      <c r="F218" s="202">
        <v>4</v>
      </c>
      <c r="G218" s="202">
        <v>24</v>
      </c>
      <c r="H218" s="204">
        <v>459</v>
      </c>
      <c r="I218" s="204">
        <f t="shared" si="3"/>
        <v>0</v>
      </c>
    </row>
    <row r="219" spans="1:9">
      <c r="A219" s="201" t="s">
        <v>19035</v>
      </c>
      <c r="B219" s="202">
        <v>662545119977</v>
      </c>
      <c r="C219" s="202" t="s">
        <v>9</v>
      </c>
      <c r="D219" s="202" t="s">
        <v>22</v>
      </c>
      <c r="E219" s="203" t="s">
        <v>19036</v>
      </c>
      <c r="F219" s="202">
        <v>1</v>
      </c>
      <c r="G219" s="202">
        <v>4</v>
      </c>
      <c r="H219" s="204">
        <v>593.87040000000002</v>
      </c>
      <c r="I219" s="204">
        <f t="shared" si="3"/>
        <v>0</v>
      </c>
    </row>
    <row r="220" spans="1:9">
      <c r="A220" s="201" t="s">
        <v>19037</v>
      </c>
      <c r="B220" s="202">
        <v>662545107400</v>
      </c>
      <c r="C220" s="202" t="s">
        <v>6</v>
      </c>
      <c r="D220" s="202" t="s">
        <v>22</v>
      </c>
      <c r="E220" s="203" t="s">
        <v>19038</v>
      </c>
      <c r="F220" s="202">
        <v>4</v>
      </c>
      <c r="G220" s="202">
        <v>16</v>
      </c>
      <c r="H220" s="204">
        <v>107.0712</v>
      </c>
      <c r="I220" s="204">
        <f t="shared" si="3"/>
        <v>0</v>
      </c>
    </row>
    <row r="221" spans="1:9">
      <c r="A221" s="201" t="s">
        <v>19039</v>
      </c>
      <c r="B221" s="202">
        <v>662545107417</v>
      </c>
      <c r="C221" s="202" t="s">
        <v>7</v>
      </c>
      <c r="D221" s="202" t="s">
        <v>22</v>
      </c>
      <c r="E221" s="203" t="s">
        <v>19040</v>
      </c>
      <c r="F221" s="202">
        <v>2</v>
      </c>
      <c r="G221" s="202">
        <v>12</v>
      </c>
      <c r="H221" s="204">
        <v>188.6328</v>
      </c>
      <c r="I221" s="204">
        <f t="shared" si="3"/>
        <v>0</v>
      </c>
    </row>
    <row r="222" spans="1:9">
      <c r="A222" s="201" t="s">
        <v>19041</v>
      </c>
      <c r="B222" s="202">
        <v>662545107424</v>
      </c>
      <c r="C222" s="202" t="s">
        <v>6</v>
      </c>
      <c r="D222" s="202" t="s">
        <v>18799</v>
      </c>
      <c r="E222" s="203" t="s">
        <v>19042</v>
      </c>
      <c r="F222" s="202">
        <v>4</v>
      </c>
      <c r="G222" s="202">
        <v>16</v>
      </c>
      <c r="H222" s="204">
        <v>224.37</v>
      </c>
      <c r="I222" s="204">
        <f t="shared" si="3"/>
        <v>0</v>
      </c>
    </row>
    <row r="223" spans="1:9">
      <c r="A223" s="201" t="s">
        <v>19043</v>
      </c>
      <c r="B223" s="202">
        <v>662545107431</v>
      </c>
      <c r="C223" s="202" t="s">
        <v>7</v>
      </c>
      <c r="D223" s="202" t="s">
        <v>18799</v>
      </c>
      <c r="E223" s="203" t="s">
        <v>19044</v>
      </c>
      <c r="F223" s="202">
        <v>2</v>
      </c>
      <c r="G223" s="202">
        <v>12</v>
      </c>
      <c r="H223" s="204">
        <v>301.29840000000002</v>
      </c>
      <c r="I223" s="204">
        <f t="shared" si="3"/>
        <v>0</v>
      </c>
    </row>
    <row r="224" spans="1:9">
      <c r="A224" s="201" t="s">
        <v>19045</v>
      </c>
      <c r="B224" s="202">
        <v>662545107448</v>
      </c>
      <c r="C224" s="202" t="s">
        <v>6</v>
      </c>
      <c r="D224" s="202" t="s">
        <v>1045</v>
      </c>
      <c r="E224" s="203" t="s">
        <v>19046</v>
      </c>
      <c r="F224" s="202">
        <v>4</v>
      </c>
      <c r="G224" s="202">
        <v>16</v>
      </c>
      <c r="H224" s="204">
        <v>228.90600000000001</v>
      </c>
      <c r="I224" s="204">
        <f t="shared" si="3"/>
        <v>0</v>
      </c>
    </row>
    <row r="225" spans="1:9">
      <c r="A225" s="201" t="s">
        <v>19047</v>
      </c>
      <c r="B225" s="202">
        <v>662545107455</v>
      </c>
      <c r="C225" s="202" t="s">
        <v>7</v>
      </c>
      <c r="D225" s="202" t="s">
        <v>1045</v>
      </c>
      <c r="E225" s="203" t="s">
        <v>19048</v>
      </c>
      <c r="F225" s="202">
        <v>2</v>
      </c>
      <c r="G225" s="202">
        <v>12</v>
      </c>
      <c r="H225" s="204">
        <v>304.46280000000002</v>
      </c>
      <c r="I225" s="204">
        <f t="shared" si="3"/>
        <v>0</v>
      </c>
    </row>
    <row r="226" spans="1:9">
      <c r="A226" s="201" t="s">
        <v>19049</v>
      </c>
      <c r="B226" s="202">
        <v>662545107462</v>
      </c>
      <c r="C226" s="202" t="s">
        <v>6</v>
      </c>
      <c r="D226" s="202" t="s">
        <v>18997</v>
      </c>
      <c r="E226" s="203" t="s">
        <v>19050</v>
      </c>
      <c r="F226" s="202">
        <v>4</v>
      </c>
      <c r="G226" s="202">
        <v>16</v>
      </c>
      <c r="H226" s="204">
        <v>215.30879999999999</v>
      </c>
      <c r="I226" s="204">
        <f t="shared" si="3"/>
        <v>0</v>
      </c>
    </row>
    <row r="227" spans="1:9">
      <c r="A227" s="201" t="s">
        <v>19051</v>
      </c>
      <c r="B227" s="202">
        <v>662545107479</v>
      </c>
      <c r="C227" s="202" t="s">
        <v>7</v>
      </c>
      <c r="D227" s="202" t="s">
        <v>18997</v>
      </c>
      <c r="E227" s="203" t="s">
        <v>19052</v>
      </c>
      <c r="F227" s="202">
        <v>2</v>
      </c>
      <c r="G227" s="202">
        <v>12</v>
      </c>
      <c r="H227" s="204">
        <v>294.62400000000002</v>
      </c>
      <c r="I227" s="204">
        <f t="shared" si="3"/>
        <v>0</v>
      </c>
    </row>
    <row r="228" spans="1:9">
      <c r="A228" s="287" t="s">
        <v>20780</v>
      </c>
      <c r="B228" s="288">
        <v>662545092522</v>
      </c>
      <c r="C228" s="290" t="s">
        <v>8622</v>
      </c>
      <c r="D228" s="290" t="s">
        <v>1014</v>
      </c>
      <c r="E228" s="289" t="s">
        <v>20782</v>
      </c>
      <c r="F228" s="290">
        <v>48</v>
      </c>
      <c r="G228" s="202">
        <v>8</v>
      </c>
      <c r="H228" s="291">
        <v>70.55</v>
      </c>
      <c r="I228" s="204">
        <f t="shared" si="3"/>
        <v>0</v>
      </c>
    </row>
    <row r="229" spans="1:9">
      <c r="A229" s="287" t="s">
        <v>20783</v>
      </c>
      <c r="B229" s="288">
        <v>662545092539</v>
      </c>
      <c r="C229" s="290" t="s">
        <v>8355</v>
      </c>
      <c r="D229" s="290" t="s">
        <v>1014</v>
      </c>
      <c r="E229" s="289" t="s">
        <v>20784</v>
      </c>
      <c r="F229" s="290" t="s">
        <v>21183</v>
      </c>
      <c r="G229" s="292" t="s">
        <v>21141</v>
      </c>
      <c r="H229" s="291">
        <v>70.55</v>
      </c>
      <c r="I229" s="204">
        <f t="shared" si="3"/>
        <v>0</v>
      </c>
    </row>
    <row r="230" spans="1:9">
      <c r="A230" s="287" t="s">
        <v>20785</v>
      </c>
      <c r="B230" s="288">
        <v>662545092546</v>
      </c>
      <c r="C230" s="290" t="s">
        <v>8675</v>
      </c>
      <c r="D230" s="290" t="s">
        <v>1014</v>
      </c>
      <c r="E230" s="289" t="s">
        <v>20786</v>
      </c>
      <c r="F230" s="290" t="s">
        <v>21184</v>
      </c>
      <c r="G230" s="292" t="s">
        <v>21185</v>
      </c>
      <c r="H230" s="291">
        <v>85.42</v>
      </c>
      <c r="I230" s="204">
        <f t="shared" si="3"/>
        <v>0</v>
      </c>
    </row>
    <row r="231" spans="1:9">
      <c r="A231" s="287" t="s">
        <v>20787</v>
      </c>
      <c r="B231" s="288">
        <v>662545092553</v>
      </c>
      <c r="C231" s="290" t="s">
        <v>8717</v>
      </c>
      <c r="D231" s="290" t="s">
        <v>1014</v>
      </c>
      <c r="E231" s="289" t="s">
        <v>20788</v>
      </c>
      <c r="F231" s="290" t="s">
        <v>21186</v>
      </c>
      <c r="G231" s="292" t="s">
        <v>21187</v>
      </c>
      <c r="H231" s="291">
        <v>117.32</v>
      </c>
      <c r="I231" s="204">
        <f t="shared" si="3"/>
        <v>0</v>
      </c>
    </row>
    <row r="232" spans="1:9">
      <c r="A232" s="287" t="s">
        <v>20789</v>
      </c>
      <c r="B232" s="288">
        <v>662545092560</v>
      </c>
      <c r="C232" s="290" t="s">
        <v>8622</v>
      </c>
      <c r="D232" s="290" t="s">
        <v>1014</v>
      </c>
      <c r="E232" s="289" t="s">
        <v>20791</v>
      </c>
      <c r="F232" s="290" t="s">
        <v>21183</v>
      </c>
      <c r="G232" s="292" t="s">
        <v>21141</v>
      </c>
      <c r="H232" s="291">
        <v>72.03</v>
      </c>
      <c r="I232" s="204">
        <f t="shared" si="3"/>
        <v>0</v>
      </c>
    </row>
    <row r="233" spans="1:9">
      <c r="A233" s="287" t="s">
        <v>20792</v>
      </c>
      <c r="B233" s="288">
        <v>662545092577</v>
      </c>
      <c r="C233" s="290" t="s">
        <v>8355</v>
      </c>
      <c r="D233" s="290" t="s">
        <v>1014</v>
      </c>
      <c r="E233" s="289" t="s">
        <v>20793</v>
      </c>
      <c r="F233" s="290" t="s">
        <v>21183</v>
      </c>
      <c r="G233" s="292" t="s">
        <v>21141</v>
      </c>
      <c r="H233" s="291">
        <v>72.03</v>
      </c>
      <c r="I233" s="204">
        <f t="shared" si="3"/>
        <v>0</v>
      </c>
    </row>
    <row r="234" spans="1:9">
      <c r="A234" s="287" t="s">
        <v>20794</v>
      </c>
      <c r="B234" s="288">
        <v>662545092584</v>
      </c>
      <c r="C234" s="290" t="s">
        <v>8675</v>
      </c>
      <c r="D234" s="290" t="s">
        <v>1014</v>
      </c>
      <c r="E234" s="289" t="s">
        <v>20795</v>
      </c>
      <c r="F234" s="290" t="s">
        <v>21184</v>
      </c>
      <c r="G234" s="292" t="s">
        <v>21185</v>
      </c>
      <c r="H234" s="291">
        <v>87.21</v>
      </c>
      <c r="I234" s="204">
        <f t="shared" si="3"/>
        <v>0</v>
      </c>
    </row>
    <row r="235" spans="1:9">
      <c r="A235" s="287" t="s">
        <v>20796</v>
      </c>
      <c r="B235" s="288">
        <v>662545092591</v>
      </c>
      <c r="C235" s="290" t="s">
        <v>8717</v>
      </c>
      <c r="D235" s="290" t="s">
        <v>1014</v>
      </c>
      <c r="E235" s="289" t="s">
        <v>20797</v>
      </c>
      <c r="F235" s="290" t="s">
        <v>21186</v>
      </c>
      <c r="G235" s="292" t="s">
        <v>21187</v>
      </c>
      <c r="H235" s="291">
        <v>131.62</v>
      </c>
      <c r="I235" s="204">
        <f t="shared" si="3"/>
        <v>0</v>
      </c>
    </row>
    <row r="236" spans="1:9">
      <c r="A236" s="287" t="s">
        <v>20798</v>
      </c>
      <c r="B236" s="288">
        <v>662545095202</v>
      </c>
      <c r="C236" s="290" t="s">
        <v>8355</v>
      </c>
      <c r="D236" s="290" t="s">
        <v>18992</v>
      </c>
      <c r="E236" s="289" t="s">
        <v>20800</v>
      </c>
      <c r="F236" s="290" t="s">
        <v>19809</v>
      </c>
      <c r="G236" s="292" t="s">
        <v>20019</v>
      </c>
      <c r="H236" s="291">
        <v>80.195800000000006</v>
      </c>
      <c r="I236" s="204">
        <f t="shared" si="3"/>
        <v>0</v>
      </c>
    </row>
    <row r="237" spans="1:9">
      <c r="A237" s="287" t="s">
        <v>20801</v>
      </c>
      <c r="B237" s="288">
        <v>662545095219</v>
      </c>
      <c r="C237" s="290" t="s">
        <v>9194</v>
      </c>
      <c r="D237" s="290" t="s">
        <v>18992</v>
      </c>
      <c r="E237" s="289" t="s">
        <v>20802</v>
      </c>
      <c r="F237" s="290" t="s">
        <v>19809</v>
      </c>
      <c r="G237" s="292" t="s">
        <v>20019</v>
      </c>
      <c r="H237" s="291">
        <v>95.831199999999995</v>
      </c>
      <c r="I237" s="204">
        <f t="shared" si="3"/>
        <v>0</v>
      </c>
    </row>
    <row r="238" spans="1:9">
      <c r="A238" s="287" t="s">
        <v>20803</v>
      </c>
      <c r="B238" s="288">
        <v>662545095226</v>
      </c>
      <c r="C238" s="290" t="s">
        <v>8717</v>
      </c>
      <c r="D238" s="290" t="s">
        <v>18992</v>
      </c>
      <c r="E238" s="289" t="s">
        <v>20804</v>
      </c>
      <c r="F238" s="290" t="s">
        <v>19809</v>
      </c>
      <c r="G238" s="292" t="s">
        <v>20019</v>
      </c>
      <c r="H238" s="291">
        <v>121.6739</v>
      </c>
      <c r="I238" s="204">
        <f t="shared" si="3"/>
        <v>0</v>
      </c>
    </row>
    <row r="239" spans="1:9">
      <c r="A239" s="201" t="s">
        <v>35196</v>
      </c>
      <c r="B239" s="202">
        <v>662545141787</v>
      </c>
      <c r="C239" s="202" t="s">
        <v>7</v>
      </c>
      <c r="D239" s="202" t="s">
        <v>35200</v>
      </c>
      <c r="E239" s="203" t="s">
        <v>35205</v>
      </c>
      <c r="F239" s="202">
        <v>8</v>
      </c>
      <c r="G239" s="202">
        <v>32</v>
      </c>
      <c r="H239" s="204">
        <v>79.94</v>
      </c>
      <c r="I239" s="204">
        <f t="shared" si="3"/>
        <v>0</v>
      </c>
    </row>
    <row r="240" spans="1:9">
      <c r="A240" s="201" t="s">
        <v>35197</v>
      </c>
      <c r="B240" s="202">
        <v>662545117324</v>
      </c>
      <c r="C240" s="202" t="s">
        <v>1</v>
      </c>
      <c r="D240" s="202" t="s">
        <v>35201</v>
      </c>
      <c r="E240" s="203" t="s">
        <v>35204</v>
      </c>
      <c r="F240" s="202">
        <v>6</v>
      </c>
      <c r="G240" s="202">
        <v>24</v>
      </c>
      <c r="H240" s="204">
        <v>140.69999999999999</v>
      </c>
      <c r="I240" s="204">
        <f t="shared" si="3"/>
        <v>0</v>
      </c>
    </row>
    <row r="241" spans="1:9">
      <c r="A241" s="201" t="s">
        <v>35198</v>
      </c>
      <c r="B241" s="202">
        <v>662545141756</v>
      </c>
      <c r="C241" s="202" t="s">
        <v>8</v>
      </c>
      <c r="D241" s="202" t="s">
        <v>35201</v>
      </c>
      <c r="E241" s="203" t="s">
        <v>35202</v>
      </c>
      <c r="F241" s="202">
        <v>4</v>
      </c>
      <c r="G241" s="202">
        <v>16</v>
      </c>
      <c r="H241" s="204">
        <v>220.31</v>
      </c>
      <c r="I241" s="204">
        <f t="shared" ref="I241:I243" si="4">$I$2*H241</f>
        <v>0</v>
      </c>
    </row>
    <row r="242" spans="1:9">
      <c r="A242" s="201" t="s">
        <v>35199</v>
      </c>
      <c r="B242" s="202">
        <v>662545141763</v>
      </c>
      <c r="C242" s="202" t="s">
        <v>9</v>
      </c>
      <c r="D242" s="202" t="s">
        <v>35201</v>
      </c>
      <c r="E242" s="203" t="s">
        <v>35203</v>
      </c>
      <c r="F242" s="202">
        <v>3</v>
      </c>
      <c r="G242" s="202">
        <v>12</v>
      </c>
      <c r="H242" s="204">
        <v>350.09</v>
      </c>
      <c r="I242" s="204">
        <f t="shared" si="4"/>
        <v>0</v>
      </c>
    </row>
    <row r="243" spans="1:9">
      <c r="A243" s="201" t="s">
        <v>35333</v>
      </c>
      <c r="B243" s="202">
        <v>662545141770</v>
      </c>
      <c r="C243" s="202" t="s">
        <v>9</v>
      </c>
      <c r="D243" s="202" t="s">
        <v>35201</v>
      </c>
      <c r="E243" s="203" t="s">
        <v>35332</v>
      </c>
      <c r="F243" s="202"/>
      <c r="G243" s="202"/>
      <c r="H243" s="204">
        <v>158.25239999999999</v>
      </c>
      <c r="I243" s="204">
        <f t="shared" si="4"/>
        <v>0</v>
      </c>
    </row>
  </sheetData>
  <autoFilter ref="A3:I238" xr:uid="{43EA9EB0-0FE7-4279-92F3-FBAA5D4B4DC6}"/>
  <mergeCells count="2">
    <mergeCell ref="A1:H1"/>
    <mergeCell ref="A2:H2"/>
  </mergeCells>
  <conditionalFormatting sqref="G229:G238">
    <cfRule type="expression" dxfId="5" priority="1">
      <formula>G229&lt;&gt;#REF!</formula>
    </cfRule>
  </conditionalFormatting>
  <printOptions horizontalCentered="1"/>
  <pageMargins left="0.25" right="0.25" top="0.75" bottom="0.75" header="0.3" footer="0.3"/>
  <pageSetup scale="47" fitToHeight="0" orientation="portrait" r:id="rId1"/>
  <headerFooter alignWithMargins="0">
    <oddFooter>&amp;L&amp;"Arial,Regular"Printed: &amp;D&amp;C&amp;"Arial,Regular"Legend Valve®&amp;R&amp;"Arial,Regular"Page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750C9-7D67-48AD-8BC7-97327ED60297}">
  <sheetPr codeName="Sheet26">
    <pageSetUpPr fitToPage="1"/>
  </sheetPr>
  <dimension ref="A1:I145"/>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2.7109375" style="2" customWidth="1"/>
    <col min="2" max="2" width="14.5703125" style="1" bestFit="1" customWidth="1"/>
    <col min="3" max="3" width="20.7109375" style="3" bestFit="1" customWidth="1"/>
    <col min="4" max="4" width="18.42578125" style="1" bestFit="1" customWidth="1"/>
    <col min="5" max="5" width="15.5703125" style="1" bestFit="1" customWidth="1"/>
    <col min="6" max="6" width="88.85546875" style="1" bestFit="1" customWidth="1"/>
    <col min="7" max="7" width="13.7109375" style="2" bestFit="1" customWidth="1"/>
    <col min="8" max="8" width="7.85546875" style="4" bestFit="1" customWidth="1"/>
    <col min="9" max="9" width="12" style="2" bestFit="1" customWidth="1"/>
    <col min="10" max="16384" width="9.140625" style="1"/>
  </cols>
  <sheetData>
    <row r="1" spans="1:9" ht="31.5" customHeight="1">
      <c r="A1" s="415" t="s">
        <v>36462</v>
      </c>
      <c r="B1" s="415"/>
      <c r="C1" s="415"/>
      <c r="D1" s="415"/>
      <c r="E1" s="415"/>
      <c r="F1" s="415"/>
      <c r="G1" s="415"/>
      <c r="H1" s="415"/>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c r="A4" s="13" t="s">
        <v>19053</v>
      </c>
      <c r="B4" s="14">
        <v>662545002286</v>
      </c>
      <c r="C4" s="21" t="s">
        <v>29</v>
      </c>
      <c r="D4" s="21" t="s">
        <v>491</v>
      </c>
      <c r="E4" s="21" t="s">
        <v>19054</v>
      </c>
      <c r="F4" s="21" t="s">
        <v>19055</v>
      </c>
      <c r="G4" s="17" t="s">
        <v>122</v>
      </c>
      <c r="H4" s="150">
        <v>31.89</v>
      </c>
      <c r="I4" s="12">
        <f t="shared" ref="I4:I35" si="0">H4*$I$2</f>
        <v>0</v>
      </c>
    </row>
    <row r="5" spans="1:9">
      <c r="A5" s="13" t="s">
        <v>19056</v>
      </c>
      <c r="B5" s="14">
        <v>662545002293</v>
      </c>
      <c r="C5" s="21" t="s">
        <v>35</v>
      </c>
      <c r="D5" s="21" t="s">
        <v>491</v>
      </c>
      <c r="E5" s="21" t="s">
        <v>19054</v>
      </c>
      <c r="F5" s="21" t="s">
        <v>19057</v>
      </c>
      <c r="G5" s="17" t="s">
        <v>442</v>
      </c>
      <c r="H5" s="150">
        <v>41.25</v>
      </c>
      <c r="I5" s="12">
        <f t="shared" si="0"/>
        <v>0</v>
      </c>
    </row>
    <row r="6" spans="1:9">
      <c r="A6" s="13" t="s">
        <v>19058</v>
      </c>
      <c r="B6" s="14">
        <v>662545002309</v>
      </c>
      <c r="C6" s="21" t="s">
        <v>38</v>
      </c>
      <c r="D6" s="21" t="s">
        <v>491</v>
      </c>
      <c r="E6" s="21" t="s">
        <v>19054</v>
      </c>
      <c r="F6" s="21" t="s">
        <v>19059</v>
      </c>
      <c r="G6" s="17" t="s">
        <v>123</v>
      </c>
      <c r="H6" s="150">
        <v>55.78</v>
      </c>
      <c r="I6" s="12">
        <f t="shared" si="0"/>
        <v>0</v>
      </c>
    </row>
    <row r="7" spans="1:9">
      <c r="A7" s="13" t="s">
        <v>19060</v>
      </c>
      <c r="B7" s="14">
        <v>662545002316</v>
      </c>
      <c r="C7" s="21" t="s">
        <v>43</v>
      </c>
      <c r="D7" s="21" t="s">
        <v>491</v>
      </c>
      <c r="E7" s="21" t="s">
        <v>19054</v>
      </c>
      <c r="F7" s="21" t="s">
        <v>19061</v>
      </c>
      <c r="G7" s="17" t="s">
        <v>124</v>
      </c>
      <c r="H7" s="150">
        <v>76.53</v>
      </c>
      <c r="I7" s="12">
        <f t="shared" si="0"/>
        <v>0</v>
      </c>
    </row>
    <row r="8" spans="1:9">
      <c r="A8" s="13" t="s">
        <v>19062</v>
      </c>
      <c r="B8" s="14">
        <v>662545002323</v>
      </c>
      <c r="C8" s="21" t="s">
        <v>47</v>
      </c>
      <c r="D8" s="21" t="s">
        <v>491</v>
      </c>
      <c r="E8" s="21" t="s">
        <v>19054</v>
      </c>
      <c r="F8" s="21" t="s">
        <v>19063</v>
      </c>
      <c r="G8" s="17" t="s">
        <v>39</v>
      </c>
      <c r="H8" s="150">
        <v>116.17</v>
      </c>
      <c r="I8" s="12">
        <f t="shared" si="0"/>
        <v>0</v>
      </c>
    </row>
    <row r="9" spans="1:9">
      <c r="A9" s="13" t="s">
        <v>19064</v>
      </c>
      <c r="B9" s="14">
        <v>662545002330</v>
      </c>
      <c r="C9" s="21" t="s">
        <v>50</v>
      </c>
      <c r="D9" s="21" t="s">
        <v>491</v>
      </c>
      <c r="E9" s="21" t="s">
        <v>19054</v>
      </c>
      <c r="F9" s="21" t="s">
        <v>19065</v>
      </c>
      <c r="G9" s="17" t="s">
        <v>44</v>
      </c>
      <c r="H9" s="150">
        <v>190.36</v>
      </c>
      <c r="I9" s="12">
        <f t="shared" si="0"/>
        <v>0</v>
      </c>
    </row>
    <row r="10" spans="1:9">
      <c r="A10" s="13" t="s">
        <v>19066</v>
      </c>
      <c r="B10" s="14">
        <v>662545044958</v>
      </c>
      <c r="C10" s="21" t="s">
        <v>29</v>
      </c>
      <c r="D10" s="21" t="s">
        <v>491</v>
      </c>
      <c r="E10" s="21" t="s">
        <v>19067</v>
      </c>
      <c r="F10" s="21" t="s">
        <v>19068</v>
      </c>
      <c r="G10" s="17" t="s">
        <v>122</v>
      </c>
      <c r="H10" s="150">
        <v>40.261499999999998</v>
      </c>
      <c r="I10" s="12">
        <f t="shared" si="0"/>
        <v>0</v>
      </c>
    </row>
    <row r="11" spans="1:9" s="189" customFormat="1">
      <c r="A11" s="13" t="s">
        <v>19069</v>
      </c>
      <c r="B11" s="14">
        <v>662545008004</v>
      </c>
      <c r="C11" s="21" t="s">
        <v>35</v>
      </c>
      <c r="D11" s="21" t="s">
        <v>491</v>
      </c>
      <c r="E11" s="21" t="s">
        <v>19067</v>
      </c>
      <c r="F11" s="21" t="s">
        <v>19070</v>
      </c>
      <c r="G11" s="17" t="s">
        <v>442</v>
      </c>
      <c r="H11" s="150">
        <v>51.738500000000002</v>
      </c>
      <c r="I11" s="12">
        <f t="shared" si="0"/>
        <v>0</v>
      </c>
    </row>
    <row r="12" spans="1:9" s="189" customFormat="1">
      <c r="A12" s="13" t="s">
        <v>19071</v>
      </c>
      <c r="B12" s="14">
        <v>662545008011</v>
      </c>
      <c r="C12" s="21" t="s">
        <v>38</v>
      </c>
      <c r="D12" s="21" t="s">
        <v>491</v>
      </c>
      <c r="E12" s="21" t="s">
        <v>19067</v>
      </c>
      <c r="F12" s="21" t="s">
        <v>19072</v>
      </c>
      <c r="G12" s="17" t="s">
        <v>123</v>
      </c>
      <c r="H12" s="150">
        <v>62.6175</v>
      </c>
      <c r="I12" s="12">
        <f t="shared" si="0"/>
        <v>0</v>
      </c>
    </row>
    <row r="13" spans="1:9" s="189" customFormat="1">
      <c r="A13" s="13" t="s">
        <v>19073</v>
      </c>
      <c r="B13" s="14">
        <v>662545008028</v>
      </c>
      <c r="C13" s="21" t="s">
        <v>43</v>
      </c>
      <c r="D13" s="21" t="s">
        <v>491</v>
      </c>
      <c r="E13" s="21" t="s">
        <v>19067</v>
      </c>
      <c r="F13" s="21" t="s">
        <v>19074</v>
      </c>
      <c r="G13" s="17" t="s">
        <v>124</v>
      </c>
      <c r="H13" s="150">
        <v>93.414500000000004</v>
      </c>
      <c r="I13" s="12">
        <f t="shared" si="0"/>
        <v>0</v>
      </c>
    </row>
    <row r="14" spans="1:9" s="189" customFormat="1">
      <c r="A14" s="13" t="s">
        <v>19075</v>
      </c>
      <c r="B14" s="14">
        <v>662545108827</v>
      </c>
      <c r="C14" s="21" t="s">
        <v>47</v>
      </c>
      <c r="D14" s="21" t="s">
        <v>491</v>
      </c>
      <c r="E14" s="21" t="s">
        <v>19067</v>
      </c>
      <c r="F14" s="21" t="s">
        <v>19076</v>
      </c>
      <c r="G14" s="17" t="s">
        <v>303</v>
      </c>
      <c r="H14" s="150">
        <v>121.7735</v>
      </c>
      <c r="I14" s="12">
        <f t="shared" si="0"/>
        <v>0</v>
      </c>
    </row>
    <row r="15" spans="1:9" s="189" customFormat="1">
      <c r="A15" s="13" t="s">
        <v>19077</v>
      </c>
      <c r="B15" s="14">
        <v>662545108834</v>
      </c>
      <c r="C15" s="21" t="s">
        <v>9</v>
      </c>
      <c r="D15" s="21" t="s">
        <v>491</v>
      </c>
      <c r="E15" s="21" t="s">
        <v>19067</v>
      </c>
      <c r="F15" s="21" t="s">
        <v>19078</v>
      </c>
      <c r="G15" s="17" t="s">
        <v>313</v>
      </c>
      <c r="H15" s="150">
        <v>224.48</v>
      </c>
      <c r="I15" s="12">
        <f t="shared" si="0"/>
        <v>0</v>
      </c>
    </row>
    <row r="16" spans="1:9" s="189" customFormat="1">
      <c r="A16" s="13" t="s">
        <v>19079</v>
      </c>
      <c r="B16" s="14">
        <v>662545002347</v>
      </c>
      <c r="C16" s="21" t="s">
        <v>29</v>
      </c>
      <c r="D16" s="21" t="s">
        <v>491</v>
      </c>
      <c r="E16" s="21" t="s">
        <v>19080</v>
      </c>
      <c r="F16" s="21" t="s">
        <v>19081</v>
      </c>
      <c r="G16" s="17" t="s">
        <v>122</v>
      </c>
      <c r="H16" s="150">
        <v>34.833500000000001</v>
      </c>
      <c r="I16" s="12">
        <f t="shared" si="0"/>
        <v>0</v>
      </c>
    </row>
    <row r="17" spans="1:9" s="189" customFormat="1">
      <c r="A17" s="13" t="s">
        <v>19082</v>
      </c>
      <c r="B17" s="14">
        <v>662545002354</v>
      </c>
      <c r="C17" s="21" t="s">
        <v>35</v>
      </c>
      <c r="D17" s="21" t="s">
        <v>491</v>
      </c>
      <c r="E17" s="21" t="s">
        <v>19080</v>
      </c>
      <c r="F17" s="21" t="s">
        <v>19083</v>
      </c>
      <c r="G17" s="17" t="s">
        <v>122</v>
      </c>
      <c r="H17" s="150">
        <v>50.899000000000001</v>
      </c>
      <c r="I17" s="12">
        <f t="shared" si="0"/>
        <v>0</v>
      </c>
    </row>
    <row r="18" spans="1:9" s="189" customFormat="1">
      <c r="A18" s="13" t="s">
        <v>19084</v>
      </c>
      <c r="B18" s="14">
        <v>662545002361</v>
      </c>
      <c r="C18" s="21" t="s">
        <v>38</v>
      </c>
      <c r="D18" s="21" t="s">
        <v>491</v>
      </c>
      <c r="E18" s="21" t="s">
        <v>19080</v>
      </c>
      <c r="F18" s="21" t="s">
        <v>19085</v>
      </c>
      <c r="G18" s="17" t="s">
        <v>123</v>
      </c>
      <c r="H18" s="150">
        <v>79.971000000000004</v>
      </c>
      <c r="I18" s="12">
        <f t="shared" si="0"/>
        <v>0</v>
      </c>
    </row>
    <row r="19" spans="1:9" s="189" customFormat="1">
      <c r="A19" s="13" t="s">
        <v>19086</v>
      </c>
      <c r="B19" s="14">
        <v>662545002378</v>
      </c>
      <c r="C19" s="21" t="s">
        <v>43</v>
      </c>
      <c r="D19" s="21" t="s">
        <v>491</v>
      </c>
      <c r="E19" s="21" t="s">
        <v>19080</v>
      </c>
      <c r="F19" s="21" t="s">
        <v>19087</v>
      </c>
      <c r="G19" s="17" t="s">
        <v>124</v>
      </c>
      <c r="H19" s="150">
        <v>110.446</v>
      </c>
      <c r="I19" s="12">
        <f t="shared" si="0"/>
        <v>0</v>
      </c>
    </row>
    <row r="20" spans="1:9" s="189" customFormat="1">
      <c r="A20" s="13" t="s">
        <v>19088</v>
      </c>
      <c r="B20" s="14">
        <v>662545002385</v>
      </c>
      <c r="C20" s="21" t="s">
        <v>47</v>
      </c>
      <c r="D20" s="21" t="s">
        <v>491</v>
      </c>
      <c r="E20" s="21" t="s">
        <v>19080</v>
      </c>
      <c r="F20" s="21" t="s">
        <v>19089</v>
      </c>
      <c r="G20" s="17" t="s">
        <v>39</v>
      </c>
      <c r="H20" s="150">
        <v>186.4495</v>
      </c>
      <c r="I20" s="12">
        <f t="shared" si="0"/>
        <v>0</v>
      </c>
    </row>
    <row r="21" spans="1:9" s="189" customFormat="1">
      <c r="A21" s="13" t="s">
        <v>19090</v>
      </c>
      <c r="B21" s="14">
        <v>662545002392</v>
      </c>
      <c r="C21" s="21" t="s">
        <v>29</v>
      </c>
      <c r="D21" s="21" t="s">
        <v>8441</v>
      </c>
      <c r="E21" s="21" t="s">
        <v>19091</v>
      </c>
      <c r="F21" s="21" t="s">
        <v>19092</v>
      </c>
      <c r="G21" s="17" t="s">
        <v>122</v>
      </c>
      <c r="H21" s="150">
        <v>34.833500000000001</v>
      </c>
      <c r="I21" s="12">
        <f t="shared" si="0"/>
        <v>0</v>
      </c>
    </row>
    <row r="22" spans="1:9" s="189" customFormat="1">
      <c r="A22" s="13" t="s">
        <v>19093</v>
      </c>
      <c r="B22" s="14">
        <v>662545002408</v>
      </c>
      <c r="C22" s="21" t="s">
        <v>35</v>
      </c>
      <c r="D22" s="21" t="s">
        <v>8441</v>
      </c>
      <c r="E22" s="21" t="s">
        <v>19091</v>
      </c>
      <c r="F22" s="21" t="s">
        <v>19094</v>
      </c>
      <c r="G22" s="17" t="s">
        <v>122</v>
      </c>
      <c r="H22" s="150">
        <v>50.899000000000001</v>
      </c>
      <c r="I22" s="12">
        <f t="shared" si="0"/>
        <v>0</v>
      </c>
    </row>
    <row r="23" spans="1:9" s="189" customFormat="1">
      <c r="A23" s="13" t="s">
        <v>19095</v>
      </c>
      <c r="B23" s="14">
        <v>662545007984</v>
      </c>
      <c r="C23" s="21" t="s">
        <v>29</v>
      </c>
      <c r="D23" s="21" t="s">
        <v>491</v>
      </c>
      <c r="E23" s="21" t="s">
        <v>19096</v>
      </c>
      <c r="F23" s="21" t="s">
        <v>19097</v>
      </c>
      <c r="G23" s="17" t="s">
        <v>122</v>
      </c>
      <c r="H23" s="150">
        <v>46.92</v>
      </c>
      <c r="I23" s="12">
        <f t="shared" si="0"/>
        <v>0</v>
      </c>
    </row>
    <row r="24" spans="1:9" s="189" customFormat="1">
      <c r="A24" s="13" t="s">
        <v>19098</v>
      </c>
      <c r="B24" s="14">
        <v>662545002415</v>
      </c>
      <c r="C24" s="21" t="s">
        <v>35</v>
      </c>
      <c r="D24" s="21" t="s">
        <v>491</v>
      </c>
      <c r="E24" s="21" t="s">
        <v>19096</v>
      </c>
      <c r="F24" s="21" t="s">
        <v>19099</v>
      </c>
      <c r="G24" s="17" t="s">
        <v>442</v>
      </c>
      <c r="H24" s="150">
        <v>61.04</v>
      </c>
      <c r="I24" s="12">
        <f t="shared" si="0"/>
        <v>0</v>
      </c>
    </row>
    <row r="25" spans="1:9" s="189" customFormat="1">
      <c r="A25" s="13" t="s">
        <v>19100</v>
      </c>
      <c r="B25" s="14">
        <v>662545002422</v>
      </c>
      <c r="C25" s="21" t="s">
        <v>38</v>
      </c>
      <c r="D25" s="21" t="s">
        <v>491</v>
      </c>
      <c r="E25" s="21" t="s">
        <v>19096</v>
      </c>
      <c r="F25" s="21" t="s">
        <v>19101</v>
      </c>
      <c r="G25" s="17" t="s">
        <v>123</v>
      </c>
      <c r="H25" s="150">
        <v>80.849999999999994</v>
      </c>
      <c r="I25" s="12">
        <f t="shared" si="0"/>
        <v>0</v>
      </c>
    </row>
    <row r="26" spans="1:9" s="189" customFormat="1">
      <c r="A26" s="13" t="s">
        <v>19102</v>
      </c>
      <c r="B26" s="14">
        <v>662545002439</v>
      </c>
      <c r="C26" s="21" t="s">
        <v>43</v>
      </c>
      <c r="D26" s="21" t="s">
        <v>491</v>
      </c>
      <c r="E26" s="21" t="s">
        <v>19096</v>
      </c>
      <c r="F26" s="21" t="s">
        <v>19103</v>
      </c>
      <c r="G26" s="17" t="s">
        <v>124</v>
      </c>
      <c r="H26" s="150">
        <v>117.33</v>
      </c>
      <c r="I26" s="12">
        <f t="shared" si="0"/>
        <v>0</v>
      </c>
    </row>
    <row r="27" spans="1:9" s="189" customFormat="1">
      <c r="A27" s="13" t="s">
        <v>19104</v>
      </c>
      <c r="B27" s="14">
        <v>662545007991</v>
      </c>
      <c r="C27" s="21" t="s">
        <v>47</v>
      </c>
      <c r="D27" s="21" t="s">
        <v>491</v>
      </c>
      <c r="E27" s="21" t="s">
        <v>19096</v>
      </c>
      <c r="F27" s="21" t="s">
        <v>19105</v>
      </c>
      <c r="G27" s="17" t="s">
        <v>39</v>
      </c>
      <c r="H27" s="150">
        <v>166.76</v>
      </c>
      <c r="I27" s="12">
        <f t="shared" si="0"/>
        <v>0</v>
      </c>
    </row>
    <row r="28" spans="1:9" s="189" customFormat="1">
      <c r="A28" s="13" t="s">
        <v>19106</v>
      </c>
      <c r="B28" s="14">
        <v>662545041735</v>
      </c>
      <c r="C28" s="21" t="s">
        <v>29</v>
      </c>
      <c r="D28" s="21" t="s">
        <v>491</v>
      </c>
      <c r="E28" s="21" t="s">
        <v>19107</v>
      </c>
      <c r="F28" s="21" t="s">
        <v>19108</v>
      </c>
      <c r="G28" s="17" t="s">
        <v>122</v>
      </c>
      <c r="H28" s="150">
        <v>46.264499999999998</v>
      </c>
      <c r="I28" s="12">
        <f t="shared" si="0"/>
        <v>0</v>
      </c>
    </row>
    <row r="29" spans="1:9" s="189" customFormat="1">
      <c r="A29" s="13" t="s">
        <v>19109</v>
      </c>
      <c r="B29" s="14">
        <v>662545041742</v>
      </c>
      <c r="C29" s="21" t="s">
        <v>35</v>
      </c>
      <c r="D29" s="21" t="s">
        <v>491</v>
      </c>
      <c r="E29" s="21" t="s">
        <v>19107</v>
      </c>
      <c r="F29" s="21" t="s">
        <v>19110</v>
      </c>
      <c r="G29" s="17" t="s">
        <v>442</v>
      </c>
      <c r="H29" s="150">
        <v>62.399000000000001</v>
      </c>
      <c r="I29" s="12">
        <f t="shared" si="0"/>
        <v>0</v>
      </c>
    </row>
    <row r="30" spans="1:9" s="189" customFormat="1">
      <c r="A30" s="13" t="s">
        <v>19111</v>
      </c>
      <c r="B30" s="14">
        <v>662545041759</v>
      </c>
      <c r="C30" s="21" t="s">
        <v>38</v>
      </c>
      <c r="D30" s="21" t="s">
        <v>491</v>
      </c>
      <c r="E30" s="21" t="s">
        <v>19107</v>
      </c>
      <c r="F30" s="21" t="s">
        <v>19112</v>
      </c>
      <c r="G30" s="17" t="s">
        <v>123</v>
      </c>
      <c r="H30" s="150">
        <v>82.546999999999997</v>
      </c>
      <c r="I30" s="12">
        <f t="shared" si="0"/>
        <v>0</v>
      </c>
    </row>
    <row r="31" spans="1:9" s="189" customFormat="1">
      <c r="A31" s="13" t="s">
        <v>19113</v>
      </c>
      <c r="B31" s="14">
        <v>662545041766</v>
      </c>
      <c r="C31" s="21" t="s">
        <v>43</v>
      </c>
      <c r="D31" s="21" t="s">
        <v>491</v>
      </c>
      <c r="E31" s="21" t="s">
        <v>19107</v>
      </c>
      <c r="F31" s="21" t="s">
        <v>19114</v>
      </c>
      <c r="G31" s="17" t="s">
        <v>124</v>
      </c>
      <c r="H31" s="150">
        <v>116.31100000000001</v>
      </c>
      <c r="I31" s="12">
        <f t="shared" si="0"/>
        <v>0</v>
      </c>
    </row>
    <row r="32" spans="1:9" s="189" customFormat="1">
      <c r="A32" s="13" t="s">
        <v>19115</v>
      </c>
      <c r="B32" s="14">
        <v>662545041773</v>
      </c>
      <c r="C32" s="21" t="s">
        <v>47</v>
      </c>
      <c r="D32" s="21" t="s">
        <v>491</v>
      </c>
      <c r="E32" s="21" t="s">
        <v>19107</v>
      </c>
      <c r="F32" s="21" t="s">
        <v>19116</v>
      </c>
      <c r="G32" s="17" t="s">
        <v>39</v>
      </c>
      <c r="H32" s="150">
        <v>170.92449999999999</v>
      </c>
      <c r="I32" s="12">
        <f t="shared" si="0"/>
        <v>0</v>
      </c>
    </row>
    <row r="33" spans="1:9" s="189" customFormat="1">
      <c r="A33" s="13" t="s">
        <v>19117</v>
      </c>
      <c r="B33" s="14">
        <v>662545002446</v>
      </c>
      <c r="C33" s="21" t="s">
        <v>38</v>
      </c>
      <c r="D33" s="21" t="s">
        <v>1111</v>
      </c>
      <c r="E33" s="21" t="s">
        <v>19118</v>
      </c>
      <c r="F33" s="21" t="s">
        <v>19119</v>
      </c>
      <c r="G33" s="17" t="s">
        <v>123</v>
      </c>
      <c r="H33" s="150">
        <v>76.58</v>
      </c>
      <c r="I33" s="12">
        <f t="shared" si="0"/>
        <v>0</v>
      </c>
    </row>
    <row r="34" spans="1:9" s="189" customFormat="1">
      <c r="A34" s="13" t="s">
        <v>19120</v>
      </c>
      <c r="B34" s="14">
        <v>662545002453</v>
      </c>
      <c r="C34" s="21" t="s">
        <v>43</v>
      </c>
      <c r="D34" s="21" t="s">
        <v>1111</v>
      </c>
      <c r="E34" s="21" t="s">
        <v>19118</v>
      </c>
      <c r="F34" s="21" t="s">
        <v>19121</v>
      </c>
      <c r="G34" s="17" t="s">
        <v>124</v>
      </c>
      <c r="H34" s="150">
        <v>102.89</v>
      </c>
      <c r="I34" s="12">
        <f t="shared" si="0"/>
        <v>0</v>
      </c>
    </row>
    <row r="35" spans="1:9" s="189" customFormat="1">
      <c r="A35" s="13" t="s">
        <v>19122</v>
      </c>
      <c r="B35" s="14">
        <v>662545041711</v>
      </c>
      <c r="C35" s="21" t="s">
        <v>38</v>
      </c>
      <c r="D35" s="21" t="s">
        <v>1111</v>
      </c>
      <c r="E35" s="21" t="s">
        <v>19123</v>
      </c>
      <c r="F35" s="21" t="s">
        <v>19124</v>
      </c>
      <c r="G35" s="17" t="s">
        <v>123</v>
      </c>
      <c r="H35" s="150">
        <v>78.89</v>
      </c>
      <c r="I35" s="12">
        <f t="shared" si="0"/>
        <v>0</v>
      </c>
    </row>
    <row r="36" spans="1:9" s="189" customFormat="1">
      <c r="A36" s="13" t="s">
        <v>19125</v>
      </c>
      <c r="B36" s="14">
        <v>662545041728</v>
      </c>
      <c r="C36" s="21" t="s">
        <v>43</v>
      </c>
      <c r="D36" s="21" t="s">
        <v>1111</v>
      </c>
      <c r="E36" s="21" t="s">
        <v>19123</v>
      </c>
      <c r="F36" s="21" t="s">
        <v>19126</v>
      </c>
      <c r="G36" s="17" t="s">
        <v>124</v>
      </c>
      <c r="H36" s="150">
        <v>102.971</v>
      </c>
      <c r="I36" s="12">
        <f t="shared" ref="I36:I67" si="1">H36*$I$2</f>
        <v>0</v>
      </c>
    </row>
    <row r="37" spans="1:9" s="189" customFormat="1">
      <c r="A37" s="13" t="s">
        <v>19127</v>
      </c>
      <c r="B37" s="14">
        <v>662545002460</v>
      </c>
      <c r="C37" s="21" t="s">
        <v>29</v>
      </c>
      <c r="D37" s="21" t="s">
        <v>1111</v>
      </c>
      <c r="E37" s="21" t="s">
        <v>19128</v>
      </c>
      <c r="F37" s="21" t="s">
        <v>19129</v>
      </c>
      <c r="G37" s="17" t="s">
        <v>9170</v>
      </c>
      <c r="H37" s="150">
        <v>14.65</v>
      </c>
      <c r="I37" s="12">
        <f t="shared" si="1"/>
        <v>0</v>
      </c>
    </row>
    <row r="38" spans="1:9" s="189" customFormat="1">
      <c r="A38" s="13" t="s">
        <v>19130</v>
      </c>
      <c r="B38" s="14">
        <v>662545002477</v>
      </c>
      <c r="C38" s="21" t="s">
        <v>35</v>
      </c>
      <c r="D38" s="21" t="s">
        <v>1111</v>
      </c>
      <c r="E38" s="21" t="s">
        <v>19128</v>
      </c>
      <c r="F38" s="21" t="s">
        <v>19131</v>
      </c>
      <c r="G38" s="17" t="s">
        <v>68</v>
      </c>
      <c r="H38" s="150">
        <v>18.89</v>
      </c>
      <c r="I38" s="12">
        <f t="shared" si="1"/>
        <v>0</v>
      </c>
    </row>
    <row r="39" spans="1:9" s="189" customFormat="1">
      <c r="A39" s="13" t="s">
        <v>19132</v>
      </c>
      <c r="B39" s="14">
        <v>662545002484</v>
      </c>
      <c r="C39" s="21" t="s">
        <v>38</v>
      </c>
      <c r="D39" s="21" t="s">
        <v>1111</v>
      </c>
      <c r="E39" s="21" t="s">
        <v>19128</v>
      </c>
      <c r="F39" s="21" t="s">
        <v>19133</v>
      </c>
      <c r="G39" s="17" t="s">
        <v>122</v>
      </c>
      <c r="H39" s="150">
        <v>38.15</v>
      </c>
      <c r="I39" s="12">
        <f t="shared" si="1"/>
        <v>0</v>
      </c>
    </row>
    <row r="40" spans="1:9" s="189" customFormat="1">
      <c r="A40" s="13" t="s">
        <v>19134</v>
      </c>
      <c r="B40" s="14">
        <v>662545002491</v>
      </c>
      <c r="C40" s="21" t="s">
        <v>43</v>
      </c>
      <c r="D40" s="21" t="s">
        <v>1111</v>
      </c>
      <c r="E40" s="21" t="s">
        <v>19128</v>
      </c>
      <c r="F40" s="21" t="s">
        <v>19135</v>
      </c>
      <c r="G40" s="17" t="s">
        <v>442</v>
      </c>
      <c r="H40" s="150">
        <v>58.54</v>
      </c>
      <c r="I40" s="12">
        <f t="shared" si="1"/>
        <v>0</v>
      </c>
    </row>
    <row r="41" spans="1:9" s="189" customFormat="1">
      <c r="A41" s="13" t="s">
        <v>19136</v>
      </c>
      <c r="B41" s="14">
        <v>662545002507</v>
      </c>
      <c r="C41" s="21" t="s">
        <v>29</v>
      </c>
      <c r="D41" s="21" t="s">
        <v>2028</v>
      </c>
      <c r="E41" s="21" t="s">
        <v>19137</v>
      </c>
      <c r="F41" s="21" t="s">
        <v>19138</v>
      </c>
      <c r="G41" s="17" t="s">
        <v>9170</v>
      </c>
      <c r="H41" s="150">
        <v>14.65</v>
      </c>
      <c r="I41" s="12">
        <f t="shared" si="1"/>
        <v>0</v>
      </c>
    </row>
    <row r="42" spans="1:9" s="189" customFormat="1">
      <c r="A42" s="13" t="s">
        <v>19139</v>
      </c>
      <c r="B42" s="14">
        <v>662545002514</v>
      </c>
      <c r="C42" s="21" t="s">
        <v>35</v>
      </c>
      <c r="D42" s="21" t="s">
        <v>2028</v>
      </c>
      <c r="E42" s="21" t="s">
        <v>19137</v>
      </c>
      <c r="F42" s="21" t="s">
        <v>19140</v>
      </c>
      <c r="G42" s="17" t="s">
        <v>68</v>
      </c>
      <c r="H42" s="150">
        <v>18.89</v>
      </c>
      <c r="I42" s="12">
        <f t="shared" si="1"/>
        <v>0</v>
      </c>
    </row>
    <row r="43" spans="1:9" s="189" customFormat="1">
      <c r="A43" s="13" t="s">
        <v>19141</v>
      </c>
      <c r="B43" s="14">
        <v>662545002521</v>
      </c>
      <c r="C43" s="21" t="s">
        <v>29</v>
      </c>
      <c r="D43" s="21" t="s">
        <v>121</v>
      </c>
      <c r="E43" s="21" t="s">
        <v>19142</v>
      </c>
      <c r="F43" s="21" t="s">
        <v>19143</v>
      </c>
      <c r="G43" s="17" t="s">
        <v>193</v>
      </c>
      <c r="H43" s="150">
        <v>17.920000000000002</v>
      </c>
      <c r="I43" s="12">
        <f t="shared" si="1"/>
        <v>0</v>
      </c>
    </row>
    <row r="44" spans="1:9" s="189" customFormat="1">
      <c r="A44" s="13" t="s">
        <v>19144</v>
      </c>
      <c r="B44" s="14">
        <v>662545002538</v>
      </c>
      <c r="C44" s="21" t="s">
        <v>35</v>
      </c>
      <c r="D44" s="21" t="s">
        <v>121</v>
      </c>
      <c r="E44" s="21" t="s">
        <v>19142</v>
      </c>
      <c r="F44" s="21" t="s">
        <v>19145</v>
      </c>
      <c r="G44" s="17" t="s">
        <v>198</v>
      </c>
      <c r="H44" s="150">
        <v>24.8</v>
      </c>
      <c r="I44" s="12">
        <f t="shared" si="1"/>
        <v>0</v>
      </c>
    </row>
    <row r="45" spans="1:9" s="189" customFormat="1">
      <c r="A45" s="13" t="s">
        <v>19146</v>
      </c>
      <c r="B45" s="14">
        <v>662545002545</v>
      </c>
      <c r="C45" s="21" t="s">
        <v>38</v>
      </c>
      <c r="D45" s="21" t="s">
        <v>121</v>
      </c>
      <c r="E45" s="21" t="s">
        <v>19142</v>
      </c>
      <c r="F45" s="21" t="s">
        <v>19147</v>
      </c>
      <c r="G45" s="17" t="s">
        <v>203</v>
      </c>
      <c r="H45" s="150">
        <v>36.24</v>
      </c>
      <c r="I45" s="12">
        <f t="shared" si="1"/>
        <v>0</v>
      </c>
    </row>
    <row r="46" spans="1:9" s="189" customFormat="1">
      <c r="A46" s="13" t="s">
        <v>19148</v>
      </c>
      <c r="B46" s="14">
        <v>662545002590</v>
      </c>
      <c r="C46" s="21" t="s">
        <v>29</v>
      </c>
      <c r="D46" s="21" t="s">
        <v>22</v>
      </c>
      <c r="E46" s="21" t="s">
        <v>19149</v>
      </c>
      <c r="F46" s="21" t="s">
        <v>19150</v>
      </c>
      <c r="G46" s="17" t="s">
        <v>313</v>
      </c>
      <c r="H46" s="150">
        <v>43.15</v>
      </c>
      <c r="I46" s="12">
        <f t="shared" si="1"/>
        <v>0</v>
      </c>
    </row>
    <row r="47" spans="1:9" s="189" customFormat="1">
      <c r="A47" s="13" t="s">
        <v>19151</v>
      </c>
      <c r="B47" s="14">
        <v>662545002606</v>
      </c>
      <c r="C47" s="21" t="s">
        <v>35</v>
      </c>
      <c r="D47" s="21" t="s">
        <v>22</v>
      </c>
      <c r="E47" s="21" t="s">
        <v>19149</v>
      </c>
      <c r="F47" s="21" t="s">
        <v>19152</v>
      </c>
      <c r="G47" s="17" t="s">
        <v>442</v>
      </c>
      <c r="H47" s="150">
        <v>58.73</v>
      </c>
      <c r="I47" s="12">
        <f t="shared" si="1"/>
        <v>0</v>
      </c>
    </row>
    <row r="48" spans="1:9" s="189" customFormat="1">
      <c r="A48" s="13" t="s">
        <v>19153</v>
      </c>
      <c r="B48" s="14">
        <v>662545002613</v>
      </c>
      <c r="C48" s="21" t="s">
        <v>29</v>
      </c>
      <c r="D48" s="21" t="s">
        <v>121</v>
      </c>
      <c r="E48" s="21" t="s">
        <v>19154</v>
      </c>
      <c r="F48" s="21" t="s">
        <v>19155</v>
      </c>
      <c r="G48" s="17" t="s">
        <v>1177</v>
      </c>
      <c r="H48" s="150">
        <v>43.15</v>
      </c>
      <c r="I48" s="12">
        <f t="shared" si="1"/>
        <v>0</v>
      </c>
    </row>
    <row r="49" spans="1:9" s="189" customFormat="1">
      <c r="A49" s="13" t="s">
        <v>19156</v>
      </c>
      <c r="B49" s="14">
        <v>662545002620</v>
      </c>
      <c r="C49" s="21" t="s">
        <v>35</v>
      </c>
      <c r="D49" s="21" t="s">
        <v>121</v>
      </c>
      <c r="E49" s="21" t="s">
        <v>19154</v>
      </c>
      <c r="F49" s="21" t="s">
        <v>19157</v>
      </c>
      <c r="G49" s="17" t="s">
        <v>442</v>
      </c>
      <c r="H49" s="150">
        <v>58.73</v>
      </c>
      <c r="I49" s="12">
        <f t="shared" si="1"/>
        <v>0</v>
      </c>
    </row>
    <row r="50" spans="1:9" s="189" customFormat="1">
      <c r="A50" s="13" t="s">
        <v>19158</v>
      </c>
      <c r="B50" s="14">
        <v>662545004563</v>
      </c>
      <c r="C50" s="21" t="s">
        <v>8622</v>
      </c>
      <c r="D50" s="21" t="s">
        <v>2028</v>
      </c>
      <c r="E50" s="21" t="s">
        <v>19159</v>
      </c>
      <c r="F50" s="21" t="s">
        <v>19160</v>
      </c>
      <c r="G50" s="17" t="s">
        <v>1515</v>
      </c>
      <c r="H50" s="150">
        <v>10.87</v>
      </c>
      <c r="I50" s="12">
        <f t="shared" si="1"/>
        <v>0</v>
      </c>
    </row>
    <row r="51" spans="1:9" s="189" customFormat="1">
      <c r="A51" s="13" t="s">
        <v>19161</v>
      </c>
      <c r="B51" s="14">
        <v>662545090870</v>
      </c>
      <c r="C51" s="21" t="s">
        <v>8622</v>
      </c>
      <c r="D51" s="21" t="s">
        <v>2028</v>
      </c>
      <c r="E51" s="21" t="s">
        <v>19162</v>
      </c>
      <c r="F51" s="21" t="s">
        <v>19163</v>
      </c>
      <c r="G51" s="17" t="s">
        <v>1515</v>
      </c>
      <c r="H51" s="150">
        <v>14.57</v>
      </c>
      <c r="I51" s="12">
        <f t="shared" si="1"/>
        <v>0</v>
      </c>
    </row>
    <row r="52" spans="1:9" s="189" customFormat="1">
      <c r="A52" s="13" t="s">
        <v>19164</v>
      </c>
      <c r="B52" s="14">
        <v>662545004570</v>
      </c>
      <c r="C52" s="21" t="s">
        <v>19165</v>
      </c>
      <c r="D52" s="21" t="s">
        <v>2028</v>
      </c>
      <c r="E52" s="21" t="s">
        <v>19159</v>
      </c>
      <c r="F52" s="21" t="s">
        <v>19166</v>
      </c>
      <c r="G52" s="17" t="s">
        <v>122</v>
      </c>
      <c r="H52" s="150">
        <v>14.22</v>
      </c>
      <c r="I52" s="12">
        <f t="shared" si="1"/>
        <v>0</v>
      </c>
    </row>
    <row r="53" spans="1:9" s="189" customFormat="1">
      <c r="A53" s="13" t="s">
        <v>19167</v>
      </c>
      <c r="B53" s="14">
        <v>662545090887</v>
      </c>
      <c r="C53" s="21" t="s">
        <v>19165</v>
      </c>
      <c r="D53" s="21" t="s">
        <v>2028</v>
      </c>
      <c r="E53" s="21" t="s">
        <v>19162</v>
      </c>
      <c r="F53" s="21" t="s">
        <v>19168</v>
      </c>
      <c r="G53" s="17" t="s">
        <v>122</v>
      </c>
      <c r="H53" s="150">
        <v>18.47</v>
      </c>
      <c r="I53" s="12">
        <f t="shared" si="1"/>
        <v>0</v>
      </c>
    </row>
    <row r="54" spans="1:9" s="189" customFormat="1">
      <c r="A54" s="13" t="s">
        <v>19169</v>
      </c>
      <c r="B54" s="14">
        <v>662545004587</v>
      </c>
      <c r="C54" s="21" t="s">
        <v>8675</v>
      </c>
      <c r="D54" s="21" t="s">
        <v>2028</v>
      </c>
      <c r="E54" s="21" t="s">
        <v>19159</v>
      </c>
      <c r="F54" s="21" t="s">
        <v>19170</v>
      </c>
      <c r="G54" s="17" t="s">
        <v>122</v>
      </c>
      <c r="H54" s="150">
        <v>16.78</v>
      </c>
      <c r="I54" s="12">
        <f t="shared" si="1"/>
        <v>0</v>
      </c>
    </row>
    <row r="55" spans="1:9" s="189" customFormat="1">
      <c r="A55" s="13" t="s">
        <v>19171</v>
      </c>
      <c r="B55" s="14">
        <v>662545090894</v>
      </c>
      <c r="C55" s="21" t="s">
        <v>8675</v>
      </c>
      <c r="D55" s="21" t="s">
        <v>2028</v>
      </c>
      <c r="E55" s="21" t="s">
        <v>19162</v>
      </c>
      <c r="F55" s="21" t="s">
        <v>19172</v>
      </c>
      <c r="G55" s="17" t="s">
        <v>122</v>
      </c>
      <c r="H55" s="150">
        <v>20.52</v>
      </c>
      <c r="I55" s="12">
        <f t="shared" si="1"/>
        <v>0</v>
      </c>
    </row>
    <row r="56" spans="1:9" s="189" customFormat="1">
      <c r="A56" s="13" t="s">
        <v>19173</v>
      </c>
      <c r="B56" s="14">
        <v>662545004594</v>
      </c>
      <c r="C56" s="21" t="s">
        <v>19174</v>
      </c>
      <c r="D56" s="21" t="s">
        <v>2028</v>
      </c>
      <c r="E56" s="21" t="s">
        <v>19159</v>
      </c>
      <c r="F56" s="21" t="s">
        <v>19175</v>
      </c>
      <c r="G56" s="17" t="s">
        <v>792</v>
      </c>
      <c r="H56" s="150">
        <v>17.53</v>
      </c>
      <c r="I56" s="12">
        <f t="shared" si="1"/>
        <v>0</v>
      </c>
    </row>
    <row r="57" spans="1:9" s="189" customFormat="1">
      <c r="A57" s="13" t="s">
        <v>19176</v>
      </c>
      <c r="B57" s="14">
        <v>662545090900</v>
      </c>
      <c r="C57" s="21" t="s">
        <v>19174</v>
      </c>
      <c r="D57" s="21" t="s">
        <v>2028</v>
      </c>
      <c r="E57" s="21" t="s">
        <v>19162</v>
      </c>
      <c r="F57" s="21" t="s">
        <v>19177</v>
      </c>
      <c r="G57" s="17" t="s">
        <v>792</v>
      </c>
      <c r="H57" s="150">
        <v>22.78</v>
      </c>
      <c r="I57" s="12">
        <f t="shared" si="1"/>
        <v>0</v>
      </c>
    </row>
    <row r="58" spans="1:9" s="189" customFormat="1">
      <c r="A58" s="13" t="s">
        <v>19178</v>
      </c>
      <c r="B58" s="14">
        <v>662545004600</v>
      </c>
      <c r="C58" s="21" t="s">
        <v>9119</v>
      </c>
      <c r="D58" s="21" t="s">
        <v>2028</v>
      </c>
      <c r="E58" s="21" t="s">
        <v>19159</v>
      </c>
      <c r="F58" s="21" t="s">
        <v>19179</v>
      </c>
      <c r="G58" s="17" t="s">
        <v>792</v>
      </c>
      <c r="H58" s="150">
        <v>19.75</v>
      </c>
      <c r="I58" s="12">
        <f t="shared" si="1"/>
        <v>0</v>
      </c>
    </row>
    <row r="59" spans="1:9" s="189" customFormat="1">
      <c r="A59" s="13" t="s">
        <v>19180</v>
      </c>
      <c r="B59" s="14">
        <v>662545090917</v>
      </c>
      <c r="C59" s="21" t="s">
        <v>9119</v>
      </c>
      <c r="D59" s="21" t="s">
        <v>2028</v>
      </c>
      <c r="E59" s="21" t="s">
        <v>19162</v>
      </c>
      <c r="F59" s="21" t="s">
        <v>19181</v>
      </c>
      <c r="G59" s="17" t="s">
        <v>792</v>
      </c>
      <c r="H59" s="150">
        <v>24.14</v>
      </c>
      <c r="I59" s="12">
        <f t="shared" si="1"/>
        <v>0</v>
      </c>
    </row>
    <row r="60" spans="1:9" s="189" customFormat="1">
      <c r="A60" s="13" t="s">
        <v>19182</v>
      </c>
      <c r="B60" s="14">
        <v>662545011295</v>
      </c>
      <c r="C60" s="21" t="s">
        <v>8622</v>
      </c>
      <c r="D60" s="21" t="s">
        <v>2028</v>
      </c>
      <c r="E60" s="21" t="s">
        <v>19183</v>
      </c>
      <c r="F60" s="21" t="s">
        <v>19184</v>
      </c>
      <c r="G60" s="17" t="s">
        <v>1515</v>
      </c>
      <c r="H60" s="150">
        <v>11.51</v>
      </c>
      <c r="I60" s="12">
        <f t="shared" si="1"/>
        <v>0</v>
      </c>
    </row>
    <row r="61" spans="1:9" s="189" customFormat="1">
      <c r="A61" s="13" t="s">
        <v>19185</v>
      </c>
      <c r="B61" s="14">
        <v>662545011301</v>
      </c>
      <c r="C61" s="21" t="s">
        <v>19165</v>
      </c>
      <c r="D61" s="21" t="s">
        <v>2028</v>
      </c>
      <c r="E61" s="21" t="s">
        <v>19183</v>
      </c>
      <c r="F61" s="21" t="s">
        <v>19186</v>
      </c>
      <c r="G61" s="17" t="s">
        <v>122</v>
      </c>
      <c r="H61" s="150">
        <v>16.77</v>
      </c>
      <c r="I61" s="12">
        <f t="shared" si="1"/>
        <v>0</v>
      </c>
    </row>
    <row r="62" spans="1:9" s="189" customFormat="1">
      <c r="A62" s="13" t="s">
        <v>19187</v>
      </c>
      <c r="B62" s="14">
        <v>662545011318</v>
      </c>
      <c r="C62" s="21" t="s">
        <v>8675</v>
      </c>
      <c r="D62" s="21" t="s">
        <v>2028</v>
      </c>
      <c r="E62" s="21" t="s">
        <v>19183</v>
      </c>
      <c r="F62" s="21" t="s">
        <v>19188</v>
      </c>
      <c r="G62" s="17" t="s">
        <v>122</v>
      </c>
      <c r="H62" s="150">
        <v>18.07</v>
      </c>
      <c r="I62" s="12">
        <f t="shared" si="1"/>
        <v>0</v>
      </c>
    </row>
    <row r="63" spans="1:9" s="189" customFormat="1">
      <c r="A63" s="13" t="s">
        <v>19189</v>
      </c>
      <c r="B63" s="14">
        <v>662545011325</v>
      </c>
      <c r="C63" s="21" t="s">
        <v>19174</v>
      </c>
      <c r="D63" s="21" t="s">
        <v>2028</v>
      </c>
      <c r="E63" s="21" t="s">
        <v>19183</v>
      </c>
      <c r="F63" s="21" t="s">
        <v>19190</v>
      </c>
      <c r="G63" s="17" t="s">
        <v>1356</v>
      </c>
      <c r="H63" s="150">
        <v>21.37</v>
      </c>
      <c r="I63" s="12">
        <f t="shared" si="1"/>
        <v>0</v>
      </c>
    </row>
    <row r="64" spans="1:9" s="189" customFormat="1">
      <c r="A64" s="13" t="s">
        <v>19191</v>
      </c>
      <c r="B64" s="14">
        <v>662545011332</v>
      </c>
      <c r="C64" s="21" t="s">
        <v>9119</v>
      </c>
      <c r="D64" s="21" t="s">
        <v>2028</v>
      </c>
      <c r="E64" s="21" t="s">
        <v>19183</v>
      </c>
      <c r="F64" s="21" t="s">
        <v>19192</v>
      </c>
      <c r="G64" s="17" t="s">
        <v>792</v>
      </c>
      <c r="H64" s="150">
        <v>22.27</v>
      </c>
      <c r="I64" s="12">
        <f t="shared" si="1"/>
        <v>0</v>
      </c>
    </row>
    <row r="65" spans="1:9" s="189" customFormat="1">
      <c r="A65" s="13" t="s">
        <v>19193</v>
      </c>
      <c r="B65" s="14">
        <v>662545008301</v>
      </c>
      <c r="C65" s="21" t="s">
        <v>35</v>
      </c>
      <c r="D65" s="21" t="s">
        <v>121</v>
      </c>
      <c r="E65" s="21" t="s">
        <v>19194</v>
      </c>
      <c r="F65" s="21" t="s">
        <v>19195</v>
      </c>
      <c r="G65" s="17" t="s">
        <v>1518</v>
      </c>
      <c r="H65" s="150">
        <v>23.13</v>
      </c>
      <c r="I65" s="12">
        <f t="shared" si="1"/>
        <v>0</v>
      </c>
    </row>
    <row r="66" spans="1:9" s="189" customFormat="1">
      <c r="A66" s="13" t="s">
        <v>19196</v>
      </c>
      <c r="B66" s="14">
        <v>662545021256</v>
      </c>
      <c r="C66" s="21" t="s">
        <v>38</v>
      </c>
      <c r="D66" s="21" t="s">
        <v>121</v>
      </c>
      <c r="E66" s="21" t="s">
        <v>19194</v>
      </c>
      <c r="F66" s="21" t="s">
        <v>19197</v>
      </c>
      <c r="G66" s="17" t="s">
        <v>1177</v>
      </c>
      <c r="H66" s="150">
        <v>31.24</v>
      </c>
      <c r="I66" s="12">
        <f t="shared" si="1"/>
        <v>0</v>
      </c>
    </row>
    <row r="67" spans="1:9" s="189" customFormat="1">
      <c r="A67" s="13" t="s">
        <v>19198</v>
      </c>
      <c r="B67" s="14">
        <v>662545021263</v>
      </c>
      <c r="C67" s="21" t="s">
        <v>43</v>
      </c>
      <c r="D67" s="21" t="s">
        <v>121</v>
      </c>
      <c r="E67" s="21" t="s">
        <v>19194</v>
      </c>
      <c r="F67" s="21" t="s">
        <v>19199</v>
      </c>
      <c r="G67" s="17" t="s">
        <v>122</v>
      </c>
      <c r="H67" s="150">
        <v>46.94</v>
      </c>
      <c r="I67" s="12">
        <f t="shared" si="1"/>
        <v>0</v>
      </c>
    </row>
    <row r="68" spans="1:9" s="189" customFormat="1">
      <c r="A68" s="13" t="s">
        <v>19200</v>
      </c>
      <c r="B68" s="14">
        <v>662545002712</v>
      </c>
      <c r="C68" s="21" t="s">
        <v>4423</v>
      </c>
      <c r="D68" s="21" t="s">
        <v>2678</v>
      </c>
      <c r="E68" s="21" t="s">
        <v>2617</v>
      </c>
      <c r="F68" s="21" t="s">
        <v>19201</v>
      </c>
      <c r="G68" s="17" t="s">
        <v>772</v>
      </c>
      <c r="H68" s="150">
        <v>1.79</v>
      </c>
      <c r="I68" s="12">
        <f t="shared" ref="I68:I99" si="2">H68*$I$2</f>
        <v>0</v>
      </c>
    </row>
    <row r="69" spans="1:9" s="189" customFormat="1">
      <c r="A69" s="13" t="s">
        <v>227</v>
      </c>
      <c r="B69" s="14">
        <v>662545042206</v>
      </c>
      <c r="C69" s="21" t="s">
        <v>35</v>
      </c>
      <c r="D69" s="21" t="s">
        <v>228</v>
      </c>
      <c r="E69" s="21" t="s">
        <v>229</v>
      </c>
      <c r="F69" s="21" t="s">
        <v>230</v>
      </c>
      <c r="G69" s="17" t="s">
        <v>123</v>
      </c>
      <c r="H69" s="150">
        <v>49.007399999999997</v>
      </c>
      <c r="I69" s="12">
        <f t="shared" si="2"/>
        <v>0</v>
      </c>
    </row>
    <row r="70" spans="1:9" s="189" customFormat="1">
      <c r="A70" s="13" t="s">
        <v>231</v>
      </c>
      <c r="B70" s="14">
        <v>662545042213</v>
      </c>
      <c r="C70" s="21" t="s">
        <v>38</v>
      </c>
      <c r="D70" s="21" t="s">
        <v>228</v>
      </c>
      <c r="E70" s="21" t="s">
        <v>229</v>
      </c>
      <c r="F70" s="21" t="s">
        <v>232</v>
      </c>
      <c r="G70" s="17" t="s">
        <v>233</v>
      </c>
      <c r="H70" s="150">
        <v>52.828699999999998</v>
      </c>
      <c r="I70" s="12">
        <f t="shared" si="2"/>
        <v>0</v>
      </c>
    </row>
    <row r="71" spans="1:9" s="189" customFormat="1">
      <c r="A71" s="13" t="s">
        <v>234</v>
      </c>
      <c r="B71" s="14">
        <v>662545042220</v>
      </c>
      <c r="C71" s="21" t="s">
        <v>43</v>
      </c>
      <c r="D71" s="21" t="s">
        <v>228</v>
      </c>
      <c r="E71" s="21" t="s">
        <v>229</v>
      </c>
      <c r="F71" s="21" t="s">
        <v>235</v>
      </c>
      <c r="G71" s="17" t="s">
        <v>124</v>
      </c>
      <c r="H71" s="150">
        <v>70.524100000000004</v>
      </c>
      <c r="I71" s="12">
        <f t="shared" si="2"/>
        <v>0</v>
      </c>
    </row>
    <row r="72" spans="1:9" s="189" customFormat="1">
      <c r="A72" s="13" t="s">
        <v>274</v>
      </c>
      <c r="B72" s="14">
        <v>662545042237</v>
      </c>
      <c r="C72" s="21" t="s">
        <v>35</v>
      </c>
      <c r="D72" s="21" t="s">
        <v>275</v>
      </c>
      <c r="E72" s="21" t="s">
        <v>276</v>
      </c>
      <c r="F72" s="21" t="s">
        <v>277</v>
      </c>
      <c r="G72" s="17" t="s">
        <v>123</v>
      </c>
      <c r="H72" s="150">
        <v>49.007399999999997</v>
      </c>
      <c r="I72" s="12">
        <f t="shared" si="2"/>
        <v>0</v>
      </c>
    </row>
    <row r="73" spans="1:9" s="189" customFormat="1">
      <c r="A73" s="13" t="s">
        <v>278</v>
      </c>
      <c r="B73" s="14">
        <v>662545042244</v>
      </c>
      <c r="C73" s="21" t="s">
        <v>38</v>
      </c>
      <c r="D73" s="21" t="s">
        <v>275</v>
      </c>
      <c r="E73" s="21" t="s">
        <v>276</v>
      </c>
      <c r="F73" s="21" t="s">
        <v>279</v>
      </c>
      <c r="G73" s="17" t="s">
        <v>233</v>
      </c>
      <c r="H73" s="150">
        <v>52.828699999999998</v>
      </c>
      <c r="I73" s="12">
        <f t="shared" si="2"/>
        <v>0</v>
      </c>
    </row>
    <row r="74" spans="1:9" s="189" customFormat="1">
      <c r="A74" s="13" t="s">
        <v>280</v>
      </c>
      <c r="B74" s="14">
        <v>662545042251</v>
      </c>
      <c r="C74" s="21" t="s">
        <v>43</v>
      </c>
      <c r="D74" s="21" t="s">
        <v>275</v>
      </c>
      <c r="E74" s="21" t="s">
        <v>276</v>
      </c>
      <c r="F74" s="21" t="s">
        <v>281</v>
      </c>
      <c r="G74" s="17" t="s">
        <v>124</v>
      </c>
      <c r="H74" s="150">
        <v>70.524100000000004</v>
      </c>
      <c r="I74" s="12">
        <f t="shared" si="2"/>
        <v>0</v>
      </c>
    </row>
    <row r="75" spans="1:9" s="189" customFormat="1">
      <c r="A75" s="13" t="s">
        <v>413</v>
      </c>
      <c r="B75" s="14">
        <v>662545082004</v>
      </c>
      <c r="C75" s="21" t="s">
        <v>35</v>
      </c>
      <c r="D75" s="21" t="s">
        <v>228</v>
      </c>
      <c r="E75" s="21" t="s">
        <v>414</v>
      </c>
      <c r="F75" s="21" t="s">
        <v>4170</v>
      </c>
      <c r="G75" s="17" t="s">
        <v>324</v>
      </c>
      <c r="H75" s="150">
        <v>86.734999999999999</v>
      </c>
      <c r="I75" s="12">
        <f t="shared" si="2"/>
        <v>0</v>
      </c>
    </row>
    <row r="76" spans="1:9" s="189" customFormat="1">
      <c r="A76" s="13" t="s">
        <v>415</v>
      </c>
      <c r="B76" s="14">
        <v>662545082011</v>
      </c>
      <c r="C76" s="21" t="s">
        <v>38</v>
      </c>
      <c r="D76" s="21" t="s">
        <v>228</v>
      </c>
      <c r="E76" s="21" t="s">
        <v>414</v>
      </c>
      <c r="F76" s="21" t="s">
        <v>416</v>
      </c>
      <c r="G76" s="17" t="s">
        <v>327</v>
      </c>
      <c r="H76" s="150">
        <v>108.691</v>
      </c>
      <c r="I76" s="12">
        <f t="shared" si="2"/>
        <v>0</v>
      </c>
    </row>
    <row r="77" spans="1:9" s="189" customFormat="1">
      <c r="A77" s="13" t="s">
        <v>417</v>
      </c>
      <c r="B77" s="14">
        <v>662545082028</v>
      </c>
      <c r="C77" s="21" t="s">
        <v>43</v>
      </c>
      <c r="D77" s="21" t="s">
        <v>228</v>
      </c>
      <c r="E77" s="21" t="s">
        <v>414</v>
      </c>
      <c r="F77" s="21" t="s">
        <v>418</v>
      </c>
      <c r="G77" s="17" t="s">
        <v>313</v>
      </c>
      <c r="H77" s="150">
        <v>135.08000000000001</v>
      </c>
      <c r="I77" s="12">
        <f t="shared" si="2"/>
        <v>0</v>
      </c>
    </row>
    <row r="78" spans="1:9" s="189" customFormat="1">
      <c r="A78" s="13" t="s">
        <v>427</v>
      </c>
      <c r="B78" s="14">
        <v>662545082059</v>
      </c>
      <c r="C78" s="21" t="s">
        <v>35</v>
      </c>
      <c r="D78" s="21" t="s">
        <v>275</v>
      </c>
      <c r="E78" s="21" t="s">
        <v>428</v>
      </c>
      <c r="F78" s="21" t="s">
        <v>429</v>
      </c>
      <c r="G78" s="17" t="s">
        <v>324</v>
      </c>
      <c r="H78" s="150">
        <v>86.734999999999999</v>
      </c>
      <c r="I78" s="12">
        <f t="shared" si="2"/>
        <v>0</v>
      </c>
    </row>
    <row r="79" spans="1:9" s="189" customFormat="1">
      <c r="A79" s="13" t="s">
        <v>430</v>
      </c>
      <c r="B79" s="14">
        <v>662545082066</v>
      </c>
      <c r="C79" s="21" t="s">
        <v>38</v>
      </c>
      <c r="D79" s="21" t="s">
        <v>275</v>
      </c>
      <c r="E79" s="21" t="s">
        <v>428</v>
      </c>
      <c r="F79" s="21" t="s">
        <v>431</v>
      </c>
      <c r="G79" s="17" t="s">
        <v>327</v>
      </c>
      <c r="H79" s="150">
        <v>108.691</v>
      </c>
      <c r="I79" s="12">
        <f t="shared" si="2"/>
        <v>0</v>
      </c>
    </row>
    <row r="80" spans="1:9" s="189" customFormat="1">
      <c r="A80" s="13" t="s">
        <v>432</v>
      </c>
      <c r="B80" s="14">
        <v>662545082073</v>
      </c>
      <c r="C80" s="21" t="s">
        <v>43</v>
      </c>
      <c r="D80" s="21" t="s">
        <v>275</v>
      </c>
      <c r="E80" s="21" t="s">
        <v>428</v>
      </c>
      <c r="F80" s="21" t="s">
        <v>433</v>
      </c>
      <c r="G80" s="17" t="s">
        <v>313</v>
      </c>
      <c r="H80" s="150">
        <v>135.08000000000001</v>
      </c>
      <c r="I80" s="12">
        <f t="shared" si="2"/>
        <v>0</v>
      </c>
    </row>
    <row r="81" spans="1:9" s="189" customFormat="1">
      <c r="A81" s="13" t="s">
        <v>419</v>
      </c>
      <c r="B81" s="14">
        <v>662545114361</v>
      </c>
      <c r="C81" s="21" t="s">
        <v>6</v>
      </c>
      <c r="D81" s="21" t="s">
        <v>420</v>
      </c>
      <c r="E81" s="21" t="s">
        <v>421</v>
      </c>
      <c r="F81" s="21" t="s">
        <v>422</v>
      </c>
      <c r="G81" s="17" t="s">
        <v>324</v>
      </c>
      <c r="H81" s="150">
        <v>96.370999999999995</v>
      </c>
      <c r="I81" s="12">
        <f t="shared" si="2"/>
        <v>0</v>
      </c>
    </row>
    <row r="82" spans="1:9" s="189" customFormat="1">
      <c r="A82" s="13" t="s">
        <v>423</v>
      </c>
      <c r="B82" s="14">
        <v>662545114378</v>
      </c>
      <c r="C82" s="21" t="s">
        <v>7</v>
      </c>
      <c r="D82" s="21" t="s">
        <v>420</v>
      </c>
      <c r="E82" s="21" t="s">
        <v>421</v>
      </c>
      <c r="F82" s="21" t="s">
        <v>424</v>
      </c>
      <c r="G82" s="17" t="s">
        <v>327</v>
      </c>
      <c r="H82" s="150">
        <v>111.111</v>
      </c>
      <c r="I82" s="12">
        <f t="shared" si="2"/>
        <v>0</v>
      </c>
    </row>
    <row r="83" spans="1:9" s="189" customFormat="1">
      <c r="A83" s="13" t="s">
        <v>425</v>
      </c>
      <c r="B83" s="14">
        <v>662545114385</v>
      </c>
      <c r="C83" s="21" t="s">
        <v>43</v>
      </c>
      <c r="D83" s="21" t="s">
        <v>420</v>
      </c>
      <c r="E83" s="21" t="s">
        <v>421</v>
      </c>
      <c r="F83" s="21" t="s">
        <v>426</v>
      </c>
      <c r="G83" s="17" t="s">
        <v>313</v>
      </c>
      <c r="H83" s="150">
        <v>141.15199999999999</v>
      </c>
      <c r="I83" s="12">
        <f t="shared" si="2"/>
        <v>0</v>
      </c>
    </row>
    <row r="84" spans="1:9" s="189" customFormat="1">
      <c r="A84" s="13" t="s">
        <v>321</v>
      </c>
      <c r="B84" s="14">
        <v>662545049212</v>
      </c>
      <c r="C84" s="21" t="s">
        <v>35</v>
      </c>
      <c r="D84" s="21" t="s">
        <v>228</v>
      </c>
      <c r="E84" s="21" t="s">
        <v>322</v>
      </c>
      <c r="F84" s="21" t="s">
        <v>323</v>
      </c>
      <c r="G84" s="17" t="s">
        <v>324</v>
      </c>
      <c r="H84" s="150">
        <v>97.162999999999997</v>
      </c>
      <c r="I84" s="12">
        <f t="shared" si="2"/>
        <v>0</v>
      </c>
    </row>
    <row r="85" spans="1:9" s="189" customFormat="1">
      <c r="A85" s="13" t="s">
        <v>325</v>
      </c>
      <c r="B85" s="14">
        <v>662545049229</v>
      </c>
      <c r="C85" s="21" t="s">
        <v>38</v>
      </c>
      <c r="D85" s="21" t="s">
        <v>228</v>
      </c>
      <c r="E85" s="21" t="s">
        <v>322</v>
      </c>
      <c r="F85" s="21" t="s">
        <v>326</v>
      </c>
      <c r="G85" s="17" t="s">
        <v>327</v>
      </c>
      <c r="H85" s="150">
        <v>115.41200000000001</v>
      </c>
      <c r="I85" s="12">
        <f t="shared" si="2"/>
        <v>0</v>
      </c>
    </row>
    <row r="86" spans="1:9" s="189" customFormat="1">
      <c r="A86" s="13" t="s">
        <v>328</v>
      </c>
      <c r="B86" s="14">
        <v>662545049236</v>
      </c>
      <c r="C86" s="21" t="s">
        <v>43</v>
      </c>
      <c r="D86" s="21" t="s">
        <v>228</v>
      </c>
      <c r="E86" s="21" t="s">
        <v>322</v>
      </c>
      <c r="F86" s="21" t="s">
        <v>329</v>
      </c>
      <c r="G86" s="17" t="s">
        <v>313</v>
      </c>
      <c r="H86" s="150">
        <v>144.71600000000001</v>
      </c>
      <c r="I86" s="12">
        <f t="shared" si="2"/>
        <v>0</v>
      </c>
    </row>
    <row r="87" spans="1:9" s="189" customFormat="1">
      <c r="A87" s="13" t="s">
        <v>330</v>
      </c>
      <c r="B87" s="14">
        <v>662545049267</v>
      </c>
      <c r="C87" s="21" t="s">
        <v>35</v>
      </c>
      <c r="D87" s="21" t="s">
        <v>275</v>
      </c>
      <c r="E87" s="21" t="s">
        <v>331</v>
      </c>
      <c r="F87" s="21" t="s">
        <v>332</v>
      </c>
      <c r="G87" s="17" t="s">
        <v>324</v>
      </c>
      <c r="H87" s="150">
        <v>96.183999999999997</v>
      </c>
      <c r="I87" s="12">
        <f t="shared" si="2"/>
        <v>0</v>
      </c>
    </row>
    <row r="88" spans="1:9" s="189" customFormat="1">
      <c r="A88" s="13" t="s">
        <v>333</v>
      </c>
      <c r="B88" s="14">
        <v>662545049274</v>
      </c>
      <c r="C88" s="21" t="s">
        <v>38</v>
      </c>
      <c r="D88" s="21" t="s">
        <v>275</v>
      </c>
      <c r="E88" s="21" t="s">
        <v>331</v>
      </c>
      <c r="F88" s="21" t="s">
        <v>4168</v>
      </c>
      <c r="G88" s="17" t="s">
        <v>327</v>
      </c>
      <c r="H88" s="150">
        <v>113.685</v>
      </c>
      <c r="I88" s="12">
        <f t="shared" si="2"/>
        <v>0</v>
      </c>
    </row>
    <row r="89" spans="1:9" s="189" customFormat="1">
      <c r="A89" s="13" t="s">
        <v>334</v>
      </c>
      <c r="B89" s="14">
        <v>662545049281</v>
      </c>
      <c r="C89" s="21" t="s">
        <v>43</v>
      </c>
      <c r="D89" s="21" t="s">
        <v>275</v>
      </c>
      <c r="E89" s="21" t="s">
        <v>331</v>
      </c>
      <c r="F89" s="21" t="s">
        <v>4169</v>
      </c>
      <c r="G89" s="17" t="s">
        <v>313</v>
      </c>
      <c r="H89" s="150">
        <v>144.71600000000001</v>
      </c>
      <c r="I89" s="12">
        <f t="shared" si="2"/>
        <v>0</v>
      </c>
    </row>
    <row r="90" spans="1:9" s="189" customFormat="1">
      <c r="A90" s="13" t="s">
        <v>2741</v>
      </c>
      <c r="B90" s="14">
        <v>662545037967</v>
      </c>
      <c r="C90" s="21" t="s">
        <v>2742</v>
      </c>
      <c r="D90" s="21" t="s">
        <v>2743</v>
      </c>
      <c r="E90" s="21" t="s">
        <v>2744</v>
      </c>
      <c r="F90" s="21" t="s">
        <v>2745</v>
      </c>
      <c r="G90" s="17" t="s">
        <v>1177</v>
      </c>
      <c r="H90" s="150">
        <v>31.66</v>
      </c>
      <c r="I90" s="12">
        <f t="shared" si="2"/>
        <v>0</v>
      </c>
    </row>
    <row r="91" spans="1:9" s="189" customFormat="1">
      <c r="A91" s="13" t="s">
        <v>2746</v>
      </c>
      <c r="B91" s="14">
        <v>662545037974</v>
      </c>
      <c r="C91" s="21" t="s">
        <v>2742</v>
      </c>
      <c r="D91" s="21" t="s">
        <v>2747</v>
      </c>
      <c r="E91" s="21" t="s">
        <v>2748</v>
      </c>
      <c r="F91" s="21" t="s">
        <v>2749</v>
      </c>
      <c r="G91" s="17" t="s">
        <v>1177</v>
      </c>
      <c r="H91" s="150">
        <v>33.840000000000003</v>
      </c>
      <c r="I91" s="12">
        <f t="shared" si="2"/>
        <v>0</v>
      </c>
    </row>
    <row r="92" spans="1:9" s="189" customFormat="1">
      <c r="A92" s="13" t="s">
        <v>19202</v>
      </c>
      <c r="B92" s="14">
        <v>662545008196</v>
      </c>
      <c r="C92" s="21" t="s">
        <v>21</v>
      </c>
      <c r="D92" s="21" t="s">
        <v>2017</v>
      </c>
      <c r="E92" s="21" t="s">
        <v>19203</v>
      </c>
      <c r="F92" s="21" t="s">
        <v>19204</v>
      </c>
      <c r="G92" s="17" t="s">
        <v>1177</v>
      </c>
      <c r="H92" s="150">
        <v>25.05</v>
      </c>
      <c r="I92" s="12">
        <f t="shared" si="2"/>
        <v>0</v>
      </c>
    </row>
    <row r="93" spans="1:9" s="189" customFormat="1">
      <c r="A93" s="13" t="s">
        <v>19205</v>
      </c>
      <c r="B93" s="14">
        <v>662545043180</v>
      </c>
      <c r="C93" s="21" t="s">
        <v>21</v>
      </c>
      <c r="D93" s="21" t="s">
        <v>2017</v>
      </c>
      <c r="E93" s="21" t="s">
        <v>19206</v>
      </c>
      <c r="F93" s="21" t="s">
        <v>19207</v>
      </c>
      <c r="G93" s="17" t="s">
        <v>1177</v>
      </c>
      <c r="H93" s="150">
        <v>39.93</v>
      </c>
      <c r="I93" s="12">
        <f t="shared" si="2"/>
        <v>0</v>
      </c>
    </row>
    <row r="94" spans="1:9" s="189" customFormat="1">
      <c r="A94" s="13" t="s">
        <v>19208</v>
      </c>
      <c r="B94" s="14">
        <v>662545008202</v>
      </c>
      <c r="C94" s="21" t="s">
        <v>21</v>
      </c>
      <c r="D94" s="21" t="s">
        <v>2017</v>
      </c>
      <c r="E94" s="21" t="s">
        <v>19209</v>
      </c>
      <c r="F94" s="21" t="s">
        <v>19210</v>
      </c>
      <c r="G94" s="17" t="s">
        <v>1177</v>
      </c>
      <c r="H94" s="150">
        <v>30.34</v>
      </c>
      <c r="I94" s="12">
        <f t="shared" si="2"/>
        <v>0</v>
      </c>
    </row>
    <row r="95" spans="1:9" s="189" customFormat="1">
      <c r="A95" s="13" t="s">
        <v>19211</v>
      </c>
      <c r="B95" s="14">
        <v>662545008219</v>
      </c>
      <c r="C95" s="21" t="s">
        <v>27</v>
      </c>
      <c r="D95" s="21" t="s">
        <v>2017</v>
      </c>
      <c r="E95" s="21" t="s">
        <v>19212</v>
      </c>
      <c r="F95" s="21" t="s">
        <v>19213</v>
      </c>
      <c r="G95" s="17" t="s">
        <v>1177</v>
      </c>
      <c r="H95" s="150">
        <v>33.07</v>
      </c>
      <c r="I95" s="12">
        <f t="shared" si="2"/>
        <v>0</v>
      </c>
    </row>
    <row r="96" spans="1:9" s="189" customFormat="1">
      <c r="A96" s="13" t="s">
        <v>19214</v>
      </c>
      <c r="B96" s="14">
        <v>662545008226</v>
      </c>
      <c r="C96" s="21" t="s">
        <v>8622</v>
      </c>
      <c r="D96" s="21" t="s">
        <v>2490</v>
      </c>
      <c r="E96" s="21" t="s">
        <v>19215</v>
      </c>
      <c r="F96" s="21" t="s">
        <v>19216</v>
      </c>
      <c r="G96" s="17" t="s">
        <v>1177</v>
      </c>
      <c r="H96" s="150">
        <v>37.5</v>
      </c>
      <c r="I96" s="12">
        <f t="shared" si="2"/>
        <v>0</v>
      </c>
    </row>
    <row r="97" spans="1:9" s="189" customFormat="1">
      <c r="A97" s="13" t="s">
        <v>19217</v>
      </c>
      <c r="B97" s="14">
        <v>662545080314</v>
      </c>
      <c r="C97" s="21" t="s">
        <v>21</v>
      </c>
      <c r="D97" s="21" t="s">
        <v>2017</v>
      </c>
      <c r="E97" s="21" t="s">
        <v>19218</v>
      </c>
      <c r="F97" s="21" t="s">
        <v>19219</v>
      </c>
      <c r="G97" s="17" t="s">
        <v>823</v>
      </c>
      <c r="H97" s="150">
        <v>12.98</v>
      </c>
      <c r="I97" s="12">
        <f t="shared" si="2"/>
        <v>0</v>
      </c>
    </row>
    <row r="98" spans="1:9" s="189" customFormat="1">
      <c r="A98" s="13" t="s">
        <v>19220</v>
      </c>
      <c r="B98" s="14">
        <v>662545080352</v>
      </c>
      <c r="C98" s="21" t="s">
        <v>21</v>
      </c>
      <c r="D98" s="21" t="s">
        <v>2017</v>
      </c>
      <c r="E98" s="21" t="s">
        <v>19221</v>
      </c>
      <c r="F98" s="21" t="s">
        <v>19222</v>
      </c>
      <c r="G98" s="17" t="s">
        <v>823</v>
      </c>
      <c r="H98" s="150">
        <v>15.14</v>
      </c>
      <c r="I98" s="12">
        <f t="shared" si="2"/>
        <v>0</v>
      </c>
    </row>
    <row r="99" spans="1:9" s="189" customFormat="1">
      <c r="A99" s="13" t="s">
        <v>19223</v>
      </c>
      <c r="B99" s="14">
        <v>662545080321</v>
      </c>
      <c r="C99" s="21" t="s">
        <v>21</v>
      </c>
      <c r="D99" s="21" t="s">
        <v>2017</v>
      </c>
      <c r="E99" s="21" t="s">
        <v>19224</v>
      </c>
      <c r="F99" s="21" t="s">
        <v>19225</v>
      </c>
      <c r="G99" s="17" t="s">
        <v>823</v>
      </c>
      <c r="H99" s="150">
        <v>13.66</v>
      </c>
      <c r="I99" s="12">
        <f t="shared" si="2"/>
        <v>0</v>
      </c>
    </row>
    <row r="100" spans="1:9" s="189" customFormat="1">
      <c r="A100" s="13" t="s">
        <v>19226</v>
      </c>
      <c r="B100" s="14">
        <v>662545080338</v>
      </c>
      <c r="C100" s="21" t="s">
        <v>27</v>
      </c>
      <c r="D100" s="21" t="s">
        <v>2017</v>
      </c>
      <c r="E100" s="21" t="s">
        <v>19227</v>
      </c>
      <c r="F100" s="21" t="s">
        <v>19228</v>
      </c>
      <c r="G100" s="17" t="s">
        <v>823</v>
      </c>
      <c r="H100" s="150">
        <v>14.45</v>
      </c>
      <c r="I100" s="12">
        <f t="shared" ref="I100:I131" si="3">H100*$I$2</f>
        <v>0</v>
      </c>
    </row>
    <row r="101" spans="1:9" s="189" customFormat="1">
      <c r="A101" s="13" t="s">
        <v>19229</v>
      </c>
      <c r="B101" s="14">
        <v>662545080345</v>
      </c>
      <c r="C101" s="21" t="s">
        <v>8622</v>
      </c>
      <c r="D101" s="21" t="s">
        <v>2490</v>
      </c>
      <c r="E101" s="21" t="s">
        <v>19230</v>
      </c>
      <c r="F101" s="21" t="s">
        <v>19231</v>
      </c>
      <c r="G101" s="17" t="s">
        <v>823</v>
      </c>
      <c r="H101" s="150">
        <v>15.5</v>
      </c>
      <c r="I101" s="12">
        <f t="shared" si="3"/>
        <v>0</v>
      </c>
    </row>
    <row r="102" spans="1:9" s="189" customFormat="1">
      <c r="A102" s="13" t="s">
        <v>19232</v>
      </c>
      <c r="B102" s="14">
        <v>662545008233</v>
      </c>
      <c r="C102" s="21" t="s">
        <v>21</v>
      </c>
      <c r="D102" s="21" t="s">
        <v>2017</v>
      </c>
      <c r="E102" s="21" t="s">
        <v>19233</v>
      </c>
      <c r="F102" s="21" t="s">
        <v>19234</v>
      </c>
      <c r="G102" s="17" t="s">
        <v>68</v>
      </c>
      <c r="H102" s="150">
        <v>18.420000000000002</v>
      </c>
      <c r="I102" s="12">
        <f t="shared" si="3"/>
        <v>0</v>
      </c>
    </row>
    <row r="103" spans="1:9" s="189" customFormat="1">
      <c r="A103" s="13" t="s">
        <v>19235</v>
      </c>
      <c r="B103" s="14">
        <v>662545008240</v>
      </c>
      <c r="C103" s="21" t="s">
        <v>27</v>
      </c>
      <c r="D103" s="21" t="s">
        <v>2017</v>
      </c>
      <c r="E103" s="21" t="s">
        <v>19233</v>
      </c>
      <c r="F103" s="21" t="s">
        <v>19236</v>
      </c>
      <c r="G103" s="17" t="s">
        <v>68</v>
      </c>
      <c r="H103" s="150">
        <v>17.989999999999998</v>
      </c>
      <c r="I103" s="12">
        <f t="shared" si="3"/>
        <v>0</v>
      </c>
    </row>
    <row r="104" spans="1:9" s="189" customFormat="1">
      <c r="A104" s="13" t="s">
        <v>19237</v>
      </c>
      <c r="B104" s="14">
        <v>662545068961</v>
      </c>
      <c r="C104" s="21" t="s">
        <v>187</v>
      </c>
      <c r="D104" s="21" t="s">
        <v>2017</v>
      </c>
      <c r="E104" s="21" t="s">
        <v>19238</v>
      </c>
      <c r="F104" s="21" t="s">
        <v>19239</v>
      </c>
      <c r="G104" s="17" t="s">
        <v>2715</v>
      </c>
      <c r="H104" s="150">
        <v>29.24</v>
      </c>
      <c r="I104" s="12">
        <f t="shared" si="3"/>
        <v>0</v>
      </c>
    </row>
    <row r="105" spans="1:9" s="189" customFormat="1">
      <c r="A105" s="13" t="s">
        <v>19240</v>
      </c>
      <c r="B105" s="14">
        <v>662545031514</v>
      </c>
      <c r="C105" s="21" t="s">
        <v>21</v>
      </c>
      <c r="D105" s="21" t="s">
        <v>2017</v>
      </c>
      <c r="E105" s="21" t="s">
        <v>19241</v>
      </c>
      <c r="F105" s="21" t="s">
        <v>19242</v>
      </c>
      <c r="G105" s="17" t="s">
        <v>8950</v>
      </c>
      <c r="H105" s="150">
        <v>14.2</v>
      </c>
      <c r="I105" s="12">
        <f t="shared" si="3"/>
        <v>0</v>
      </c>
    </row>
    <row r="106" spans="1:9" s="189" customFormat="1">
      <c r="A106" s="13" t="s">
        <v>19243</v>
      </c>
      <c r="B106" s="14">
        <v>662545031521</v>
      </c>
      <c r="C106" s="21" t="s">
        <v>27</v>
      </c>
      <c r="D106" s="21" t="s">
        <v>2017</v>
      </c>
      <c r="E106" s="21" t="s">
        <v>19241</v>
      </c>
      <c r="F106" s="21" t="s">
        <v>19244</v>
      </c>
      <c r="G106" s="17" t="s">
        <v>8950</v>
      </c>
      <c r="H106" s="150">
        <v>14.02</v>
      </c>
      <c r="I106" s="12">
        <f t="shared" si="3"/>
        <v>0</v>
      </c>
    </row>
    <row r="107" spans="1:9" s="189" customFormat="1">
      <c r="A107" s="13" t="s">
        <v>19245</v>
      </c>
      <c r="B107" s="14">
        <v>662545008257</v>
      </c>
      <c r="C107" s="21" t="s">
        <v>21</v>
      </c>
      <c r="D107" s="21" t="s">
        <v>2017</v>
      </c>
      <c r="E107" s="21" t="s">
        <v>19246</v>
      </c>
      <c r="F107" s="21" t="s">
        <v>19247</v>
      </c>
      <c r="G107" s="17" t="s">
        <v>9090</v>
      </c>
      <c r="H107" s="150">
        <v>5.08</v>
      </c>
      <c r="I107" s="12">
        <f t="shared" si="3"/>
        <v>0</v>
      </c>
    </row>
    <row r="108" spans="1:9" s="189" customFormat="1">
      <c r="A108" s="13" t="s">
        <v>19248</v>
      </c>
      <c r="B108" s="14">
        <v>662545008264</v>
      </c>
      <c r="C108" s="21" t="s">
        <v>21</v>
      </c>
      <c r="D108" s="21" t="s">
        <v>2017</v>
      </c>
      <c r="E108" s="21" t="s">
        <v>19249</v>
      </c>
      <c r="F108" s="21" t="s">
        <v>19250</v>
      </c>
      <c r="G108" s="17" t="s">
        <v>9216</v>
      </c>
      <c r="H108" s="150">
        <v>2.84</v>
      </c>
      <c r="I108" s="12">
        <f t="shared" si="3"/>
        <v>0</v>
      </c>
    </row>
    <row r="109" spans="1:9" s="189" customFormat="1">
      <c r="A109" s="13" t="s">
        <v>19251</v>
      </c>
      <c r="B109" s="14">
        <v>662545008271</v>
      </c>
      <c r="C109" s="21" t="s">
        <v>4445</v>
      </c>
      <c r="D109" s="21" t="s">
        <v>4445</v>
      </c>
      <c r="E109" s="21" t="s">
        <v>19249</v>
      </c>
      <c r="F109" s="21" t="s">
        <v>19252</v>
      </c>
      <c r="G109" s="17" t="s">
        <v>19253</v>
      </c>
      <c r="H109" s="150">
        <v>1.1000000000000001</v>
      </c>
      <c r="I109" s="12">
        <f t="shared" si="3"/>
        <v>0</v>
      </c>
    </row>
    <row r="110" spans="1:9" s="189" customFormat="1">
      <c r="A110" s="13" t="s">
        <v>19254</v>
      </c>
      <c r="B110" s="14">
        <v>662545008288</v>
      </c>
      <c r="C110" s="21" t="s">
        <v>38</v>
      </c>
      <c r="D110" s="21" t="s">
        <v>1111</v>
      </c>
      <c r="E110" s="21" t="s">
        <v>19255</v>
      </c>
      <c r="F110" s="21" t="s">
        <v>19256</v>
      </c>
      <c r="G110" s="17" t="s">
        <v>2716</v>
      </c>
      <c r="H110" s="150">
        <v>45.125999999999998</v>
      </c>
      <c r="I110" s="12">
        <f t="shared" si="3"/>
        <v>0</v>
      </c>
    </row>
    <row r="111" spans="1:9" s="189" customFormat="1">
      <c r="A111" s="13" t="s">
        <v>19257</v>
      </c>
      <c r="B111" s="14">
        <v>662545008295</v>
      </c>
      <c r="C111" s="21" t="s">
        <v>43</v>
      </c>
      <c r="D111" s="21" t="s">
        <v>1111</v>
      </c>
      <c r="E111" s="21" t="s">
        <v>19255</v>
      </c>
      <c r="F111" s="21" t="s">
        <v>19258</v>
      </c>
      <c r="G111" s="17" t="s">
        <v>2716</v>
      </c>
      <c r="H111" s="150">
        <v>45.125999999999998</v>
      </c>
      <c r="I111" s="12">
        <f t="shared" si="3"/>
        <v>0</v>
      </c>
    </row>
    <row r="112" spans="1:9" s="189" customFormat="1">
      <c r="A112" s="13" t="s">
        <v>19259</v>
      </c>
      <c r="B112" s="14">
        <v>662545082103</v>
      </c>
      <c r="C112" s="21" t="s">
        <v>8</v>
      </c>
      <c r="D112" s="21" t="s">
        <v>1111</v>
      </c>
      <c r="E112" s="21" t="s">
        <v>19255</v>
      </c>
      <c r="F112" s="21" t="s">
        <v>19260</v>
      </c>
      <c r="G112" s="17" t="s">
        <v>930</v>
      </c>
      <c r="H112" s="150">
        <v>100.878</v>
      </c>
      <c r="I112" s="12">
        <f t="shared" si="3"/>
        <v>0</v>
      </c>
    </row>
    <row r="113" spans="1:9" s="189" customFormat="1">
      <c r="A113" s="13" t="s">
        <v>19261</v>
      </c>
      <c r="B113" s="14">
        <v>662545082110</v>
      </c>
      <c r="C113" s="21" t="s">
        <v>9</v>
      </c>
      <c r="D113" s="21" t="s">
        <v>1111</v>
      </c>
      <c r="E113" s="21" t="s">
        <v>19255</v>
      </c>
      <c r="F113" s="21" t="s">
        <v>19262</v>
      </c>
      <c r="G113" s="17" t="s">
        <v>62</v>
      </c>
      <c r="H113" s="150">
        <v>95.254499999999993</v>
      </c>
      <c r="I113" s="12">
        <f t="shared" si="3"/>
        <v>0</v>
      </c>
    </row>
    <row r="114" spans="1:9" s="189" customFormat="1">
      <c r="A114" s="13" t="s">
        <v>19263</v>
      </c>
      <c r="B114" s="14">
        <v>662545116105</v>
      </c>
      <c r="C114" s="21" t="s">
        <v>5029</v>
      </c>
      <c r="D114" s="21" t="s">
        <v>19264</v>
      </c>
      <c r="E114" s="21" t="s">
        <v>19265</v>
      </c>
      <c r="F114" s="21" t="s">
        <v>19266</v>
      </c>
      <c r="G114" s="17" t="s">
        <v>303</v>
      </c>
      <c r="H114" s="150">
        <v>79.44</v>
      </c>
      <c r="I114" s="12">
        <f t="shared" si="3"/>
        <v>0</v>
      </c>
    </row>
    <row r="115" spans="1:9" s="189" customFormat="1">
      <c r="A115" s="13" t="s">
        <v>19267</v>
      </c>
      <c r="B115" s="14">
        <v>662545095905</v>
      </c>
      <c r="C115" s="21" t="s">
        <v>9119</v>
      </c>
      <c r="D115" s="21" t="s">
        <v>19264</v>
      </c>
      <c r="E115" s="21" t="s">
        <v>19265</v>
      </c>
      <c r="F115" s="21" t="s">
        <v>19268</v>
      </c>
      <c r="G115" s="17" t="s">
        <v>303</v>
      </c>
      <c r="H115" s="150">
        <v>53.94</v>
      </c>
      <c r="I115" s="12">
        <f t="shared" si="3"/>
        <v>0</v>
      </c>
    </row>
    <row r="116" spans="1:9" s="189" customFormat="1">
      <c r="A116" s="13" t="s">
        <v>19269</v>
      </c>
      <c r="B116" s="14">
        <v>662545095936</v>
      </c>
      <c r="C116" s="21" t="s">
        <v>9122</v>
      </c>
      <c r="D116" s="21" t="s">
        <v>19264</v>
      </c>
      <c r="E116" s="21" t="s">
        <v>19265</v>
      </c>
      <c r="F116" s="21" t="s">
        <v>19270</v>
      </c>
      <c r="G116" s="17" t="s">
        <v>303</v>
      </c>
      <c r="H116" s="150">
        <v>64.290000000000006</v>
      </c>
      <c r="I116" s="12">
        <f t="shared" si="3"/>
        <v>0</v>
      </c>
    </row>
    <row r="117" spans="1:9" s="189" customFormat="1">
      <c r="A117" s="13" t="s">
        <v>19271</v>
      </c>
      <c r="B117" s="14">
        <v>662545095967</v>
      </c>
      <c r="C117" s="21" t="s">
        <v>17520</v>
      </c>
      <c r="D117" s="21" t="s">
        <v>19264</v>
      </c>
      <c r="E117" s="21" t="s">
        <v>19265</v>
      </c>
      <c r="F117" s="21" t="s">
        <v>19272</v>
      </c>
      <c r="G117" s="17" t="s">
        <v>303</v>
      </c>
      <c r="H117" s="150">
        <v>80.52</v>
      </c>
      <c r="I117" s="12">
        <f t="shared" si="3"/>
        <v>0</v>
      </c>
    </row>
    <row r="118" spans="1:9" s="189" customFormat="1">
      <c r="A118" s="13" t="s">
        <v>19273</v>
      </c>
      <c r="B118" s="14">
        <v>662545095998</v>
      </c>
      <c r="C118" s="21" t="s">
        <v>9128</v>
      </c>
      <c r="D118" s="21" t="s">
        <v>19264</v>
      </c>
      <c r="E118" s="21" t="s">
        <v>19265</v>
      </c>
      <c r="F118" s="21" t="s">
        <v>19274</v>
      </c>
      <c r="G118" s="17" t="s">
        <v>303</v>
      </c>
      <c r="H118" s="150">
        <v>81.39</v>
      </c>
      <c r="I118" s="12">
        <f t="shared" si="3"/>
        <v>0</v>
      </c>
    </row>
    <row r="119" spans="1:9" s="189" customFormat="1">
      <c r="A119" s="13" t="s">
        <v>19275</v>
      </c>
      <c r="B119" s="14">
        <v>662545116112</v>
      </c>
      <c r="C119" s="21" t="s">
        <v>5029</v>
      </c>
      <c r="D119" s="21" t="s">
        <v>19276</v>
      </c>
      <c r="E119" s="21" t="s">
        <v>19265</v>
      </c>
      <c r="F119" s="21" t="s">
        <v>19277</v>
      </c>
      <c r="G119" s="17" t="s">
        <v>318</v>
      </c>
      <c r="H119" s="150">
        <v>86.19</v>
      </c>
      <c r="I119" s="12">
        <f t="shared" si="3"/>
        <v>0</v>
      </c>
    </row>
    <row r="120" spans="1:9" s="189" customFormat="1">
      <c r="A120" s="13" t="s">
        <v>19278</v>
      </c>
      <c r="B120" s="14">
        <v>662545095912</v>
      </c>
      <c r="C120" s="21" t="s">
        <v>9119</v>
      </c>
      <c r="D120" s="21" t="s">
        <v>19276</v>
      </c>
      <c r="E120" s="21" t="s">
        <v>19265</v>
      </c>
      <c r="F120" s="21" t="s">
        <v>19279</v>
      </c>
      <c r="G120" s="17" t="s">
        <v>318</v>
      </c>
      <c r="H120" s="150">
        <v>80.19</v>
      </c>
      <c r="I120" s="12">
        <f t="shared" si="3"/>
        <v>0</v>
      </c>
    </row>
    <row r="121" spans="1:9" s="189" customFormat="1">
      <c r="A121" s="13" t="s">
        <v>19280</v>
      </c>
      <c r="B121" s="14">
        <v>662545095943</v>
      </c>
      <c r="C121" s="21" t="s">
        <v>9122</v>
      </c>
      <c r="D121" s="21" t="s">
        <v>19276</v>
      </c>
      <c r="E121" s="21" t="s">
        <v>19265</v>
      </c>
      <c r="F121" s="21" t="s">
        <v>19281</v>
      </c>
      <c r="G121" s="17" t="s">
        <v>313</v>
      </c>
      <c r="H121" s="150">
        <v>90.86</v>
      </c>
      <c r="I121" s="12">
        <f t="shared" si="3"/>
        <v>0</v>
      </c>
    </row>
    <row r="122" spans="1:9" s="189" customFormat="1">
      <c r="A122" s="13" t="s">
        <v>19282</v>
      </c>
      <c r="B122" s="14">
        <v>662545095974</v>
      </c>
      <c r="C122" s="21" t="s">
        <v>17520</v>
      </c>
      <c r="D122" s="21" t="s">
        <v>19276</v>
      </c>
      <c r="E122" s="21" t="s">
        <v>19265</v>
      </c>
      <c r="F122" s="21" t="s">
        <v>19283</v>
      </c>
      <c r="G122" s="17" t="s">
        <v>318</v>
      </c>
      <c r="H122" s="150">
        <v>96.37</v>
      </c>
      <c r="I122" s="12">
        <f t="shared" si="3"/>
        <v>0</v>
      </c>
    </row>
    <row r="123" spans="1:9" s="189" customFormat="1">
      <c r="A123" s="13" t="s">
        <v>19284</v>
      </c>
      <c r="B123" s="14">
        <v>662545096001</v>
      </c>
      <c r="C123" s="21" t="s">
        <v>9128</v>
      </c>
      <c r="D123" s="21" t="s">
        <v>19276</v>
      </c>
      <c r="E123" s="21" t="s">
        <v>19265</v>
      </c>
      <c r="F123" s="21" t="s">
        <v>19285</v>
      </c>
      <c r="G123" s="17" t="s">
        <v>313</v>
      </c>
      <c r="H123" s="150">
        <v>102.08</v>
      </c>
      <c r="I123" s="12">
        <f t="shared" si="3"/>
        <v>0</v>
      </c>
    </row>
    <row r="124" spans="1:9" s="189" customFormat="1">
      <c r="A124" s="13" t="s">
        <v>19286</v>
      </c>
      <c r="B124" s="14">
        <v>662545116129</v>
      </c>
      <c r="C124" s="21" t="s">
        <v>19287</v>
      </c>
      <c r="D124" s="21" t="s">
        <v>19288</v>
      </c>
      <c r="E124" s="21" t="s">
        <v>19265</v>
      </c>
      <c r="F124" s="21" t="s">
        <v>19289</v>
      </c>
      <c r="G124" s="17" t="s">
        <v>19290</v>
      </c>
      <c r="H124" s="150">
        <v>117.22</v>
      </c>
      <c r="I124" s="12">
        <f t="shared" si="3"/>
        <v>0</v>
      </c>
    </row>
    <row r="125" spans="1:9" s="189" customFormat="1">
      <c r="A125" s="13" t="s">
        <v>19291</v>
      </c>
      <c r="B125" s="14">
        <v>662545095929</v>
      </c>
      <c r="C125" s="21" t="s">
        <v>9119</v>
      </c>
      <c r="D125" s="21" t="s">
        <v>19288</v>
      </c>
      <c r="E125" s="21" t="s">
        <v>19265</v>
      </c>
      <c r="F125" s="21" t="s">
        <v>19292</v>
      </c>
      <c r="G125" s="17" t="s">
        <v>19290</v>
      </c>
      <c r="H125" s="150">
        <v>111.65</v>
      </c>
      <c r="I125" s="12">
        <f t="shared" si="3"/>
        <v>0</v>
      </c>
    </row>
    <row r="126" spans="1:9" s="189" customFormat="1">
      <c r="A126" s="13" t="s">
        <v>19293</v>
      </c>
      <c r="B126" s="14">
        <v>662545095950</v>
      </c>
      <c r="C126" s="21" t="s">
        <v>9122</v>
      </c>
      <c r="D126" s="21" t="s">
        <v>19288</v>
      </c>
      <c r="E126" s="21" t="s">
        <v>19265</v>
      </c>
      <c r="F126" s="21" t="s">
        <v>19294</v>
      </c>
      <c r="G126" s="17" t="s">
        <v>318</v>
      </c>
      <c r="H126" s="150">
        <v>110.72</v>
      </c>
      <c r="I126" s="12">
        <f t="shared" si="3"/>
        <v>0</v>
      </c>
    </row>
    <row r="127" spans="1:9" s="189" customFormat="1">
      <c r="A127" s="13" t="s">
        <v>19295</v>
      </c>
      <c r="B127" s="14">
        <v>662545095981</v>
      </c>
      <c r="C127" s="21" t="s">
        <v>17520</v>
      </c>
      <c r="D127" s="21" t="s">
        <v>19288</v>
      </c>
      <c r="E127" s="21" t="s">
        <v>19265</v>
      </c>
      <c r="F127" s="21" t="s">
        <v>19296</v>
      </c>
      <c r="G127" s="17" t="s">
        <v>19290</v>
      </c>
      <c r="H127" s="150">
        <v>124.32</v>
      </c>
      <c r="I127" s="12">
        <f t="shared" si="3"/>
        <v>0</v>
      </c>
    </row>
    <row r="128" spans="1:9" s="189" customFormat="1">
      <c r="A128" s="13" t="s">
        <v>19297</v>
      </c>
      <c r="B128" s="14">
        <v>662545096018</v>
      </c>
      <c r="C128" s="21" t="s">
        <v>9128</v>
      </c>
      <c r="D128" s="21" t="s">
        <v>19288</v>
      </c>
      <c r="E128" s="21" t="s">
        <v>19265</v>
      </c>
      <c r="F128" s="21" t="s">
        <v>19298</v>
      </c>
      <c r="G128" s="17" t="s">
        <v>318</v>
      </c>
      <c r="H128" s="150">
        <v>141.18</v>
      </c>
      <c r="I128" s="12">
        <f t="shared" si="3"/>
        <v>0</v>
      </c>
    </row>
    <row r="129" spans="1:9" s="189" customFormat="1">
      <c r="A129" s="13" t="s">
        <v>19299</v>
      </c>
      <c r="B129" s="14">
        <v>662545096025</v>
      </c>
      <c r="C129" s="21" t="s">
        <v>19300</v>
      </c>
      <c r="D129" s="21" t="s">
        <v>19288</v>
      </c>
      <c r="E129" s="21" t="s">
        <v>19265</v>
      </c>
      <c r="F129" s="21" t="s">
        <v>19301</v>
      </c>
      <c r="G129" s="17" t="s">
        <v>19290</v>
      </c>
      <c r="H129" s="150">
        <v>113.27</v>
      </c>
      <c r="I129" s="12">
        <f t="shared" si="3"/>
        <v>0</v>
      </c>
    </row>
    <row r="130" spans="1:9" s="189" customFormat="1">
      <c r="A130" s="13" t="s">
        <v>19302</v>
      </c>
      <c r="B130" s="14">
        <v>662545113197</v>
      </c>
      <c r="C130" s="21" t="s">
        <v>5995</v>
      </c>
      <c r="D130" s="21" t="s">
        <v>19303</v>
      </c>
      <c r="E130" s="21" t="s">
        <v>19265</v>
      </c>
      <c r="F130" s="21" t="s">
        <v>5995</v>
      </c>
      <c r="G130" s="17" t="s">
        <v>930</v>
      </c>
      <c r="H130" s="150">
        <v>183.29</v>
      </c>
      <c r="I130" s="12">
        <f t="shared" si="3"/>
        <v>0</v>
      </c>
    </row>
    <row r="131" spans="1:9" s="189" customFormat="1">
      <c r="A131" s="13" t="s">
        <v>19304</v>
      </c>
      <c r="B131" s="14">
        <v>662545113210</v>
      </c>
      <c r="C131" s="21" t="s">
        <v>5629</v>
      </c>
      <c r="D131" s="21" t="s">
        <v>19303</v>
      </c>
      <c r="E131" s="21" t="s">
        <v>19265</v>
      </c>
      <c r="F131" s="21" t="s">
        <v>19305</v>
      </c>
      <c r="G131" s="17" t="s">
        <v>1191</v>
      </c>
      <c r="H131" s="150">
        <v>189.43</v>
      </c>
      <c r="I131" s="12">
        <f t="shared" si="3"/>
        <v>0</v>
      </c>
    </row>
    <row r="132" spans="1:9" s="189" customFormat="1">
      <c r="A132" s="13" t="s">
        <v>19306</v>
      </c>
      <c r="B132" s="14">
        <v>662545113159</v>
      </c>
      <c r="C132" s="21" t="s">
        <v>5633</v>
      </c>
      <c r="D132" s="21" t="s">
        <v>19303</v>
      </c>
      <c r="E132" s="21" t="s">
        <v>19265</v>
      </c>
      <c r="F132" s="21" t="s">
        <v>19307</v>
      </c>
      <c r="G132" s="17" t="s">
        <v>1191</v>
      </c>
      <c r="H132" s="150">
        <v>209.66</v>
      </c>
      <c r="I132" s="12">
        <f t="shared" ref="I132:I145" si="4">H132*$I$2</f>
        <v>0</v>
      </c>
    </row>
    <row r="133" spans="1:9" s="189" customFormat="1">
      <c r="A133" s="13" t="s">
        <v>19308</v>
      </c>
      <c r="B133" s="14">
        <v>662545113173</v>
      </c>
      <c r="C133" s="21" t="s">
        <v>5637</v>
      </c>
      <c r="D133" s="21" t="s">
        <v>19303</v>
      </c>
      <c r="E133" s="21" t="s">
        <v>19265</v>
      </c>
      <c r="F133" s="21" t="s">
        <v>19309</v>
      </c>
      <c r="G133" s="17" t="s">
        <v>1191</v>
      </c>
      <c r="H133" s="150">
        <v>222.32</v>
      </c>
      <c r="I133" s="12">
        <f t="shared" si="4"/>
        <v>0</v>
      </c>
    </row>
    <row r="134" spans="1:9" s="189" customFormat="1">
      <c r="A134" s="13" t="s">
        <v>19310</v>
      </c>
      <c r="B134" s="14">
        <v>662545113203</v>
      </c>
      <c r="C134" s="21" t="s">
        <v>5995</v>
      </c>
      <c r="D134" s="21" t="s">
        <v>19311</v>
      </c>
      <c r="E134" s="21" t="s">
        <v>19265</v>
      </c>
      <c r="F134" s="21" t="s">
        <v>5995</v>
      </c>
      <c r="G134" s="17" t="s">
        <v>1191</v>
      </c>
      <c r="H134" s="150">
        <v>203.27</v>
      </c>
      <c r="I134" s="12">
        <f t="shared" si="4"/>
        <v>0</v>
      </c>
    </row>
    <row r="135" spans="1:9" s="189" customFormat="1">
      <c r="A135" s="13" t="s">
        <v>19312</v>
      </c>
      <c r="B135" s="14">
        <v>662545113227</v>
      </c>
      <c r="C135" s="21" t="s">
        <v>5629</v>
      </c>
      <c r="D135" s="21" t="s">
        <v>19311</v>
      </c>
      <c r="E135" s="21" t="s">
        <v>19265</v>
      </c>
      <c r="F135" s="21" t="s">
        <v>19313</v>
      </c>
      <c r="G135" s="17" t="s">
        <v>1191</v>
      </c>
      <c r="H135" s="150">
        <v>226.1</v>
      </c>
      <c r="I135" s="12">
        <f t="shared" si="4"/>
        <v>0</v>
      </c>
    </row>
    <row r="136" spans="1:9" s="189" customFormat="1">
      <c r="A136" s="13" t="s">
        <v>19314</v>
      </c>
      <c r="B136" s="14">
        <v>662545113166</v>
      </c>
      <c r="C136" s="21" t="s">
        <v>5633</v>
      </c>
      <c r="D136" s="21" t="s">
        <v>19311</v>
      </c>
      <c r="E136" s="21" t="s">
        <v>19265</v>
      </c>
      <c r="F136" s="21" t="s">
        <v>19315</v>
      </c>
      <c r="G136" s="17" t="s">
        <v>345</v>
      </c>
      <c r="H136" s="150">
        <v>235.53</v>
      </c>
      <c r="I136" s="12">
        <f t="shared" si="4"/>
        <v>0</v>
      </c>
    </row>
    <row r="137" spans="1:9" s="189" customFormat="1">
      <c r="A137" s="13" t="s">
        <v>19316</v>
      </c>
      <c r="B137" s="14">
        <v>662545113180</v>
      </c>
      <c r="C137" s="21" t="s">
        <v>5637</v>
      </c>
      <c r="D137" s="21" t="s">
        <v>19311</v>
      </c>
      <c r="E137" s="21" t="s">
        <v>19265</v>
      </c>
      <c r="F137" s="21" t="s">
        <v>19317</v>
      </c>
      <c r="G137" s="17" t="s">
        <v>345</v>
      </c>
      <c r="H137" s="150">
        <v>252.86</v>
      </c>
      <c r="I137" s="12">
        <f t="shared" si="4"/>
        <v>0</v>
      </c>
    </row>
    <row r="138" spans="1:9">
      <c r="A138" s="13" t="s">
        <v>35233</v>
      </c>
      <c r="B138" s="14" t="s">
        <v>35247</v>
      </c>
      <c r="C138" s="21" t="s">
        <v>35254</v>
      </c>
      <c r="D138" s="21" t="s">
        <v>35255</v>
      </c>
      <c r="E138" s="21" t="s">
        <v>35261</v>
      </c>
      <c r="F138" s="21" t="s">
        <v>35242</v>
      </c>
      <c r="G138" s="17" t="s">
        <v>35269</v>
      </c>
      <c r="H138" s="150">
        <v>39.409999999999997</v>
      </c>
      <c r="I138" s="12">
        <f t="shared" si="4"/>
        <v>0</v>
      </c>
    </row>
    <row r="139" spans="1:9">
      <c r="A139" s="13" t="s">
        <v>35234</v>
      </c>
      <c r="B139" s="14" t="s">
        <v>35248</v>
      </c>
      <c r="C139" s="21" t="s">
        <v>35254</v>
      </c>
      <c r="D139" s="21" t="s">
        <v>35255</v>
      </c>
      <c r="E139" s="21" t="s">
        <v>35262</v>
      </c>
      <c r="F139" s="21" t="s">
        <v>35260</v>
      </c>
      <c r="G139" s="17" t="s">
        <v>35269</v>
      </c>
      <c r="H139" s="150">
        <v>43.05</v>
      </c>
      <c r="I139" s="12">
        <f t="shared" si="4"/>
        <v>0</v>
      </c>
    </row>
    <row r="140" spans="1:9" ht="25.5">
      <c r="A140" s="13" t="s">
        <v>35235</v>
      </c>
      <c r="B140" s="14" t="s">
        <v>35249</v>
      </c>
      <c r="C140" s="21" t="s">
        <v>35254</v>
      </c>
      <c r="D140" s="21" t="s">
        <v>35270</v>
      </c>
      <c r="E140" s="21" t="s">
        <v>35263</v>
      </c>
      <c r="F140" s="21" t="s">
        <v>35244</v>
      </c>
      <c r="G140" s="17" t="s">
        <v>35269</v>
      </c>
      <c r="H140" s="150">
        <v>38.479999999999997</v>
      </c>
      <c r="I140" s="12">
        <f t="shared" si="4"/>
        <v>0</v>
      </c>
    </row>
    <row r="141" spans="1:9" ht="25.5">
      <c r="A141" s="13" t="s">
        <v>35236</v>
      </c>
      <c r="B141" s="14" t="s">
        <v>35250</v>
      </c>
      <c r="C141" s="21" t="s">
        <v>35254</v>
      </c>
      <c r="D141" s="21" t="s">
        <v>35270</v>
      </c>
      <c r="E141" s="21" t="s">
        <v>35264</v>
      </c>
      <c r="F141" s="21" t="s">
        <v>35259</v>
      </c>
      <c r="G141" s="17" t="s">
        <v>35269</v>
      </c>
      <c r="H141" s="150">
        <v>42.1</v>
      </c>
      <c r="I141" s="12">
        <f t="shared" si="4"/>
        <v>0</v>
      </c>
    </row>
    <row r="142" spans="1:9">
      <c r="A142" s="13" t="s">
        <v>35237</v>
      </c>
      <c r="B142" s="14" t="s">
        <v>35251</v>
      </c>
      <c r="C142" s="21" t="s">
        <v>35254</v>
      </c>
      <c r="D142" s="21" t="s">
        <v>35256</v>
      </c>
      <c r="E142" s="21" t="s">
        <v>35268</v>
      </c>
      <c r="F142" s="21" t="s">
        <v>35243</v>
      </c>
      <c r="G142" s="17" t="s">
        <v>35269</v>
      </c>
      <c r="H142" s="150">
        <v>48.38</v>
      </c>
      <c r="I142" s="12">
        <f t="shared" si="4"/>
        <v>0</v>
      </c>
    </row>
    <row r="143" spans="1:9">
      <c r="A143" s="13" t="s">
        <v>35238</v>
      </c>
      <c r="B143" s="14" t="s">
        <v>35252</v>
      </c>
      <c r="C143" s="21" t="s">
        <v>35254</v>
      </c>
      <c r="D143" s="21" t="s">
        <v>35256</v>
      </c>
      <c r="E143" s="21" t="s">
        <v>35265</v>
      </c>
      <c r="F143" s="21" t="s">
        <v>35258</v>
      </c>
      <c r="G143" s="17" t="s">
        <v>35269</v>
      </c>
      <c r="H143" s="150">
        <v>53.53</v>
      </c>
      <c r="I143" s="12">
        <f t="shared" si="4"/>
        <v>0</v>
      </c>
    </row>
    <row r="144" spans="1:9" ht="25.5">
      <c r="A144" s="13" t="s">
        <v>35239</v>
      </c>
      <c r="B144" s="14" t="s">
        <v>35253</v>
      </c>
      <c r="C144" s="21" t="s">
        <v>35254</v>
      </c>
      <c r="D144" s="21" t="s">
        <v>35271</v>
      </c>
      <c r="E144" s="21" t="s">
        <v>35267</v>
      </c>
      <c r="F144" s="21" t="s">
        <v>35245</v>
      </c>
      <c r="G144" s="17" t="s">
        <v>35269</v>
      </c>
      <c r="H144" s="150">
        <v>46.73</v>
      </c>
      <c r="I144" s="12">
        <f t="shared" si="4"/>
        <v>0</v>
      </c>
    </row>
    <row r="145" spans="1:9" ht="25.5">
      <c r="A145" s="13" t="s">
        <v>35240</v>
      </c>
      <c r="B145" s="14" t="s">
        <v>35246</v>
      </c>
      <c r="C145" s="21" t="s">
        <v>35254</v>
      </c>
      <c r="D145" s="21" t="s">
        <v>35271</v>
      </c>
      <c r="E145" s="21" t="s">
        <v>35266</v>
      </c>
      <c r="F145" s="21" t="s">
        <v>35257</v>
      </c>
      <c r="G145" s="17" t="s">
        <v>35269</v>
      </c>
      <c r="H145" s="150">
        <v>51.85</v>
      </c>
      <c r="I145" s="12">
        <f t="shared" si="4"/>
        <v>0</v>
      </c>
    </row>
  </sheetData>
  <autoFilter ref="A3:I3" xr:uid="{1FE750C9-7D67-48AD-8BC7-97327ED60297}"/>
  <mergeCells count="2">
    <mergeCell ref="A1:H1"/>
    <mergeCell ref="A2:H2"/>
  </mergeCells>
  <conditionalFormatting sqref="H4:H145">
    <cfRule type="expression" dxfId="4" priority="2">
      <formula>H4&lt;&gt;#REF!</formula>
    </cfRule>
  </conditionalFormatting>
  <printOptions horizontalCentered="1"/>
  <pageMargins left="0.25" right="0.25" top="0.75" bottom="0.75" header="0.3" footer="0.3"/>
  <pageSetup scale="52" fitToHeight="0" orientation="portrait" r:id="rId1"/>
  <headerFooter>
    <oddFooter>&amp;L&amp;"Arial,Regular"&amp;9Printed: &amp;D&amp;C&amp;"Arial,Regular"&amp;9Legend Valve®&amp;R&amp;"Arial,Regular"&amp;9 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22E17-89AA-41A4-86BB-D258A87393D3}">
  <sheetPr codeName="Sheet27">
    <pageSetUpPr fitToPage="1"/>
  </sheetPr>
  <dimension ref="A1:J575"/>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6.42578125" style="2" customWidth="1"/>
    <col min="2" max="2" width="17.85546875" style="1" bestFit="1" customWidth="1"/>
    <col min="3" max="3" width="20.42578125" style="3" bestFit="1" customWidth="1"/>
    <col min="4" max="4" width="25" style="1" bestFit="1" customWidth="1"/>
    <col min="5" max="5" width="15.85546875" style="1" bestFit="1" customWidth="1"/>
    <col min="6" max="6" width="92" style="1" customWidth="1"/>
    <col min="7" max="7" width="13.7109375" style="2" bestFit="1" customWidth="1"/>
    <col min="8" max="8" width="14.5703125" style="228" bestFit="1" customWidth="1"/>
    <col min="9" max="9" width="12" style="2" bestFit="1" customWidth="1"/>
    <col min="10" max="16384" width="9.140625" style="1"/>
  </cols>
  <sheetData>
    <row r="1" spans="1:9" ht="31.5">
      <c r="A1" s="415" t="s">
        <v>36463</v>
      </c>
      <c r="B1" s="415"/>
      <c r="C1" s="415"/>
      <c r="D1" s="415"/>
      <c r="E1" s="415"/>
      <c r="F1" s="415"/>
      <c r="G1" s="415"/>
      <c r="H1" s="415"/>
      <c r="I1" s="54" t="s">
        <v>12</v>
      </c>
    </row>
    <row r="2" spans="1:9" ht="33"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c r="A4" s="13" t="s">
        <v>6106</v>
      </c>
      <c r="B4" s="14">
        <v>662545138473</v>
      </c>
      <c r="C4" s="21" t="s">
        <v>6</v>
      </c>
      <c r="D4" s="21" t="s">
        <v>15</v>
      </c>
      <c r="E4" s="309" t="s">
        <v>19651</v>
      </c>
      <c r="F4" s="21" t="s">
        <v>6107</v>
      </c>
      <c r="G4" s="17" t="s">
        <v>327</v>
      </c>
      <c r="H4" s="224">
        <v>99.24</v>
      </c>
      <c r="I4" s="12">
        <f t="shared" ref="I4:I67" si="0">H4*$I$2</f>
        <v>0</v>
      </c>
    </row>
    <row r="5" spans="1:9" s="25" customFormat="1">
      <c r="A5" s="26" t="s">
        <v>19652</v>
      </c>
      <c r="B5" s="27">
        <v>662545124254</v>
      </c>
      <c r="C5" s="28" t="s">
        <v>5</v>
      </c>
      <c r="D5" s="28" t="s">
        <v>19653</v>
      </c>
      <c r="E5" s="28" t="s">
        <v>940</v>
      </c>
      <c r="F5" s="28" t="s">
        <v>19654</v>
      </c>
      <c r="G5" s="23" t="s">
        <v>4421</v>
      </c>
      <c r="H5" s="223">
        <v>1.944</v>
      </c>
      <c r="I5" s="24">
        <f t="shared" si="0"/>
        <v>0</v>
      </c>
    </row>
    <row r="6" spans="1:9" s="25" customFormat="1">
      <c r="A6" s="26" t="s">
        <v>19655</v>
      </c>
      <c r="B6" s="27">
        <v>662545124261</v>
      </c>
      <c r="C6" s="28" t="s">
        <v>6</v>
      </c>
      <c r="D6" s="28" t="s">
        <v>19653</v>
      </c>
      <c r="E6" s="28" t="s">
        <v>940</v>
      </c>
      <c r="F6" s="28" t="s">
        <v>19656</v>
      </c>
      <c r="G6" s="23" t="s">
        <v>4421</v>
      </c>
      <c r="H6" s="223">
        <v>3.6360000000000001</v>
      </c>
      <c r="I6" s="24">
        <f t="shared" si="0"/>
        <v>0</v>
      </c>
    </row>
    <row r="7" spans="1:9" s="25" customFormat="1">
      <c r="A7" s="26" t="s">
        <v>19657</v>
      </c>
      <c r="B7" s="27">
        <v>662545124278</v>
      </c>
      <c r="C7" s="28" t="s">
        <v>7</v>
      </c>
      <c r="D7" s="28" t="s">
        <v>19653</v>
      </c>
      <c r="E7" s="28" t="s">
        <v>940</v>
      </c>
      <c r="F7" s="28" t="s">
        <v>19658</v>
      </c>
      <c r="G7" s="23" t="s">
        <v>4421</v>
      </c>
      <c r="H7" s="223">
        <v>6.6360000000000001</v>
      </c>
      <c r="I7" s="24">
        <f t="shared" si="0"/>
        <v>0</v>
      </c>
    </row>
    <row r="8" spans="1:9" s="25" customFormat="1">
      <c r="A8" s="26" t="s">
        <v>19659</v>
      </c>
      <c r="B8" s="27">
        <v>662545124285</v>
      </c>
      <c r="C8" s="28" t="s">
        <v>5</v>
      </c>
      <c r="D8" s="28" t="s">
        <v>19660</v>
      </c>
      <c r="E8" s="28" t="s">
        <v>940</v>
      </c>
      <c r="F8" s="28" t="s">
        <v>19661</v>
      </c>
      <c r="G8" s="23" t="s">
        <v>4421</v>
      </c>
      <c r="H8" s="223">
        <v>3.0840000000000001</v>
      </c>
      <c r="I8" s="24">
        <f t="shared" si="0"/>
        <v>0</v>
      </c>
    </row>
    <row r="9" spans="1:9" s="190" customFormat="1">
      <c r="A9" s="26" t="s">
        <v>19662</v>
      </c>
      <c r="B9" s="27">
        <v>662545124292</v>
      </c>
      <c r="C9" s="28" t="s">
        <v>6</v>
      </c>
      <c r="D9" s="28" t="s">
        <v>19660</v>
      </c>
      <c r="E9" s="28" t="s">
        <v>940</v>
      </c>
      <c r="F9" s="28" t="s">
        <v>19663</v>
      </c>
      <c r="G9" s="23" t="s">
        <v>4421</v>
      </c>
      <c r="H9" s="223">
        <v>4.62</v>
      </c>
      <c r="I9" s="24">
        <f t="shared" si="0"/>
        <v>0</v>
      </c>
    </row>
    <row r="10" spans="1:9" s="190" customFormat="1">
      <c r="A10" s="26" t="s">
        <v>19664</v>
      </c>
      <c r="B10" s="27">
        <v>662545124308</v>
      </c>
      <c r="C10" s="28" t="s">
        <v>5</v>
      </c>
      <c r="D10" s="28" t="s">
        <v>19660</v>
      </c>
      <c r="E10" s="28" t="s">
        <v>940</v>
      </c>
      <c r="F10" s="28" t="s">
        <v>19665</v>
      </c>
      <c r="G10" s="23" t="s">
        <v>4421</v>
      </c>
      <c r="H10" s="223">
        <v>5.1959999999999997</v>
      </c>
      <c r="I10" s="24">
        <f t="shared" si="0"/>
        <v>0</v>
      </c>
    </row>
    <row r="11" spans="1:9" s="189" customFormat="1">
      <c r="A11" s="13" t="s">
        <v>19666</v>
      </c>
      <c r="B11" s="14">
        <v>662545066356</v>
      </c>
      <c r="C11" s="21" t="s">
        <v>7</v>
      </c>
      <c r="D11" s="21" t="s">
        <v>4445</v>
      </c>
      <c r="E11" s="21" t="s">
        <v>19667</v>
      </c>
      <c r="F11" s="21" t="s">
        <v>19668</v>
      </c>
      <c r="G11" s="17" t="s">
        <v>4421</v>
      </c>
      <c r="H11" s="224">
        <v>90.54</v>
      </c>
      <c r="I11" s="12">
        <f t="shared" si="0"/>
        <v>0</v>
      </c>
    </row>
    <row r="12" spans="1:9" s="189" customFormat="1">
      <c r="A12" s="13" t="s">
        <v>19669</v>
      </c>
      <c r="B12" s="14">
        <v>662545066332</v>
      </c>
      <c r="C12" s="21" t="s">
        <v>7</v>
      </c>
      <c r="D12" s="21" t="s">
        <v>4445</v>
      </c>
      <c r="E12" s="21" t="s">
        <v>19667</v>
      </c>
      <c r="F12" s="21" t="s">
        <v>19670</v>
      </c>
      <c r="G12" s="17" t="s">
        <v>4421</v>
      </c>
      <c r="H12" s="224">
        <v>93.07</v>
      </c>
      <c r="I12" s="12">
        <f t="shared" si="0"/>
        <v>0</v>
      </c>
    </row>
    <row r="13" spans="1:9" s="189" customFormat="1">
      <c r="A13" s="13" t="s">
        <v>19671</v>
      </c>
      <c r="B13" s="14">
        <v>662545066394</v>
      </c>
      <c r="C13" s="21" t="s">
        <v>1</v>
      </c>
      <c r="D13" s="21" t="s">
        <v>4445</v>
      </c>
      <c r="E13" s="21" t="s">
        <v>19667</v>
      </c>
      <c r="F13" s="21" t="s">
        <v>19672</v>
      </c>
      <c r="G13" s="17" t="s">
        <v>4421</v>
      </c>
      <c r="H13" s="224">
        <v>96.29</v>
      </c>
      <c r="I13" s="12">
        <f t="shared" si="0"/>
        <v>0</v>
      </c>
    </row>
    <row r="14" spans="1:9" s="189" customFormat="1">
      <c r="A14" s="13" t="s">
        <v>19673</v>
      </c>
      <c r="B14" s="14">
        <v>662545066370</v>
      </c>
      <c r="C14" s="21" t="s">
        <v>1</v>
      </c>
      <c r="D14" s="21" t="s">
        <v>4445</v>
      </c>
      <c r="E14" s="21" t="s">
        <v>19667</v>
      </c>
      <c r="F14" s="21" t="s">
        <v>19674</v>
      </c>
      <c r="G14" s="17" t="s">
        <v>4421</v>
      </c>
      <c r="H14" s="224">
        <v>98.37</v>
      </c>
      <c r="I14" s="12">
        <f t="shared" si="0"/>
        <v>0</v>
      </c>
    </row>
    <row r="15" spans="1:9" s="189" customFormat="1">
      <c r="A15" s="13" t="s">
        <v>19675</v>
      </c>
      <c r="B15" s="14">
        <v>662545066387</v>
      </c>
      <c r="C15" s="21" t="s">
        <v>1</v>
      </c>
      <c r="D15" s="21" t="s">
        <v>4445</v>
      </c>
      <c r="E15" s="21" t="s">
        <v>19667</v>
      </c>
      <c r="F15" s="21" t="s">
        <v>19676</v>
      </c>
      <c r="G15" s="17" t="s">
        <v>4421</v>
      </c>
      <c r="H15" s="224">
        <v>45.27</v>
      </c>
      <c r="I15" s="12">
        <f t="shared" si="0"/>
        <v>0</v>
      </c>
    </row>
    <row r="16" spans="1:9" s="189" customFormat="1">
      <c r="A16" s="13" t="s">
        <v>19677</v>
      </c>
      <c r="B16" s="14">
        <v>662545066363</v>
      </c>
      <c r="C16" s="21" t="s">
        <v>1</v>
      </c>
      <c r="D16" s="21" t="s">
        <v>4445</v>
      </c>
      <c r="E16" s="21" t="s">
        <v>19667</v>
      </c>
      <c r="F16" s="21" t="s">
        <v>19678</v>
      </c>
      <c r="G16" s="17" t="s">
        <v>4421</v>
      </c>
      <c r="H16" s="224">
        <v>46.25</v>
      </c>
      <c r="I16" s="12">
        <f t="shared" si="0"/>
        <v>0</v>
      </c>
    </row>
    <row r="17" spans="1:9" s="189" customFormat="1">
      <c r="A17" s="13" t="s">
        <v>19679</v>
      </c>
      <c r="B17" s="14">
        <v>662545067810</v>
      </c>
      <c r="C17" s="21" t="s">
        <v>19680</v>
      </c>
      <c r="D17" s="21" t="s">
        <v>4445</v>
      </c>
      <c r="E17" s="21" t="s">
        <v>19667</v>
      </c>
      <c r="F17" s="21" t="s">
        <v>19681</v>
      </c>
      <c r="G17" s="17" t="s">
        <v>4421</v>
      </c>
      <c r="H17" s="224">
        <v>90.55</v>
      </c>
      <c r="I17" s="12">
        <f t="shared" si="0"/>
        <v>0</v>
      </c>
    </row>
    <row r="18" spans="1:9" s="189" customFormat="1">
      <c r="A18" s="13" t="s">
        <v>19682</v>
      </c>
      <c r="B18" s="14">
        <v>662545122731</v>
      </c>
      <c r="C18" s="21" t="s">
        <v>7</v>
      </c>
      <c r="D18" s="21" t="s">
        <v>4445</v>
      </c>
      <c r="E18" s="21" t="s">
        <v>19683</v>
      </c>
      <c r="F18" s="21" t="s">
        <v>19684</v>
      </c>
      <c r="G18" s="17" t="s">
        <v>4421</v>
      </c>
      <c r="H18" s="224">
        <v>622.85</v>
      </c>
      <c r="I18" s="12">
        <f t="shared" si="0"/>
        <v>0</v>
      </c>
    </row>
    <row r="19" spans="1:9" s="189" customFormat="1" ht="25.5">
      <c r="A19" s="13" t="s">
        <v>19685</v>
      </c>
      <c r="B19" s="14">
        <v>662545068558</v>
      </c>
      <c r="C19" s="21" t="s">
        <v>7</v>
      </c>
      <c r="D19" s="21" t="s">
        <v>4445</v>
      </c>
      <c r="E19" s="21" t="s">
        <v>19686</v>
      </c>
      <c r="F19" s="21" t="s">
        <v>19687</v>
      </c>
      <c r="G19" s="17" t="s">
        <v>4421</v>
      </c>
      <c r="H19" s="224">
        <v>632.02</v>
      </c>
      <c r="I19" s="12">
        <f t="shared" si="0"/>
        <v>0</v>
      </c>
    </row>
    <row r="20" spans="1:9" s="189" customFormat="1" ht="25.5">
      <c r="A20" s="13" t="s">
        <v>19688</v>
      </c>
      <c r="B20" s="14">
        <v>662545122748</v>
      </c>
      <c r="C20" s="21" t="s">
        <v>1</v>
      </c>
      <c r="D20" s="21" t="s">
        <v>4445</v>
      </c>
      <c r="E20" s="21" t="s">
        <v>19686</v>
      </c>
      <c r="F20" s="21" t="s">
        <v>19689</v>
      </c>
      <c r="G20" s="17" t="s">
        <v>4421</v>
      </c>
      <c r="H20" s="224">
        <v>738.43</v>
      </c>
      <c r="I20" s="12">
        <f t="shared" si="0"/>
        <v>0</v>
      </c>
    </row>
    <row r="21" spans="1:9" s="189" customFormat="1" ht="25.5">
      <c r="A21" s="13" t="s">
        <v>19690</v>
      </c>
      <c r="B21" s="14">
        <v>662545115306</v>
      </c>
      <c r="C21" s="21" t="s">
        <v>7</v>
      </c>
      <c r="D21" s="21" t="s">
        <v>4445</v>
      </c>
      <c r="E21" s="21" t="s">
        <v>19691</v>
      </c>
      <c r="F21" s="21" t="s">
        <v>19692</v>
      </c>
      <c r="G21" s="17" t="s">
        <v>4421</v>
      </c>
      <c r="H21" s="224">
        <v>449.46</v>
      </c>
      <c r="I21" s="12">
        <f t="shared" si="0"/>
        <v>0</v>
      </c>
    </row>
    <row r="22" spans="1:9" s="189" customFormat="1">
      <c r="A22" s="13" t="s">
        <v>19693</v>
      </c>
      <c r="B22" s="14">
        <v>662545068572</v>
      </c>
      <c r="C22" s="21" t="s">
        <v>6</v>
      </c>
      <c r="D22" s="21" t="s">
        <v>4445</v>
      </c>
      <c r="E22" s="21" t="s">
        <v>19694</v>
      </c>
      <c r="F22" s="21" t="s">
        <v>19695</v>
      </c>
      <c r="G22" s="17" t="s">
        <v>4421</v>
      </c>
      <c r="H22" s="224">
        <v>58.484210526315792</v>
      </c>
      <c r="I22" s="12">
        <f t="shared" si="0"/>
        <v>0</v>
      </c>
    </row>
    <row r="23" spans="1:9" s="189" customFormat="1">
      <c r="A23" s="13" t="s">
        <v>19696</v>
      </c>
      <c r="B23" s="14">
        <v>662545068589</v>
      </c>
      <c r="C23" s="21" t="s">
        <v>7</v>
      </c>
      <c r="D23" s="21" t="s">
        <v>4445</v>
      </c>
      <c r="E23" s="21" t="s">
        <v>19694</v>
      </c>
      <c r="F23" s="21" t="s">
        <v>19697</v>
      </c>
      <c r="G23" s="17" t="s">
        <v>4421</v>
      </c>
      <c r="H23" s="224">
        <v>64.326315789473682</v>
      </c>
      <c r="I23" s="12">
        <f t="shared" si="0"/>
        <v>0</v>
      </c>
    </row>
    <row r="24" spans="1:9" s="189" customFormat="1">
      <c r="A24" s="13" t="s">
        <v>19698</v>
      </c>
      <c r="B24" s="14">
        <v>662545069227</v>
      </c>
      <c r="C24" s="21" t="s">
        <v>19699</v>
      </c>
      <c r="D24" s="21" t="s">
        <v>4445</v>
      </c>
      <c r="E24" s="21" t="s">
        <v>19694</v>
      </c>
      <c r="F24" s="21" t="s">
        <v>19700</v>
      </c>
      <c r="G24" s="17" t="s">
        <v>4421</v>
      </c>
      <c r="H24" s="224">
        <v>26.673684210526318</v>
      </c>
      <c r="I24" s="12">
        <f t="shared" si="0"/>
        <v>0</v>
      </c>
    </row>
    <row r="25" spans="1:9" s="189" customFormat="1">
      <c r="A25" s="13" t="s">
        <v>19701</v>
      </c>
      <c r="B25" s="14">
        <v>662545066561</v>
      </c>
      <c r="C25" s="21" t="s">
        <v>4423</v>
      </c>
      <c r="D25" s="21" t="s">
        <v>7496</v>
      </c>
      <c r="E25" s="21" t="s">
        <v>940</v>
      </c>
      <c r="F25" s="21" t="s">
        <v>19702</v>
      </c>
      <c r="G25" s="17" t="s">
        <v>4421</v>
      </c>
      <c r="H25" s="224">
        <v>4.34</v>
      </c>
      <c r="I25" s="12">
        <f t="shared" si="0"/>
        <v>0</v>
      </c>
    </row>
    <row r="26" spans="1:9" s="189" customFormat="1">
      <c r="A26" s="13" t="s">
        <v>19703</v>
      </c>
      <c r="B26" s="14">
        <v>662545066400</v>
      </c>
      <c r="C26" s="21" t="s">
        <v>485</v>
      </c>
      <c r="D26" s="21" t="s">
        <v>2055</v>
      </c>
      <c r="E26" s="21" t="s">
        <v>19694</v>
      </c>
      <c r="F26" s="21" t="s">
        <v>19704</v>
      </c>
      <c r="G26" s="17" t="s">
        <v>4421</v>
      </c>
      <c r="H26" s="224">
        <v>21.96</v>
      </c>
      <c r="I26" s="12">
        <f t="shared" si="0"/>
        <v>0</v>
      </c>
    </row>
    <row r="27" spans="1:9" s="189" customFormat="1">
      <c r="A27" s="13" t="s">
        <v>19705</v>
      </c>
      <c r="B27" s="14">
        <v>662545066417</v>
      </c>
      <c r="C27" s="21" t="s">
        <v>5</v>
      </c>
      <c r="D27" s="21" t="s">
        <v>2055</v>
      </c>
      <c r="E27" s="21" t="s">
        <v>19694</v>
      </c>
      <c r="F27" s="21" t="s">
        <v>19706</v>
      </c>
      <c r="G27" s="17" t="s">
        <v>4421</v>
      </c>
      <c r="H27" s="224">
        <v>22.24</v>
      </c>
      <c r="I27" s="12">
        <f t="shared" si="0"/>
        <v>0</v>
      </c>
    </row>
    <row r="28" spans="1:9" s="189" customFormat="1">
      <c r="A28" s="13" t="s">
        <v>19707</v>
      </c>
      <c r="B28" s="14">
        <v>662545067834</v>
      </c>
      <c r="C28" s="21" t="s">
        <v>5</v>
      </c>
      <c r="D28" s="21" t="s">
        <v>19708</v>
      </c>
      <c r="E28" s="21" t="s">
        <v>19694</v>
      </c>
      <c r="F28" s="21" t="s">
        <v>19709</v>
      </c>
      <c r="G28" s="17" t="s">
        <v>4421</v>
      </c>
      <c r="H28" s="224">
        <v>23.39</v>
      </c>
      <c r="I28" s="12">
        <f t="shared" si="0"/>
        <v>0</v>
      </c>
    </row>
    <row r="29" spans="1:9" s="189" customFormat="1">
      <c r="A29" s="13" t="s">
        <v>19710</v>
      </c>
      <c r="B29" s="14">
        <v>662545112923</v>
      </c>
      <c r="C29" s="21" t="s">
        <v>5</v>
      </c>
      <c r="D29" s="21" t="s">
        <v>19711</v>
      </c>
      <c r="E29" s="21" t="s">
        <v>19694</v>
      </c>
      <c r="F29" s="21" t="s">
        <v>19712</v>
      </c>
      <c r="G29" s="17" t="s">
        <v>4421</v>
      </c>
      <c r="H29" s="224">
        <v>36.47</v>
      </c>
      <c r="I29" s="12">
        <f t="shared" si="0"/>
        <v>0</v>
      </c>
    </row>
    <row r="30" spans="1:9" s="189" customFormat="1">
      <c r="A30" s="13" t="s">
        <v>19713</v>
      </c>
      <c r="B30" s="14">
        <v>662545066424</v>
      </c>
      <c r="C30" s="21" t="s">
        <v>3175</v>
      </c>
      <c r="D30" s="21" t="s">
        <v>2055</v>
      </c>
      <c r="E30" s="21" t="s">
        <v>19694</v>
      </c>
      <c r="F30" s="21" t="s">
        <v>19714</v>
      </c>
      <c r="G30" s="17" t="s">
        <v>4421</v>
      </c>
      <c r="H30" s="224">
        <v>22.24</v>
      </c>
      <c r="I30" s="12">
        <f t="shared" si="0"/>
        <v>0</v>
      </c>
    </row>
    <row r="31" spans="1:9" s="189" customFormat="1">
      <c r="A31" s="13" t="s">
        <v>19715</v>
      </c>
      <c r="B31" s="14">
        <v>662545067841</v>
      </c>
      <c r="C31" s="21" t="s">
        <v>3175</v>
      </c>
      <c r="D31" s="21" t="s">
        <v>19708</v>
      </c>
      <c r="E31" s="21" t="s">
        <v>19694</v>
      </c>
      <c r="F31" s="21" t="s">
        <v>19716</v>
      </c>
      <c r="G31" s="17" t="s">
        <v>4421</v>
      </c>
      <c r="H31" s="224">
        <v>26.03</v>
      </c>
      <c r="I31" s="12">
        <f t="shared" si="0"/>
        <v>0</v>
      </c>
    </row>
    <row r="32" spans="1:9" s="189" customFormat="1">
      <c r="A32" s="13" t="s">
        <v>19717</v>
      </c>
      <c r="B32" s="14">
        <v>662545112930</v>
      </c>
      <c r="C32" s="21" t="s">
        <v>3175</v>
      </c>
      <c r="D32" s="21" t="s">
        <v>19711</v>
      </c>
      <c r="E32" s="21" t="s">
        <v>19694</v>
      </c>
      <c r="F32" s="21" t="s">
        <v>19718</v>
      </c>
      <c r="G32" s="17" t="s">
        <v>4421</v>
      </c>
      <c r="H32" s="224">
        <v>42.47</v>
      </c>
      <c r="I32" s="12">
        <f t="shared" si="0"/>
        <v>0</v>
      </c>
    </row>
    <row r="33" spans="1:9" s="189" customFormat="1">
      <c r="A33" s="13" t="s">
        <v>19719</v>
      </c>
      <c r="B33" s="14">
        <v>662545066431</v>
      </c>
      <c r="C33" s="21" t="s">
        <v>6</v>
      </c>
      <c r="D33" s="21" t="s">
        <v>2055</v>
      </c>
      <c r="E33" s="21" t="s">
        <v>19694</v>
      </c>
      <c r="F33" s="21" t="s">
        <v>19720</v>
      </c>
      <c r="G33" s="17" t="s">
        <v>4421</v>
      </c>
      <c r="H33" s="224">
        <v>35.46</v>
      </c>
      <c r="I33" s="12">
        <f t="shared" si="0"/>
        <v>0</v>
      </c>
    </row>
    <row r="34" spans="1:9" s="189" customFormat="1">
      <c r="A34" s="13" t="s">
        <v>19721</v>
      </c>
      <c r="B34" s="14">
        <v>662545067858</v>
      </c>
      <c r="C34" s="21" t="s">
        <v>6</v>
      </c>
      <c r="D34" s="21" t="s">
        <v>19708</v>
      </c>
      <c r="E34" s="21" t="s">
        <v>19694</v>
      </c>
      <c r="F34" s="21" t="s">
        <v>19722</v>
      </c>
      <c r="G34" s="17" t="s">
        <v>4421</v>
      </c>
      <c r="H34" s="224">
        <v>65.95</v>
      </c>
      <c r="I34" s="12">
        <f t="shared" si="0"/>
        <v>0</v>
      </c>
    </row>
    <row r="35" spans="1:9" s="189" customFormat="1">
      <c r="A35" s="13" t="s">
        <v>19723</v>
      </c>
      <c r="B35" s="14">
        <v>662545112947</v>
      </c>
      <c r="C35" s="21" t="s">
        <v>6</v>
      </c>
      <c r="D35" s="21" t="s">
        <v>19711</v>
      </c>
      <c r="E35" s="21" t="s">
        <v>19694</v>
      </c>
      <c r="F35" s="21" t="s">
        <v>19724</v>
      </c>
      <c r="G35" s="17" t="s">
        <v>4421</v>
      </c>
      <c r="H35" s="224">
        <v>58.484210526315792</v>
      </c>
      <c r="I35" s="12">
        <f t="shared" si="0"/>
        <v>0</v>
      </c>
    </row>
    <row r="36" spans="1:9" s="189" customFormat="1">
      <c r="A36" s="13" t="s">
        <v>19725</v>
      </c>
      <c r="B36" s="14">
        <v>662545066660</v>
      </c>
      <c r="C36" s="21" t="s">
        <v>4445</v>
      </c>
      <c r="D36" s="21" t="s">
        <v>19726</v>
      </c>
      <c r="E36" s="21" t="s">
        <v>940</v>
      </c>
      <c r="F36" s="21" t="s">
        <v>19727</v>
      </c>
      <c r="G36" s="17" t="s">
        <v>4421</v>
      </c>
      <c r="H36" s="224">
        <v>112.12</v>
      </c>
      <c r="I36" s="12">
        <f t="shared" si="0"/>
        <v>0</v>
      </c>
    </row>
    <row r="37" spans="1:9" s="189" customFormat="1">
      <c r="A37" s="13" t="s">
        <v>19728</v>
      </c>
      <c r="B37" s="14">
        <v>662545137322</v>
      </c>
      <c r="C37" s="21" t="s">
        <v>3175</v>
      </c>
      <c r="D37" s="21" t="s">
        <v>2055</v>
      </c>
      <c r="E37" s="21" t="s">
        <v>19694</v>
      </c>
      <c r="F37" s="21" t="s">
        <v>19729</v>
      </c>
      <c r="G37" s="17" t="s">
        <v>4421</v>
      </c>
      <c r="H37" s="224">
        <v>62.03</v>
      </c>
      <c r="I37" s="12">
        <f t="shared" si="0"/>
        <v>0</v>
      </c>
    </row>
    <row r="38" spans="1:9" s="189" customFormat="1">
      <c r="A38" s="13" t="s">
        <v>19730</v>
      </c>
      <c r="B38" s="14">
        <v>662545068602</v>
      </c>
      <c r="C38" s="21" t="s">
        <v>6</v>
      </c>
      <c r="D38" s="21" t="s">
        <v>2055</v>
      </c>
      <c r="E38" s="21" t="s">
        <v>19694</v>
      </c>
      <c r="F38" s="21" t="s">
        <v>19731</v>
      </c>
      <c r="G38" s="17" t="s">
        <v>4421</v>
      </c>
      <c r="H38" s="224">
        <v>83.11</v>
      </c>
      <c r="I38" s="12">
        <f t="shared" si="0"/>
        <v>0</v>
      </c>
    </row>
    <row r="39" spans="1:9" s="189" customFormat="1">
      <c r="A39" s="13" t="s">
        <v>19732</v>
      </c>
      <c r="B39" s="14">
        <v>662545068619</v>
      </c>
      <c r="C39" s="21" t="s">
        <v>7</v>
      </c>
      <c r="D39" s="21" t="s">
        <v>2055</v>
      </c>
      <c r="E39" s="21" t="s">
        <v>19694</v>
      </c>
      <c r="F39" s="21" t="s">
        <v>19733</v>
      </c>
      <c r="G39" s="17" t="s">
        <v>4421</v>
      </c>
      <c r="H39" s="224">
        <v>0</v>
      </c>
      <c r="I39" s="12">
        <f t="shared" si="0"/>
        <v>0</v>
      </c>
    </row>
    <row r="40" spans="1:9" s="189" customFormat="1">
      <c r="A40" s="13" t="s">
        <v>19734</v>
      </c>
      <c r="B40" s="14">
        <v>662545068978</v>
      </c>
      <c r="C40" s="21" t="s">
        <v>4445</v>
      </c>
      <c r="D40" s="21" t="s">
        <v>2017</v>
      </c>
      <c r="E40" s="21" t="s">
        <v>940</v>
      </c>
      <c r="F40" s="21" t="s">
        <v>19735</v>
      </c>
      <c r="G40" s="17" t="s">
        <v>4421</v>
      </c>
      <c r="H40" s="224">
        <v>44.98</v>
      </c>
      <c r="I40" s="12">
        <f t="shared" si="0"/>
        <v>0</v>
      </c>
    </row>
    <row r="41" spans="1:9" s="189" customFormat="1">
      <c r="A41" s="13" t="s">
        <v>19736</v>
      </c>
      <c r="B41" s="14">
        <v>662545068985</v>
      </c>
      <c r="C41" s="21" t="s">
        <v>4445</v>
      </c>
      <c r="D41" s="21" t="s">
        <v>2017</v>
      </c>
      <c r="E41" s="21" t="s">
        <v>940</v>
      </c>
      <c r="F41" s="21" t="s">
        <v>19737</v>
      </c>
      <c r="G41" s="17" t="s">
        <v>4421</v>
      </c>
      <c r="H41" s="224">
        <v>46.29</v>
      </c>
      <c r="I41" s="12">
        <f t="shared" si="0"/>
        <v>0</v>
      </c>
    </row>
    <row r="42" spans="1:9" s="189" customFormat="1">
      <c r="A42" s="13" t="s">
        <v>19738</v>
      </c>
      <c r="B42" s="14">
        <v>662545112312</v>
      </c>
      <c r="C42" s="21" t="s">
        <v>4445</v>
      </c>
      <c r="D42" s="21" t="s">
        <v>2017</v>
      </c>
      <c r="E42" s="21" t="s">
        <v>940</v>
      </c>
      <c r="F42" s="21" t="s">
        <v>19739</v>
      </c>
      <c r="G42" s="17" t="s">
        <v>4421</v>
      </c>
      <c r="H42" s="224">
        <v>50.26</v>
      </c>
      <c r="I42" s="12">
        <f t="shared" si="0"/>
        <v>0</v>
      </c>
    </row>
    <row r="43" spans="1:9" s="190" customFormat="1" ht="25.5">
      <c r="A43" s="26" t="s">
        <v>19740</v>
      </c>
      <c r="B43" s="27">
        <v>662545067247</v>
      </c>
      <c r="C43" s="28" t="s">
        <v>4445</v>
      </c>
      <c r="D43" s="28" t="s">
        <v>19741</v>
      </c>
      <c r="E43" s="28" t="s">
        <v>940</v>
      </c>
      <c r="F43" s="28" t="s">
        <v>19742</v>
      </c>
      <c r="G43" s="23" t="s">
        <v>4421</v>
      </c>
      <c r="H43" s="223">
        <v>12.01</v>
      </c>
      <c r="I43" s="24">
        <f t="shared" si="0"/>
        <v>0</v>
      </c>
    </row>
    <row r="44" spans="1:9" s="190" customFormat="1" ht="25.5">
      <c r="A44" s="26" t="s">
        <v>19743</v>
      </c>
      <c r="B44" s="27">
        <v>662545067254</v>
      </c>
      <c r="C44" s="28" t="s">
        <v>4445</v>
      </c>
      <c r="D44" s="28" t="s">
        <v>19744</v>
      </c>
      <c r="E44" s="28" t="s">
        <v>940</v>
      </c>
      <c r="F44" s="28" t="s">
        <v>19742</v>
      </c>
      <c r="G44" s="23" t="s">
        <v>4421</v>
      </c>
      <c r="H44" s="223">
        <v>9.8000000000000007</v>
      </c>
      <c r="I44" s="24">
        <f t="shared" si="0"/>
        <v>0</v>
      </c>
    </row>
    <row r="45" spans="1:9" s="190" customFormat="1" ht="25.5">
      <c r="A45" s="26" t="s">
        <v>19745</v>
      </c>
      <c r="B45" s="27">
        <v>662545067261</v>
      </c>
      <c r="C45" s="28" t="s">
        <v>3330</v>
      </c>
      <c r="D45" s="28" t="s">
        <v>19746</v>
      </c>
      <c r="E45" s="28" t="s">
        <v>940</v>
      </c>
      <c r="F45" s="28" t="s">
        <v>19747</v>
      </c>
      <c r="G45" s="23" t="s">
        <v>4421</v>
      </c>
      <c r="H45" s="223">
        <v>2.11</v>
      </c>
      <c r="I45" s="24">
        <f t="shared" si="0"/>
        <v>0</v>
      </c>
    </row>
    <row r="46" spans="1:9" s="190" customFormat="1" ht="25.5">
      <c r="A46" s="26" t="s">
        <v>19748</v>
      </c>
      <c r="B46" s="27">
        <v>662545067278</v>
      </c>
      <c r="C46" s="28" t="s">
        <v>3330</v>
      </c>
      <c r="D46" s="28" t="s">
        <v>19749</v>
      </c>
      <c r="E46" s="28" t="s">
        <v>940</v>
      </c>
      <c r="F46" s="28" t="s">
        <v>19747</v>
      </c>
      <c r="G46" s="23" t="s">
        <v>4421</v>
      </c>
      <c r="H46" s="223">
        <v>2.4900000000000002</v>
      </c>
      <c r="I46" s="24">
        <f t="shared" si="0"/>
        <v>0</v>
      </c>
    </row>
    <row r="47" spans="1:9" s="190" customFormat="1" ht="25.5">
      <c r="A47" s="26" t="s">
        <v>19750</v>
      </c>
      <c r="B47" s="27">
        <v>662545067285</v>
      </c>
      <c r="C47" s="28" t="s">
        <v>19751</v>
      </c>
      <c r="D47" s="28" t="s">
        <v>19752</v>
      </c>
      <c r="E47" s="28" t="s">
        <v>940</v>
      </c>
      <c r="F47" s="28" t="s">
        <v>19753</v>
      </c>
      <c r="G47" s="23" t="s">
        <v>4421</v>
      </c>
      <c r="H47" s="223">
        <v>10.77</v>
      </c>
      <c r="I47" s="24">
        <f t="shared" si="0"/>
        <v>0</v>
      </c>
    </row>
    <row r="48" spans="1:9" s="190" customFormat="1" ht="25.5">
      <c r="A48" s="26" t="s">
        <v>19754</v>
      </c>
      <c r="B48" s="27">
        <v>662545067292</v>
      </c>
      <c r="C48" s="28" t="s">
        <v>19751</v>
      </c>
      <c r="D48" s="28" t="s">
        <v>19755</v>
      </c>
      <c r="E48" s="28" t="s">
        <v>940</v>
      </c>
      <c r="F48" s="28" t="s">
        <v>19753</v>
      </c>
      <c r="G48" s="23" t="s">
        <v>4421</v>
      </c>
      <c r="H48" s="223">
        <v>12.51</v>
      </c>
      <c r="I48" s="24">
        <f t="shared" si="0"/>
        <v>0</v>
      </c>
    </row>
    <row r="49" spans="1:9" s="189" customFormat="1">
      <c r="A49" s="13" t="s">
        <v>19756</v>
      </c>
      <c r="B49" s="14">
        <v>662545067865</v>
      </c>
      <c r="C49" s="225" t="s">
        <v>4423</v>
      </c>
      <c r="D49" s="225" t="s">
        <v>4423</v>
      </c>
      <c r="E49" s="21" t="s">
        <v>940</v>
      </c>
      <c r="F49" s="21" t="s">
        <v>19757</v>
      </c>
      <c r="G49" s="17" t="s">
        <v>4421</v>
      </c>
      <c r="H49" s="224">
        <v>0</v>
      </c>
      <c r="I49" s="12">
        <f t="shared" si="0"/>
        <v>0</v>
      </c>
    </row>
    <row r="50" spans="1:9" s="190" customFormat="1">
      <c r="A50" s="26" t="s">
        <v>19758</v>
      </c>
      <c r="B50" s="27">
        <v>662545067308</v>
      </c>
      <c r="C50" s="28" t="s">
        <v>19759</v>
      </c>
      <c r="D50" s="28" t="s">
        <v>19746</v>
      </c>
      <c r="E50" s="28" t="s">
        <v>940</v>
      </c>
      <c r="F50" s="28" t="s">
        <v>19760</v>
      </c>
      <c r="G50" s="23" t="s">
        <v>4421</v>
      </c>
      <c r="H50" s="223">
        <v>16.96</v>
      </c>
      <c r="I50" s="24">
        <f t="shared" si="0"/>
        <v>0</v>
      </c>
    </row>
    <row r="51" spans="1:9" s="190" customFormat="1">
      <c r="A51" s="26" t="s">
        <v>19761</v>
      </c>
      <c r="B51" s="27">
        <v>662545067315</v>
      </c>
      <c r="C51" s="28" t="s">
        <v>19759</v>
      </c>
      <c r="D51" s="28" t="s">
        <v>19749</v>
      </c>
      <c r="E51" s="28" t="s">
        <v>940</v>
      </c>
      <c r="F51" s="28" t="s">
        <v>19760</v>
      </c>
      <c r="G51" s="23" t="s">
        <v>4421</v>
      </c>
      <c r="H51" s="223">
        <v>19.329999999999998</v>
      </c>
      <c r="I51" s="24">
        <f t="shared" si="0"/>
        <v>0</v>
      </c>
    </row>
    <row r="52" spans="1:9" s="190" customFormat="1" ht="25.5">
      <c r="A52" s="26" t="s">
        <v>19762</v>
      </c>
      <c r="B52" s="27">
        <v>662545117126</v>
      </c>
      <c r="C52" s="226" t="s">
        <v>4445</v>
      </c>
      <c r="D52" s="226" t="s">
        <v>4445</v>
      </c>
      <c r="E52" s="28" t="s">
        <v>19763</v>
      </c>
      <c r="F52" s="28" t="s">
        <v>19764</v>
      </c>
      <c r="G52" s="23" t="s">
        <v>4421</v>
      </c>
      <c r="H52" s="223">
        <v>1064.9100000000001</v>
      </c>
      <c r="I52" s="24">
        <f t="shared" si="0"/>
        <v>0</v>
      </c>
    </row>
    <row r="53" spans="1:9" s="190" customFormat="1">
      <c r="A53" s="26" t="s">
        <v>19765</v>
      </c>
      <c r="B53" s="27">
        <v>662545117133</v>
      </c>
      <c r="C53" s="28" t="s">
        <v>6180</v>
      </c>
      <c r="D53" s="28" t="s">
        <v>4445</v>
      </c>
      <c r="E53" s="28" t="s">
        <v>19763</v>
      </c>
      <c r="F53" s="28" t="s">
        <v>19766</v>
      </c>
      <c r="G53" s="23">
        <v>300</v>
      </c>
      <c r="H53" s="223">
        <v>106.54</v>
      </c>
      <c r="I53" s="24">
        <f t="shared" si="0"/>
        <v>0</v>
      </c>
    </row>
    <row r="54" spans="1:9" s="190" customFormat="1">
      <c r="A54" s="26" t="s">
        <v>19767</v>
      </c>
      <c r="B54" s="27">
        <v>662545117140</v>
      </c>
      <c r="C54" s="28" t="s">
        <v>8</v>
      </c>
      <c r="D54" s="28" t="s">
        <v>4445</v>
      </c>
      <c r="E54" s="28" t="s">
        <v>19763</v>
      </c>
      <c r="F54" s="28" t="s">
        <v>19768</v>
      </c>
      <c r="G54" s="23">
        <v>300</v>
      </c>
      <c r="H54" s="223">
        <v>91.11</v>
      </c>
      <c r="I54" s="24">
        <f t="shared" si="0"/>
        <v>0</v>
      </c>
    </row>
    <row r="55" spans="1:9" s="190" customFormat="1">
      <c r="A55" s="26" t="s">
        <v>19769</v>
      </c>
      <c r="B55" s="27">
        <v>662545117157</v>
      </c>
      <c r="C55" s="28" t="s">
        <v>6190</v>
      </c>
      <c r="D55" s="28" t="s">
        <v>4445</v>
      </c>
      <c r="E55" s="28" t="s">
        <v>19763</v>
      </c>
      <c r="F55" s="28" t="s">
        <v>19770</v>
      </c>
      <c r="G55" s="23">
        <v>300</v>
      </c>
      <c r="H55" s="223">
        <v>110.24</v>
      </c>
      <c r="I55" s="24">
        <f t="shared" si="0"/>
        <v>0</v>
      </c>
    </row>
    <row r="56" spans="1:9" s="190" customFormat="1">
      <c r="A56" s="26" t="s">
        <v>19771</v>
      </c>
      <c r="B56" s="27">
        <v>662545067322</v>
      </c>
      <c r="C56" s="28" t="s">
        <v>8</v>
      </c>
      <c r="D56" s="28" t="s">
        <v>4445</v>
      </c>
      <c r="E56" s="28" t="s">
        <v>940</v>
      </c>
      <c r="F56" s="28" t="s">
        <v>19772</v>
      </c>
      <c r="G56" s="23" t="s">
        <v>4553</v>
      </c>
      <c r="H56" s="223">
        <v>181.3</v>
      </c>
      <c r="I56" s="24">
        <f t="shared" si="0"/>
        <v>0</v>
      </c>
    </row>
    <row r="57" spans="1:9" s="190" customFormat="1">
      <c r="A57" s="26" t="s">
        <v>19773</v>
      </c>
      <c r="B57" s="27">
        <v>662545067339</v>
      </c>
      <c r="C57" s="28" t="s">
        <v>9</v>
      </c>
      <c r="D57" s="28" t="s">
        <v>4445</v>
      </c>
      <c r="E57" s="28" t="s">
        <v>940</v>
      </c>
      <c r="F57" s="28" t="s">
        <v>19774</v>
      </c>
      <c r="G57" s="23" t="s">
        <v>4553</v>
      </c>
      <c r="H57" s="223">
        <v>208.1</v>
      </c>
      <c r="I57" s="24">
        <f t="shared" si="0"/>
        <v>0</v>
      </c>
    </row>
    <row r="58" spans="1:9" s="190" customFormat="1">
      <c r="A58" s="26" t="s">
        <v>19775</v>
      </c>
      <c r="B58" s="27">
        <v>662545069326</v>
      </c>
      <c r="C58" s="28" t="s">
        <v>19776</v>
      </c>
      <c r="D58" s="28" t="s">
        <v>4445</v>
      </c>
      <c r="E58" s="28" t="s">
        <v>940</v>
      </c>
      <c r="F58" s="28" t="s">
        <v>19777</v>
      </c>
      <c r="G58" s="23" t="s">
        <v>4553</v>
      </c>
      <c r="H58" s="223">
        <v>59.78</v>
      </c>
      <c r="I58" s="24">
        <f t="shared" si="0"/>
        <v>0</v>
      </c>
    </row>
    <row r="59" spans="1:9" s="189" customFormat="1">
      <c r="A59" s="13" t="s">
        <v>19778</v>
      </c>
      <c r="B59" s="14">
        <v>662545067346</v>
      </c>
      <c r="C59" s="21" t="s">
        <v>3175</v>
      </c>
      <c r="D59" s="21" t="s">
        <v>4445</v>
      </c>
      <c r="E59" s="21" t="s">
        <v>19779</v>
      </c>
      <c r="F59" s="21" t="s">
        <v>19780</v>
      </c>
      <c r="G59" s="17" t="s">
        <v>4553</v>
      </c>
      <c r="H59" s="224">
        <v>1.66</v>
      </c>
      <c r="I59" s="12">
        <f t="shared" si="0"/>
        <v>0</v>
      </c>
    </row>
    <row r="60" spans="1:9" s="189" customFormat="1">
      <c r="A60" s="13" t="s">
        <v>19781</v>
      </c>
      <c r="B60" s="14">
        <v>662545067353</v>
      </c>
      <c r="C60" s="21" t="s">
        <v>485</v>
      </c>
      <c r="D60" s="21" t="s">
        <v>4445</v>
      </c>
      <c r="E60" s="21" t="s">
        <v>19779</v>
      </c>
      <c r="F60" s="21" t="s">
        <v>19782</v>
      </c>
      <c r="G60" s="17" t="s">
        <v>4553</v>
      </c>
      <c r="H60" s="224">
        <v>1.49</v>
      </c>
      <c r="I60" s="12">
        <f t="shared" si="0"/>
        <v>0</v>
      </c>
    </row>
    <row r="61" spans="1:9" s="189" customFormat="1">
      <c r="A61" s="13" t="s">
        <v>19783</v>
      </c>
      <c r="B61" s="14">
        <v>662545067360</v>
      </c>
      <c r="C61" s="21" t="s">
        <v>5</v>
      </c>
      <c r="D61" s="21" t="s">
        <v>4445</v>
      </c>
      <c r="E61" s="21" t="s">
        <v>19779</v>
      </c>
      <c r="F61" s="21" t="s">
        <v>19784</v>
      </c>
      <c r="G61" s="17" t="s">
        <v>4553</v>
      </c>
      <c r="H61" s="224">
        <v>1.49</v>
      </c>
      <c r="I61" s="12">
        <f t="shared" si="0"/>
        <v>0</v>
      </c>
    </row>
    <row r="62" spans="1:9" s="189" customFormat="1">
      <c r="A62" s="13" t="s">
        <v>19785</v>
      </c>
      <c r="B62" s="14">
        <v>662545067377</v>
      </c>
      <c r="C62" s="21" t="s">
        <v>6</v>
      </c>
      <c r="D62" s="21" t="s">
        <v>4445</v>
      </c>
      <c r="E62" s="21" t="s">
        <v>19779</v>
      </c>
      <c r="F62" s="21" t="s">
        <v>19786</v>
      </c>
      <c r="G62" s="17" t="s">
        <v>19787</v>
      </c>
      <c r="H62" s="224">
        <v>2.08</v>
      </c>
      <c r="I62" s="12">
        <f t="shared" si="0"/>
        <v>0</v>
      </c>
    </row>
    <row r="63" spans="1:9" s="189" customFormat="1">
      <c r="A63" s="13" t="s">
        <v>19788</v>
      </c>
      <c r="B63" s="14">
        <v>662545067384</v>
      </c>
      <c r="C63" s="21" t="s">
        <v>7</v>
      </c>
      <c r="D63" s="21" t="s">
        <v>4445</v>
      </c>
      <c r="E63" s="21" t="s">
        <v>19779</v>
      </c>
      <c r="F63" s="21" t="s">
        <v>19789</v>
      </c>
      <c r="G63" s="17" t="s">
        <v>19790</v>
      </c>
      <c r="H63" s="224">
        <v>2.64</v>
      </c>
      <c r="I63" s="12">
        <f t="shared" si="0"/>
        <v>0</v>
      </c>
    </row>
    <row r="64" spans="1:9" s="189" customFormat="1">
      <c r="A64" s="13" t="s">
        <v>19791</v>
      </c>
      <c r="B64" s="14">
        <v>662545067391</v>
      </c>
      <c r="C64" s="21" t="s">
        <v>1</v>
      </c>
      <c r="D64" s="21" t="s">
        <v>4445</v>
      </c>
      <c r="E64" s="21" t="s">
        <v>19779</v>
      </c>
      <c r="F64" s="21" t="s">
        <v>19792</v>
      </c>
      <c r="G64" s="17" t="s">
        <v>19790</v>
      </c>
      <c r="H64" s="224">
        <v>4.6399999999999997</v>
      </c>
      <c r="I64" s="12">
        <f t="shared" si="0"/>
        <v>0</v>
      </c>
    </row>
    <row r="65" spans="1:9" s="190" customFormat="1">
      <c r="A65" s="26" t="s">
        <v>19793</v>
      </c>
      <c r="B65" s="27">
        <v>662545131597</v>
      </c>
      <c r="C65" s="28" t="s">
        <v>19794</v>
      </c>
      <c r="D65" s="28" t="s">
        <v>4445</v>
      </c>
      <c r="E65" s="28" t="s">
        <v>19795</v>
      </c>
      <c r="F65" s="28" t="s">
        <v>19796</v>
      </c>
      <c r="G65" s="23" t="s">
        <v>2750</v>
      </c>
      <c r="H65" s="223">
        <v>37.5</v>
      </c>
      <c r="I65" s="24">
        <f t="shared" si="0"/>
        <v>0</v>
      </c>
    </row>
    <row r="66" spans="1:9" s="189" customFormat="1">
      <c r="A66" s="13" t="s">
        <v>19797</v>
      </c>
      <c r="B66" s="14">
        <v>662545069517</v>
      </c>
      <c r="C66" s="21" t="s">
        <v>5</v>
      </c>
      <c r="D66" s="21" t="s">
        <v>19798</v>
      </c>
      <c r="E66" s="21" t="s">
        <v>940</v>
      </c>
      <c r="F66" s="21" t="s">
        <v>19799</v>
      </c>
      <c r="G66" s="17" t="s">
        <v>4553</v>
      </c>
      <c r="H66" s="224">
        <v>17.893999999999998</v>
      </c>
      <c r="I66" s="12">
        <f t="shared" si="0"/>
        <v>0</v>
      </c>
    </row>
    <row r="67" spans="1:9" s="189" customFormat="1">
      <c r="A67" s="13" t="s">
        <v>19800</v>
      </c>
      <c r="B67" s="14">
        <v>662545069524</v>
      </c>
      <c r="C67" s="21" t="s">
        <v>6</v>
      </c>
      <c r="D67" s="21" t="s">
        <v>19798</v>
      </c>
      <c r="E67" s="21" t="s">
        <v>940</v>
      </c>
      <c r="F67" s="21" t="s">
        <v>19801</v>
      </c>
      <c r="G67" s="17" t="s">
        <v>4553</v>
      </c>
      <c r="H67" s="224">
        <v>23</v>
      </c>
      <c r="I67" s="12">
        <f t="shared" si="0"/>
        <v>0</v>
      </c>
    </row>
    <row r="68" spans="1:9" s="189" customFormat="1">
      <c r="A68" s="13" t="s">
        <v>19802</v>
      </c>
      <c r="B68" s="14">
        <v>662545069531</v>
      </c>
      <c r="C68" s="21" t="s">
        <v>7</v>
      </c>
      <c r="D68" s="21" t="s">
        <v>19798</v>
      </c>
      <c r="E68" s="21" t="s">
        <v>940</v>
      </c>
      <c r="F68" s="21" t="s">
        <v>19803</v>
      </c>
      <c r="G68" s="17" t="s">
        <v>4553</v>
      </c>
      <c r="H68" s="224">
        <v>34.5</v>
      </c>
      <c r="I68" s="12">
        <f t="shared" ref="I68:I131" si="1">H68*$I$2</f>
        <v>0</v>
      </c>
    </row>
    <row r="69" spans="1:9" s="189" customFormat="1">
      <c r="A69" s="13" t="s">
        <v>19804</v>
      </c>
      <c r="B69" s="14">
        <v>662545067407</v>
      </c>
      <c r="C69" s="21" t="s">
        <v>19805</v>
      </c>
      <c r="D69" s="21" t="s">
        <v>4445</v>
      </c>
      <c r="E69" s="21" t="s">
        <v>19779</v>
      </c>
      <c r="F69" s="21" t="s">
        <v>19806</v>
      </c>
      <c r="G69" s="17" t="s">
        <v>4421</v>
      </c>
      <c r="H69" s="224">
        <v>22.09</v>
      </c>
      <c r="I69" s="12">
        <f t="shared" si="1"/>
        <v>0</v>
      </c>
    </row>
    <row r="70" spans="1:9" s="189" customFormat="1">
      <c r="A70" s="13" t="s">
        <v>19807</v>
      </c>
      <c r="B70" s="14">
        <v>662545067414</v>
      </c>
      <c r="C70" s="21" t="s">
        <v>4445</v>
      </c>
      <c r="D70" s="21" t="s">
        <v>4445</v>
      </c>
      <c r="E70" s="21" t="s">
        <v>19779</v>
      </c>
      <c r="F70" s="21" t="s">
        <v>19808</v>
      </c>
      <c r="G70" s="17" t="s">
        <v>19809</v>
      </c>
      <c r="H70" s="224">
        <v>2.99</v>
      </c>
      <c r="I70" s="12">
        <f t="shared" si="1"/>
        <v>0</v>
      </c>
    </row>
    <row r="71" spans="1:9" s="190" customFormat="1" ht="25.5">
      <c r="A71" s="26" t="s">
        <v>19810</v>
      </c>
      <c r="B71" s="27">
        <v>662545069333</v>
      </c>
      <c r="C71" s="28" t="s">
        <v>19811</v>
      </c>
      <c r="D71" s="28" t="s">
        <v>4445</v>
      </c>
      <c r="E71" s="28" t="s">
        <v>940</v>
      </c>
      <c r="F71" s="28" t="s">
        <v>19812</v>
      </c>
      <c r="G71" s="23" t="s">
        <v>4421</v>
      </c>
      <c r="H71" s="223">
        <v>6.822222222222222</v>
      </c>
      <c r="I71" s="24">
        <f t="shared" si="1"/>
        <v>0</v>
      </c>
    </row>
    <row r="72" spans="1:9" s="189" customFormat="1">
      <c r="A72" s="13" t="s">
        <v>19813</v>
      </c>
      <c r="B72" s="14">
        <v>662545114002</v>
      </c>
      <c r="C72" s="21" t="s">
        <v>5</v>
      </c>
      <c r="D72" s="21" t="s">
        <v>19814</v>
      </c>
      <c r="E72" s="21" t="s">
        <v>940</v>
      </c>
      <c r="F72" s="21" t="s">
        <v>19815</v>
      </c>
      <c r="G72" s="17" t="s">
        <v>4553</v>
      </c>
      <c r="H72" s="224">
        <v>24.000499999999999</v>
      </c>
      <c r="I72" s="12">
        <f t="shared" si="1"/>
        <v>0</v>
      </c>
    </row>
    <row r="73" spans="1:9" s="189" customFormat="1">
      <c r="A73" s="13" t="s">
        <v>19816</v>
      </c>
      <c r="B73" s="14">
        <v>662545114019</v>
      </c>
      <c r="C73" s="21" t="s">
        <v>6</v>
      </c>
      <c r="D73" s="21" t="s">
        <v>19814</v>
      </c>
      <c r="E73" s="21" t="s">
        <v>940</v>
      </c>
      <c r="F73" s="21" t="s">
        <v>19817</v>
      </c>
      <c r="G73" s="17" t="s">
        <v>4553</v>
      </c>
      <c r="H73" s="224">
        <v>26.668500000000002</v>
      </c>
      <c r="I73" s="12">
        <f t="shared" si="1"/>
        <v>0</v>
      </c>
    </row>
    <row r="74" spans="1:9" s="189" customFormat="1">
      <c r="A74" s="13" t="s">
        <v>19818</v>
      </c>
      <c r="B74" s="14">
        <v>662545114026</v>
      </c>
      <c r="C74" s="21" t="s">
        <v>7</v>
      </c>
      <c r="D74" s="21" t="s">
        <v>19814</v>
      </c>
      <c r="E74" s="21" t="s">
        <v>940</v>
      </c>
      <c r="F74" s="21" t="s">
        <v>19817</v>
      </c>
      <c r="G74" s="17" t="s">
        <v>4553</v>
      </c>
      <c r="H74" s="224">
        <v>42.664999999999999</v>
      </c>
      <c r="I74" s="12">
        <f t="shared" si="1"/>
        <v>0</v>
      </c>
    </row>
    <row r="75" spans="1:9" s="189" customFormat="1">
      <c r="A75" s="13" t="s">
        <v>19819</v>
      </c>
      <c r="B75" s="14">
        <v>662545114033</v>
      </c>
      <c r="C75" s="21" t="s">
        <v>5</v>
      </c>
      <c r="D75" s="21" t="s">
        <v>19820</v>
      </c>
      <c r="E75" s="21" t="s">
        <v>940</v>
      </c>
      <c r="F75" s="21" t="s">
        <v>19821</v>
      </c>
      <c r="G75" s="17" t="s">
        <v>4553</v>
      </c>
      <c r="H75" s="224">
        <v>27.6</v>
      </c>
      <c r="I75" s="12">
        <f t="shared" si="1"/>
        <v>0</v>
      </c>
    </row>
    <row r="76" spans="1:9" s="189" customFormat="1">
      <c r="A76" s="13" t="s">
        <v>19822</v>
      </c>
      <c r="B76" s="14">
        <v>662545114040</v>
      </c>
      <c r="C76" s="21" t="s">
        <v>6</v>
      </c>
      <c r="D76" s="21" t="s">
        <v>19820</v>
      </c>
      <c r="E76" s="21" t="s">
        <v>940</v>
      </c>
      <c r="F76" s="21" t="s">
        <v>19821</v>
      </c>
      <c r="G76" s="17" t="s">
        <v>4553</v>
      </c>
      <c r="H76" s="224">
        <v>30.670500000000001</v>
      </c>
      <c r="I76" s="12">
        <f t="shared" si="1"/>
        <v>0</v>
      </c>
    </row>
    <row r="77" spans="1:9" s="189" customFormat="1">
      <c r="A77" s="13" t="s">
        <v>19823</v>
      </c>
      <c r="B77" s="14">
        <v>662545114057</v>
      </c>
      <c r="C77" s="21" t="s">
        <v>7</v>
      </c>
      <c r="D77" s="21" t="s">
        <v>19820</v>
      </c>
      <c r="E77" s="21" t="s">
        <v>940</v>
      </c>
      <c r="F77" s="21" t="s">
        <v>19821</v>
      </c>
      <c r="G77" s="17" t="s">
        <v>4553</v>
      </c>
      <c r="H77" s="224">
        <v>41.4</v>
      </c>
      <c r="I77" s="12">
        <f t="shared" si="1"/>
        <v>0</v>
      </c>
    </row>
    <row r="78" spans="1:9" s="190" customFormat="1">
      <c r="A78" s="26" t="s">
        <v>19824</v>
      </c>
      <c r="B78" s="27">
        <v>662545109091</v>
      </c>
      <c r="C78" s="28" t="s">
        <v>19825</v>
      </c>
      <c r="D78" s="28" t="s">
        <v>2017</v>
      </c>
      <c r="E78" s="28" t="s">
        <v>19826</v>
      </c>
      <c r="F78" s="28" t="s">
        <v>19827</v>
      </c>
      <c r="G78" s="23" t="s">
        <v>1670</v>
      </c>
      <c r="H78" s="223">
        <v>32.015999999999998</v>
      </c>
      <c r="I78" s="24">
        <f t="shared" si="1"/>
        <v>0</v>
      </c>
    </row>
    <row r="79" spans="1:9" s="190" customFormat="1">
      <c r="A79" s="26" t="s">
        <v>19828</v>
      </c>
      <c r="B79" s="27">
        <v>662545069180</v>
      </c>
      <c r="C79" s="28" t="s">
        <v>19825</v>
      </c>
      <c r="D79" s="28" t="s">
        <v>2017</v>
      </c>
      <c r="E79" s="28" t="s">
        <v>19826</v>
      </c>
      <c r="F79" s="28" t="s">
        <v>19829</v>
      </c>
      <c r="G79" s="23" t="s">
        <v>1670</v>
      </c>
      <c r="H79" s="223">
        <v>28.814399999999999</v>
      </c>
      <c r="I79" s="24">
        <f t="shared" si="1"/>
        <v>0</v>
      </c>
    </row>
    <row r="80" spans="1:9" s="190" customFormat="1">
      <c r="A80" s="26" t="s">
        <v>19830</v>
      </c>
      <c r="B80" s="27">
        <v>662545069319</v>
      </c>
      <c r="C80" s="28" t="s">
        <v>19831</v>
      </c>
      <c r="D80" s="28" t="s">
        <v>2028</v>
      </c>
      <c r="E80" s="28" t="s">
        <v>19826</v>
      </c>
      <c r="F80" s="28" t="s">
        <v>19832</v>
      </c>
      <c r="G80" s="23" t="s">
        <v>1670</v>
      </c>
      <c r="H80" s="223">
        <v>33.524000000000001</v>
      </c>
      <c r="I80" s="24">
        <f t="shared" si="1"/>
        <v>0</v>
      </c>
    </row>
    <row r="81" spans="1:9" s="190" customFormat="1">
      <c r="A81" s="26" t="s">
        <v>19833</v>
      </c>
      <c r="B81" s="27">
        <v>662545109107</v>
      </c>
      <c r="C81" s="28" t="s">
        <v>19831</v>
      </c>
      <c r="D81" s="28" t="s">
        <v>2028</v>
      </c>
      <c r="E81" s="28" t="s">
        <v>19826</v>
      </c>
      <c r="F81" s="28" t="s">
        <v>19832</v>
      </c>
      <c r="G81" s="23" t="s">
        <v>1670</v>
      </c>
      <c r="H81" s="223">
        <v>32.015999999999998</v>
      </c>
      <c r="I81" s="24">
        <f t="shared" si="1"/>
        <v>0</v>
      </c>
    </row>
    <row r="82" spans="1:9" s="190" customFormat="1">
      <c r="A82" s="26" t="s">
        <v>19834</v>
      </c>
      <c r="B82" s="27">
        <v>662545113548</v>
      </c>
      <c r="C82" s="28" t="s">
        <v>6</v>
      </c>
      <c r="D82" s="28" t="s">
        <v>19835</v>
      </c>
      <c r="E82" s="28" t="s">
        <v>19836</v>
      </c>
      <c r="F82" s="28" t="s">
        <v>19837</v>
      </c>
      <c r="G82" s="23" t="s">
        <v>4421</v>
      </c>
      <c r="H82" s="223">
        <v>22.5504</v>
      </c>
      <c r="I82" s="24">
        <f t="shared" si="1"/>
        <v>0</v>
      </c>
    </row>
    <row r="83" spans="1:9" s="190" customFormat="1">
      <c r="A83" s="26" t="s">
        <v>19838</v>
      </c>
      <c r="B83" s="27">
        <v>662545068374</v>
      </c>
      <c r="C83" s="28" t="s">
        <v>482</v>
      </c>
      <c r="D83" s="28" t="s">
        <v>19839</v>
      </c>
      <c r="E83" s="28" t="s">
        <v>19840</v>
      </c>
      <c r="F83" s="28" t="s">
        <v>19841</v>
      </c>
      <c r="G83" s="23" t="s">
        <v>4421</v>
      </c>
      <c r="H83" s="223">
        <v>44.207599999999999</v>
      </c>
      <c r="I83" s="24">
        <f t="shared" si="1"/>
        <v>0</v>
      </c>
    </row>
    <row r="84" spans="1:9" s="190" customFormat="1">
      <c r="A84" s="26" t="s">
        <v>19842</v>
      </c>
      <c r="B84" s="27">
        <v>662545067421</v>
      </c>
      <c r="C84" s="28" t="s">
        <v>5</v>
      </c>
      <c r="D84" s="28" t="s">
        <v>19839</v>
      </c>
      <c r="E84" s="28" t="s">
        <v>19840</v>
      </c>
      <c r="F84" s="28" t="s">
        <v>19843</v>
      </c>
      <c r="G84" s="23" t="s">
        <v>4421</v>
      </c>
      <c r="H84" s="223">
        <v>47.258400000000002</v>
      </c>
      <c r="I84" s="24">
        <f t="shared" si="1"/>
        <v>0</v>
      </c>
    </row>
    <row r="85" spans="1:9" s="190" customFormat="1">
      <c r="A85" s="26" t="s">
        <v>19844</v>
      </c>
      <c r="B85" s="27">
        <v>662545068381</v>
      </c>
      <c r="C85" s="28" t="s">
        <v>482</v>
      </c>
      <c r="D85" s="28" t="s">
        <v>19839</v>
      </c>
      <c r="E85" s="28" t="s">
        <v>19840</v>
      </c>
      <c r="F85" s="28" t="s">
        <v>19843</v>
      </c>
      <c r="G85" s="23" t="s">
        <v>4421</v>
      </c>
      <c r="H85" s="223">
        <v>45.680799999999998</v>
      </c>
      <c r="I85" s="24">
        <f t="shared" si="1"/>
        <v>0</v>
      </c>
    </row>
    <row r="86" spans="1:9" s="190" customFormat="1">
      <c r="A86" s="26" t="s">
        <v>19845</v>
      </c>
      <c r="B86" s="27">
        <v>662545068398</v>
      </c>
      <c r="C86" s="28" t="s">
        <v>5</v>
      </c>
      <c r="D86" s="28" t="s">
        <v>19839</v>
      </c>
      <c r="E86" s="28" t="s">
        <v>19840</v>
      </c>
      <c r="F86" s="28" t="s">
        <v>19846</v>
      </c>
      <c r="G86" s="23" t="s">
        <v>4421</v>
      </c>
      <c r="H86" s="223">
        <v>49.6248</v>
      </c>
      <c r="I86" s="24">
        <f t="shared" si="1"/>
        <v>0</v>
      </c>
    </row>
    <row r="87" spans="1:9" s="190" customFormat="1">
      <c r="A87" s="26" t="s">
        <v>19847</v>
      </c>
      <c r="B87" s="27">
        <v>662545068411</v>
      </c>
      <c r="C87" s="28" t="s">
        <v>7</v>
      </c>
      <c r="D87" s="28" t="s">
        <v>2017</v>
      </c>
      <c r="E87" s="28" t="s">
        <v>19836</v>
      </c>
      <c r="F87" s="28" t="s">
        <v>19848</v>
      </c>
      <c r="G87" s="23" t="s">
        <v>4421</v>
      </c>
      <c r="H87" s="223">
        <v>46.8872</v>
      </c>
      <c r="I87" s="24">
        <f t="shared" si="1"/>
        <v>0</v>
      </c>
    </row>
    <row r="88" spans="1:9" s="190" customFormat="1">
      <c r="A88" s="26" t="s">
        <v>19849</v>
      </c>
      <c r="B88" s="27">
        <v>662545068428</v>
      </c>
      <c r="C88" s="28" t="s">
        <v>7</v>
      </c>
      <c r="D88" s="28" t="s">
        <v>2017</v>
      </c>
      <c r="E88" s="28" t="s">
        <v>19836</v>
      </c>
      <c r="F88" s="28" t="s">
        <v>19850</v>
      </c>
      <c r="G88" s="23" t="s">
        <v>4421</v>
      </c>
      <c r="H88" s="223">
        <v>46.8872</v>
      </c>
      <c r="I88" s="24">
        <f t="shared" si="1"/>
        <v>0</v>
      </c>
    </row>
    <row r="89" spans="1:9" s="190" customFormat="1">
      <c r="A89" s="26" t="s">
        <v>19851</v>
      </c>
      <c r="B89" s="27">
        <v>662545068404</v>
      </c>
      <c r="C89" s="28" t="s">
        <v>6</v>
      </c>
      <c r="D89" s="28" t="s">
        <v>1111</v>
      </c>
      <c r="E89" s="28" t="s">
        <v>19836</v>
      </c>
      <c r="F89" s="28" t="s">
        <v>19852</v>
      </c>
      <c r="G89" s="23" t="s">
        <v>4421</v>
      </c>
      <c r="H89" s="223">
        <v>54.879600000000003</v>
      </c>
      <c r="I89" s="24">
        <f t="shared" si="1"/>
        <v>0</v>
      </c>
    </row>
    <row r="90" spans="1:9" s="190" customFormat="1">
      <c r="A90" s="26" t="s">
        <v>19853</v>
      </c>
      <c r="B90" s="27">
        <v>662545069043</v>
      </c>
      <c r="C90" s="28" t="s">
        <v>5</v>
      </c>
      <c r="D90" s="28" t="s">
        <v>19854</v>
      </c>
      <c r="E90" s="28" t="s">
        <v>19840</v>
      </c>
      <c r="F90" s="28" t="s">
        <v>19843</v>
      </c>
      <c r="G90" s="23" t="s">
        <v>4421</v>
      </c>
      <c r="H90" s="223">
        <v>47.258400000000002</v>
      </c>
      <c r="I90" s="24">
        <f t="shared" si="1"/>
        <v>0</v>
      </c>
    </row>
    <row r="91" spans="1:9" s="190" customFormat="1">
      <c r="A91" s="26" t="s">
        <v>19855</v>
      </c>
      <c r="B91" s="27">
        <v>662545069050</v>
      </c>
      <c r="C91" s="28" t="s">
        <v>5</v>
      </c>
      <c r="D91" s="28" t="s">
        <v>19854</v>
      </c>
      <c r="E91" s="28" t="s">
        <v>19840</v>
      </c>
      <c r="F91" s="28" t="s">
        <v>19846</v>
      </c>
      <c r="G91" s="23" t="s">
        <v>4421</v>
      </c>
      <c r="H91" s="223">
        <v>48.835999999999999</v>
      </c>
      <c r="I91" s="24">
        <f t="shared" si="1"/>
        <v>0</v>
      </c>
    </row>
    <row r="92" spans="1:9" s="190" customFormat="1">
      <c r="A92" s="26" t="s">
        <v>19856</v>
      </c>
      <c r="B92" s="27">
        <v>662545069067</v>
      </c>
      <c r="C92" s="28" t="s">
        <v>19857</v>
      </c>
      <c r="D92" s="28" t="s">
        <v>2017</v>
      </c>
      <c r="E92" s="28" t="s">
        <v>19840</v>
      </c>
      <c r="F92" s="28" t="s">
        <v>19858</v>
      </c>
      <c r="G92" s="23" t="s">
        <v>1670</v>
      </c>
      <c r="H92" s="223">
        <v>47.258400000000002</v>
      </c>
      <c r="I92" s="24">
        <f t="shared" si="1"/>
        <v>0</v>
      </c>
    </row>
    <row r="93" spans="1:9" s="190" customFormat="1">
      <c r="A93" s="26" t="s">
        <v>19859</v>
      </c>
      <c r="B93" s="27">
        <v>662545069197</v>
      </c>
      <c r="C93" s="28" t="s">
        <v>19857</v>
      </c>
      <c r="D93" s="28" t="s">
        <v>2017</v>
      </c>
      <c r="E93" s="28" t="s">
        <v>19840</v>
      </c>
      <c r="F93" s="28" t="s">
        <v>19860</v>
      </c>
      <c r="G93" s="23" t="s">
        <v>1670</v>
      </c>
      <c r="H93" s="223">
        <v>48.835999999999999</v>
      </c>
      <c r="I93" s="24">
        <f t="shared" si="1"/>
        <v>0</v>
      </c>
    </row>
    <row r="94" spans="1:9" s="190" customFormat="1">
      <c r="A94" s="26" t="s">
        <v>19861</v>
      </c>
      <c r="B94" s="27">
        <v>662545109114</v>
      </c>
      <c r="C94" s="28" t="s">
        <v>27</v>
      </c>
      <c r="D94" s="28" t="s">
        <v>2017</v>
      </c>
      <c r="E94" s="28" t="s">
        <v>19840</v>
      </c>
      <c r="F94" s="28" t="s">
        <v>19862</v>
      </c>
      <c r="G94" s="23" t="s">
        <v>1670</v>
      </c>
      <c r="H94" s="223">
        <v>35.066800000000001</v>
      </c>
      <c r="I94" s="24">
        <f t="shared" si="1"/>
        <v>0</v>
      </c>
    </row>
    <row r="95" spans="1:9" s="190" customFormat="1">
      <c r="A95" s="26" t="s">
        <v>19863</v>
      </c>
      <c r="B95" s="27">
        <v>662545109121</v>
      </c>
      <c r="C95" s="28" t="s">
        <v>29</v>
      </c>
      <c r="D95" s="28" t="s">
        <v>2017</v>
      </c>
      <c r="E95" s="28" t="s">
        <v>19840</v>
      </c>
      <c r="F95" s="28" t="s">
        <v>19864</v>
      </c>
      <c r="G95" s="23" t="s">
        <v>1670</v>
      </c>
      <c r="H95" s="223">
        <v>38.117600000000003</v>
      </c>
      <c r="I95" s="24">
        <f t="shared" si="1"/>
        <v>0</v>
      </c>
    </row>
    <row r="96" spans="1:9" s="189" customFormat="1">
      <c r="A96" s="13" t="s">
        <v>19865</v>
      </c>
      <c r="B96" s="14">
        <v>662545067438</v>
      </c>
      <c r="C96" s="21" t="s">
        <v>5</v>
      </c>
      <c r="D96" s="21" t="s">
        <v>2028</v>
      </c>
      <c r="E96" s="21" t="s">
        <v>19866</v>
      </c>
      <c r="F96" s="21" t="s">
        <v>19867</v>
      </c>
      <c r="G96" s="17" t="s">
        <v>4421</v>
      </c>
      <c r="H96" s="224">
        <v>244.03200000000001</v>
      </c>
      <c r="I96" s="12">
        <f t="shared" si="1"/>
        <v>0</v>
      </c>
    </row>
    <row r="97" spans="1:9" s="189" customFormat="1">
      <c r="A97" s="13" t="s">
        <v>19868</v>
      </c>
      <c r="B97" s="14">
        <v>662545067445</v>
      </c>
      <c r="C97" s="21" t="s">
        <v>6</v>
      </c>
      <c r="D97" s="21" t="s">
        <v>2028</v>
      </c>
      <c r="E97" s="21" t="s">
        <v>19866</v>
      </c>
      <c r="F97" s="21" t="s">
        <v>19869</v>
      </c>
      <c r="G97" s="17" t="s">
        <v>4421</v>
      </c>
      <c r="H97" s="224">
        <v>241.29599999999999</v>
      </c>
      <c r="I97" s="12">
        <f t="shared" si="1"/>
        <v>0</v>
      </c>
    </row>
    <row r="98" spans="1:9" s="189" customFormat="1">
      <c r="A98" s="13" t="s">
        <v>19870</v>
      </c>
      <c r="B98" s="14">
        <v>662545067452</v>
      </c>
      <c r="C98" s="21" t="s">
        <v>6</v>
      </c>
      <c r="D98" s="21" t="s">
        <v>2028</v>
      </c>
      <c r="E98" s="21" t="s">
        <v>19866</v>
      </c>
      <c r="F98" s="21" t="s">
        <v>19871</v>
      </c>
      <c r="G98" s="17" t="s">
        <v>4421</v>
      </c>
      <c r="H98" s="224">
        <v>185.8842105263158</v>
      </c>
      <c r="I98" s="12">
        <f t="shared" si="1"/>
        <v>0</v>
      </c>
    </row>
    <row r="99" spans="1:9" s="189" customFormat="1">
      <c r="A99" s="13" t="s">
        <v>19872</v>
      </c>
      <c r="B99" s="14">
        <v>662545067469</v>
      </c>
      <c r="C99" s="21" t="s">
        <v>7</v>
      </c>
      <c r="D99" s="21" t="s">
        <v>2028</v>
      </c>
      <c r="E99" s="21" t="s">
        <v>19866</v>
      </c>
      <c r="F99" s="21" t="s">
        <v>19873</v>
      </c>
      <c r="G99" s="17" t="s">
        <v>4421</v>
      </c>
      <c r="H99" s="224">
        <v>265.63200000000001</v>
      </c>
      <c r="I99" s="12">
        <f t="shared" si="1"/>
        <v>0</v>
      </c>
    </row>
    <row r="100" spans="1:9" s="189" customFormat="1">
      <c r="A100" s="13" t="s">
        <v>19874</v>
      </c>
      <c r="B100" s="14">
        <v>662545068510</v>
      </c>
      <c r="C100" s="21" t="s">
        <v>7</v>
      </c>
      <c r="D100" s="21" t="s">
        <v>2028</v>
      </c>
      <c r="E100" s="21" t="s">
        <v>19866</v>
      </c>
      <c r="F100" s="21" t="s">
        <v>19875</v>
      </c>
      <c r="G100" s="17" t="s">
        <v>4421</v>
      </c>
      <c r="H100" s="224">
        <v>403.536</v>
      </c>
      <c r="I100" s="12">
        <f t="shared" si="1"/>
        <v>0</v>
      </c>
    </row>
    <row r="101" spans="1:9" s="189" customFormat="1">
      <c r="A101" s="13" t="s">
        <v>19876</v>
      </c>
      <c r="B101" s="14">
        <v>662545068527</v>
      </c>
      <c r="C101" s="21" t="s">
        <v>4445</v>
      </c>
      <c r="D101" s="21" t="s">
        <v>2028</v>
      </c>
      <c r="E101" s="21" t="s">
        <v>19866</v>
      </c>
      <c r="F101" s="21" t="s">
        <v>19877</v>
      </c>
      <c r="G101" s="17" t="s">
        <v>4421</v>
      </c>
      <c r="H101" s="224">
        <v>152.08799999999999</v>
      </c>
      <c r="I101" s="12">
        <f t="shared" si="1"/>
        <v>0</v>
      </c>
    </row>
    <row r="102" spans="1:9" s="189" customFormat="1">
      <c r="A102" s="13" t="s">
        <v>19878</v>
      </c>
      <c r="B102" s="14">
        <v>662545069999</v>
      </c>
      <c r="C102" s="21" t="s">
        <v>4445</v>
      </c>
      <c r="D102" s="21" t="s">
        <v>2028</v>
      </c>
      <c r="E102" s="21" t="s">
        <v>19866</v>
      </c>
      <c r="F102" s="21" t="s">
        <v>19879</v>
      </c>
      <c r="G102" s="17" t="s">
        <v>4421</v>
      </c>
      <c r="H102" s="224">
        <v>152.08799999999999</v>
      </c>
      <c r="I102" s="12">
        <f t="shared" si="1"/>
        <v>0</v>
      </c>
    </row>
    <row r="103" spans="1:9" s="189" customFormat="1">
      <c r="A103" s="13" t="s">
        <v>19880</v>
      </c>
      <c r="B103" s="14">
        <v>662545129426</v>
      </c>
      <c r="C103" s="21" t="s">
        <v>4445</v>
      </c>
      <c r="D103" s="21" t="s">
        <v>2028</v>
      </c>
      <c r="E103" s="21" t="s">
        <v>19866</v>
      </c>
      <c r="F103" s="21" t="s">
        <v>19881</v>
      </c>
      <c r="G103" s="17" t="s">
        <v>4421</v>
      </c>
      <c r="H103" s="224">
        <v>242.364</v>
      </c>
      <c r="I103" s="12">
        <f t="shared" si="1"/>
        <v>0</v>
      </c>
    </row>
    <row r="104" spans="1:9" s="189" customFormat="1">
      <c r="A104" s="13" t="s">
        <v>19882</v>
      </c>
      <c r="B104" s="14">
        <v>662545067476</v>
      </c>
      <c r="C104" s="21" t="s">
        <v>5</v>
      </c>
      <c r="D104" s="21" t="s">
        <v>2028</v>
      </c>
      <c r="E104" s="21" t="s">
        <v>19883</v>
      </c>
      <c r="F104" s="21" t="s">
        <v>19884</v>
      </c>
      <c r="G104" s="17" t="s">
        <v>4421</v>
      </c>
      <c r="H104" s="224">
        <v>245.352</v>
      </c>
      <c r="I104" s="12">
        <f t="shared" si="1"/>
        <v>0</v>
      </c>
    </row>
    <row r="105" spans="1:9" s="189" customFormat="1">
      <c r="A105" s="13" t="s">
        <v>19885</v>
      </c>
      <c r="B105" s="14">
        <v>662545067483</v>
      </c>
      <c r="C105" s="21" t="s">
        <v>6</v>
      </c>
      <c r="D105" s="21" t="s">
        <v>2028</v>
      </c>
      <c r="E105" s="21" t="s">
        <v>19883</v>
      </c>
      <c r="F105" s="21" t="s">
        <v>19886</v>
      </c>
      <c r="G105" s="17" t="s">
        <v>4421</v>
      </c>
      <c r="H105" s="224">
        <v>253.464</v>
      </c>
      <c r="I105" s="12">
        <f t="shared" si="1"/>
        <v>0</v>
      </c>
    </row>
    <row r="106" spans="1:9" s="189" customFormat="1">
      <c r="A106" s="13" t="s">
        <v>19887</v>
      </c>
      <c r="B106" s="14">
        <v>662545067490</v>
      </c>
      <c r="C106" s="21" t="s">
        <v>7</v>
      </c>
      <c r="D106" s="21" t="s">
        <v>2028</v>
      </c>
      <c r="E106" s="21" t="s">
        <v>19883</v>
      </c>
      <c r="F106" s="21" t="s">
        <v>19888</v>
      </c>
      <c r="G106" s="17" t="s">
        <v>4421</v>
      </c>
      <c r="H106" s="224">
        <v>294.024</v>
      </c>
      <c r="I106" s="12">
        <f t="shared" si="1"/>
        <v>0</v>
      </c>
    </row>
    <row r="107" spans="1:9" s="189" customFormat="1">
      <c r="A107" s="13" t="s">
        <v>19889</v>
      </c>
      <c r="B107" s="14">
        <v>662545067506</v>
      </c>
      <c r="C107" s="21" t="s">
        <v>1</v>
      </c>
      <c r="D107" s="21" t="s">
        <v>2028</v>
      </c>
      <c r="E107" s="21" t="s">
        <v>19883</v>
      </c>
      <c r="F107" s="21" t="s">
        <v>19890</v>
      </c>
      <c r="G107" s="17" t="s">
        <v>4421</v>
      </c>
      <c r="H107" s="224">
        <v>466.36799999999999</v>
      </c>
      <c r="I107" s="12">
        <f t="shared" si="1"/>
        <v>0</v>
      </c>
    </row>
    <row r="108" spans="1:9" s="189" customFormat="1">
      <c r="A108" s="13" t="s">
        <v>19891</v>
      </c>
      <c r="B108" s="14">
        <v>662545068534</v>
      </c>
      <c r="C108" s="21" t="s">
        <v>4445</v>
      </c>
      <c r="D108" s="21" t="s">
        <v>4445</v>
      </c>
      <c r="E108" s="21" t="s">
        <v>19883</v>
      </c>
      <c r="F108" s="21" t="s">
        <v>19892</v>
      </c>
      <c r="G108" s="17" t="s">
        <v>4421</v>
      </c>
      <c r="H108" s="224">
        <v>152.08799999999999</v>
      </c>
      <c r="I108" s="12">
        <f t="shared" si="1"/>
        <v>0</v>
      </c>
    </row>
    <row r="109" spans="1:9" s="189" customFormat="1">
      <c r="A109" s="13" t="s">
        <v>19893</v>
      </c>
      <c r="B109" s="14">
        <v>662545115269</v>
      </c>
      <c r="C109" s="21" t="s">
        <v>4445</v>
      </c>
      <c r="D109" s="21" t="s">
        <v>4445</v>
      </c>
      <c r="E109" s="21" t="s">
        <v>19894</v>
      </c>
      <c r="F109" s="21" t="s">
        <v>19895</v>
      </c>
      <c r="G109" s="17" t="s">
        <v>4421</v>
      </c>
      <c r="H109" s="224">
        <v>320.88</v>
      </c>
      <c r="I109" s="12">
        <f t="shared" si="1"/>
        <v>0</v>
      </c>
    </row>
    <row r="110" spans="1:9" s="189" customFormat="1">
      <c r="A110" s="13" t="s">
        <v>19896</v>
      </c>
      <c r="B110" s="14">
        <v>662545115276</v>
      </c>
      <c r="C110" s="21" t="s">
        <v>4445</v>
      </c>
      <c r="D110" s="21" t="s">
        <v>4445</v>
      </c>
      <c r="E110" s="21" t="s">
        <v>19894</v>
      </c>
      <c r="F110" s="21" t="s">
        <v>19897</v>
      </c>
      <c r="G110" s="17" t="s">
        <v>4421</v>
      </c>
      <c r="H110" s="224">
        <v>551.30999999999995</v>
      </c>
      <c r="I110" s="12">
        <f t="shared" si="1"/>
        <v>0</v>
      </c>
    </row>
    <row r="111" spans="1:9" s="189" customFormat="1">
      <c r="A111" s="13" t="s">
        <v>19898</v>
      </c>
      <c r="B111" s="14">
        <v>662545116914</v>
      </c>
      <c r="C111" s="21" t="s">
        <v>7</v>
      </c>
      <c r="D111" s="21" t="s">
        <v>1111</v>
      </c>
      <c r="E111" s="21" t="s">
        <v>19894</v>
      </c>
      <c r="F111" s="21" t="s">
        <v>19899</v>
      </c>
      <c r="G111" s="17" t="s">
        <v>4421</v>
      </c>
      <c r="H111" s="224">
        <v>263.24</v>
      </c>
      <c r="I111" s="12">
        <f t="shared" si="1"/>
        <v>0</v>
      </c>
    </row>
    <row r="112" spans="1:9" s="189" customFormat="1">
      <c r="A112" s="13" t="s">
        <v>6108</v>
      </c>
      <c r="B112" s="14">
        <v>662545116921</v>
      </c>
      <c r="C112" s="21" t="s">
        <v>7</v>
      </c>
      <c r="D112" s="21" t="s">
        <v>5560</v>
      </c>
      <c r="E112" s="21" t="s">
        <v>19894</v>
      </c>
      <c r="F112" s="21" t="s">
        <v>19900</v>
      </c>
      <c r="G112" s="17" t="s">
        <v>4421</v>
      </c>
      <c r="H112" s="224">
        <v>299.85000000000002</v>
      </c>
      <c r="I112" s="12">
        <f t="shared" si="1"/>
        <v>0</v>
      </c>
    </row>
    <row r="113" spans="1:9" s="189" customFormat="1">
      <c r="A113" s="13" t="s">
        <v>19901</v>
      </c>
      <c r="B113" s="14">
        <v>662545116938</v>
      </c>
      <c r="C113" s="21" t="s">
        <v>7</v>
      </c>
      <c r="D113" s="21" t="s">
        <v>2051</v>
      </c>
      <c r="E113" s="21" t="s">
        <v>19894</v>
      </c>
      <c r="F113" s="21" t="s">
        <v>19902</v>
      </c>
      <c r="G113" s="17" t="s">
        <v>4421</v>
      </c>
      <c r="H113" s="224">
        <v>330.16</v>
      </c>
      <c r="I113" s="12">
        <f t="shared" si="1"/>
        <v>0</v>
      </c>
    </row>
    <row r="114" spans="1:9" s="189" customFormat="1">
      <c r="A114" s="13" t="s">
        <v>19903</v>
      </c>
      <c r="B114" s="14">
        <v>662545116945</v>
      </c>
      <c r="C114" s="21" t="s">
        <v>7</v>
      </c>
      <c r="D114" s="21" t="s">
        <v>1111</v>
      </c>
      <c r="E114" s="21" t="s">
        <v>19894</v>
      </c>
      <c r="F114" s="21" t="s">
        <v>19904</v>
      </c>
      <c r="G114" s="17" t="s">
        <v>4421</v>
      </c>
      <c r="H114" s="224">
        <v>307.43</v>
      </c>
      <c r="I114" s="12">
        <f t="shared" si="1"/>
        <v>0</v>
      </c>
    </row>
    <row r="115" spans="1:9" s="189" customFormat="1">
      <c r="A115" s="13" t="s">
        <v>19905</v>
      </c>
      <c r="B115" s="14">
        <v>662545116952</v>
      </c>
      <c r="C115" s="21" t="s">
        <v>19906</v>
      </c>
      <c r="D115" s="21" t="s">
        <v>19907</v>
      </c>
      <c r="E115" s="21" t="s">
        <v>19894</v>
      </c>
      <c r="F115" s="21" t="s">
        <v>19908</v>
      </c>
      <c r="G115" s="17" t="s">
        <v>4421</v>
      </c>
      <c r="H115" s="224">
        <v>236.73</v>
      </c>
      <c r="I115" s="12">
        <f t="shared" si="1"/>
        <v>0</v>
      </c>
    </row>
    <row r="116" spans="1:9" s="189" customFormat="1">
      <c r="A116" s="13" t="s">
        <v>19909</v>
      </c>
      <c r="B116" s="14">
        <v>662545116969</v>
      </c>
      <c r="C116" s="21" t="s">
        <v>1</v>
      </c>
      <c r="D116" s="21" t="s">
        <v>1111</v>
      </c>
      <c r="E116" s="21" t="s">
        <v>19894</v>
      </c>
      <c r="F116" s="21" t="s">
        <v>19910</v>
      </c>
      <c r="G116" s="17" t="s">
        <v>4421</v>
      </c>
      <c r="H116" s="224">
        <v>291.02</v>
      </c>
      <c r="I116" s="12">
        <f t="shared" si="1"/>
        <v>0</v>
      </c>
    </row>
    <row r="117" spans="1:9" s="189" customFormat="1">
      <c r="A117" s="13" t="s">
        <v>19911</v>
      </c>
      <c r="B117" s="14">
        <v>662545116976</v>
      </c>
      <c r="C117" s="21" t="s">
        <v>1</v>
      </c>
      <c r="D117" s="21" t="s">
        <v>2017</v>
      </c>
      <c r="E117" s="21" t="s">
        <v>19894</v>
      </c>
      <c r="F117" s="21" t="s">
        <v>19912</v>
      </c>
      <c r="G117" s="17" t="s">
        <v>4421</v>
      </c>
      <c r="H117" s="224">
        <v>278.39</v>
      </c>
      <c r="I117" s="12">
        <f t="shared" si="1"/>
        <v>0</v>
      </c>
    </row>
    <row r="118" spans="1:9" s="189" customFormat="1">
      <c r="A118" s="13" t="s">
        <v>6110</v>
      </c>
      <c r="B118" s="14">
        <v>662545122724</v>
      </c>
      <c r="C118" s="21" t="s">
        <v>1</v>
      </c>
      <c r="D118" s="21" t="s">
        <v>10207</v>
      </c>
      <c r="E118" s="21" t="s">
        <v>19894</v>
      </c>
      <c r="F118" s="21" t="s">
        <v>6111</v>
      </c>
      <c r="G118" s="17" t="s">
        <v>4421</v>
      </c>
      <c r="H118" s="224">
        <v>322.58999999999997</v>
      </c>
      <c r="I118" s="12">
        <f t="shared" si="1"/>
        <v>0</v>
      </c>
    </row>
    <row r="119" spans="1:9" s="189" customFormat="1">
      <c r="A119" s="13" t="s">
        <v>19913</v>
      </c>
      <c r="B119" s="14">
        <v>662545116983</v>
      </c>
      <c r="C119" s="21" t="s">
        <v>1</v>
      </c>
      <c r="D119" s="21" t="s">
        <v>2028</v>
      </c>
      <c r="E119" s="21" t="s">
        <v>19894</v>
      </c>
      <c r="F119" s="21" t="s">
        <v>19914</v>
      </c>
      <c r="G119" s="17" t="s">
        <v>4421</v>
      </c>
      <c r="H119" s="224">
        <v>272.08</v>
      </c>
      <c r="I119" s="12">
        <f t="shared" si="1"/>
        <v>0</v>
      </c>
    </row>
    <row r="120" spans="1:9" s="189" customFormat="1">
      <c r="A120" s="13" t="s">
        <v>19915</v>
      </c>
      <c r="B120" s="14">
        <v>662545116990</v>
      </c>
      <c r="C120" s="21" t="s">
        <v>1</v>
      </c>
      <c r="D120" s="21" t="s">
        <v>1111</v>
      </c>
      <c r="E120" s="21" t="s">
        <v>19894</v>
      </c>
      <c r="F120" s="21" t="s">
        <v>19916</v>
      </c>
      <c r="G120" s="17" t="s">
        <v>4421</v>
      </c>
      <c r="H120" s="224">
        <v>312.48</v>
      </c>
      <c r="I120" s="12">
        <f t="shared" si="1"/>
        <v>0</v>
      </c>
    </row>
    <row r="121" spans="1:9" s="189" customFormat="1">
      <c r="A121" s="26" t="s">
        <v>19917</v>
      </c>
      <c r="B121" s="27">
        <v>662545137339</v>
      </c>
      <c r="C121" s="28" t="s">
        <v>6</v>
      </c>
      <c r="D121" s="28" t="s">
        <v>1111</v>
      </c>
      <c r="E121" s="28" t="s">
        <v>19918</v>
      </c>
      <c r="F121" s="28" t="s">
        <v>19919</v>
      </c>
      <c r="G121" s="23">
        <v>1</v>
      </c>
      <c r="H121" s="223">
        <v>277.54000000000002</v>
      </c>
      <c r="I121" s="24">
        <f t="shared" si="1"/>
        <v>0</v>
      </c>
    </row>
    <row r="122" spans="1:9" s="189" customFormat="1">
      <c r="A122" s="26" t="s">
        <v>19920</v>
      </c>
      <c r="B122" s="27">
        <v>662545137346</v>
      </c>
      <c r="C122" s="28" t="s">
        <v>6</v>
      </c>
      <c r="D122" s="28" t="s">
        <v>1111</v>
      </c>
      <c r="E122" s="28" t="s">
        <v>19918</v>
      </c>
      <c r="F122" s="28" t="s">
        <v>19921</v>
      </c>
      <c r="G122" s="23">
        <v>1</v>
      </c>
      <c r="H122" s="223">
        <v>193.92</v>
      </c>
      <c r="I122" s="24">
        <f t="shared" si="1"/>
        <v>0</v>
      </c>
    </row>
    <row r="123" spans="1:9" s="189" customFormat="1">
      <c r="A123" s="26" t="s">
        <v>19922</v>
      </c>
      <c r="B123" s="27">
        <v>662545137353</v>
      </c>
      <c r="C123" s="28" t="s">
        <v>6</v>
      </c>
      <c r="D123" s="28" t="s">
        <v>5560</v>
      </c>
      <c r="E123" s="28" t="s">
        <v>19918</v>
      </c>
      <c r="F123" s="28" t="s">
        <v>19923</v>
      </c>
      <c r="G123" s="23">
        <v>1</v>
      </c>
      <c r="H123" s="223">
        <v>300.55</v>
      </c>
      <c r="I123" s="24">
        <f t="shared" si="1"/>
        <v>0</v>
      </c>
    </row>
    <row r="124" spans="1:9" s="189" customFormat="1">
      <c r="A124" s="26" t="s">
        <v>19924</v>
      </c>
      <c r="B124" s="27">
        <v>662545137360</v>
      </c>
      <c r="C124" s="28" t="s">
        <v>6</v>
      </c>
      <c r="D124" s="28" t="s">
        <v>5560</v>
      </c>
      <c r="E124" s="28" t="s">
        <v>19918</v>
      </c>
      <c r="F124" s="28" t="s">
        <v>19925</v>
      </c>
      <c r="G124" s="23">
        <v>1</v>
      </c>
      <c r="H124" s="223">
        <v>216.86</v>
      </c>
      <c r="I124" s="24">
        <f t="shared" si="1"/>
        <v>0</v>
      </c>
    </row>
    <row r="125" spans="1:9" s="189" customFormat="1">
      <c r="A125" s="26" t="s">
        <v>19926</v>
      </c>
      <c r="B125" s="27">
        <v>662545137452</v>
      </c>
      <c r="C125" s="28" t="s">
        <v>7</v>
      </c>
      <c r="D125" s="28" t="s">
        <v>2017</v>
      </c>
      <c r="E125" s="28" t="s">
        <v>19918</v>
      </c>
      <c r="F125" s="28" t="s">
        <v>19927</v>
      </c>
      <c r="G125" s="23">
        <v>1</v>
      </c>
      <c r="H125" s="223">
        <v>277.54000000000002</v>
      </c>
      <c r="I125" s="24">
        <f t="shared" si="1"/>
        <v>0</v>
      </c>
    </row>
    <row r="126" spans="1:9" s="189" customFormat="1">
      <c r="A126" s="26" t="s">
        <v>19928</v>
      </c>
      <c r="B126" s="27">
        <v>662545137384</v>
      </c>
      <c r="C126" s="28" t="s">
        <v>6</v>
      </c>
      <c r="D126" s="28" t="s">
        <v>2017</v>
      </c>
      <c r="E126" s="28" t="s">
        <v>19918</v>
      </c>
      <c r="F126" s="28" t="s">
        <v>19929</v>
      </c>
      <c r="G126" s="23">
        <v>1</v>
      </c>
      <c r="H126" s="223">
        <v>193.92</v>
      </c>
      <c r="I126" s="24">
        <f t="shared" si="1"/>
        <v>0</v>
      </c>
    </row>
    <row r="127" spans="1:9" s="189" customFormat="1">
      <c r="A127" s="26" t="s">
        <v>19930</v>
      </c>
      <c r="B127" s="27">
        <v>662545137391</v>
      </c>
      <c r="C127" s="28" t="s">
        <v>6</v>
      </c>
      <c r="D127" s="28" t="s">
        <v>2028</v>
      </c>
      <c r="E127" s="28" t="s">
        <v>19918</v>
      </c>
      <c r="F127" s="28" t="s">
        <v>19931</v>
      </c>
      <c r="G127" s="23">
        <v>1</v>
      </c>
      <c r="H127" s="223">
        <v>273.72000000000003</v>
      </c>
      <c r="I127" s="24">
        <f t="shared" si="1"/>
        <v>0</v>
      </c>
    </row>
    <row r="128" spans="1:9">
      <c r="A128" s="26" t="s">
        <v>19932</v>
      </c>
      <c r="B128" s="27">
        <v>662545137407</v>
      </c>
      <c r="C128" s="28" t="s">
        <v>6</v>
      </c>
      <c r="D128" s="28" t="s">
        <v>2028</v>
      </c>
      <c r="E128" s="28" t="s">
        <v>19918</v>
      </c>
      <c r="F128" s="28" t="s">
        <v>19933</v>
      </c>
      <c r="G128" s="23">
        <v>1</v>
      </c>
      <c r="H128" s="223">
        <v>192.42</v>
      </c>
      <c r="I128" s="24">
        <f t="shared" si="1"/>
        <v>0</v>
      </c>
    </row>
    <row r="129" spans="1:9">
      <c r="A129" s="26" t="s">
        <v>19934</v>
      </c>
      <c r="B129" s="27">
        <v>662545137414</v>
      </c>
      <c r="C129" s="28" t="s">
        <v>6</v>
      </c>
      <c r="D129" s="28" t="s">
        <v>2051</v>
      </c>
      <c r="E129" s="28" t="s">
        <v>19918</v>
      </c>
      <c r="F129" s="28" t="s">
        <v>19935</v>
      </c>
      <c r="G129" s="23">
        <v>1</v>
      </c>
      <c r="H129" s="223">
        <v>326.52999999999997</v>
      </c>
      <c r="I129" s="24">
        <f t="shared" si="1"/>
        <v>0</v>
      </c>
    </row>
    <row r="130" spans="1:9">
      <c r="A130" s="26" t="s">
        <v>19936</v>
      </c>
      <c r="B130" s="27">
        <v>662545137421</v>
      </c>
      <c r="C130" s="28" t="s">
        <v>6</v>
      </c>
      <c r="D130" s="28" t="s">
        <v>19937</v>
      </c>
      <c r="E130" s="28" t="s">
        <v>19918</v>
      </c>
      <c r="F130" s="28" t="s">
        <v>19938</v>
      </c>
      <c r="G130" s="23">
        <v>1</v>
      </c>
      <c r="H130" s="223">
        <v>234.69</v>
      </c>
      <c r="I130" s="24">
        <f t="shared" si="1"/>
        <v>0</v>
      </c>
    </row>
    <row r="131" spans="1:9">
      <c r="A131" s="26" t="s">
        <v>19939</v>
      </c>
      <c r="B131" s="27">
        <v>662545137438</v>
      </c>
      <c r="C131" s="28" t="s">
        <v>6</v>
      </c>
      <c r="D131" s="28" t="s">
        <v>19937</v>
      </c>
      <c r="E131" s="28" t="s">
        <v>19918</v>
      </c>
      <c r="F131" s="28" t="s">
        <v>19940</v>
      </c>
      <c r="G131" s="23">
        <v>1</v>
      </c>
      <c r="H131" s="223">
        <v>323.95</v>
      </c>
      <c r="I131" s="24">
        <f t="shared" si="1"/>
        <v>0</v>
      </c>
    </row>
    <row r="132" spans="1:9">
      <c r="A132" s="26" t="s">
        <v>19941</v>
      </c>
      <c r="B132" s="27">
        <v>662545137445</v>
      </c>
      <c r="C132" s="28" t="s">
        <v>6</v>
      </c>
      <c r="D132" s="28" t="s">
        <v>19942</v>
      </c>
      <c r="E132" s="28" t="s">
        <v>19918</v>
      </c>
      <c r="F132" s="28" t="s">
        <v>19943</v>
      </c>
      <c r="G132" s="23">
        <v>1</v>
      </c>
      <c r="H132" s="223">
        <v>232.16</v>
      </c>
      <c r="I132" s="24">
        <f t="shared" ref="I132:I195" si="2">H132*$I$2</f>
        <v>0</v>
      </c>
    </row>
    <row r="133" spans="1:9">
      <c r="A133" s="26" t="s">
        <v>19944</v>
      </c>
      <c r="B133" s="27">
        <v>662545129280</v>
      </c>
      <c r="C133" s="28" t="s">
        <v>7</v>
      </c>
      <c r="D133" s="28" t="s">
        <v>19907</v>
      </c>
      <c r="E133" s="28" t="s">
        <v>19918</v>
      </c>
      <c r="F133" s="28" t="s">
        <v>19945</v>
      </c>
      <c r="G133" s="23">
        <v>1</v>
      </c>
      <c r="H133" s="223">
        <v>301.02999999999997</v>
      </c>
      <c r="I133" s="24">
        <f t="shared" si="2"/>
        <v>0</v>
      </c>
    </row>
    <row r="134" spans="1:9">
      <c r="A134" s="26" t="s">
        <v>19946</v>
      </c>
      <c r="B134" s="27">
        <v>662545137452</v>
      </c>
      <c r="C134" s="28" t="s">
        <v>7</v>
      </c>
      <c r="D134" s="28" t="s">
        <v>2017</v>
      </c>
      <c r="E134" s="28" t="s">
        <v>19918</v>
      </c>
      <c r="F134" s="28" t="s">
        <v>19947</v>
      </c>
      <c r="G134" s="23">
        <v>1</v>
      </c>
      <c r="H134" s="223">
        <v>277.54000000000002</v>
      </c>
      <c r="I134" s="24">
        <f t="shared" si="2"/>
        <v>0</v>
      </c>
    </row>
    <row r="135" spans="1:9">
      <c r="A135" s="26" t="s">
        <v>19948</v>
      </c>
      <c r="B135" s="27">
        <v>662545137469</v>
      </c>
      <c r="C135" s="28" t="s">
        <v>7</v>
      </c>
      <c r="D135" s="28" t="s">
        <v>2017</v>
      </c>
      <c r="E135" s="28" t="s">
        <v>19918</v>
      </c>
      <c r="F135" s="28" t="s">
        <v>19949</v>
      </c>
      <c r="G135" s="23">
        <v>1</v>
      </c>
      <c r="H135" s="223">
        <v>193.92</v>
      </c>
      <c r="I135" s="24">
        <f t="shared" si="2"/>
        <v>0</v>
      </c>
    </row>
    <row r="136" spans="1:9">
      <c r="A136" s="26" t="s">
        <v>19950</v>
      </c>
      <c r="B136" s="27">
        <v>662545129297</v>
      </c>
      <c r="C136" s="28" t="s">
        <v>7</v>
      </c>
      <c r="D136" s="28" t="s">
        <v>19907</v>
      </c>
      <c r="E136" s="28" t="s">
        <v>19918</v>
      </c>
      <c r="F136" s="28" t="s">
        <v>19951</v>
      </c>
      <c r="G136" s="23">
        <v>1</v>
      </c>
      <c r="H136" s="223">
        <v>217.41</v>
      </c>
      <c r="I136" s="24">
        <f t="shared" si="2"/>
        <v>0</v>
      </c>
    </row>
    <row r="137" spans="1:9">
      <c r="A137" s="26" t="s">
        <v>19952</v>
      </c>
      <c r="B137" s="27">
        <v>662545137476</v>
      </c>
      <c r="C137" s="28" t="s">
        <v>10128</v>
      </c>
      <c r="D137" s="28" t="s">
        <v>2028</v>
      </c>
      <c r="E137" s="28" t="s">
        <v>19918</v>
      </c>
      <c r="F137" s="28" t="s">
        <v>19953</v>
      </c>
      <c r="G137" s="23">
        <v>1</v>
      </c>
      <c r="H137" s="223">
        <v>273.72000000000003</v>
      </c>
      <c r="I137" s="24">
        <f t="shared" si="2"/>
        <v>0</v>
      </c>
    </row>
    <row r="138" spans="1:9">
      <c r="A138" s="26" t="s">
        <v>19954</v>
      </c>
      <c r="B138" s="27">
        <v>662545137483</v>
      </c>
      <c r="C138" s="28" t="s">
        <v>7</v>
      </c>
      <c r="D138" s="28" t="s">
        <v>2028</v>
      </c>
      <c r="E138" s="28" t="s">
        <v>19918</v>
      </c>
      <c r="F138" s="28" t="s">
        <v>19955</v>
      </c>
      <c r="G138" s="23">
        <v>1</v>
      </c>
      <c r="H138" s="223">
        <v>192.42</v>
      </c>
      <c r="I138" s="24">
        <f t="shared" si="2"/>
        <v>0</v>
      </c>
    </row>
    <row r="139" spans="1:9">
      <c r="A139" s="13" t="s">
        <v>19956</v>
      </c>
      <c r="B139" s="14">
        <v>662545066486</v>
      </c>
      <c r="C139" s="21" t="s">
        <v>4445</v>
      </c>
      <c r="D139" s="21" t="s">
        <v>4445</v>
      </c>
      <c r="E139" s="21" t="s">
        <v>940</v>
      </c>
      <c r="F139" s="21" t="s">
        <v>19957</v>
      </c>
      <c r="G139" s="17" t="s">
        <v>4421</v>
      </c>
      <c r="H139" s="224">
        <v>32.200000000000003</v>
      </c>
      <c r="I139" s="12">
        <f t="shared" si="2"/>
        <v>0</v>
      </c>
    </row>
    <row r="140" spans="1:9">
      <c r="A140" s="13" t="s">
        <v>19958</v>
      </c>
      <c r="B140" s="14">
        <v>662545066493</v>
      </c>
      <c r="C140" s="21" t="s">
        <v>4445</v>
      </c>
      <c r="D140" s="21" t="s">
        <v>4445</v>
      </c>
      <c r="E140" s="21" t="s">
        <v>940</v>
      </c>
      <c r="F140" s="21" t="s">
        <v>19959</v>
      </c>
      <c r="G140" s="17" t="s">
        <v>4421</v>
      </c>
      <c r="H140" s="224">
        <v>50.91</v>
      </c>
      <c r="I140" s="12">
        <f t="shared" si="2"/>
        <v>0</v>
      </c>
    </row>
    <row r="141" spans="1:9">
      <c r="A141" s="13" t="s">
        <v>19960</v>
      </c>
      <c r="B141" s="14">
        <v>662545066462</v>
      </c>
      <c r="C141" s="21" t="s">
        <v>7</v>
      </c>
      <c r="D141" s="21" t="s">
        <v>4445</v>
      </c>
      <c r="E141" s="21" t="s">
        <v>940</v>
      </c>
      <c r="F141" s="21" t="s">
        <v>19961</v>
      </c>
      <c r="G141" s="17" t="s">
        <v>4421</v>
      </c>
      <c r="H141" s="224">
        <v>210.02105263157898</v>
      </c>
      <c r="I141" s="12">
        <f t="shared" si="2"/>
        <v>0</v>
      </c>
    </row>
    <row r="142" spans="1:9">
      <c r="A142" s="13" t="s">
        <v>19962</v>
      </c>
      <c r="B142" s="14">
        <v>662545066479</v>
      </c>
      <c r="C142" s="21" t="s">
        <v>1</v>
      </c>
      <c r="D142" s="21" t="s">
        <v>4445</v>
      </c>
      <c r="E142" s="21" t="s">
        <v>940</v>
      </c>
      <c r="F142" s="21" t="s">
        <v>19963</v>
      </c>
      <c r="G142" s="17" t="s">
        <v>4421</v>
      </c>
      <c r="H142" s="224">
        <v>229.98947368421054</v>
      </c>
      <c r="I142" s="12">
        <f t="shared" si="2"/>
        <v>0</v>
      </c>
    </row>
    <row r="143" spans="1:9">
      <c r="A143" s="13" t="s">
        <v>19964</v>
      </c>
      <c r="B143" s="14">
        <v>662545066523</v>
      </c>
      <c r="C143" s="21" t="s">
        <v>7</v>
      </c>
      <c r="D143" s="21" t="s">
        <v>4445</v>
      </c>
      <c r="E143" s="21" t="s">
        <v>940</v>
      </c>
      <c r="F143" s="21" t="s">
        <v>19965</v>
      </c>
      <c r="G143" s="17" t="s">
        <v>4421</v>
      </c>
      <c r="H143" s="224">
        <v>29.02</v>
      </c>
      <c r="I143" s="12">
        <f t="shared" si="2"/>
        <v>0</v>
      </c>
    </row>
    <row r="144" spans="1:9">
      <c r="A144" s="13" t="s">
        <v>19966</v>
      </c>
      <c r="B144" s="14">
        <v>662545066530</v>
      </c>
      <c r="C144" s="21" t="s">
        <v>1</v>
      </c>
      <c r="D144" s="21" t="s">
        <v>4445</v>
      </c>
      <c r="E144" s="21" t="s">
        <v>940</v>
      </c>
      <c r="F144" s="21" t="s">
        <v>19967</v>
      </c>
      <c r="G144" s="17" t="s">
        <v>4421</v>
      </c>
      <c r="H144" s="224">
        <v>45.99</v>
      </c>
      <c r="I144" s="12">
        <f t="shared" si="2"/>
        <v>0</v>
      </c>
    </row>
    <row r="145" spans="1:9">
      <c r="A145" s="13" t="s">
        <v>19968</v>
      </c>
      <c r="B145" s="14">
        <v>662545066547</v>
      </c>
      <c r="C145" s="21" t="s">
        <v>38</v>
      </c>
      <c r="D145" s="21" t="s">
        <v>4445</v>
      </c>
      <c r="E145" s="21" t="s">
        <v>19969</v>
      </c>
      <c r="F145" s="21" t="s">
        <v>19970</v>
      </c>
      <c r="G145" s="17" t="s">
        <v>4421</v>
      </c>
      <c r="H145" s="224">
        <v>233.44</v>
      </c>
      <c r="I145" s="12">
        <f t="shared" si="2"/>
        <v>0</v>
      </c>
    </row>
    <row r="146" spans="1:9">
      <c r="A146" s="13" t="s">
        <v>19971</v>
      </c>
      <c r="B146" s="14">
        <v>662545068626</v>
      </c>
      <c r="C146" s="21" t="s">
        <v>8011</v>
      </c>
      <c r="D146" s="21" t="s">
        <v>19972</v>
      </c>
      <c r="E146" s="21" t="s">
        <v>19973</v>
      </c>
      <c r="F146" s="21" t="s">
        <v>35188</v>
      </c>
      <c r="G146" s="17" t="s">
        <v>4421</v>
      </c>
      <c r="H146" s="224">
        <v>718.77</v>
      </c>
      <c r="I146" s="12">
        <f t="shared" si="2"/>
        <v>0</v>
      </c>
    </row>
    <row r="147" spans="1:9" ht="25.5">
      <c r="A147" s="13" t="s">
        <v>19974</v>
      </c>
      <c r="B147" s="14">
        <v>662545117003</v>
      </c>
      <c r="C147" s="21" t="s">
        <v>7</v>
      </c>
      <c r="D147" s="21" t="s">
        <v>1111</v>
      </c>
      <c r="E147" s="21" t="s">
        <v>19973</v>
      </c>
      <c r="F147" s="21" t="s">
        <v>19975</v>
      </c>
      <c r="G147" s="17" t="s">
        <v>4421</v>
      </c>
      <c r="H147" s="224">
        <v>879.72</v>
      </c>
      <c r="I147" s="12">
        <f t="shared" si="2"/>
        <v>0</v>
      </c>
    </row>
    <row r="148" spans="1:9" ht="25.5">
      <c r="A148" s="13" t="s">
        <v>19976</v>
      </c>
      <c r="B148" s="14">
        <v>662545117010</v>
      </c>
      <c r="C148" s="21" t="s">
        <v>7</v>
      </c>
      <c r="D148" s="21" t="s">
        <v>2017</v>
      </c>
      <c r="E148" s="21" t="s">
        <v>19973</v>
      </c>
      <c r="F148" s="21" t="s">
        <v>19977</v>
      </c>
      <c r="G148" s="17" t="s">
        <v>4421</v>
      </c>
      <c r="H148" s="224">
        <v>777.75</v>
      </c>
      <c r="I148" s="12">
        <f t="shared" si="2"/>
        <v>0</v>
      </c>
    </row>
    <row r="149" spans="1:9" ht="25.5">
      <c r="A149" s="13" t="s">
        <v>6112</v>
      </c>
      <c r="B149" s="14">
        <v>662545117027</v>
      </c>
      <c r="C149" s="21" t="s">
        <v>7</v>
      </c>
      <c r="D149" s="21" t="s">
        <v>5560</v>
      </c>
      <c r="E149" s="21" t="s">
        <v>19973</v>
      </c>
      <c r="F149" s="21" t="s">
        <v>19978</v>
      </c>
      <c r="G149" s="17" t="s">
        <v>4421</v>
      </c>
      <c r="H149" s="224">
        <v>948.47</v>
      </c>
      <c r="I149" s="12">
        <f t="shared" si="2"/>
        <v>0</v>
      </c>
    </row>
    <row r="150" spans="1:9" ht="25.5">
      <c r="A150" s="13" t="s">
        <v>19979</v>
      </c>
      <c r="B150" s="14">
        <v>662545117034</v>
      </c>
      <c r="C150" s="21" t="s">
        <v>7</v>
      </c>
      <c r="D150" s="21" t="s">
        <v>2028</v>
      </c>
      <c r="E150" s="21" t="s">
        <v>19973</v>
      </c>
      <c r="F150" s="21" t="s">
        <v>19980</v>
      </c>
      <c r="G150" s="17" t="s">
        <v>4421</v>
      </c>
      <c r="H150" s="224">
        <v>770.64</v>
      </c>
      <c r="I150" s="12">
        <f t="shared" si="2"/>
        <v>0</v>
      </c>
    </row>
    <row r="151" spans="1:9" ht="25.5">
      <c r="A151" s="13" t="s">
        <v>19981</v>
      </c>
      <c r="B151" s="14">
        <v>662545117041</v>
      </c>
      <c r="C151" s="21" t="s">
        <v>7</v>
      </c>
      <c r="D151" s="21" t="s">
        <v>2051</v>
      </c>
      <c r="E151" s="21" t="s">
        <v>19973</v>
      </c>
      <c r="F151" s="21" t="s">
        <v>19982</v>
      </c>
      <c r="G151" s="17" t="s">
        <v>4421</v>
      </c>
      <c r="H151" s="224">
        <v>1005.39</v>
      </c>
      <c r="I151" s="12">
        <f t="shared" si="2"/>
        <v>0</v>
      </c>
    </row>
    <row r="152" spans="1:9" ht="25.5">
      <c r="A152" s="13" t="s">
        <v>19983</v>
      </c>
      <c r="B152" s="14">
        <v>662545117058</v>
      </c>
      <c r="C152" s="21" t="s">
        <v>7</v>
      </c>
      <c r="D152" s="21" t="s">
        <v>1111</v>
      </c>
      <c r="E152" s="21" t="s">
        <v>19973</v>
      </c>
      <c r="F152" s="21" t="s">
        <v>19984</v>
      </c>
      <c r="G152" s="17" t="s">
        <v>4421</v>
      </c>
      <c r="H152" s="224">
        <v>962.71</v>
      </c>
      <c r="I152" s="12">
        <f t="shared" si="2"/>
        <v>0</v>
      </c>
    </row>
    <row r="153" spans="1:9">
      <c r="A153" s="13" t="s">
        <v>19985</v>
      </c>
      <c r="B153" s="14">
        <v>662545068633</v>
      </c>
      <c r="C153" s="21" t="s">
        <v>19986</v>
      </c>
      <c r="D153" s="21" t="s">
        <v>19987</v>
      </c>
      <c r="E153" s="21" t="s">
        <v>19973</v>
      </c>
      <c r="F153" s="21" t="s">
        <v>35189</v>
      </c>
      <c r="G153" s="17" t="s">
        <v>4421</v>
      </c>
      <c r="H153" s="224">
        <v>822.6</v>
      </c>
      <c r="I153" s="12">
        <f t="shared" si="2"/>
        <v>0</v>
      </c>
    </row>
    <row r="154" spans="1:9" ht="25.5">
      <c r="A154" s="13" t="s">
        <v>19988</v>
      </c>
      <c r="B154" s="14">
        <v>662545117065</v>
      </c>
      <c r="C154" s="21" t="s">
        <v>1</v>
      </c>
      <c r="D154" s="21" t="s">
        <v>1111</v>
      </c>
      <c r="E154" s="21" t="s">
        <v>19973</v>
      </c>
      <c r="F154" s="21" t="s">
        <v>19989</v>
      </c>
      <c r="G154" s="17" t="s">
        <v>4421</v>
      </c>
      <c r="H154" s="224">
        <v>931.87</v>
      </c>
      <c r="I154" s="12">
        <f t="shared" si="2"/>
        <v>0</v>
      </c>
    </row>
    <row r="155" spans="1:9" ht="25.5">
      <c r="A155" s="13" t="s">
        <v>19990</v>
      </c>
      <c r="B155" s="14">
        <v>662545117072</v>
      </c>
      <c r="C155" s="21" t="s">
        <v>1</v>
      </c>
      <c r="D155" s="21" t="s">
        <v>2017</v>
      </c>
      <c r="E155" s="21" t="s">
        <v>19973</v>
      </c>
      <c r="F155" s="21" t="s">
        <v>19991</v>
      </c>
      <c r="G155" s="17" t="s">
        <v>4421</v>
      </c>
      <c r="H155" s="224">
        <v>908.17</v>
      </c>
      <c r="I155" s="12">
        <f t="shared" si="2"/>
        <v>0</v>
      </c>
    </row>
    <row r="156" spans="1:9" ht="25.5">
      <c r="A156" s="13" t="s">
        <v>6114</v>
      </c>
      <c r="B156" s="14">
        <v>662545118451</v>
      </c>
      <c r="C156" s="21" t="s">
        <v>1</v>
      </c>
      <c r="D156" s="21" t="s">
        <v>5560</v>
      </c>
      <c r="E156" s="21" t="s">
        <v>19973</v>
      </c>
      <c r="F156" s="21" t="s">
        <v>19992</v>
      </c>
      <c r="G156" s="17" t="s">
        <v>4421</v>
      </c>
      <c r="H156" s="224">
        <v>991.16</v>
      </c>
      <c r="I156" s="12">
        <f t="shared" si="2"/>
        <v>0</v>
      </c>
    </row>
    <row r="157" spans="1:9" ht="25.5">
      <c r="A157" s="13" t="s">
        <v>19993</v>
      </c>
      <c r="B157" s="14">
        <v>662545117089</v>
      </c>
      <c r="C157" s="21" t="s">
        <v>1</v>
      </c>
      <c r="D157" s="21" t="s">
        <v>2028</v>
      </c>
      <c r="E157" s="21" t="s">
        <v>19973</v>
      </c>
      <c r="F157" s="21" t="s">
        <v>19994</v>
      </c>
      <c r="G157" s="17" t="s">
        <v>4421</v>
      </c>
      <c r="H157" s="224">
        <v>896.31</v>
      </c>
      <c r="I157" s="12">
        <f t="shared" si="2"/>
        <v>0</v>
      </c>
    </row>
    <row r="158" spans="1:9" ht="25.5">
      <c r="A158" s="13" t="s">
        <v>19995</v>
      </c>
      <c r="B158" s="14">
        <v>662545117096</v>
      </c>
      <c r="C158" s="21" t="s">
        <v>1</v>
      </c>
      <c r="D158" s="21" t="s">
        <v>1111</v>
      </c>
      <c r="E158" s="21" t="s">
        <v>19973</v>
      </c>
      <c r="F158" s="21" t="s">
        <v>19996</v>
      </c>
      <c r="G158" s="17" t="s">
        <v>4421</v>
      </c>
      <c r="H158" s="224">
        <v>972.19</v>
      </c>
      <c r="I158" s="12">
        <f t="shared" si="2"/>
        <v>0</v>
      </c>
    </row>
    <row r="159" spans="1:9" ht="25.5">
      <c r="A159" s="13" t="s">
        <v>19997</v>
      </c>
      <c r="B159" s="14">
        <v>662545126470</v>
      </c>
      <c r="C159" s="21" t="s">
        <v>8</v>
      </c>
      <c r="D159" s="21" t="s">
        <v>1111</v>
      </c>
      <c r="E159" s="21" t="s">
        <v>19973</v>
      </c>
      <c r="F159" s="21" t="s">
        <v>19998</v>
      </c>
      <c r="G159" s="17" t="s">
        <v>4422</v>
      </c>
      <c r="H159" s="224">
        <v>1292.29</v>
      </c>
      <c r="I159" s="12">
        <f t="shared" si="2"/>
        <v>0</v>
      </c>
    </row>
    <row r="160" spans="1:9" ht="25.5">
      <c r="A160" s="13" t="s">
        <v>19999</v>
      </c>
      <c r="B160" s="14">
        <v>662545117102</v>
      </c>
      <c r="C160" s="21" t="s">
        <v>8</v>
      </c>
      <c r="D160" s="21" t="s">
        <v>2017</v>
      </c>
      <c r="E160" s="21" t="s">
        <v>19973</v>
      </c>
      <c r="F160" s="21" t="s">
        <v>20000</v>
      </c>
      <c r="G160" s="17" t="s">
        <v>4421</v>
      </c>
      <c r="H160" s="224">
        <v>1223.54</v>
      </c>
      <c r="I160" s="12">
        <f t="shared" si="2"/>
        <v>0</v>
      </c>
    </row>
    <row r="161" spans="1:9" ht="25.5">
      <c r="A161" s="13" t="s">
        <v>6116</v>
      </c>
      <c r="B161" s="14">
        <v>662545126487</v>
      </c>
      <c r="C161" s="21" t="s">
        <v>8</v>
      </c>
      <c r="D161" s="21" t="s">
        <v>10207</v>
      </c>
      <c r="E161" s="21" t="s">
        <v>19973</v>
      </c>
      <c r="F161" s="21" t="s">
        <v>20001</v>
      </c>
      <c r="G161" s="17" t="s">
        <v>4422</v>
      </c>
      <c r="H161" s="224">
        <v>1337.35</v>
      </c>
      <c r="I161" s="12">
        <f t="shared" si="2"/>
        <v>0</v>
      </c>
    </row>
    <row r="162" spans="1:9" ht="25.5">
      <c r="A162" s="13" t="s">
        <v>20002</v>
      </c>
      <c r="B162" s="14">
        <v>662545117119</v>
      </c>
      <c r="C162" s="21" t="s">
        <v>8</v>
      </c>
      <c r="D162" s="21" t="s">
        <v>2028</v>
      </c>
      <c r="E162" s="21" t="s">
        <v>19973</v>
      </c>
      <c r="F162" s="21" t="s">
        <v>20003</v>
      </c>
      <c r="G162" s="17" t="s">
        <v>4421</v>
      </c>
      <c r="H162" s="224">
        <v>1280.44</v>
      </c>
      <c r="I162" s="12">
        <f t="shared" si="2"/>
        <v>0</v>
      </c>
    </row>
    <row r="163" spans="1:9">
      <c r="A163" s="13" t="s">
        <v>20004</v>
      </c>
      <c r="B163" s="14">
        <v>662545068664</v>
      </c>
      <c r="C163" s="21" t="s">
        <v>9</v>
      </c>
      <c r="D163" s="21" t="s">
        <v>20005</v>
      </c>
      <c r="E163" s="21" t="s">
        <v>19973</v>
      </c>
      <c r="F163" s="21" t="s">
        <v>35191</v>
      </c>
      <c r="G163" s="17" t="s">
        <v>4421</v>
      </c>
      <c r="H163" s="224">
        <v>1365.53</v>
      </c>
      <c r="I163" s="12">
        <f t="shared" si="2"/>
        <v>0</v>
      </c>
    </row>
    <row r="164" spans="1:9">
      <c r="A164" s="13" t="s">
        <v>20006</v>
      </c>
      <c r="B164" s="14">
        <v>662545131238</v>
      </c>
      <c r="C164" s="21" t="s">
        <v>9</v>
      </c>
      <c r="D164" s="21" t="s">
        <v>1111</v>
      </c>
      <c r="E164" s="21" t="s">
        <v>19973</v>
      </c>
      <c r="F164" s="21" t="s">
        <v>20007</v>
      </c>
      <c r="G164" s="17" t="s">
        <v>4422</v>
      </c>
      <c r="H164" s="224">
        <v>1539.32</v>
      </c>
      <c r="I164" s="12">
        <f t="shared" si="2"/>
        <v>0</v>
      </c>
    </row>
    <row r="165" spans="1:9">
      <c r="A165" s="13" t="s">
        <v>20008</v>
      </c>
      <c r="B165" s="14">
        <v>662545131245</v>
      </c>
      <c r="C165" s="21" t="s">
        <v>9</v>
      </c>
      <c r="D165" s="21" t="s">
        <v>2017</v>
      </c>
      <c r="E165" s="21" t="s">
        <v>19973</v>
      </c>
      <c r="F165" s="21" t="s">
        <v>20009</v>
      </c>
      <c r="G165" s="17" t="s">
        <v>4422</v>
      </c>
      <c r="H165" s="224">
        <v>1505.6</v>
      </c>
      <c r="I165" s="12">
        <f t="shared" si="2"/>
        <v>0</v>
      </c>
    </row>
    <row r="166" spans="1:9">
      <c r="A166" s="13" t="s">
        <v>20010</v>
      </c>
      <c r="B166" s="14">
        <v>662545118475</v>
      </c>
      <c r="C166" s="21" t="s">
        <v>9</v>
      </c>
      <c r="D166" s="21" t="s">
        <v>8477</v>
      </c>
      <c r="E166" s="21" t="s">
        <v>19973</v>
      </c>
      <c r="F166" s="21" t="s">
        <v>20011</v>
      </c>
      <c r="G166" s="17" t="s">
        <v>4421</v>
      </c>
      <c r="H166" s="224">
        <v>1481.99</v>
      </c>
      <c r="I166" s="12">
        <f t="shared" si="2"/>
        <v>0</v>
      </c>
    </row>
    <row r="167" spans="1:9">
      <c r="A167" s="13" t="s">
        <v>20012</v>
      </c>
      <c r="B167" s="14">
        <v>662545068688</v>
      </c>
      <c r="C167" s="21" t="s">
        <v>5</v>
      </c>
      <c r="D167" s="21" t="s">
        <v>1111</v>
      </c>
      <c r="E167" s="21" t="s">
        <v>20013</v>
      </c>
      <c r="F167" s="21" t="s">
        <v>20014</v>
      </c>
      <c r="G167" s="17" t="s">
        <v>4421</v>
      </c>
      <c r="H167" s="224">
        <v>262.85000000000002</v>
      </c>
      <c r="I167" s="12">
        <f t="shared" si="2"/>
        <v>0</v>
      </c>
    </row>
    <row r="168" spans="1:9">
      <c r="A168" s="13" t="s">
        <v>20015</v>
      </c>
      <c r="B168" s="14">
        <v>662545069142</v>
      </c>
      <c r="C168" s="21" t="s">
        <v>5</v>
      </c>
      <c r="D168" s="21" t="s">
        <v>1111</v>
      </c>
      <c r="E168" s="21" t="s">
        <v>20013</v>
      </c>
      <c r="F168" s="21" t="s">
        <v>20016</v>
      </c>
      <c r="G168" s="17" t="s">
        <v>4421</v>
      </c>
      <c r="H168" s="224">
        <v>167.38</v>
      </c>
      <c r="I168" s="12">
        <f t="shared" si="2"/>
        <v>0</v>
      </c>
    </row>
    <row r="169" spans="1:9">
      <c r="A169" s="13" t="s">
        <v>20017</v>
      </c>
      <c r="B169" s="14">
        <v>662545066578</v>
      </c>
      <c r="C169" s="21" t="s">
        <v>7</v>
      </c>
      <c r="D169" s="21" t="s">
        <v>4445</v>
      </c>
      <c r="E169" s="21" t="s">
        <v>940</v>
      </c>
      <c r="F169" s="21" t="s">
        <v>20018</v>
      </c>
      <c r="G169" s="17" t="s">
        <v>20019</v>
      </c>
      <c r="H169" s="224">
        <v>8.69</v>
      </c>
      <c r="I169" s="12">
        <f t="shared" si="2"/>
        <v>0</v>
      </c>
    </row>
    <row r="170" spans="1:9">
      <c r="A170" s="13" t="s">
        <v>20020</v>
      </c>
      <c r="B170" s="14">
        <v>662545066585</v>
      </c>
      <c r="C170" s="21" t="s">
        <v>1</v>
      </c>
      <c r="D170" s="21" t="s">
        <v>4445</v>
      </c>
      <c r="E170" s="21" t="s">
        <v>940</v>
      </c>
      <c r="F170" s="21" t="s">
        <v>20021</v>
      </c>
      <c r="G170" s="17" t="s">
        <v>20019</v>
      </c>
      <c r="H170" s="224">
        <v>12.12</v>
      </c>
      <c r="I170" s="12">
        <f t="shared" si="2"/>
        <v>0</v>
      </c>
    </row>
    <row r="171" spans="1:9">
      <c r="A171" s="13" t="s">
        <v>20022</v>
      </c>
      <c r="B171" s="14">
        <v>662545117348</v>
      </c>
      <c r="C171" s="21" t="s">
        <v>4445</v>
      </c>
      <c r="D171" s="21" t="s">
        <v>4445</v>
      </c>
      <c r="E171" s="21" t="s">
        <v>940</v>
      </c>
      <c r="F171" s="21" t="s">
        <v>20023</v>
      </c>
      <c r="G171" s="17" t="s">
        <v>4421</v>
      </c>
      <c r="H171" s="224">
        <v>50.91</v>
      </c>
      <c r="I171" s="12">
        <f t="shared" si="2"/>
        <v>0</v>
      </c>
    </row>
    <row r="172" spans="1:9" ht="25.5">
      <c r="A172" s="13" t="s">
        <v>20024</v>
      </c>
      <c r="B172" s="14">
        <v>662545067872</v>
      </c>
      <c r="C172" s="21" t="s">
        <v>7</v>
      </c>
      <c r="D172" s="21" t="s">
        <v>4445</v>
      </c>
      <c r="E172" s="21" t="s">
        <v>20025</v>
      </c>
      <c r="F172" s="21" t="s">
        <v>20026</v>
      </c>
      <c r="G172" s="17" t="s">
        <v>4421</v>
      </c>
      <c r="H172" s="224">
        <v>156.55000000000001</v>
      </c>
      <c r="I172" s="12">
        <f t="shared" si="2"/>
        <v>0</v>
      </c>
    </row>
    <row r="173" spans="1:9">
      <c r="A173" s="13" t="s">
        <v>20027</v>
      </c>
      <c r="B173" s="14">
        <v>662545066608</v>
      </c>
      <c r="C173" s="21" t="s">
        <v>7</v>
      </c>
      <c r="D173" s="21" t="s">
        <v>4445</v>
      </c>
      <c r="E173" s="21" t="s">
        <v>20025</v>
      </c>
      <c r="F173" s="21" t="s">
        <v>20028</v>
      </c>
      <c r="G173" s="17" t="s">
        <v>4421</v>
      </c>
      <c r="H173" s="224">
        <v>78.273684210526312</v>
      </c>
      <c r="I173" s="12">
        <f t="shared" si="2"/>
        <v>0</v>
      </c>
    </row>
    <row r="174" spans="1:9">
      <c r="A174" s="13" t="s">
        <v>20029</v>
      </c>
      <c r="B174" s="14">
        <v>662545066592</v>
      </c>
      <c r="C174" s="21" t="s">
        <v>7</v>
      </c>
      <c r="D174" s="21" t="s">
        <v>4445</v>
      </c>
      <c r="E174" s="21" t="s">
        <v>20025</v>
      </c>
      <c r="F174" s="21" t="s">
        <v>20030</v>
      </c>
      <c r="G174" s="17" t="s">
        <v>4421</v>
      </c>
      <c r="H174" s="224">
        <v>78.273684210526312</v>
      </c>
      <c r="I174" s="12">
        <f t="shared" si="2"/>
        <v>0</v>
      </c>
    </row>
    <row r="175" spans="1:9" ht="25.5">
      <c r="A175" s="13" t="s">
        <v>20031</v>
      </c>
      <c r="B175" s="14">
        <v>662545066721</v>
      </c>
      <c r="C175" s="21" t="s">
        <v>7</v>
      </c>
      <c r="D175" s="21" t="s">
        <v>4445</v>
      </c>
      <c r="E175" s="21" t="s">
        <v>20025</v>
      </c>
      <c r="F175" s="21" t="s">
        <v>20032</v>
      </c>
      <c r="G175" s="17" t="s">
        <v>4421</v>
      </c>
      <c r="H175" s="224">
        <v>233.44</v>
      </c>
      <c r="I175" s="12">
        <f t="shared" si="2"/>
        <v>0</v>
      </c>
    </row>
    <row r="176" spans="1:9">
      <c r="A176" s="13" t="s">
        <v>20033</v>
      </c>
      <c r="B176" s="14">
        <v>662545067889</v>
      </c>
      <c r="C176" s="21" t="s">
        <v>1</v>
      </c>
      <c r="D176" s="21" t="s">
        <v>4445</v>
      </c>
      <c r="E176" s="21" t="s">
        <v>20025</v>
      </c>
      <c r="F176" s="21" t="s">
        <v>20034</v>
      </c>
      <c r="G176" s="17" t="s">
        <v>4421</v>
      </c>
      <c r="H176" s="224">
        <v>221.21</v>
      </c>
      <c r="I176" s="12">
        <f t="shared" si="2"/>
        <v>0</v>
      </c>
    </row>
    <row r="177" spans="1:9">
      <c r="A177" s="13" t="s">
        <v>20035</v>
      </c>
      <c r="B177" s="14">
        <v>662545066622</v>
      </c>
      <c r="C177" s="21" t="s">
        <v>1</v>
      </c>
      <c r="D177" s="21" t="s">
        <v>4445</v>
      </c>
      <c r="E177" s="21" t="s">
        <v>20025</v>
      </c>
      <c r="F177" s="21" t="s">
        <v>20036</v>
      </c>
      <c r="G177" s="17" t="s">
        <v>4421</v>
      </c>
      <c r="H177" s="224">
        <v>110.6</v>
      </c>
      <c r="I177" s="12">
        <f t="shared" si="2"/>
        <v>0</v>
      </c>
    </row>
    <row r="178" spans="1:9">
      <c r="A178" s="13" t="s">
        <v>20037</v>
      </c>
      <c r="B178" s="14">
        <v>662545066615</v>
      </c>
      <c r="C178" s="21" t="s">
        <v>1</v>
      </c>
      <c r="D178" s="21" t="s">
        <v>4445</v>
      </c>
      <c r="E178" s="21" t="s">
        <v>20025</v>
      </c>
      <c r="F178" s="21" t="s">
        <v>20038</v>
      </c>
      <c r="G178" s="17" t="s">
        <v>4421</v>
      </c>
      <c r="H178" s="224">
        <v>110.6</v>
      </c>
      <c r="I178" s="12">
        <f t="shared" si="2"/>
        <v>0</v>
      </c>
    </row>
    <row r="179" spans="1:9">
      <c r="A179" s="13" t="s">
        <v>20039</v>
      </c>
      <c r="B179" s="14">
        <v>662545066752</v>
      </c>
      <c r="C179" s="21" t="s">
        <v>1</v>
      </c>
      <c r="D179" s="21" t="s">
        <v>4445</v>
      </c>
      <c r="E179" s="21" t="s">
        <v>20025</v>
      </c>
      <c r="F179" s="21" t="s">
        <v>20040</v>
      </c>
      <c r="G179" s="17" t="s">
        <v>4421</v>
      </c>
      <c r="H179" s="224">
        <v>290.2</v>
      </c>
      <c r="I179" s="12">
        <f t="shared" si="2"/>
        <v>0</v>
      </c>
    </row>
    <row r="180" spans="1:9">
      <c r="A180" s="13" t="s">
        <v>20041</v>
      </c>
      <c r="B180" s="14">
        <v>662545069432</v>
      </c>
      <c r="C180" s="21" t="s">
        <v>7</v>
      </c>
      <c r="D180" s="21" t="s">
        <v>4445</v>
      </c>
      <c r="E180" s="21" t="s">
        <v>20025</v>
      </c>
      <c r="F180" s="21" t="s">
        <v>20042</v>
      </c>
      <c r="G180" s="17" t="s">
        <v>4421</v>
      </c>
      <c r="H180" s="224">
        <v>375.65</v>
      </c>
      <c r="I180" s="12">
        <f t="shared" si="2"/>
        <v>0</v>
      </c>
    </row>
    <row r="181" spans="1:9">
      <c r="A181" s="13" t="s">
        <v>20043</v>
      </c>
      <c r="B181" s="14">
        <v>662545069449</v>
      </c>
      <c r="C181" s="21" t="s">
        <v>1</v>
      </c>
      <c r="D181" s="21" t="s">
        <v>4445</v>
      </c>
      <c r="E181" s="21" t="s">
        <v>20025</v>
      </c>
      <c r="F181" s="21" t="s">
        <v>20044</v>
      </c>
      <c r="G181" s="17" t="s">
        <v>4421</v>
      </c>
      <c r="H181" s="224">
        <v>462.87</v>
      </c>
      <c r="I181" s="12">
        <f t="shared" si="2"/>
        <v>0</v>
      </c>
    </row>
    <row r="182" spans="1:9">
      <c r="A182" s="13" t="s">
        <v>20045</v>
      </c>
      <c r="B182" s="14">
        <v>662545066639</v>
      </c>
      <c r="C182" s="21" t="s">
        <v>4445</v>
      </c>
      <c r="D182" s="21" t="s">
        <v>4445</v>
      </c>
      <c r="E182" s="21" t="s">
        <v>940</v>
      </c>
      <c r="F182" s="21" t="s">
        <v>20046</v>
      </c>
      <c r="G182" s="17" t="s">
        <v>4421</v>
      </c>
      <c r="H182" s="224">
        <v>42.51</v>
      </c>
      <c r="I182" s="12">
        <f t="shared" si="2"/>
        <v>0</v>
      </c>
    </row>
    <row r="183" spans="1:9">
      <c r="A183" s="13" t="s">
        <v>20047</v>
      </c>
      <c r="B183" s="14">
        <v>662545066646</v>
      </c>
      <c r="C183" s="21" t="s">
        <v>4445</v>
      </c>
      <c r="D183" s="21" t="s">
        <v>4445</v>
      </c>
      <c r="E183" s="21" t="s">
        <v>940</v>
      </c>
      <c r="F183" s="21" t="s">
        <v>20048</v>
      </c>
      <c r="G183" s="17" t="s">
        <v>4421</v>
      </c>
      <c r="H183" s="224">
        <v>60.75</v>
      </c>
      <c r="I183" s="12">
        <f t="shared" si="2"/>
        <v>0</v>
      </c>
    </row>
    <row r="184" spans="1:9">
      <c r="A184" s="13" t="s">
        <v>6118</v>
      </c>
      <c r="B184" s="14">
        <v>662545068695</v>
      </c>
      <c r="C184" s="21" t="s">
        <v>7</v>
      </c>
      <c r="D184" s="21" t="s">
        <v>6119</v>
      </c>
      <c r="E184" s="21" t="s">
        <v>940</v>
      </c>
      <c r="F184" s="21" t="s">
        <v>20049</v>
      </c>
      <c r="G184" s="17" t="s">
        <v>4421</v>
      </c>
      <c r="H184" s="224">
        <v>183.33</v>
      </c>
      <c r="I184" s="12">
        <f t="shared" si="2"/>
        <v>0</v>
      </c>
    </row>
    <row r="185" spans="1:9">
      <c r="A185" s="13" t="s">
        <v>6121</v>
      </c>
      <c r="B185" s="14">
        <v>662545068701</v>
      </c>
      <c r="C185" s="21" t="s">
        <v>1</v>
      </c>
      <c r="D185" s="21" t="s">
        <v>6119</v>
      </c>
      <c r="E185" s="21" t="s">
        <v>940</v>
      </c>
      <c r="F185" s="21" t="s">
        <v>20050</v>
      </c>
      <c r="G185" s="17" t="s">
        <v>4421</v>
      </c>
      <c r="H185" s="224">
        <v>261.98</v>
      </c>
      <c r="I185" s="12">
        <f t="shared" si="2"/>
        <v>0</v>
      </c>
    </row>
    <row r="186" spans="1:9">
      <c r="A186" s="13" t="s">
        <v>6123</v>
      </c>
      <c r="B186" s="14">
        <v>662545068718</v>
      </c>
      <c r="C186" s="21" t="s">
        <v>8</v>
      </c>
      <c r="D186" s="21" t="s">
        <v>6119</v>
      </c>
      <c r="E186" s="21" t="s">
        <v>940</v>
      </c>
      <c r="F186" s="21" t="s">
        <v>20051</v>
      </c>
      <c r="G186" s="17" t="s">
        <v>4421</v>
      </c>
      <c r="H186" s="224">
        <v>503.09</v>
      </c>
      <c r="I186" s="12">
        <f t="shared" si="2"/>
        <v>0</v>
      </c>
    </row>
    <row r="187" spans="1:9">
      <c r="A187" s="13" t="s">
        <v>20052</v>
      </c>
      <c r="B187" s="14">
        <v>662545069838</v>
      </c>
      <c r="C187" s="21" t="s">
        <v>35</v>
      </c>
      <c r="D187" s="21" t="s">
        <v>1111</v>
      </c>
      <c r="E187" s="21" t="s">
        <v>20053</v>
      </c>
      <c r="F187" s="21" t="s">
        <v>20054</v>
      </c>
      <c r="G187" s="17" t="s">
        <v>6127</v>
      </c>
      <c r="H187" s="224">
        <v>24.22</v>
      </c>
      <c r="I187" s="12">
        <f t="shared" si="2"/>
        <v>0</v>
      </c>
    </row>
    <row r="188" spans="1:9">
      <c r="A188" s="13" t="s">
        <v>6125</v>
      </c>
      <c r="B188" s="14">
        <v>662545069845</v>
      </c>
      <c r="C188" s="21" t="s">
        <v>35</v>
      </c>
      <c r="D188" s="21" t="s">
        <v>10207</v>
      </c>
      <c r="E188" s="21" t="s">
        <v>20053</v>
      </c>
      <c r="F188" s="21" t="s">
        <v>20055</v>
      </c>
      <c r="G188" s="17" t="s">
        <v>6127</v>
      </c>
      <c r="H188" s="224">
        <v>46.02</v>
      </c>
      <c r="I188" s="12">
        <f t="shared" si="2"/>
        <v>0</v>
      </c>
    </row>
    <row r="189" spans="1:9">
      <c r="A189" s="13" t="s">
        <v>20056</v>
      </c>
      <c r="B189" s="14">
        <v>662545069852</v>
      </c>
      <c r="C189" s="21" t="s">
        <v>35</v>
      </c>
      <c r="D189" s="21" t="s">
        <v>2017</v>
      </c>
      <c r="E189" s="21" t="s">
        <v>20053</v>
      </c>
      <c r="F189" s="21" t="s">
        <v>20057</v>
      </c>
      <c r="G189" s="17" t="s">
        <v>6127</v>
      </c>
      <c r="H189" s="224">
        <v>24.22</v>
      </c>
      <c r="I189" s="12">
        <f t="shared" si="2"/>
        <v>0</v>
      </c>
    </row>
    <row r="190" spans="1:9">
      <c r="A190" s="13" t="s">
        <v>20058</v>
      </c>
      <c r="B190" s="14">
        <v>662545069869</v>
      </c>
      <c r="C190" s="21" t="s">
        <v>35</v>
      </c>
      <c r="D190" s="21" t="s">
        <v>2028</v>
      </c>
      <c r="E190" s="21" t="s">
        <v>20053</v>
      </c>
      <c r="F190" s="21" t="s">
        <v>20059</v>
      </c>
      <c r="G190" s="17" t="s">
        <v>6127</v>
      </c>
      <c r="H190" s="224">
        <v>20.59</v>
      </c>
      <c r="I190" s="12">
        <f t="shared" si="2"/>
        <v>0</v>
      </c>
    </row>
    <row r="191" spans="1:9">
      <c r="A191" s="13" t="s">
        <v>20060</v>
      </c>
      <c r="B191" s="14">
        <v>662545069876</v>
      </c>
      <c r="C191" s="21" t="s">
        <v>35</v>
      </c>
      <c r="D191" s="21" t="s">
        <v>20061</v>
      </c>
      <c r="E191" s="21" t="s">
        <v>20053</v>
      </c>
      <c r="F191" s="21" t="s">
        <v>20062</v>
      </c>
      <c r="G191" s="17" t="s">
        <v>6127</v>
      </c>
      <c r="H191" s="224">
        <v>62.96</v>
      </c>
      <c r="I191" s="12">
        <f t="shared" si="2"/>
        <v>0</v>
      </c>
    </row>
    <row r="192" spans="1:9">
      <c r="A192" s="13" t="s">
        <v>20063</v>
      </c>
      <c r="B192" s="14">
        <v>662545069883</v>
      </c>
      <c r="C192" s="21" t="s">
        <v>35</v>
      </c>
      <c r="D192" s="21" t="s">
        <v>20064</v>
      </c>
      <c r="E192" s="21" t="s">
        <v>20053</v>
      </c>
      <c r="F192" s="21" t="s">
        <v>20065</v>
      </c>
      <c r="G192" s="17" t="s">
        <v>6127</v>
      </c>
      <c r="H192" s="224">
        <v>60.55</v>
      </c>
      <c r="I192" s="12">
        <f t="shared" si="2"/>
        <v>0</v>
      </c>
    </row>
    <row r="193" spans="1:9">
      <c r="A193" s="13" t="s">
        <v>20066</v>
      </c>
      <c r="B193" s="14">
        <v>662545069814</v>
      </c>
      <c r="C193" s="21" t="s">
        <v>7</v>
      </c>
      <c r="D193" s="21" t="s">
        <v>19972</v>
      </c>
      <c r="E193" s="21" t="s">
        <v>20067</v>
      </c>
      <c r="F193" s="21" t="s">
        <v>20068</v>
      </c>
      <c r="G193" s="17" t="s">
        <v>4421</v>
      </c>
      <c r="H193" s="224">
        <v>290.60000000000002</v>
      </c>
      <c r="I193" s="12">
        <f t="shared" si="2"/>
        <v>0</v>
      </c>
    </row>
    <row r="194" spans="1:9">
      <c r="A194" s="13" t="s">
        <v>20069</v>
      </c>
      <c r="B194" s="14">
        <v>662545069890</v>
      </c>
      <c r="C194" s="21" t="s">
        <v>38</v>
      </c>
      <c r="D194" s="21" t="s">
        <v>1111</v>
      </c>
      <c r="E194" s="21" t="s">
        <v>20070</v>
      </c>
      <c r="F194" s="21" t="s">
        <v>20071</v>
      </c>
      <c r="G194" s="17" t="s">
        <v>6127</v>
      </c>
      <c r="H194" s="224">
        <v>25.43</v>
      </c>
      <c r="I194" s="12">
        <f t="shared" si="2"/>
        <v>0</v>
      </c>
    </row>
    <row r="195" spans="1:9">
      <c r="A195" s="13" t="s">
        <v>6128</v>
      </c>
      <c r="B195" s="14">
        <v>662545069906</v>
      </c>
      <c r="C195" s="21" t="s">
        <v>38</v>
      </c>
      <c r="D195" s="21" t="s">
        <v>10207</v>
      </c>
      <c r="E195" s="21" t="s">
        <v>20070</v>
      </c>
      <c r="F195" s="21" t="s">
        <v>20072</v>
      </c>
      <c r="G195" s="17" t="s">
        <v>6127</v>
      </c>
      <c r="H195" s="224">
        <v>60.55</v>
      </c>
      <c r="I195" s="12">
        <f t="shared" si="2"/>
        <v>0</v>
      </c>
    </row>
    <row r="196" spans="1:9">
      <c r="A196" s="13" t="s">
        <v>20073</v>
      </c>
      <c r="B196" s="14">
        <v>662545069913</v>
      </c>
      <c r="C196" s="21" t="s">
        <v>38</v>
      </c>
      <c r="D196" s="21" t="s">
        <v>2017</v>
      </c>
      <c r="E196" s="21" t="s">
        <v>20070</v>
      </c>
      <c r="F196" s="21" t="s">
        <v>20074</v>
      </c>
      <c r="G196" s="17" t="s">
        <v>6127</v>
      </c>
      <c r="H196" s="224">
        <v>24.22</v>
      </c>
      <c r="I196" s="12">
        <f t="shared" ref="I196:I260" si="3">H196*$I$2</f>
        <v>0</v>
      </c>
    </row>
    <row r="197" spans="1:9">
      <c r="A197" s="13" t="s">
        <v>20075</v>
      </c>
      <c r="B197" s="14">
        <v>662545069920</v>
      </c>
      <c r="C197" s="21" t="s">
        <v>38</v>
      </c>
      <c r="D197" s="21" t="s">
        <v>2028</v>
      </c>
      <c r="E197" s="21" t="s">
        <v>20070</v>
      </c>
      <c r="F197" s="21" t="s">
        <v>20076</v>
      </c>
      <c r="G197" s="17" t="s">
        <v>6127</v>
      </c>
      <c r="H197" s="224">
        <v>20.59</v>
      </c>
      <c r="I197" s="12">
        <f t="shared" si="3"/>
        <v>0</v>
      </c>
    </row>
    <row r="198" spans="1:9">
      <c r="A198" s="13" t="s">
        <v>20077</v>
      </c>
      <c r="B198" s="14">
        <v>662545069937</v>
      </c>
      <c r="C198" s="21" t="s">
        <v>38</v>
      </c>
      <c r="D198" s="21" t="s">
        <v>20078</v>
      </c>
      <c r="E198" s="21" t="s">
        <v>20070</v>
      </c>
      <c r="F198" s="21" t="s">
        <v>20079</v>
      </c>
      <c r="G198" s="17" t="s">
        <v>6127</v>
      </c>
      <c r="H198" s="224">
        <v>89.61</v>
      </c>
      <c r="I198" s="12">
        <f t="shared" si="3"/>
        <v>0</v>
      </c>
    </row>
    <row r="199" spans="1:9">
      <c r="A199" s="13" t="s">
        <v>20080</v>
      </c>
      <c r="B199" s="14">
        <v>662545069944</v>
      </c>
      <c r="C199" s="21" t="s">
        <v>38</v>
      </c>
      <c r="D199" s="21" t="s">
        <v>20081</v>
      </c>
      <c r="E199" s="21" t="s">
        <v>20070</v>
      </c>
      <c r="F199" s="21" t="s">
        <v>20082</v>
      </c>
      <c r="G199" s="17" t="s">
        <v>6127</v>
      </c>
      <c r="H199" s="224">
        <v>67.81</v>
      </c>
      <c r="I199" s="12">
        <f t="shared" si="3"/>
        <v>0</v>
      </c>
    </row>
    <row r="200" spans="1:9">
      <c r="A200" s="13" t="s">
        <v>20083</v>
      </c>
      <c r="B200" s="14">
        <v>662545069586</v>
      </c>
      <c r="C200" s="21" t="s">
        <v>1</v>
      </c>
      <c r="D200" s="21" t="s">
        <v>19987</v>
      </c>
      <c r="E200" s="21" t="s">
        <v>20067</v>
      </c>
      <c r="F200" s="21" t="s">
        <v>20068</v>
      </c>
      <c r="G200" s="17" t="s">
        <v>4421</v>
      </c>
      <c r="H200" s="224">
        <v>369.31</v>
      </c>
      <c r="I200" s="12">
        <f t="shared" si="3"/>
        <v>0</v>
      </c>
    </row>
    <row r="201" spans="1:9">
      <c r="A201" s="13" t="s">
        <v>20084</v>
      </c>
      <c r="B201" s="14">
        <v>662545069951</v>
      </c>
      <c r="C201" s="21" t="s">
        <v>43</v>
      </c>
      <c r="D201" s="21" t="s">
        <v>1111</v>
      </c>
      <c r="E201" s="21" t="s">
        <v>20070</v>
      </c>
      <c r="F201" s="21" t="s">
        <v>20085</v>
      </c>
      <c r="G201" s="17" t="s">
        <v>6127</v>
      </c>
      <c r="H201" s="224">
        <v>52.06</v>
      </c>
      <c r="I201" s="12">
        <f t="shared" si="3"/>
        <v>0</v>
      </c>
    </row>
    <row r="202" spans="1:9">
      <c r="A202" s="13" t="s">
        <v>6130</v>
      </c>
      <c r="B202" s="14">
        <v>662545118505</v>
      </c>
      <c r="C202" s="21" t="s">
        <v>43</v>
      </c>
      <c r="D202" s="21" t="s">
        <v>10207</v>
      </c>
      <c r="E202" s="21" t="s">
        <v>20070</v>
      </c>
      <c r="F202" s="21" t="s">
        <v>20086</v>
      </c>
      <c r="G202" s="17" t="s">
        <v>6127</v>
      </c>
      <c r="H202" s="224">
        <v>82.34</v>
      </c>
      <c r="I202" s="12">
        <f t="shared" si="3"/>
        <v>0</v>
      </c>
    </row>
    <row r="203" spans="1:9">
      <c r="A203" s="13" t="s">
        <v>20087</v>
      </c>
      <c r="B203" s="14">
        <v>662545069593</v>
      </c>
      <c r="C203" s="21" t="s">
        <v>43</v>
      </c>
      <c r="D203" s="21" t="s">
        <v>2017</v>
      </c>
      <c r="E203" s="21" t="s">
        <v>20070</v>
      </c>
      <c r="F203" s="21" t="s">
        <v>20088</v>
      </c>
      <c r="G203" s="17" t="s">
        <v>6127</v>
      </c>
      <c r="H203" s="224">
        <v>39.96</v>
      </c>
      <c r="I203" s="12">
        <f t="shared" si="3"/>
        <v>0</v>
      </c>
    </row>
    <row r="204" spans="1:9">
      <c r="A204" s="13" t="s">
        <v>20089</v>
      </c>
      <c r="B204" s="14">
        <v>662545069609</v>
      </c>
      <c r="C204" s="21" t="s">
        <v>43</v>
      </c>
      <c r="D204" s="21" t="s">
        <v>2028</v>
      </c>
      <c r="E204" s="21" t="s">
        <v>20070</v>
      </c>
      <c r="F204" s="21" t="s">
        <v>20090</v>
      </c>
      <c r="G204" s="17" t="s">
        <v>6127</v>
      </c>
      <c r="H204" s="224">
        <v>33.909999999999997</v>
      </c>
      <c r="I204" s="12">
        <f t="shared" si="3"/>
        <v>0</v>
      </c>
    </row>
    <row r="205" spans="1:9">
      <c r="A205" s="13" t="s">
        <v>20091</v>
      </c>
      <c r="B205" s="14">
        <v>662545069968</v>
      </c>
      <c r="C205" s="21" t="s">
        <v>43</v>
      </c>
      <c r="D205" s="21" t="s">
        <v>20081</v>
      </c>
      <c r="E205" s="21" t="s">
        <v>20070</v>
      </c>
      <c r="F205" s="21" t="s">
        <v>20092</v>
      </c>
      <c r="G205" s="17" t="s">
        <v>6127</v>
      </c>
      <c r="H205" s="224">
        <v>72.650000000000006</v>
      </c>
      <c r="I205" s="12">
        <f t="shared" si="3"/>
        <v>0</v>
      </c>
    </row>
    <row r="206" spans="1:9">
      <c r="A206" s="13" t="s">
        <v>20093</v>
      </c>
      <c r="B206" s="14">
        <v>662545069821</v>
      </c>
      <c r="C206" s="21" t="s">
        <v>8</v>
      </c>
      <c r="D206" s="21" t="s">
        <v>20094</v>
      </c>
      <c r="E206" s="21" t="s">
        <v>20067</v>
      </c>
      <c r="F206" s="21" t="s">
        <v>20068</v>
      </c>
      <c r="G206" s="17" t="s">
        <v>4421</v>
      </c>
      <c r="H206" s="224">
        <v>454.06</v>
      </c>
      <c r="I206" s="12">
        <f t="shared" si="3"/>
        <v>0</v>
      </c>
    </row>
    <row r="207" spans="1:9">
      <c r="A207" s="13" t="s">
        <v>20095</v>
      </c>
      <c r="B207" s="14">
        <v>662545125213</v>
      </c>
      <c r="C207" s="21" t="s">
        <v>47</v>
      </c>
      <c r="D207" s="21" t="s">
        <v>1111</v>
      </c>
      <c r="E207" s="21" t="s">
        <v>20096</v>
      </c>
      <c r="F207" s="21" t="s">
        <v>20097</v>
      </c>
      <c r="G207" s="17" t="s">
        <v>6127</v>
      </c>
      <c r="H207" s="224">
        <v>96.86</v>
      </c>
      <c r="I207" s="12">
        <f t="shared" si="3"/>
        <v>0</v>
      </c>
    </row>
    <row r="208" spans="1:9">
      <c r="A208" s="13" t="s">
        <v>6132</v>
      </c>
      <c r="B208" s="14">
        <v>662545115733</v>
      </c>
      <c r="C208" s="21" t="s">
        <v>47</v>
      </c>
      <c r="D208" s="21" t="s">
        <v>10207</v>
      </c>
      <c r="E208" s="21" t="s">
        <v>20096</v>
      </c>
      <c r="F208" s="21" t="s">
        <v>20098</v>
      </c>
      <c r="G208" s="17" t="s">
        <v>6127</v>
      </c>
      <c r="H208" s="224">
        <v>119.87</v>
      </c>
      <c r="I208" s="12">
        <f t="shared" si="3"/>
        <v>0</v>
      </c>
    </row>
    <row r="209" spans="1:9">
      <c r="A209" s="13" t="s">
        <v>20099</v>
      </c>
      <c r="B209" s="14">
        <v>662545069975</v>
      </c>
      <c r="C209" s="21" t="s">
        <v>47</v>
      </c>
      <c r="D209" s="21" t="s">
        <v>2017</v>
      </c>
      <c r="E209" s="21" t="s">
        <v>20096</v>
      </c>
      <c r="F209" s="21" t="s">
        <v>20100</v>
      </c>
      <c r="G209" s="17" t="s">
        <v>6127</v>
      </c>
      <c r="H209" s="224">
        <v>105.34</v>
      </c>
      <c r="I209" s="12">
        <f t="shared" si="3"/>
        <v>0</v>
      </c>
    </row>
    <row r="210" spans="1:9">
      <c r="A210" s="13" t="s">
        <v>20101</v>
      </c>
      <c r="B210" s="14">
        <v>662545069982</v>
      </c>
      <c r="C210" s="21" t="s">
        <v>47</v>
      </c>
      <c r="D210" s="21" t="s">
        <v>2028</v>
      </c>
      <c r="E210" s="21" t="s">
        <v>20096</v>
      </c>
      <c r="F210" s="21" t="s">
        <v>20102</v>
      </c>
      <c r="G210" s="17" t="s">
        <v>6127</v>
      </c>
      <c r="H210" s="224">
        <v>90.81</v>
      </c>
      <c r="I210" s="12">
        <f t="shared" si="3"/>
        <v>0</v>
      </c>
    </row>
    <row r="211" spans="1:9">
      <c r="A211" s="13" t="s">
        <v>20103</v>
      </c>
      <c r="B211" s="14">
        <v>662545125916</v>
      </c>
      <c r="C211" s="21" t="s">
        <v>9</v>
      </c>
      <c r="D211" s="21" t="s">
        <v>1111</v>
      </c>
      <c r="E211" s="21" t="s">
        <v>20104</v>
      </c>
      <c r="F211" s="21" t="s">
        <v>20105</v>
      </c>
      <c r="G211" s="17" t="s">
        <v>6127</v>
      </c>
      <c r="H211" s="224">
        <v>185.89</v>
      </c>
      <c r="I211" s="12">
        <f t="shared" si="3"/>
        <v>0</v>
      </c>
    </row>
    <row r="212" spans="1:9">
      <c r="A212" s="13" t="s">
        <v>20106</v>
      </c>
      <c r="B212" s="14">
        <v>662545115757</v>
      </c>
      <c r="C212" s="21" t="s">
        <v>9</v>
      </c>
      <c r="D212" s="21" t="s">
        <v>2017</v>
      </c>
      <c r="E212" s="21" t="s">
        <v>20104</v>
      </c>
      <c r="F212" s="21" t="s">
        <v>20107</v>
      </c>
      <c r="G212" s="17" t="s">
        <v>6127</v>
      </c>
      <c r="H212" s="224">
        <v>151.13999999999999</v>
      </c>
      <c r="I212" s="12">
        <f t="shared" si="3"/>
        <v>0</v>
      </c>
    </row>
    <row r="213" spans="1:9">
      <c r="A213" s="13" t="s">
        <v>35185</v>
      </c>
      <c r="B213" s="14">
        <v>662545141930</v>
      </c>
      <c r="C213" s="21" t="s">
        <v>35194</v>
      </c>
      <c r="D213" s="21" t="s">
        <v>4445</v>
      </c>
      <c r="E213" s="21" t="s">
        <v>940</v>
      </c>
      <c r="F213" s="21" t="s">
        <v>35195</v>
      </c>
      <c r="G213" s="17" t="s">
        <v>4421</v>
      </c>
      <c r="H213" s="224">
        <v>57.93</v>
      </c>
      <c r="I213" s="12">
        <f>H213*$I$2</f>
        <v>0</v>
      </c>
    </row>
    <row r="214" spans="1:9">
      <c r="A214" s="13" t="s">
        <v>20108</v>
      </c>
      <c r="B214" s="14">
        <v>662545115283</v>
      </c>
      <c r="C214" s="21" t="s">
        <v>35193</v>
      </c>
      <c r="D214" s="21" t="s">
        <v>4445</v>
      </c>
      <c r="E214" s="21" t="s">
        <v>940</v>
      </c>
      <c r="F214" s="21" t="s">
        <v>35192</v>
      </c>
      <c r="G214" s="17" t="s">
        <v>4421</v>
      </c>
      <c r="H214" s="224">
        <v>57.93</v>
      </c>
      <c r="I214" s="12">
        <f t="shared" si="3"/>
        <v>0</v>
      </c>
    </row>
    <row r="215" spans="1:9" ht="25.5">
      <c r="A215" s="13" t="s">
        <v>20109</v>
      </c>
      <c r="B215" s="14">
        <v>662545069630</v>
      </c>
      <c r="C215" s="21" t="s">
        <v>6</v>
      </c>
      <c r="D215" s="21" t="s">
        <v>1111</v>
      </c>
      <c r="E215" s="21" t="s">
        <v>20067</v>
      </c>
      <c r="F215" s="21" t="s">
        <v>20110</v>
      </c>
      <c r="G215" s="17" t="s">
        <v>4421</v>
      </c>
      <c r="H215" s="224">
        <v>314.81</v>
      </c>
      <c r="I215" s="12">
        <f t="shared" si="3"/>
        <v>0</v>
      </c>
    </row>
    <row r="216" spans="1:9" ht="25.5">
      <c r="A216" s="13" t="s">
        <v>20111</v>
      </c>
      <c r="B216" s="14">
        <v>662545069647</v>
      </c>
      <c r="C216" s="21" t="s">
        <v>6</v>
      </c>
      <c r="D216" s="21" t="s">
        <v>2017</v>
      </c>
      <c r="E216" s="21" t="s">
        <v>20067</v>
      </c>
      <c r="F216" s="21" t="s">
        <v>20112</v>
      </c>
      <c r="G216" s="17" t="s">
        <v>4421</v>
      </c>
      <c r="H216" s="224">
        <v>314.81</v>
      </c>
      <c r="I216" s="12">
        <f t="shared" si="3"/>
        <v>0</v>
      </c>
    </row>
    <row r="217" spans="1:9" ht="25.5">
      <c r="A217" s="13" t="s">
        <v>6134</v>
      </c>
      <c r="B217" s="14">
        <v>662545069654</v>
      </c>
      <c r="C217" s="21" t="s">
        <v>6</v>
      </c>
      <c r="D217" s="21" t="s">
        <v>10207</v>
      </c>
      <c r="E217" s="21" t="s">
        <v>20067</v>
      </c>
      <c r="F217" s="21" t="s">
        <v>20113</v>
      </c>
      <c r="G217" s="17" t="s">
        <v>4421</v>
      </c>
      <c r="H217" s="224">
        <v>336.61</v>
      </c>
      <c r="I217" s="12">
        <f t="shared" si="3"/>
        <v>0</v>
      </c>
    </row>
    <row r="218" spans="1:9" ht="25.5">
      <c r="A218" s="13" t="s">
        <v>20114</v>
      </c>
      <c r="B218" s="14">
        <v>662545069661</v>
      </c>
      <c r="C218" s="21" t="s">
        <v>6</v>
      </c>
      <c r="D218" s="21" t="s">
        <v>2028</v>
      </c>
      <c r="E218" s="21" t="s">
        <v>20067</v>
      </c>
      <c r="F218" s="21" t="s">
        <v>20115</v>
      </c>
      <c r="G218" s="17" t="s">
        <v>4421</v>
      </c>
      <c r="H218" s="224">
        <v>311.19</v>
      </c>
      <c r="I218" s="12">
        <f t="shared" si="3"/>
        <v>0</v>
      </c>
    </row>
    <row r="219" spans="1:9" ht="25.5">
      <c r="A219" s="13" t="s">
        <v>20116</v>
      </c>
      <c r="B219" s="14">
        <v>662545069678</v>
      </c>
      <c r="C219" s="21" t="s">
        <v>6</v>
      </c>
      <c r="D219" s="21" t="s">
        <v>20061</v>
      </c>
      <c r="E219" s="21" t="s">
        <v>20067</v>
      </c>
      <c r="F219" s="21" t="s">
        <v>20117</v>
      </c>
      <c r="G219" s="17" t="s">
        <v>4421</v>
      </c>
      <c r="H219" s="224">
        <v>353.56</v>
      </c>
      <c r="I219" s="12">
        <f t="shared" si="3"/>
        <v>0</v>
      </c>
    </row>
    <row r="220" spans="1:9" ht="25.5">
      <c r="A220" s="13" t="s">
        <v>20118</v>
      </c>
      <c r="B220" s="14">
        <v>662545069685</v>
      </c>
      <c r="C220" s="21" t="s">
        <v>6</v>
      </c>
      <c r="D220" s="21" t="s">
        <v>20064</v>
      </c>
      <c r="E220" s="21" t="s">
        <v>20067</v>
      </c>
      <c r="F220" s="21" t="s">
        <v>20119</v>
      </c>
      <c r="G220" s="17" t="s">
        <v>4421</v>
      </c>
      <c r="H220" s="224">
        <v>351.15</v>
      </c>
      <c r="I220" s="12">
        <f t="shared" si="3"/>
        <v>0</v>
      </c>
    </row>
    <row r="221" spans="1:9" ht="25.5">
      <c r="A221" s="13" t="s">
        <v>20120</v>
      </c>
      <c r="B221" s="14">
        <v>662545069692</v>
      </c>
      <c r="C221" s="21" t="s">
        <v>7</v>
      </c>
      <c r="D221" s="21" t="s">
        <v>1111</v>
      </c>
      <c r="E221" s="21" t="s">
        <v>20067</v>
      </c>
      <c r="F221" s="21" t="s">
        <v>20121</v>
      </c>
      <c r="G221" s="17" t="s">
        <v>4421</v>
      </c>
      <c r="H221" s="224">
        <v>394.74</v>
      </c>
      <c r="I221" s="12">
        <f t="shared" si="3"/>
        <v>0</v>
      </c>
    </row>
    <row r="222" spans="1:9" ht="25.5">
      <c r="A222" s="13" t="s">
        <v>20122</v>
      </c>
      <c r="B222" s="14">
        <v>662545069708</v>
      </c>
      <c r="C222" s="21" t="s">
        <v>7</v>
      </c>
      <c r="D222" s="21" t="s">
        <v>2017</v>
      </c>
      <c r="E222" s="21" t="s">
        <v>20067</v>
      </c>
      <c r="F222" s="21" t="s">
        <v>20123</v>
      </c>
      <c r="G222" s="17" t="s">
        <v>4421</v>
      </c>
      <c r="H222" s="224">
        <v>314.81</v>
      </c>
      <c r="I222" s="12">
        <f t="shared" si="3"/>
        <v>0</v>
      </c>
    </row>
    <row r="223" spans="1:9" ht="25.5">
      <c r="A223" s="13" t="s">
        <v>6136</v>
      </c>
      <c r="B223" s="14">
        <v>662545069715</v>
      </c>
      <c r="C223" s="21" t="s">
        <v>7</v>
      </c>
      <c r="D223" s="21" t="s">
        <v>10207</v>
      </c>
      <c r="E223" s="21" t="s">
        <v>20067</v>
      </c>
      <c r="F223" s="21" t="s">
        <v>20124</v>
      </c>
      <c r="G223" s="17" t="s">
        <v>4421</v>
      </c>
      <c r="H223" s="224">
        <v>429.85</v>
      </c>
      <c r="I223" s="12">
        <f t="shared" si="3"/>
        <v>0</v>
      </c>
    </row>
    <row r="224" spans="1:9" ht="25.5">
      <c r="A224" s="13" t="s">
        <v>20125</v>
      </c>
      <c r="B224" s="14">
        <v>662545069722</v>
      </c>
      <c r="C224" s="21" t="s">
        <v>7</v>
      </c>
      <c r="D224" s="21" t="s">
        <v>2028</v>
      </c>
      <c r="E224" s="21" t="s">
        <v>20067</v>
      </c>
      <c r="F224" s="21" t="s">
        <v>20126</v>
      </c>
      <c r="G224" s="17" t="s">
        <v>4421</v>
      </c>
      <c r="H224" s="224">
        <v>311.19</v>
      </c>
      <c r="I224" s="12">
        <f t="shared" si="3"/>
        <v>0</v>
      </c>
    </row>
    <row r="225" spans="1:9" ht="25.5">
      <c r="A225" s="13" t="s">
        <v>20127</v>
      </c>
      <c r="B225" s="14">
        <v>662545069739</v>
      </c>
      <c r="C225" s="21" t="s">
        <v>7</v>
      </c>
      <c r="D225" s="21" t="s">
        <v>20078</v>
      </c>
      <c r="E225" s="21" t="s">
        <v>20067</v>
      </c>
      <c r="F225" s="21" t="s">
        <v>20128</v>
      </c>
      <c r="G225" s="17" t="s">
        <v>4421</v>
      </c>
      <c r="H225" s="224">
        <v>458.91</v>
      </c>
      <c r="I225" s="12">
        <f t="shared" si="3"/>
        <v>0</v>
      </c>
    </row>
    <row r="226" spans="1:9" ht="25.5">
      <c r="A226" s="13" t="s">
        <v>20129</v>
      </c>
      <c r="B226" s="14">
        <v>662545069746</v>
      </c>
      <c r="C226" s="21" t="s">
        <v>7</v>
      </c>
      <c r="D226" s="21" t="s">
        <v>20081</v>
      </c>
      <c r="E226" s="21" t="s">
        <v>20067</v>
      </c>
      <c r="F226" s="21" t="s">
        <v>20130</v>
      </c>
      <c r="G226" s="17" t="s">
        <v>4421</v>
      </c>
      <c r="H226" s="224">
        <v>437.11</v>
      </c>
      <c r="I226" s="12">
        <f t="shared" si="3"/>
        <v>0</v>
      </c>
    </row>
    <row r="227" spans="1:9" ht="25.5">
      <c r="A227" s="13" t="s">
        <v>20131</v>
      </c>
      <c r="B227" s="14">
        <v>662545069753</v>
      </c>
      <c r="C227" s="21" t="s">
        <v>1</v>
      </c>
      <c r="D227" s="21" t="s">
        <v>1111</v>
      </c>
      <c r="E227" s="21" t="s">
        <v>20067</v>
      </c>
      <c r="F227" s="21" t="s">
        <v>20132</v>
      </c>
      <c r="G227" s="17" t="s">
        <v>4421</v>
      </c>
      <c r="H227" s="224">
        <v>421.38</v>
      </c>
      <c r="I227" s="12">
        <f t="shared" si="3"/>
        <v>0</v>
      </c>
    </row>
    <row r="228" spans="1:9" ht="25.5">
      <c r="A228" s="13" t="s">
        <v>20133</v>
      </c>
      <c r="B228" s="14">
        <v>662545069760</v>
      </c>
      <c r="C228" s="21" t="s">
        <v>1</v>
      </c>
      <c r="D228" s="21" t="s">
        <v>2017</v>
      </c>
      <c r="E228" s="21" t="s">
        <v>20067</v>
      </c>
      <c r="F228" s="21" t="s">
        <v>20134</v>
      </c>
      <c r="G228" s="17" t="s">
        <v>4421</v>
      </c>
      <c r="H228" s="224">
        <v>409.26</v>
      </c>
      <c r="I228" s="12">
        <f t="shared" si="3"/>
        <v>0</v>
      </c>
    </row>
    <row r="229" spans="1:9" ht="25.5">
      <c r="A229" s="13" t="s">
        <v>6138</v>
      </c>
      <c r="B229" s="14">
        <v>662545118512</v>
      </c>
      <c r="C229" s="21" t="s">
        <v>1</v>
      </c>
      <c r="D229" s="21" t="s">
        <v>10207</v>
      </c>
      <c r="E229" s="21" t="s">
        <v>20067</v>
      </c>
      <c r="F229" s="21" t="s">
        <v>20135</v>
      </c>
      <c r="G229" s="17" t="s">
        <v>4421</v>
      </c>
      <c r="H229" s="224">
        <v>451.64</v>
      </c>
      <c r="I229" s="12">
        <f t="shared" si="3"/>
        <v>0</v>
      </c>
    </row>
    <row r="230" spans="1:9" ht="25.5">
      <c r="A230" s="13" t="s">
        <v>20136</v>
      </c>
      <c r="B230" s="14">
        <v>662545069777</v>
      </c>
      <c r="C230" s="21" t="s">
        <v>1</v>
      </c>
      <c r="D230" s="21" t="s">
        <v>2028</v>
      </c>
      <c r="E230" s="21" t="s">
        <v>20067</v>
      </c>
      <c r="F230" s="21" t="s">
        <v>20137</v>
      </c>
      <c r="G230" s="17" t="s">
        <v>4421</v>
      </c>
      <c r="H230" s="224">
        <v>403.21</v>
      </c>
      <c r="I230" s="12">
        <f t="shared" si="3"/>
        <v>0</v>
      </c>
    </row>
    <row r="231" spans="1:9" ht="25.5">
      <c r="A231" s="13" t="s">
        <v>20138</v>
      </c>
      <c r="B231" s="14">
        <v>662545069784</v>
      </c>
      <c r="C231" s="21" t="s">
        <v>1</v>
      </c>
      <c r="D231" s="21" t="s">
        <v>20081</v>
      </c>
      <c r="E231" s="21" t="s">
        <v>20067</v>
      </c>
      <c r="F231" s="21" t="s">
        <v>20139</v>
      </c>
      <c r="G231" s="17" t="s">
        <v>4421</v>
      </c>
      <c r="H231" s="224">
        <v>441.96</v>
      </c>
      <c r="I231" s="12">
        <f t="shared" si="3"/>
        <v>0</v>
      </c>
    </row>
    <row r="232" spans="1:9" ht="25.5">
      <c r="A232" s="13" t="s">
        <v>20140</v>
      </c>
      <c r="B232" s="14">
        <v>662545126494</v>
      </c>
      <c r="C232" s="21" t="s">
        <v>8</v>
      </c>
      <c r="D232" s="21" t="s">
        <v>1111</v>
      </c>
      <c r="E232" s="21" t="s">
        <v>20067</v>
      </c>
      <c r="F232" s="21" t="s">
        <v>20141</v>
      </c>
      <c r="G232" s="17" t="s">
        <v>4421</v>
      </c>
      <c r="H232" s="224">
        <v>550.94000000000005</v>
      </c>
      <c r="I232" s="12">
        <f t="shared" si="3"/>
        <v>0</v>
      </c>
    </row>
    <row r="233" spans="1:9" ht="25.5">
      <c r="A233" s="13" t="s">
        <v>20142</v>
      </c>
      <c r="B233" s="14">
        <v>662545069791</v>
      </c>
      <c r="C233" s="21" t="s">
        <v>8</v>
      </c>
      <c r="D233" s="21" t="s">
        <v>2017</v>
      </c>
      <c r="E233" s="21" t="s">
        <v>20067</v>
      </c>
      <c r="F233" s="21" t="s">
        <v>20143</v>
      </c>
      <c r="G233" s="17" t="s">
        <v>4421</v>
      </c>
      <c r="H233" s="224">
        <v>556.99</v>
      </c>
      <c r="I233" s="12">
        <f t="shared" si="3"/>
        <v>0</v>
      </c>
    </row>
    <row r="234" spans="1:9" ht="25.5">
      <c r="A234" s="13" t="s">
        <v>6140</v>
      </c>
      <c r="B234" s="14">
        <v>662545126500</v>
      </c>
      <c r="C234" s="21" t="s">
        <v>8</v>
      </c>
      <c r="D234" s="21" t="s">
        <v>10207</v>
      </c>
      <c r="E234" s="21" t="s">
        <v>20067</v>
      </c>
      <c r="F234" s="21" t="s">
        <v>20144</v>
      </c>
      <c r="G234" s="17" t="s">
        <v>4421</v>
      </c>
      <c r="H234" s="224">
        <v>573.94000000000005</v>
      </c>
      <c r="I234" s="12">
        <f t="shared" si="3"/>
        <v>0</v>
      </c>
    </row>
    <row r="235" spans="1:9" ht="25.5">
      <c r="A235" s="13" t="s">
        <v>20145</v>
      </c>
      <c r="B235" s="14">
        <v>662545069807</v>
      </c>
      <c r="C235" s="21" t="s">
        <v>8</v>
      </c>
      <c r="D235" s="21" t="s">
        <v>2028</v>
      </c>
      <c r="E235" s="21" t="s">
        <v>20067</v>
      </c>
      <c r="F235" s="21" t="s">
        <v>20146</v>
      </c>
      <c r="G235" s="17" t="s">
        <v>4421</v>
      </c>
      <c r="H235" s="224">
        <v>544.87</v>
      </c>
      <c r="I235" s="12">
        <f t="shared" si="3"/>
        <v>0</v>
      </c>
    </row>
    <row r="236" spans="1:9">
      <c r="A236" s="13" t="s">
        <v>20147</v>
      </c>
      <c r="B236" s="14">
        <v>662545066448</v>
      </c>
      <c r="C236" s="21" t="s">
        <v>20148</v>
      </c>
      <c r="D236" s="21" t="s">
        <v>4445</v>
      </c>
      <c r="E236" s="21" t="s">
        <v>20149</v>
      </c>
      <c r="F236" s="21" t="s">
        <v>20150</v>
      </c>
      <c r="G236" s="17" t="s">
        <v>20151</v>
      </c>
      <c r="H236" s="224">
        <v>44.66</v>
      </c>
      <c r="I236" s="12">
        <f t="shared" si="3"/>
        <v>0</v>
      </c>
    </row>
    <row r="237" spans="1:9" s="25" customFormat="1">
      <c r="A237" s="26" t="s">
        <v>20152</v>
      </c>
      <c r="B237" s="27">
        <v>662545118529</v>
      </c>
      <c r="C237" s="28" t="s">
        <v>20148</v>
      </c>
      <c r="D237" s="28" t="s">
        <v>4445</v>
      </c>
      <c r="E237" s="28" t="s">
        <v>20149</v>
      </c>
      <c r="F237" s="28" t="s">
        <v>20150</v>
      </c>
      <c r="G237" s="23" t="s">
        <v>4422</v>
      </c>
      <c r="H237" s="223">
        <v>0</v>
      </c>
      <c r="I237" s="24">
        <f t="shared" si="3"/>
        <v>0</v>
      </c>
    </row>
    <row r="238" spans="1:9" s="25" customFormat="1">
      <c r="A238" s="26" t="s">
        <v>20153</v>
      </c>
      <c r="B238" s="27">
        <v>662545066455</v>
      </c>
      <c r="C238" s="28" t="s">
        <v>20148</v>
      </c>
      <c r="D238" s="28" t="s">
        <v>4445</v>
      </c>
      <c r="E238" s="28" t="s">
        <v>20149</v>
      </c>
      <c r="F238" s="28" t="s">
        <v>20154</v>
      </c>
      <c r="G238" s="23" t="s">
        <v>20155</v>
      </c>
      <c r="H238" s="223">
        <v>53.3</v>
      </c>
      <c r="I238" s="24">
        <f t="shared" si="3"/>
        <v>0</v>
      </c>
    </row>
    <row r="239" spans="1:9" s="25" customFormat="1">
      <c r="A239" s="26" t="s">
        <v>20156</v>
      </c>
      <c r="B239" s="27">
        <v>662545068459</v>
      </c>
      <c r="C239" s="28" t="s">
        <v>6</v>
      </c>
      <c r="D239" s="28" t="s">
        <v>4445</v>
      </c>
      <c r="E239" s="28" t="s">
        <v>20157</v>
      </c>
      <c r="F239" s="28" t="s">
        <v>20158</v>
      </c>
      <c r="G239" s="23" t="s">
        <v>4421</v>
      </c>
      <c r="H239" s="223">
        <v>496.41</v>
      </c>
      <c r="I239" s="24">
        <f t="shared" si="3"/>
        <v>0</v>
      </c>
    </row>
    <row r="240" spans="1:9" s="25" customFormat="1">
      <c r="A240" s="26" t="s">
        <v>20159</v>
      </c>
      <c r="B240" s="27">
        <v>662545068466</v>
      </c>
      <c r="C240" s="28" t="s">
        <v>6</v>
      </c>
      <c r="D240" s="28" t="s">
        <v>4445</v>
      </c>
      <c r="E240" s="28" t="s">
        <v>20160</v>
      </c>
      <c r="F240" s="28" t="s">
        <v>20161</v>
      </c>
      <c r="G240" s="23" t="s">
        <v>4421</v>
      </c>
      <c r="H240" s="223">
        <v>767.24</v>
      </c>
      <c r="I240" s="24">
        <f t="shared" si="3"/>
        <v>0</v>
      </c>
    </row>
    <row r="241" spans="1:9" s="25" customFormat="1">
      <c r="A241" s="26" t="s">
        <v>20162</v>
      </c>
      <c r="B241" s="27">
        <v>662545068473</v>
      </c>
      <c r="C241" s="28" t="s">
        <v>6</v>
      </c>
      <c r="D241" s="28" t="s">
        <v>4445</v>
      </c>
      <c r="E241" s="28" t="s">
        <v>20163</v>
      </c>
      <c r="F241" s="28" t="s">
        <v>20164</v>
      </c>
      <c r="G241" s="23" t="s">
        <v>4421</v>
      </c>
      <c r="H241" s="223">
        <v>1107.72</v>
      </c>
      <c r="I241" s="24">
        <f t="shared" si="3"/>
        <v>0</v>
      </c>
    </row>
    <row r="242" spans="1:9">
      <c r="A242" s="26" t="s">
        <v>20165</v>
      </c>
      <c r="B242" s="27">
        <v>662545068480</v>
      </c>
      <c r="C242" s="28" t="s">
        <v>6</v>
      </c>
      <c r="D242" s="28" t="s">
        <v>4445</v>
      </c>
      <c r="E242" s="28" t="s">
        <v>20166</v>
      </c>
      <c r="F242" s="28" t="s">
        <v>20167</v>
      </c>
      <c r="G242" s="23">
        <v>1</v>
      </c>
      <c r="H242" s="223">
        <v>1011.14</v>
      </c>
      <c r="I242" s="24">
        <f t="shared" si="3"/>
        <v>0</v>
      </c>
    </row>
    <row r="243" spans="1:9">
      <c r="A243" s="26" t="s">
        <v>20168</v>
      </c>
      <c r="B243" s="27">
        <v>662545129433</v>
      </c>
      <c r="C243" s="28" t="s">
        <v>6</v>
      </c>
      <c r="D243" s="28" t="s">
        <v>4445</v>
      </c>
      <c r="E243" s="28" t="s">
        <v>20169</v>
      </c>
      <c r="F243" s="28" t="s">
        <v>20170</v>
      </c>
      <c r="G243" s="23">
        <v>1</v>
      </c>
      <c r="H243" s="223">
        <v>1778.43</v>
      </c>
      <c r="I243" s="24">
        <f t="shared" si="3"/>
        <v>0</v>
      </c>
    </row>
    <row r="244" spans="1:9" s="25" customFormat="1">
      <c r="A244" s="26" t="s">
        <v>20171</v>
      </c>
      <c r="B244" s="27">
        <v>662545069456</v>
      </c>
      <c r="C244" s="28" t="s">
        <v>6</v>
      </c>
      <c r="D244" s="28" t="s">
        <v>4445</v>
      </c>
      <c r="E244" s="28" t="s">
        <v>20172</v>
      </c>
      <c r="F244" s="28" t="s">
        <v>20173</v>
      </c>
      <c r="G244" s="23" t="s">
        <v>4421</v>
      </c>
      <c r="H244" s="223">
        <v>313.83</v>
      </c>
      <c r="I244" s="24">
        <f t="shared" si="3"/>
        <v>0</v>
      </c>
    </row>
    <row r="245" spans="1:9" s="25" customFormat="1">
      <c r="A245" s="26" t="s">
        <v>20174</v>
      </c>
      <c r="B245" s="27">
        <v>662545069463</v>
      </c>
      <c r="C245" s="28" t="s">
        <v>6</v>
      </c>
      <c r="D245" s="28" t="s">
        <v>4445</v>
      </c>
      <c r="E245" s="28" t="s">
        <v>20175</v>
      </c>
      <c r="F245" s="28" t="s">
        <v>20176</v>
      </c>
      <c r="G245" s="23" t="s">
        <v>4421</v>
      </c>
      <c r="H245" s="223">
        <v>402.53</v>
      </c>
      <c r="I245" s="24">
        <f t="shared" si="3"/>
        <v>0</v>
      </c>
    </row>
    <row r="246" spans="1:9" s="25" customFormat="1">
      <c r="A246" s="26" t="s">
        <v>20177</v>
      </c>
      <c r="B246" s="27">
        <v>662545069470</v>
      </c>
      <c r="C246" s="28" t="s">
        <v>6</v>
      </c>
      <c r="D246" s="28" t="s">
        <v>4445</v>
      </c>
      <c r="E246" s="28" t="s">
        <v>20178</v>
      </c>
      <c r="F246" s="28" t="s">
        <v>20179</v>
      </c>
      <c r="G246" s="23" t="s">
        <v>4421</v>
      </c>
      <c r="H246" s="223">
        <v>477.58</v>
      </c>
      <c r="I246" s="24">
        <f t="shared" si="3"/>
        <v>0</v>
      </c>
    </row>
    <row r="247" spans="1:9">
      <c r="A247" s="26" t="s">
        <v>20180</v>
      </c>
      <c r="B247" s="27">
        <v>662545129440</v>
      </c>
      <c r="C247" s="28" t="s">
        <v>6</v>
      </c>
      <c r="D247" s="28" t="s">
        <v>4445</v>
      </c>
      <c r="E247" s="28" t="s">
        <v>20181</v>
      </c>
      <c r="F247" s="28" t="s">
        <v>20182</v>
      </c>
      <c r="G247" s="23">
        <v>1</v>
      </c>
      <c r="H247" s="223">
        <v>529.71</v>
      </c>
      <c r="I247" s="24">
        <f t="shared" si="3"/>
        <v>0</v>
      </c>
    </row>
    <row r="248" spans="1:9">
      <c r="A248" s="26" t="s">
        <v>20183</v>
      </c>
      <c r="B248" s="27">
        <v>662545129457</v>
      </c>
      <c r="C248" s="28" t="s">
        <v>6</v>
      </c>
      <c r="D248" s="28" t="s">
        <v>20184</v>
      </c>
      <c r="E248" s="28" t="s">
        <v>20185</v>
      </c>
      <c r="F248" s="28" t="s">
        <v>20186</v>
      </c>
      <c r="G248" s="23">
        <v>1</v>
      </c>
      <c r="H248" s="223">
        <v>661.46</v>
      </c>
      <c r="I248" s="24">
        <f t="shared" si="3"/>
        <v>0</v>
      </c>
    </row>
    <row r="249" spans="1:9">
      <c r="A249" s="26" t="s">
        <v>20187</v>
      </c>
      <c r="B249" s="27">
        <v>662545129464</v>
      </c>
      <c r="C249" s="28" t="s">
        <v>6</v>
      </c>
      <c r="D249" s="28" t="s">
        <v>20184</v>
      </c>
      <c r="E249" s="28" t="s">
        <v>20188</v>
      </c>
      <c r="F249" s="28" t="s">
        <v>20189</v>
      </c>
      <c r="G249" s="23">
        <v>1</v>
      </c>
      <c r="H249" s="223">
        <v>837.84</v>
      </c>
      <c r="I249" s="24">
        <f t="shared" si="3"/>
        <v>0</v>
      </c>
    </row>
    <row r="250" spans="1:9" s="25" customFormat="1">
      <c r="A250" s="26" t="s">
        <v>20190</v>
      </c>
      <c r="B250" s="27">
        <v>662545069487</v>
      </c>
      <c r="C250" s="28" t="s">
        <v>7</v>
      </c>
      <c r="D250" s="28" t="s">
        <v>4445</v>
      </c>
      <c r="E250" s="28" t="s">
        <v>20157</v>
      </c>
      <c r="F250" s="28" t="s">
        <v>20158</v>
      </c>
      <c r="G250" s="23" t="s">
        <v>4421</v>
      </c>
      <c r="H250" s="223">
        <v>518.51</v>
      </c>
      <c r="I250" s="24">
        <f t="shared" si="3"/>
        <v>0</v>
      </c>
    </row>
    <row r="251" spans="1:9" s="25" customFormat="1">
      <c r="A251" s="26" t="s">
        <v>20191</v>
      </c>
      <c r="B251" s="27">
        <v>662545069494</v>
      </c>
      <c r="C251" s="28" t="s">
        <v>7</v>
      </c>
      <c r="D251" s="28" t="s">
        <v>4445</v>
      </c>
      <c r="E251" s="28" t="s">
        <v>20160</v>
      </c>
      <c r="F251" s="28" t="s">
        <v>20161</v>
      </c>
      <c r="G251" s="23" t="s">
        <v>4421</v>
      </c>
      <c r="H251" s="223">
        <v>784.6</v>
      </c>
      <c r="I251" s="24">
        <f t="shared" si="3"/>
        <v>0</v>
      </c>
    </row>
    <row r="252" spans="1:9" s="25" customFormat="1">
      <c r="A252" s="26" t="s">
        <v>20192</v>
      </c>
      <c r="B252" s="27">
        <v>662545069500</v>
      </c>
      <c r="C252" s="28" t="s">
        <v>7</v>
      </c>
      <c r="D252" s="28" t="s">
        <v>4445</v>
      </c>
      <c r="E252" s="28" t="s">
        <v>20163</v>
      </c>
      <c r="F252" s="28" t="s">
        <v>20164</v>
      </c>
      <c r="G252" s="23" t="s">
        <v>4421</v>
      </c>
      <c r="H252" s="223">
        <v>1133.92</v>
      </c>
      <c r="I252" s="24">
        <f t="shared" si="3"/>
        <v>0</v>
      </c>
    </row>
    <row r="253" spans="1:9">
      <c r="A253" s="13" t="s">
        <v>20193</v>
      </c>
      <c r="B253" s="14">
        <v>662545118536</v>
      </c>
      <c r="C253" s="21" t="s">
        <v>7</v>
      </c>
      <c r="D253" s="21" t="s">
        <v>20194</v>
      </c>
      <c r="E253" s="21" t="s">
        <v>20195</v>
      </c>
      <c r="F253" s="21" t="s">
        <v>20196</v>
      </c>
      <c r="G253" s="17" t="s">
        <v>4421</v>
      </c>
      <c r="H253" s="224">
        <v>953.92</v>
      </c>
      <c r="I253" s="12">
        <f t="shared" si="3"/>
        <v>0</v>
      </c>
    </row>
    <row r="254" spans="1:9">
      <c r="A254" s="13" t="s">
        <v>20197</v>
      </c>
      <c r="B254" s="14">
        <v>662545118543</v>
      </c>
      <c r="C254" s="21" t="s">
        <v>7</v>
      </c>
      <c r="D254" s="21" t="s">
        <v>20198</v>
      </c>
      <c r="E254" s="21" t="s">
        <v>20195</v>
      </c>
      <c r="F254" s="21" t="s">
        <v>20199</v>
      </c>
      <c r="G254" s="17" t="s">
        <v>4421</v>
      </c>
      <c r="H254" s="224">
        <v>1040.9100000000001</v>
      </c>
      <c r="I254" s="12">
        <f t="shared" si="3"/>
        <v>0</v>
      </c>
    </row>
    <row r="255" spans="1:9">
      <c r="A255" s="13" t="s">
        <v>20200</v>
      </c>
      <c r="B255" s="14">
        <v>662545118550</v>
      </c>
      <c r="C255" s="21" t="s">
        <v>7</v>
      </c>
      <c r="D255" s="21" t="s">
        <v>20201</v>
      </c>
      <c r="E255" s="21" t="s">
        <v>20195</v>
      </c>
      <c r="F255" s="21" t="s">
        <v>20202</v>
      </c>
      <c r="G255" s="17" t="s">
        <v>4421</v>
      </c>
      <c r="H255" s="224">
        <v>1129.27</v>
      </c>
      <c r="I255" s="12">
        <f t="shared" si="3"/>
        <v>0</v>
      </c>
    </row>
    <row r="256" spans="1:9">
      <c r="A256" s="13" t="s">
        <v>20203</v>
      </c>
      <c r="B256" s="14">
        <v>662545067896</v>
      </c>
      <c r="C256" s="21" t="s">
        <v>7</v>
      </c>
      <c r="D256" s="21" t="s">
        <v>20204</v>
      </c>
      <c r="E256" s="21" t="s">
        <v>20195</v>
      </c>
      <c r="F256" s="21" t="s">
        <v>20205</v>
      </c>
      <c r="G256" s="17" t="s">
        <v>4421</v>
      </c>
      <c r="H256" s="224">
        <v>343.69</v>
      </c>
      <c r="I256" s="12">
        <f t="shared" si="3"/>
        <v>0</v>
      </c>
    </row>
    <row r="257" spans="1:9">
      <c r="A257" s="13" t="s">
        <v>20206</v>
      </c>
      <c r="B257" s="14">
        <v>662545067902</v>
      </c>
      <c r="C257" s="21" t="s">
        <v>7</v>
      </c>
      <c r="D257" s="21" t="s">
        <v>20207</v>
      </c>
      <c r="E257" s="21" t="s">
        <v>20195</v>
      </c>
      <c r="F257" s="21" t="s">
        <v>20208</v>
      </c>
      <c r="G257" s="17" t="s">
        <v>4421</v>
      </c>
      <c r="H257" s="224">
        <v>413.83</v>
      </c>
      <c r="I257" s="12">
        <f t="shared" si="3"/>
        <v>0</v>
      </c>
    </row>
    <row r="258" spans="1:9">
      <c r="A258" s="13" t="s">
        <v>20209</v>
      </c>
      <c r="B258" s="14">
        <v>662545067919</v>
      </c>
      <c r="C258" s="21" t="s">
        <v>7</v>
      </c>
      <c r="D258" s="21" t="s">
        <v>20210</v>
      </c>
      <c r="E258" s="21" t="s">
        <v>20195</v>
      </c>
      <c r="F258" s="21" t="s">
        <v>20211</v>
      </c>
      <c r="G258" s="17" t="s">
        <v>4421</v>
      </c>
      <c r="H258" s="224">
        <v>482.57</v>
      </c>
      <c r="I258" s="12">
        <f t="shared" si="3"/>
        <v>0</v>
      </c>
    </row>
    <row r="259" spans="1:9">
      <c r="A259" s="13" t="s">
        <v>20212</v>
      </c>
      <c r="B259" s="14">
        <v>662545067926</v>
      </c>
      <c r="C259" s="21" t="s">
        <v>7</v>
      </c>
      <c r="D259" s="21" t="s">
        <v>20213</v>
      </c>
      <c r="E259" s="21" t="s">
        <v>20195</v>
      </c>
      <c r="F259" s="21" t="s">
        <v>20214</v>
      </c>
      <c r="G259" s="17" t="s">
        <v>4421</v>
      </c>
      <c r="H259" s="224">
        <v>547.09</v>
      </c>
      <c r="I259" s="12">
        <f t="shared" si="3"/>
        <v>0</v>
      </c>
    </row>
    <row r="260" spans="1:9">
      <c r="A260" s="13" t="s">
        <v>20215</v>
      </c>
      <c r="B260" s="14">
        <v>662545067933</v>
      </c>
      <c r="C260" s="21" t="s">
        <v>7</v>
      </c>
      <c r="D260" s="21" t="s">
        <v>20216</v>
      </c>
      <c r="E260" s="21" t="s">
        <v>20195</v>
      </c>
      <c r="F260" s="21" t="s">
        <v>20217</v>
      </c>
      <c r="G260" s="17" t="s">
        <v>4421</v>
      </c>
      <c r="H260" s="224">
        <v>622.86</v>
      </c>
      <c r="I260" s="12">
        <f t="shared" si="3"/>
        <v>0</v>
      </c>
    </row>
    <row r="261" spans="1:9">
      <c r="A261" s="13" t="s">
        <v>20218</v>
      </c>
      <c r="B261" s="14">
        <v>662545067940</v>
      </c>
      <c r="C261" s="21" t="s">
        <v>7</v>
      </c>
      <c r="D261" s="21" t="s">
        <v>20219</v>
      </c>
      <c r="E261" s="21" t="s">
        <v>20195</v>
      </c>
      <c r="F261" s="21" t="s">
        <v>20220</v>
      </c>
      <c r="G261" s="17" t="s">
        <v>4421</v>
      </c>
      <c r="H261" s="224">
        <v>694.4</v>
      </c>
      <c r="I261" s="12">
        <f t="shared" ref="I261:I324" si="4">H261*$I$2</f>
        <v>0</v>
      </c>
    </row>
    <row r="262" spans="1:9">
      <c r="A262" s="13" t="s">
        <v>20221</v>
      </c>
      <c r="B262" s="14">
        <v>662545067957</v>
      </c>
      <c r="C262" s="21" t="s">
        <v>7</v>
      </c>
      <c r="D262" s="21" t="s">
        <v>20222</v>
      </c>
      <c r="E262" s="21" t="s">
        <v>20195</v>
      </c>
      <c r="F262" s="21" t="s">
        <v>20223</v>
      </c>
      <c r="G262" s="17" t="s">
        <v>4421</v>
      </c>
      <c r="H262" s="224">
        <v>764.54</v>
      </c>
      <c r="I262" s="12">
        <f t="shared" si="4"/>
        <v>0</v>
      </c>
    </row>
    <row r="263" spans="1:9">
      <c r="A263" s="13" t="s">
        <v>20224</v>
      </c>
      <c r="B263" s="14">
        <v>662545118567</v>
      </c>
      <c r="C263" s="21" t="s">
        <v>7</v>
      </c>
      <c r="D263" s="21" t="s">
        <v>20225</v>
      </c>
      <c r="E263" s="21" t="s">
        <v>20195</v>
      </c>
      <c r="F263" s="21" t="s">
        <v>20226</v>
      </c>
      <c r="G263" s="17" t="s">
        <v>4421</v>
      </c>
      <c r="H263" s="224">
        <v>855.72</v>
      </c>
      <c r="I263" s="12">
        <f t="shared" si="4"/>
        <v>0</v>
      </c>
    </row>
    <row r="264" spans="1:9">
      <c r="A264" s="13" t="s">
        <v>20227</v>
      </c>
      <c r="B264" s="14">
        <v>662545110509</v>
      </c>
      <c r="C264" s="21" t="s">
        <v>7</v>
      </c>
      <c r="D264" s="21" t="s">
        <v>4445</v>
      </c>
      <c r="E264" s="21" t="s">
        <v>20195</v>
      </c>
      <c r="F264" s="21" t="s">
        <v>20228</v>
      </c>
      <c r="G264" s="17" t="s">
        <v>4421</v>
      </c>
      <c r="H264" s="224">
        <v>99.67</v>
      </c>
      <c r="I264" s="12">
        <f t="shared" si="4"/>
        <v>0</v>
      </c>
    </row>
    <row r="265" spans="1:9">
      <c r="A265" s="13" t="s">
        <v>20229</v>
      </c>
      <c r="B265" s="14">
        <v>662545117447</v>
      </c>
      <c r="C265" s="21" t="s">
        <v>7</v>
      </c>
      <c r="D265" s="21" t="s">
        <v>20194</v>
      </c>
      <c r="E265" s="21" t="s">
        <v>20230</v>
      </c>
      <c r="F265" s="21" t="s">
        <v>20231</v>
      </c>
      <c r="G265" s="17" t="s">
        <v>4421</v>
      </c>
      <c r="H265" s="224">
        <v>1031.07</v>
      </c>
      <c r="I265" s="12">
        <f t="shared" si="4"/>
        <v>0</v>
      </c>
    </row>
    <row r="266" spans="1:9">
      <c r="A266" s="13" t="s">
        <v>20232</v>
      </c>
      <c r="B266" s="14">
        <v>662545117454</v>
      </c>
      <c r="C266" s="21" t="s">
        <v>7</v>
      </c>
      <c r="D266" s="21" t="s">
        <v>20198</v>
      </c>
      <c r="E266" s="21" t="s">
        <v>20230</v>
      </c>
      <c r="F266" s="21" t="s">
        <v>20233</v>
      </c>
      <c r="G266" s="17" t="s">
        <v>4421</v>
      </c>
      <c r="H266" s="224">
        <v>1125.06</v>
      </c>
      <c r="I266" s="12">
        <f t="shared" si="4"/>
        <v>0</v>
      </c>
    </row>
    <row r="267" spans="1:9">
      <c r="A267" s="13" t="s">
        <v>20234</v>
      </c>
      <c r="B267" s="14">
        <v>662545117461</v>
      </c>
      <c r="C267" s="21" t="s">
        <v>7</v>
      </c>
      <c r="D267" s="21" t="s">
        <v>20201</v>
      </c>
      <c r="E267" s="21" t="s">
        <v>20230</v>
      </c>
      <c r="F267" s="21" t="s">
        <v>20235</v>
      </c>
      <c r="G267" s="17" t="s">
        <v>4421</v>
      </c>
      <c r="H267" s="224">
        <v>1220.45</v>
      </c>
      <c r="I267" s="12">
        <f t="shared" si="4"/>
        <v>0</v>
      </c>
    </row>
    <row r="268" spans="1:9">
      <c r="A268" s="13" t="s">
        <v>20236</v>
      </c>
      <c r="B268" s="14">
        <v>662545117478</v>
      </c>
      <c r="C268" s="21" t="s">
        <v>7</v>
      </c>
      <c r="D268" s="21" t="s">
        <v>20204</v>
      </c>
      <c r="E268" s="21" t="s">
        <v>20230</v>
      </c>
      <c r="F268" s="21" t="s">
        <v>20237</v>
      </c>
      <c r="G268" s="17" t="s">
        <v>4421</v>
      </c>
      <c r="H268" s="224">
        <v>392.78</v>
      </c>
      <c r="I268" s="12">
        <f t="shared" si="4"/>
        <v>0</v>
      </c>
    </row>
    <row r="269" spans="1:9">
      <c r="A269" s="13" t="s">
        <v>20238</v>
      </c>
      <c r="B269" s="14">
        <v>662545117485</v>
      </c>
      <c r="C269" s="21" t="s">
        <v>7</v>
      </c>
      <c r="D269" s="21" t="s">
        <v>20207</v>
      </c>
      <c r="E269" s="21" t="s">
        <v>20230</v>
      </c>
      <c r="F269" s="21" t="s">
        <v>20239</v>
      </c>
      <c r="G269" s="17" t="s">
        <v>4421</v>
      </c>
      <c r="H269" s="224">
        <v>455.92</v>
      </c>
      <c r="I269" s="12">
        <f t="shared" si="4"/>
        <v>0</v>
      </c>
    </row>
    <row r="270" spans="1:9">
      <c r="A270" s="13" t="s">
        <v>20240</v>
      </c>
      <c r="B270" s="14">
        <v>662545117492</v>
      </c>
      <c r="C270" s="21" t="s">
        <v>7</v>
      </c>
      <c r="D270" s="21" t="s">
        <v>20210</v>
      </c>
      <c r="E270" s="21" t="s">
        <v>20230</v>
      </c>
      <c r="F270" s="21" t="s">
        <v>20241</v>
      </c>
      <c r="G270" s="17" t="s">
        <v>4421</v>
      </c>
      <c r="H270" s="224">
        <v>521.85</v>
      </c>
      <c r="I270" s="12">
        <f t="shared" si="4"/>
        <v>0</v>
      </c>
    </row>
    <row r="271" spans="1:9">
      <c r="A271" s="13" t="s">
        <v>20242</v>
      </c>
      <c r="B271" s="14">
        <v>662545117508</v>
      </c>
      <c r="C271" s="21" t="s">
        <v>7</v>
      </c>
      <c r="D271" s="21" t="s">
        <v>20213</v>
      </c>
      <c r="E271" s="21" t="s">
        <v>20230</v>
      </c>
      <c r="F271" s="21" t="s">
        <v>20243</v>
      </c>
      <c r="G271" s="17" t="s">
        <v>4421</v>
      </c>
      <c r="H271" s="224">
        <v>591.99</v>
      </c>
      <c r="I271" s="12">
        <f t="shared" si="4"/>
        <v>0</v>
      </c>
    </row>
    <row r="272" spans="1:9">
      <c r="A272" s="13" t="s">
        <v>20244</v>
      </c>
      <c r="B272" s="14">
        <v>662545117515</v>
      </c>
      <c r="C272" s="21" t="s">
        <v>7</v>
      </c>
      <c r="D272" s="21" t="s">
        <v>20216</v>
      </c>
      <c r="E272" s="21" t="s">
        <v>20230</v>
      </c>
      <c r="F272" s="21" t="s">
        <v>20245</v>
      </c>
      <c r="G272" s="17" t="s">
        <v>4421</v>
      </c>
      <c r="H272" s="224">
        <v>673.37</v>
      </c>
      <c r="I272" s="12">
        <f t="shared" si="4"/>
        <v>0</v>
      </c>
    </row>
    <row r="273" spans="1:9">
      <c r="A273" s="13" t="s">
        <v>20246</v>
      </c>
      <c r="B273" s="14">
        <v>662545117522</v>
      </c>
      <c r="C273" s="21" t="s">
        <v>7</v>
      </c>
      <c r="D273" s="21" t="s">
        <v>20219</v>
      </c>
      <c r="E273" s="21" t="s">
        <v>20230</v>
      </c>
      <c r="F273" s="21" t="s">
        <v>20247</v>
      </c>
      <c r="G273" s="17" t="s">
        <v>4421</v>
      </c>
      <c r="H273" s="224">
        <v>750.51</v>
      </c>
      <c r="I273" s="12">
        <f t="shared" si="4"/>
        <v>0</v>
      </c>
    </row>
    <row r="274" spans="1:9">
      <c r="A274" s="13" t="s">
        <v>20248</v>
      </c>
      <c r="B274" s="14">
        <v>662545117539</v>
      </c>
      <c r="C274" s="21" t="s">
        <v>7</v>
      </c>
      <c r="D274" s="21" t="s">
        <v>20222</v>
      </c>
      <c r="E274" s="21" t="s">
        <v>20230</v>
      </c>
      <c r="F274" s="21" t="s">
        <v>20249</v>
      </c>
      <c r="G274" s="17" t="s">
        <v>4421</v>
      </c>
      <c r="H274" s="224">
        <v>826.27</v>
      </c>
      <c r="I274" s="12">
        <f t="shared" si="4"/>
        <v>0</v>
      </c>
    </row>
    <row r="275" spans="1:9">
      <c r="A275" s="13" t="s">
        <v>20250</v>
      </c>
      <c r="B275" s="14">
        <v>662545117546</v>
      </c>
      <c r="C275" s="21" t="s">
        <v>7</v>
      </c>
      <c r="D275" s="21" t="s">
        <v>20225</v>
      </c>
      <c r="E275" s="21" t="s">
        <v>20230</v>
      </c>
      <c r="F275" s="21" t="s">
        <v>20251</v>
      </c>
      <c r="G275" s="17" t="s">
        <v>4421</v>
      </c>
      <c r="H275" s="224">
        <v>924.45</v>
      </c>
      <c r="I275" s="12">
        <f t="shared" si="4"/>
        <v>0</v>
      </c>
    </row>
    <row r="276" spans="1:9">
      <c r="A276" s="13" t="s">
        <v>20252</v>
      </c>
      <c r="B276" s="14">
        <v>662545118574</v>
      </c>
      <c r="C276" s="21" t="s">
        <v>7</v>
      </c>
      <c r="D276" s="21" t="s">
        <v>20194</v>
      </c>
      <c r="E276" s="21" t="s">
        <v>20253</v>
      </c>
      <c r="F276" s="21" t="s">
        <v>20254</v>
      </c>
      <c r="G276" s="17" t="s">
        <v>4421</v>
      </c>
      <c r="H276" s="224">
        <v>1078.77</v>
      </c>
      <c r="I276" s="12">
        <f t="shared" si="4"/>
        <v>0</v>
      </c>
    </row>
    <row r="277" spans="1:9">
      <c r="A277" s="13" t="s">
        <v>20255</v>
      </c>
      <c r="B277" s="14">
        <v>662545118581</v>
      </c>
      <c r="C277" s="21" t="s">
        <v>7</v>
      </c>
      <c r="D277" s="21" t="s">
        <v>20198</v>
      </c>
      <c r="E277" s="21" t="s">
        <v>20253</v>
      </c>
      <c r="F277" s="21" t="s">
        <v>20256</v>
      </c>
      <c r="G277" s="17" t="s">
        <v>4421</v>
      </c>
      <c r="H277" s="224">
        <v>1179.78</v>
      </c>
      <c r="I277" s="12">
        <f t="shared" si="4"/>
        <v>0</v>
      </c>
    </row>
    <row r="278" spans="1:9">
      <c r="A278" s="13" t="s">
        <v>20257</v>
      </c>
      <c r="B278" s="14">
        <v>662545118598</v>
      </c>
      <c r="C278" s="21" t="s">
        <v>7</v>
      </c>
      <c r="D278" s="21" t="s">
        <v>20201</v>
      </c>
      <c r="E278" s="21" t="s">
        <v>20253</v>
      </c>
      <c r="F278" s="21" t="s">
        <v>20258</v>
      </c>
      <c r="G278" s="17" t="s">
        <v>4421</v>
      </c>
      <c r="H278" s="224">
        <v>1277.97</v>
      </c>
      <c r="I278" s="12">
        <f t="shared" si="4"/>
        <v>0</v>
      </c>
    </row>
    <row r="279" spans="1:9">
      <c r="A279" s="13" t="s">
        <v>20259</v>
      </c>
      <c r="B279" s="14">
        <v>662545118604</v>
      </c>
      <c r="C279" s="21" t="s">
        <v>7</v>
      </c>
      <c r="D279" s="21" t="s">
        <v>20204</v>
      </c>
      <c r="E279" s="21" t="s">
        <v>20253</v>
      </c>
      <c r="F279" s="21" t="s">
        <v>20260</v>
      </c>
      <c r="G279" s="17" t="s">
        <v>4421</v>
      </c>
      <c r="H279" s="224">
        <v>490.99</v>
      </c>
      <c r="I279" s="12">
        <f t="shared" si="4"/>
        <v>0</v>
      </c>
    </row>
    <row r="280" spans="1:9">
      <c r="A280" s="13" t="s">
        <v>20261</v>
      </c>
      <c r="B280" s="14">
        <v>662545118611</v>
      </c>
      <c r="C280" s="21" t="s">
        <v>7</v>
      </c>
      <c r="D280" s="21" t="s">
        <v>20207</v>
      </c>
      <c r="E280" s="21" t="s">
        <v>20253</v>
      </c>
      <c r="F280" s="21" t="s">
        <v>20262</v>
      </c>
      <c r="G280" s="17" t="s">
        <v>4421</v>
      </c>
      <c r="H280" s="224">
        <v>549.91</v>
      </c>
      <c r="I280" s="12">
        <f t="shared" si="4"/>
        <v>0</v>
      </c>
    </row>
    <row r="281" spans="1:9">
      <c r="A281" s="13" t="s">
        <v>20263</v>
      </c>
      <c r="B281" s="14">
        <v>662545118628</v>
      </c>
      <c r="C281" s="21" t="s">
        <v>7</v>
      </c>
      <c r="D281" s="21" t="s">
        <v>20210</v>
      </c>
      <c r="E281" s="21" t="s">
        <v>20253</v>
      </c>
      <c r="F281" s="21" t="s">
        <v>20264</v>
      </c>
      <c r="G281" s="17" t="s">
        <v>4421</v>
      </c>
      <c r="H281" s="224">
        <v>628.46</v>
      </c>
      <c r="I281" s="12">
        <f t="shared" si="4"/>
        <v>0</v>
      </c>
    </row>
    <row r="282" spans="1:9">
      <c r="A282" s="13" t="s">
        <v>20265</v>
      </c>
      <c r="B282" s="14">
        <v>662545118635</v>
      </c>
      <c r="C282" s="21" t="s">
        <v>7</v>
      </c>
      <c r="D282" s="21" t="s">
        <v>20213</v>
      </c>
      <c r="E282" s="21" t="s">
        <v>20253</v>
      </c>
      <c r="F282" s="21" t="s">
        <v>20266</v>
      </c>
      <c r="G282" s="17" t="s">
        <v>4421</v>
      </c>
      <c r="H282" s="224">
        <v>707.03</v>
      </c>
      <c r="I282" s="12">
        <f t="shared" si="4"/>
        <v>0</v>
      </c>
    </row>
    <row r="283" spans="1:9">
      <c r="A283" s="13" t="s">
        <v>20267</v>
      </c>
      <c r="B283" s="14">
        <v>662545118642</v>
      </c>
      <c r="C283" s="21" t="s">
        <v>7</v>
      </c>
      <c r="D283" s="21" t="s">
        <v>20216</v>
      </c>
      <c r="E283" s="21" t="s">
        <v>20253</v>
      </c>
      <c r="F283" s="21" t="s">
        <v>20268</v>
      </c>
      <c r="G283" s="17" t="s">
        <v>4421</v>
      </c>
      <c r="H283" s="224">
        <v>786.98</v>
      </c>
      <c r="I283" s="12">
        <f t="shared" si="4"/>
        <v>0</v>
      </c>
    </row>
    <row r="284" spans="1:9">
      <c r="A284" s="13" t="s">
        <v>20269</v>
      </c>
      <c r="B284" s="14">
        <v>662545118659</v>
      </c>
      <c r="C284" s="21" t="s">
        <v>7</v>
      </c>
      <c r="D284" s="21" t="s">
        <v>20219</v>
      </c>
      <c r="E284" s="21" t="s">
        <v>20253</v>
      </c>
      <c r="F284" s="21" t="s">
        <v>20270</v>
      </c>
      <c r="G284" s="17" t="s">
        <v>4421</v>
      </c>
      <c r="H284" s="224">
        <v>868.35</v>
      </c>
      <c r="I284" s="12">
        <f t="shared" si="4"/>
        <v>0</v>
      </c>
    </row>
    <row r="285" spans="1:9">
      <c r="A285" s="13" t="s">
        <v>20271</v>
      </c>
      <c r="B285" s="14">
        <v>662545118666</v>
      </c>
      <c r="C285" s="21" t="s">
        <v>7</v>
      </c>
      <c r="D285" s="21" t="s">
        <v>20222</v>
      </c>
      <c r="E285" s="21" t="s">
        <v>20253</v>
      </c>
      <c r="F285" s="21" t="s">
        <v>20272</v>
      </c>
      <c r="G285" s="17" t="s">
        <v>4421</v>
      </c>
      <c r="H285" s="224">
        <v>955.33</v>
      </c>
      <c r="I285" s="12">
        <f t="shared" si="4"/>
        <v>0</v>
      </c>
    </row>
    <row r="286" spans="1:9">
      <c r="A286" s="13" t="s">
        <v>20273</v>
      </c>
      <c r="B286" s="14">
        <v>662545118673</v>
      </c>
      <c r="C286" s="21" t="s">
        <v>7</v>
      </c>
      <c r="D286" s="21" t="s">
        <v>20225</v>
      </c>
      <c r="E286" s="21" t="s">
        <v>20253</v>
      </c>
      <c r="F286" s="21" t="s">
        <v>20274</v>
      </c>
      <c r="G286" s="17" t="s">
        <v>4421</v>
      </c>
      <c r="H286" s="224">
        <v>1054.93</v>
      </c>
      <c r="I286" s="12">
        <f t="shared" si="4"/>
        <v>0</v>
      </c>
    </row>
    <row r="287" spans="1:9">
      <c r="A287" s="13" t="s">
        <v>20275</v>
      </c>
      <c r="B287" s="14">
        <v>662545115771</v>
      </c>
      <c r="C287" s="21" t="s">
        <v>4445</v>
      </c>
      <c r="D287" s="21" t="s">
        <v>4445</v>
      </c>
      <c r="E287" s="21" t="s">
        <v>940</v>
      </c>
      <c r="F287" s="21" t="s">
        <v>20276</v>
      </c>
      <c r="G287" s="17" t="s">
        <v>4421</v>
      </c>
      <c r="H287" s="224">
        <v>46.52</v>
      </c>
      <c r="I287" s="12">
        <f t="shared" si="4"/>
        <v>0</v>
      </c>
    </row>
    <row r="288" spans="1:9">
      <c r="A288" s="13" t="s">
        <v>20277</v>
      </c>
      <c r="B288" s="14">
        <v>662545115795</v>
      </c>
      <c r="C288" s="21" t="s">
        <v>4445</v>
      </c>
      <c r="D288" s="21" t="s">
        <v>4445</v>
      </c>
      <c r="E288" s="21" t="s">
        <v>940</v>
      </c>
      <c r="F288" s="21" t="s">
        <v>20278</v>
      </c>
      <c r="G288" s="17" t="s">
        <v>4421</v>
      </c>
      <c r="H288" s="224">
        <v>46.52</v>
      </c>
      <c r="I288" s="12">
        <f t="shared" si="4"/>
        <v>0</v>
      </c>
    </row>
    <row r="289" spans="1:9">
      <c r="A289" s="13" t="s">
        <v>20279</v>
      </c>
      <c r="B289" s="14">
        <v>662545115801</v>
      </c>
      <c r="C289" s="21" t="s">
        <v>4445</v>
      </c>
      <c r="D289" s="21" t="s">
        <v>4445</v>
      </c>
      <c r="E289" s="21" t="s">
        <v>940</v>
      </c>
      <c r="F289" s="21" t="s">
        <v>20280</v>
      </c>
      <c r="G289" s="17" t="s">
        <v>20155</v>
      </c>
      <c r="H289" s="224">
        <v>56.81</v>
      </c>
      <c r="I289" s="12">
        <f t="shared" si="4"/>
        <v>0</v>
      </c>
    </row>
    <row r="290" spans="1:9">
      <c r="A290" s="13" t="s">
        <v>20281</v>
      </c>
      <c r="B290" s="14">
        <v>662545115818</v>
      </c>
      <c r="C290" s="21" t="s">
        <v>4445</v>
      </c>
      <c r="D290" s="21" t="s">
        <v>4445</v>
      </c>
      <c r="E290" s="21" t="s">
        <v>940</v>
      </c>
      <c r="F290" s="21" t="s">
        <v>20282</v>
      </c>
      <c r="G290" s="17" t="s">
        <v>20155</v>
      </c>
      <c r="H290" s="224">
        <v>25.25</v>
      </c>
      <c r="I290" s="12">
        <f t="shared" si="4"/>
        <v>0</v>
      </c>
    </row>
    <row r="291" spans="1:9">
      <c r="A291" s="13" t="s">
        <v>20283</v>
      </c>
      <c r="B291" s="14">
        <v>662545115825</v>
      </c>
      <c r="C291" s="21" t="s">
        <v>4445</v>
      </c>
      <c r="D291" s="21" t="s">
        <v>4445</v>
      </c>
      <c r="E291" s="21" t="s">
        <v>940</v>
      </c>
      <c r="F291" s="21" t="s">
        <v>20284</v>
      </c>
      <c r="G291" s="17" t="s">
        <v>4421</v>
      </c>
      <c r="H291" s="224">
        <v>53.17</v>
      </c>
      <c r="I291" s="12">
        <f t="shared" si="4"/>
        <v>0</v>
      </c>
    </row>
    <row r="292" spans="1:9">
      <c r="A292" s="13" t="s">
        <v>20285</v>
      </c>
      <c r="B292" s="14">
        <v>662545115832</v>
      </c>
      <c r="C292" s="21" t="s">
        <v>4445</v>
      </c>
      <c r="D292" s="21" t="s">
        <v>4445</v>
      </c>
      <c r="E292" s="21" t="s">
        <v>940</v>
      </c>
      <c r="F292" s="21" t="s">
        <v>20286</v>
      </c>
      <c r="G292" s="17" t="s">
        <v>4421</v>
      </c>
      <c r="H292" s="224">
        <v>40.229999999999997</v>
      </c>
      <c r="I292" s="12">
        <f t="shared" si="4"/>
        <v>0</v>
      </c>
    </row>
    <row r="293" spans="1:9">
      <c r="A293" s="13" t="s">
        <v>20287</v>
      </c>
      <c r="B293" s="14">
        <v>662545115849</v>
      </c>
      <c r="C293" s="21" t="s">
        <v>4445</v>
      </c>
      <c r="D293" s="21" t="s">
        <v>4445</v>
      </c>
      <c r="E293" s="21" t="s">
        <v>940</v>
      </c>
      <c r="F293" s="21" t="s">
        <v>20288</v>
      </c>
      <c r="G293" s="17" t="s">
        <v>4421</v>
      </c>
      <c r="H293" s="224">
        <v>11.09</v>
      </c>
      <c r="I293" s="12">
        <f t="shared" si="4"/>
        <v>0</v>
      </c>
    </row>
    <row r="294" spans="1:9">
      <c r="A294" s="13" t="s">
        <v>20289</v>
      </c>
      <c r="B294" s="14">
        <v>662545117355</v>
      </c>
      <c r="C294" s="21" t="s">
        <v>485</v>
      </c>
      <c r="D294" s="21" t="s">
        <v>2055</v>
      </c>
      <c r="E294" s="21" t="s">
        <v>19694</v>
      </c>
      <c r="F294" s="21" t="s">
        <v>20290</v>
      </c>
      <c r="G294" s="17" t="s">
        <v>4421</v>
      </c>
      <c r="H294" s="224">
        <v>37.22</v>
      </c>
      <c r="I294" s="12">
        <f t="shared" si="4"/>
        <v>0</v>
      </c>
    </row>
    <row r="295" spans="1:9">
      <c r="A295" s="13" t="s">
        <v>20291</v>
      </c>
      <c r="B295" s="14">
        <v>662545117362</v>
      </c>
      <c r="C295" s="21" t="s">
        <v>5</v>
      </c>
      <c r="D295" s="21" t="s">
        <v>2055</v>
      </c>
      <c r="E295" s="21" t="s">
        <v>19694</v>
      </c>
      <c r="F295" s="21" t="s">
        <v>20292</v>
      </c>
      <c r="G295" s="17" t="s">
        <v>4421</v>
      </c>
      <c r="H295" s="224">
        <v>26.58</v>
      </c>
      <c r="I295" s="12">
        <f t="shared" si="4"/>
        <v>0</v>
      </c>
    </row>
    <row r="296" spans="1:9">
      <c r="A296" s="13" t="s">
        <v>20293</v>
      </c>
      <c r="B296" s="14">
        <v>662545117379</v>
      </c>
      <c r="C296" s="21" t="s">
        <v>3175</v>
      </c>
      <c r="D296" s="21" t="s">
        <v>2055</v>
      </c>
      <c r="E296" s="21" t="s">
        <v>19694</v>
      </c>
      <c r="F296" s="21" t="s">
        <v>20294</v>
      </c>
      <c r="G296" s="17" t="s">
        <v>4421</v>
      </c>
      <c r="H296" s="224">
        <v>27.92</v>
      </c>
      <c r="I296" s="12">
        <f t="shared" si="4"/>
        <v>0</v>
      </c>
    </row>
    <row r="297" spans="1:9">
      <c r="A297" s="13" t="s">
        <v>20295</v>
      </c>
      <c r="B297" s="14">
        <v>662545117386</v>
      </c>
      <c r="C297" s="21" t="s">
        <v>6</v>
      </c>
      <c r="D297" s="21" t="s">
        <v>2055</v>
      </c>
      <c r="E297" s="21" t="s">
        <v>19694</v>
      </c>
      <c r="F297" s="21" t="s">
        <v>20296</v>
      </c>
      <c r="G297" s="17" t="s">
        <v>4421</v>
      </c>
      <c r="H297" s="224">
        <v>59.8</v>
      </c>
      <c r="I297" s="12">
        <f t="shared" si="4"/>
        <v>0</v>
      </c>
    </row>
    <row r="298" spans="1:9">
      <c r="A298" s="26" t="s">
        <v>20297</v>
      </c>
      <c r="B298" s="27">
        <v>662545122762</v>
      </c>
      <c r="C298" s="28" t="s">
        <v>4445</v>
      </c>
      <c r="D298" s="28" t="s">
        <v>4445</v>
      </c>
      <c r="E298" s="28" t="s">
        <v>4445</v>
      </c>
      <c r="F298" s="28" t="s">
        <v>20298</v>
      </c>
      <c r="G298" s="23">
        <v>1</v>
      </c>
      <c r="H298" s="224">
        <v>5.83</v>
      </c>
      <c r="I298" s="24">
        <f t="shared" si="4"/>
        <v>0</v>
      </c>
    </row>
    <row r="299" spans="1:9">
      <c r="A299" s="13" t="s">
        <v>20299</v>
      </c>
      <c r="B299" s="14">
        <v>662545068053</v>
      </c>
      <c r="C299" s="21" t="s">
        <v>7</v>
      </c>
      <c r="D299" s="21" t="s">
        <v>20194</v>
      </c>
      <c r="E299" s="21" t="s">
        <v>20300</v>
      </c>
      <c r="F299" s="21" t="s">
        <v>20301</v>
      </c>
      <c r="G299" s="17" t="s">
        <v>4421</v>
      </c>
      <c r="H299" s="224">
        <v>1337.36</v>
      </c>
      <c r="I299" s="12">
        <f t="shared" si="4"/>
        <v>0</v>
      </c>
    </row>
    <row r="300" spans="1:9">
      <c r="A300" s="13" t="s">
        <v>20302</v>
      </c>
      <c r="B300" s="14">
        <v>662545068060</v>
      </c>
      <c r="C300" s="21" t="s">
        <v>7</v>
      </c>
      <c r="D300" s="21" t="s">
        <v>20198</v>
      </c>
      <c r="E300" s="21" t="s">
        <v>20300</v>
      </c>
      <c r="F300" s="21" t="s">
        <v>20303</v>
      </c>
      <c r="G300" s="17" t="s">
        <v>4421</v>
      </c>
      <c r="H300" s="224">
        <v>1440.23</v>
      </c>
      <c r="I300" s="12">
        <f t="shared" si="4"/>
        <v>0</v>
      </c>
    </row>
    <row r="301" spans="1:9">
      <c r="A301" s="13" t="s">
        <v>20304</v>
      </c>
      <c r="B301" s="14">
        <v>662545068077</v>
      </c>
      <c r="C301" s="21" t="s">
        <v>7</v>
      </c>
      <c r="D301" s="21" t="s">
        <v>20201</v>
      </c>
      <c r="E301" s="21" t="s">
        <v>20300</v>
      </c>
      <c r="F301" s="21" t="s">
        <v>20305</v>
      </c>
      <c r="G301" s="17" t="s">
        <v>4421</v>
      </c>
      <c r="H301" s="224">
        <v>1544.59</v>
      </c>
      <c r="I301" s="12">
        <f t="shared" si="4"/>
        <v>0</v>
      </c>
    </row>
    <row r="302" spans="1:9">
      <c r="A302" s="13" t="s">
        <v>20306</v>
      </c>
      <c r="B302" s="14">
        <v>662545066004</v>
      </c>
      <c r="C302" s="21" t="s">
        <v>7</v>
      </c>
      <c r="D302" s="21" t="s">
        <v>20204</v>
      </c>
      <c r="E302" s="21" t="s">
        <v>20300</v>
      </c>
      <c r="F302" s="21" t="s">
        <v>20307</v>
      </c>
      <c r="G302" s="17" t="s">
        <v>4421</v>
      </c>
      <c r="H302" s="224">
        <v>470.28</v>
      </c>
      <c r="I302" s="12">
        <f t="shared" si="4"/>
        <v>0</v>
      </c>
    </row>
    <row r="303" spans="1:9">
      <c r="A303" s="13" t="s">
        <v>20308</v>
      </c>
      <c r="B303" s="14">
        <v>662545066011</v>
      </c>
      <c r="C303" s="21" t="s">
        <v>7</v>
      </c>
      <c r="D303" s="21" t="s">
        <v>20207</v>
      </c>
      <c r="E303" s="21" t="s">
        <v>20300</v>
      </c>
      <c r="F303" s="21" t="s">
        <v>20309</v>
      </c>
      <c r="G303" s="17" t="s">
        <v>4421</v>
      </c>
      <c r="H303" s="224">
        <v>583.45000000000005</v>
      </c>
      <c r="I303" s="12">
        <f t="shared" si="4"/>
        <v>0</v>
      </c>
    </row>
    <row r="304" spans="1:9">
      <c r="A304" s="13" t="s">
        <v>20310</v>
      </c>
      <c r="B304" s="14">
        <v>662545066028</v>
      </c>
      <c r="C304" s="21" t="s">
        <v>7</v>
      </c>
      <c r="D304" s="21" t="s">
        <v>20210</v>
      </c>
      <c r="E304" s="21" t="s">
        <v>20300</v>
      </c>
      <c r="F304" s="21" t="s">
        <v>20311</v>
      </c>
      <c r="G304" s="17" t="s">
        <v>4421</v>
      </c>
      <c r="H304" s="224">
        <v>678.97</v>
      </c>
      <c r="I304" s="12">
        <f t="shared" si="4"/>
        <v>0</v>
      </c>
    </row>
    <row r="305" spans="1:9">
      <c r="A305" s="13" t="s">
        <v>20312</v>
      </c>
      <c r="B305" s="14">
        <v>662545066035</v>
      </c>
      <c r="C305" s="21" t="s">
        <v>7</v>
      </c>
      <c r="D305" s="21" t="s">
        <v>20213</v>
      </c>
      <c r="E305" s="21" t="s">
        <v>20300</v>
      </c>
      <c r="F305" s="21" t="s">
        <v>20313</v>
      </c>
      <c r="G305" s="17" t="s">
        <v>4421</v>
      </c>
      <c r="H305" s="224">
        <v>770.09</v>
      </c>
      <c r="I305" s="12">
        <f t="shared" si="4"/>
        <v>0</v>
      </c>
    </row>
    <row r="306" spans="1:9">
      <c r="A306" s="13" t="s">
        <v>20314</v>
      </c>
      <c r="B306" s="14">
        <v>662545066042</v>
      </c>
      <c r="C306" s="21" t="s">
        <v>7</v>
      </c>
      <c r="D306" s="21" t="s">
        <v>20216</v>
      </c>
      <c r="E306" s="21" t="s">
        <v>20300</v>
      </c>
      <c r="F306" s="21" t="s">
        <v>20315</v>
      </c>
      <c r="G306" s="17" t="s">
        <v>4421</v>
      </c>
      <c r="H306" s="224">
        <v>877.37</v>
      </c>
      <c r="I306" s="12">
        <f t="shared" si="4"/>
        <v>0</v>
      </c>
    </row>
    <row r="307" spans="1:9">
      <c r="A307" s="13" t="s">
        <v>20316</v>
      </c>
      <c r="B307" s="14">
        <v>662545066059</v>
      </c>
      <c r="C307" s="21" t="s">
        <v>7</v>
      </c>
      <c r="D307" s="21" t="s">
        <v>20219</v>
      </c>
      <c r="E307" s="21" t="s">
        <v>20300</v>
      </c>
      <c r="F307" s="21" t="s">
        <v>20317</v>
      </c>
      <c r="G307" s="17" t="s">
        <v>4421</v>
      </c>
      <c r="H307" s="224">
        <v>987.59</v>
      </c>
      <c r="I307" s="12">
        <f t="shared" si="4"/>
        <v>0</v>
      </c>
    </row>
    <row r="308" spans="1:9">
      <c r="A308" s="13" t="s">
        <v>20318</v>
      </c>
      <c r="B308" s="14">
        <v>662545066066</v>
      </c>
      <c r="C308" s="21" t="s">
        <v>7</v>
      </c>
      <c r="D308" s="21" t="s">
        <v>20222</v>
      </c>
      <c r="E308" s="21" t="s">
        <v>20300</v>
      </c>
      <c r="F308" s="21" t="s">
        <v>20319</v>
      </c>
      <c r="G308" s="17" t="s">
        <v>4421</v>
      </c>
      <c r="H308" s="224">
        <v>1086.06</v>
      </c>
      <c r="I308" s="12">
        <f t="shared" si="4"/>
        <v>0</v>
      </c>
    </row>
    <row r="309" spans="1:9">
      <c r="A309" s="13" t="s">
        <v>20320</v>
      </c>
      <c r="B309" s="14">
        <v>662545068084</v>
      </c>
      <c r="C309" s="21" t="s">
        <v>7</v>
      </c>
      <c r="D309" s="21" t="s">
        <v>20225</v>
      </c>
      <c r="E309" s="21" t="s">
        <v>20300</v>
      </c>
      <c r="F309" s="21" t="s">
        <v>20321</v>
      </c>
      <c r="G309" s="17" t="s">
        <v>4421</v>
      </c>
      <c r="H309" s="224">
        <v>1188.94</v>
      </c>
      <c r="I309" s="12">
        <f t="shared" si="4"/>
        <v>0</v>
      </c>
    </row>
    <row r="310" spans="1:9">
      <c r="A310" s="13" t="s">
        <v>20322</v>
      </c>
      <c r="B310" s="14">
        <v>662545066202</v>
      </c>
      <c r="C310" s="21" t="s">
        <v>1</v>
      </c>
      <c r="D310" s="21" t="s">
        <v>20194</v>
      </c>
      <c r="E310" s="21" t="s">
        <v>20300</v>
      </c>
      <c r="F310" s="21" t="s">
        <v>20323</v>
      </c>
      <c r="G310" s="17" t="s">
        <v>4421</v>
      </c>
      <c r="H310" s="224">
        <v>1544.59</v>
      </c>
      <c r="I310" s="12">
        <f t="shared" si="4"/>
        <v>0</v>
      </c>
    </row>
    <row r="311" spans="1:9">
      <c r="A311" s="13" t="s">
        <v>20324</v>
      </c>
      <c r="B311" s="14">
        <v>662545066219</v>
      </c>
      <c r="C311" s="21" t="s">
        <v>1</v>
      </c>
      <c r="D311" s="21" t="s">
        <v>20198</v>
      </c>
      <c r="E311" s="21" t="s">
        <v>20300</v>
      </c>
      <c r="F311" s="21" t="s">
        <v>20325</v>
      </c>
      <c r="G311" s="17" t="s">
        <v>4421</v>
      </c>
      <c r="H311" s="224">
        <v>1670.96</v>
      </c>
      <c r="I311" s="12">
        <f t="shared" si="4"/>
        <v>0</v>
      </c>
    </row>
    <row r="312" spans="1:9">
      <c r="A312" s="13" t="s">
        <v>20326</v>
      </c>
      <c r="B312" s="14">
        <v>662545066226</v>
      </c>
      <c r="C312" s="21" t="s">
        <v>1</v>
      </c>
      <c r="D312" s="21" t="s">
        <v>20201</v>
      </c>
      <c r="E312" s="21" t="s">
        <v>20300</v>
      </c>
      <c r="F312" s="21" t="s">
        <v>20327</v>
      </c>
      <c r="G312" s="17" t="s">
        <v>4421</v>
      </c>
      <c r="H312" s="224">
        <v>1804.71</v>
      </c>
      <c r="I312" s="12">
        <f t="shared" si="4"/>
        <v>0</v>
      </c>
    </row>
    <row r="313" spans="1:9">
      <c r="A313" s="13" t="s">
        <v>20328</v>
      </c>
      <c r="B313" s="14">
        <v>662545066141</v>
      </c>
      <c r="C313" s="21" t="s">
        <v>1</v>
      </c>
      <c r="D313" s="21" t="s">
        <v>20210</v>
      </c>
      <c r="E313" s="21" t="s">
        <v>20300</v>
      </c>
      <c r="F313" s="21" t="s">
        <v>20329</v>
      </c>
      <c r="G313" s="17" t="s">
        <v>4421</v>
      </c>
      <c r="H313" s="224">
        <v>803.89</v>
      </c>
      <c r="I313" s="12">
        <f t="shared" si="4"/>
        <v>0</v>
      </c>
    </row>
    <row r="314" spans="1:9">
      <c r="A314" s="13" t="s">
        <v>20330</v>
      </c>
      <c r="B314" s="14">
        <v>662545066158</v>
      </c>
      <c r="C314" s="21" t="s">
        <v>1</v>
      </c>
      <c r="D314" s="21" t="s">
        <v>20213</v>
      </c>
      <c r="E314" s="21" t="s">
        <v>20300</v>
      </c>
      <c r="F314" s="21" t="s">
        <v>20331</v>
      </c>
      <c r="G314" s="17" t="s">
        <v>4421</v>
      </c>
      <c r="H314" s="224">
        <v>924.4</v>
      </c>
      <c r="I314" s="12">
        <f t="shared" si="4"/>
        <v>0</v>
      </c>
    </row>
    <row r="315" spans="1:9">
      <c r="A315" s="13" t="s">
        <v>20332</v>
      </c>
      <c r="B315" s="14">
        <v>662545066165</v>
      </c>
      <c r="C315" s="21" t="s">
        <v>1</v>
      </c>
      <c r="D315" s="21" t="s">
        <v>20216</v>
      </c>
      <c r="E315" s="21" t="s">
        <v>20300</v>
      </c>
      <c r="F315" s="21" t="s">
        <v>20333</v>
      </c>
      <c r="G315" s="17" t="s">
        <v>4421</v>
      </c>
      <c r="H315" s="224">
        <v>1037.57</v>
      </c>
      <c r="I315" s="12">
        <f t="shared" si="4"/>
        <v>0</v>
      </c>
    </row>
    <row r="316" spans="1:9">
      <c r="A316" s="13" t="s">
        <v>20334</v>
      </c>
      <c r="B316" s="14">
        <v>662545066172</v>
      </c>
      <c r="C316" s="21" t="s">
        <v>1</v>
      </c>
      <c r="D316" s="21" t="s">
        <v>20219</v>
      </c>
      <c r="E316" s="21" t="s">
        <v>20300</v>
      </c>
      <c r="F316" s="21" t="s">
        <v>20335</v>
      </c>
      <c r="G316" s="17" t="s">
        <v>4421</v>
      </c>
      <c r="H316" s="224">
        <v>1171.28</v>
      </c>
      <c r="I316" s="12">
        <f t="shared" si="4"/>
        <v>0</v>
      </c>
    </row>
    <row r="317" spans="1:9">
      <c r="A317" s="13" t="s">
        <v>20336</v>
      </c>
      <c r="B317" s="14">
        <v>662545066189</v>
      </c>
      <c r="C317" s="21" t="s">
        <v>1</v>
      </c>
      <c r="D317" s="21" t="s">
        <v>20222</v>
      </c>
      <c r="E317" s="21" t="s">
        <v>20300</v>
      </c>
      <c r="F317" s="21" t="s">
        <v>20337</v>
      </c>
      <c r="G317" s="17" t="s">
        <v>4421</v>
      </c>
      <c r="H317" s="224">
        <v>1278.5899999999999</v>
      </c>
      <c r="I317" s="12">
        <f t="shared" si="4"/>
        <v>0</v>
      </c>
    </row>
    <row r="318" spans="1:9">
      <c r="A318" s="13" t="s">
        <v>20338</v>
      </c>
      <c r="B318" s="14">
        <v>662545066196</v>
      </c>
      <c r="C318" s="21" t="s">
        <v>1</v>
      </c>
      <c r="D318" s="21" t="s">
        <v>20225</v>
      </c>
      <c r="E318" s="21" t="s">
        <v>20300</v>
      </c>
      <c r="F318" s="21" t="s">
        <v>20339</v>
      </c>
      <c r="G318" s="17" t="s">
        <v>4421</v>
      </c>
      <c r="H318" s="224">
        <v>1391.75</v>
      </c>
      <c r="I318" s="12">
        <f t="shared" si="4"/>
        <v>0</v>
      </c>
    </row>
    <row r="319" spans="1:9">
      <c r="A319" s="13" t="s">
        <v>20340</v>
      </c>
      <c r="B319" s="14">
        <v>662545068091</v>
      </c>
      <c r="C319" s="21" t="s">
        <v>7</v>
      </c>
      <c r="D319" s="21" t="s">
        <v>20194</v>
      </c>
      <c r="E319" s="21" t="s">
        <v>20341</v>
      </c>
      <c r="F319" s="21" t="s">
        <v>20342</v>
      </c>
      <c r="G319" s="17" t="s">
        <v>4421</v>
      </c>
      <c r="H319" s="224">
        <v>1571.03</v>
      </c>
      <c r="I319" s="12">
        <f t="shared" si="4"/>
        <v>0</v>
      </c>
    </row>
    <row r="320" spans="1:9">
      <c r="A320" s="13" t="s">
        <v>20343</v>
      </c>
      <c r="B320" s="14">
        <v>662545068107</v>
      </c>
      <c r="C320" s="21" t="s">
        <v>7</v>
      </c>
      <c r="D320" s="21" t="s">
        <v>20198</v>
      </c>
      <c r="E320" s="21" t="s">
        <v>20341</v>
      </c>
      <c r="F320" s="21" t="s">
        <v>20344</v>
      </c>
      <c r="G320" s="17" t="s">
        <v>4421</v>
      </c>
      <c r="H320" s="224">
        <v>1660.66</v>
      </c>
      <c r="I320" s="12">
        <f t="shared" si="4"/>
        <v>0</v>
      </c>
    </row>
    <row r="321" spans="1:9">
      <c r="A321" s="13" t="s">
        <v>20345</v>
      </c>
      <c r="B321" s="14">
        <v>662545068114</v>
      </c>
      <c r="C321" s="21" t="s">
        <v>7</v>
      </c>
      <c r="D321" s="21" t="s">
        <v>20201</v>
      </c>
      <c r="E321" s="21" t="s">
        <v>20341</v>
      </c>
      <c r="F321" s="21" t="s">
        <v>20346</v>
      </c>
      <c r="G321" s="17" t="s">
        <v>4421</v>
      </c>
      <c r="H321" s="224">
        <v>1770.91</v>
      </c>
      <c r="I321" s="12">
        <f t="shared" si="4"/>
        <v>0</v>
      </c>
    </row>
    <row r="322" spans="1:9">
      <c r="A322" s="13" t="s">
        <v>20347</v>
      </c>
      <c r="B322" s="14">
        <v>662545066073</v>
      </c>
      <c r="C322" s="21" t="s">
        <v>7</v>
      </c>
      <c r="D322" s="21" t="s">
        <v>20204</v>
      </c>
      <c r="E322" s="21" t="s">
        <v>20341</v>
      </c>
      <c r="F322" s="21" t="s">
        <v>20348</v>
      </c>
      <c r="G322" s="17" t="s">
        <v>4421</v>
      </c>
      <c r="H322" s="224">
        <v>676.03</v>
      </c>
      <c r="I322" s="12">
        <f t="shared" si="4"/>
        <v>0</v>
      </c>
    </row>
    <row r="323" spans="1:9">
      <c r="A323" s="13" t="s">
        <v>20349</v>
      </c>
      <c r="B323" s="14">
        <v>662545066080</v>
      </c>
      <c r="C323" s="21" t="s">
        <v>7</v>
      </c>
      <c r="D323" s="21" t="s">
        <v>20207</v>
      </c>
      <c r="E323" s="21" t="s">
        <v>20341</v>
      </c>
      <c r="F323" s="21" t="s">
        <v>20350</v>
      </c>
      <c r="G323" s="17" t="s">
        <v>4421</v>
      </c>
      <c r="H323" s="224">
        <v>802.42</v>
      </c>
      <c r="I323" s="12">
        <f t="shared" si="4"/>
        <v>0</v>
      </c>
    </row>
    <row r="324" spans="1:9">
      <c r="A324" s="13" t="s">
        <v>20351</v>
      </c>
      <c r="B324" s="14">
        <v>662545066097</v>
      </c>
      <c r="C324" s="21" t="s">
        <v>7</v>
      </c>
      <c r="D324" s="21" t="s">
        <v>20210</v>
      </c>
      <c r="E324" s="21" t="s">
        <v>20341</v>
      </c>
      <c r="F324" s="21" t="s">
        <v>20352</v>
      </c>
      <c r="G324" s="17" t="s">
        <v>4421</v>
      </c>
      <c r="H324" s="224">
        <v>914.11</v>
      </c>
      <c r="I324" s="12">
        <f t="shared" si="4"/>
        <v>0</v>
      </c>
    </row>
    <row r="325" spans="1:9">
      <c r="A325" s="13" t="s">
        <v>20353</v>
      </c>
      <c r="B325" s="14">
        <v>662545066103</v>
      </c>
      <c r="C325" s="21" t="s">
        <v>7</v>
      </c>
      <c r="D325" s="21" t="s">
        <v>20213</v>
      </c>
      <c r="E325" s="21" t="s">
        <v>20341</v>
      </c>
      <c r="F325" s="21" t="s">
        <v>20354</v>
      </c>
      <c r="G325" s="17" t="s">
        <v>4421</v>
      </c>
      <c r="H325" s="224">
        <v>989.06</v>
      </c>
      <c r="I325" s="12">
        <f t="shared" ref="I325:I388" si="5">H325*$I$2</f>
        <v>0</v>
      </c>
    </row>
    <row r="326" spans="1:9">
      <c r="A326" s="13" t="s">
        <v>20355</v>
      </c>
      <c r="B326" s="14">
        <v>662545066110</v>
      </c>
      <c r="C326" s="21" t="s">
        <v>7</v>
      </c>
      <c r="D326" s="21" t="s">
        <v>20216</v>
      </c>
      <c r="E326" s="21" t="s">
        <v>20341</v>
      </c>
      <c r="F326" s="21" t="s">
        <v>20356</v>
      </c>
      <c r="G326" s="17" t="s">
        <v>4421</v>
      </c>
      <c r="H326" s="224">
        <v>1094.8800000000001</v>
      </c>
      <c r="I326" s="12">
        <f t="shared" si="5"/>
        <v>0</v>
      </c>
    </row>
    <row r="327" spans="1:9">
      <c r="A327" s="13" t="s">
        <v>20357</v>
      </c>
      <c r="B327" s="14">
        <v>662545066127</v>
      </c>
      <c r="C327" s="21" t="s">
        <v>7</v>
      </c>
      <c r="D327" s="21" t="s">
        <v>20219</v>
      </c>
      <c r="E327" s="21" t="s">
        <v>20341</v>
      </c>
      <c r="F327" s="21" t="s">
        <v>20358</v>
      </c>
      <c r="G327" s="17" t="s">
        <v>4421</v>
      </c>
      <c r="H327" s="224">
        <v>1206.56</v>
      </c>
      <c r="I327" s="12">
        <f t="shared" si="5"/>
        <v>0</v>
      </c>
    </row>
    <row r="328" spans="1:9">
      <c r="A328" s="13" t="s">
        <v>20359</v>
      </c>
      <c r="B328" s="14">
        <v>662545066134</v>
      </c>
      <c r="C328" s="21" t="s">
        <v>7</v>
      </c>
      <c r="D328" s="21" t="s">
        <v>20222</v>
      </c>
      <c r="E328" s="21" t="s">
        <v>20341</v>
      </c>
      <c r="F328" s="21" t="s">
        <v>20360</v>
      </c>
      <c r="G328" s="17" t="s">
        <v>4421</v>
      </c>
      <c r="H328" s="224">
        <v>1305.03</v>
      </c>
      <c r="I328" s="12">
        <f t="shared" si="5"/>
        <v>0</v>
      </c>
    </row>
    <row r="329" spans="1:9">
      <c r="A329" s="13" t="s">
        <v>20361</v>
      </c>
      <c r="B329" s="14">
        <v>662545068121</v>
      </c>
      <c r="C329" s="21" t="s">
        <v>7</v>
      </c>
      <c r="D329" s="21" t="s">
        <v>20225</v>
      </c>
      <c r="E329" s="21" t="s">
        <v>20341</v>
      </c>
      <c r="F329" s="21" t="s">
        <v>20362</v>
      </c>
      <c r="G329" s="17" t="s">
        <v>4421</v>
      </c>
      <c r="H329" s="224">
        <v>1419.66</v>
      </c>
      <c r="I329" s="12">
        <f t="shared" si="5"/>
        <v>0</v>
      </c>
    </row>
    <row r="330" spans="1:9">
      <c r="A330" s="13" t="s">
        <v>20363</v>
      </c>
      <c r="B330" s="14">
        <v>662545066295</v>
      </c>
      <c r="C330" s="21" t="s">
        <v>1</v>
      </c>
      <c r="D330" s="21" t="s">
        <v>20194</v>
      </c>
      <c r="E330" s="21" t="s">
        <v>20341</v>
      </c>
      <c r="F330" s="21" t="s">
        <v>20364</v>
      </c>
      <c r="G330" s="17" t="s">
        <v>4421</v>
      </c>
      <c r="H330" s="224">
        <v>1787.07</v>
      </c>
      <c r="I330" s="12">
        <f t="shared" si="5"/>
        <v>0</v>
      </c>
    </row>
    <row r="331" spans="1:9">
      <c r="A331" s="13" t="s">
        <v>20365</v>
      </c>
      <c r="B331" s="14">
        <v>662545066301</v>
      </c>
      <c r="C331" s="21" t="s">
        <v>1</v>
      </c>
      <c r="D331" s="21" t="s">
        <v>20198</v>
      </c>
      <c r="E331" s="21" t="s">
        <v>20341</v>
      </c>
      <c r="F331" s="21" t="s">
        <v>20366</v>
      </c>
      <c r="G331" s="17" t="s">
        <v>4421</v>
      </c>
      <c r="H331" s="224">
        <v>1914.93</v>
      </c>
      <c r="I331" s="12">
        <f t="shared" si="5"/>
        <v>0</v>
      </c>
    </row>
    <row r="332" spans="1:9">
      <c r="A332" s="13" t="s">
        <v>20367</v>
      </c>
      <c r="B332" s="14">
        <v>662545066318</v>
      </c>
      <c r="C332" s="21" t="s">
        <v>1</v>
      </c>
      <c r="D332" s="21" t="s">
        <v>20201</v>
      </c>
      <c r="E332" s="21" t="s">
        <v>20341</v>
      </c>
      <c r="F332" s="21" t="s">
        <v>20368</v>
      </c>
      <c r="G332" s="17" t="s">
        <v>4421</v>
      </c>
      <c r="H332" s="224">
        <v>2048.65</v>
      </c>
      <c r="I332" s="12">
        <f t="shared" si="5"/>
        <v>0</v>
      </c>
    </row>
    <row r="333" spans="1:9">
      <c r="A333" s="13" t="s">
        <v>20369</v>
      </c>
      <c r="B333" s="14">
        <v>662545066233</v>
      </c>
      <c r="C333" s="21" t="s">
        <v>1</v>
      </c>
      <c r="D333" s="21" t="s">
        <v>20210</v>
      </c>
      <c r="E333" s="21" t="s">
        <v>20341</v>
      </c>
      <c r="F333" s="21" t="s">
        <v>20370</v>
      </c>
      <c r="G333" s="17" t="s">
        <v>4421</v>
      </c>
      <c r="H333" s="224">
        <v>1043.44</v>
      </c>
      <c r="I333" s="12">
        <f t="shared" si="5"/>
        <v>0</v>
      </c>
    </row>
    <row r="334" spans="1:9">
      <c r="A334" s="13" t="s">
        <v>20371</v>
      </c>
      <c r="B334" s="14">
        <v>662545066240</v>
      </c>
      <c r="C334" s="21" t="s">
        <v>1</v>
      </c>
      <c r="D334" s="21" t="s">
        <v>20213</v>
      </c>
      <c r="E334" s="21" t="s">
        <v>20341</v>
      </c>
      <c r="F334" s="21" t="s">
        <v>20372</v>
      </c>
      <c r="G334" s="17" t="s">
        <v>4421</v>
      </c>
      <c r="H334" s="224">
        <v>1162.48</v>
      </c>
      <c r="I334" s="12">
        <f t="shared" si="5"/>
        <v>0</v>
      </c>
    </row>
    <row r="335" spans="1:9">
      <c r="A335" s="13" t="s">
        <v>20373</v>
      </c>
      <c r="B335" s="14">
        <v>662545066257</v>
      </c>
      <c r="C335" s="21" t="s">
        <v>1</v>
      </c>
      <c r="D335" s="21" t="s">
        <v>20216</v>
      </c>
      <c r="E335" s="21" t="s">
        <v>20341</v>
      </c>
      <c r="F335" s="21" t="s">
        <v>20374</v>
      </c>
      <c r="G335" s="17" t="s">
        <v>4421</v>
      </c>
      <c r="H335" s="224">
        <v>1277.1199999999999</v>
      </c>
      <c r="I335" s="12">
        <f t="shared" si="5"/>
        <v>0</v>
      </c>
    </row>
    <row r="336" spans="1:9">
      <c r="A336" s="13" t="s">
        <v>20375</v>
      </c>
      <c r="B336" s="14">
        <v>662545066264</v>
      </c>
      <c r="C336" s="21" t="s">
        <v>1</v>
      </c>
      <c r="D336" s="21" t="s">
        <v>20219</v>
      </c>
      <c r="E336" s="21" t="s">
        <v>20341</v>
      </c>
      <c r="F336" s="21" t="s">
        <v>20376</v>
      </c>
      <c r="G336" s="17" t="s">
        <v>4421</v>
      </c>
      <c r="H336" s="224">
        <v>1399.08</v>
      </c>
      <c r="I336" s="12">
        <f t="shared" si="5"/>
        <v>0</v>
      </c>
    </row>
    <row r="337" spans="1:9">
      <c r="A337" s="13" t="s">
        <v>20377</v>
      </c>
      <c r="B337" s="14">
        <v>662545066271</v>
      </c>
      <c r="C337" s="21" t="s">
        <v>1</v>
      </c>
      <c r="D337" s="21" t="s">
        <v>20222</v>
      </c>
      <c r="E337" s="21" t="s">
        <v>20341</v>
      </c>
      <c r="F337" s="21" t="s">
        <v>20378</v>
      </c>
      <c r="G337" s="17" t="s">
        <v>4421</v>
      </c>
      <c r="H337" s="224">
        <v>1516.66</v>
      </c>
      <c r="I337" s="12">
        <f t="shared" si="5"/>
        <v>0</v>
      </c>
    </row>
    <row r="338" spans="1:9">
      <c r="A338" s="13" t="s">
        <v>20379</v>
      </c>
      <c r="B338" s="14">
        <v>662545066288</v>
      </c>
      <c r="C338" s="21" t="s">
        <v>1</v>
      </c>
      <c r="D338" s="21" t="s">
        <v>20225</v>
      </c>
      <c r="E338" s="21" t="s">
        <v>20341</v>
      </c>
      <c r="F338" s="21" t="s">
        <v>20380</v>
      </c>
      <c r="G338" s="17" t="s">
        <v>4421</v>
      </c>
      <c r="H338" s="224">
        <v>1629.81</v>
      </c>
      <c r="I338" s="12">
        <f t="shared" si="5"/>
        <v>0</v>
      </c>
    </row>
    <row r="339" spans="1:9" ht="25.5">
      <c r="A339" s="13" t="s">
        <v>20381</v>
      </c>
      <c r="B339" s="14">
        <v>662545068138</v>
      </c>
      <c r="C339" s="21" t="s">
        <v>7</v>
      </c>
      <c r="D339" s="21" t="s">
        <v>20194</v>
      </c>
      <c r="E339" s="21" t="s">
        <v>20382</v>
      </c>
      <c r="F339" s="21" t="s">
        <v>20383</v>
      </c>
      <c r="G339" s="17" t="s">
        <v>4421</v>
      </c>
      <c r="H339" s="224">
        <v>1435.82</v>
      </c>
      <c r="I339" s="12">
        <f t="shared" si="5"/>
        <v>0</v>
      </c>
    </row>
    <row r="340" spans="1:9" ht="25.5">
      <c r="A340" s="13" t="s">
        <v>20384</v>
      </c>
      <c r="B340" s="14">
        <v>662545068145</v>
      </c>
      <c r="C340" s="21" t="s">
        <v>7</v>
      </c>
      <c r="D340" s="21" t="s">
        <v>20198</v>
      </c>
      <c r="E340" s="21" t="s">
        <v>20382</v>
      </c>
      <c r="F340" s="21" t="s">
        <v>20385</v>
      </c>
      <c r="G340" s="17" t="s">
        <v>4421</v>
      </c>
      <c r="H340" s="224">
        <v>1531.36</v>
      </c>
      <c r="I340" s="12">
        <f t="shared" si="5"/>
        <v>0</v>
      </c>
    </row>
    <row r="341" spans="1:9" ht="25.5">
      <c r="A341" s="13" t="s">
        <v>20386</v>
      </c>
      <c r="B341" s="14">
        <v>662545068152</v>
      </c>
      <c r="C341" s="21" t="s">
        <v>7</v>
      </c>
      <c r="D341" s="21" t="s">
        <v>20201</v>
      </c>
      <c r="E341" s="21" t="s">
        <v>20382</v>
      </c>
      <c r="F341" s="21" t="s">
        <v>20387</v>
      </c>
      <c r="G341" s="17" t="s">
        <v>4421</v>
      </c>
      <c r="H341" s="224">
        <v>1653.34</v>
      </c>
      <c r="I341" s="12">
        <f t="shared" si="5"/>
        <v>0</v>
      </c>
    </row>
    <row r="342" spans="1:9">
      <c r="A342" s="13" t="s">
        <v>20388</v>
      </c>
      <c r="B342" s="14">
        <v>662545068169</v>
      </c>
      <c r="C342" s="21" t="s">
        <v>7</v>
      </c>
      <c r="D342" s="21" t="s">
        <v>20204</v>
      </c>
      <c r="E342" s="21" t="s">
        <v>20382</v>
      </c>
      <c r="F342" s="21" t="s">
        <v>20389</v>
      </c>
      <c r="G342" s="17" t="s">
        <v>4421</v>
      </c>
      <c r="H342" s="224">
        <v>542.28</v>
      </c>
      <c r="I342" s="12">
        <f t="shared" si="5"/>
        <v>0</v>
      </c>
    </row>
    <row r="343" spans="1:9">
      <c r="A343" s="13" t="s">
        <v>20390</v>
      </c>
      <c r="B343" s="14">
        <v>662545068176</v>
      </c>
      <c r="C343" s="21" t="s">
        <v>7</v>
      </c>
      <c r="D343" s="21" t="s">
        <v>20207</v>
      </c>
      <c r="E343" s="21" t="s">
        <v>20382</v>
      </c>
      <c r="F343" s="21" t="s">
        <v>20391</v>
      </c>
      <c r="G343" s="17" t="s">
        <v>4421</v>
      </c>
      <c r="H343" s="224">
        <v>658.4</v>
      </c>
      <c r="I343" s="12">
        <f t="shared" si="5"/>
        <v>0</v>
      </c>
    </row>
    <row r="344" spans="1:9">
      <c r="A344" s="13" t="s">
        <v>20392</v>
      </c>
      <c r="B344" s="14">
        <v>662545068183</v>
      </c>
      <c r="C344" s="21" t="s">
        <v>7</v>
      </c>
      <c r="D344" s="21" t="s">
        <v>20210</v>
      </c>
      <c r="E344" s="21" t="s">
        <v>20382</v>
      </c>
      <c r="F344" s="21" t="s">
        <v>20393</v>
      </c>
      <c r="G344" s="17" t="s">
        <v>4421</v>
      </c>
      <c r="H344" s="224">
        <v>742.17</v>
      </c>
      <c r="I344" s="12">
        <f t="shared" si="5"/>
        <v>0</v>
      </c>
    </row>
    <row r="345" spans="1:9">
      <c r="A345" s="13" t="s">
        <v>20394</v>
      </c>
      <c r="B345" s="14">
        <v>662545068190</v>
      </c>
      <c r="C345" s="21" t="s">
        <v>7</v>
      </c>
      <c r="D345" s="21" t="s">
        <v>20213</v>
      </c>
      <c r="E345" s="21" t="s">
        <v>20382</v>
      </c>
      <c r="F345" s="21" t="s">
        <v>20395</v>
      </c>
      <c r="G345" s="17" t="s">
        <v>4421</v>
      </c>
      <c r="H345" s="224">
        <v>842.09</v>
      </c>
      <c r="I345" s="12">
        <f t="shared" si="5"/>
        <v>0</v>
      </c>
    </row>
    <row r="346" spans="1:9">
      <c r="A346" s="13" t="s">
        <v>20396</v>
      </c>
      <c r="B346" s="14">
        <v>662545068206</v>
      </c>
      <c r="C346" s="21" t="s">
        <v>7</v>
      </c>
      <c r="D346" s="21" t="s">
        <v>20216</v>
      </c>
      <c r="E346" s="21" t="s">
        <v>20382</v>
      </c>
      <c r="F346" s="21" t="s">
        <v>20397</v>
      </c>
      <c r="G346" s="17" t="s">
        <v>4421</v>
      </c>
      <c r="H346" s="224">
        <v>937.62</v>
      </c>
      <c r="I346" s="12">
        <f t="shared" si="5"/>
        <v>0</v>
      </c>
    </row>
    <row r="347" spans="1:9">
      <c r="A347" s="13" t="s">
        <v>20398</v>
      </c>
      <c r="B347" s="14">
        <v>662545068213</v>
      </c>
      <c r="C347" s="21" t="s">
        <v>7</v>
      </c>
      <c r="D347" s="21" t="s">
        <v>20219</v>
      </c>
      <c r="E347" s="21" t="s">
        <v>20382</v>
      </c>
      <c r="F347" s="21" t="s">
        <v>20399</v>
      </c>
      <c r="G347" s="17" t="s">
        <v>4421</v>
      </c>
      <c r="H347" s="224">
        <v>1056.6500000000001</v>
      </c>
      <c r="I347" s="12">
        <f t="shared" si="5"/>
        <v>0</v>
      </c>
    </row>
    <row r="348" spans="1:9">
      <c r="A348" s="13" t="s">
        <v>20400</v>
      </c>
      <c r="B348" s="14">
        <v>662545068220</v>
      </c>
      <c r="C348" s="21" t="s">
        <v>7</v>
      </c>
      <c r="D348" s="21" t="s">
        <v>20222</v>
      </c>
      <c r="E348" s="21" t="s">
        <v>20382</v>
      </c>
      <c r="F348" s="21" t="s">
        <v>20401</v>
      </c>
      <c r="G348" s="17" t="s">
        <v>4421</v>
      </c>
      <c r="H348" s="224">
        <v>1162.48</v>
      </c>
      <c r="I348" s="12">
        <f t="shared" si="5"/>
        <v>0</v>
      </c>
    </row>
    <row r="349" spans="1:9">
      <c r="A349" s="13" t="s">
        <v>20402</v>
      </c>
      <c r="B349" s="14">
        <v>662545068237</v>
      </c>
      <c r="C349" s="21" t="s">
        <v>7</v>
      </c>
      <c r="D349" s="21" t="s">
        <v>20225</v>
      </c>
      <c r="E349" s="21" t="s">
        <v>20382</v>
      </c>
      <c r="F349" s="21" t="s">
        <v>20403</v>
      </c>
      <c r="G349" s="17" t="s">
        <v>4421</v>
      </c>
      <c r="H349" s="224">
        <v>1272.71</v>
      </c>
      <c r="I349" s="12">
        <f t="shared" si="5"/>
        <v>0</v>
      </c>
    </row>
    <row r="350" spans="1:9" ht="25.5">
      <c r="A350" s="13" t="s">
        <v>20404</v>
      </c>
      <c r="B350" s="14">
        <v>662545068244</v>
      </c>
      <c r="C350" s="21" t="s">
        <v>1</v>
      </c>
      <c r="D350" s="21" t="s">
        <v>20194</v>
      </c>
      <c r="E350" s="21" t="s">
        <v>20382</v>
      </c>
      <c r="F350" s="21" t="s">
        <v>20405</v>
      </c>
      <c r="G350" s="17" t="s">
        <v>4421</v>
      </c>
      <c r="H350" s="224">
        <v>1585.73</v>
      </c>
      <c r="I350" s="12">
        <f t="shared" si="5"/>
        <v>0</v>
      </c>
    </row>
    <row r="351" spans="1:9" ht="25.5">
      <c r="A351" s="13" t="s">
        <v>20406</v>
      </c>
      <c r="B351" s="14">
        <v>662545068251</v>
      </c>
      <c r="C351" s="21" t="s">
        <v>1</v>
      </c>
      <c r="D351" s="21" t="s">
        <v>20198</v>
      </c>
      <c r="E351" s="21" t="s">
        <v>20382</v>
      </c>
      <c r="F351" s="21" t="s">
        <v>20407</v>
      </c>
      <c r="G351" s="17" t="s">
        <v>4421</v>
      </c>
      <c r="H351" s="224">
        <v>1716.53</v>
      </c>
      <c r="I351" s="12">
        <f t="shared" si="5"/>
        <v>0</v>
      </c>
    </row>
    <row r="352" spans="1:9" ht="25.5">
      <c r="A352" s="13" t="s">
        <v>20408</v>
      </c>
      <c r="B352" s="14">
        <v>662545068268</v>
      </c>
      <c r="C352" s="21" t="s">
        <v>1</v>
      </c>
      <c r="D352" s="21" t="s">
        <v>20201</v>
      </c>
      <c r="E352" s="21" t="s">
        <v>20382</v>
      </c>
      <c r="F352" s="21" t="s">
        <v>20409</v>
      </c>
      <c r="G352" s="17" t="s">
        <v>4421</v>
      </c>
      <c r="H352" s="224">
        <v>1853.19</v>
      </c>
      <c r="I352" s="12">
        <f t="shared" si="5"/>
        <v>0</v>
      </c>
    </row>
    <row r="353" spans="1:9" ht="25.5">
      <c r="A353" s="13" t="s">
        <v>20410</v>
      </c>
      <c r="B353" s="14">
        <v>662545068275</v>
      </c>
      <c r="C353" s="21" t="s">
        <v>1</v>
      </c>
      <c r="D353" s="21" t="s">
        <v>20210</v>
      </c>
      <c r="E353" s="21" t="s">
        <v>20382</v>
      </c>
      <c r="F353" s="21" t="s">
        <v>20411</v>
      </c>
      <c r="G353" s="17" t="s">
        <v>4421</v>
      </c>
      <c r="H353" s="224">
        <v>900.87</v>
      </c>
      <c r="I353" s="12">
        <f t="shared" si="5"/>
        <v>0</v>
      </c>
    </row>
    <row r="354" spans="1:9" ht="25.5">
      <c r="A354" s="13" t="s">
        <v>20412</v>
      </c>
      <c r="B354" s="14">
        <v>662545068282</v>
      </c>
      <c r="C354" s="21" t="s">
        <v>1</v>
      </c>
      <c r="D354" s="21" t="s">
        <v>20213</v>
      </c>
      <c r="E354" s="21" t="s">
        <v>20382</v>
      </c>
      <c r="F354" s="21" t="s">
        <v>20413</v>
      </c>
      <c r="G354" s="17" t="s">
        <v>4421</v>
      </c>
      <c r="H354" s="224">
        <v>1006.69</v>
      </c>
      <c r="I354" s="12">
        <f t="shared" si="5"/>
        <v>0</v>
      </c>
    </row>
    <row r="355" spans="1:9" ht="25.5">
      <c r="A355" s="13" t="s">
        <v>20414</v>
      </c>
      <c r="B355" s="14">
        <v>662545068299</v>
      </c>
      <c r="C355" s="21" t="s">
        <v>1</v>
      </c>
      <c r="D355" s="21" t="s">
        <v>20216</v>
      </c>
      <c r="E355" s="21" t="s">
        <v>20382</v>
      </c>
      <c r="F355" s="21" t="s">
        <v>20415</v>
      </c>
      <c r="G355" s="17" t="s">
        <v>4421</v>
      </c>
      <c r="H355" s="224">
        <v>1099.27</v>
      </c>
      <c r="I355" s="12">
        <f t="shared" si="5"/>
        <v>0</v>
      </c>
    </row>
    <row r="356" spans="1:9" ht="25.5">
      <c r="A356" s="13" t="s">
        <v>20416</v>
      </c>
      <c r="B356" s="14">
        <v>662545068305</v>
      </c>
      <c r="C356" s="21" t="s">
        <v>1</v>
      </c>
      <c r="D356" s="21" t="s">
        <v>20219</v>
      </c>
      <c r="E356" s="21" t="s">
        <v>20382</v>
      </c>
      <c r="F356" s="21" t="s">
        <v>20417</v>
      </c>
      <c r="G356" s="17" t="s">
        <v>4421</v>
      </c>
      <c r="H356" s="224">
        <v>1227.1500000000001</v>
      </c>
      <c r="I356" s="12">
        <f t="shared" si="5"/>
        <v>0</v>
      </c>
    </row>
    <row r="357" spans="1:9" ht="25.5">
      <c r="A357" s="13" t="s">
        <v>20418</v>
      </c>
      <c r="B357" s="14">
        <v>662545068312</v>
      </c>
      <c r="C357" s="21" t="s">
        <v>1</v>
      </c>
      <c r="D357" s="21" t="s">
        <v>20222</v>
      </c>
      <c r="E357" s="21" t="s">
        <v>20382</v>
      </c>
      <c r="F357" s="21" t="s">
        <v>20419</v>
      </c>
      <c r="G357" s="17" t="s">
        <v>4421</v>
      </c>
      <c r="H357" s="224">
        <v>1337.36</v>
      </c>
      <c r="I357" s="12">
        <f t="shared" si="5"/>
        <v>0</v>
      </c>
    </row>
    <row r="358" spans="1:9" ht="25.5">
      <c r="A358" s="13" t="s">
        <v>20420</v>
      </c>
      <c r="B358" s="14">
        <v>662545068329</v>
      </c>
      <c r="C358" s="21" t="s">
        <v>1</v>
      </c>
      <c r="D358" s="21" t="s">
        <v>20225</v>
      </c>
      <c r="E358" s="21" t="s">
        <v>20382</v>
      </c>
      <c r="F358" s="21" t="s">
        <v>20421</v>
      </c>
      <c r="G358" s="17" t="s">
        <v>4421</v>
      </c>
      <c r="H358" s="224">
        <v>1456.4</v>
      </c>
      <c r="I358" s="12">
        <f t="shared" si="5"/>
        <v>0</v>
      </c>
    </row>
    <row r="359" spans="1:9">
      <c r="A359" s="13" t="s">
        <v>20422</v>
      </c>
      <c r="B359" s="14">
        <v>662545118963</v>
      </c>
      <c r="C359" s="21" t="s">
        <v>8</v>
      </c>
      <c r="D359" s="21" t="s">
        <v>20423</v>
      </c>
      <c r="E359" s="21" t="s">
        <v>20424</v>
      </c>
      <c r="F359" s="21" t="s">
        <v>20425</v>
      </c>
      <c r="G359" s="17" t="s">
        <v>4421</v>
      </c>
      <c r="H359" s="224">
        <v>1321.88</v>
      </c>
      <c r="I359" s="12">
        <f t="shared" si="5"/>
        <v>0</v>
      </c>
    </row>
    <row r="360" spans="1:9">
      <c r="A360" s="13" t="s">
        <v>20426</v>
      </c>
      <c r="B360" s="14">
        <v>662545118970</v>
      </c>
      <c r="C360" s="21" t="s">
        <v>8</v>
      </c>
      <c r="D360" s="21" t="s">
        <v>20423</v>
      </c>
      <c r="E360" s="21" t="s">
        <v>20427</v>
      </c>
      <c r="F360" s="21" t="s">
        <v>20428</v>
      </c>
      <c r="G360" s="17" t="s">
        <v>4421</v>
      </c>
      <c r="H360" s="224">
        <v>911.56</v>
      </c>
      <c r="I360" s="12">
        <f t="shared" si="5"/>
        <v>0</v>
      </c>
    </row>
    <row r="361" spans="1:9">
      <c r="A361" s="13" t="s">
        <v>20429</v>
      </c>
      <c r="B361" s="14">
        <v>662545068787</v>
      </c>
      <c r="C361" s="21" t="s">
        <v>8</v>
      </c>
      <c r="D361" s="21" t="s">
        <v>20430</v>
      </c>
      <c r="E361" s="21" t="s">
        <v>20424</v>
      </c>
      <c r="F361" s="21" t="s">
        <v>20431</v>
      </c>
      <c r="G361" s="17" t="s">
        <v>4421</v>
      </c>
      <c r="H361" s="224">
        <v>1790.29</v>
      </c>
      <c r="I361" s="12">
        <f t="shared" si="5"/>
        <v>0</v>
      </c>
    </row>
    <row r="362" spans="1:9">
      <c r="A362" s="13" t="s">
        <v>20432</v>
      </c>
      <c r="B362" s="14">
        <v>662545119007</v>
      </c>
      <c r="C362" s="21" t="s">
        <v>8</v>
      </c>
      <c r="D362" s="21" t="s">
        <v>20430</v>
      </c>
      <c r="E362" s="21" t="s">
        <v>20427</v>
      </c>
      <c r="F362" s="21" t="s">
        <v>20433</v>
      </c>
      <c r="G362" s="17" t="s">
        <v>4421</v>
      </c>
      <c r="H362" s="224">
        <v>1379.96</v>
      </c>
      <c r="I362" s="12">
        <f t="shared" si="5"/>
        <v>0</v>
      </c>
    </row>
    <row r="363" spans="1:9">
      <c r="A363" s="13" t="s">
        <v>20434</v>
      </c>
      <c r="B363" s="14">
        <v>662545068794</v>
      </c>
      <c r="C363" s="21" t="s">
        <v>8</v>
      </c>
      <c r="D363" s="21" t="s">
        <v>20435</v>
      </c>
      <c r="E363" s="21" t="s">
        <v>20424</v>
      </c>
      <c r="F363" s="21" t="s">
        <v>20436</v>
      </c>
      <c r="G363" s="17" t="s">
        <v>4421</v>
      </c>
      <c r="H363" s="224">
        <v>2109.71</v>
      </c>
      <c r="I363" s="12">
        <f t="shared" si="5"/>
        <v>0</v>
      </c>
    </row>
    <row r="364" spans="1:9">
      <c r="A364" s="13" t="s">
        <v>20437</v>
      </c>
      <c r="B364" s="14">
        <v>662545119038</v>
      </c>
      <c r="C364" s="21" t="s">
        <v>8</v>
      </c>
      <c r="D364" s="21" t="s">
        <v>20435</v>
      </c>
      <c r="E364" s="21" t="s">
        <v>20427</v>
      </c>
      <c r="F364" s="21" t="s">
        <v>20438</v>
      </c>
      <c r="G364" s="17" t="s">
        <v>4421</v>
      </c>
      <c r="H364" s="224">
        <v>1699.38</v>
      </c>
      <c r="I364" s="12">
        <f t="shared" si="5"/>
        <v>0</v>
      </c>
    </row>
    <row r="365" spans="1:9">
      <c r="A365" s="13" t="s">
        <v>20439</v>
      </c>
      <c r="B365" s="14">
        <v>662545068800</v>
      </c>
      <c r="C365" s="21" t="s">
        <v>8</v>
      </c>
      <c r="D365" s="21" t="s">
        <v>20440</v>
      </c>
      <c r="E365" s="21" t="s">
        <v>20424</v>
      </c>
      <c r="F365" s="21" t="s">
        <v>20441</v>
      </c>
      <c r="G365" s="17" t="s">
        <v>4421</v>
      </c>
      <c r="H365" s="224">
        <v>2396.31</v>
      </c>
      <c r="I365" s="12">
        <f t="shared" si="5"/>
        <v>0</v>
      </c>
    </row>
    <row r="366" spans="1:9">
      <c r="A366" s="13" t="s">
        <v>20442</v>
      </c>
      <c r="B366" s="14">
        <v>662545119069</v>
      </c>
      <c r="C366" s="21" t="s">
        <v>8</v>
      </c>
      <c r="D366" s="21" t="s">
        <v>20440</v>
      </c>
      <c r="E366" s="21" t="s">
        <v>20427</v>
      </c>
      <c r="F366" s="21" t="s">
        <v>20443</v>
      </c>
      <c r="G366" s="17" t="s">
        <v>4421</v>
      </c>
      <c r="H366" s="224">
        <v>1985.98</v>
      </c>
      <c r="I366" s="12">
        <f t="shared" si="5"/>
        <v>0</v>
      </c>
    </row>
    <row r="367" spans="1:9">
      <c r="A367" s="13" t="s">
        <v>20444</v>
      </c>
      <c r="B367" s="14">
        <v>662545068817</v>
      </c>
      <c r="C367" s="21" t="s">
        <v>8</v>
      </c>
      <c r="D367" s="21" t="s">
        <v>20445</v>
      </c>
      <c r="E367" s="21" t="s">
        <v>20424</v>
      </c>
      <c r="F367" s="21" t="s">
        <v>20446</v>
      </c>
      <c r="G367" s="17" t="s">
        <v>4421</v>
      </c>
      <c r="H367" s="224">
        <v>2710.68</v>
      </c>
      <c r="I367" s="12">
        <f t="shared" si="5"/>
        <v>0</v>
      </c>
    </row>
    <row r="368" spans="1:9">
      <c r="A368" s="13" t="s">
        <v>20447</v>
      </c>
      <c r="B368" s="14">
        <v>662545119090</v>
      </c>
      <c r="C368" s="21" t="s">
        <v>8</v>
      </c>
      <c r="D368" s="21" t="s">
        <v>20445</v>
      </c>
      <c r="E368" s="21" t="s">
        <v>20427</v>
      </c>
      <c r="F368" s="21" t="s">
        <v>20448</v>
      </c>
      <c r="G368" s="17" t="s">
        <v>4421</v>
      </c>
      <c r="H368" s="224">
        <v>2300.36</v>
      </c>
      <c r="I368" s="12">
        <f t="shared" si="5"/>
        <v>0</v>
      </c>
    </row>
    <row r="369" spans="1:9">
      <c r="A369" s="13" t="s">
        <v>20449</v>
      </c>
      <c r="B369" s="14">
        <v>662545068824</v>
      </c>
      <c r="C369" s="21" t="s">
        <v>8</v>
      </c>
      <c r="D369" s="21" t="s">
        <v>20450</v>
      </c>
      <c r="E369" s="21" t="s">
        <v>20424</v>
      </c>
      <c r="F369" s="21" t="s">
        <v>20451</v>
      </c>
      <c r="G369" s="17" t="s">
        <v>4421</v>
      </c>
      <c r="H369" s="224">
        <v>3002.33</v>
      </c>
      <c r="I369" s="12">
        <f t="shared" si="5"/>
        <v>0</v>
      </c>
    </row>
    <row r="370" spans="1:9">
      <c r="A370" s="13" t="s">
        <v>20452</v>
      </c>
      <c r="B370" s="14">
        <v>662545119120</v>
      </c>
      <c r="C370" s="21" t="s">
        <v>8</v>
      </c>
      <c r="D370" s="21" t="s">
        <v>20450</v>
      </c>
      <c r="E370" s="21" t="s">
        <v>20427</v>
      </c>
      <c r="F370" s="21" t="s">
        <v>20453</v>
      </c>
      <c r="G370" s="17" t="s">
        <v>4421</v>
      </c>
      <c r="H370" s="224">
        <v>2592</v>
      </c>
      <c r="I370" s="12">
        <f t="shared" si="5"/>
        <v>0</v>
      </c>
    </row>
    <row r="371" spans="1:9">
      <c r="A371" s="13" t="s">
        <v>20454</v>
      </c>
      <c r="B371" s="14">
        <v>662545068831</v>
      </c>
      <c r="C371" s="21" t="s">
        <v>8</v>
      </c>
      <c r="D371" s="21" t="s">
        <v>20455</v>
      </c>
      <c r="E371" s="21" t="s">
        <v>20424</v>
      </c>
      <c r="F371" s="21" t="s">
        <v>20456</v>
      </c>
      <c r="G371" s="17" t="s">
        <v>4421</v>
      </c>
      <c r="H371" s="224">
        <v>3305.34</v>
      </c>
      <c r="I371" s="12">
        <f t="shared" si="5"/>
        <v>0</v>
      </c>
    </row>
    <row r="372" spans="1:9">
      <c r="A372" s="13" t="s">
        <v>20457</v>
      </c>
      <c r="B372" s="14">
        <v>662545119151</v>
      </c>
      <c r="C372" s="21" t="s">
        <v>8</v>
      </c>
      <c r="D372" s="21" t="s">
        <v>20455</v>
      </c>
      <c r="E372" s="21" t="s">
        <v>20427</v>
      </c>
      <c r="F372" s="21" t="s">
        <v>20458</v>
      </c>
      <c r="G372" s="17" t="s">
        <v>4421</v>
      </c>
      <c r="H372" s="224">
        <v>2895.01</v>
      </c>
      <c r="I372" s="12">
        <f t="shared" si="5"/>
        <v>0</v>
      </c>
    </row>
    <row r="373" spans="1:9">
      <c r="A373" s="13" t="s">
        <v>20459</v>
      </c>
      <c r="B373" s="14">
        <v>662545068848</v>
      </c>
      <c r="C373" s="21" t="s">
        <v>9</v>
      </c>
      <c r="D373" s="21" t="s">
        <v>20423</v>
      </c>
      <c r="E373" s="21" t="s">
        <v>20424</v>
      </c>
      <c r="F373" s="21" t="s">
        <v>20460</v>
      </c>
      <c r="G373" s="17" t="s">
        <v>4421</v>
      </c>
      <c r="H373" s="224">
        <v>1510.01</v>
      </c>
      <c r="I373" s="12">
        <f t="shared" si="5"/>
        <v>0</v>
      </c>
    </row>
    <row r="374" spans="1:9">
      <c r="A374" s="13" t="s">
        <v>20461</v>
      </c>
      <c r="B374" s="14">
        <v>662545119182</v>
      </c>
      <c r="C374" s="21" t="s">
        <v>9</v>
      </c>
      <c r="D374" s="21" t="s">
        <v>20423</v>
      </c>
      <c r="E374" s="21" t="s">
        <v>20427</v>
      </c>
      <c r="F374" s="21" t="s">
        <v>20462</v>
      </c>
      <c r="G374" s="17" t="s">
        <v>4421</v>
      </c>
      <c r="H374" s="224">
        <v>1099.67</v>
      </c>
      <c r="I374" s="12">
        <f t="shared" si="5"/>
        <v>0</v>
      </c>
    </row>
    <row r="375" spans="1:9">
      <c r="A375" s="13" t="s">
        <v>20463</v>
      </c>
      <c r="B375" s="14">
        <v>662545068855</v>
      </c>
      <c r="C375" s="21" t="s">
        <v>9</v>
      </c>
      <c r="D375" s="21" t="s">
        <v>20430</v>
      </c>
      <c r="E375" s="21" t="s">
        <v>20424</v>
      </c>
      <c r="F375" s="21" t="s">
        <v>20464</v>
      </c>
      <c r="G375" s="17" t="s">
        <v>4421</v>
      </c>
      <c r="H375" s="224">
        <v>2011.23</v>
      </c>
      <c r="I375" s="12">
        <f t="shared" si="5"/>
        <v>0</v>
      </c>
    </row>
    <row r="376" spans="1:9">
      <c r="A376" s="13" t="s">
        <v>20465</v>
      </c>
      <c r="B376" s="14">
        <v>662545119212</v>
      </c>
      <c r="C376" s="21" t="s">
        <v>9</v>
      </c>
      <c r="D376" s="21" t="s">
        <v>20430</v>
      </c>
      <c r="E376" s="21" t="s">
        <v>20427</v>
      </c>
      <c r="F376" s="21" t="s">
        <v>20466</v>
      </c>
      <c r="G376" s="17" t="s">
        <v>4421</v>
      </c>
      <c r="H376" s="224">
        <v>1600.91</v>
      </c>
      <c r="I376" s="12">
        <f t="shared" si="5"/>
        <v>0</v>
      </c>
    </row>
    <row r="377" spans="1:9">
      <c r="A377" s="13" t="s">
        <v>20467</v>
      </c>
      <c r="B377" s="14">
        <v>662545068862</v>
      </c>
      <c r="C377" s="21" t="s">
        <v>9</v>
      </c>
      <c r="D377" s="21" t="s">
        <v>20435</v>
      </c>
      <c r="E377" s="21" t="s">
        <v>20424</v>
      </c>
      <c r="F377" s="21" t="s">
        <v>20468</v>
      </c>
      <c r="G377" s="17" t="s">
        <v>4421</v>
      </c>
      <c r="H377" s="224">
        <v>2343.2800000000002</v>
      </c>
      <c r="I377" s="12">
        <f t="shared" si="5"/>
        <v>0</v>
      </c>
    </row>
    <row r="378" spans="1:9">
      <c r="A378" s="13" t="s">
        <v>20469</v>
      </c>
      <c r="B378" s="14">
        <v>662545119243</v>
      </c>
      <c r="C378" s="21" t="s">
        <v>9</v>
      </c>
      <c r="D378" s="21" t="s">
        <v>20435</v>
      </c>
      <c r="E378" s="21" t="s">
        <v>20427</v>
      </c>
      <c r="F378" s="21" t="s">
        <v>20470</v>
      </c>
      <c r="G378" s="17" t="s">
        <v>4421</v>
      </c>
      <c r="H378" s="224">
        <v>1932.96</v>
      </c>
      <c r="I378" s="12">
        <f t="shared" si="5"/>
        <v>0</v>
      </c>
    </row>
    <row r="379" spans="1:9">
      <c r="A379" s="13" t="s">
        <v>20471</v>
      </c>
      <c r="B379" s="14">
        <v>662545068879</v>
      </c>
      <c r="C379" s="21" t="s">
        <v>9</v>
      </c>
      <c r="D379" s="21" t="s">
        <v>20440</v>
      </c>
      <c r="E379" s="21" t="s">
        <v>20424</v>
      </c>
      <c r="F379" s="21" t="s">
        <v>20472</v>
      </c>
      <c r="G379" s="17" t="s">
        <v>4421</v>
      </c>
      <c r="H379" s="224">
        <v>2680.38</v>
      </c>
      <c r="I379" s="12">
        <f t="shared" si="5"/>
        <v>0</v>
      </c>
    </row>
    <row r="380" spans="1:9">
      <c r="A380" s="13" t="s">
        <v>20473</v>
      </c>
      <c r="B380" s="14">
        <v>662545119274</v>
      </c>
      <c r="C380" s="21" t="s">
        <v>9</v>
      </c>
      <c r="D380" s="21" t="s">
        <v>20440</v>
      </c>
      <c r="E380" s="21" t="s">
        <v>20427</v>
      </c>
      <c r="F380" s="21" t="s">
        <v>20474</v>
      </c>
      <c r="G380" s="17" t="s">
        <v>4421</v>
      </c>
      <c r="H380" s="224">
        <v>2270.06</v>
      </c>
      <c r="I380" s="12">
        <f t="shared" si="5"/>
        <v>0</v>
      </c>
    </row>
    <row r="381" spans="1:9">
      <c r="A381" s="13" t="s">
        <v>20475</v>
      </c>
      <c r="B381" s="14">
        <v>662545068886</v>
      </c>
      <c r="C381" s="21" t="s">
        <v>9</v>
      </c>
      <c r="D381" s="21" t="s">
        <v>20445</v>
      </c>
      <c r="E381" s="21" t="s">
        <v>20424</v>
      </c>
      <c r="F381" s="21" t="s">
        <v>20476</v>
      </c>
      <c r="G381" s="17" t="s">
        <v>4421</v>
      </c>
      <c r="H381" s="224">
        <v>3011.17</v>
      </c>
      <c r="I381" s="12">
        <f t="shared" si="5"/>
        <v>0</v>
      </c>
    </row>
    <row r="382" spans="1:9">
      <c r="A382" s="13" t="s">
        <v>20477</v>
      </c>
      <c r="B382" s="14">
        <v>662545119304</v>
      </c>
      <c r="C382" s="21" t="s">
        <v>9</v>
      </c>
      <c r="D382" s="21" t="s">
        <v>20445</v>
      </c>
      <c r="E382" s="21" t="s">
        <v>20427</v>
      </c>
      <c r="F382" s="21" t="s">
        <v>20478</v>
      </c>
      <c r="G382" s="17" t="s">
        <v>4421</v>
      </c>
      <c r="H382" s="224">
        <v>2600.84</v>
      </c>
      <c r="I382" s="12">
        <f t="shared" si="5"/>
        <v>0</v>
      </c>
    </row>
    <row r="383" spans="1:9">
      <c r="A383" s="13" t="s">
        <v>20479</v>
      </c>
      <c r="B383" s="14">
        <v>662545119328</v>
      </c>
      <c r="C383" s="21" t="s">
        <v>8</v>
      </c>
      <c r="D383" s="21" t="s">
        <v>20423</v>
      </c>
      <c r="E383" s="21" t="s">
        <v>20480</v>
      </c>
      <c r="F383" s="21" t="s">
        <v>20481</v>
      </c>
      <c r="G383" s="17" t="s">
        <v>4421</v>
      </c>
      <c r="H383" s="224">
        <v>1405.21</v>
      </c>
      <c r="I383" s="12">
        <f t="shared" si="5"/>
        <v>0</v>
      </c>
    </row>
    <row r="384" spans="1:9">
      <c r="A384" s="13" t="s">
        <v>20482</v>
      </c>
      <c r="B384" s="14">
        <v>662545119335</v>
      </c>
      <c r="C384" s="21" t="s">
        <v>8</v>
      </c>
      <c r="D384" s="21" t="s">
        <v>20430</v>
      </c>
      <c r="E384" s="21" t="s">
        <v>20480</v>
      </c>
      <c r="F384" s="21" t="s">
        <v>20483</v>
      </c>
      <c r="G384" s="17" t="s">
        <v>4421</v>
      </c>
      <c r="H384" s="224">
        <v>1873.62</v>
      </c>
      <c r="I384" s="12">
        <f t="shared" si="5"/>
        <v>0</v>
      </c>
    </row>
    <row r="385" spans="1:9">
      <c r="A385" s="13" t="s">
        <v>20484</v>
      </c>
      <c r="B385" s="14">
        <v>662545119342</v>
      </c>
      <c r="C385" s="21" t="s">
        <v>8</v>
      </c>
      <c r="D385" s="21" t="s">
        <v>20435</v>
      </c>
      <c r="E385" s="21" t="s">
        <v>20480</v>
      </c>
      <c r="F385" s="21" t="s">
        <v>20485</v>
      </c>
      <c r="G385" s="17" t="s">
        <v>4421</v>
      </c>
      <c r="H385" s="224">
        <v>2193.04</v>
      </c>
      <c r="I385" s="12">
        <f t="shared" si="5"/>
        <v>0</v>
      </c>
    </row>
    <row r="386" spans="1:9">
      <c r="A386" s="13" t="s">
        <v>20486</v>
      </c>
      <c r="B386" s="14">
        <v>662545119359</v>
      </c>
      <c r="C386" s="21" t="s">
        <v>8</v>
      </c>
      <c r="D386" s="21" t="s">
        <v>20440</v>
      </c>
      <c r="E386" s="21" t="s">
        <v>20480</v>
      </c>
      <c r="F386" s="21" t="s">
        <v>20487</v>
      </c>
      <c r="G386" s="17" t="s">
        <v>4421</v>
      </c>
      <c r="H386" s="224">
        <v>2479.63</v>
      </c>
      <c r="I386" s="12">
        <f t="shared" si="5"/>
        <v>0</v>
      </c>
    </row>
    <row r="387" spans="1:9">
      <c r="A387" s="13" t="s">
        <v>20488</v>
      </c>
      <c r="B387" s="14">
        <v>662545119366</v>
      </c>
      <c r="C387" s="21" t="s">
        <v>8</v>
      </c>
      <c r="D387" s="21" t="s">
        <v>20445</v>
      </c>
      <c r="E387" s="21" t="s">
        <v>20480</v>
      </c>
      <c r="F387" s="21" t="s">
        <v>20489</v>
      </c>
      <c r="G387" s="17" t="s">
        <v>4421</v>
      </c>
      <c r="H387" s="224">
        <v>2794.02</v>
      </c>
      <c r="I387" s="12">
        <f t="shared" si="5"/>
        <v>0</v>
      </c>
    </row>
    <row r="388" spans="1:9">
      <c r="A388" s="26" t="s">
        <v>20490</v>
      </c>
      <c r="B388" s="27">
        <v>662545119373</v>
      </c>
      <c r="C388" s="28" t="s">
        <v>8</v>
      </c>
      <c r="D388" s="28" t="s">
        <v>20450</v>
      </c>
      <c r="E388" s="28" t="s">
        <v>20480</v>
      </c>
      <c r="F388" s="28" t="s">
        <v>20491</v>
      </c>
      <c r="G388" s="23">
        <v>1</v>
      </c>
      <c r="H388" s="223">
        <v>2993.08</v>
      </c>
      <c r="I388" s="24">
        <f t="shared" si="5"/>
        <v>0</v>
      </c>
    </row>
    <row r="389" spans="1:9">
      <c r="A389" s="13" t="s">
        <v>20492</v>
      </c>
      <c r="B389" s="14">
        <v>662545119380</v>
      </c>
      <c r="C389" s="21" t="s">
        <v>8</v>
      </c>
      <c r="D389" s="21" t="s">
        <v>20455</v>
      </c>
      <c r="E389" s="21" t="s">
        <v>20480</v>
      </c>
      <c r="F389" s="21" t="s">
        <v>20493</v>
      </c>
      <c r="G389" s="17" t="s">
        <v>4421</v>
      </c>
      <c r="H389" s="224">
        <v>3388.66</v>
      </c>
      <c r="I389" s="12">
        <f t="shared" ref="I389:I452" si="6">H389*$I$2</f>
        <v>0</v>
      </c>
    </row>
    <row r="390" spans="1:9">
      <c r="A390" s="13" t="s">
        <v>20494</v>
      </c>
      <c r="B390" s="14">
        <v>662545119397</v>
      </c>
      <c r="C390" s="21" t="s">
        <v>9</v>
      </c>
      <c r="D390" s="21" t="s">
        <v>20423</v>
      </c>
      <c r="E390" s="21" t="s">
        <v>20480</v>
      </c>
      <c r="F390" s="21" t="s">
        <v>20495</v>
      </c>
      <c r="G390" s="17" t="s">
        <v>4421</v>
      </c>
      <c r="H390" s="224">
        <v>1593.33</v>
      </c>
      <c r="I390" s="12">
        <f t="shared" si="6"/>
        <v>0</v>
      </c>
    </row>
    <row r="391" spans="1:9">
      <c r="A391" s="13" t="s">
        <v>20496</v>
      </c>
      <c r="B391" s="14">
        <v>662545119403</v>
      </c>
      <c r="C391" s="21" t="s">
        <v>9</v>
      </c>
      <c r="D391" s="21" t="s">
        <v>20430</v>
      </c>
      <c r="E391" s="21" t="s">
        <v>20480</v>
      </c>
      <c r="F391" s="21" t="s">
        <v>20497</v>
      </c>
      <c r="G391" s="17" t="s">
        <v>4421</v>
      </c>
      <c r="H391" s="224">
        <v>2094.56</v>
      </c>
      <c r="I391" s="12">
        <f t="shared" si="6"/>
        <v>0</v>
      </c>
    </row>
    <row r="392" spans="1:9">
      <c r="A392" s="13" t="s">
        <v>20498</v>
      </c>
      <c r="B392" s="14">
        <v>662545119410</v>
      </c>
      <c r="C392" s="21" t="s">
        <v>9</v>
      </c>
      <c r="D392" s="21" t="s">
        <v>20435</v>
      </c>
      <c r="E392" s="21" t="s">
        <v>20480</v>
      </c>
      <c r="F392" s="21" t="s">
        <v>20499</v>
      </c>
      <c r="G392" s="17" t="s">
        <v>4421</v>
      </c>
      <c r="H392" s="224">
        <v>2426.61</v>
      </c>
      <c r="I392" s="12">
        <f t="shared" si="6"/>
        <v>0</v>
      </c>
    </row>
    <row r="393" spans="1:9">
      <c r="A393" s="13" t="s">
        <v>20500</v>
      </c>
      <c r="B393" s="14">
        <v>662545119427</v>
      </c>
      <c r="C393" s="21" t="s">
        <v>9</v>
      </c>
      <c r="D393" s="21" t="s">
        <v>20440</v>
      </c>
      <c r="E393" s="21" t="s">
        <v>20480</v>
      </c>
      <c r="F393" s="21" t="s">
        <v>20501</v>
      </c>
      <c r="G393" s="17" t="s">
        <v>4421</v>
      </c>
      <c r="H393" s="224">
        <v>2763.72</v>
      </c>
      <c r="I393" s="12">
        <f t="shared" si="6"/>
        <v>0</v>
      </c>
    </row>
    <row r="394" spans="1:9">
      <c r="A394" s="13" t="s">
        <v>20502</v>
      </c>
      <c r="B394" s="14">
        <v>662545119434</v>
      </c>
      <c r="C394" s="21" t="s">
        <v>9</v>
      </c>
      <c r="D394" s="21" t="s">
        <v>20445</v>
      </c>
      <c r="E394" s="21" t="s">
        <v>20480</v>
      </c>
      <c r="F394" s="21" t="s">
        <v>20503</v>
      </c>
      <c r="G394" s="17" t="s">
        <v>4421</v>
      </c>
      <c r="H394" s="224">
        <v>3094.49</v>
      </c>
      <c r="I394" s="12">
        <f t="shared" si="6"/>
        <v>0</v>
      </c>
    </row>
    <row r="395" spans="1:9">
      <c r="A395" s="13" t="s">
        <v>20504</v>
      </c>
      <c r="B395" s="14">
        <v>662545068749</v>
      </c>
      <c r="C395" s="21" t="s">
        <v>8</v>
      </c>
      <c r="D395" s="21" t="s">
        <v>4445</v>
      </c>
      <c r="E395" s="21" t="s">
        <v>20424</v>
      </c>
      <c r="F395" s="21" t="s">
        <v>20505</v>
      </c>
      <c r="G395" s="17" t="s">
        <v>4421</v>
      </c>
      <c r="H395" s="224">
        <v>39.15</v>
      </c>
      <c r="I395" s="12">
        <f t="shared" si="6"/>
        <v>0</v>
      </c>
    </row>
    <row r="396" spans="1:9">
      <c r="A396" s="13" t="s">
        <v>20506</v>
      </c>
      <c r="B396" s="14">
        <v>662545068992</v>
      </c>
      <c r="C396" s="21" t="s">
        <v>9</v>
      </c>
      <c r="D396" s="21" t="s">
        <v>4445</v>
      </c>
      <c r="E396" s="21" t="s">
        <v>20424</v>
      </c>
      <c r="F396" s="21" t="s">
        <v>20507</v>
      </c>
      <c r="G396" s="17" t="s">
        <v>4421</v>
      </c>
      <c r="H396" s="224">
        <v>53.02</v>
      </c>
      <c r="I396" s="12">
        <f t="shared" si="6"/>
        <v>0</v>
      </c>
    </row>
    <row r="397" spans="1:9">
      <c r="A397" s="13" t="s">
        <v>20508</v>
      </c>
      <c r="B397" s="14">
        <v>662545068756</v>
      </c>
      <c r="C397" s="21" t="s">
        <v>8</v>
      </c>
      <c r="D397" s="21" t="s">
        <v>4445</v>
      </c>
      <c r="E397" s="21" t="s">
        <v>20509</v>
      </c>
      <c r="F397" s="21" t="s">
        <v>20510</v>
      </c>
      <c r="G397" s="17" t="s">
        <v>4421</v>
      </c>
      <c r="H397" s="224">
        <v>410.33</v>
      </c>
      <c r="I397" s="12">
        <f t="shared" si="6"/>
        <v>0</v>
      </c>
    </row>
    <row r="398" spans="1:9">
      <c r="A398" s="13" t="s">
        <v>20511</v>
      </c>
      <c r="B398" s="14">
        <v>662545068763</v>
      </c>
      <c r="C398" s="21" t="s">
        <v>4445</v>
      </c>
      <c r="D398" s="21" t="s">
        <v>4445</v>
      </c>
      <c r="E398" s="21" t="s">
        <v>20509</v>
      </c>
      <c r="F398" s="21" t="s">
        <v>20512</v>
      </c>
      <c r="G398" s="17" t="s">
        <v>4421</v>
      </c>
      <c r="H398" s="224">
        <v>66.63</v>
      </c>
      <c r="I398" s="12">
        <f t="shared" si="6"/>
        <v>0</v>
      </c>
    </row>
    <row r="399" spans="1:9">
      <c r="A399" s="13" t="s">
        <v>20513</v>
      </c>
      <c r="B399" s="14">
        <v>662545069074</v>
      </c>
      <c r="C399" s="21" t="s">
        <v>4445</v>
      </c>
      <c r="D399" s="21" t="s">
        <v>4445</v>
      </c>
      <c r="E399" s="21" t="s">
        <v>20424</v>
      </c>
      <c r="F399" s="21" t="s">
        <v>20514</v>
      </c>
      <c r="G399" s="17" t="s">
        <v>4421</v>
      </c>
      <c r="H399" s="224">
        <v>47.97</v>
      </c>
      <c r="I399" s="12">
        <f t="shared" si="6"/>
        <v>0</v>
      </c>
    </row>
    <row r="400" spans="1:9">
      <c r="A400" s="13" t="s">
        <v>20515</v>
      </c>
      <c r="B400" s="14">
        <v>662545069159</v>
      </c>
      <c r="C400" s="21" t="s">
        <v>4445</v>
      </c>
      <c r="D400" s="21" t="s">
        <v>4445</v>
      </c>
      <c r="E400" s="21" t="s">
        <v>20424</v>
      </c>
      <c r="F400" s="21" t="s">
        <v>20516</v>
      </c>
      <c r="G400" s="17" t="s">
        <v>4421</v>
      </c>
      <c r="H400" s="224">
        <v>65.650000000000006</v>
      </c>
      <c r="I400" s="12">
        <f t="shared" si="6"/>
        <v>0</v>
      </c>
    </row>
    <row r="401" spans="1:9">
      <c r="A401" s="13" t="s">
        <v>20517</v>
      </c>
      <c r="B401" s="14">
        <v>662545069081</v>
      </c>
      <c r="C401" s="21" t="s">
        <v>8</v>
      </c>
      <c r="D401" s="21" t="s">
        <v>4445</v>
      </c>
      <c r="E401" s="21" t="s">
        <v>20424</v>
      </c>
      <c r="F401" s="21" t="s">
        <v>20518</v>
      </c>
      <c r="G401" s="17" t="s">
        <v>4421</v>
      </c>
      <c r="H401" s="224">
        <v>49.24</v>
      </c>
      <c r="I401" s="12">
        <f t="shared" si="6"/>
        <v>0</v>
      </c>
    </row>
    <row r="402" spans="1:9">
      <c r="A402" s="13" t="s">
        <v>20519</v>
      </c>
      <c r="B402" s="14">
        <v>662545069098</v>
      </c>
      <c r="C402" s="21" t="s">
        <v>9</v>
      </c>
      <c r="D402" s="21" t="s">
        <v>4445</v>
      </c>
      <c r="E402" s="21" t="s">
        <v>20424</v>
      </c>
      <c r="F402" s="21" t="s">
        <v>20520</v>
      </c>
      <c r="G402" s="17" t="s">
        <v>4421</v>
      </c>
      <c r="H402" s="224">
        <v>53.02</v>
      </c>
      <c r="I402" s="12">
        <f t="shared" si="6"/>
        <v>0</v>
      </c>
    </row>
    <row r="403" spans="1:9">
      <c r="A403" s="13" t="s">
        <v>20521</v>
      </c>
      <c r="B403" s="14">
        <v>662545125244</v>
      </c>
      <c r="C403" s="21" t="s">
        <v>7</v>
      </c>
      <c r="D403" s="21" t="s">
        <v>20522</v>
      </c>
      <c r="E403" s="21" t="s">
        <v>20523</v>
      </c>
      <c r="F403" s="21" t="s">
        <v>20524</v>
      </c>
      <c r="G403" s="17" t="s">
        <v>4421</v>
      </c>
      <c r="H403" s="224">
        <v>523.45000000000005</v>
      </c>
      <c r="I403" s="12">
        <f t="shared" si="6"/>
        <v>0</v>
      </c>
    </row>
    <row r="404" spans="1:9">
      <c r="A404" s="13" t="s">
        <v>20525</v>
      </c>
      <c r="B404" s="14">
        <v>662545125268</v>
      </c>
      <c r="C404" s="21" t="s">
        <v>7</v>
      </c>
      <c r="D404" s="21" t="s">
        <v>20526</v>
      </c>
      <c r="E404" s="21" t="s">
        <v>20523</v>
      </c>
      <c r="F404" s="21" t="s">
        <v>20527</v>
      </c>
      <c r="G404" s="17" t="s">
        <v>4421</v>
      </c>
      <c r="H404" s="224">
        <v>582.47</v>
      </c>
      <c r="I404" s="12">
        <f t="shared" si="6"/>
        <v>0</v>
      </c>
    </row>
    <row r="405" spans="1:9">
      <c r="A405" s="13" t="s">
        <v>20528</v>
      </c>
      <c r="B405" s="14">
        <v>662545125282</v>
      </c>
      <c r="C405" s="21" t="s">
        <v>7</v>
      </c>
      <c r="D405" s="21" t="s">
        <v>20529</v>
      </c>
      <c r="E405" s="21" t="s">
        <v>20523</v>
      </c>
      <c r="F405" s="21" t="s">
        <v>20530</v>
      </c>
      <c r="G405" s="17" t="s">
        <v>4421</v>
      </c>
      <c r="H405" s="224">
        <v>641.49</v>
      </c>
      <c r="I405" s="12">
        <f t="shared" si="6"/>
        <v>0</v>
      </c>
    </row>
    <row r="406" spans="1:9">
      <c r="A406" s="13" t="s">
        <v>20531</v>
      </c>
      <c r="B406" s="14">
        <v>662545125305</v>
      </c>
      <c r="C406" s="21" t="s">
        <v>7</v>
      </c>
      <c r="D406" s="21" t="s">
        <v>20532</v>
      </c>
      <c r="E406" s="21" t="s">
        <v>20523</v>
      </c>
      <c r="F406" s="21" t="s">
        <v>20533</v>
      </c>
      <c r="G406" s="17" t="s">
        <v>4421</v>
      </c>
      <c r="H406" s="224">
        <v>121.88</v>
      </c>
      <c r="I406" s="12">
        <f t="shared" si="6"/>
        <v>0</v>
      </c>
    </row>
    <row r="407" spans="1:9">
      <c r="A407" s="13" t="s">
        <v>20534</v>
      </c>
      <c r="B407" s="14">
        <v>662545125329</v>
      </c>
      <c r="C407" s="21" t="s">
        <v>7</v>
      </c>
      <c r="D407" s="21" t="s">
        <v>20535</v>
      </c>
      <c r="E407" s="21" t="s">
        <v>20523</v>
      </c>
      <c r="F407" s="21" t="s">
        <v>20536</v>
      </c>
      <c r="G407" s="17" t="s">
        <v>4421</v>
      </c>
      <c r="H407" s="224">
        <v>162.94</v>
      </c>
      <c r="I407" s="12">
        <f t="shared" si="6"/>
        <v>0</v>
      </c>
    </row>
    <row r="408" spans="1:9">
      <c r="A408" s="13" t="s">
        <v>20537</v>
      </c>
      <c r="B408" s="14">
        <v>662545125343</v>
      </c>
      <c r="C408" s="21" t="s">
        <v>7</v>
      </c>
      <c r="D408" s="21" t="s">
        <v>20538</v>
      </c>
      <c r="E408" s="21" t="s">
        <v>20523</v>
      </c>
      <c r="F408" s="21" t="s">
        <v>20539</v>
      </c>
      <c r="G408" s="17" t="s">
        <v>4421</v>
      </c>
      <c r="H408" s="224">
        <v>210.4</v>
      </c>
      <c r="I408" s="12">
        <f t="shared" si="6"/>
        <v>0</v>
      </c>
    </row>
    <row r="409" spans="1:9">
      <c r="A409" s="13" t="s">
        <v>20540</v>
      </c>
      <c r="B409" s="14">
        <v>662545125367</v>
      </c>
      <c r="C409" s="21" t="s">
        <v>7</v>
      </c>
      <c r="D409" s="21" t="s">
        <v>20541</v>
      </c>
      <c r="E409" s="21" t="s">
        <v>20523</v>
      </c>
      <c r="F409" s="21" t="s">
        <v>20542</v>
      </c>
      <c r="G409" s="17" t="s">
        <v>4421</v>
      </c>
      <c r="H409" s="224">
        <v>256.60000000000002</v>
      </c>
      <c r="I409" s="12">
        <f t="shared" si="6"/>
        <v>0</v>
      </c>
    </row>
    <row r="410" spans="1:9">
      <c r="A410" s="13" t="s">
        <v>20543</v>
      </c>
      <c r="B410" s="14">
        <v>662545125381</v>
      </c>
      <c r="C410" s="21" t="s">
        <v>7</v>
      </c>
      <c r="D410" s="21" t="s">
        <v>20544</v>
      </c>
      <c r="E410" s="21" t="s">
        <v>20523</v>
      </c>
      <c r="F410" s="21" t="s">
        <v>20545</v>
      </c>
      <c r="G410" s="17" t="s">
        <v>4421</v>
      </c>
      <c r="H410" s="224">
        <v>304.06</v>
      </c>
      <c r="I410" s="12">
        <f t="shared" si="6"/>
        <v>0</v>
      </c>
    </row>
    <row r="411" spans="1:9">
      <c r="A411" s="13" t="s">
        <v>20546</v>
      </c>
      <c r="B411" s="14">
        <v>662545125404</v>
      </c>
      <c r="C411" s="21" t="s">
        <v>7</v>
      </c>
      <c r="D411" s="21" t="s">
        <v>20547</v>
      </c>
      <c r="E411" s="21" t="s">
        <v>20523</v>
      </c>
      <c r="F411" s="21" t="s">
        <v>20548</v>
      </c>
      <c r="G411" s="17" t="s">
        <v>4421</v>
      </c>
      <c r="H411" s="224">
        <v>352.82</v>
      </c>
      <c r="I411" s="12">
        <f t="shared" si="6"/>
        <v>0</v>
      </c>
    </row>
    <row r="412" spans="1:9">
      <c r="A412" s="13" t="s">
        <v>20549</v>
      </c>
      <c r="B412" s="14">
        <v>662545125428</v>
      </c>
      <c r="C412" s="21" t="s">
        <v>7</v>
      </c>
      <c r="D412" s="21" t="s">
        <v>20550</v>
      </c>
      <c r="E412" s="21" t="s">
        <v>20523</v>
      </c>
      <c r="F412" s="21" t="s">
        <v>20551</v>
      </c>
      <c r="G412" s="17" t="s">
        <v>4421</v>
      </c>
      <c r="H412" s="224">
        <v>405.42</v>
      </c>
      <c r="I412" s="12">
        <f t="shared" si="6"/>
        <v>0</v>
      </c>
    </row>
    <row r="413" spans="1:9">
      <c r="A413" s="13" t="s">
        <v>20552</v>
      </c>
      <c r="B413" s="14">
        <v>662545125442</v>
      </c>
      <c r="C413" s="21" t="s">
        <v>7</v>
      </c>
      <c r="D413" s="21" t="s">
        <v>20553</v>
      </c>
      <c r="E413" s="21" t="s">
        <v>20523</v>
      </c>
      <c r="F413" s="21" t="s">
        <v>20554</v>
      </c>
      <c r="G413" s="17" t="s">
        <v>4421</v>
      </c>
      <c r="H413" s="224">
        <v>464.44</v>
      </c>
      <c r="I413" s="12">
        <f t="shared" si="6"/>
        <v>0</v>
      </c>
    </row>
    <row r="414" spans="1:9">
      <c r="A414" s="13" t="s">
        <v>20555</v>
      </c>
      <c r="B414" s="14">
        <v>662545125466</v>
      </c>
      <c r="C414" s="21" t="s">
        <v>7</v>
      </c>
      <c r="D414" s="21" t="s">
        <v>20522</v>
      </c>
      <c r="E414" s="21" t="s">
        <v>20556</v>
      </c>
      <c r="F414" s="21" t="s">
        <v>20557</v>
      </c>
      <c r="G414" s="17" t="s">
        <v>4421</v>
      </c>
      <c r="H414" s="224">
        <v>671</v>
      </c>
      <c r="I414" s="12">
        <f t="shared" si="6"/>
        <v>0</v>
      </c>
    </row>
    <row r="415" spans="1:9">
      <c r="A415" s="13" t="s">
        <v>20558</v>
      </c>
      <c r="B415" s="14">
        <v>662545125473</v>
      </c>
      <c r="C415" s="21" t="s">
        <v>7</v>
      </c>
      <c r="D415" s="21" t="s">
        <v>20526</v>
      </c>
      <c r="E415" s="21" t="s">
        <v>20556</v>
      </c>
      <c r="F415" s="21" t="s">
        <v>20559</v>
      </c>
      <c r="G415" s="17" t="s">
        <v>4421</v>
      </c>
      <c r="H415" s="224">
        <v>746.69</v>
      </c>
      <c r="I415" s="12">
        <f t="shared" si="6"/>
        <v>0</v>
      </c>
    </row>
    <row r="416" spans="1:9">
      <c r="A416" s="13" t="s">
        <v>20560</v>
      </c>
      <c r="B416" s="14">
        <v>662545125480</v>
      </c>
      <c r="C416" s="21" t="s">
        <v>7</v>
      </c>
      <c r="D416" s="21" t="s">
        <v>20529</v>
      </c>
      <c r="E416" s="21" t="s">
        <v>20556</v>
      </c>
      <c r="F416" s="21" t="s">
        <v>20561</v>
      </c>
      <c r="G416" s="17" t="s">
        <v>4421</v>
      </c>
      <c r="H416" s="224">
        <v>822.39</v>
      </c>
      <c r="I416" s="12">
        <f t="shared" si="6"/>
        <v>0</v>
      </c>
    </row>
    <row r="417" spans="1:9">
      <c r="A417" s="13" t="s">
        <v>20562</v>
      </c>
      <c r="B417" s="14">
        <v>662545125497</v>
      </c>
      <c r="C417" s="21" t="s">
        <v>7</v>
      </c>
      <c r="D417" s="21" t="s">
        <v>20532</v>
      </c>
      <c r="E417" s="21" t="s">
        <v>20556</v>
      </c>
      <c r="F417" s="21" t="s">
        <v>20563</v>
      </c>
      <c r="G417" s="17" t="s">
        <v>4421</v>
      </c>
      <c r="H417" s="224">
        <v>168.06</v>
      </c>
      <c r="I417" s="12">
        <f t="shared" si="6"/>
        <v>0</v>
      </c>
    </row>
    <row r="418" spans="1:9">
      <c r="A418" s="13" t="s">
        <v>20564</v>
      </c>
      <c r="B418" s="14">
        <v>662545125503</v>
      </c>
      <c r="C418" s="21" t="s">
        <v>7</v>
      </c>
      <c r="D418" s="21" t="s">
        <v>20535</v>
      </c>
      <c r="E418" s="21" t="s">
        <v>20556</v>
      </c>
      <c r="F418" s="21" t="s">
        <v>20565</v>
      </c>
      <c r="G418" s="17" t="s">
        <v>4421</v>
      </c>
      <c r="H418" s="224">
        <v>216.82</v>
      </c>
      <c r="I418" s="12">
        <f t="shared" si="6"/>
        <v>0</v>
      </c>
    </row>
    <row r="419" spans="1:9">
      <c r="A419" s="13" t="s">
        <v>20566</v>
      </c>
      <c r="B419" s="14">
        <v>662545125510</v>
      </c>
      <c r="C419" s="21" t="s">
        <v>7</v>
      </c>
      <c r="D419" s="21" t="s">
        <v>20538</v>
      </c>
      <c r="E419" s="21" t="s">
        <v>20556</v>
      </c>
      <c r="F419" s="21" t="s">
        <v>20567</v>
      </c>
      <c r="G419" s="17" t="s">
        <v>4421</v>
      </c>
      <c r="H419" s="224">
        <v>269.43</v>
      </c>
      <c r="I419" s="12">
        <f t="shared" si="6"/>
        <v>0</v>
      </c>
    </row>
    <row r="420" spans="1:9">
      <c r="A420" s="13" t="s">
        <v>20568</v>
      </c>
      <c r="B420" s="14">
        <v>662545125527</v>
      </c>
      <c r="C420" s="21" t="s">
        <v>7</v>
      </c>
      <c r="D420" s="21" t="s">
        <v>20541</v>
      </c>
      <c r="E420" s="21" t="s">
        <v>20556</v>
      </c>
      <c r="F420" s="21" t="s">
        <v>20569</v>
      </c>
      <c r="G420" s="17" t="s">
        <v>4421</v>
      </c>
      <c r="H420" s="224">
        <v>328.44</v>
      </c>
      <c r="I420" s="12">
        <f t="shared" si="6"/>
        <v>0</v>
      </c>
    </row>
    <row r="421" spans="1:9">
      <c r="A421" s="13" t="s">
        <v>20570</v>
      </c>
      <c r="B421" s="14">
        <v>662545125534</v>
      </c>
      <c r="C421" s="21" t="s">
        <v>7</v>
      </c>
      <c r="D421" s="21" t="s">
        <v>20544</v>
      </c>
      <c r="E421" s="21" t="s">
        <v>20556</v>
      </c>
      <c r="F421" s="21" t="s">
        <v>20571</v>
      </c>
      <c r="G421" s="17" t="s">
        <v>4421</v>
      </c>
      <c r="H421" s="224">
        <v>390.03</v>
      </c>
      <c r="I421" s="12">
        <f t="shared" si="6"/>
        <v>0</v>
      </c>
    </row>
    <row r="422" spans="1:9">
      <c r="A422" s="13" t="s">
        <v>20572</v>
      </c>
      <c r="B422" s="14">
        <v>662545125541</v>
      </c>
      <c r="C422" s="21" t="s">
        <v>7</v>
      </c>
      <c r="D422" s="21" t="s">
        <v>20547</v>
      </c>
      <c r="E422" s="21" t="s">
        <v>20556</v>
      </c>
      <c r="F422" s="21" t="s">
        <v>20573</v>
      </c>
      <c r="G422" s="17" t="s">
        <v>4421</v>
      </c>
      <c r="H422" s="224">
        <v>452.89</v>
      </c>
      <c r="I422" s="12">
        <f t="shared" si="6"/>
        <v>0</v>
      </c>
    </row>
    <row r="423" spans="1:9">
      <c r="A423" s="13" t="s">
        <v>20574</v>
      </c>
      <c r="B423" s="14">
        <v>662545125558</v>
      </c>
      <c r="C423" s="21" t="s">
        <v>7</v>
      </c>
      <c r="D423" s="21" t="s">
        <v>20550</v>
      </c>
      <c r="E423" s="21" t="s">
        <v>20556</v>
      </c>
      <c r="F423" s="21" t="s">
        <v>20575</v>
      </c>
      <c r="G423" s="17" t="s">
        <v>4421</v>
      </c>
      <c r="H423" s="224">
        <v>519.61</v>
      </c>
      <c r="I423" s="12">
        <f t="shared" si="6"/>
        <v>0</v>
      </c>
    </row>
    <row r="424" spans="1:9">
      <c r="A424" s="13" t="s">
        <v>20576</v>
      </c>
      <c r="B424" s="14">
        <v>662545125565</v>
      </c>
      <c r="C424" s="21" t="s">
        <v>7</v>
      </c>
      <c r="D424" s="21" t="s">
        <v>20553</v>
      </c>
      <c r="E424" s="21" t="s">
        <v>20556</v>
      </c>
      <c r="F424" s="21" t="s">
        <v>20577</v>
      </c>
      <c r="G424" s="17" t="s">
        <v>4421</v>
      </c>
      <c r="H424" s="224">
        <v>595.30999999999995</v>
      </c>
      <c r="I424" s="12">
        <f t="shared" si="6"/>
        <v>0</v>
      </c>
    </row>
    <row r="425" spans="1:9">
      <c r="A425" s="13" t="s">
        <v>20578</v>
      </c>
      <c r="B425" s="14">
        <v>662545095240</v>
      </c>
      <c r="C425" s="21" t="s">
        <v>19699</v>
      </c>
      <c r="D425" s="21" t="s">
        <v>20579</v>
      </c>
      <c r="E425" s="21" t="s">
        <v>19694</v>
      </c>
      <c r="F425" s="21" t="s">
        <v>20580</v>
      </c>
      <c r="G425" s="17" t="s">
        <v>4422</v>
      </c>
      <c r="H425" s="224">
        <v>17.2</v>
      </c>
      <c r="I425" s="12">
        <f t="shared" si="6"/>
        <v>0</v>
      </c>
    </row>
    <row r="426" spans="1:9">
      <c r="A426" s="13" t="s">
        <v>20581</v>
      </c>
      <c r="B426" s="14">
        <v>662545067193</v>
      </c>
      <c r="C426" s="21" t="s">
        <v>485</v>
      </c>
      <c r="D426" s="21" t="s">
        <v>20579</v>
      </c>
      <c r="E426" s="21" t="s">
        <v>19694</v>
      </c>
      <c r="F426" s="21" t="s">
        <v>20582</v>
      </c>
      <c r="G426" s="17" t="s">
        <v>4422</v>
      </c>
      <c r="H426" s="224">
        <v>18.02</v>
      </c>
      <c r="I426" s="12">
        <f t="shared" si="6"/>
        <v>0</v>
      </c>
    </row>
    <row r="427" spans="1:9">
      <c r="A427" s="13" t="s">
        <v>20583</v>
      </c>
      <c r="B427" s="14">
        <v>662545067780</v>
      </c>
      <c r="C427" s="21" t="s">
        <v>485</v>
      </c>
      <c r="D427" s="21" t="s">
        <v>20584</v>
      </c>
      <c r="E427" s="21" t="s">
        <v>19694</v>
      </c>
      <c r="F427" s="21" t="s">
        <v>20585</v>
      </c>
      <c r="G427" s="17" t="s">
        <v>4422</v>
      </c>
      <c r="H427" s="224">
        <v>18.41</v>
      </c>
      <c r="I427" s="12">
        <f t="shared" si="6"/>
        <v>0</v>
      </c>
    </row>
    <row r="428" spans="1:9">
      <c r="A428" s="13" t="s">
        <v>20586</v>
      </c>
      <c r="B428" s="14">
        <v>662545067209</v>
      </c>
      <c r="C428" s="21" t="s">
        <v>5</v>
      </c>
      <c r="D428" s="21" t="s">
        <v>20579</v>
      </c>
      <c r="E428" s="21" t="s">
        <v>19694</v>
      </c>
      <c r="F428" s="21" t="s">
        <v>20587</v>
      </c>
      <c r="G428" s="17" t="s">
        <v>4422</v>
      </c>
      <c r="H428" s="224">
        <v>18.07</v>
      </c>
      <c r="I428" s="12">
        <f t="shared" si="6"/>
        <v>0</v>
      </c>
    </row>
    <row r="429" spans="1:9">
      <c r="A429" s="13" t="s">
        <v>20588</v>
      </c>
      <c r="B429" s="14">
        <v>662545067223</v>
      </c>
      <c r="C429" s="21" t="s">
        <v>5</v>
      </c>
      <c r="D429" s="21" t="s">
        <v>20584</v>
      </c>
      <c r="E429" s="21" t="s">
        <v>19694</v>
      </c>
      <c r="F429" s="21" t="s">
        <v>20589</v>
      </c>
      <c r="G429" s="17" t="s">
        <v>4422</v>
      </c>
      <c r="H429" s="224">
        <v>18.89</v>
      </c>
      <c r="I429" s="12">
        <f t="shared" si="6"/>
        <v>0</v>
      </c>
    </row>
    <row r="430" spans="1:9">
      <c r="A430" s="13" t="s">
        <v>20590</v>
      </c>
      <c r="B430" s="14">
        <v>662545116198</v>
      </c>
      <c r="C430" s="21" t="s">
        <v>5</v>
      </c>
      <c r="D430" s="21" t="s">
        <v>20591</v>
      </c>
      <c r="E430" s="21" t="s">
        <v>19694</v>
      </c>
      <c r="F430" s="21" t="s">
        <v>20592</v>
      </c>
      <c r="G430" s="17" t="s">
        <v>4422</v>
      </c>
      <c r="H430" s="224">
        <v>39.549999999999997</v>
      </c>
      <c r="I430" s="12">
        <f t="shared" si="6"/>
        <v>0</v>
      </c>
    </row>
    <row r="431" spans="1:9">
      <c r="A431" s="13" t="s">
        <v>20593</v>
      </c>
      <c r="B431" s="14">
        <v>662545067216</v>
      </c>
      <c r="C431" s="21" t="s">
        <v>3175</v>
      </c>
      <c r="D431" s="21" t="s">
        <v>20579</v>
      </c>
      <c r="E431" s="21" t="s">
        <v>19694</v>
      </c>
      <c r="F431" s="21" t="s">
        <v>20594</v>
      </c>
      <c r="G431" s="17" t="s">
        <v>4422</v>
      </c>
      <c r="H431" s="224">
        <v>18.89</v>
      </c>
      <c r="I431" s="12">
        <f t="shared" si="6"/>
        <v>0</v>
      </c>
    </row>
    <row r="432" spans="1:9">
      <c r="A432" s="13" t="s">
        <v>20595</v>
      </c>
      <c r="B432" s="14">
        <v>662545067797</v>
      </c>
      <c r="C432" s="21" t="s">
        <v>6</v>
      </c>
      <c r="D432" s="21" t="s">
        <v>20584</v>
      </c>
      <c r="E432" s="21" t="s">
        <v>19694</v>
      </c>
      <c r="F432" s="21" t="s">
        <v>20596</v>
      </c>
      <c r="G432" s="17" t="s">
        <v>4422</v>
      </c>
      <c r="H432" s="224">
        <v>19.84</v>
      </c>
      <c r="I432" s="12">
        <f t="shared" si="6"/>
        <v>0</v>
      </c>
    </row>
    <row r="433" spans="1:9">
      <c r="A433" s="13" t="s">
        <v>20597</v>
      </c>
      <c r="B433" s="14">
        <v>662545069166</v>
      </c>
      <c r="C433" s="21" t="s">
        <v>6</v>
      </c>
      <c r="D433" s="21" t="s">
        <v>20579</v>
      </c>
      <c r="E433" s="21" t="s">
        <v>19694</v>
      </c>
      <c r="F433" s="21" t="s">
        <v>20598</v>
      </c>
      <c r="G433" s="17" t="s">
        <v>4422</v>
      </c>
      <c r="H433" s="224">
        <v>41.56</v>
      </c>
      <c r="I433" s="12">
        <f t="shared" si="6"/>
        <v>0</v>
      </c>
    </row>
    <row r="434" spans="1:9">
      <c r="A434" s="13" t="s">
        <v>20599</v>
      </c>
      <c r="B434" s="14">
        <v>662545069173</v>
      </c>
      <c r="C434" s="21" t="s">
        <v>6</v>
      </c>
      <c r="D434" s="21" t="s">
        <v>20584</v>
      </c>
      <c r="E434" s="21" t="s">
        <v>19694</v>
      </c>
      <c r="F434" s="21" t="s">
        <v>20600</v>
      </c>
      <c r="G434" s="17" t="s">
        <v>4422</v>
      </c>
      <c r="H434" s="224">
        <v>37.11</v>
      </c>
      <c r="I434" s="12">
        <f t="shared" si="6"/>
        <v>0</v>
      </c>
    </row>
    <row r="435" spans="1:9">
      <c r="A435" s="13" t="s">
        <v>20601</v>
      </c>
      <c r="B435" s="14">
        <v>662545068497</v>
      </c>
      <c r="C435" s="21" t="s">
        <v>4445</v>
      </c>
      <c r="D435" s="21" t="s">
        <v>20602</v>
      </c>
      <c r="E435" s="21" t="s">
        <v>20603</v>
      </c>
      <c r="F435" s="21" t="s">
        <v>20604</v>
      </c>
      <c r="G435" s="17" t="s">
        <v>4422</v>
      </c>
      <c r="H435" s="224">
        <v>135.36000000000001</v>
      </c>
      <c r="I435" s="12">
        <f t="shared" si="6"/>
        <v>0</v>
      </c>
    </row>
    <row r="436" spans="1:9">
      <c r="A436" s="13" t="s">
        <v>20605</v>
      </c>
      <c r="B436" s="14">
        <v>662545069616</v>
      </c>
      <c r="C436" s="21" t="s">
        <v>4445</v>
      </c>
      <c r="D436" s="21" t="s">
        <v>20602</v>
      </c>
      <c r="E436" s="21" t="s">
        <v>20603</v>
      </c>
      <c r="F436" s="21" t="s">
        <v>20606</v>
      </c>
      <c r="G436" s="17" t="s">
        <v>4422</v>
      </c>
      <c r="H436" s="224">
        <v>7.23</v>
      </c>
      <c r="I436" s="12">
        <f t="shared" si="6"/>
        <v>0</v>
      </c>
    </row>
    <row r="437" spans="1:9">
      <c r="A437" s="13" t="s">
        <v>20607</v>
      </c>
      <c r="B437" s="14">
        <v>662545123547</v>
      </c>
      <c r="C437" s="21" t="s">
        <v>7</v>
      </c>
      <c r="D437" s="21" t="s">
        <v>20522</v>
      </c>
      <c r="E437" s="21" t="s">
        <v>20602</v>
      </c>
      <c r="F437" s="21" t="s">
        <v>20608</v>
      </c>
      <c r="G437" s="17" t="s">
        <v>4421</v>
      </c>
      <c r="H437" s="224">
        <v>1094.81</v>
      </c>
      <c r="I437" s="12">
        <f>H437*$I$2</f>
        <v>0</v>
      </c>
    </row>
    <row r="438" spans="1:9">
      <c r="A438" s="13" t="s">
        <v>20609</v>
      </c>
      <c r="B438" s="14">
        <v>662545123554</v>
      </c>
      <c r="C438" s="21" t="s">
        <v>7</v>
      </c>
      <c r="D438" s="21" t="s">
        <v>20526</v>
      </c>
      <c r="E438" s="21" t="s">
        <v>20602</v>
      </c>
      <c r="F438" s="21" t="s">
        <v>20610</v>
      </c>
      <c r="G438" s="17" t="s">
        <v>4421</v>
      </c>
      <c r="H438" s="224">
        <v>1196.02</v>
      </c>
      <c r="I438" s="12">
        <f>H438*$I$2</f>
        <v>0</v>
      </c>
    </row>
    <row r="439" spans="1:9">
      <c r="A439" s="13" t="s">
        <v>20611</v>
      </c>
      <c r="B439" s="14">
        <v>662545123561</v>
      </c>
      <c r="C439" s="21" t="s">
        <v>7</v>
      </c>
      <c r="D439" s="21" t="s">
        <v>20529</v>
      </c>
      <c r="E439" s="21" t="s">
        <v>20602</v>
      </c>
      <c r="F439" s="21" t="s">
        <v>20612</v>
      </c>
      <c r="G439" s="17" t="s">
        <v>4421</v>
      </c>
      <c r="H439" s="224">
        <v>1295.81</v>
      </c>
      <c r="I439" s="12">
        <f>H439*$I$2</f>
        <v>0</v>
      </c>
    </row>
    <row r="440" spans="1:9">
      <c r="A440" s="13" t="s">
        <v>20613</v>
      </c>
      <c r="B440" s="14">
        <v>662545123578</v>
      </c>
      <c r="C440" s="21" t="s">
        <v>7</v>
      </c>
      <c r="D440" s="21" t="s">
        <v>20532</v>
      </c>
      <c r="E440" s="21" t="s">
        <v>20602</v>
      </c>
      <c r="F440" s="21" t="s">
        <v>20614</v>
      </c>
      <c r="G440" s="17" t="s">
        <v>4421</v>
      </c>
      <c r="H440" s="224">
        <v>397.73</v>
      </c>
      <c r="I440" s="12">
        <f t="shared" si="6"/>
        <v>0</v>
      </c>
    </row>
    <row r="441" spans="1:9">
      <c r="A441" s="13" t="s">
        <v>20615</v>
      </c>
      <c r="B441" s="14">
        <v>662545123585</v>
      </c>
      <c r="C441" s="21" t="s">
        <v>7</v>
      </c>
      <c r="D441" s="21" t="s">
        <v>20535</v>
      </c>
      <c r="E441" s="21" t="s">
        <v>20602</v>
      </c>
      <c r="F441" s="21" t="s">
        <v>20616</v>
      </c>
      <c r="G441" s="17" t="s">
        <v>4421</v>
      </c>
      <c r="H441" s="224">
        <v>478.98</v>
      </c>
      <c r="I441" s="12">
        <f t="shared" si="6"/>
        <v>0</v>
      </c>
    </row>
    <row r="442" spans="1:9">
      <c r="A442" s="13" t="s">
        <v>20617</v>
      </c>
      <c r="B442" s="14">
        <v>662545123592</v>
      </c>
      <c r="C442" s="21" t="s">
        <v>7</v>
      </c>
      <c r="D442" s="21" t="s">
        <v>20538</v>
      </c>
      <c r="E442" s="21" t="s">
        <v>20602</v>
      </c>
      <c r="F442" s="21" t="s">
        <v>20618</v>
      </c>
      <c r="G442" s="17" t="s">
        <v>4421</v>
      </c>
      <c r="H442" s="224">
        <v>558.80999999999995</v>
      </c>
      <c r="I442" s="12">
        <f t="shared" si="6"/>
        <v>0</v>
      </c>
    </row>
    <row r="443" spans="1:9">
      <c r="A443" s="13" t="s">
        <v>20619</v>
      </c>
      <c r="B443" s="14">
        <v>662545123608</v>
      </c>
      <c r="C443" s="21" t="s">
        <v>7</v>
      </c>
      <c r="D443" s="21" t="s">
        <v>20541</v>
      </c>
      <c r="E443" s="21" t="s">
        <v>20602</v>
      </c>
      <c r="F443" s="21" t="s">
        <v>20620</v>
      </c>
      <c r="G443" s="17" t="s">
        <v>4421</v>
      </c>
      <c r="H443" s="224">
        <v>638.65</v>
      </c>
      <c r="I443" s="12">
        <f t="shared" si="6"/>
        <v>0</v>
      </c>
    </row>
    <row r="444" spans="1:9">
      <c r="A444" s="13" t="s">
        <v>20621</v>
      </c>
      <c r="B444" s="14">
        <v>662545123615</v>
      </c>
      <c r="C444" s="21" t="s">
        <v>7</v>
      </c>
      <c r="D444" s="21" t="s">
        <v>20544</v>
      </c>
      <c r="E444" s="21" t="s">
        <v>20602</v>
      </c>
      <c r="F444" s="21" t="s">
        <v>20622</v>
      </c>
      <c r="G444" s="17" t="s">
        <v>4421</v>
      </c>
      <c r="H444" s="224">
        <v>721.32</v>
      </c>
      <c r="I444" s="12">
        <f t="shared" si="6"/>
        <v>0</v>
      </c>
    </row>
    <row r="445" spans="1:9">
      <c r="A445" s="13" t="s">
        <v>20623</v>
      </c>
      <c r="B445" s="14">
        <v>662545123622</v>
      </c>
      <c r="C445" s="21" t="s">
        <v>7</v>
      </c>
      <c r="D445" s="21" t="s">
        <v>20547</v>
      </c>
      <c r="E445" s="21" t="s">
        <v>20602</v>
      </c>
      <c r="F445" s="21" t="s">
        <v>20624</v>
      </c>
      <c r="G445" s="17" t="s">
        <v>4421</v>
      </c>
      <c r="H445" s="224">
        <v>804</v>
      </c>
      <c r="I445" s="12">
        <f t="shared" si="6"/>
        <v>0</v>
      </c>
    </row>
    <row r="446" spans="1:9">
      <c r="A446" s="13" t="s">
        <v>20625</v>
      </c>
      <c r="B446" s="14">
        <v>662545123639</v>
      </c>
      <c r="C446" s="21" t="s">
        <v>7</v>
      </c>
      <c r="D446" s="21" t="s">
        <v>20550</v>
      </c>
      <c r="E446" s="21" t="s">
        <v>20602</v>
      </c>
      <c r="F446" s="21" t="s">
        <v>20626</v>
      </c>
      <c r="G446" s="17" t="s">
        <v>4421</v>
      </c>
      <c r="H446" s="224">
        <v>893.81</v>
      </c>
      <c r="I446" s="12">
        <f t="shared" si="6"/>
        <v>0</v>
      </c>
    </row>
    <row r="447" spans="1:9">
      <c r="A447" s="13" t="s">
        <v>20627</v>
      </c>
      <c r="B447" s="14">
        <v>662545123646</v>
      </c>
      <c r="C447" s="21" t="s">
        <v>7</v>
      </c>
      <c r="D447" s="21" t="s">
        <v>20553</v>
      </c>
      <c r="E447" s="21" t="s">
        <v>20602</v>
      </c>
      <c r="F447" s="21" t="s">
        <v>20628</v>
      </c>
      <c r="G447" s="17" t="s">
        <v>4421</v>
      </c>
      <c r="H447" s="224">
        <v>995.02</v>
      </c>
      <c r="I447" s="12">
        <f t="shared" si="6"/>
        <v>0</v>
      </c>
    </row>
    <row r="448" spans="1:9" ht="25.5">
      <c r="A448" s="13" t="s">
        <v>20629</v>
      </c>
      <c r="B448" s="14">
        <v>662545125718</v>
      </c>
      <c r="C448" s="21" t="s">
        <v>7</v>
      </c>
      <c r="D448" s="21" t="s">
        <v>20522</v>
      </c>
      <c r="E448" s="21" t="s">
        <v>20630</v>
      </c>
      <c r="F448" s="21" t="s">
        <v>20631</v>
      </c>
      <c r="G448" s="17" t="s">
        <v>4421</v>
      </c>
      <c r="H448" s="224">
        <v>1200.29</v>
      </c>
      <c r="I448" s="12">
        <f t="shared" si="6"/>
        <v>0</v>
      </c>
    </row>
    <row r="449" spans="1:9" ht="25.5">
      <c r="A449" s="13" t="s">
        <v>20632</v>
      </c>
      <c r="B449" s="14">
        <v>662545125725</v>
      </c>
      <c r="C449" s="21" t="s">
        <v>7</v>
      </c>
      <c r="D449" s="21" t="s">
        <v>20526</v>
      </c>
      <c r="E449" s="21" t="s">
        <v>20630</v>
      </c>
      <c r="F449" s="21" t="s">
        <v>20633</v>
      </c>
      <c r="G449" s="17" t="s">
        <v>4421</v>
      </c>
      <c r="H449" s="224">
        <v>1301.52</v>
      </c>
      <c r="I449" s="12">
        <f t="shared" si="6"/>
        <v>0</v>
      </c>
    </row>
    <row r="450" spans="1:9" ht="25.5">
      <c r="A450" s="13" t="s">
        <v>20634</v>
      </c>
      <c r="B450" s="14">
        <v>662545125732</v>
      </c>
      <c r="C450" s="21" t="s">
        <v>7</v>
      </c>
      <c r="D450" s="21" t="s">
        <v>20529</v>
      </c>
      <c r="E450" s="21" t="s">
        <v>20630</v>
      </c>
      <c r="F450" s="21" t="s">
        <v>20635</v>
      </c>
      <c r="G450" s="17" t="s">
        <v>4421</v>
      </c>
      <c r="H450" s="224">
        <v>1399.87</v>
      </c>
      <c r="I450" s="12">
        <f t="shared" si="6"/>
        <v>0</v>
      </c>
    </row>
    <row r="451" spans="1:9" ht="25.5">
      <c r="A451" s="13" t="s">
        <v>20636</v>
      </c>
      <c r="B451" s="14">
        <v>662545125749</v>
      </c>
      <c r="C451" s="21" t="s">
        <v>7</v>
      </c>
      <c r="D451" s="21" t="s">
        <v>20532</v>
      </c>
      <c r="E451" s="21" t="s">
        <v>20630</v>
      </c>
      <c r="F451" s="21" t="s">
        <v>20637</v>
      </c>
      <c r="G451" s="17" t="s">
        <v>4421</v>
      </c>
      <c r="H451" s="224">
        <v>510.35</v>
      </c>
      <c r="I451" s="12">
        <f t="shared" si="6"/>
        <v>0</v>
      </c>
    </row>
    <row r="452" spans="1:9" ht="25.5">
      <c r="A452" s="13" t="s">
        <v>20638</v>
      </c>
      <c r="B452" s="14">
        <v>662545125756</v>
      </c>
      <c r="C452" s="21" t="s">
        <v>7</v>
      </c>
      <c r="D452" s="21" t="s">
        <v>20535</v>
      </c>
      <c r="E452" s="21" t="s">
        <v>20630</v>
      </c>
      <c r="F452" s="21" t="s">
        <v>20639</v>
      </c>
      <c r="G452" s="17" t="s">
        <v>4421</v>
      </c>
      <c r="H452" s="224">
        <v>588.76</v>
      </c>
      <c r="I452" s="12">
        <f t="shared" si="6"/>
        <v>0</v>
      </c>
    </row>
    <row r="453" spans="1:9" ht="25.5">
      <c r="A453" s="13" t="s">
        <v>20640</v>
      </c>
      <c r="B453" s="14">
        <v>662545125763</v>
      </c>
      <c r="C453" s="21" t="s">
        <v>7</v>
      </c>
      <c r="D453" s="21" t="s">
        <v>20538</v>
      </c>
      <c r="E453" s="21" t="s">
        <v>20630</v>
      </c>
      <c r="F453" s="21" t="s">
        <v>20641</v>
      </c>
      <c r="G453" s="17" t="s">
        <v>4421</v>
      </c>
      <c r="H453" s="224">
        <v>668.58</v>
      </c>
      <c r="I453" s="12">
        <f t="shared" ref="I453:I523" si="7">H453*$I$2</f>
        <v>0</v>
      </c>
    </row>
    <row r="454" spans="1:9" ht="25.5">
      <c r="A454" s="13" t="s">
        <v>20642</v>
      </c>
      <c r="B454" s="14">
        <v>662545125770</v>
      </c>
      <c r="C454" s="21" t="s">
        <v>7</v>
      </c>
      <c r="D454" s="21" t="s">
        <v>20541</v>
      </c>
      <c r="E454" s="21" t="s">
        <v>20630</v>
      </c>
      <c r="F454" s="21" t="s">
        <v>20643</v>
      </c>
      <c r="G454" s="17" t="s">
        <v>4421</v>
      </c>
      <c r="H454" s="224">
        <v>748.41</v>
      </c>
      <c r="I454" s="12">
        <f t="shared" si="7"/>
        <v>0</v>
      </c>
    </row>
    <row r="455" spans="1:9" ht="25.5">
      <c r="A455" s="13" t="s">
        <v>20644</v>
      </c>
      <c r="B455" s="14">
        <v>662545125787</v>
      </c>
      <c r="C455" s="21" t="s">
        <v>7</v>
      </c>
      <c r="D455" s="21" t="s">
        <v>20544</v>
      </c>
      <c r="E455" s="21" t="s">
        <v>20630</v>
      </c>
      <c r="F455" s="21" t="s">
        <v>20645</v>
      </c>
      <c r="G455" s="17" t="s">
        <v>4421</v>
      </c>
      <c r="H455" s="224">
        <v>829.66</v>
      </c>
      <c r="I455" s="12">
        <f t="shared" si="7"/>
        <v>0</v>
      </c>
    </row>
    <row r="456" spans="1:9" ht="25.5">
      <c r="A456" s="13" t="s">
        <v>20646</v>
      </c>
      <c r="B456" s="14">
        <v>662545125794</v>
      </c>
      <c r="C456" s="21" t="s">
        <v>7</v>
      </c>
      <c r="D456" s="21" t="s">
        <v>20547</v>
      </c>
      <c r="E456" s="21" t="s">
        <v>20630</v>
      </c>
      <c r="F456" s="21" t="s">
        <v>20647</v>
      </c>
      <c r="G456" s="17" t="s">
        <v>4421</v>
      </c>
      <c r="H456" s="224">
        <v>912.35</v>
      </c>
      <c r="I456" s="12">
        <f t="shared" si="7"/>
        <v>0</v>
      </c>
    </row>
    <row r="457" spans="1:9" ht="25.5">
      <c r="A457" s="13" t="s">
        <v>20648</v>
      </c>
      <c r="B457" s="14">
        <v>662545125800</v>
      </c>
      <c r="C457" s="21" t="s">
        <v>7</v>
      </c>
      <c r="D457" s="21" t="s">
        <v>20550</v>
      </c>
      <c r="E457" s="21" t="s">
        <v>20630</v>
      </c>
      <c r="F457" s="21" t="s">
        <v>20649</v>
      </c>
      <c r="G457" s="17" t="s">
        <v>4421</v>
      </c>
      <c r="H457" s="224">
        <v>1000.73</v>
      </c>
      <c r="I457" s="12">
        <f t="shared" si="7"/>
        <v>0</v>
      </c>
    </row>
    <row r="458" spans="1:9" ht="25.5">
      <c r="A458" s="13" t="s">
        <v>20650</v>
      </c>
      <c r="B458" s="14">
        <v>662545125817</v>
      </c>
      <c r="C458" s="21" t="s">
        <v>7</v>
      </c>
      <c r="D458" s="21" t="s">
        <v>20553</v>
      </c>
      <c r="E458" s="21" t="s">
        <v>20630</v>
      </c>
      <c r="F458" s="21" t="s">
        <v>20651</v>
      </c>
      <c r="G458" s="17" t="s">
        <v>4421</v>
      </c>
      <c r="H458" s="224">
        <v>1100.52</v>
      </c>
      <c r="I458" s="12">
        <f t="shared" si="7"/>
        <v>0</v>
      </c>
    </row>
    <row r="459" spans="1:9" ht="25.5">
      <c r="A459" s="13" t="s">
        <v>20652</v>
      </c>
      <c r="B459" s="14">
        <v>662545123769</v>
      </c>
      <c r="C459" s="21" t="s">
        <v>7</v>
      </c>
      <c r="D459" s="21" t="s">
        <v>20522</v>
      </c>
      <c r="E459" s="21" t="s">
        <v>20653</v>
      </c>
      <c r="F459" s="21" t="s">
        <v>20654</v>
      </c>
      <c r="G459" s="17" t="s">
        <v>4421</v>
      </c>
      <c r="H459" s="224">
        <v>1344.2809999999999</v>
      </c>
      <c r="I459" s="12">
        <f t="shared" si="7"/>
        <v>0</v>
      </c>
    </row>
    <row r="460" spans="1:9" ht="25.5">
      <c r="A460" s="13" t="s">
        <v>20655</v>
      </c>
      <c r="B460" s="14">
        <v>662545123776</v>
      </c>
      <c r="C460" s="21" t="s">
        <v>7</v>
      </c>
      <c r="D460" s="21" t="s">
        <v>20526</v>
      </c>
      <c r="E460" s="21" t="s">
        <v>20653</v>
      </c>
      <c r="F460" s="21" t="s">
        <v>20656</v>
      </c>
      <c r="G460" s="17" t="s">
        <v>4421</v>
      </c>
      <c r="H460" s="224">
        <v>1460.684</v>
      </c>
      <c r="I460" s="12">
        <f t="shared" si="7"/>
        <v>0</v>
      </c>
    </row>
    <row r="461" spans="1:9" ht="25.5">
      <c r="A461" s="13" t="s">
        <v>20657</v>
      </c>
      <c r="B461" s="14">
        <v>662545123783</v>
      </c>
      <c r="C461" s="21" t="s">
        <v>7</v>
      </c>
      <c r="D461" s="21" t="s">
        <v>20529</v>
      </c>
      <c r="E461" s="21" t="s">
        <v>20653</v>
      </c>
      <c r="F461" s="21" t="s">
        <v>20658</v>
      </c>
      <c r="G461" s="17" t="s">
        <v>4421</v>
      </c>
      <c r="H461" s="224">
        <v>1575.4425000000001</v>
      </c>
      <c r="I461" s="12">
        <f t="shared" si="7"/>
        <v>0</v>
      </c>
    </row>
    <row r="462" spans="1:9" ht="25.5">
      <c r="A462" s="13" t="s">
        <v>20659</v>
      </c>
      <c r="B462" s="14">
        <v>662545123790</v>
      </c>
      <c r="C462" s="21" t="s">
        <v>7</v>
      </c>
      <c r="D462" s="21" t="s">
        <v>20532</v>
      </c>
      <c r="E462" s="21" t="s">
        <v>20653</v>
      </c>
      <c r="F462" s="21" t="s">
        <v>20660</v>
      </c>
      <c r="G462" s="17" t="s">
        <v>4421</v>
      </c>
      <c r="H462" s="224">
        <v>552.47149999999999</v>
      </c>
      <c r="I462" s="12">
        <f t="shared" si="7"/>
        <v>0</v>
      </c>
    </row>
    <row r="463" spans="1:9" ht="25.5">
      <c r="A463" s="13" t="s">
        <v>20661</v>
      </c>
      <c r="B463" s="14">
        <v>662545123806</v>
      </c>
      <c r="C463" s="21" t="s">
        <v>7</v>
      </c>
      <c r="D463" s="21" t="s">
        <v>20535</v>
      </c>
      <c r="E463" s="21" t="s">
        <v>20653</v>
      </c>
      <c r="F463" s="21" t="s">
        <v>20662</v>
      </c>
      <c r="G463" s="17" t="s">
        <v>4421</v>
      </c>
      <c r="H463" s="224">
        <v>642.63149999999996</v>
      </c>
      <c r="I463" s="12">
        <f t="shared" si="7"/>
        <v>0</v>
      </c>
    </row>
    <row r="464" spans="1:9" ht="25.5">
      <c r="A464" s="13" t="s">
        <v>20663</v>
      </c>
      <c r="B464" s="14">
        <v>662545123813</v>
      </c>
      <c r="C464" s="21" t="s">
        <v>7</v>
      </c>
      <c r="D464" s="21" t="s">
        <v>20538</v>
      </c>
      <c r="E464" s="21" t="s">
        <v>20653</v>
      </c>
      <c r="F464" s="21" t="s">
        <v>20664</v>
      </c>
      <c r="G464" s="17" t="s">
        <v>4421</v>
      </c>
      <c r="H464" s="224">
        <v>734.44749999999999</v>
      </c>
      <c r="I464" s="12">
        <f t="shared" si="7"/>
        <v>0</v>
      </c>
    </row>
    <row r="465" spans="1:9" ht="25.5">
      <c r="A465" s="13" t="s">
        <v>20665</v>
      </c>
      <c r="B465" s="14">
        <v>662545123820</v>
      </c>
      <c r="C465" s="21" t="s">
        <v>7</v>
      </c>
      <c r="D465" s="21" t="s">
        <v>20541</v>
      </c>
      <c r="E465" s="21" t="s">
        <v>20653</v>
      </c>
      <c r="F465" s="21" t="s">
        <v>20666</v>
      </c>
      <c r="G465" s="17" t="s">
        <v>4421</v>
      </c>
      <c r="H465" s="224">
        <v>824.60749999999996</v>
      </c>
      <c r="I465" s="12">
        <f t="shared" si="7"/>
        <v>0</v>
      </c>
    </row>
    <row r="466" spans="1:9" ht="25.5">
      <c r="A466" s="13" t="s">
        <v>20667</v>
      </c>
      <c r="B466" s="14">
        <v>662545123837</v>
      </c>
      <c r="C466" s="21" t="s">
        <v>7</v>
      </c>
      <c r="D466" s="21" t="s">
        <v>20544</v>
      </c>
      <c r="E466" s="21" t="s">
        <v>20653</v>
      </c>
      <c r="F466" s="21" t="s">
        <v>20668</v>
      </c>
      <c r="G466" s="17" t="s">
        <v>4421</v>
      </c>
      <c r="H466" s="224">
        <v>918.0335</v>
      </c>
      <c r="I466" s="12">
        <f t="shared" si="7"/>
        <v>0</v>
      </c>
    </row>
    <row r="467" spans="1:9" ht="25.5">
      <c r="A467" s="13" t="s">
        <v>20669</v>
      </c>
      <c r="B467" s="14">
        <v>662545123844</v>
      </c>
      <c r="C467" s="21" t="s">
        <v>7</v>
      </c>
      <c r="D467" s="21" t="s">
        <v>20547</v>
      </c>
      <c r="E467" s="21" t="s">
        <v>20653</v>
      </c>
      <c r="F467" s="21" t="s">
        <v>20670</v>
      </c>
      <c r="G467" s="17" t="s">
        <v>4421</v>
      </c>
      <c r="H467" s="224">
        <v>1013.127</v>
      </c>
      <c r="I467" s="12">
        <f t="shared" si="7"/>
        <v>0</v>
      </c>
    </row>
    <row r="468" spans="1:9" ht="25.5">
      <c r="A468" s="13" t="s">
        <v>20671</v>
      </c>
      <c r="B468" s="14">
        <v>662545123851</v>
      </c>
      <c r="C468" s="21" t="s">
        <v>7</v>
      </c>
      <c r="D468" s="21" t="s">
        <v>20550</v>
      </c>
      <c r="E468" s="21" t="s">
        <v>20653</v>
      </c>
      <c r="F468" s="21" t="s">
        <v>20672</v>
      </c>
      <c r="G468" s="17" t="s">
        <v>4421</v>
      </c>
      <c r="H468" s="224">
        <v>1114.7639999999999</v>
      </c>
      <c r="I468" s="12">
        <f t="shared" si="7"/>
        <v>0</v>
      </c>
    </row>
    <row r="469" spans="1:9" ht="25.5">
      <c r="A469" s="13" t="s">
        <v>20673</v>
      </c>
      <c r="B469" s="14">
        <v>662545123868</v>
      </c>
      <c r="C469" s="21" t="s">
        <v>7</v>
      </c>
      <c r="D469" s="21" t="s">
        <v>20553</v>
      </c>
      <c r="E469" s="21" t="s">
        <v>20653</v>
      </c>
      <c r="F469" s="21" t="s">
        <v>20674</v>
      </c>
      <c r="G469" s="17" t="s">
        <v>4421</v>
      </c>
      <c r="H469" s="224">
        <v>1231.1669999999999</v>
      </c>
      <c r="I469" s="12">
        <f t="shared" si="7"/>
        <v>0</v>
      </c>
    </row>
    <row r="470" spans="1:9">
      <c r="A470" s="13" t="s">
        <v>20675</v>
      </c>
      <c r="B470" s="14">
        <v>662545125572</v>
      </c>
      <c r="C470" s="21" t="s">
        <v>4445</v>
      </c>
      <c r="D470" s="21" t="s">
        <v>20676</v>
      </c>
      <c r="E470" s="21" t="s">
        <v>940</v>
      </c>
      <c r="F470" s="21" t="s">
        <v>19702</v>
      </c>
      <c r="G470" s="17" t="s">
        <v>4421</v>
      </c>
      <c r="H470" s="224">
        <v>12.8225</v>
      </c>
      <c r="I470" s="12">
        <f t="shared" si="7"/>
        <v>0</v>
      </c>
    </row>
    <row r="471" spans="1:9">
      <c r="A471" s="13" t="s">
        <v>20677</v>
      </c>
      <c r="B471" s="14">
        <v>662545125596</v>
      </c>
      <c r="C471" s="21" t="s">
        <v>4445</v>
      </c>
      <c r="D471" s="21" t="s">
        <v>20676</v>
      </c>
      <c r="E471" s="21" t="s">
        <v>940</v>
      </c>
      <c r="F471" s="21" t="s">
        <v>20678</v>
      </c>
      <c r="G471" s="17" t="s">
        <v>4421</v>
      </c>
      <c r="H471" s="224">
        <v>107.59399999999999</v>
      </c>
      <c r="I471" s="12">
        <f t="shared" si="7"/>
        <v>0</v>
      </c>
    </row>
    <row r="472" spans="1:9">
      <c r="A472" s="13" t="s">
        <v>20679</v>
      </c>
      <c r="B472" s="14">
        <v>662545125602</v>
      </c>
      <c r="C472" s="21" t="s">
        <v>7</v>
      </c>
      <c r="D472" s="21" t="s">
        <v>20676</v>
      </c>
      <c r="E472" s="21" t="s">
        <v>940</v>
      </c>
      <c r="F472" s="21" t="s">
        <v>20680</v>
      </c>
      <c r="G472" s="17" t="s">
        <v>4421</v>
      </c>
      <c r="H472" s="224">
        <v>32.475999999999999</v>
      </c>
      <c r="I472" s="12">
        <f t="shared" si="7"/>
        <v>0</v>
      </c>
    </row>
    <row r="473" spans="1:9">
      <c r="A473" s="13" t="s">
        <v>20681</v>
      </c>
      <c r="B473" s="14">
        <v>662545125619</v>
      </c>
      <c r="C473" s="21" t="s">
        <v>4445</v>
      </c>
      <c r="D473" s="21" t="s">
        <v>20676</v>
      </c>
      <c r="E473" s="21" t="s">
        <v>940</v>
      </c>
      <c r="F473" s="21" t="s">
        <v>20682</v>
      </c>
      <c r="G473" s="17" t="s">
        <v>4421</v>
      </c>
      <c r="H473" s="224">
        <v>313.34050000000002</v>
      </c>
      <c r="I473" s="12">
        <f t="shared" si="7"/>
        <v>0</v>
      </c>
    </row>
    <row r="474" spans="1:9">
      <c r="A474" s="13" t="s">
        <v>20683</v>
      </c>
      <c r="B474" s="14">
        <v>662545125626</v>
      </c>
      <c r="C474" s="21" t="s">
        <v>4445</v>
      </c>
      <c r="D474" s="21" t="s">
        <v>20676</v>
      </c>
      <c r="E474" s="21" t="s">
        <v>940</v>
      </c>
      <c r="F474" s="21" t="s">
        <v>20684</v>
      </c>
      <c r="G474" s="17" t="s">
        <v>4421</v>
      </c>
      <c r="H474" s="224">
        <v>156.6645</v>
      </c>
      <c r="I474" s="12">
        <f t="shared" si="7"/>
        <v>0</v>
      </c>
    </row>
    <row r="475" spans="1:9">
      <c r="A475" s="13" t="s">
        <v>20685</v>
      </c>
      <c r="B475" s="14">
        <v>662545125633</v>
      </c>
      <c r="C475" s="21" t="s">
        <v>4445</v>
      </c>
      <c r="D475" s="21" t="s">
        <v>20676</v>
      </c>
      <c r="E475" s="21" t="s">
        <v>940</v>
      </c>
      <c r="F475" s="21" t="s">
        <v>20686</v>
      </c>
      <c r="G475" s="17" t="s">
        <v>4421</v>
      </c>
      <c r="H475" s="224">
        <v>156.6645</v>
      </c>
      <c r="I475" s="12">
        <f t="shared" si="7"/>
        <v>0</v>
      </c>
    </row>
    <row r="476" spans="1:9">
      <c r="A476" s="13" t="s">
        <v>20687</v>
      </c>
      <c r="B476" s="14">
        <v>662545125657</v>
      </c>
      <c r="C476" s="21" t="s">
        <v>4445</v>
      </c>
      <c r="D476" s="21" t="s">
        <v>20676</v>
      </c>
      <c r="E476" s="21" t="s">
        <v>940</v>
      </c>
      <c r="F476" s="21" t="s">
        <v>20688</v>
      </c>
      <c r="G476" s="17" t="s">
        <v>4421</v>
      </c>
      <c r="H476" s="224">
        <v>13.202</v>
      </c>
      <c r="I476" s="12">
        <f t="shared" si="7"/>
        <v>0</v>
      </c>
    </row>
    <row r="477" spans="1:9">
      <c r="A477" s="13" t="s">
        <v>20689</v>
      </c>
      <c r="B477" s="14">
        <v>662545125664</v>
      </c>
      <c r="C477" s="21" t="s">
        <v>7</v>
      </c>
      <c r="D477" s="21" t="s">
        <v>20676</v>
      </c>
      <c r="E477" s="21" t="s">
        <v>940</v>
      </c>
      <c r="F477" s="21" t="s">
        <v>20682</v>
      </c>
      <c r="G477" s="17" t="s">
        <v>4421</v>
      </c>
      <c r="H477" s="224">
        <v>271.262</v>
      </c>
      <c r="I477" s="12">
        <f t="shared" si="7"/>
        <v>0</v>
      </c>
    </row>
    <row r="478" spans="1:9">
      <c r="A478" s="13" t="s">
        <v>20690</v>
      </c>
      <c r="B478" s="14">
        <v>662545125671</v>
      </c>
      <c r="C478" s="21" t="s">
        <v>4445</v>
      </c>
      <c r="D478" s="21" t="s">
        <v>20676</v>
      </c>
      <c r="E478" s="21" t="s">
        <v>940</v>
      </c>
      <c r="F478" s="21" t="s">
        <v>20684</v>
      </c>
      <c r="G478" s="17" t="s">
        <v>4421</v>
      </c>
      <c r="H478" s="224">
        <v>135.64250000000001</v>
      </c>
      <c r="I478" s="12">
        <f t="shared" si="7"/>
        <v>0</v>
      </c>
    </row>
    <row r="479" spans="1:9">
      <c r="A479" s="13" t="s">
        <v>20691</v>
      </c>
      <c r="B479" s="14">
        <v>662545125688</v>
      </c>
      <c r="C479" s="21" t="s">
        <v>4445</v>
      </c>
      <c r="D479" s="21" t="s">
        <v>20676</v>
      </c>
      <c r="E479" s="21" t="s">
        <v>940</v>
      </c>
      <c r="F479" s="21" t="s">
        <v>20686</v>
      </c>
      <c r="G479" s="17" t="s">
        <v>4421</v>
      </c>
      <c r="H479" s="224">
        <v>135.64250000000001</v>
      </c>
      <c r="I479" s="12">
        <f t="shared" si="7"/>
        <v>0</v>
      </c>
    </row>
    <row r="480" spans="1:9">
      <c r="A480" s="13" t="s">
        <v>20692</v>
      </c>
      <c r="B480" s="14">
        <v>662545125695</v>
      </c>
      <c r="C480" s="21" t="s">
        <v>4445</v>
      </c>
      <c r="D480" s="21" t="s">
        <v>20676</v>
      </c>
      <c r="E480" s="21" t="s">
        <v>940</v>
      </c>
      <c r="F480" s="21" t="s">
        <v>20693</v>
      </c>
      <c r="G480" s="17" t="s">
        <v>4421</v>
      </c>
      <c r="H480" s="224">
        <v>56.844499999999996</v>
      </c>
      <c r="I480" s="12">
        <f t="shared" si="7"/>
        <v>0</v>
      </c>
    </row>
    <row r="481" spans="1:9">
      <c r="A481" s="13" t="s">
        <v>20694</v>
      </c>
      <c r="B481" s="14">
        <v>662545125701</v>
      </c>
      <c r="C481" s="21" t="s">
        <v>4445</v>
      </c>
      <c r="D481" s="21" t="s">
        <v>20676</v>
      </c>
      <c r="E481" s="21" t="s">
        <v>940</v>
      </c>
      <c r="F481" s="21" t="s">
        <v>20695</v>
      </c>
      <c r="G481" s="17" t="s">
        <v>4421</v>
      </c>
      <c r="H481" s="224">
        <v>41.124000000000002</v>
      </c>
      <c r="I481" s="12">
        <f t="shared" si="7"/>
        <v>0</v>
      </c>
    </row>
    <row r="482" spans="1:9">
      <c r="A482" s="13" t="s">
        <v>20696</v>
      </c>
      <c r="B482" s="14">
        <v>662545127088</v>
      </c>
      <c r="C482" s="21" t="s">
        <v>2</v>
      </c>
      <c r="D482" s="21" t="s">
        <v>20522</v>
      </c>
      <c r="E482" s="21" t="s">
        <v>20697</v>
      </c>
      <c r="F482" s="21" t="s">
        <v>20698</v>
      </c>
      <c r="G482" s="17" t="s">
        <v>4421</v>
      </c>
      <c r="H482" s="224" t="s">
        <v>36301</v>
      </c>
      <c r="I482" s="12" t="e">
        <f t="shared" si="7"/>
        <v>#VALUE!</v>
      </c>
    </row>
    <row r="483" spans="1:9">
      <c r="A483" s="13" t="s">
        <v>20699</v>
      </c>
      <c r="B483" s="14">
        <v>662545068893</v>
      </c>
      <c r="C483" s="21" t="s">
        <v>2</v>
      </c>
      <c r="D483" s="21" t="s">
        <v>20538</v>
      </c>
      <c r="E483" s="21" t="s">
        <v>20697</v>
      </c>
      <c r="F483" s="21" t="s">
        <v>20700</v>
      </c>
      <c r="G483" s="17" t="s">
        <v>4421</v>
      </c>
      <c r="H483" s="224" t="s">
        <v>36301</v>
      </c>
      <c r="I483" s="12" t="e">
        <f t="shared" si="7"/>
        <v>#VALUE!</v>
      </c>
    </row>
    <row r="484" spans="1:9">
      <c r="A484" s="26" t="s">
        <v>20701</v>
      </c>
      <c r="B484" s="27">
        <v>662545127095</v>
      </c>
      <c r="C484" s="28" t="s">
        <v>2</v>
      </c>
      <c r="D484" s="28" t="s">
        <v>20702</v>
      </c>
      <c r="E484" s="28" t="s">
        <v>20697</v>
      </c>
      <c r="F484" s="28" t="s">
        <v>20703</v>
      </c>
      <c r="G484" s="23">
        <v>1</v>
      </c>
      <c r="H484" s="223" t="s">
        <v>36301</v>
      </c>
      <c r="I484" s="24" t="e">
        <f t="shared" si="7"/>
        <v>#VALUE!</v>
      </c>
    </row>
    <row r="485" spans="1:9">
      <c r="A485" s="13" t="s">
        <v>20704</v>
      </c>
      <c r="B485" s="14">
        <v>662545068909</v>
      </c>
      <c r="C485" s="21" t="s">
        <v>2</v>
      </c>
      <c r="D485" s="21" t="s">
        <v>20544</v>
      </c>
      <c r="E485" s="21" t="s">
        <v>20697</v>
      </c>
      <c r="F485" s="21" t="s">
        <v>20705</v>
      </c>
      <c r="G485" s="17" t="s">
        <v>4421</v>
      </c>
      <c r="H485" s="224" t="s">
        <v>36301</v>
      </c>
      <c r="I485" s="12" t="e">
        <f t="shared" si="7"/>
        <v>#VALUE!</v>
      </c>
    </row>
    <row r="486" spans="1:9">
      <c r="A486" s="13" t="s">
        <v>20706</v>
      </c>
      <c r="B486" s="14">
        <v>662545127101</v>
      </c>
      <c r="C486" s="21" t="s">
        <v>2</v>
      </c>
      <c r="D486" s="21" t="s">
        <v>20547</v>
      </c>
      <c r="E486" s="21" t="s">
        <v>20697</v>
      </c>
      <c r="F486" s="21" t="s">
        <v>20707</v>
      </c>
      <c r="G486" s="17" t="s">
        <v>4421</v>
      </c>
      <c r="H486" s="224" t="s">
        <v>36301</v>
      </c>
      <c r="I486" s="12" t="e">
        <f t="shared" si="7"/>
        <v>#VALUE!</v>
      </c>
    </row>
    <row r="487" spans="1:9">
      <c r="A487" s="13" t="s">
        <v>20708</v>
      </c>
      <c r="B487" s="14">
        <v>662545115375</v>
      </c>
      <c r="C487" s="21" t="s">
        <v>2</v>
      </c>
      <c r="D487" s="21" t="s">
        <v>20550</v>
      </c>
      <c r="E487" s="21" t="s">
        <v>20697</v>
      </c>
      <c r="F487" s="21" t="s">
        <v>20709</v>
      </c>
      <c r="G487" s="17" t="s">
        <v>4421</v>
      </c>
      <c r="H487" s="224" t="s">
        <v>36301</v>
      </c>
      <c r="I487" s="12" t="e">
        <f t="shared" si="7"/>
        <v>#VALUE!</v>
      </c>
    </row>
    <row r="488" spans="1:9">
      <c r="A488" s="13" t="s">
        <v>20710</v>
      </c>
      <c r="B488" s="14">
        <v>662545115900</v>
      </c>
      <c r="C488" s="21" t="s">
        <v>2</v>
      </c>
      <c r="D488" s="21" t="s">
        <v>20550</v>
      </c>
      <c r="E488" s="21" t="s">
        <v>20697</v>
      </c>
      <c r="F488" s="21" t="s">
        <v>20711</v>
      </c>
      <c r="G488" s="17" t="s">
        <v>4421</v>
      </c>
      <c r="H488" s="224" t="s">
        <v>36301</v>
      </c>
      <c r="I488" s="12" t="e">
        <f t="shared" si="7"/>
        <v>#VALUE!</v>
      </c>
    </row>
    <row r="489" spans="1:9">
      <c r="A489" s="13" t="s">
        <v>20712</v>
      </c>
      <c r="B489" s="14">
        <v>662545126517</v>
      </c>
      <c r="C489" s="21" t="s">
        <v>2</v>
      </c>
      <c r="D489" s="21" t="s">
        <v>20553</v>
      </c>
      <c r="E489" s="21" t="s">
        <v>20697</v>
      </c>
      <c r="F489" s="21" t="s">
        <v>20713</v>
      </c>
      <c r="G489" s="17" t="s">
        <v>4421</v>
      </c>
      <c r="H489" s="224" t="s">
        <v>36301</v>
      </c>
      <c r="I489" s="12" t="e">
        <f t="shared" si="7"/>
        <v>#VALUE!</v>
      </c>
    </row>
    <row r="490" spans="1:9" s="25" customFormat="1">
      <c r="A490" s="13" t="s">
        <v>20714</v>
      </c>
      <c r="B490" s="14">
        <v>662545069272</v>
      </c>
      <c r="C490" s="21" t="s">
        <v>485</v>
      </c>
      <c r="D490" s="21" t="s">
        <v>4445</v>
      </c>
      <c r="E490" s="227" t="s">
        <v>20715</v>
      </c>
      <c r="F490" s="21" t="s">
        <v>21233</v>
      </c>
      <c r="G490" s="17" t="s">
        <v>4421</v>
      </c>
      <c r="H490" s="224">
        <v>475.41472010750721</v>
      </c>
      <c r="I490" s="12">
        <v>0</v>
      </c>
    </row>
    <row r="491" spans="1:9" s="25" customFormat="1">
      <c r="A491" s="13" t="s">
        <v>20716</v>
      </c>
      <c r="B491" s="14">
        <v>662545069289</v>
      </c>
      <c r="C491" s="21" t="s">
        <v>485</v>
      </c>
      <c r="D491" s="21" t="s">
        <v>4445</v>
      </c>
      <c r="E491" s="21" t="s">
        <v>20715</v>
      </c>
      <c r="F491" s="21" t="s">
        <v>21234</v>
      </c>
      <c r="G491" s="17" t="s">
        <v>4421</v>
      </c>
      <c r="H491" s="224">
        <v>950.82944021501442</v>
      </c>
      <c r="I491" s="12">
        <v>0</v>
      </c>
    </row>
    <row r="492" spans="1:9" s="25" customFormat="1">
      <c r="A492" s="13" t="s">
        <v>20717</v>
      </c>
      <c r="B492" s="14">
        <v>662545067704</v>
      </c>
      <c r="C492" s="21" t="s">
        <v>5</v>
      </c>
      <c r="D492" s="21" t="s">
        <v>4445</v>
      </c>
      <c r="E492" s="21" t="s">
        <v>20715</v>
      </c>
      <c r="F492" s="21" t="s">
        <v>21235</v>
      </c>
      <c r="G492" s="17" t="s">
        <v>4421</v>
      </c>
      <c r="H492" s="224">
        <v>304.27</v>
      </c>
      <c r="I492" s="12">
        <v>0</v>
      </c>
    </row>
    <row r="493" spans="1:9" s="25" customFormat="1">
      <c r="A493" s="13" t="s">
        <v>20718</v>
      </c>
      <c r="B493" s="14">
        <v>662545067711</v>
      </c>
      <c r="C493" s="21" t="s">
        <v>5</v>
      </c>
      <c r="D493" s="21" t="s">
        <v>4445</v>
      </c>
      <c r="E493" s="21" t="s">
        <v>20715</v>
      </c>
      <c r="F493" s="21" t="s">
        <v>21236</v>
      </c>
      <c r="G493" s="17" t="s">
        <v>4421</v>
      </c>
      <c r="H493" s="224">
        <v>507.11</v>
      </c>
      <c r="I493" s="12">
        <v>0</v>
      </c>
    </row>
    <row r="494" spans="1:9" s="25" customFormat="1">
      <c r="A494" s="13" t="s">
        <v>20719</v>
      </c>
      <c r="B494" s="14">
        <v>662545067728</v>
      </c>
      <c r="C494" s="21" t="s">
        <v>5</v>
      </c>
      <c r="D494" s="21" t="s">
        <v>4445</v>
      </c>
      <c r="E494" s="21" t="s">
        <v>20715</v>
      </c>
      <c r="F494" s="21" t="s">
        <v>21237</v>
      </c>
      <c r="G494" s="17" t="s">
        <v>4421</v>
      </c>
      <c r="H494" s="224">
        <v>1014.22</v>
      </c>
      <c r="I494" s="12">
        <v>0</v>
      </c>
    </row>
    <row r="495" spans="1:9" s="25" customFormat="1">
      <c r="A495" s="13" t="s">
        <v>20720</v>
      </c>
      <c r="B495" s="14">
        <v>662545130729</v>
      </c>
      <c r="C495" s="21" t="s">
        <v>5</v>
      </c>
      <c r="D495" s="21" t="s">
        <v>4445</v>
      </c>
      <c r="E495" s="21" t="s">
        <v>20715</v>
      </c>
      <c r="F495" s="21" t="s">
        <v>21238</v>
      </c>
      <c r="G495" s="17" t="s">
        <v>4421</v>
      </c>
      <c r="H495" s="224">
        <v>1217.0616834752182</v>
      </c>
      <c r="I495" s="12">
        <v>0</v>
      </c>
    </row>
    <row r="496" spans="1:9" s="25" customFormat="1">
      <c r="A496" s="238" t="s">
        <v>21188</v>
      </c>
      <c r="B496" s="278">
        <v>662545139623</v>
      </c>
      <c r="C496" s="279" t="s">
        <v>3175</v>
      </c>
      <c r="D496" s="279" t="s">
        <v>4445</v>
      </c>
      <c r="E496" s="279" t="s">
        <v>20715</v>
      </c>
      <c r="F496" s="279" t="s">
        <v>21189</v>
      </c>
      <c r="G496" s="239">
        <v>1</v>
      </c>
      <c r="H496" s="280">
        <v>380.33</v>
      </c>
      <c r="I496" s="245">
        <v>0</v>
      </c>
    </row>
    <row r="497" spans="1:9" s="25" customFormat="1">
      <c r="A497" s="13" t="s">
        <v>20722</v>
      </c>
      <c r="B497" s="14">
        <v>662545067735</v>
      </c>
      <c r="C497" s="21" t="s">
        <v>3175</v>
      </c>
      <c r="D497" s="21" t="s">
        <v>4445</v>
      </c>
      <c r="E497" s="21" t="s">
        <v>20715</v>
      </c>
      <c r="F497" s="21" t="s">
        <v>21239</v>
      </c>
      <c r="G497" s="17" t="s">
        <v>4421</v>
      </c>
      <c r="H497" s="224">
        <v>507.11</v>
      </c>
      <c r="I497" s="12">
        <v>0</v>
      </c>
    </row>
    <row r="498" spans="1:9" s="25" customFormat="1">
      <c r="A498" s="13" t="s">
        <v>20723</v>
      </c>
      <c r="B498" s="14">
        <v>662545067742</v>
      </c>
      <c r="C498" s="21" t="s">
        <v>3175</v>
      </c>
      <c r="D498" s="21" t="s">
        <v>4445</v>
      </c>
      <c r="E498" s="21" t="s">
        <v>20715</v>
      </c>
      <c r="F498" s="21" t="s">
        <v>21240</v>
      </c>
      <c r="G498" s="17" t="s">
        <v>4421</v>
      </c>
      <c r="H498" s="224">
        <v>1267.77</v>
      </c>
      <c r="I498" s="12">
        <v>0</v>
      </c>
    </row>
    <row r="499" spans="1:9" s="25" customFormat="1">
      <c r="A499" s="13" t="s">
        <v>20724</v>
      </c>
      <c r="B499" s="14">
        <v>662545067759</v>
      </c>
      <c r="C499" s="21" t="s">
        <v>6</v>
      </c>
      <c r="D499" s="21" t="s">
        <v>4445</v>
      </c>
      <c r="E499" s="21" t="s">
        <v>20715</v>
      </c>
      <c r="F499" s="21" t="s">
        <v>21241</v>
      </c>
      <c r="G499" s="17" t="s">
        <v>4421</v>
      </c>
      <c r="H499" s="224">
        <v>167.14</v>
      </c>
      <c r="I499" s="12">
        <v>0</v>
      </c>
    </row>
    <row r="500" spans="1:9" s="25" customFormat="1">
      <c r="A500" s="13" t="s">
        <v>20725</v>
      </c>
      <c r="B500" s="14">
        <v>662545128238</v>
      </c>
      <c r="C500" s="21" t="s">
        <v>6</v>
      </c>
      <c r="D500" s="21" t="s">
        <v>4445</v>
      </c>
      <c r="E500" s="21" t="s">
        <v>20715</v>
      </c>
      <c r="F500" s="21" t="s">
        <v>21242</v>
      </c>
      <c r="G500" s="17" t="s">
        <v>4421</v>
      </c>
      <c r="H500" s="224">
        <v>501.43</v>
      </c>
      <c r="I500" s="12">
        <v>0</v>
      </c>
    </row>
    <row r="501" spans="1:9" s="25" customFormat="1">
      <c r="A501" s="13" t="s">
        <v>20727</v>
      </c>
      <c r="B501" s="14">
        <v>662545067766</v>
      </c>
      <c r="C501" s="21" t="s">
        <v>6</v>
      </c>
      <c r="D501" s="21" t="s">
        <v>4445</v>
      </c>
      <c r="E501" s="21" t="s">
        <v>20715</v>
      </c>
      <c r="F501" s="21" t="s">
        <v>21243</v>
      </c>
      <c r="G501" s="17" t="s">
        <v>4421</v>
      </c>
      <c r="H501" s="224">
        <v>835.72</v>
      </c>
      <c r="I501" s="12">
        <v>0</v>
      </c>
    </row>
    <row r="502" spans="1:9" s="25" customFormat="1">
      <c r="A502" s="13" t="s">
        <v>20728</v>
      </c>
      <c r="B502" s="14">
        <v>662545067773</v>
      </c>
      <c r="C502" s="21" t="s">
        <v>6</v>
      </c>
      <c r="D502" s="21" t="s">
        <v>4445</v>
      </c>
      <c r="E502" s="21" t="s">
        <v>20715</v>
      </c>
      <c r="F502" s="21" t="s">
        <v>21244</v>
      </c>
      <c r="G502" s="17" t="s">
        <v>4421</v>
      </c>
      <c r="H502" s="224">
        <v>1671.4</v>
      </c>
      <c r="I502" s="12">
        <v>0</v>
      </c>
    </row>
    <row r="503" spans="1:9" s="25" customFormat="1">
      <c r="A503" s="13" t="s">
        <v>20729</v>
      </c>
      <c r="B503" s="14">
        <v>662545069296</v>
      </c>
      <c r="C503" s="21" t="s">
        <v>7</v>
      </c>
      <c r="D503" s="21" t="s">
        <v>4445</v>
      </c>
      <c r="E503" s="21" t="s">
        <v>20715</v>
      </c>
      <c r="F503" s="21" t="s">
        <v>21245</v>
      </c>
      <c r="G503" s="17" t="s">
        <v>4421</v>
      </c>
      <c r="H503" s="224">
        <v>320.75</v>
      </c>
      <c r="I503" s="12">
        <v>0</v>
      </c>
    </row>
    <row r="504" spans="1:9" s="25" customFormat="1">
      <c r="A504" s="13" t="s">
        <v>20730</v>
      </c>
      <c r="B504" s="14">
        <v>662545069302</v>
      </c>
      <c r="C504" s="21" t="s">
        <v>7</v>
      </c>
      <c r="D504" s="21" t="s">
        <v>4445</v>
      </c>
      <c r="E504" s="21" t="s">
        <v>20715</v>
      </c>
      <c r="F504" s="21" t="s">
        <v>21246</v>
      </c>
      <c r="G504" s="17" t="s">
        <v>4421</v>
      </c>
      <c r="H504" s="224">
        <v>1603.73</v>
      </c>
      <c r="I504" s="12">
        <v>0</v>
      </c>
    </row>
    <row r="505" spans="1:9" s="25" customFormat="1">
      <c r="A505" s="13" t="s">
        <v>20731</v>
      </c>
      <c r="B505" s="14">
        <v>662545128924</v>
      </c>
      <c r="C505" s="21" t="s">
        <v>5</v>
      </c>
      <c r="D505" s="21" t="s">
        <v>4445</v>
      </c>
      <c r="E505" s="21" t="s">
        <v>20715</v>
      </c>
      <c r="F505" s="21" t="s">
        <v>21247</v>
      </c>
      <c r="G505" s="17" t="s">
        <v>4421</v>
      </c>
      <c r="H505" s="224">
        <v>20.28</v>
      </c>
      <c r="I505" s="12">
        <v>0</v>
      </c>
    </row>
    <row r="506" spans="1:9" s="25" customFormat="1">
      <c r="A506" s="13" t="s">
        <v>20733</v>
      </c>
      <c r="B506" s="14">
        <v>662545128931</v>
      </c>
      <c r="C506" s="21" t="s">
        <v>6</v>
      </c>
      <c r="D506" s="21" t="s">
        <v>4445</v>
      </c>
      <c r="E506" s="21" t="s">
        <v>20715</v>
      </c>
      <c r="F506" s="21" t="s">
        <v>21248</v>
      </c>
      <c r="G506" s="17" t="s">
        <v>4421</v>
      </c>
      <c r="H506" s="224">
        <v>33.43</v>
      </c>
      <c r="I506" s="12">
        <v>0</v>
      </c>
    </row>
    <row r="507" spans="1:9" s="25" customFormat="1">
      <c r="A507" s="13" t="s">
        <v>20735</v>
      </c>
      <c r="B507" s="14">
        <v>662545128948</v>
      </c>
      <c r="C507" s="21" t="s">
        <v>7</v>
      </c>
      <c r="D507" s="21" t="s">
        <v>4445</v>
      </c>
      <c r="E507" s="21" t="s">
        <v>20715</v>
      </c>
      <c r="F507" s="21" t="s">
        <v>21249</v>
      </c>
      <c r="G507" s="17" t="s">
        <v>4421</v>
      </c>
      <c r="H507" s="224">
        <v>64.150000000000006</v>
      </c>
      <c r="I507" s="12">
        <v>0</v>
      </c>
    </row>
    <row r="508" spans="1:9" s="25" customFormat="1">
      <c r="A508" s="238" t="s">
        <v>27821</v>
      </c>
      <c r="B508" s="278">
        <v>662545139128</v>
      </c>
      <c r="C508" s="279" t="s">
        <v>27822</v>
      </c>
      <c r="D508" s="279" t="s">
        <v>4445</v>
      </c>
      <c r="E508" s="279" t="s">
        <v>20715</v>
      </c>
      <c r="F508" s="279" t="s">
        <v>27823</v>
      </c>
      <c r="G508" s="239" t="s">
        <v>4421</v>
      </c>
      <c r="H508" s="280">
        <v>898.11</v>
      </c>
      <c r="I508" s="245">
        <v>0</v>
      </c>
    </row>
    <row r="509" spans="1:9" s="25" customFormat="1">
      <c r="A509" s="238" t="s">
        <v>27824</v>
      </c>
      <c r="B509" s="278">
        <v>662545139142</v>
      </c>
      <c r="C509" s="279" t="s">
        <v>8</v>
      </c>
      <c r="D509" s="279" t="s">
        <v>4445</v>
      </c>
      <c r="E509" s="279" t="s">
        <v>20715</v>
      </c>
      <c r="F509" s="279" t="s">
        <v>27825</v>
      </c>
      <c r="G509" s="239" t="s">
        <v>4421</v>
      </c>
      <c r="H509" s="280">
        <v>1242.5899999999999</v>
      </c>
      <c r="I509" s="245">
        <v>0</v>
      </c>
    </row>
    <row r="510" spans="1:9" s="25" customFormat="1">
      <c r="A510" s="238" t="s">
        <v>27826</v>
      </c>
      <c r="B510" s="278">
        <v>662545139166</v>
      </c>
      <c r="C510" s="279" t="s">
        <v>27827</v>
      </c>
      <c r="D510" s="279" t="s">
        <v>4445</v>
      </c>
      <c r="E510" s="279" t="s">
        <v>20715</v>
      </c>
      <c r="F510" s="279" t="s">
        <v>27828</v>
      </c>
      <c r="G510" s="239" t="s">
        <v>4421</v>
      </c>
      <c r="H510" s="280">
        <v>3229.5</v>
      </c>
      <c r="I510" s="245">
        <v>0</v>
      </c>
    </row>
    <row r="511" spans="1:9" s="25" customFormat="1">
      <c r="A511" s="238" t="s">
        <v>27829</v>
      </c>
      <c r="B511" s="278">
        <v>662545139135</v>
      </c>
      <c r="C511" s="279" t="s">
        <v>27822</v>
      </c>
      <c r="D511" s="279" t="s">
        <v>4445</v>
      </c>
      <c r="E511" s="279" t="s">
        <v>20715</v>
      </c>
      <c r="F511" s="279" t="s">
        <v>27830</v>
      </c>
      <c r="G511" s="239" t="s">
        <v>4421</v>
      </c>
      <c r="H511" s="280">
        <v>120.08</v>
      </c>
      <c r="I511" s="245">
        <v>0</v>
      </c>
    </row>
    <row r="512" spans="1:9" s="25" customFormat="1">
      <c r="A512" s="238" t="s">
        <v>27831</v>
      </c>
      <c r="B512" s="278">
        <v>662545139159</v>
      </c>
      <c r="C512" s="279" t="s">
        <v>27832</v>
      </c>
      <c r="D512" s="279" t="s">
        <v>4445</v>
      </c>
      <c r="E512" s="279" t="s">
        <v>20715</v>
      </c>
      <c r="F512" s="279" t="s">
        <v>27833</v>
      </c>
      <c r="G512" s="239" t="s">
        <v>4421</v>
      </c>
      <c r="H512" s="280">
        <v>165.35</v>
      </c>
      <c r="I512" s="245">
        <v>0</v>
      </c>
    </row>
    <row r="513" spans="1:9" s="25" customFormat="1">
      <c r="A513" s="238" t="s">
        <v>27834</v>
      </c>
      <c r="B513" s="278">
        <v>662545139173</v>
      </c>
      <c r="C513" s="279" t="s">
        <v>27827</v>
      </c>
      <c r="D513" s="279" t="s">
        <v>4445</v>
      </c>
      <c r="E513" s="279" t="s">
        <v>20715</v>
      </c>
      <c r="F513" s="279" t="s">
        <v>27835</v>
      </c>
      <c r="G513" s="239" t="s">
        <v>4421</v>
      </c>
      <c r="H513" s="280">
        <v>330.7</v>
      </c>
      <c r="I513" s="245">
        <v>0</v>
      </c>
    </row>
    <row r="514" spans="1:9" s="25" customFormat="1">
      <c r="A514" s="13" t="s">
        <v>20737</v>
      </c>
      <c r="B514" s="14">
        <v>662545069135</v>
      </c>
      <c r="C514" s="21" t="s">
        <v>4445</v>
      </c>
      <c r="D514" s="21" t="s">
        <v>4445</v>
      </c>
      <c r="E514" s="21" t="s">
        <v>20738</v>
      </c>
      <c r="F514" s="21" t="s">
        <v>20739</v>
      </c>
      <c r="G514" s="17" t="s">
        <v>4421</v>
      </c>
      <c r="H514" s="224">
        <v>1799.13</v>
      </c>
      <c r="I514" s="12">
        <f t="shared" si="7"/>
        <v>0</v>
      </c>
    </row>
    <row r="515" spans="1:9" s="25" customFormat="1">
      <c r="A515" s="13" t="s">
        <v>20740</v>
      </c>
      <c r="B515" s="14">
        <v>662545096070</v>
      </c>
      <c r="C515" s="21" t="s">
        <v>5</v>
      </c>
      <c r="D515" s="21" t="s">
        <v>4445</v>
      </c>
      <c r="E515" s="21" t="s">
        <v>20738</v>
      </c>
      <c r="F515" s="21" t="s">
        <v>20741</v>
      </c>
      <c r="G515" s="17" t="s">
        <v>4421</v>
      </c>
      <c r="H515" s="224">
        <v>102.8</v>
      </c>
      <c r="I515" s="12">
        <f t="shared" si="7"/>
        <v>0</v>
      </c>
    </row>
    <row r="516" spans="1:9" s="25" customFormat="1">
      <c r="A516" s="13" t="s">
        <v>20742</v>
      </c>
      <c r="B516" s="14">
        <v>662545069104</v>
      </c>
      <c r="C516" s="21" t="s">
        <v>6</v>
      </c>
      <c r="D516" s="21" t="s">
        <v>4445</v>
      </c>
      <c r="E516" s="21" t="s">
        <v>20738</v>
      </c>
      <c r="F516" s="21" t="s">
        <v>20741</v>
      </c>
      <c r="G516" s="17" t="s">
        <v>4421</v>
      </c>
      <c r="H516" s="224">
        <v>131.37</v>
      </c>
      <c r="I516" s="12">
        <f t="shared" si="7"/>
        <v>0</v>
      </c>
    </row>
    <row r="517" spans="1:9" s="25" customFormat="1">
      <c r="A517" s="13" t="s">
        <v>20743</v>
      </c>
      <c r="B517" s="14">
        <v>662545069111</v>
      </c>
      <c r="C517" s="21" t="s">
        <v>7</v>
      </c>
      <c r="D517" s="21" t="s">
        <v>4445</v>
      </c>
      <c r="E517" s="21" t="s">
        <v>20738</v>
      </c>
      <c r="F517" s="21" t="s">
        <v>20741</v>
      </c>
      <c r="G517" s="17" t="s">
        <v>4421</v>
      </c>
      <c r="H517" s="224">
        <v>188.47</v>
      </c>
      <c r="I517" s="12">
        <f t="shared" si="7"/>
        <v>0</v>
      </c>
    </row>
    <row r="518" spans="1:9" s="25" customFormat="1">
      <c r="A518" s="13" t="s">
        <v>20744</v>
      </c>
      <c r="B518" s="14">
        <v>662545069128</v>
      </c>
      <c r="C518" s="21" t="s">
        <v>4445</v>
      </c>
      <c r="D518" s="21" t="s">
        <v>4445</v>
      </c>
      <c r="E518" s="21" t="s">
        <v>20738</v>
      </c>
      <c r="F518" s="21" t="s">
        <v>20745</v>
      </c>
      <c r="G518" s="17" t="s">
        <v>4421</v>
      </c>
      <c r="H518" s="224">
        <v>713.94</v>
      </c>
      <c r="I518" s="12">
        <f t="shared" si="7"/>
        <v>0</v>
      </c>
    </row>
    <row r="519" spans="1:9" s="25" customFormat="1">
      <c r="A519" s="13" t="s">
        <v>20746</v>
      </c>
      <c r="B519" s="14">
        <v>662545069203</v>
      </c>
      <c r="C519" s="21" t="s">
        <v>4445</v>
      </c>
      <c r="D519" s="21" t="s">
        <v>4445</v>
      </c>
      <c r="E519" s="21" t="s">
        <v>20738</v>
      </c>
      <c r="F519" s="21" t="s">
        <v>20747</v>
      </c>
      <c r="G519" s="17" t="s">
        <v>4421</v>
      </c>
      <c r="H519" s="224">
        <v>120.45</v>
      </c>
      <c r="I519" s="12">
        <f t="shared" si="7"/>
        <v>0</v>
      </c>
    </row>
    <row r="520" spans="1:9" s="25" customFormat="1" ht="25.5">
      <c r="A520" s="13" t="s">
        <v>20748</v>
      </c>
      <c r="B520" s="14">
        <v>662545066851</v>
      </c>
      <c r="C520" s="21" t="s">
        <v>20749</v>
      </c>
      <c r="D520" s="21" t="s">
        <v>20750</v>
      </c>
      <c r="E520" s="21" t="s">
        <v>20751</v>
      </c>
      <c r="F520" s="21" t="s">
        <v>20752</v>
      </c>
      <c r="G520" s="17" t="s">
        <v>20155</v>
      </c>
      <c r="H520" s="224">
        <v>53.76</v>
      </c>
      <c r="I520" s="12">
        <f t="shared" si="7"/>
        <v>0</v>
      </c>
    </row>
    <row r="521" spans="1:9" s="25" customFormat="1">
      <c r="A521" s="13" t="s">
        <v>20753</v>
      </c>
      <c r="B521" s="14">
        <v>662545066875</v>
      </c>
      <c r="C521" s="21" t="s">
        <v>20754</v>
      </c>
      <c r="D521" s="21" t="s">
        <v>20755</v>
      </c>
      <c r="E521" s="21" t="s">
        <v>20751</v>
      </c>
      <c r="F521" s="21" t="s">
        <v>20756</v>
      </c>
      <c r="G521" s="17" t="s">
        <v>19809</v>
      </c>
      <c r="H521" s="224">
        <v>26.88</v>
      </c>
      <c r="I521" s="12">
        <f t="shared" si="7"/>
        <v>0</v>
      </c>
    </row>
    <row r="522" spans="1:9" s="25" customFormat="1">
      <c r="A522" s="13" t="s">
        <v>20757</v>
      </c>
      <c r="B522" s="14"/>
      <c r="C522" s="21" t="s">
        <v>4445</v>
      </c>
      <c r="D522" s="21" t="s">
        <v>20758</v>
      </c>
      <c r="E522" s="21" t="s">
        <v>20751</v>
      </c>
      <c r="F522" s="21" t="s">
        <v>20759</v>
      </c>
      <c r="G522" s="17" t="s">
        <v>4421</v>
      </c>
      <c r="H522" s="224">
        <v>3.94</v>
      </c>
      <c r="I522" s="12">
        <f t="shared" si="7"/>
        <v>0</v>
      </c>
    </row>
    <row r="523" spans="1:9" s="25" customFormat="1">
      <c r="A523" s="13" t="s">
        <v>20760</v>
      </c>
      <c r="B523" s="14">
        <v>662545066899</v>
      </c>
      <c r="C523" s="21" t="s">
        <v>4445</v>
      </c>
      <c r="D523" s="21" t="s">
        <v>20761</v>
      </c>
      <c r="E523" s="21" t="s">
        <v>20751</v>
      </c>
      <c r="F523" s="21" t="s">
        <v>20762</v>
      </c>
      <c r="G523" s="17" t="s">
        <v>4421</v>
      </c>
      <c r="H523" s="224">
        <v>3.94</v>
      </c>
      <c r="I523" s="12">
        <f t="shared" si="7"/>
        <v>0</v>
      </c>
    </row>
    <row r="524" spans="1:9">
      <c r="A524" s="13" t="s">
        <v>21190</v>
      </c>
      <c r="B524" s="14">
        <v>662545139012</v>
      </c>
      <c r="C524" s="21" t="s">
        <v>4445</v>
      </c>
      <c r="D524" s="21" t="s">
        <v>4445</v>
      </c>
      <c r="E524" s="21" t="s">
        <v>21191</v>
      </c>
      <c r="F524" s="21" t="s">
        <v>21192</v>
      </c>
      <c r="G524" s="17">
        <v>1</v>
      </c>
      <c r="H524" s="224">
        <v>256.13749999999999</v>
      </c>
      <c r="I524" s="12">
        <f t="shared" ref="I524:I575" si="8">H524*$I$2</f>
        <v>0</v>
      </c>
    </row>
    <row r="525" spans="1:9">
      <c r="A525" s="13" t="s">
        <v>21193</v>
      </c>
      <c r="B525" s="14">
        <v>662545139029</v>
      </c>
      <c r="C525" s="21" t="s">
        <v>4445</v>
      </c>
      <c r="D525" s="21" t="s">
        <v>4445</v>
      </c>
      <c r="E525" s="21" t="s">
        <v>21191</v>
      </c>
      <c r="F525" s="21" t="s">
        <v>21194</v>
      </c>
      <c r="G525" s="17">
        <v>1</v>
      </c>
      <c r="H525" s="224">
        <v>785.26250000000005</v>
      </c>
      <c r="I525" s="12">
        <f t="shared" si="8"/>
        <v>0</v>
      </c>
    </row>
    <row r="526" spans="1:9">
      <c r="A526" s="13" t="s">
        <v>21195</v>
      </c>
      <c r="B526" s="14">
        <v>662545139043</v>
      </c>
      <c r="C526" s="21" t="s">
        <v>4445</v>
      </c>
      <c r="D526" s="21" t="s">
        <v>4445</v>
      </c>
      <c r="E526" s="21" t="s">
        <v>21191</v>
      </c>
      <c r="F526" s="21" t="s">
        <v>21196</v>
      </c>
      <c r="G526" s="17">
        <v>1</v>
      </c>
      <c r="H526" s="224">
        <v>940.97500000000002</v>
      </c>
      <c r="I526" s="12">
        <f t="shared" si="8"/>
        <v>0</v>
      </c>
    </row>
    <row r="527" spans="1:9">
      <c r="A527" s="13" t="s">
        <v>21197</v>
      </c>
      <c r="B527" s="14">
        <v>662545139036</v>
      </c>
      <c r="C527" s="21" t="s">
        <v>4445</v>
      </c>
      <c r="D527" s="21" t="s">
        <v>4445</v>
      </c>
      <c r="E527" s="21" t="s">
        <v>21191</v>
      </c>
      <c r="F527" s="21" t="s">
        <v>21198</v>
      </c>
      <c r="G527" s="17">
        <v>1</v>
      </c>
      <c r="H527" s="224">
        <v>590.8125</v>
      </c>
      <c r="I527" s="12">
        <f t="shared" si="8"/>
        <v>0</v>
      </c>
    </row>
    <row r="528" spans="1:9">
      <c r="A528" s="13" t="s">
        <v>21199</v>
      </c>
      <c r="B528" s="14">
        <v>662545139050</v>
      </c>
      <c r="C528" s="21" t="s">
        <v>4445</v>
      </c>
      <c r="D528" s="21" t="s">
        <v>4445</v>
      </c>
      <c r="E528" s="21" t="s">
        <v>21191</v>
      </c>
      <c r="F528" s="21" t="s">
        <v>21200</v>
      </c>
      <c r="G528" s="17">
        <v>1</v>
      </c>
      <c r="H528" s="224">
        <v>736.65</v>
      </c>
      <c r="I528" s="12">
        <f t="shared" si="8"/>
        <v>0</v>
      </c>
    </row>
    <row r="529" spans="1:9">
      <c r="A529" s="13" t="s">
        <v>21201</v>
      </c>
      <c r="B529" s="14">
        <v>662545139074</v>
      </c>
      <c r="C529" s="21" t="s">
        <v>4445</v>
      </c>
      <c r="D529" s="21" t="s">
        <v>4445</v>
      </c>
      <c r="E529" s="21" t="s">
        <v>21202</v>
      </c>
      <c r="F529" s="21" t="s">
        <v>21203</v>
      </c>
      <c r="G529" s="17">
        <v>1</v>
      </c>
      <c r="H529" s="224">
        <v>387.02499999999998</v>
      </c>
      <c r="I529" s="12">
        <f t="shared" si="8"/>
        <v>0</v>
      </c>
    </row>
    <row r="530" spans="1:9">
      <c r="A530" s="13" t="s">
        <v>21204</v>
      </c>
      <c r="B530" s="14">
        <v>662545139081</v>
      </c>
      <c r="C530" s="21" t="s">
        <v>4445</v>
      </c>
      <c r="D530" s="21" t="s">
        <v>4445</v>
      </c>
      <c r="E530" s="21" t="s">
        <v>21202</v>
      </c>
      <c r="F530" s="21" t="s">
        <v>21205</v>
      </c>
      <c r="G530" s="17">
        <v>1</v>
      </c>
      <c r="H530" s="224">
        <v>534.72500000000002</v>
      </c>
      <c r="I530" s="12">
        <f t="shared" si="8"/>
        <v>0</v>
      </c>
    </row>
    <row r="531" spans="1:9">
      <c r="A531" s="13" t="s">
        <v>21206</v>
      </c>
      <c r="B531" s="14">
        <v>662545139098</v>
      </c>
      <c r="C531" s="21" t="s">
        <v>4445</v>
      </c>
      <c r="D531" s="21" t="s">
        <v>4445</v>
      </c>
      <c r="E531" s="21" t="s">
        <v>21202</v>
      </c>
      <c r="F531" s="21" t="s">
        <v>21207</v>
      </c>
      <c r="G531" s="17">
        <v>1</v>
      </c>
      <c r="H531" s="224">
        <v>732.63750000000005</v>
      </c>
      <c r="I531" s="12">
        <f t="shared" si="8"/>
        <v>0</v>
      </c>
    </row>
    <row r="532" spans="1:9">
      <c r="A532" s="13" t="s">
        <v>21208</v>
      </c>
      <c r="B532" s="14">
        <v>662545139104</v>
      </c>
      <c r="C532" s="21" t="s">
        <v>4445</v>
      </c>
      <c r="D532" s="21" t="s">
        <v>4445</v>
      </c>
      <c r="E532" s="21" t="s">
        <v>21202</v>
      </c>
      <c r="F532" s="21" t="s">
        <v>21209</v>
      </c>
      <c r="G532" s="17">
        <v>1</v>
      </c>
      <c r="H532" s="224">
        <v>896.1875</v>
      </c>
      <c r="I532" s="12">
        <f t="shared" si="8"/>
        <v>0</v>
      </c>
    </row>
    <row r="533" spans="1:9">
      <c r="A533" s="13" t="s">
        <v>21210</v>
      </c>
      <c r="B533" s="14">
        <v>662545139111</v>
      </c>
      <c r="C533" s="21" t="s">
        <v>4445</v>
      </c>
      <c r="D533" s="21" t="s">
        <v>4445</v>
      </c>
      <c r="E533" s="21" t="s">
        <v>21211</v>
      </c>
      <c r="F533" s="21" t="s">
        <v>21212</v>
      </c>
      <c r="G533" s="17">
        <v>1</v>
      </c>
      <c r="H533" s="224">
        <v>2363.25</v>
      </c>
      <c r="I533" s="12">
        <f t="shared" si="8"/>
        <v>0</v>
      </c>
    </row>
    <row r="534" spans="1:9">
      <c r="A534" s="13" t="s">
        <v>21213</v>
      </c>
      <c r="B534" s="14">
        <v>662545138961</v>
      </c>
      <c r="C534" s="21" t="s">
        <v>4445</v>
      </c>
      <c r="D534" s="21" t="s">
        <v>4445</v>
      </c>
      <c r="E534" s="21" t="s">
        <v>21211</v>
      </c>
      <c r="F534" s="21" t="s">
        <v>21214</v>
      </c>
      <c r="G534" s="17">
        <v>1</v>
      </c>
      <c r="H534" s="224">
        <v>2845.625</v>
      </c>
      <c r="I534" s="12">
        <f t="shared" si="8"/>
        <v>0</v>
      </c>
    </row>
    <row r="535" spans="1:9">
      <c r="A535" s="13" t="s">
        <v>21215</v>
      </c>
      <c r="B535" s="14">
        <v>662545138978</v>
      </c>
      <c r="C535" s="21" t="s">
        <v>4445</v>
      </c>
      <c r="D535" s="21" t="s">
        <v>4445</v>
      </c>
      <c r="E535" s="21" t="s">
        <v>21211</v>
      </c>
      <c r="F535" s="21" t="s">
        <v>21216</v>
      </c>
      <c r="G535" s="17">
        <v>1</v>
      </c>
      <c r="H535" s="224">
        <v>673.07500000000005</v>
      </c>
      <c r="I535" s="12">
        <f t="shared" si="8"/>
        <v>0</v>
      </c>
    </row>
    <row r="536" spans="1:9">
      <c r="A536" s="13" t="s">
        <v>21217</v>
      </c>
      <c r="B536" s="14">
        <v>662545138985</v>
      </c>
      <c r="C536" s="21" t="s">
        <v>4445</v>
      </c>
      <c r="D536" s="21" t="s">
        <v>4445</v>
      </c>
      <c r="E536" s="21" t="s">
        <v>21211</v>
      </c>
      <c r="F536" s="21" t="s">
        <v>21218</v>
      </c>
      <c r="G536" s="17">
        <v>1</v>
      </c>
      <c r="H536" s="224">
        <v>702.98749999999995</v>
      </c>
      <c r="I536" s="12">
        <f t="shared" si="8"/>
        <v>0</v>
      </c>
    </row>
    <row r="537" spans="1:9">
      <c r="A537" s="13" t="s">
        <v>21219</v>
      </c>
      <c r="B537" s="14">
        <v>662545138947</v>
      </c>
      <c r="C537" s="21" t="s">
        <v>4445</v>
      </c>
      <c r="D537" s="21" t="s">
        <v>4445</v>
      </c>
      <c r="E537" s="21" t="s">
        <v>21211</v>
      </c>
      <c r="F537" s="21" t="s">
        <v>21220</v>
      </c>
      <c r="G537" s="17">
        <v>1</v>
      </c>
      <c r="H537" s="224">
        <v>368.05</v>
      </c>
      <c r="I537" s="12">
        <f t="shared" si="8"/>
        <v>0</v>
      </c>
    </row>
    <row r="538" spans="1:9">
      <c r="A538" s="13" t="s">
        <v>21221</v>
      </c>
      <c r="B538" s="14">
        <v>662545138954</v>
      </c>
      <c r="C538" s="21" t="s">
        <v>4445</v>
      </c>
      <c r="D538" s="21" t="s">
        <v>4445</v>
      </c>
      <c r="E538" s="21" t="s">
        <v>21211</v>
      </c>
      <c r="F538" s="21" t="s">
        <v>21222</v>
      </c>
      <c r="G538" s="17">
        <v>1</v>
      </c>
      <c r="H538" s="224">
        <v>638.88750000000005</v>
      </c>
      <c r="I538" s="12">
        <f t="shared" si="8"/>
        <v>0</v>
      </c>
    </row>
    <row r="539" spans="1:9">
      <c r="A539" s="13" t="s">
        <v>21223</v>
      </c>
      <c r="B539" s="14">
        <v>662545140292</v>
      </c>
      <c r="C539" s="21" t="s">
        <v>4445</v>
      </c>
      <c r="D539" s="21" t="s">
        <v>4445</v>
      </c>
      <c r="E539" s="21" t="s">
        <v>21211</v>
      </c>
      <c r="F539" s="21" t="s">
        <v>21224</v>
      </c>
      <c r="G539" s="17">
        <v>1</v>
      </c>
      <c r="H539" s="224">
        <v>128.47499999999999</v>
      </c>
      <c r="I539" s="12">
        <f t="shared" si="8"/>
        <v>0</v>
      </c>
    </row>
    <row r="540" spans="1:9" ht="25.5">
      <c r="A540" s="13" t="s">
        <v>21225</v>
      </c>
      <c r="B540" s="14">
        <v>662545139067</v>
      </c>
      <c r="C540" s="21" t="s">
        <v>4445</v>
      </c>
      <c r="D540" s="21" t="s">
        <v>4445</v>
      </c>
      <c r="E540" s="21" t="s">
        <v>21226</v>
      </c>
      <c r="F540" s="21" t="s">
        <v>21227</v>
      </c>
      <c r="G540" s="17">
        <v>1</v>
      </c>
      <c r="H540" s="224">
        <v>2258.5500000000002</v>
      </c>
      <c r="I540" s="12">
        <f t="shared" si="8"/>
        <v>0</v>
      </c>
    </row>
    <row r="541" spans="1:9" ht="25.5">
      <c r="A541" s="13" t="s">
        <v>21228</v>
      </c>
      <c r="B541" s="14">
        <v>662545138992</v>
      </c>
      <c r="C541" s="21" t="s">
        <v>4445</v>
      </c>
      <c r="D541" s="21" t="s">
        <v>4445</v>
      </c>
      <c r="E541" s="21" t="s">
        <v>21226</v>
      </c>
      <c r="F541" s="21" t="s">
        <v>21229</v>
      </c>
      <c r="G541" s="17">
        <v>1</v>
      </c>
      <c r="H541" s="224">
        <v>675.65</v>
      </c>
      <c r="I541" s="12">
        <f t="shared" si="8"/>
        <v>0</v>
      </c>
    </row>
    <row r="542" spans="1:9" ht="25.5">
      <c r="A542" s="13" t="s">
        <v>21230</v>
      </c>
      <c r="B542" s="14">
        <v>662545139005</v>
      </c>
      <c r="C542" s="21" t="s">
        <v>4445</v>
      </c>
      <c r="D542" s="21" t="s">
        <v>4445</v>
      </c>
      <c r="E542" s="21" t="s">
        <v>21226</v>
      </c>
      <c r="F542" s="21" t="s">
        <v>21231</v>
      </c>
      <c r="G542" s="17">
        <v>1</v>
      </c>
      <c r="H542" s="224">
        <v>1255.9375</v>
      </c>
      <c r="I542" s="12">
        <f t="shared" si="8"/>
        <v>0</v>
      </c>
    </row>
    <row r="543" spans="1:9" ht="15">
      <c r="A543" s="13" t="s">
        <v>34923</v>
      </c>
      <c r="B543" s="14">
        <v>662545137612</v>
      </c>
      <c r="C543" s="21" t="s">
        <v>4445</v>
      </c>
      <c r="D543" s="21" t="s">
        <v>4445</v>
      </c>
      <c r="E543" s="21" t="s">
        <v>940</v>
      </c>
      <c r="F543" s="315" t="s">
        <v>34924</v>
      </c>
      <c r="G543" s="17" t="s">
        <v>34956</v>
      </c>
      <c r="H543" s="316">
        <v>23.506</v>
      </c>
      <c r="I543" s="12">
        <f t="shared" si="8"/>
        <v>0</v>
      </c>
    </row>
    <row r="544" spans="1:9" ht="15">
      <c r="A544" s="13" t="s">
        <v>34925</v>
      </c>
      <c r="B544" s="14">
        <v>662545068640</v>
      </c>
      <c r="C544" s="21" t="s">
        <v>4445</v>
      </c>
      <c r="D544" s="21" t="s">
        <v>4445</v>
      </c>
      <c r="E544" s="21" t="s">
        <v>940</v>
      </c>
      <c r="F544" s="315" t="s">
        <v>35190</v>
      </c>
      <c r="G544" s="17">
        <v>1</v>
      </c>
      <c r="H544" s="316">
        <v>1047.47</v>
      </c>
      <c r="I544" s="12">
        <f t="shared" si="8"/>
        <v>0</v>
      </c>
    </row>
    <row r="545" spans="1:10" ht="15">
      <c r="A545" s="13" t="s">
        <v>34926</v>
      </c>
      <c r="B545" s="14">
        <v>662545126807</v>
      </c>
      <c r="C545" s="21" t="s">
        <v>4445</v>
      </c>
      <c r="D545" s="21" t="s">
        <v>4445</v>
      </c>
      <c r="E545" s="21" t="s">
        <v>940</v>
      </c>
      <c r="F545" s="315" t="s">
        <v>34927</v>
      </c>
      <c r="G545" s="17" t="s">
        <v>34958</v>
      </c>
      <c r="H545" s="316">
        <v>7.33</v>
      </c>
      <c r="I545" s="12">
        <f t="shared" si="8"/>
        <v>0</v>
      </c>
    </row>
    <row r="546" spans="1:10" ht="15">
      <c r="A546" s="13" t="s">
        <v>34928</v>
      </c>
      <c r="B546" s="14">
        <v>662545128856</v>
      </c>
      <c r="C546" s="21" t="s">
        <v>4445</v>
      </c>
      <c r="D546" s="21" t="s">
        <v>4445</v>
      </c>
      <c r="E546" s="21" t="s">
        <v>940</v>
      </c>
      <c r="F546" s="315" t="s">
        <v>34929</v>
      </c>
      <c r="G546" s="17" t="s">
        <v>34957</v>
      </c>
      <c r="H546" s="316">
        <v>19.149999999999999</v>
      </c>
      <c r="I546" s="12">
        <f t="shared" si="8"/>
        <v>0</v>
      </c>
    </row>
    <row r="547" spans="1:10" ht="15">
      <c r="A547" s="13" t="s">
        <v>34952</v>
      </c>
      <c r="B547" s="14">
        <v>662545068954</v>
      </c>
      <c r="C547" s="21" t="s">
        <v>4445</v>
      </c>
      <c r="D547" s="21" t="s">
        <v>4445</v>
      </c>
      <c r="E547" s="21" t="s">
        <v>940</v>
      </c>
      <c r="F547" s="315" t="s">
        <v>34953</v>
      </c>
      <c r="G547" s="17">
        <v>1</v>
      </c>
      <c r="H547" s="316">
        <v>3.16</v>
      </c>
      <c r="I547" s="12">
        <f t="shared" si="8"/>
        <v>0</v>
      </c>
    </row>
    <row r="548" spans="1:10" ht="15">
      <c r="A548" s="13" t="s">
        <v>34954</v>
      </c>
      <c r="B548" s="14">
        <v>662545066868</v>
      </c>
      <c r="C548" s="21" t="s">
        <v>4445</v>
      </c>
      <c r="D548" s="21" t="s">
        <v>4445</v>
      </c>
      <c r="E548" s="21" t="s">
        <v>940</v>
      </c>
      <c r="F548" s="315" t="s">
        <v>34955</v>
      </c>
      <c r="G548" s="17">
        <v>1</v>
      </c>
      <c r="H548" s="316">
        <v>16.84</v>
      </c>
      <c r="I548" s="12">
        <f t="shared" si="8"/>
        <v>0</v>
      </c>
    </row>
    <row r="549" spans="1:10">
      <c r="A549" s="335" t="s">
        <v>35709</v>
      </c>
      <c r="B549" s="335" t="s">
        <v>35715</v>
      </c>
      <c r="C549" s="335" t="s">
        <v>9</v>
      </c>
      <c r="D549" s="335" t="s">
        <v>35721</v>
      </c>
      <c r="E549" s="335" t="s">
        <v>35722</v>
      </c>
      <c r="F549" s="335" t="s">
        <v>35723</v>
      </c>
      <c r="G549" s="336">
        <v>1</v>
      </c>
      <c r="H549" s="337">
        <v>3767.99</v>
      </c>
      <c r="I549" s="245">
        <f t="shared" si="8"/>
        <v>0</v>
      </c>
    </row>
    <row r="550" spans="1:10">
      <c r="A550" s="335" t="s">
        <v>35710</v>
      </c>
      <c r="B550" s="335" t="s">
        <v>35716</v>
      </c>
      <c r="C550" s="335" t="s">
        <v>2</v>
      </c>
      <c r="D550" s="335" t="s">
        <v>35721</v>
      </c>
      <c r="E550" s="335" t="s">
        <v>35722</v>
      </c>
      <c r="F550" s="335" t="s">
        <v>35724</v>
      </c>
      <c r="G550" s="336">
        <v>1</v>
      </c>
      <c r="H550" s="337">
        <v>3888.99</v>
      </c>
      <c r="I550" s="245">
        <f t="shared" si="8"/>
        <v>0</v>
      </c>
    </row>
    <row r="551" spans="1:10">
      <c r="A551" s="335" t="s">
        <v>35711</v>
      </c>
      <c r="B551" s="335" t="s">
        <v>35717</v>
      </c>
      <c r="C551" s="335" t="s">
        <v>3</v>
      </c>
      <c r="D551" s="335" t="s">
        <v>35721</v>
      </c>
      <c r="E551" s="335" t="s">
        <v>35722</v>
      </c>
      <c r="F551" s="335" t="s">
        <v>35725</v>
      </c>
      <c r="G551" s="336">
        <v>1</v>
      </c>
      <c r="H551" s="337">
        <v>4529.99</v>
      </c>
      <c r="I551" s="245">
        <f t="shared" si="8"/>
        <v>0</v>
      </c>
    </row>
    <row r="552" spans="1:10">
      <c r="A552" s="335" t="s">
        <v>35712</v>
      </c>
      <c r="B552" s="335" t="s">
        <v>35718</v>
      </c>
      <c r="C552" s="335" t="s">
        <v>4</v>
      </c>
      <c r="D552" s="335" t="s">
        <v>35721</v>
      </c>
      <c r="E552" s="335" t="s">
        <v>35722</v>
      </c>
      <c r="F552" s="335" t="s">
        <v>35726</v>
      </c>
      <c r="G552" s="336">
        <v>1</v>
      </c>
      <c r="H552" s="337">
        <v>5769.99</v>
      </c>
      <c r="I552" s="245">
        <f t="shared" si="8"/>
        <v>0</v>
      </c>
    </row>
    <row r="553" spans="1:10">
      <c r="A553" s="335" t="s">
        <v>35713</v>
      </c>
      <c r="B553" s="335" t="s">
        <v>35719</v>
      </c>
      <c r="C553" s="335" t="s">
        <v>3318</v>
      </c>
      <c r="D553" s="335" t="s">
        <v>35721</v>
      </c>
      <c r="E553" s="335" t="s">
        <v>35722</v>
      </c>
      <c r="F553" s="335" t="s">
        <v>35727</v>
      </c>
      <c r="G553" s="336">
        <v>1</v>
      </c>
      <c r="H553" s="337">
        <v>9644.99</v>
      </c>
      <c r="I553" s="245">
        <f t="shared" si="8"/>
        <v>0</v>
      </c>
    </row>
    <row r="554" spans="1:10">
      <c r="A554" s="335" t="s">
        <v>35714</v>
      </c>
      <c r="B554" s="335" t="s">
        <v>35720</v>
      </c>
      <c r="C554" s="335" t="s">
        <v>3321</v>
      </c>
      <c r="D554" s="335" t="s">
        <v>35721</v>
      </c>
      <c r="E554" s="335" t="s">
        <v>35722</v>
      </c>
      <c r="F554" s="335" t="s">
        <v>35728</v>
      </c>
      <c r="G554" s="336">
        <v>1</v>
      </c>
      <c r="H554" s="337">
        <v>11388.99</v>
      </c>
      <c r="I554" s="245">
        <f t="shared" si="8"/>
        <v>0</v>
      </c>
    </row>
    <row r="555" spans="1:10">
      <c r="A555" s="335" t="s">
        <v>36329</v>
      </c>
      <c r="B555" s="335" t="s">
        <v>36330</v>
      </c>
      <c r="C555" s="335" t="s">
        <v>8</v>
      </c>
      <c r="D555" s="335" t="s">
        <v>27752</v>
      </c>
      <c r="E555" s="335" t="s">
        <v>36393</v>
      </c>
      <c r="F555" s="335" t="s">
        <v>36371</v>
      </c>
      <c r="G555" s="336">
        <v>1</v>
      </c>
      <c r="H555" s="337">
        <v>1199.51</v>
      </c>
      <c r="I555" s="245">
        <f t="shared" si="8"/>
        <v>0</v>
      </c>
      <c r="J555" s="369" t="s">
        <v>36392</v>
      </c>
    </row>
    <row r="556" spans="1:10">
      <c r="A556" s="335" t="s">
        <v>36331</v>
      </c>
      <c r="B556" s="335" t="s">
        <v>36332</v>
      </c>
      <c r="C556" s="335" t="s">
        <v>8</v>
      </c>
      <c r="D556" s="335" t="s">
        <v>27752</v>
      </c>
      <c r="E556" s="335" t="s">
        <v>36393</v>
      </c>
      <c r="F556" s="335" t="s">
        <v>36372</v>
      </c>
      <c r="G556" s="336">
        <v>1</v>
      </c>
      <c r="H556" s="337">
        <v>1488.77</v>
      </c>
      <c r="I556" s="245">
        <f t="shared" si="8"/>
        <v>0</v>
      </c>
      <c r="J556" s="369" t="s">
        <v>36392</v>
      </c>
    </row>
    <row r="557" spans="1:10">
      <c r="A557" s="335" t="s">
        <v>36333</v>
      </c>
      <c r="B557" s="335" t="s">
        <v>36334</v>
      </c>
      <c r="C557" s="335" t="s">
        <v>8</v>
      </c>
      <c r="D557" s="335" t="s">
        <v>27752</v>
      </c>
      <c r="E557" s="335" t="s">
        <v>36393</v>
      </c>
      <c r="F557" s="335" t="s">
        <v>36373</v>
      </c>
      <c r="G557" s="336">
        <v>1</v>
      </c>
      <c r="H557" s="337">
        <v>1827.05</v>
      </c>
      <c r="I557" s="245">
        <f t="shared" si="8"/>
        <v>0</v>
      </c>
      <c r="J557" s="369" t="s">
        <v>36392</v>
      </c>
    </row>
    <row r="558" spans="1:10">
      <c r="A558" s="335" t="s">
        <v>36335</v>
      </c>
      <c r="B558" s="335" t="s">
        <v>36336</v>
      </c>
      <c r="C558" s="335" t="s">
        <v>8</v>
      </c>
      <c r="D558" s="335" t="s">
        <v>27752</v>
      </c>
      <c r="E558" s="335" t="s">
        <v>36393</v>
      </c>
      <c r="F558" s="335" t="s">
        <v>36374</v>
      </c>
      <c r="G558" s="336">
        <v>1</v>
      </c>
      <c r="H558" s="337">
        <v>2090.16</v>
      </c>
      <c r="I558" s="245">
        <f t="shared" si="8"/>
        <v>0</v>
      </c>
      <c r="J558" s="369" t="s">
        <v>36392</v>
      </c>
    </row>
    <row r="559" spans="1:10">
      <c r="A559" s="335" t="s">
        <v>36337</v>
      </c>
      <c r="B559" s="335" t="s">
        <v>36338</v>
      </c>
      <c r="C559" s="335" t="s">
        <v>8</v>
      </c>
      <c r="D559" s="335" t="s">
        <v>27752</v>
      </c>
      <c r="E559" s="335" t="s">
        <v>36393</v>
      </c>
      <c r="F559" s="335" t="s">
        <v>36375</v>
      </c>
      <c r="G559" s="336">
        <v>1</v>
      </c>
      <c r="H559" s="337">
        <v>2304.2399999999998</v>
      </c>
      <c r="I559" s="245">
        <f t="shared" si="8"/>
        <v>0</v>
      </c>
      <c r="J559" s="369" t="s">
        <v>36392</v>
      </c>
    </row>
    <row r="560" spans="1:10">
      <c r="A560" s="335" t="s">
        <v>36339</v>
      </c>
      <c r="B560" s="335" t="s">
        <v>36340</v>
      </c>
      <c r="C560" s="335" t="s">
        <v>8</v>
      </c>
      <c r="D560" s="335" t="s">
        <v>27752</v>
      </c>
      <c r="E560" s="335" t="s">
        <v>36393</v>
      </c>
      <c r="F560" s="335" t="s">
        <v>36376</v>
      </c>
      <c r="G560" s="336">
        <v>1</v>
      </c>
      <c r="H560" s="337">
        <v>2573.88</v>
      </c>
      <c r="I560" s="245">
        <f t="shared" si="8"/>
        <v>0</v>
      </c>
      <c r="J560" s="369" t="s">
        <v>36392</v>
      </c>
    </row>
    <row r="561" spans="1:10">
      <c r="A561" s="335" t="s">
        <v>36341</v>
      </c>
      <c r="B561" s="335" t="s">
        <v>36342</v>
      </c>
      <c r="C561" s="335" t="s">
        <v>8</v>
      </c>
      <c r="D561" s="335" t="s">
        <v>27752</v>
      </c>
      <c r="E561" s="335" t="s">
        <v>36393</v>
      </c>
      <c r="F561" s="335" t="s">
        <v>36377</v>
      </c>
      <c r="G561" s="336">
        <v>1</v>
      </c>
      <c r="H561" s="337">
        <v>2838.62</v>
      </c>
      <c r="I561" s="245">
        <f t="shared" si="8"/>
        <v>0</v>
      </c>
      <c r="J561" s="369" t="s">
        <v>36392</v>
      </c>
    </row>
    <row r="562" spans="1:10">
      <c r="A562" s="335" t="s">
        <v>36343</v>
      </c>
      <c r="B562" s="335" t="s">
        <v>36344</v>
      </c>
      <c r="C562" s="335" t="s">
        <v>8</v>
      </c>
      <c r="D562" s="335" t="s">
        <v>27752</v>
      </c>
      <c r="E562" s="335" t="s">
        <v>36393</v>
      </c>
      <c r="F562" s="335" t="s">
        <v>36378</v>
      </c>
      <c r="G562" s="336">
        <v>1</v>
      </c>
      <c r="H562" s="337">
        <v>3116.44</v>
      </c>
      <c r="I562" s="245">
        <f t="shared" si="8"/>
        <v>0</v>
      </c>
      <c r="J562" s="369" t="s">
        <v>36392</v>
      </c>
    </row>
    <row r="563" spans="1:10">
      <c r="A563" s="335" t="s">
        <v>36345</v>
      </c>
      <c r="B563" s="335" t="s">
        <v>36346</v>
      </c>
      <c r="C563" s="335" t="s">
        <v>8</v>
      </c>
      <c r="D563" s="335" t="s">
        <v>27752</v>
      </c>
      <c r="E563" s="335" t="s">
        <v>36393</v>
      </c>
      <c r="F563" s="335" t="s">
        <v>36379</v>
      </c>
      <c r="G563" s="336">
        <v>1</v>
      </c>
      <c r="H563" s="337">
        <v>3436.74</v>
      </c>
      <c r="I563" s="245">
        <f t="shared" si="8"/>
        <v>0</v>
      </c>
      <c r="J563" s="369" t="s">
        <v>36392</v>
      </c>
    </row>
    <row r="564" spans="1:10">
      <c r="A564" s="335" t="s">
        <v>36347</v>
      </c>
      <c r="B564" s="335" t="s">
        <v>36348</v>
      </c>
      <c r="C564" s="335" t="s">
        <v>8</v>
      </c>
      <c r="D564" s="335" t="s">
        <v>27752</v>
      </c>
      <c r="E564" s="335" t="s">
        <v>36393</v>
      </c>
      <c r="F564" s="335" t="s">
        <v>36380</v>
      </c>
      <c r="G564" s="336">
        <v>1</v>
      </c>
      <c r="H564" s="337">
        <v>3683.51</v>
      </c>
      <c r="I564" s="245">
        <f t="shared" si="8"/>
        <v>0</v>
      </c>
      <c r="J564" s="369" t="s">
        <v>36392</v>
      </c>
    </row>
    <row r="565" spans="1:10">
      <c r="A565" s="335" t="s">
        <v>36349</v>
      </c>
      <c r="B565" s="335" t="s">
        <v>36350</v>
      </c>
      <c r="C565" s="335" t="s">
        <v>8</v>
      </c>
      <c r="D565" s="335" t="s">
        <v>27752</v>
      </c>
      <c r="E565" s="335" t="s">
        <v>36393</v>
      </c>
      <c r="F565" s="335" t="s">
        <v>36381</v>
      </c>
      <c r="G565" s="336">
        <v>1</v>
      </c>
      <c r="H565" s="337">
        <v>4531.6400000000003</v>
      </c>
      <c r="I565" s="245">
        <f t="shared" si="8"/>
        <v>0</v>
      </c>
      <c r="J565" s="369" t="s">
        <v>36392</v>
      </c>
    </row>
    <row r="566" spans="1:10">
      <c r="A566" s="335" t="s">
        <v>36351</v>
      </c>
      <c r="B566" s="335" t="s">
        <v>36352</v>
      </c>
      <c r="C566" s="335" t="s">
        <v>8</v>
      </c>
      <c r="D566" s="335" t="s">
        <v>27752</v>
      </c>
      <c r="E566" s="335" t="s">
        <v>36393</v>
      </c>
      <c r="F566" s="335" t="s">
        <v>36382</v>
      </c>
      <c r="G566" s="336">
        <v>1</v>
      </c>
      <c r="H566" s="337">
        <v>4762.9799999999996</v>
      </c>
      <c r="I566" s="245">
        <f t="shared" si="8"/>
        <v>0</v>
      </c>
      <c r="J566" s="369" t="s">
        <v>36392</v>
      </c>
    </row>
    <row r="567" spans="1:10">
      <c r="A567" s="335" t="s">
        <v>36353</v>
      </c>
      <c r="B567" s="335" t="s">
        <v>36354</v>
      </c>
      <c r="C567" s="335" t="s">
        <v>8</v>
      </c>
      <c r="D567" s="335" t="s">
        <v>27752</v>
      </c>
      <c r="E567" s="335" t="s">
        <v>36393</v>
      </c>
      <c r="F567" s="335" t="s">
        <v>36383</v>
      </c>
      <c r="G567" s="336">
        <v>1</v>
      </c>
      <c r="H567" s="337">
        <v>5003.33</v>
      </c>
      <c r="I567" s="245">
        <f t="shared" si="8"/>
        <v>0</v>
      </c>
      <c r="J567" s="369" t="s">
        <v>36392</v>
      </c>
    </row>
    <row r="568" spans="1:10">
      <c r="A568" s="335" t="s">
        <v>36355</v>
      </c>
      <c r="B568" s="335" t="s">
        <v>36356</v>
      </c>
      <c r="C568" s="335" t="s">
        <v>8</v>
      </c>
      <c r="D568" s="335" t="s">
        <v>27752</v>
      </c>
      <c r="E568" s="335" t="s">
        <v>36393</v>
      </c>
      <c r="F568" s="335" t="s">
        <v>36388</v>
      </c>
      <c r="G568" s="336">
        <v>1</v>
      </c>
      <c r="H568" s="337">
        <v>652.33000000000004</v>
      </c>
      <c r="I568" s="245">
        <f t="shared" si="8"/>
        <v>0</v>
      </c>
      <c r="J568" s="369" t="s">
        <v>36392</v>
      </c>
    </row>
    <row r="569" spans="1:10">
      <c r="A569" s="335" t="s">
        <v>36357</v>
      </c>
      <c r="B569" s="335" t="s">
        <v>36358</v>
      </c>
      <c r="C569" s="335" t="s">
        <v>8</v>
      </c>
      <c r="D569" s="335" t="s">
        <v>27752</v>
      </c>
      <c r="E569" s="335" t="s">
        <v>36393</v>
      </c>
      <c r="F569" s="335" t="s">
        <v>36384</v>
      </c>
      <c r="G569" s="336">
        <v>1</v>
      </c>
      <c r="H569" s="337">
        <v>328.65</v>
      </c>
      <c r="I569" s="245">
        <f t="shared" si="8"/>
        <v>0</v>
      </c>
      <c r="J569" s="369" t="s">
        <v>36392</v>
      </c>
    </row>
    <row r="570" spans="1:10">
      <c r="A570" s="335" t="s">
        <v>36359</v>
      </c>
      <c r="B570" s="335" t="s">
        <v>36360</v>
      </c>
      <c r="C570" s="335" t="s">
        <v>8</v>
      </c>
      <c r="D570" s="335" t="s">
        <v>27752</v>
      </c>
      <c r="E570" s="335" t="s">
        <v>36393</v>
      </c>
      <c r="F570" s="335" t="s">
        <v>36385</v>
      </c>
      <c r="G570" s="336">
        <v>1</v>
      </c>
      <c r="H570" s="337">
        <v>328.65</v>
      </c>
      <c r="I570" s="245">
        <f t="shared" si="8"/>
        <v>0</v>
      </c>
      <c r="J570" s="369" t="s">
        <v>36392</v>
      </c>
    </row>
    <row r="571" spans="1:10">
      <c r="A571" s="335" t="s">
        <v>36361</v>
      </c>
      <c r="B571" s="335" t="s">
        <v>36362</v>
      </c>
      <c r="C571" s="368" t="s">
        <v>4445</v>
      </c>
      <c r="D571" s="335" t="s">
        <v>27752</v>
      </c>
      <c r="E571" s="335" t="s">
        <v>36393</v>
      </c>
      <c r="F571" s="335" t="s">
        <v>36387</v>
      </c>
      <c r="G571" s="336">
        <v>1</v>
      </c>
      <c r="H571" s="337">
        <v>237.59</v>
      </c>
      <c r="I571" s="245">
        <f t="shared" si="8"/>
        <v>0</v>
      </c>
      <c r="J571" s="369" t="s">
        <v>36392</v>
      </c>
    </row>
    <row r="572" spans="1:10">
      <c r="A572" s="335" t="s">
        <v>36363</v>
      </c>
      <c r="B572" s="335" t="s">
        <v>36364</v>
      </c>
      <c r="C572" s="335" t="s">
        <v>8</v>
      </c>
      <c r="D572" s="335" t="s">
        <v>27752</v>
      </c>
      <c r="E572" s="335" t="s">
        <v>36393</v>
      </c>
      <c r="F572" s="335" t="s">
        <v>36386</v>
      </c>
      <c r="G572" s="336">
        <v>1</v>
      </c>
      <c r="H572" s="337">
        <v>65.180000000000007</v>
      </c>
      <c r="I572" s="245">
        <f t="shared" si="8"/>
        <v>0</v>
      </c>
      <c r="J572" s="369" t="s">
        <v>36392</v>
      </c>
    </row>
    <row r="573" spans="1:10">
      <c r="A573" s="335" t="s">
        <v>36365</v>
      </c>
      <c r="B573" s="335" t="s">
        <v>36366</v>
      </c>
      <c r="C573" s="368" t="s">
        <v>4445</v>
      </c>
      <c r="D573" s="335" t="s">
        <v>27752</v>
      </c>
      <c r="E573" s="335" t="s">
        <v>36393</v>
      </c>
      <c r="F573" s="335" t="s">
        <v>36389</v>
      </c>
      <c r="G573" s="336">
        <v>1</v>
      </c>
      <c r="H573" s="337">
        <v>40.020000000000003</v>
      </c>
      <c r="I573" s="245">
        <f t="shared" si="8"/>
        <v>0</v>
      </c>
      <c r="J573" s="369" t="s">
        <v>36392</v>
      </c>
    </row>
    <row r="574" spans="1:10">
      <c r="A574" s="335" t="s">
        <v>36367</v>
      </c>
      <c r="B574" s="335" t="s">
        <v>36368</v>
      </c>
      <c r="C574" s="335" t="s">
        <v>8</v>
      </c>
      <c r="D574" s="335" t="s">
        <v>27752</v>
      </c>
      <c r="E574" s="335" t="s">
        <v>36393</v>
      </c>
      <c r="F574" s="335" t="s">
        <v>36390</v>
      </c>
      <c r="G574" s="336">
        <v>1</v>
      </c>
      <c r="H574" s="337">
        <v>14</v>
      </c>
      <c r="I574" s="245">
        <f t="shared" si="8"/>
        <v>0</v>
      </c>
      <c r="J574" s="369" t="s">
        <v>36392</v>
      </c>
    </row>
    <row r="575" spans="1:10">
      <c r="A575" s="335" t="s">
        <v>36369</v>
      </c>
      <c r="B575" s="335" t="s">
        <v>36370</v>
      </c>
      <c r="C575" s="335" t="s">
        <v>8</v>
      </c>
      <c r="D575" s="335" t="s">
        <v>27752</v>
      </c>
      <c r="E575" s="335" t="s">
        <v>36393</v>
      </c>
      <c r="F575" s="335" t="s">
        <v>36391</v>
      </c>
      <c r="G575" s="336">
        <v>1</v>
      </c>
      <c r="H575" s="337">
        <v>45.9</v>
      </c>
      <c r="I575" s="245">
        <f t="shared" si="8"/>
        <v>0</v>
      </c>
      <c r="J575" s="369" t="s">
        <v>36392</v>
      </c>
    </row>
  </sheetData>
  <autoFilter ref="A3:I575" xr:uid="{B1438A2C-7940-49C0-8F71-DE7ECBFE57C9}"/>
  <mergeCells count="2">
    <mergeCell ref="A1:H1"/>
    <mergeCell ref="A2:H2"/>
  </mergeCells>
  <phoneticPr fontId="100" type="noConversion"/>
  <conditionalFormatting sqref="H4:H542">
    <cfRule type="expression" dxfId="3" priority="2">
      <formula>H4&lt;&gt;#REF!</formula>
    </cfRule>
  </conditionalFormatting>
  <conditionalFormatting sqref="H549:H575">
    <cfRule type="expression" dxfId="2" priority="1">
      <formula>H549&lt;&gt;#REF!</formula>
    </cfRule>
  </conditionalFormatting>
  <printOptions horizontalCentered="1"/>
  <pageMargins left="0.25" right="0.25" top="0.75" bottom="0.75" header="0.3" footer="0.3"/>
  <pageSetup scale="45" fitToHeight="0" orientation="portrait" r:id="rId1"/>
  <headerFooter>
    <oddFooter>&amp;L&amp;"Arial,Regular"&amp;9Printed: &amp;D&amp;C&amp;"Arial,Regular"&amp;9Legend Valve®&amp;11  &amp;R&amp;"Arial,Regular"&amp;9 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48CC1-3961-44A9-8C25-0FC5765C7FFC}">
  <sheetPr codeName="Sheet28">
    <pageSetUpPr fitToPage="1"/>
  </sheetPr>
  <dimension ref="A1:I28"/>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6.42578125" style="2" customWidth="1"/>
    <col min="2" max="2" width="17.85546875" style="1" bestFit="1" customWidth="1"/>
    <col min="3" max="3" width="9" style="3" bestFit="1" customWidth="1"/>
    <col min="4" max="4" width="16.42578125" style="1" bestFit="1" customWidth="1"/>
    <col min="5" max="5" width="15.85546875" style="1" bestFit="1" customWidth="1"/>
    <col min="6" max="6" width="57.140625" style="1" bestFit="1" customWidth="1"/>
    <col min="7" max="7" width="13.5703125" style="2" bestFit="1" customWidth="1"/>
    <col min="8" max="8" width="7.85546875" style="228" bestFit="1" customWidth="1"/>
    <col min="9" max="9" width="14" style="2" bestFit="1" customWidth="1"/>
    <col min="10" max="16384" width="9.140625" style="1"/>
  </cols>
  <sheetData>
    <row r="1" spans="1:9" ht="31.5" customHeight="1">
      <c r="A1" s="415" t="s">
        <v>36464</v>
      </c>
      <c r="B1" s="415"/>
      <c r="C1" s="415"/>
      <c r="D1" s="415"/>
      <c r="E1" s="415"/>
      <c r="F1" s="415"/>
      <c r="G1" s="415"/>
      <c r="H1" s="415"/>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222" t="s">
        <v>18</v>
      </c>
      <c r="I3" s="58" t="s">
        <v>11</v>
      </c>
    </row>
    <row r="4" spans="1:9">
      <c r="A4" s="13" t="s">
        <v>20714</v>
      </c>
      <c r="B4" s="14">
        <v>662545069272</v>
      </c>
      <c r="C4" s="21" t="s">
        <v>485</v>
      </c>
      <c r="D4" s="21" t="s">
        <v>4445</v>
      </c>
      <c r="E4" s="227" t="s">
        <v>20715</v>
      </c>
      <c r="F4" s="21" t="s">
        <v>21233</v>
      </c>
      <c r="G4" s="17" t="s">
        <v>4421</v>
      </c>
      <c r="H4" s="295">
        <v>475.41472010750721</v>
      </c>
      <c r="I4" s="12">
        <f t="shared" ref="I4:I28" si="0">H4*$I$2</f>
        <v>0</v>
      </c>
    </row>
    <row r="5" spans="1:9">
      <c r="A5" s="13" t="s">
        <v>20716</v>
      </c>
      <c r="B5" s="14">
        <v>662545069289</v>
      </c>
      <c r="C5" s="21" t="s">
        <v>485</v>
      </c>
      <c r="D5" s="21" t="s">
        <v>4445</v>
      </c>
      <c r="E5" s="21" t="s">
        <v>20715</v>
      </c>
      <c r="F5" s="21" t="s">
        <v>21234</v>
      </c>
      <c r="G5" s="17" t="s">
        <v>4421</v>
      </c>
      <c r="H5" s="295">
        <v>950.82944021501442</v>
      </c>
      <c r="I5" s="12">
        <f t="shared" si="0"/>
        <v>0</v>
      </c>
    </row>
    <row r="6" spans="1:9">
      <c r="A6" s="13" t="s">
        <v>20717</v>
      </c>
      <c r="B6" s="14">
        <v>662545067704</v>
      </c>
      <c r="C6" s="21" t="s">
        <v>5</v>
      </c>
      <c r="D6" s="21" t="s">
        <v>4445</v>
      </c>
      <c r="E6" s="21" t="s">
        <v>20715</v>
      </c>
      <c r="F6" s="21" t="s">
        <v>21235</v>
      </c>
      <c r="G6" s="17" t="s">
        <v>4421</v>
      </c>
      <c r="H6" s="295">
        <v>304.26542086880454</v>
      </c>
      <c r="I6" s="12">
        <f t="shared" si="0"/>
        <v>0</v>
      </c>
    </row>
    <row r="7" spans="1:9">
      <c r="A7" s="13" t="s">
        <v>20718</v>
      </c>
      <c r="B7" s="14">
        <v>662545067711</v>
      </c>
      <c r="C7" s="21" t="s">
        <v>5</v>
      </c>
      <c r="D7" s="21" t="s">
        <v>4445</v>
      </c>
      <c r="E7" s="21" t="s">
        <v>20715</v>
      </c>
      <c r="F7" s="21" t="s">
        <v>21236</v>
      </c>
      <c r="G7" s="17" t="s">
        <v>4421</v>
      </c>
      <c r="H7" s="295">
        <v>507.10903478134099</v>
      </c>
      <c r="I7" s="12">
        <f t="shared" si="0"/>
        <v>0</v>
      </c>
    </row>
    <row r="8" spans="1:9">
      <c r="A8" s="13" t="s">
        <v>20719</v>
      </c>
      <c r="B8" s="14">
        <v>662545067728</v>
      </c>
      <c r="C8" s="21" t="s">
        <v>5</v>
      </c>
      <c r="D8" s="21" t="s">
        <v>4445</v>
      </c>
      <c r="E8" s="21" t="s">
        <v>20715</v>
      </c>
      <c r="F8" s="21" t="s">
        <v>21237</v>
      </c>
      <c r="G8" s="17" t="s">
        <v>4421</v>
      </c>
      <c r="H8" s="295">
        <v>1014.218069562682</v>
      </c>
      <c r="I8" s="12">
        <f t="shared" si="0"/>
        <v>0</v>
      </c>
    </row>
    <row r="9" spans="1:9">
      <c r="A9" s="13" t="s">
        <v>20720</v>
      </c>
      <c r="B9" s="14">
        <v>662545130729</v>
      </c>
      <c r="C9" s="21" t="s">
        <v>5</v>
      </c>
      <c r="D9" s="21" t="s">
        <v>4445</v>
      </c>
      <c r="E9" s="21" t="s">
        <v>20715</v>
      </c>
      <c r="F9" s="21" t="s">
        <v>21238</v>
      </c>
      <c r="G9" s="17" t="s">
        <v>4421</v>
      </c>
      <c r="H9" s="295">
        <v>1217.0616834752182</v>
      </c>
      <c r="I9" s="12">
        <f t="shared" si="0"/>
        <v>0</v>
      </c>
    </row>
    <row r="10" spans="1:9">
      <c r="A10" s="13" t="s">
        <v>21188</v>
      </c>
      <c r="B10" s="14">
        <v>662545139623</v>
      </c>
      <c r="C10" s="21" t="s">
        <v>3175</v>
      </c>
      <c r="D10" s="21" t="s">
        <v>4445</v>
      </c>
      <c r="E10" s="21" t="s">
        <v>20715</v>
      </c>
      <c r="F10" s="21" t="s">
        <v>21189</v>
      </c>
      <c r="G10" s="17">
        <v>1</v>
      </c>
      <c r="H10" s="295">
        <v>380.33</v>
      </c>
      <c r="I10" s="12">
        <f t="shared" si="0"/>
        <v>0</v>
      </c>
    </row>
    <row r="11" spans="1:9">
      <c r="A11" s="13" t="s">
        <v>20722</v>
      </c>
      <c r="B11" s="14">
        <v>662545067735</v>
      </c>
      <c r="C11" s="21" t="s">
        <v>3175</v>
      </c>
      <c r="D11" s="21" t="s">
        <v>4445</v>
      </c>
      <c r="E11" s="21" t="s">
        <v>20715</v>
      </c>
      <c r="F11" s="21" t="s">
        <v>21239</v>
      </c>
      <c r="G11" s="17" t="s">
        <v>4421</v>
      </c>
      <c r="H11" s="295">
        <v>507.10903478134099</v>
      </c>
      <c r="I11" s="12">
        <f t="shared" si="0"/>
        <v>0</v>
      </c>
    </row>
    <row r="12" spans="1:9">
      <c r="A12" s="238" t="s">
        <v>35209</v>
      </c>
      <c r="B12" s="278">
        <v>662545145259</v>
      </c>
      <c r="C12" s="279" t="s">
        <v>3175</v>
      </c>
      <c r="D12" s="279" t="s">
        <v>4445</v>
      </c>
      <c r="E12" s="279" t="s">
        <v>20715</v>
      </c>
      <c r="F12" s="279" t="s">
        <v>35208</v>
      </c>
      <c r="G12" s="239">
        <v>1</v>
      </c>
      <c r="H12" s="323">
        <v>635</v>
      </c>
      <c r="I12" s="245">
        <f t="shared" si="0"/>
        <v>0</v>
      </c>
    </row>
    <row r="13" spans="1:9">
      <c r="A13" s="13" t="s">
        <v>20723</v>
      </c>
      <c r="B13" s="14">
        <v>662545067742</v>
      </c>
      <c r="C13" s="21" t="s">
        <v>3175</v>
      </c>
      <c r="D13" s="21" t="s">
        <v>4445</v>
      </c>
      <c r="E13" s="21" t="s">
        <v>20715</v>
      </c>
      <c r="F13" s="21" t="s">
        <v>21240</v>
      </c>
      <c r="G13" s="17" t="s">
        <v>4421</v>
      </c>
      <c r="H13" s="295">
        <v>1267.7725869533526</v>
      </c>
      <c r="I13" s="12">
        <f t="shared" si="0"/>
        <v>0</v>
      </c>
    </row>
    <row r="14" spans="1:9">
      <c r="A14" s="13" t="s">
        <v>20724</v>
      </c>
      <c r="B14" s="14">
        <v>662545067759</v>
      </c>
      <c r="C14" s="21" t="s">
        <v>6</v>
      </c>
      <c r="D14" s="21" t="s">
        <v>4445</v>
      </c>
      <c r="E14" s="21" t="s">
        <v>20715</v>
      </c>
      <c r="F14" s="21" t="s">
        <v>21241</v>
      </c>
      <c r="G14" s="17" t="s">
        <v>4421</v>
      </c>
      <c r="H14" s="295">
        <v>167.14313786392998</v>
      </c>
      <c r="I14" s="12">
        <f t="shared" si="0"/>
        <v>0</v>
      </c>
    </row>
    <row r="15" spans="1:9">
      <c r="A15" s="13" t="s">
        <v>20725</v>
      </c>
      <c r="B15" s="14">
        <v>662545128238</v>
      </c>
      <c r="C15" s="21" t="s">
        <v>6</v>
      </c>
      <c r="D15" s="21" t="s">
        <v>4445</v>
      </c>
      <c r="E15" s="21" t="s">
        <v>20715</v>
      </c>
      <c r="F15" s="21" t="s">
        <v>21242</v>
      </c>
      <c r="G15" s="17" t="s">
        <v>4421</v>
      </c>
      <c r="H15" s="295">
        <v>501.42941359178991</v>
      </c>
      <c r="I15" s="12">
        <f t="shared" si="0"/>
        <v>0</v>
      </c>
    </row>
    <row r="16" spans="1:9">
      <c r="A16" s="13" t="s">
        <v>20727</v>
      </c>
      <c r="B16" s="14">
        <v>662545067766</v>
      </c>
      <c r="C16" s="21" t="s">
        <v>6</v>
      </c>
      <c r="D16" s="21" t="s">
        <v>4445</v>
      </c>
      <c r="E16" s="21" t="s">
        <v>20715</v>
      </c>
      <c r="F16" s="21" t="s">
        <v>21243</v>
      </c>
      <c r="G16" s="17" t="s">
        <v>4421</v>
      </c>
      <c r="H16" s="295">
        <v>835.71568931964987</v>
      </c>
      <c r="I16" s="12">
        <f t="shared" si="0"/>
        <v>0</v>
      </c>
    </row>
    <row r="17" spans="1:9">
      <c r="A17" s="13" t="s">
        <v>20728</v>
      </c>
      <c r="B17" s="14">
        <v>662545067773</v>
      </c>
      <c r="C17" s="21" t="s">
        <v>6</v>
      </c>
      <c r="D17" s="21" t="s">
        <v>4445</v>
      </c>
      <c r="E17" s="21" t="s">
        <v>20715</v>
      </c>
      <c r="F17" s="21" t="s">
        <v>21244</v>
      </c>
      <c r="G17" s="17" t="s">
        <v>4421</v>
      </c>
      <c r="H17" s="295">
        <v>1671.4</v>
      </c>
      <c r="I17" s="12">
        <f t="shared" si="0"/>
        <v>0</v>
      </c>
    </row>
    <row r="18" spans="1:9">
      <c r="A18" s="13" t="s">
        <v>20729</v>
      </c>
      <c r="B18" s="14">
        <v>662545069296</v>
      </c>
      <c r="C18" s="21" t="s">
        <v>7</v>
      </c>
      <c r="D18" s="21" t="s">
        <v>4445</v>
      </c>
      <c r="E18" s="21" t="s">
        <v>20715</v>
      </c>
      <c r="F18" s="21" t="s">
        <v>21245</v>
      </c>
      <c r="G18" s="17" t="s">
        <v>4421</v>
      </c>
      <c r="H18" s="295">
        <v>320.74646449919817</v>
      </c>
      <c r="I18" s="12">
        <f t="shared" si="0"/>
        <v>0</v>
      </c>
    </row>
    <row r="19" spans="1:9">
      <c r="A19" s="13" t="s">
        <v>20730</v>
      </c>
      <c r="B19" s="14">
        <v>662545069302</v>
      </c>
      <c r="C19" s="21" t="s">
        <v>7</v>
      </c>
      <c r="D19" s="21" t="s">
        <v>4445</v>
      </c>
      <c r="E19" s="21" t="s">
        <v>20715</v>
      </c>
      <c r="F19" s="21" t="s">
        <v>21246</v>
      </c>
      <c r="G19" s="17" t="s">
        <v>4421</v>
      </c>
      <c r="H19" s="295">
        <v>1603.7323224959907</v>
      </c>
      <c r="I19" s="12">
        <f t="shared" si="0"/>
        <v>0</v>
      </c>
    </row>
    <row r="20" spans="1:9">
      <c r="A20" s="13" t="s">
        <v>20731</v>
      </c>
      <c r="B20" s="14">
        <v>662545128924</v>
      </c>
      <c r="C20" s="21" t="s">
        <v>5</v>
      </c>
      <c r="D20" s="21" t="s">
        <v>4445</v>
      </c>
      <c r="E20" s="21" t="s">
        <v>20715</v>
      </c>
      <c r="F20" s="21" t="s">
        <v>21247</v>
      </c>
      <c r="G20" s="17" t="s">
        <v>4421</v>
      </c>
      <c r="H20" s="295">
        <v>20.28436139125364</v>
      </c>
      <c r="I20" s="12">
        <f t="shared" si="0"/>
        <v>0</v>
      </c>
    </row>
    <row r="21" spans="1:9">
      <c r="A21" s="13" t="s">
        <v>20733</v>
      </c>
      <c r="B21" s="14">
        <v>662545128931</v>
      </c>
      <c r="C21" s="21" t="s">
        <v>6</v>
      </c>
      <c r="D21" s="21" t="s">
        <v>4445</v>
      </c>
      <c r="E21" s="21" t="s">
        <v>20715</v>
      </c>
      <c r="F21" s="21" t="s">
        <v>21248</v>
      </c>
      <c r="G21" s="17" t="s">
        <v>4421</v>
      </c>
      <c r="H21" s="295">
        <v>33.431163117959905</v>
      </c>
      <c r="I21" s="12">
        <f t="shared" si="0"/>
        <v>0</v>
      </c>
    </row>
    <row r="22" spans="1:9">
      <c r="A22" s="13" t="s">
        <v>20735</v>
      </c>
      <c r="B22" s="14">
        <v>662545128948</v>
      </c>
      <c r="C22" s="21" t="s">
        <v>7</v>
      </c>
      <c r="D22" s="21" t="s">
        <v>4445</v>
      </c>
      <c r="E22" s="21" t="s">
        <v>20715</v>
      </c>
      <c r="F22" s="21" t="s">
        <v>21249</v>
      </c>
      <c r="G22" s="17" t="s">
        <v>4421</v>
      </c>
      <c r="H22" s="295">
        <v>64.149292899839637</v>
      </c>
      <c r="I22" s="12">
        <f t="shared" si="0"/>
        <v>0</v>
      </c>
    </row>
    <row r="23" spans="1:9">
      <c r="A23" s="13" t="s">
        <v>27821</v>
      </c>
      <c r="B23" s="14">
        <v>662545139128</v>
      </c>
      <c r="C23" s="21" t="s">
        <v>27822</v>
      </c>
      <c r="D23" s="21" t="s">
        <v>4445</v>
      </c>
      <c r="E23" s="21" t="s">
        <v>20715</v>
      </c>
      <c r="F23" s="21" t="s">
        <v>27823</v>
      </c>
      <c r="G23" s="17" t="s">
        <v>4421</v>
      </c>
      <c r="H23" s="295">
        <v>898.10782215004542</v>
      </c>
      <c r="I23" s="12">
        <f>H23*$I$2</f>
        <v>0</v>
      </c>
    </row>
    <row r="24" spans="1:9">
      <c r="A24" s="13" t="s">
        <v>27824</v>
      </c>
      <c r="B24" s="14">
        <v>662545139142</v>
      </c>
      <c r="C24" s="21" t="s">
        <v>8</v>
      </c>
      <c r="D24" s="21" t="s">
        <v>4445</v>
      </c>
      <c r="E24" s="21" t="s">
        <v>20715</v>
      </c>
      <c r="F24" s="21" t="s">
        <v>27825</v>
      </c>
      <c r="G24" s="17" t="s">
        <v>4421</v>
      </c>
      <c r="H24" s="295">
        <v>1242.5875347555423</v>
      </c>
      <c r="I24" s="12">
        <f>H24*$I$2</f>
        <v>0</v>
      </c>
    </row>
    <row r="25" spans="1:9">
      <c r="A25" s="13" t="s">
        <v>27826</v>
      </c>
      <c r="B25" s="14">
        <v>662545139166</v>
      </c>
      <c r="C25" s="21" t="s">
        <v>27827</v>
      </c>
      <c r="D25" s="21" t="s">
        <v>4445</v>
      </c>
      <c r="E25" s="21" t="s">
        <v>20715</v>
      </c>
      <c r="F25" s="21" t="s">
        <v>27828</v>
      </c>
      <c r="G25" s="17" t="s">
        <v>4421</v>
      </c>
      <c r="H25" s="295">
        <v>3229.4973056765339</v>
      </c>
      <c r="I25" s="12">
        <f>H25*$I$2</f>
        <v>0</v>
      </c>
    </row>
    <row r="26" spans="1:9">
      <c r="A26" s="13" t="s">
        <v>27829</v>
      </c>
      <c r="B26" s="14">
        <v>662545139135</v>
      </c>
      <c r="C26" s="21" t="s">
        <v>27822</v>
      </c>
      <c r="D26" s="21" t="s">
        <v>4445</v>
      </c>
      <c r="E26" s="21" t="s">
        <v>20715</v>
      </c>
      <c r="F26" s="21" t="s">
        <v>27830</v>
      </c>
      <c r="G26" s="17" t="s">
        <v>4421</v>
      </c>
      <c r="H26" s="295">
        <v>120.08009153318079</v>
      </c>
      <c r="I26" s="12">
        <f>H26*$I$2</f>
        <v>0</v>
      </c>
    </row>
    <row r="27" spans="1:9">
      <c r="A27" s="13" t="s">
        <v>27831</v>
      </c>
      <c r="B27" s="14">
        <v>662545139159</v>
      </c>
      <c r="C27" s="21" t="s">
        <v>27832</v>
      </c>
      <c r="D27" s="21" t="s">
        <v>4445</v>
      </c>
      <c r="E27" s="21" t="s">
        <v>20715</v>
      </c>
      <c r="F27" s="21" t="s">
        <v>27833</v>
      </c>
      <c r="G27" s="17" t="s">
        <v>4421</v>
      </c>
      <c r="H27" s="295">
        <v>165.35469107551486</v>
      </c>
      <c r="I27" s="12">
        <f t="shared" si="0"/>
        <v>0</v>
      </c>
    </row>
    <row r="28" spans="1:9">
      <c r="A28" s="13" t="s">
        <v>27834</v>
      </c>
      <c r="B28" s="14">
        <v>662545139173</v>
      </c>
      <c r="C28" s="21" t="s">
        <v>27827</v>
      </c>
      <c r="D28" s="21" t="s">
        <v>4445</v>
      </c>
      <c r="E28" s="21" t="s">
        <v>20715</v>
      </c>
      <c r="F28" s="21" t="s">
        <v>27835</v>
      </c>
      <c r="G28" s="17" t="s">
        <v>4421</v>
      </c>
      <c r="H28" s="295">
        <v>330.69794050343251</v>
      </c>
      <c r="I28" s="12">
        <f t="shared" si="0"/>
        <v>0</v>
      </c>
    </row>
  </sheetData>
  <autoFilter ref="A3:I22" xr:uid="{B1438A2C-7940-49C0-8F71-DE7ECBFE57C9}"/>
  <mergeCells count="2">
    <mergeCell ref="A1:H1"/>
    <mergeCell ref="A2:H2"/>
  </mergeCells>
  <conditionalFormatting sqref="H4:H28">
    <cfRule type="expression" dxfId="1" priority="1">
      <formula>H4&lt;&gt;#REF!</formula>
    </cfRule>
  </conditionalFormatting>
  <printOptions horizontalCentered="1"/>
  <pageMargins left="0.25" right="0.25" top="0.75" bottom="0.75" header="0.3" footer="0.3"/>
  <pageSetup scale="66" fitToHeight="0" orientation="portrait" r:id="rId1"/>
  <headerFooter>
    <oddFooter>&amp;L&amp;8Print: &amp;D&amp;C&amp;"Arial,Regular"Legend Valve®&amp;R&amp;"Arial,Regular"&amp;8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83DE0-591D-4288-A75F-95087F2A01C9}">
  <sheetPr codeName="Sheet3">
    <pageSetUpPr fitToPage="1"/>
  </sheetPr>
  <dimension ref="A1:I651"/>
  <sheetViews>
    <sheetView zoomScaleNormal="100" workbookViewId="0">
      <pane xSplit="1" ySplit="3" topLeftCell="C4" activePane="bottomRight" state="frozen"/>
      <selection pane="topRight" activeCell="B1" sqref="B1"/>
      <selection pane="bottomLeft" activeCell="A4" sqref="A4"/>
      <selection pane="bottomRight" activeCell="I2" sqref="I2"/>
    </sheetView>
  </sheetViews>
  <sheetFormatPr defaultColWidth="9.140625" defaultRowHeight="14.25"/>
  <cols>
    <col min="1" max="1" width="15.140625" style="2" customWidth="1"/>
    <col min="2" max="2" width="17.85546875" style="1" bestFit="1" customWidth="1"/>
    <col min="3" max="3" width="27" style="3" customWidth="1"/>
    <col min="4" max="4" width="30.5703125" style="1" customWidth="1"/>
    <col min="5" max="5" width="23.42578125" style="1" customWidth="1"/>
    <col min="6" max="6" width="92.42578125" style="1" customWidth="1"/>
    <col min="7" max="7" width="13.7109375" style="2" bestFit="1" customWidth="1"/>
    <col min="8" max="8" width="9.140625" style="4" bestFit="1" customWidth="1"/>
    <col min="9" max="9" width="12.42578125" style="2" bestFit="1" customWidth="1"/>
    <col min="10" max="16384" width="9.140625" style="1"/>
  </cols>
  <sheetData>
    <row r="1" spans="1:9" ht="31.5" customHeight="1">
      <c r="A1" s="411" t="s">
        <v>36442</v>
      </c>
      <c r="B1" s="412"/>
      <c r="C1" s="412"/>
      <c r="D1" s="412"/>
      <c r="E1" s="412"/>
      <c r="F1" s="412"/>
      <c r="G1" s="412"/>
      <c r="H1" s="413"/>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c r="A4" s="13" t="s">
        <v>20</v>
      </c>
      <c r="B4" s="14">
        <v>662545039619</v>
      </c>
      <c r="C4" s="21" t="s">
        <v>21</v>
      </c>
      <c r="D4" s="21" t="s">
        <v>22</v>
      </c>
      <c r="E4" s="21" t="s">
        <v>23</v>
      </c>
      <c r="F4" s="21" t="s">
        <v>24</v>
      </c>
      <c r="G4" s="17" t="s">
        <v>25</v>
      </c>
      <c r="H4" s="224">
        <v>13.36</v>
      </c>
      <c r="I4" s="237">
        <f t="shared" ref="I4:I73" si="0">H4*$I$2</f>
        <v>0</v>
      </c>
    </row>
    <row r="5" spans="1:9">
      <c r="A5" s="13" t="s">
        <v>26</v>
      </c>
      <c r="B5" s="14">
        <v>662545039626</v>
      </c>
      <c r="C5" s="21" t="s">
        <v>27</v>
      </c>
      <c r="D5" s="21" t="s">
        <v>22</v>
      </c>
      <c r="E5" s="21" t="s">
        <v>23</v>
      </c>
      <c r="F5" s="21" t="s">
        <v>28</v>
      </c>
      <c r="G5" s="17" t="s">
        <v>25</v>
      </c>
      <c r="H5" s="224">
        <v>12.02</v>
      </c>
      <c r="I5" s="237">
        <f t="shared" si="0"/>
        <v>0</v>
      </c>
    </row>
    <row r="6" spans="1:9">
      <c r="A6" s="13" t="s">
        <v>31</v>
      </c>
      <c r="B6" s="14">
        <v>662545082127</v>
      </c>
      <c r="C6" s="21" t="s">
        <v>29</v>
      </c>
      <c r="D6" s="21" t="s">
        <v>15</v>
      </c>
      <c r="E6" s="21" t="s">
        <v>32</v>
      </c>
      <c r="F6" s="21" t="s">
        <v>33</v>
      </c>
      <c r="G6" s="17" t="s">
        <v>30</v>
      </c>
      <c r="H6" s="224">
        <v>28.4177</v>
      </c>
      <c r="I6" s="237">
        <f t="shared" si="0"/>
        <v>0</v>
      </c>
    </row>
    <row r="7" spans="1:9">
      <c r="A7" s="13" t="s">
        <v>34</v>
      </c>
      <c r="B7" s="14">
        <v>662545082134</v>
      </c>
      <c r="C7" s="21" t="s">
        <v>35</v>
      </c>
      <c r="D7" s="21" t="s">
        <v>15</v>
      </c>
      <c r="E7" s="21" t="s">
        <v>32</v>
      </c>
      <c r="F7" s="21" t="s">
        <v>36</v>
      </c>
      <c r="G7" s="17" t="s">
        <v>37</v>
      </c>
      <c r="H7" s="224">
        <v>41.375100000000003</v>
      </c>
      <c r="I7" s="237">
        <f t="shared" si="0"/>
        <v>0</v>
      </c>
    </row>
    <row r="8" spans="1:9">
      <c r="A8" s="13" t="s">
        <v>40</v>
      </c>
      <c r="B8" s="14">
        <v>662545082141</v>
      </c>
      <c r="C8" s="21" t="s">
        <v>38</v>
      </c>
      <c r="D8" s="21" t="s">
        <v>15</v>
      </c>
      <c r="E8" s="21" t="s">
        <v>32</v>
      </c>
      <c r="F8" s="21" t="s">
        <v>41</v>
      </c>
      <c r="G8" s="17" t="s">
        <v>42</v>
      </c>
      <c r="H8" s="224">
        <v>59.74</v>
      </c>
      <c r="I8" s="237">
        <f t="shared" si="0"/>
        <v>0</v>
      </c>
    </row>
    <row r="9" spans="1:9">
      <c r="A9" s="13" t="s">
        <v>45</v>
      </c>
      <c r="B9" s="14">
        <v>662545082158</v>
      </c>
      <c r="C9" s="21" t="s">
        <v>43</v>
      </c>
      <c r="D9" s="21" t="s">
        <v>15</v>
      </c>
      <c r="E9" s="21" t="s">
        <v>32</v>
      </c>
      <c r="F9" s="21" t="s">
        <v>46</v>
      </c>
      <c r="G9" s="17" t="s">
        <v>44</v>
      </c>
      <c r="H9" s="224">
        <v>89.826300000000003</v>
      </c>
      <c r="I9" s="237">
        <f t="shared" si="0"/>
        <v>0</v>
      </c>
    </row>
    <row r="10" spans="1:9">
      <c r="A10" s="13" t="s">
        <v>49</v>
      </c>
      <c r="B10" s="14">
        <v>662545082165</v>
      </c>
      <c r="C10" s="21" t="s">
        <v>47</v>
      </c>
      <c r="D10" s="21" t="s">
        <v>15</v>
      </c>
      <c r="E10" s="21" t="s">
        <v>32</v>
      </c>
      <c r="F10" s="21" t="s">
        <v>4163</v>
      </c>
      <c r="G10" s="17" t="s">
        <v>48</v>
      </c>
      <c r="H10" s="224">
        <v>155.53</v>
      </c>
      <c r="I10" s="237">
        <f t="shared" si="0"/>
        <v>0</v>
      </c>
    </row>
    <row r="11" spans="1:9">
      <c r="A11" s="13" t="s">
        <v>52</v>
      </c>
      <c r="B11" s="14">
        <v>662545082172</v>
      </c>
      <c r="C11" s="21" t="s">
        <v>50</v>
      </c>
      <c r="D11" s="21" t="s">
        <v>15</v>
      </c>
      <c r="E11" s="21" t="s">
        <v>32</v>
      </c>
      <c r="F11" s="21" t="s">
        <v>53</v>
      </c>
      <c r="G11" s="17" t="s">
        <v>51</v>
      </c>
      <c r="H11" s="224">
        <v>210.53200000000001</v>
      </c>
      <c r="I11" s="237">
        <f t="shared" si="0"/>
        <v>0</v>
      </c>
    </row>
    <row r="12" spans="1:9">
      <c r="A12" s="13" t="s">
        <v>56</v>
      </c>
      <c r="B12" s="14">
        <v>662545094304</v>
      </c>
      <c r="C12" s="21" t="s">
        <v>54</v>
      </c>
      <c r="D12" s="21" t="s">
        <v>15</v>
      </c>
      <c r="E12" s="21" t="s">
        <v>32</v>
      </c>
      <c r="F12" s="21" t="s">
        <v>57</v>
      </c>
      <c r="G12" s="17" t="s">
        <v>55</v>
      </c>
      <c r="H12" s="224">
        <v>400.95839999999998</v>
      </c>
      <c r="I12" s="237">
        <f t="shared" si="0"/>
        <v>0</v>
      </c>
    </row>
    <row r="13" spans="1:9">
      <c r="A13" s="13" t="s">
        <v>59</v>
      </c>
      <c r="B13" s="14">
        <v>662545094311</v>
      </c>
      <c r="C13" s="21" t="s">
        <v>58</v>
      </c>
      <c r="D13" s="21" t="s">
        <v>15</v>
      </c>
      <c r="E13" s="21" t="s">
        <v>32</v>
      </c>
      <c r="F13" s="21" t="s">
        <v>60</v>
      </c>
      <c r="G13" s="17" t="s">
        <v>55</v>
      </c>
      <c r="H13" s="224">
        <v>606.37130000000002</v>
      </c>
      <c r="I13" s="237">
        <f t="shared" si="0"/>
        <v>0</v>
      </c>
    </row>
    <row r="14" spans="1:9">
      <c r="A14" s="13" t="s">
        <v>63</v>
      </c>
      <c r="B14" s="14">
        <v>662545094328</v>
      </c>
      <c r="C14" s="21" t="s">
        <v>61</v>
      </c>
      <c r="D14" s="21" t="s">
        <v>15</v>
      </c>
      <c r="E14" s="21" t="s">
        <v>32</v>
      </c>
      <c r="F14" s="21" t="s">
        <v>64</v>
      </c>
      <c r="G14" s="17" t="s">
        <v>62</v>
      </c>
      <c r="H14" s="224">
        <v>1313.5796</v>
      </c>
      <c r="I14" s="237">
        <f t="shared" si="0"/>
        <v>0</v>
      </c>
    </row>
    <row r="15" spans="1:9">
      <c r="A15" s="26" t="s">
        <v>20763</v>
      </c>
      <c r="B15" s="27">
        <v>662545129549</v>
      </c>
      <c r="C15" s="28" t="s">
        <v>5</v>
      </c>
      <c r="D15" s="28" t="s">
        <v>15</v>
      </c>
      <c r="E15" s="28" t="s">
        <v>20764</v>
      </c>
      <c r="F15" s="28" t="s">
        <v>20765</v>
      </c>
      <c r="G15" s="23" t="s">
        <v>30</v>
      </c>
      <c r="H15" s="223">
        <v>25.317399999999999</v>
      </c>
      <c r="I15" s="298">
        <f t="shared" si="0"/>
        <v>0</v>
      </c>
    </row>
    <row r="16" spans="1:9">
      <c r="A16" s="26" t="s">
        <v>20766</v>
      </c>
      <c r="B16" s="27">
        <v>662545129556</v>
      </c>
      <c r="C16" s="28" t="s">
        <v>35</v>
      </c>
      <c r="D16" s="28" t="s">
        <v>15</v>
      </c>
      <c r="E16" s="28" t="s">
        <v>20764</v>
      </c>
      <c r="F16" s="28" t="s">
        <v>20767</v>
      </c>
      <c r="G16" s="23" t="s">
        <v>37</v>
      </c>
      <c r="H16" s="223">
        <v>36.874000000000002</v>
      </c>
      <c r="I16" s="298">
        <f t="shared" si="0"/>
        <v>0</v>
      </c>
    </row>
    <row r="17" spans="1:9">
      <c r="A17" s="26" t="s">
        <v>20768</v>
      </c>
      <c r="B17" s="27">
        <v>662545129563</v>
      </c>
      <c r="C17" s="28" t="s">
        <v>38</v>
      </c>
      <c r="D17" s="28" t="s">
        <v>15</v>
      </c>
      <c r="E17" s="28" t="s">
        <v>20764</v>
      </c>
      <c r="F17" s="28" t="s">
        <v>20769</v>
      </c>
      <c r="G17" s="299" t="s">
        <v>39</v>
      </c>
      <c r="H17" s="223">
        <v>53.209800000000001</v>
      </c>
      <c r="I17" s="298">
        <f t="shared" si="0"/>
        <v>0</v>
      </c>
    </row>
    <row r="18" spans="1:9">
      <c r="A18" s="26" t="s">
        <v>20770</v>
      </c>
      <c r="B18" s="27">
        <v>662545129570</v>
      </c>
      <c r="C18" s="28" t="s">
        <v>1</v>
      </c>
      <c r="D18" s="28" t="s">
        <v>15</v>
      </c>
      <c r="E18" s="28" t="s">
        <v>20764</v>
      </c>
      <c r="F18" s="28" t="s">
        <v>20771</v>
      </c>
      <c r="G18" s="299" t="s">
        <v>44</v>
      </c>
      <c r="H18" s="223">
        <v>80.000100000000003</v>
      </c>
      <c r="I18" s="298">
        <f t="shared" si="0"/>
        <v>0</v>
      </c>
    </row>
    <row r="19" spans="1:9">
      <c r="A19" s="26" t="s">
        <v>20772</v>
      </c>
      <c r="B19" s="27">
        <v>662545129587</v>
      </c>
      <c r="C19" s="28" t="s">
        <v>8</v>
      </c>
      <c r="D19" s="28" t="s">
        <v>15</v>
      </c>
      <c r="E19" s="28" t="s">
        <v>20764</v>
      </c>
      <c r="F19" s="28" t="s">
        <v>20773</v>
      </c>
      <c r="G19" s="299" t="s">
        <v>48</v>
      </c>
      <c r="H19" s="223">
        <v>138.51439999999999</v>
      </c>
      <c r="I19" s="298">
        <f t="shared" si="0"/>
        <v>0</v>
      </c>
    </row>
    <row r="20" spans="1:9">
      <c r="A20" s="26" t="s">
        <v>20774</v>
      </c>
      <c r="B20" s="27">
        <v>662545129594</v>
      </c>
      <c r="C20" s="28" t="s">
        <v>9</v>
      </c>
      <c r="D20" s="28" t="s">
        <v>15</v>
      </c>
      <c r="E20" s="28" t="s">
        <v>20764</v>
      </c>
      <c r="F20" s="28" t="s">
        <v>20775</v>
      </c>
      <c r="G20" s="300" t="s">
        <v>51</v>
      </c>
      <c r="H20" s="223">
        <v>187.54239999999999</v>
      </c>
      <c r="I20" s="298">
        <f t="shared" si="0"/>
        <v>0</v>
      </c>
    </row>
    <row r="21" spans="1:9">
      <c r="A21" s="13" t="s">
        <v>65</v>
      </c>
      <c r="B21" s="14">
        <v>662545037011</v>
      </c>
      <c r="C21" s="21" t="s">
        <v>29</v>
      </c>
      <c r="D21" s="21" t="s">
        <v>22</v>
      </c>
      <c r="E21" s="21" t="s">
        <v>66</v>
      </c>
      <c r="F21" s="21" t="s">
        <v>67</v>
      </c>
      <c r="G21" s="17" t="s">
        <v>68</v>
      </c>
      <c r="H21" s="224">
        <v>19.405200000000001</v>
      </c>
      <c r="I21" s="237">
        <f t="shared" si="0"/>
        <v>0</v>
      </c>
    </row>
    <row r="22" spans="1:9">
      <c r="A22" s="13" t="s">
        <v>69</v>
      </c>
      <c r="B22" s="14">
        <v>662545107790</v>
      </c>
      <c r="C22" s="21" t="s">
        <v>29</v>
      </c>
      <c r="D22" s="21" t="s">
        <v>22</v>
      </c>
      <c r="E22" s="21" t="s">
        <v>70</v>
      </c>
      <c r="F22" s="21" t="s">
        <v>71</v>
      </c>
      <c r="G22" s="17" t="s">
        <v>68</v>
      </c>
      <c r="H22" s="224">
        <v>25.822099999999999</v>
      </c>
      <c r="I22" s="237">
        <f t="shared" si="0"/>
        <v>0</v>
      </c>
    </row>
    <row r="23" spans="1:9">
      <c r="A23" s="13" t="s">
        <v>72</v>
      </c>
      <c r="B23" s="14">
        <v>662545037028</v>
      </c>
      <c r="C23" s="21" t="s">
        <v>35</v>
      </c>
      <c r="D23" s="21" t="s">
        <v>22</v>
      </c>
      <c r="E23" s="21" t="s">
        <v>66</v>
      </c>
      <c r="F23" s="21" t="s">
        <v>73</v>
      </c>
      <c r="G23" s="17" t="s">
        <v>68</v>
      </c>
      <c r="H23" s="224">
        <v>28.2117</v>
      </c>
      <c r="I23" s="237">
        <f t="shared" si="0"/>
        <v>0</v>
      </c>
    </row>
    <row r="24" spans="1:9">
      <c r="A24" s="13" t="s">
        <v>74</v>
      </c>
      <c r="B24" s="14">
        <v>662545107806</v>
      </c>
      <c r="C24" s="21" t="s">
        <v>35</v>
      </c>
      <c r="D24" s="21" t="s">
        <v>22</v>
      </c>
      <c r="E24" s="21" t="s">
        <v>70</v>
      </c>
      <c r="F24" s="21" t="s">
        <v>75</v>
      </c>
      <c r="G24" s="17" t="s">
        <v>68</v>
      </c>
      <c r="H24" s="224">
        <v>36.544400000000003</v>
      </c>
      <c r="I24" s="237">
        <f t="shared" si="0"/>
        <v>0</v>
      </c>
    </row>
    <row r="25" spans="1:9">
      <c r="A25" s="13" t="s">
        <v>76</v>
      </c>
      <c r="B25" s="14">
        <v>662545037035</v>
      </c>
      <c r="C25" s="21" t="s">
        <v>38</v>
      </c>
      <c r="D25" s="21" t="s">
        <v>22</v>
      </c>
      <c r="E25" s="21" t="s">
        <v>66</v>
      </c>
      <c r="F25" s="21" t="s">
        <v>77</v>
      </c>
      <c r="G25" s="17" t="s">
        <v>78</v>
      </c>
      <c r="H25" s="224">
        <v>48.7087</v>
      </c>
      <c r="I25" s="237">
        <f t="shared" si="0"/>
        <v>0</v>
      </c>
    </row>
    <row r="26" spans="1:9">
      <c r="A26" s="13" t="s">
        <v>79</v>
      </c>
      <c r="B26" s="14">
        <v>662545107813</v>
      </c>
      <c r="C26" s="21" t="s">
        <v>38</v>
      </c>
      <c r="D26" s="21" t="s">
        <v>22</v>
      </c>
      <c r="E26" s="21" t="s">
        <v>70</v>
      </c>
      <c r="F26" s="21" t="s">
        <v>80</v>
      </c>
      <c r="G26" s="17" t="s">
        <v>78</v>
      </c>
      <c r="H26" s="224">
        <v>58.081699999999998</v>
      </c>
      <c r="I26" s="237">
        <f t="shared" si="0"/>
        <v>0</v>
      </c>
    </row>
    <row r="27" spans="1:9">
      <c r="A27" s="13" t="s">
        <v>81</v>
      </c>
      <c r="B27" s="14">
        <v>662545037042</v>
      </c>
      <c r="C27" s="21" t="s">
        <v>43</v>
      </c>
      <c r="D27" s="21" t="s">
        <v>22</v>
      </c>
      <c r="E27" s="21" t="s">
        <v>66</v>
      </c>
      <c r="F27" s="21" t="s">
        <v>82</v>
      </c>
      <c r="G27" s="17" t="s">
        <v>83</v>
      </c>
      <c r="H27" s="224">
        <v>86.592100000000002</v>
      </c>
      <c r="I27" s="237">
        <f t="shared" si="0"/>
        <v>0</v>
      </c>
    </row>
    <row r="28" spans="1:9">
      <c r="A28" s="13" t="s">
        <v>84</v>
      </c>
      <c r="B28" s="14">
        <v>662545107820</v>
      </c>
      <c r="C28" s="21" t="s">
        <v>43</v>
      </c>
      <c r="D28" s="21" t="s">
        <v>22</v>
      </c>
      <c r="E28" s="21" t="s">
        <v>70</v>
      </c>
      <c r="F28" s="21" t="s">
        <v>85</v>
      </c>
      <c r="G28" s="17" t="s">
        <v>83</v>
      </c>
      <c r="H28" s="224">
        <v>104.854</v>
      </c>
      <c r="I28" s="237">
        <f t="shared" si="0"/>
        <v>0</v>
      </c>
    </row>
    <row r="29" spans="1:9">
      <c r="A29" s="13" t="s">
        <v>86</v>
      </c>
      <c r="B29" s="14">
        <v>662545037059</v>
      </c>
      <c r="C29" s="21" t="s">
        <v>47</v>
      </c>
      <c r="D29" s="21" t="s">
        <v>22</v>
      </c>
      <c r="E29" s="21" t="s">
        <v>66</v>
      </c>
      <c r="F29" s="21" t="s">
        <v>87</v>
      </c>
      <c r="G29" s="17" t="s">
        <v>88</v>
      </c>
      <c r="H29" s="224">
        <v>109.489</v>
      </c>
      <c r="I29" s="237">
        <f t="shared" si="0"/>
        <v>0</v>
      </c>
    </row>
    <row r="30" spans="1:9">
      <c r="A30" s="13" t="s">
        <v>89</v>
      </c>
      <c r="B30" s="14">
        <v>662545107837</v>
      </c>
      <c r="C30" s="21" t="s">
        <v>47</v>
      </c>
      <c r="D30" s="21" t="s">
        <v>22</v>
      </c>
      <c r="E30" s="21" t="s">
        <v>70</v>
      </c>
      <c r="F30" s="21" t="s">
        <v>4164</v>
      </c>
      <c r="G30" s="17" t="s">
        <v>88</v>
      </c>
      <c r="H30" s="224">
        <v>130.66579999999999</v>
      </c>
      <c r="I30" s="237">
        <f t="shared" si="0"/>
        <v>0</v>
      </c>
    </row>
    <row r="31" spans="1:9">
      <c r="A31" s="13" t="s">
        <v>90</v>
      </c>
      <c r="B31" s="14">
        <v>662545037066</v>
      </c>
      <c r="C31" s="21" t="s">
        <v>50</v>
      </c>
      <c r="D31" s="21" t="s">
        <v>22</v>
      </c>
      <c r="E31" s="21" t="s">
        <v>66</v>
      </c>
      <c r="F31" s="21" t="s">
        <v>91</v>
      </c>
      <c r="G31" s="17" t="s">
        <v>88</v>
      </c>
      <c r="H31" s="224">
        <v>158.6097</v>
      </c>
      <c r="I31" s="237">
        <f t="shared" si="0"/>
        <v>0</v>
      </c>
    </row>
    <row r="32" spans="1:9">
      <c r="A32" s="13" t="s">
        <v>92</v>
      </c>
      <c r="B32" s="14">
        <v>662545107844</v>
      </c>
      <c r="C32" s="21" t="s">
        <v>50</v>
      </c>
      <c r="D32" s="21" t="s">
        <v>22</v>
      </c>
      <c r="E32" s="21" t="s">
        <v>70</v>
      </c>
      <c r="F32" s="21" t="s">
        <v>93</v>
      </c>
      <c r="G32" s="17" t="s">
        <v>88</v>
      </c>
      <c r="H32" s="224">
        <v>197.5746</v>
      </c>
      <c r="I32" s="237">
        <f t="shared" si="0"/>
        <v>0</v>
      </c>
    </row>
    <row r="33" spans="1:9">
      <c r="A33" s="13" t="s">
        <v>95</v>
      </c>
      <c r="B33" s="14">
        <v>662545000077</v>
      </c>
      <c r="C33" s="21" t="s">
        <v>29</v>
      </c>
      <c r="D33" s="21" t="s">
        <v>22</v>
      </c>
      <c r="E33" s="21" t="s">
        <v>96</v>
      </c>
      <c r="F33" s="21" t="s">
        <v>97</v>
      </c>
      <c r="G33" s="17" t="s">
        <v>68</v>
      </c>
      <c r="H33" s="224">
        <v>14.2037</v>
      </c>
      <c r="I33" s="237">
        <f t="shared" si="0"/>
        <v>0</v>
      </c>
    </row>
    <row r="34" spans="1:9">
      <c r="A34" s="13" t="s">
        <v>98</v>
      </c>
      <c r="B34" s="14">
        <v>662545081700</v>
      </c>
      <c r="C34" s="21" t="s">
        <v>29</v>
      </c>
      <c r="D34" s="21" t="s">
        <v>22</v>
      </c>
      <c r="E34" s="21" t="s">
        <v>99</v>
      </c>
      <c r="F34" s="21" t="s">
        <v>100</v>
      </c>
      <c r="G34" s="17" t="s">
        <v>68</v>
      </c>
      <c r="H34" s="224">
        <v>18.8078</v>
      </c>
      <c r="I34" s="237">
        <f t="shared" si="0"/>
        <v>0</v>
      </c>
    </row>
    <row r="35" spans="1:9">
      <c r="A35" s="13" t="s">
        <v>101</v>
      </c>
      <c r="B35" s="14">
        <v>662545000084</v>
      </c>
      <c r="C35" s="21" t="s">
        <v>35</v>
      </c>
      <c r="D35" s="21" t="s">
        <v>22</v>
      </c>
      <c r="E35" s="21" t="s">
        <v>96</v>
      </c>
      <c r="F35" s="21" t="s">
        <v>102</v>
      </c>
      <c r="G35" s="17" t="s">
        <v>68</v>
      </c>
      <c r="H35" s="224">
        <v>22.680599999999998</v>
      </c>
      <c r="I35" s="237">
        <f t="shared" si="0"/>
        <v>0</v>
      </c>
    </row>
    <row r="36" spans="1:9">
      <c r="A36" s="13" t="s">
        <v>103</v>
      </c>
      <c r="B36" s="14">
        <v>662545081717</v>
      </c>
      <c r="C36" s="21" t="s">
        <v>35</v>
      </c>
      <c r="D36" s="21" t="s">
        <v>22</v>
      </c>
      <c r="E36" s="21" t="s">
        <v>99</v>
      </c>
      <c r="F36" s="21" t="s">
        <v>104</v>
      </c>
      <c r="G36" s="17" t="s">
        <v>68</v>
      </c>
      <c r="H36" s="224">
        <v>29.427099999999999</v>
      </c>
      <c r="I36" s="237">
        <f t="shared" si="0"/>
        <v>0</v>
      </c>
    </row>
    <row r="37" spans="1:9">
      <c r="A37" s="13" t="s">
        <v>105</v>
      </c>
      <c r="B37" s="14">
        <v>662545000091</v>
      </c>
      <c r="C37" s="21" t="s">
        <v>38</v>
      </c>
      <c r="D37" s="21" t="s">
        <v>22</v>
      </c>
      <c r="E37" s="21" t="s">
        <v>96</v>
      </c>
      <c r="F37" s="21" t="s">
        <v>106</v>
      </c>
      <c r="G37" s="17" t="s">
        <v>78</v>
      </c>
      <c r="H37" s="224">
        <v>34.505000000000003</v>
      </c>
      <c r="I37" s="237">
        <f t="shared" si="0"/>
        <v>0</v>
      </c>
    </row>
    <row r="38" spans="1:9">
      <c r="A38" s="13" t="s">
        <v>107</v>
      </c>
      <c r="B38" s="14">
        <v>662545081724</v>
      </c>
      <c r="C38" s="21" t="s">
        <v>38</v>
      </c>
      <c r="D38" s="21" t="s">
        <v>22</v>
      </c>
      <c r="E38" s="21" t="s">
        <v>99</v>
      </c>
      <c r="F38" s="21" t="s">
        <v>108</v>
      </c>
      <c r="G38" s="17" t="s">
        <v>78</v>
      </c>
      <c r="H38" s="224">
        <v>43.1982</v>
      </c>
      <c r="I38" s="237">
        <f t="shared" si="0"/>
        <v>0</v>
      </c>
    </row>
    <row r="39" spans="1:9">
      <c r="A39" s="13" t="s">
        <v>109</v>
      </c>
      <c r="B39" s="14">
        <v>662545000107</v>
      </c>
      <c r="C39" s="21" t="s">
        <v>43</v>
      </c>
      <c r="D39" s="21" t="s">
        <v>22</v>
      </c>
      <c r="E39" s="21" t="s">
        <v>96</v>
      </c>
      <c r="F39" s="21" t="s">
        <v>110</v>
      </c>
      <c r="G39" s="17" t="s">
        <v>83</v>
      </c>
      <c r="H39" s="224">
        <v>61.9236</v>
      </c>
      <c r="I39" s="237">
        <f t="shared" si="0"/>
        <v>0</v>
      </c>
    </row>
    <row r="40" spans="1:9">
      <c r="A40" s="13" t="s">
        <v>111</v>
      </c>
      <c r="B40" s="14">
        <v>662545081731</v>
      </c>
      <c r="C40" s="21" t="s">
        <v>43</v>
      </c>
      <c r="D40" s="21" t="s">
        <v>22</v>
      </c>
      <c r="E40" s="21" t="s">
        <v>99</v>
      </c>
      <c r="F40" s="21" t="s">
        <v>112</v>
      </c>
      <c r="G40" s="17" t="s">
        <v>83</v>
      </c>
      <c r="H40" s="224">
        <v>74.602900000000005</v>
      </c>
      <c r="I40" s="237">
        <f t="shared" si="0"/>
        <v>0</v>
      </c>
    </row>
    <row r="41" spans="1:9">
      <c r="A41" s="13" t="s">
        <v>113</v>
      </c>
      <c r="B41" s="14">
        <v>662545000114</v>
      </c>
      <c r="C41" s="21" t="s">
        <v>47</v>
      </c>
      <c r="D41" s="21" t="s">
        <v>22</v>
      </c>
      <c r="E41" s="21" t="s">
        <v>96</v>
      </c>
      <c r="F41" s="21" t="s">
        <v>114</v>
      </c>
      <c r="G41" s="17" t="s">
        <v>88</v>
      </c>
      <c r="H41" s="224">
        <v>75.808000000000007</v>
      </c>
      <c r="I41" s="237">
        <f t="shared" si="0"/>
        <v>0</v>
      </c>
    </row>
    <row r="42" spans="1:9">
      <c r="A42" s="13" t="s">
        <v>115</v>
      </c>
      <c r="B42" s="14">
        <v>662545081748</v>
      </c>
      <c r="C42" s="21" t="s">
        <v>47</v>
      </c>
      <c r="D42" s="21" t="s">
        <v>22</v>
      </c>
      <c r="E42" s="21" t="s">
        <v>99</v>
      </c>
      <c r="F42" s="21" t="s">
        <v>116</v>
      </c>
      <c r="G42" s="17" t="s">
        <v>88</v>
      </c>
      <c r="H42" s="224">
        <v>99.085999999999999</v>
      </c>
      <c r="I42" s="237">
        <f t="shared" si="0"/>
        <v>0</v>
      </c>
    </row>
    <row r="43" spans="1:9">
      <c r="A43" s="13" t="s">
        <v>117</v>
      </c>
      <c r="B43" s="14">
        <v>662545000121</v>
      </c>
      <c r="C43" s="21" t="s">
        <v>50</v>
      </c>
      <c r="D43" s="21" t="s">
        <v>22</v>
      </c>
      <c r="E43" s="21" t="s">
        <v>96</v>
      </c>
      <c r="F43" s="21" t="s">
        <v>118</v>
      </c>
      <c r="G43" s="17" t="s">
        <v>88</v>
      </c>
      <c r="H43" s="224">
        <v>119.7169</v>
      </c>
      <c r="I43" s="237">
        <f t="shared" si="0"/>
        <v>0</v>
      </c>
    </row>
    <row r="44" spans="1:9">
      <c r="A44" s="13" t="s">
        <v>119</v>
      </c>
      <c r="B44" s="14">
        <v>662545081755</v>
      </c>
      <c r="C44" s="21" t="s">
        <v>50</v>
      </c>
      <c r="D44" s="21" t="s">
        <v>22</v>
      </c>
      <c r="E44" s="21" t="s">
        <v>99</v>
      </c>
      <c r="F44" s="21" t="s">
        <v>120</v>
      </c>
      <c r="G44" s="17" t="s">
        <v>88</v>
      </c>
      <c r="H44" s="224">
        <v>150.29759999999999</v>
      </c>
      <c r="I44" s="237">
        <f t="shared" si="0"/>
        <v>0</v>
      </c>
    </row>
    <row r="45" spans="1:9">
      <c r="A45" s="13" t="s">
        <v>127</v>
      </c>
      <c r="B45" s="14">
        <v>662545000138</v>
      </c>
      <c r="C45" s="21" t="s">
        <v>29</v>
      </c>
      <c r="D45" s="21" t="s">
        <v>121</v>
      </c>
      <c r="E45" s="21" t="s">
        <v>128</v>
      </c>
      <c r="F45" s="21" t="s">
        <v>129</v>
      </c>
      <c r="G45" s="17" t="s">
        <v>68</v>
      </c>
      <c r="H45" s="224">
        <v>14.2037</v>
      </c>
      <c r="I45" s="237">
        <f t="shared" si="0"/>
        <v>0</v>
      </c>
    </row>
    <row r="46" spans="1:9">
      <c r="A46" s="13" t="s">
        <v>130</v>
      </c>
      <c r="B46" s="14">
        <v>662545081762</v>
      </c>
      <c r="C46" s="21" t="s">
        <v>29</v>
      </c>
      <c r="D46" s="21" t="s">
        <v>121</v>
      </c>
      <c r="E46" s="21" t="s">
        <v>131</v>
      </c>
      <c r="F46" s="21" t="s">
        <v>132</v>
      </c>
      <c r="G46" s="17" t="s">
        <v>68</v>
      </c>
      <c r="H46" s="224">
        <v>18.8078</v>
      </c>
      <c r="I46" s="237">
        <f t="shared" si="0"/>
        <v>0</v>
      </c>
    </row>
    <row r="47" spans="1:9">
      <c r="A47" s="13" t="s">
        <v>133</v>
      </c>
      <c r="B47" s="14">
        <v>662545000145</v>
      </c>
      <c r="C47" s="21" t="s">
        <v>35</v>
      </c>
      <c r="D47" s="21" t="s">
        <v>121</v>
      </c>
      <c r="E47" s="21" t="s">
        <v>128</v>
      </c>
      <c r="F47" s="21" t="s">
        <v>134</v>
      </c>
      <c r="G47" s="17" t="s">
        <v>122</v>
      </c>
      <c r="H47" s="224">
        <v>22.680599999999998</v>
      </c>
      <c r="I47" s="237">
        <f t="shared" si="0"/>
        <v>0</v>
      </c>
    </row>
    <row r="48" spans="1:9">
      <c r="A48" s="13" t="s">
        <v>135</v>
      </c>
      <c r="B48" s="14">
        <v>662545081786</v>
      </c>
      <c r="C48" s="21" t="s">
        <v>35</v>
      </c>
      <c r="D48" s="21" t="s">
        <v>121</v>
      </c>
      <c r="E48" s="21" t="s">
        <v>131</v>
      </c>
      <c r="F48" s="21" t="s">
        <v>136</v>
      </c>
      <c r="G48" s="17" t="s">
        <v>122</v>
      </c>
      <c r="H48" s="224">
        <v>29.427099999999999</v>
      </c>
      <c r="I48" s="237">
        <f t="shared" si="0"/>
        <v>0</v>
      </c>
    </row>
    <row r="49" spans="1:9">
      <c r="A49" s="13" t="s">
        <v>137</v>
      </c>
      <c r="B49" s="14">
        <v>662545000152</v>
      </c>
      <c r="C49" s="21" t="s">
        <v>38</v>
      </c>
      <c r="D49" s="21" t="s">
        <v>121</v>
      </c>
      <c r="E49" s="21" t="s">
        <v>128</v>
      </c>
      <c r="F49" s="21" t="s">
        <v>138</v>
      </c>
      <c r="G49" s="17" t="s">
        <v>123</v>
      </c>
      <c r="H49" s="224">
        <v>34.505000000000003</v>
      </c>
      <c r="I49" s="237">
        <f t="shared" si="0"/>
        <v>0</v>
      </c>
    </row>
    <row r="50" spans="1:9">
      <c r="A50" s="13" t="s">
        <v>139</v>
      </c>
      <c r="B50" s="14">
        <v>662545081793</v>
      </c>
      <c r="C50" s="21" t="s">
        <v>38</v>
      </c>
      <c r="D50" s="21" t="s">
        <v>121</v>
      </c>
      <c r="E50" s="21" t="s">
        <v>131</v>
      </c>
      <c r="F50" s="21" t="s">
        <v>140</v>
      </c>
      <c r="G50" s="17" t="s">
        <v>123</v>
      </c>
      <c r="H50" s="224">
        <v>43.1982</v>
      </c>
      <c r="I50" s="237">
        <f t="shared" si="0"/>
        <v>0</v>
      </c>
    </row>
    <row r="51" spans="1:9">
      <c r="A51" s="13" t="s">
        <v>141</v>
      </c>
      <c r="B51" s="14">
        <v>662545000169</v>
      </c>
      <c r="C51" s="21" t="s">
        <v>43</v>
      </c>
      <c r="D51" s="21" t="s">
        <v>121</v>
      </c>
      <c r="E51" s="21" t="s">
        <v>128</v>
      </c>
      <c r="F51" s="21" t="s">
        <v>142</v>
      </c>
      <c r="G51" s="17" t="s">
        <v>124</v>
      </c>
      <c r="H51" s="224">
        <v>61.9236</v>
      </c>
      <c r="I51" s="237">
        <f t="shared" si="0"/>
        <v>0</v>
      </c>
    </row>
    <row r="52" spans="1:9">
      <c r="A52" s="13" t="s">
        <v>143</v>
      </c>
      <c r="B52" s="14">
        <v>662545081809</v>
      </c>
      <c r="C52" s="21" t="s">
        <v>43</v>
      </c>
      <c r="D52" s="21" t="s">
        <v>121</v>
      </c>
      <c r="E52" s="21" t="s">
        <v>131</v>
      </c>
      <c r="F52" s="21" t="s">
        <v>144</v>
      </c>
      <c r="G52" s="17" t="s">
        <v>124</v>
      </c>
      <c r="H52" s="224">
        <v>74.602900000000005</v>
      </c>
      <c r="I52" s="237">
        <f t="shared" si="0"/>
        <v>0</v>
      </c>
    </row>
    <row r="53" spans="1:9">
      <c r="A53" s="13" t="s">
        <v>145</v>
      </c>
      <c r="B53" s="14">
        <v>662545000176</v>
      </c>
      <c r="C53" s="21" t="s">
        <v>47</v>
      </c>
      <c r="D53" s="21" t="s">
        <v>121</v>
      </c>
      <c r="E53" s="21" t="s">
        <v>128</v>
      </c>
      <c r="F53" s="21" t="s">
        <v>146</v>
      </c>
      <c r="G53" s="17" t="s">
        <v>125</v>
      </c>
      <c r="H53" s="224">
        <v>75.808000000000007</v>
      </c>
      <c r="I53" s="237">
        <f t="shared" si="0"/>
        <v>0</v>
      </c>
    </row>
    <row r="54" spans="1:9">
      <c r="A54" s="13" t="s">
        <v>147</v>
      </c>
      <c r="B54" s="14">
        <v>662545081816</v>
      </c>
      <c r="C54" s="21" t="s">
        <v>47</v>
      </c>
      <c r="D54" s="21" t="s">
        <v>121</v>
      </c>
      <c r="E54" s="21" t="s">
        <v>131</v>
      </c>
      <c r="F54" s="21" t="s">
        <v>148</v>
      </c>
      <c r="G54" s="17" t="s">
        <v>125</v>
      </c>
      <c r="H54" s="224">
        <v>99.085999999999999</v>
      </c>
      <c r="I54" s="237">
        <f t="shared" si="0"/>
        <v>0</v>
      </c>
    </row>
    <row r="55" spans="1:9">
      <c r="A55" s="13" t="s">
        <v>149</v>
      </c>
      <c r="B55" s="14">
        <v>662545000183</v>
      </c>
      <c r="C55" s="21" t="s">
        <v>50</v>
      </c>
      <c r="D55" s="21" t="s">
        <v>121</v>
      </c>
      <c r="E55" s="21" t="s">
        <v>128</v>
      </c>
      <c r="F55" s="21" t="s">
        <v>150</v>
      </c>
      <c r="G55" s="17" t="s">
        <v>48</v>
      </c>
      <c r="H55" s="224">
        <v>119.7169</v>
      </c>
      <c r="I55" s="237">
        <f t="shared" si="0"/>
        <v>0</v>
      </c>
    </row>
    <row r="56" spans="1:9">
      <c r="A56" s="13" t="s">
        <v>151</v>
      </c>
      <c r="B56" s="14">
        <v>662545081823</v>
      </c>
      <c r="C56" s="21" t="s">
        <v>50</v>
      </c>
      <c r="D56" s="21" t="s">
        <v>121</v>
      </c>
      <c r="E56" s="21" t="s">
        <v>131</v>
      </c>
      <c r="F56" s="21" t="s">
        <v>152</v>
      </c>
      <c r="G56" s="17" t="s">
        <v>48</v>
      </c>
      <c r="H56" s="224">
        <v>147.12520000000001</v>
      </c>
      <c r="I56" s="237">
        <f t="shared" si="0"/>
        <v>0</v>
      </c>
    </row>
    <row r="57" spans="1:9">
      <c r="A57" s="13" t="s">
        <v>153</v>
      </c>
      <c r="B57" s="14">
        <v>662545039558</v>
      </c>
      <c r="C57" s="21" t="s">
        <v>29</v>
      </c>
      <c r="D57" s="21" t="s">
        <v>22</v>
      </c>
      <c r="E57" s="21" t="s">
        <v>154</v>
      </c>
      <c r="F57" s="21" t="s">
        <v>155</v>
      </c>
      <c r="G57" s="17" t="s">
        <v>68</v>
      </c>
      <c r="H57" s="224">
        <v>24.596399999999999</v>
      </c>
      <c r="I57" s="237">
        <f t="shared" si="0"/>
        <v>0</v>
      </c>
    </row>
    <row r="58" spans="1:9">
      <c r="A58" s="13" t="s">
        <v>156</v>
      </c>
      <c r="B58" s="14">
        <v>662545082189</v>
      </c>
      <c r="C58" s="21" t="s">
        <v>29</v>
      </c>
      <c r="D58" s="21" t="s">
        <v>22</v>
      </c>
      <c r="E58" s="21" t="s">
        <v>157</v>
      </c>
      <c r="F58" s="21" t="s">
        <v>158</v>
      </c>
      <c r="G58" s="17" t="s">
        <v>68</v>
      </c>
      <c r="H58" s="224">
        <v>30.137799999999999</v>
      </c>
      <c r="I58" s="237">
        <f t="shared" si="0"/>
        <v>0</v>
      </c>
    </row>
    <row r="59" spans="1:9">
      <c r="A59" s="13" t="s">
        <v>159</v>
      </c>
      <c r="B59" s="14">
        <v>662545039565</v>
      </c>
      <c r="C59" s="21" t="s">
        <v>35</v>
      </c>
      <c r="D59" s="21" t="s">
        <v>22</v>
      </c>
      <c r="E59" s="21" t="s">
        <v>154</v>
      </c>
      <c r="F59" s="21" t="s">
        <v>160</v>
      </c>
      <c r="G59" s="17" t="s">
        <v>68</v>
      </c>
      <c r="H59" s="224">
        <v>38.068800000000003</v>
      </c>
      <c r="I59" s="237">
        <f t="shared" si="0"/>
        <v>0</v>
      </c>
    </row>
    <row r="60" spans="1:9">
      <c r="A60" s="13" t="s">
        <v>161</v>
      </c>
      <c r="B60" s="14">
        <v>662545082196</v>
      </c>
      <c r="C60" s="21" t="s">
        <v>35</v>
      </c>
      <c r="D60" s="21" t="s">
        <v>22</v>
      </c>
      <c r="E60" s="21" t="s">
        <v>157</v>
      </c>
      <c r="F60" s="21" t="s">
        <v>162</v>
      </c>
      <c r="G60" s="17" t="s">
        <v>68</v>
      </c>
      <c r="H60" s="224">
        <v>42.971600000000002</v>
      </c>
      <c r="I60" s="237">
        <f t="shared" si="0"/>
        <v>0</v>
      </c>
    </row>
    <row r="61" spans="1:9">
      <c r="A61" s="13" t="s">
        <v>163</v>
      </c>
      <c r="B61" s="14">
        <v>662545039572</v>
      </c>
      <c r="C61" s="21" t="s">
        <v>38</v>
      </c>
      <c r="D61" s="21" t="s">
        <v>22</v>
      </c>
      <c r="E61" s="21" t="s">
        <v>154</v>
      </c>
      <c r="F61" s="21" t="s">
        <v>164</v>
      </c>
      <c r="G61" s="17" t="s">
        <v>78</v>
      </c>
      <c r="H61" s="224">
        <v>53.776299999999999</v>
      </c>
      <c r="I61" s="237">
        <f t="shared" si="0"/>
        <v>0</v>
      </c>
    </row>
    <row r="62" spans="1:9">
      <c r="A62" s="13" t="s">
        <v>165</v>
      </c>
      <c r="B62" s="14">
        <v>662545082202</v>
      </c>
      <c r="C62" s="21" t="s">
        <v>38</v>
      </c>
      <c r="D62" s="21" t="s">
        <v>22</v>
      </c>
      <c r="E62" s="21" t="s">
        <v>157</v>
      </c>
      <c r="F62" s="21" t="s">
        <v>166</v>
      </c>
      <c r="G62" s="17" t="s">
        <v>78</v>
      </c>
      <c r="H62" s="224">
        <v>62.902099999999997</v>
      </c>
      <c r="I62" s="237">
        <f t="shared" si="0"/>
        <v>0</v>
      </c>
    </row>
    <row r="63" spans="1:9">
      <c r="A63" s="13" t="s">
        <v>167</v>
      </c>
      <c r="B63" s="14">
        <v>662545039589</v>
      </c>
      <c r="C63" s="21" t="s">
        <v>43</v>
      </c>
      <c r="D63" s="21" t="s">
        <v>22</v>
      </c>
      <c r="E63" s="21" t="s">
        <v>154</v>
      </c>
      <c r="F63" s="21" t="s">
        <v>168</v>
      </c>
      <c r="G63" s="17" t="s">
        <v>83</v>
      </c>
      <c r="H63" s="224">
        <v>80.957999999999998</v>
      </c>
      <c r="I63" s="237">
        <f t="shared" si="0"/>
        <v>0</v>
      </c>
    </row>
    <row r="64" spans="1:9">
      <c r="A64" s="13" t="s">
        <v>169</v>
      </c>
      <c r="B64" s="14">
        <v>662545082219</v>
      </c>
      <c r="C64" s="21" t="s">
        <v>43</v>
      </c>
      <c r="D64" s="21" t="s">
        <v>22</v>
      </c>
      <c r="E64" s="21" t="s">
        <v>157</v>
      </c>
      <c r="F64" s="21" t="s">
        <v>170</v>
      </c>
      <c r="G64" s="17" t="s">
        <v>83</v>
      </c>
      <c r="H64" s="224">
        <v>94.677599999999998</v>
      </c>
      <c r="I64" s="237">
        <f t="shared" si="0"/>
        <v>0</v>
      </c>
    </row>
    <row r="65" spans="1:9">
      <c r="A65" s="13" t="s">
        <v>171</v>
      </c>
      <c r="B65" s="14">
        <v>662545039596</v>
      </c>
      <c r="C65" s="21" t="s">
        <v>47</v>
      </c>
      <c r="D65" s="21" t="s">
        <v>22</v>
      </c>
      <c r="E65" s="21" t="s">
        <v>154</v>
      </c>
      <c r="F65" s="21" t="s">
        <v>172</v>
      </c>
      <c r="G65" s="17" t="s">
        <v>88</v>
      </c>
      <c r="H65" s="224">
        <v>102.90730000000001</v>
      </c>
      <c r="I65" s="237">
        <f t="shared" si="0"/>
        <v>0</v>
      </c>
    </row>
    <row r="66" spans="1:9">
      <c r="A66" s="13" t="s">
        <v>173</v>
      </c>
      <c r="B66" s="14">
        <v>662545082226</v>
      </c>
      <c r="C66" s="21" t="s">
        <v>47</v>
      </c>
      <c r="D66" s="21" t="s">
        <v>22</v>
      </c>
      <c r="E66" s="21" t="s">
        <v>157</v>
      </c>
      <c r="F66" s="21" t="s">
        <v>174</v>
      </c>
      <c r="G66" s="17" t="s">
        <v>88</v>
      </c>
      <c r="H66" s="224">
        <v>126.5664</v>
      </c>
      <c r="I66" s="237">
        <f t="shared" si="0"/>
        <v>0</v>
      </c>
    </row>
    <row r="67" spans="1:9">
      <c r="A67" s="13" t="s">
        <v>175</v>
      </c>
      <c r="B67" s="14">
        <v>662545039602</v>
      </c>
      <c r="C67" s="21" t="s">
        <v>50</v>
      </c>
      <c r="D67" s="21" t="s">
        <v>22</v>
      </c>
      <c r="E67" s="21" t="s">
        <v>154</v>
      </c>
      <c r="F67" s="21" t="s">
        <v>176</v>
      </c>
      <c r="G67" s="17" t="s">
        <v>88</v>
      </c>
      <c r="H67" s="224">
        <v>151.98679999999999</v>
      </c>
      <c r="I67" s="237">
        <f t="shared" si="0"/>
        <v>0</v>
      </c>
    </row>
    <row r="68" spans="1:9">
      <c r="A68" s="13" t="s">
        <v>177</v>
      </c>
      <c r="B68" s="14">
        <v>662545082233</v>
      </c>
      <c r="C68" s="21" t="s">
        <v>50</v>
      </c>
      <c r="D68" s="21" t="s">
        <v>22</v>
      </c>
      <c r="E68" s="21" t="s">
        <v>157</v>
      </c>
      <c r="F68" s="21" t="s">
        <v>178</v>
      </c>
      <c r="G68" s="17" t="s">
        <v>88</v>
      </c>
      <c r="H68" s="224">
        <v>185.79140000000001</v>
      </c>
      <c r="I68" s="237">
        <f t="shared" si="0"/>
        <v>0</v>
      </c>
    </row>
    <row r="69" spans="1:9">
      <c r="A69" s="13" t="s">
        <v>179</v>
      </c>
      <c r="B69" s="14">
        <v>662545005102</v>
      </c>
      <c r="C69" s="21" t="s">
        <v>27</v>
      </c>
      <c r="D69" s="21" t="s">
        <v>22</v>
      </c>
      <c r="E69" s="21" t="s">
        <v>180</v>
      </c>
      <c r="F69" s="21" t="s">
        <v>181</v>
      </c>
      <c r="G69" s="17" t="s">
        <v>182</v>
      </c>
      <c r="H69" s="224">
        <v>13.9153</v>
      </c>
      <c r="I69" s="237">
        <f t="shared" si="0"/>
        <v>0</v>
      </c>
    </row>
    <row r="70" spans="1:9">
      <c r="A70" s="13" t="s">
        <v>183</v>
      </c>
      <c r="B70" s="14">
        <v>662545082240</v>
      </c>
      <c r="C70" s="21" t="s">
        <v>27</v>
      </c>
      <c r="D70" s="21" t="s">
        <v>22</v>
      </c>
      <c r="E70" s="21" t="s">
        <v>184</v>
      </c>
      <c r="F70" s="21" t="s">
        <v>185</v>
      </c>
      <c r="G70" s="17" t="s">
        <v>182</v>
      </c>
      <c r="H70" s="224">
        <v>16.531500000000001</v>
      </c>
      <c r="I70" s="237">
        <f t="shared" si="0"/>
        <v>0</v>
      </c>
    </row>
    <row r="71" spans="1:9">
      <c r="A71" s="13" t="s">
        <v>186</v>
      </c>
      <c r="B71" s="14">
        <v>662545005119</v>
      </c>
      <c r="C71" s="21" t="s">
        <v>187</v>
      </c>
      <c r="D71" s="21" t="s">
        <v>22</v>
      </c>
      <c r="E71" s="21" t="s">
        <v>180</v>
      </c>
      <c r="F71" s="21" t="s">
        <v>188</v>
      </c>
      <c r="G71" s="17" t="s">
        <v>182</v>
      </c>
      <c r="H71" s="224">
        <v>13.9153</v>
      </c>
      <c r="I71" s="237">
        <f t="shared" si="0"/>
        <v>0</v>
      </c>
    </row>
    <row r="72" spans="1:9">
      <c r="A72" s="13" t="s">
        <v>189</v>
      </c>
      <c r="B72" s="14">
        <v>662545082257</v>
      </c>
      <c r="C72" s="21" t="s">
        <v>187</v>
      </c>
      <c r="D72" s="21" t="s">
        <v>22</v>
      </c>
      <c r="E72" s="21" t="s">
        <v>184</v>
      </c>
      <c r="F72" s="21" t="s">
        <v>190</v>
      </c>
      <c r="G72" s="17" t="s">
        <v>182</v>
      </c>
      <c r="H72" s="224">
        <v>16.531500000000001</v>
      </c>
      <c r="I72" s="237">
        <f t="shared" si="0"/>
        <v>0</v>
      </c>
    </row>
    <row r="73" spans="1:9">
      <c r="A73" s="13" t="s">
        <v>191</v>
      </c>
      <c r="B73" s="14">
        <v>662545005126</v>
      </c>
      <c r="C73" s="21" t="s">
        <v>29</v>
      </c>
      <c r="D73" s="21" t="s">
        <v>22</v>
      </c>
      <c r="E73" s="21" t="s">
        <v>180</v>
      </c>
      <c r="F73" s="21" t="s">
        <v>192</v>
      </c>
      <c r="G73" s="17" t="s">
        <v>193</v>
      </c>
      <c r="H73" s="224">
        <v>12.782299999999999</v>
      </c>
      <c r="I73" s="237">
        <f t="shared" si="0"/>
        <v>0</v>
      </c>
    </row>
    <row r="74" spans="1:9">
      <c r="A74" s="13" t="s">
        <v>194</v>
      </c>
      <c r="B74" s="14">
        <v>662545082264</v>
      </c>
      <c r="C74" s="21" t="s">
        <v>29</v>
      </c>
      <c r="D74" s="21" t="s">
        <v>22</v>
      </c>
      <c r="E74" s="21" t="s">
        <v>184</v>
      </c>
      <c r="F74" s="21" t="s">
        <v>195</v>
      </c>
      <c r="G74" s="17" t="s">
        <v>193</v>
      </c>
      <c r="H74" s="224">
        <v>15.8002</v>
      </c>
      <c r="I74" s="237">
        <f t="shared" ref="I74:I137" si="1">H74*$I$2</f>
        <v>0</v>
      </c>
    </row>
    <row r="75" spans="1:9">
      <c r="A75" s="13" t="s">
        <v>196</v>
      </c>
      <c r="B75" s="14">
        <v>662545005133</v>
      </c>
      <c r="C75" s="21" t="s">
        <v>35</v>
      </c>
      <c r="D75" s="21" t="s">
        <v>22</v>
      </c>
      <c r="E75" s="21" t="s">
        <v>180</v>
      </c>
      <c r="F75" s="21" t="s">
        <v>197</v>
      </c>
      <c r="G75" s="17" t="s">
        <v>198</v>
      </c>
      <c r="H75" s="224">
        <v>21.6815</v>
      </c>
      <c r="I75" s="237">
        <f t="shared" si="1"/>
        <v>0</v>
      </c>
    </row>
    <row r="76" spans="1:9">
      <c r="A76" s="13" t="s">
        <v>199</v>
      </c>
      <c r="B76" s="14">
        <v>662545082271</v>
      </c>
      <c r="C76" s="21" t="s">
        <v>35</v>
      </c>
      <c r="D76" s="21" t="s">
        <v>22</v>
      </c>
      <c r="E76" s="21" t="s">
        <v>184</v>
      </c>
      <c r="F76" s="21" t="s">
        <v>200</v>
      </c>
      <c r="G76" s="17" t="s">
        <v>198</v>
      </c>
      <c r="H76" s="224">
        <v>27.4907</v>
      </c>
      <c r="I76" s="237">
        <f t="shared" si="1"/>
        <v>0</v>
      </c>
    </row>
    <row r="77" spans="1:9">
      <c r="A77" s="13" t="s">
        <v>201</v>
      </c>
      <c r="B77" s="14">
        <v>662545005140</v>
      </c>
      <c r="C77" s="21" t="s">
        <v>38</v>
      </c>
      <c r="D77" s="21" t="s">
        <v>22</v>
      </c>
      <c r="E77" s="21" t="s">
        <v>180</v>
      </c>
      <c r="F77" s="21" t="s">
        <v>202</v>
      </c>
      <c r="G77" s="17" t="s">
        <v>203</v>
      </c>
      <c r="H77" s="224">
        <v>33.773699999999998</v>
      </c>
      <c r="I77" s="237">
        <f t="shared" si="1"/>
        <v>0</v>
      </c>
    </row>
    <row r="78" spans="1:9">
      <c r="A78" s="13" t="s">
        <v>204</v>
      </c>
      <c r="B78" s="14">
        <v>662545082288</v>
      </c>
      <c r="C78" s="21" t="s">
        <v>38</v>
      </c>
      <c r="D78" s="21" t="s">
        <v>22</v>
      </c>
      <c r="E78" s="21" t="s">
        <v>184</v>
      </c>
      <c r="F78" s="21" t="s">
        <v>205</v>
      </c>
      <c r="G78" s="17" t="s">
        <v>203</v>
      </c>
      <c r="H78" s="224">
        <v>41.725299999999997</v>
      </c>
      <c r="I78" s="237">
        <f t="shared" si="1"/>
        <v>0</v>
      </c>
    </row>
    <row r="79" spans="1:9">
      <c r="A79" s="13" t="s">
        <v>206</v>
      </c>
      <c r="B79" s="14">
        <v>662545005157</v>
      </c>
      <c r="C79" s="21" t="s">
        <v>43</v>
      </c>
      <c r="D79" s="21" t="s">
        <v>22</v>
      </c>
      <c r="E79" s="21" t="s">
        <v>180</v>
      </c>
      <c r="F79" s="21" t="s">
        <v>207</v>
      </c>
      <c r="G79" s="17" t="s">
        <v>208</v>
      </c>
      <c r="H79" s="224">
        <v>59.904800000000002</v>
      </c>
      <c r="I79" s="237">
        <f t="shared" si="1"/>
        <v>0</v>
      </c>
    </row>
    <row r="80" spans="1:9">
      <c r="A80" s="13" t="s">
        <v>209</v>
      </c>
      <c r="B80" s="14">
        <v>662545082295</v>
      </c>
      <c r="C80" s="21" t="s">
        <v>43</v>
      </c>
      <c r="D80" s="21" t="s">
        <v>22</v>
      </c>
      <c r="E80" s="21" t="s">
        <v>184</v>
      </c>
      <c r="F80" s="21" t="s">
        <v>210</v>
      </c>
      <c r="G80" s="17" t="s">
        <v>208</v>
      </c>
      <c r="H80" s="224">
        <v>74.005499999999998</v>
      </c>
      <c r="I80" s="237">
        <f t="shared" si="1"/>
        <v>0</v>
      </c>
    </row>
    <row r="81" spans="1:9">
      <c r="A81" s="13" t="s">
        <v>211</v>
      </c>
      <c r="B81" s="14">
        <v>662545005164</v>
      </c>
      <c r="C81" s="21" t="s">
        <v>47</v>
      </c>
      <c r="D81" s="21" t="s">
        <v>22</v>
      </c>
      <c r="E81" s="21" t="s">
        <v>180</v>
      </c>
      <c r="F81" s="21" t="s">
        <v>212</v>
      </c>
      <c r="G81" s="17" t="s">
        <v>124</v>
      </c>
      <c r="H81" s="224">
        <v>79.598399999999998</v>
      </c>
      <c r="I81" s="237">
        <f t="shared" si="1"/>
        <v>0</v>
      </c>
    </row>
    <row r="82" spans="1:9">
      <c r="A82" s="13" t="s">
        <v>213</v>
      </c>
      <c r="B82" s="14">
        <v>662545082301</v>
      </c>
      <c r="C82" s="21" t="s">
        <v>47</v>
      </c>
      <c r="D82" s="21" t="s">
        <v>22</v>
      </c>
      <c r="E82" s="21" t="s">
        <v>184</v>
      </c>
      <c r="F82" s="21" t="s">
        <v>214</v>
      </c>
      <c r="G82" s="17" t="s">
        <v>124</v>
      </c>
      <c r="H82" s="224">
        <v>98.354699999999994</v>
      </c>
      <c r="I82" s="237">
        <f t="shared" si="1"/>
        <v>0</v>
      </c>
    </row>
    <row r="83" spans="1:9">
      <c r="A83" s="13" t="s">
        <v>215</v>
      </c>
      <c r="B83" s="14">
        <v>662545005171</v>
      </c>
      <c r="C83" s="21" t="s">
        <v>50</v>
      </c>
      <c r="D83" s="21" t="s">
        <v>22</v>
      </c>
      <c r="E83" s="21" t="s">
        <v>180</v>
      </c>
      <c r="F83" s="21" t="s">
        <v>216</v>
      </c>
      <c r="G83" s="17" t="s">
        <v>44</v>
      </c>
      <c r="H83" s="224">
        <v>112.5069</v>
      </c>
      <c r="I83" s="237">
        <f t="shared" si="1"/>
        <v>0</v>
      </c>
    </row>
    <row r="84" spans="1:9">
      <c r="A84" s="13" t="s">
        <v>217</v>
      </c>
      <c r="B84" s="14">
        <v>662545082318</v>
      </c>
      <c r="C84" s="21" t="s">
        <v>50</v>
      </c>
      <c r="D84" s="21" t="s">
        <v>22</v>
      </c>
      <c r="E84" s="21" t="s">
        <v>184</v>
      </c>
      <c r="F84" s="21" t="s">
        <v>218</v>
      </c>
      <c r="G84" s="17" t="s">
        <v>44</v>
      </c>
      <c r="H84" s="224">
        <v>138.97790000000001</v>
      </c>
      <c r="I84" s="237">
        <f t="shared" si="1"/>
        <v>0</v>
      </c>
    </row>
    <row r="85" spans="1:9">
      <c r="A85" s="13" t="s">
        <v>219</v>
      </c>
      <c r="B85" s="14">
        <v>662545021409</v>
      </c>
      <c r="C85" s="21" t="s">
        <v>54</v>
      </c>
      <c r="D85" s="21" t="s">
        <v>22</v>
      </c>
      <c r="E85" s="21" t="s">
        <v>180</v>
      </c>
      <c r="F85" s="21" t="s">
        <v>220</v>
      </c>
      <c r="G85" s="17" t="s">
        <v>51</v>
      </c>
      <c r="H85" s="224">
        <v>381.4708</v>
      </c>
      <c r="I85" s="237">
        <f t="shared" si="1"/>
        <v>0</v>
      </c>
    </row>
    <row r="86" spans="1:9">
      <c r="A86" s="13" t="s">
        <v>221</v>
      </c>
      <c r="B86" s="14">
        <v>662545082325</v>
      </c>
      <c r="C86" s="21" t="s">
        <v>54</v>
      </c>
      <c r="D86" s="21" t="s">
        <v>22</v>
      </c>
      <c r="E86" s="21" t="s">
        <v>184</v>
      </c>
      <c r="F86" s="21" t="s">
        <v>222</v>
      </c>
      <c r="G86" s="17" t="s">
        <v>51</v>
      </c>
      <c r="H86" s="224">
        <v>430.54</v>
      </c>
      <c r="I86" s="237">
        <f t="shared" si="1"/>
        <v>0</v>
      </c>
    </row>
    <row r="87" spans="1:9">
      <c r="A87" s="13" t="s">
        <v>223</v>
      </c>
      <c r="B87" s="14">
        <v>662545021416</v>
      </c>
      <c r="C87" s="21" t="s">
        <v>58</v>
      </c>
      <c r="D87" s="21" t="s">
        <v>22</v>
      </c>
      <c r="E87" s="21" t="s">
        <v>180</v>
      </c>
      <c r="F87" s="21" t="s">
        <v>224</v>
      </c>
      <c r="G87" s="17" t="s">
        <v>126</v>
      </c>
      <c r="H87" s="224">
        <v>495.13130000000001</v>
      </c>
      <c r="I87" s="237">
        <f t="shared" si="1"/>
        <v>0</v>
      </c>
    </row>
    <row r="88" spans="1:9">
      <c r="A88" s="13" t="s">
        <v>225</v>
      </c>
      <c r="B88" s="14">
        <v>662545082332</v>
      </c>
      <c r="C88" s="21" t="s">
        <v>58</v>
      </c>
      <c r="D88" s="21" t="s">
        <v>22</v>
      </c>
      <c r="E88" s="21" t="s">
        <v>184</v>
      </c>
      <c r="F88" s="21" t="s">
        <v>226</v>
      </c>
      <c r="G88" s="17" t="s">
        <v>126</v>
      </c>
      <c r="H88" s="224">
        <v>638.24980000000005</v>
      </c>
      <c r="I88" s="237">
        <f t="shared" si="1"/>
        <v>0</v>
      </c>
    </row>
    <row r="89" spans="1:9">
      <c r="A89" s="13" t="s">
        <v>227</v>
      </c>
      <c r="B89" s="14">
        <v>662545042206</v>
      </c>
      <c r="C89" s="21" t="s">
        <v>35</v>
      </c>
      <c r="D89" s="21" t="s">
        <v>228</v>
      </c>
      <c r="E89" s="21" t="s">
        <v>229</v>
      </c>
      <c r="F89" s="21" t="s">
        <v>230</v>
      </c>
      <c r="G89" s="17" t="s">
        <v>123</v>
      </c>
      <c r="H89" s="224">
        <v>49.007399999999997</v>
      </c>
      <c r="I89" s="237">
        <f t="shared" si="1"/>
        <v>0</v>
      </c>
    </row>
    <row r="90" spans="1:9">
      <c r="A90" s="13" t="s">
        <v>231</v>
      </c>
      <c r="B90" s="14">
        <v>662545042213</v>
      </c>
      <c r="C90" s="21" t="s">
        <v>38</v>
      </c>
      <c r="D90" s="21" t="s">
        <v>228</v>
      </c>
      <c r="E90" s="21" t="s">
        <v>229</v>
      </c>
      <c r="F90" s="21" t="s">
        <v>232</v>
      </c>
      <c r="G90" s="17" t="s">
        <v>233</v>
      </c>
      <c r="H90" s="224">
        <v>52.828699999999998</v>
      </c>
      <c r="I90" s="237">
        <f t="shared" si="1"/>
        <v>0</v>
      </c>
    </row>
    <row r="91" spans="1:9">
      <c r="A91" s="13" t="s">
        <v>234</v>
      </c>
      <c r="B91" s="14">
        <v>662545042220</v>
      </c>
      <c r="C91" s="21" t="s">
        <v>43</v>
      </c>
      <c r="D91" s="21" t="s">
        <v>228</v>
      </c>
      <c r="E91" s="21" t="s">
        <v>229</v>
      </c>
      <c r="F91" s="21" t="s">
        <v>235</v>
      </c>
      <c r="G91" s="17" t="s">
        <v>124</v>
      </c>
      <c r="H91" s="224">
        <v>70.524100000000004</v>
      </c>
      <c r="I91" s="237">
        <f t="shared" si="1"/>
        <v>0</v>
      </c>
    </row>
    <row r="92" spans="1:9">
      <c r="A92" s="13" t="s">
        <v>236</v>
      </c>
      <c r="B92" s="14">
        <v>662545005188</v>
      </c>
      <c r="C92" s="21" t="s">
        <v>187</v>
      </c>
      <c r="D92" s="21" t="s">
        <v>121</v>
      </c>
      <c r="E92" s="21" t="s">
        <v>237</v>
      </c>
      <c r="F92" s="21" t="s">
        <v>238</v>
      </c>
      <c r="G92" s="17" t="s">
        <v>182</v>
      </c>
      <c r="H92" s="224">
        <v>13.9153</v>
      </c>
      <c r="I92" s="237">
        <f t="shared" si="1"/>
        <v>0</v>
      </c>
    </row>
    <row r="93" spans="1:9">
      <c r="A93" s="13" t="s">
        <v>239</v>
      </c>
      <c r="B93" s="14">
        <v>662545082349</v>
      </c>
      <c r="C93" s="21" t="s">
        <v>187</v>
      </c>
      <c r="D93" s="21" t="s">
        <v>121</v>
      </c>
      <c r="E93" s="21" t="s">
        <v>240</v>
      </c>
      <c r="F93" s="21" t="s">
        <v>241</v>
      </c>
      <c r="G93" s="17" t="s">
        <v>182</v>
      </c>
      <c r="H93" s="224">
        <v>16.531500000000001</v>
      </c>
      <c r="I93" s="237">
        <f t="shared" si="1"/>
        <v>0</v>
      </c>
    </row>
    <row r="94" spans="1:9">
      <c r="A94" s="13" t="s">
        <v>242</v>
      </c>
      <c r="B94" s="14">
        <v>662545005195</v>
      </c>
      <c r="C94" s="21" t="s">
        <v>29</v>
      </c>
      <c r="D94" s="21" t="s">
        <v>121</v>
      </c>
      <c r="E94" s="21" t="s">
        <v>237</v>
      </c>
      <c r="F94" s="21" t="s">
        <v>243</v>
      </c>
      <c r="G94" s="17" t="s">
        <v>193</v>
      </c>
      <c r="H94" s="224">
        <v>12.782299999999999</v>
      </c>
      <c r="I94" s="237">
        <f t="shared" si="1"/>
        <v>0</v>
      </c>
    </row>
    <row r="95" spans="1:9">
      <c r="A95" s="13" t="s">
        <v>244</v>
      </c>
      <c r="B95" s="14">
        <v>662545082356</v>
      </c>
      <c r="C95" s="21" t="s">
        <v>29</v>
      </c>
      <c r="D95" s="21" t="s">
        <v>121</v>
      </c>
      <c r="E95" s="21" t="s">
        <v>240</v>
      </c>
      <c r="F95" s="21" t="s">
        <v>245</v>
      </c>
      <c r="G95" s="17" t="s">
        <v>193</v>
      </c>
      <c r="H95" s="224">
        <v>15.8002</v>
      </c>
      <c r="I95" s="237">
        <f t="shared" si="1"/>
        <v>0</v>
      </c>
    </row>
    <row r="96" spans="1:9">
      <c r="A96" s="13" t="s">
        <v>246</v>
      </c>
      <c r="B96" s="14">
        <v>662545005201</v>
      </c>
      <c r="C96" s="21" t="s">
        <v>35</v>
      </c>
      <c r="D96" s="21" t="s">
        <v>121</v>
      </c>
      <c r="E96" s="21" t="s">
        <v>237</v>
      </c>
      <c r="F96" s="21" t="s">
        <v>247</v>
      </c>
      <c r="G96" s="17" t="s">
        <v>198</v>
      </c>
      <c r="H96" s="224">
        <v>21.6815</v>
      </c>
      <c r="I96" s="237">
        <f t="shared" si="1"/>
        <v>0</v>
      </c>
    </row>
    <row r="97" spans="1:9">
      <c r="A97" s="13" t="s">
        <v>248</v>
      </c>
      <c r="B97" s="14">
        <v>662545082363</v>
      </c>
      <c r="C97" s="21" t="s">
        <v>35</v>
      </c>
      <c r="D97" s="21" t="s">
        <v>121</v>
      </c>
      <c r="E97" s="21" t="s">
        <v>240</v>
      </c>
      <c r="F97" s="21" t="s">
        <v>249</v>
      </c>
      <c r="G97" s="17" t="s">
        <v>198</v>
      </c>
      <c r="H97" s="224">
        <v>27.4907</v>
      </c>
      <c r="I97" s="237">
        <f t="shared" si="1"/>
        <v>0</v>
      </c>
    </row>
    <row r="98" spans="1:9">
      <c r="A98" s="13" t="s">
        <v>250</v>
      </c>
      <c r="B98" s="14">
        <v>662545005218</v>
      </c>
      <c r="C98" s="21" t="s">
        <v>38</v>
      </c>
      <c r="D98" s="21" t="s">
        <v>121</v>
      </c>
      <c r="E98" s="21" t="s">
        <v>237</v>
      </c>
      <c r="F98" s="21" t="s">
        <v>251</v>
      </c>
      <c r="G98" s="17" t="s">
        <v>203</v>
      </c>
      <c r="H98" s="224">
        <v>33.773699999999998</v>
      </c>
      <c r="I98" s="237">
        <f t="shared" si="1"/>
        <v>0</v>
      </c>
    </row>
    <row r="99" spans="1:9">
      <c r="A99" s="13" t="s">
        <v>252</v>
      </c>
      <c r="B99" s="14">
        <v>662545082370</v>
      </c>
      <c r="C99" s="21" t="s">
        <v>38</v>
      </c>
      <c r="D99" s="21" t="s">
        <v>121</v>
      </c>
      <c r="E99" s="21" t="s">
        <v>240</v>
      </c>
      <c r="F99" s="21" t="s">
        <v>253</v>
      </c>
      <c r="G99" s="17" t="s">
        <v>203</v>
      </c>
      <c r="H99" s="224">
        <v>41.725299999999997</v>
      </c>
      <c r="I99" s="237">
        <f t="shared" si="1"/>
        <v>0</v>
      </c>
    </row>
    <row r="100" spans="1:9">
      <c r="A100" s="13" t="s">
        <v>254</v>
      </c>
      <c r="B100" s="14">
        <v>662545005225</v>
      </c>
      <c r="C100" s="21" t="s">
        <v>43</v>
      </c>
      <c r="D100" s="21" t="s">
        <v>121</v>
      </c>
      <c r="E100" s="21" t="s">
        <v>237</v>
      </c>
      <c r="F100" s="21" t="s">
        <v>255</v>
      </c>
      <c r="G100" s="17" t="s">
        <v>208</v>
      </c>
      <c r="H100" s="224">
        <v>59.904800000000002</v>
      </c>
      <c r="I100" s="237">
        <f t="shared" si="1"/>
        <v>0</v>
      </c>
    </row>
    <row r="101" spans="1:9">
      <c r="A101" s="13" t="s">
        <v>256</v>
      </c>
      <c r="B101" s="14">
        <v>662545082387</v>
      </c>
      <c r="C101" s="21" t="s">
        <v>43</v>
      </c>
      <c r="D101" s="21" t="s">
        <v>121</v>
      </c>
      <c r="E101" s="21" t="s">
        <v>240</v>
      </c>
      <c r="F101" s="21" t="s">
        <v>257</v>
      </c>
      <c r="G101" s="17" t="s">
        <v>208</v>
      </c>
      <c r="H101" s="224">
        <v>74.005499999999998</v>
      </c>
      <c r="I101" s="237">
        <f t="shared" si="1"/>
        <v>0</v>
      </c>
    </row>
    <row r="102" spans="1:9">
      <c r="A102" s="13" t="s">
        <v>258</v>
      </c>
      <c r="B102" s="14">
        <v>662545005232</v>
      </c>
      <c r="C102" s="21" t="s">
        <v>47</v>
      </c>
      <c r="D102" s="21" t="s">
        <v>121</v>
      </c>
      <c r="E102" s="21" t="s">
        <v>237</v>
      </c>
      <c r="F102" s="21" t="s">
        <v>259</v>
      </c>
      <c r="G102" s="17" t="s">
        <v>124</v>
      </c>
      <c r="H102" s="224">
        <v>79.598399999999998</v>
      </c>
      <c r="I102" s="237">
        <f t="shared" si="1"/>
        <v>0</v>
      </c>
    </row>
    <row r="103" spans="1:9">
      <c r="A103" s="13" t="s">
        <v>260</v>
      </c>
      <c r="B103" s="14">
        <v>662545082394</v>
      </c>
      <c r="C103" s="21" t="s">
        <v>47</v>
      </c>
      <c r="D103" s="21" t="s">
        <v>121</v>
      </c>
      <c r="E103" s="21" t="s">
        <v>240</v>
      </c>
      <c r="F103" s="21" t="s">
        <v>261</v>
      </c>
      <c r="G103" s="17" t="s">
        <v>124</v>
      </c>
      <c r="H103" s="224">
        <v>98.354699999999994</v>
      </c>
      <c r="I103" s="237">
        <f t="shared" si="1"/>
        <v>0</v>
      </c>
    </row>
    <row r="104" spans="1:9">
      <c r="A104" s="13" t="s">
        <v>262</v>
      </c>
      <c r="B104" s="14">
        <v>662545005249</v>
      </c>
      <c r="C104" s="21" t="s">
        <v>50</v>
      </c>
      <c r="D104" s="21" t="s">
        <v>121</v>
      </c>
      <c r="E104" s="21" t="s">
        <v>237</v>
      </c>
      <c r="F104" s="21" t="s">
        <v>263</v>
      </c>
      <c r="G104" s="17" t="s">
        <v>44</v>
      </c>
      <c r="H104" s="224">
        <v>112.5069</v>
      </c>
      <c r="I104" s="237">
        <f t="shared" si="1"/>
        <v>0</v>
      </c>
    </row>
    <row r="105" spans="1:9">
      <c r="A105" s="13" t="s">
        <v>264</v>
      </c>
      <c r="B105" s="14">
        <v>662545082400</v>
      </c>
      <c r="C105" s="21" t="s">
        <v>50</v>
      </c>
      <c r="D105" s="21" t="s">
        <v>121</v>
      </c>
      <c r="E105" s="21" t="s">
        <v>240</v>
      </c>
      <c r="F105" s="21" t="s">
        <v>265</v>
      </c>
      <c r="G105" s="17" t="s">
        <v>44</v>
      </c>
      <c r="H105" s="224">
        <v>138.97790000000001</v>
      </c>
      <c r="I105" s="237">
        <f t="shared" si="1"/>
        <v>0</v>
      </c>
    </row>
    <row r="106" spans="1:9">
      <c r="A106" s="13" t="s">
        <v>266</v>
      </c>
      <c r="B106" s="14">
        <v>662545030890</v>
      </c>
      <c r="C106" s="21" t="s">
        <v>54</v>
      </c>
      <c r="D106" s="21" t="s">
        <v>121</v>
      </c>
      <c r="E106" s="21" t="s">
        <v>237</v>
      </c>
      <c r="F106" s="21" t="s">
        <v>267</v>
      </c>
      <c r="G106" s="17" t="s">
        <v>51</v>
      </c>
      <c r="H106" s="224">
        <v>381.4708</v>
      </c>
      <c r="I106" s="237">
        <f t="shared" si="1"/>
        <v>0</v>
      </c>
    </row>
    <row r="107" spans="1:9">
      <c r="A107" s="13" t="s">
        <v>268</v>
      </c>
      <c r="B107" s="14">
        <v>662545082417</v>
      </c>
      <c r="C107" s="21" t="s">
        <v>54</v>
      </c>
      <c r="D107" s="21" t="s">
        <v>121</v>
      </c>
      <c r="E107" s="21" t="s">
        <v>240</v>
      </c>
      <c r="F107" s="21" t="s">
        <v>269</v>
      </c>
      <c r="G107" s="17" t="s">
        <v>51</v>
      </c>
      <c r="H107" s="224">
        <v>430.54</v>
      </c>
      <c r="I107" s="237">
        <f t="shared" si="1"/>
        <v>0</v>
      </c>
    </row>
    <row r="108" spans="1:9">
      <c r="A108" s="13" t="s">
        <v>270</v>
      </c>
      <c r="B108" s="14">
        <v>662545030906</v>
      </c>
      <c r="C108" s="21" t="s">
        <v>58</v>
      </c>
      <c r="D108" s="21" t="s">
        <v>121</v>
      </c>
      <c r="E108" s="21" t="s">
        <v>237</v>
      </c>
      <c r="F108" s="21" t="s">
        <v>271</v>
      </c>
      <c r="G108" s="17" t="s">
        <v>126</v>
      </c>
      <c r="H108" s="224">
        <v>495.13130000000001</v>
      </c>
      <c r="I108" s="237">
        <f t="shared" si="1"/>
        <v>0</v>
      </c>
    </row>
    <row r="109" spans="1:9">
      <c r="A109" s="13" t="s">
        <v>272</v>
      </c>
      <c r="B109" s="14">
        <v>662545082424</v>
      </c>
      <c r="C109" s="21" t="s">
        <v>58</v>
      </c>
      <c r="D109" s="21" t="s">
        <v>121</v>
      </c>
      <c r="E109" s="21" t="s">
        <v>240</v>
      </c>
      <c r="F109" s="21" t="s">
        <v>273</v>
      </c>
      <c r="G109" s="17" t="s">
        <v>126</v>
      </c>
      <c r="H109" s="224">
        <v>638.24980000000005</v>
      </c>
      <c r="I109" s="237">
        <f t="shared" si="1"/>
        <v>0</v>
      </c>
    </row>
    <row r="110" spans="1:9">
      <c r="A110" s="13" t="s">
        <v>274</v>
      </c>
      <c r="B110" s="14">
        <v>662545042237</v>
      </c>
      <c r="C110" s="21" t="s">
        <v>35</v>
      </c>
      <c r="D110" s="21" t="s">
        <v>275</v>
      </c>
      <c r="E110" s="21" t="s">
        <v>276</v>
      </c>
      <c r="F110" s="21" t="s">
        <v>277</v>
      </c>
      <c r="G110" s="17" t="s">
        <v>123</v>
      </c>
      <c r="H110" s="224">
        <v>49.007399999999997</v>
      </c>
      <c r="I110" s="237">
        <f t="shared" si="1"/>
        <v>0</v>
      </c>
    </row>
    <row r="111" spans="1:9">
      <c r="A111" s="13" t="s">
        <v>278</v>
      </c>
      <c r="B111" s="14">
        <v>662545042244</v>
      </c>
      <c r="C111" s="21" t="s">
        <v>38</v>
      </c>
      <c r="D111" s="21" t="s">
        <v>275</v>
      </c>
      <c r="E111" s="21" t="s">
        <v>276</v>
      </c>
      <c r="F111" s="21" t="s">
        <v>279</v>
      </c>
      <c r="G111" s="17" t="s">
        <v>233</v>
      </c>
      <c r="H111" s="224">
        <v>52.828699999999998</v>
      </c>
      <c r="I111" s="237">
        <f t="shared" si="1"/>
        <v>0</v>
      </c>
    </row>
    <row r="112" spans="1:9">
      <c r="A112" s="13" t="s">
        <v>280</v>
      </c>
      <c r="B112" s="14">
        <v>662545042251</v>
      </c>
      <c r="C112" s="21" t="s">
        <v>43</v>
      </c>
      <c r="D112" s="21" t="s">
        <v>275</v>
      </c>
      <c r="E112" s="21" t="s">
        <v>276</v>
      </c>
      <c r="F112" s="21" t="s">
        <v>281</v>
      </c>
      <c r="G112" s="17" t="s">
        <v>124</v>
      </c>
      <c r="H112" s="224">
        <v>70.524100000000004</v>
      </c>
      <c r="I112" s="237">
        <f t="shared" si="1"/>
        <v>0</v>
      </c>
    </row>
    <row r="113" spans="1:9">
      <c r="A113" s="13" t="s">
        <v>282</v>
      </c>
      <c r="B113" s="14">
        <v>662545000190</v>
      </c>
      <c r="C113" s="21" t="s">
        <v>27</v>
      </c>
      <c r="D113" s="21" t="s">
        <v>22</v>
      </c>
      <c r="E113" s="21" t="s">
        <v>96</v>
      </c>
      <c r="F113" s="21" t="s">
        <v>283</v>
      </c>
      <c r="G113" s="17" t="s">
        <v>25</v>
      </c>
      <c r="H113" s="224">
        <v>13.7402</v>
      </c>
      <c r="I113" s="237">
        <f t="shared" si="1"/>
        <v>0</v>
      </c>
    </row>
    <row r="114" spans="1:9">
      <c r="A114" s="13" t="s">
        <v>284</v>
      </c>
      <c r="B114" s="14">
        <v>662545081830</v>
      </c>
      <c r="C114" s="21" t="s">
        <v>27</v>
      </c>
      <c r="D114" s="21" t="s">
        <v>22</v>
      </c>
      <c r="E114" s="21" t="s">
        <v>99</v>
      </c>
      <c r="F114" s="21" t="s">
        <v>285</v>
      </c>
      <c r="G114" s="17" t="s">
        <v>25</v>
      </c>
      <c r="H114" s="224">
        <v>15.954700000000001</v>
      </c>
      <c r="I114" s="237">
        <f t="shared" si="1"/>
        <v>0</v>
      </c>
    </row>
    <row r="115" spans="1:9">
      <c r="A115" s="13" t="s">
        <v>286</v>
      </c>
      <c r="B115" s="14">
        <v>662545000206</v>
      </c>
      <c r="C115" s="21" t="s">
        <v>187</v>
      </c>
      <c r="D115" s="21" t="s">
        <v>22</v>
      </c>
      <c r="E115" s="21" t="s">
        <v>96</v>
      </c>
      <c r="F115" s="21" t="s">
        <v>287</v>
      </c>
      <c r="G115" s="17" t="s">
        <v>68</v>
      </c>
      <c r="H115" s="224">
        <v>20.898700000000002</v>
      </c>
      <c r="I115" s="237">
        <f t="shared" si="1"/>
        <v>0</v>
      </c>
    </row>
    <row r="116" spans="1:9">
      <c r="A116" s="13" t="s">
        <v>288</v>
      </c>
      <c r="B116" s="14">
        <v>662545081847</v>
      </c>
      <c r="C116" s="21" t="s">
        <v>187</v>
      </c>
      <c r="D116" s="21" t="s">
        <v>22</v>
      </c>
      <c r="E116" s="21" t="s">
        <v>99</v>
      </c>
      <c r="F116" s="21" t="s">
        <v>289</v>
      </c>
      <c r="G116" s="17" t="s">
        <v>68</v>
      </c>
      <c r="H116" s="224">
        <v>27.1508</v>
      </c>
      <c r="I116" s="237">
        <f t="shared" si="1"/>
        <v>0</v>
      </c>
    </row>
    <row r="117" spans="1:9">
      <c r="A117" s="13" t="s">
        <v>290</v>
      </c>
      <c r="B117" s="14">
        <v>662545000275</v>
      </c>
      <c r="C117" s="21" t="s">
        <v>54</v>
      </c>
      <c r="D117" s="21" t="s">
        <v>22</v>
      </c>
      <c r="E117" s="21" t="s">
        <v>96</v>
      </c>
      <c r="F117" s="21" t="s">
        <v>291</v>
      </c>
      <c r="G117" s="17" t="s">
        <v>126</v>
      </c>
      <c r="H117" s="224">
        <v>426.5127</v>
      </c>
      <c r="I117" s="237">
        <f t="shared" si="1"/>
        <v>0</v>
      </c>
    </row>
    <row r="118" spans="1:9">
      <c r="A118" s="13" t="s">
        <v>292</v>
      </c>
      <c r="B118" s="14">
        <v>662545081854</v>
      </c>
      <c r="C118" s="21" t="s">
        <v>54</v>
      </c>
      <c r="D118" s="21" t="s">
        <v>22</v>
      </c>
      <c r="E118" s="21" t="s">
        <v>99</v>
      </c>
      <c r="F118" s="21" t="s">
        <v>293</v>
      </c>
      <c r="G118" s="17" t="s">
        <v>126</v>
      </c>
      <c r="H118" s="224">
        <v>457.46420000000001</v>
      </c>
      <c r="I118" s="237">
        <f t="shared" si="1"/>
        <v>0</v>
      </c>
    </row>
    <row r="119" spans="1:9">
      <c r="A119" s="13" t="s">
        <v>294</v>
      </c>
      <c r="B119" s="14">
        <v>662545000282</v>
      </c>
      <c r="C119" s="21" t="s">
        <v>58</v>
      </c>
      <c r="D119" s="21" t="s">
        <v>22</v>
      </c>
      <c r="E119" s="21" t="s">
        <v>96</v>
      </c>
      <c r="F119" s="21" t="s">
        <v>295</v>
      </c>
      <c r="G119" s="17" t="s">
        <v>94</v>
      </c>
      <c r="H119" s="224">
        <v>562.90530000000001</v>
      </c>
      <c r="I119" s="237">
        <f t="shared" si="1"/>
        <v>0</v>
      </c>
    </row>
    <row r="120" spans="1:9">
      <c r="A120" s="13" t="s">
        <v>296</v>
      </c>
      <c r="B120" s="14">
        <v>662545081861</v>
      </c>
      <c r="C120" s="21" t="s">
        <v>58</v>
      </c>
      <c r="D120" s="21" t="s">
        <v>22</v>
      </c>
      <c r="E120" s="21" t="s">
        <v>99</v>
      </c>
      <c r="F120" s="21" t="s">
        <v>297</v>
      </c>
      <c r="G120" s="17" t="s">
        <v>94</v>
      </c>
      <c r="H120" s="224">
        <v>626.42539999999997</v>
      </c>
      <c r="I120" s="237">
        <f t="shared" si="1"/>
        <v>0</v>
      </c>
    </row>
    <row r="121" spans="1:9">
      <c r="A121" s="13" t="s">
        <v>298</v>
      </c>
      <c r="B121" s="14">
        <v>662545000299</v>
      </c>
      <c r="C121" s="21" t="s">
        <v>61</v>
      </c>
      <c r="D121" s="21" t="s">
        <v>22</v>
      </c>
      <c r="E121" s="21" t="s">
        <v>96</v>
      </c>
      <c r="F121" s="21" t="s">
        <v>299</v>
      </c>
      <c r="G121" s="17" t="s">
        <v>55</v>
      </c>
      <c r="H121" s="224">
        <v>1192.4619</v>
      </c>
      <c r="I121" s="237">
        <f t="shared" si="1"/>
        <v>0</v>
      </c>
    </row>
    <row r="122" spans="1:9">
      <c r="A122" s="13" t="s">
        <v>300</v>
      </c>
      <c r="B122" s="14">
        <v>662545092249</v>
      </c>
      <c r="C122" s="21" t="s">
        <v>61</v>
      </c>
      <c r="D122" s="21" t="s">
        <v>22</v>
      </c>
      <c r="E122" s="21" t="s">
        <v>99</v>
      </c>
      <c r="F122" s="21" t="s">
        <v>301</v>
      </c>
      <c r="G122" s="17" t="s">
        <v>55</v>
      </c>
      <c r="H122" s="224">
        <v>1225.9781</v>
      </c>
      <c r="I122" s="237">
        <f t="shared" si="1"/>
        <v>0</v>
      </c>
    </row>
    <row r="123" spans="1:9">
      <c r="A123" s="13" t="s">
        <v>304</v>
      </c>
      <c r="B123" s="14">
        <v>662545092898</v>
      </c>
      <c r="C123" s="21" t="s">
        <v>35</v>
      </c>
      <c r="D123" s="21" t="s">
        <v>302</v>
      </c>
      <c r="E123" s="21" t="s">
        <v>305</v>
      </c>
      <c r="F123" s="21" t="s">
        <v>306</v>
      </c>
      <c r="G123" s="17" t="s">
        <v>303</v>
      </c>
      <c r="H123" s="224">
        <v>216.35900000000001</v>
      </c>
      <c r="I123" s="237">
        <f t="shared" si="1"/>
        <v>0</v>
      </c>
    </row>
    <row r="124" spans="1:9">
      <c r="A124" s="13" t="s">
        <v>307</v>
      </c>
      <c r="B124" s="14">
        <v>662545092935</v>
      </c>
      <c r="C124" s="21" t="s">
        <v>6</v>
      </c>
      <c r="D124" s="21" t="s">
        <v>302</v>
      </c>
      <c r="E124" s="21" t="s">
        <v>305</v>
      </c>
      <c r="F124" s="21" t="s">
        <v>308</v>
      </c>
      <c r="G124" s="17" t="s">
        <v>303</v>
      </c>
      <c r="H124" s="224">
        <v>177.63900000000001</v>
      </c>
      <c r="I124" s="237">
        <f t="shared" si="1"/>
        <v>0</v>
      </c>
    </row>
    <row r="125" spans="1:9">
      <c r="A125" s="13" t="s">
        <v>310</v>
      </c>
      <c r="B125" s="14">
        <v>662545092959</v>
      </c>
      <c r="C125" s="21" t="s">
        <v>6</v>
      </c>
      <c r="D125" s="21" t="s">
        <v>309</v>
      </c>
      <c r="E125" s="21" t="s">
        <v>305</v>
      </c>
      <c r="F125" s="21" t="s">
        <v>4165</v>
      </c>
      <c r="G125" s="17" t="s">
        <v>303</v>
      </c>
      <c r="H125" s="224">
        <v>176.73699999999999</v>
      </c>
      <c r="I125" s="237">
        <f t="shared" si="1"/>
        <v>0</v>
      </c>
    </row>
    <row r="126" spans="1:9">
      <c r="A126" s="13" t="s">
        <v>311</v>
      </c>
      <c r="B126" s="14">
        <v>662545092911</v>
      </c>
      <c r="C126" s="21" t="s">
        <v>6</v>
      </c>
      <c r="D126" s="21" t="s">
        <v>309</v>
      </c>
      <c r="E126" s="21" t="s">
        <v>305</v>
      </c>
      <c r="F126" s="21" t="s">
        <v>312</v>
      </c>
      <c r="G126" s="17" t="s">
        <v>303</v>
      </c>
      <c r="H126" s="224">
        <v>216.35900000000001</v>
      </c>
      <c r="I126" s="237">
        <f t="shared" si="1"/>
        <v>0</v>
      </c>
    </row>
    <row r="127" spans="1:9">
      <c r="A127" s="13" t="s">
        <v>314</v>
      </c>
      <c r="B127" s="14">
        <v>662545112374</v>
      </c>
      <c r="C127" s="21" t="s">
        <v>7</v>
      </c>
      <c r="D127" s="21" t="s">
        <v>302</v>
      </c>
      <c r="E127" s="21" t="s">
        <v>305</v>
      </c>
      <c r="F127" s="21" t="s">
        <v>315</v>
      </c>
      <c r="G127" s="17" t="s">
        <v>313</v>
      </c>
      <c r="H127" s="224">
        <v>346.67599999999999</v>
      </c>
      <c r="I127" s="237">
        <f t="shared" si="1"/>
        <v>0</v>
      </c>
    </row>
    <row r="128" spans="1:9">
      <c r="A128" s="13" t="s">
        <v>316</v>
      </c>
      <c r="B128" s="14">
        <v>662545111636</v>
      </c>
      <c r="C128" s="21" t="s">
        <v>7</v>
      </c>
      <c r="D128" s="21" t="s">
        <v>302</v>
      </c>
      <c r="E128" s="21" t="s">
        <v>305</v>
      </c>
      <c r="F128" s="21" t="s">
        <v>4166</v>
      </c>
      <c r="G128" s="17" t="s">
        <v>313</v>
      </c>
      <c r="H128" s="224">
        <v>290.565</v>
      </c>
      <c r="I128" s="237">
        <f t="shared" si="1"/>
        <v>0</v>
      </c>
    </row>
    <row r="129" spans="1:9">
      <c r="A129" s="13" t="s">
        <v>317</v>
      </c>
      <c r="B129" s="14">
        <v>662545112763</v>
      </c>
      <c r="C129" s="21" t="s">
        <v>7</v>
      </c>
      <c r="D129" s="21" t="s">
        <v>309</v>
      </c>
      <c r="E129" s="21" t="s">
        <v>305</v>
      </c>
      <c r="F129" s="21" t="s">
        <v>4167</v>
      </c>
      <c r="G129" s="17" t="s">
        <v>313</v>
      </c>
      <c r="H129" s="224">
        <v>288.16699999999997</v>
      </c>
      <c r="I129" s="237">
        <f t="shared" si="1"/>
        <v>0</v>
      </c>
    </row>
    <row r="130" spans="1:9">
      <c r="A130" s="13" t="s">
        <v>319</v>
      </c>
      <c r="B130" s="14">
        <v>662545112787</v>
      </c>
      <c r="C130" s="21" t="s">
        <v>7</v>
      </c>
      <c r="D130" s="21" t="s">
        <v>309</v>
      </c>
      <c r="E130" s="21" t="s">
        <v>305</v>
      </c>
      <c r="F130" s="21" t="s">
        <v>320</v>
      </c>
      <c r="G130" s="17" t="s">
        <v>313</v>
      </c>
      <c r="H130" s="224">
        <v>346.67599999999999</v>
      </c>
      <c r="I130" s="237">
        <f t="shared" si="1"/>
        <v>0</v>
      </c>
    </row>
    <row r="131" spans="1:9">
      <c r="A131" s="13" t="s">
        <v>321</v>
      </c>
      <c r="B131" s="14">
        <v>662545049212</v>
      </c>
      <c r="C131" s="21" t="s">
        <v>35</v>
      </c>
      <c r="D131" s="21" t="s">
        <v>228</v>
      </c>
      <c r="E131" s="21" t="s">
        <v>322</v>
      </c>
      <c r="F131" s="21" t="s">
        <v>323</v>
      </c>
      <c r="G131" s="17" t="s">
        <v>324</v>
      </c>
      <c r="H131" s="224">
        <v>97.162999999999997</v>
      </c>
      <c r="I131" s="237">
        <f t="shared" si="1"/>
        <v>0</v>
      </c>
    </row>
    <row r="132" spans="1:9">
      <c r="A132" s="13" t="s">
        <v>325</v>
      </c>
      <c r="B132" s="14">
        <v>662545049229</v>
      </c>
      <c r="C132" s="21" t="s">
        <v>38</v>
      </c>
      <c r="D132" s="21" t="s">
        <v>228</v>
      </c>
      <c r="E132" s="21" t="s">
        <v>322</v>
      </c>
      <c r="F132" s="21" t="s">
        <v>326</v>
      </c>
      <c r="G132" s="17" t="s">
        <v>327</v>
      </c>
      <c r="H132" s="224">
        <v>115.41200000000001</v>
      </c>
      <c r="I132" s="237">
        <f t="shared" si="1"/>
        <v>0</v>
      </c>
    </row>
    <row r="133" spans="1:9">
      <c r="A133" s="13" t="s">
        <v>328</v>
      </c>
      <c r="B133" s="14">
        <v>662545049236</v>
      </c>
      <c r="C133" s="21" t="s">
        <v>43</v>
      </c>
      <c r="D133" s="21" t="s">
        <v>228</v>
      </c>
      <c r="E133" s="21" t="s">
        <v>322</v>
      </c>
      <c r="F133" s="21" t="s">
        <v>329</v>
      </c>
      <c r="G133" s="17" t="s">
        <v>313</v>
      </c>
      <c r="H133" s="224">
        <v>144.71600000000001</v>
      </c>
      <c r="I133" s="237">
        <f t="shared" si="1"/>
        <v>0</v>
      </c>
    </row>
    <row r="134" spans="1:9">
      <c r="A134" s="13" t="s">
        <v>330</v>
      </c>
      <c r="B134" s="14">
        <v>662545049267</v>
      </c>
      <c r="C134" s="21" t="s">
        <v>35</v>
      </c>
      <c r="D134" s="21" t="s">
        <v>275</v>
      </c>
      <c r="E134" s="21" t="s">
        <v>331</v>
      </c>
      <c r="F134" s="21" t="s">
        <v>332</v>
      </c>
      <c r="G134" s="17" t="s">
        <v>324</v>
      </c>
      <c r="H134" s="224">
        <v>96.183999999999997</v>
      </c>
      <c r="I134" s="237">
        <f t="shared" si="1"/>
        <v>0</v>
      </c>
    </row>
    <row r="135" spans="1:9">
      <c r="A135" s="13" t="s">
        <v>333</v>
      </c>
      <c r="B135" s="14">
        <v>662545049274</v>
      </c>
      <c r="C135" s="21" t="s">
        <v>38</v>
      </c>
      <c r="D135" s="21" t="s">
        <v>275</v>
      </c>
      <c r="E135" s="21" t="s">
        <v>331</v>
      </c>
      <c r="F135" s="21" t="s">
        <v>4168</v>
      </c>
      <c r="G135" s="17" t="s">
        <v>327</v>
      </c>
      <c r="H135" s="224">
        <v>113.685</v>
      </c>
      <c r="I135" s="237">
        <f t="shared" si="1"/>
        <v>0</v>
      </c>
    </row>
    <row r="136" spans="1:9">
      <c r="A136" s="13" t="s">
        <v>334</v>
      </c>
      <c r="B136" s="14">
        <v>662545049281</v>
      </c>
      <c r="C136" s="21" t="s">
        <v>43</v>
      </c>
      <c r="D136" s="21" t="s">
        <v>275</v>
      </c>
      <c r="E136" s="21" t="s">
        <v>331</v>
      </c>
      <c r="F136" s="21" t="s">
        <v>4169</v>
      </c>
      <c r="G136" s="17" t="s">
        <v>313</v>
      </c>
      <c r="H136" s="224">
        <v>144.71600000000001</v>
      </c>
      <c r="I136" s="237">
        <f t="shared" si="1"/>
        <v>0</v>
      </c>
    </row>
    <row r="137" spans="1:9">
      <c r="A137" s="13" t="s">
        <v>335</v>
      </c>
      <c r="B137" s="14">
        <v>662545000367</v>
      </c>
      <c r="C137" s="21" t="s">
        <v>54</v>
      </c>
      <c r="D137" s="21" t="s">
        <v>121</v>
      </c>
      <c r="E137" s="21" t="s">
        <v>128</v>
      </c>
      <c r="F137" s="21" t="s">
        <v>336</v>
      </c>
      <c r="G137" s="17" t="s">
        <v>126</v>
      </c>
      <c r="H137" s="224">
        <v>426.5127</v>
      </c>
      <c r="I137" s="237">
        <f t="shared" si="1"/>
        <v>0</v>
      </c>
    </row>
    <row r="138" spans="1:9">
      <c r="A138" s="13" t="s">
        <v>337</v>
      </c>
      <c r="B138" s="14">
        <v>662545081878</v>
      </c>
      <c r="C138" s="21" t="s">
        <v>54</v>
      </c>
      <c r="D138" s="21" t="s">
        <v>121</v>
      </c>
      <c r="E138" s="21" t="s">
        <v>128</v>
      </c>
      <c r="F138" s="21" t="s">
        <v>338</v>
      </c>
      <c r="G138" s="17" t="s">
        <v>126</v>
      </c>
      <c r="H138" s="224">
        <v>457.46420000000001</v>
      </c>
      <c r="I138" s="237">
        <f t="shared" ref="I138:I201" si="2">H138*$I$2</f>
        <v>0</v>
      </c>
    </row>
    <row r="139" spans="1:9">
      <c r="A139" s="13" t="s">
        <v>339</v>
      </c>
      <c r="B139" s="14">
        <v>662545000374</v>
      </c>
      <c r="C139" s="21" t="s">
        <v>58</v>
      </c>
      <c r="D139" s="21" t="s">
        <v>121</v>
      </c>
      <c r="E139" s="21" t="s">
        <v>128</v>
      </c>
      <c r="F139" s="21" t="s">
        <v>340</v>
      </c>
      <c r="G139" s="17" t="s">
        <v>94</v>
      </c>
      <c r="H139" s="224">
        <v>562.90530000000001</v>
      </c>
      <c r="I139" s="237">
        <f t="shared" si="2"/>
        <v>0</v>
      </c>
    </row>
    <row r="140" spans="1:9">
      <c r="A140" s="13" t="s">
        <v>341</v>
      </c>
      <c r="B140" s="14">
        <v>662545081991</v>
      </c>
      <c r="C140" s="21" t="s">
        <v>58</v>
      </c>
      <c r="D140" s="21" t="s">
        <v>121</v>
      </c>
      <c r="E140" s="21" t="s">
        <v>131</v>
      </c>
      <c r="F140" s="21" t="s">
        <v>342</v>
      </c>
      <c r="G140" s="17" t="s">
        <v>94</v>
      </c>
      <c r="H140" s="224">
        <v>626.42539999999997</v>
      </c>
      <c r="I140" s="237">
        <f t="shared" si="2"/>
        <v>0</v>
      </c>
    </row>
    <row r="141" spans="1:9">
      <c r="A141" s="13" t="s">
        <v>343</v>
      </c>
      <c r="B141" s="14">
        <v>662545000381</v>
      </c>
      <c r="C141" s="21" t="s">
        <v>61</v>
      </c>
      <c r="D141" s="21" t="s">
        <v>121</v>
      </c>
      <c r="E141" s="21" t="s">
        <v>128</v>
      </c>
      <c r="F141" s="21" t="s">
        <v>344</v>
      </c>
      <c r="G141" s="17" t="s">
        <v>345</v>
      </c>
      <c r="H141" s="224">
        <v>981.08529999999996</v>
      </c>
      <c r="I141" s="237">
        <f t="shared" si="2"/>
        <v>0</v>
      </c>
    </row>
    <row r="142" spans="1:9">
      <c r="A142" s="13" t="s">
        <v>346</v>
      </c>
      <c r="B142" s="14">
        <v>662545004839</v>
      </c>
      <c r="C142" s="21" t="s">
        <v>27</v>
      </c>
      <c r="D142" s="21" t="s">
        <v>22</v>
      </c>
      <c r="E142" s="21" t="s">
        <v>347</v>
      </c>
      <c r="F142" s="21" t="s">
        <v>348</v>
      </c>
      <c r="G142" s="17" t="s">
        <v>182</v>
      </c>
      <c r="H142" s="224">
        <v>25.307099999999998</v>
      </c>
      <c r="I142" s="237">
        <f t="shared" si="2"/>
        <v>0</v>
      </c>
    </row>
    <row r="143" spans="1:9">
      <c r="A143" s="13" t="s">
        <v>349</v>
      </c>
      <c r="B143" s="14">
        <v>662545112954</v>
      </c>
      <c r="C143" s="21" t="s">
        <v>27</v>
      </c>
      <c r="D143" s="21" t="s">
        <v>22</v>
      </c>
      <c r="E143" s="21" t="s">
        <v>350</v>
      </c>
      <c r="F143" s="21" t="s">
        <v>351</v>
      </c>
      <c r="G143" s="17" t="s">
        <v>182</v>
      </c>
      <c r="H143" s="224">
        <v>27.181699999999999</v>
      </c>
      <c r="I143" s="237">
        <f t="shared" si="2"/>
        <v>0</v>
      </c>
    </row>
    <row r="144" spans="1:9">
      <c r="A144" s="13" t="s">
        <v>352</v>
      </c>
      <c r="B144" s="14">
        <v>662545004846</v>
      </c>
      <c r="C144" s="21" t="s">
        <v>187</v>
      </c>
      <c r="D144" s="21" t="s">
        <v>22</v>
      </c>
      <c r="E144" s="21" t="s">
        <v>347</v>
      </c>
      <c r="F144" s="21" t="s">
        <v>353</v>
      </c>
      <c r="G144" s="17" t="s">
        <v>182</v>
      </c>
      <c r="H144" s="224">
        <v>25.307099999999998</v>
      </c>
      <c r="I144" s="237">
        <f t="shared" si="2"/>
        <v>0</v>
      </c>
    </row>
    <row r="145" spans="1:9">
      <c r="A145" s="13" t="s">
        <v>354</v>
      </c>
      <c r="B145" s="14">
        <v>662545112961</v>
      </c>
      <c r="C145" s="21" t="s">
        <v>187</v>
      </c>
      <c r="D145" s="21" t="s">
        <v>22</v>
      </c>
      <c r="E145" s="21" t="s">
        <v>350</v>
      </c>
      <c r="F145" s="21" t="s">
        <v>355</v>
      </c>
      <c r="G145" s="17" t="s">
        <v>182</v>
      </c>
      <c r="H145" s="224">
        <v>27.181699999999999</v>
      </c>
      <c r="I145" s="237">
        <f t="shared" si="2"/>
        <v>0</v>
      </c>
    </row>
    <row r="146" spans="1:9">
      <c r="A146" s="13" t="s">
        <v>356</v>
      </c>
      <c r="B146" s="14">
        <v>662545004853</v>
      </c>
      <c r="C146" s="21" t="s">
        <v>29</v>
      </c>
      <c r="D146" s="21" t="s">
        <v>22</v>
      </c>
      <c r="E146" s="21" t="s">
        <v>347</v>
      </c>
      <c r="F146" s="21" t="s">
        <v>357</v>
      </c>
      <c r="G146" s="17" t="s">
        <v>193</v>
      </c>
      <c r="H146" s="224">
        <v>23.957799999999999</v>
      </c>
      <c r="I146" s="237">
        <f t="shared" si="2"/>
        <v>0</v>
      </c>
    </row>
    <row r="147" spans="1:9">
      <c r="A147" s="13" t="s">
        <v>358</v>
      </c>
      <c r="B147" s="14">
        <v>662545112978</v>
      </c>
      <c r="C147" s="21" t="s">
        <v>29</v>
      </c>
      <c r="D147" s="21" t="s">
        <v>22</v>
      </c>
      <c r="E147" s="21" t="s">
        <v>350</v>
      </c>
      <c r="F147" s="21" t="s">
        <v>359</v>
      </c>
      <c r="G147" s="17" t="s">
        <v>193</v>
      </c>
      <c r="H147" s="224">
        <v>27.676100000000002</v>
      </c>
      <c r="I147" s="237">
        <f t="shared" si="2"/>
        <v>0</v>
      </c>
    </row>
    <row r="148" spans="1:9">
      <c r="A148" s="13" t="s">
        <v>360</v>
      </c>
      <c r="B148" s="14">
        <v>662545004860</v>
      </c>
      <c r="C148" s="21" t="s">
        <v>35</v>
      </c>
      <c r="D148" s="21" t="s">
        <v>22</v>
      </c>
      <c r="E148" s="21" t="s">
        <v>347</v>
      </c>
      <c r="F148" s="21" t="s">
        <v>361</v>
      </c>
      <c r="G148" s="17" t="s">
        <v>198</v>
      </c>
      <c r="H148" s="224">
        <v>39.943399999999997</v>
      </c>
      <c r="I148" s="237">
        <f t="shared" si="2"/>
        <v>0</v>
      </c>
    </row>
    <row r="149" spans="1:9">
      <c r="A149" s="13" t="s">
        <v>362</v>
      </c>
      <c r="B149" s="14">
        <v>662545112985</v>
      </c>
      <c r="C149" s="21" t="s">
        <v>35</v>
      </c>
      <c r="D149" s="21" t="s">
        <v>22</v>
      </c>
      <c r="E149" s="21" t="s">
        <v>350</v>
      </c>
      <c r="F149" s="21" t="s">
        <v>363</v>
      </c>
      <c r="G149" s="17" t="s">
        <v>198</v>
      </c>
      <c r="H149" s="224">
        <v>47.173999999999999</v>
      </c>
      <c r="I149" s="237">
        <f t="shared" si="2"/>
        <v>0</v>
      </c>
    </row>
    <row r="150" spans="1:9">
      <c r="A150" s="13" t="s">
        <v>364</v>
      </c>
      <c r="B150" s="14">
        <v>662545004877</v>
      </c>
      <c r="C150" s="21" t="s">
        <v>38</v>
      </c>
      <c r="D150" s="21" t="s">
        <v>22</v>
      </c>
      <c r="E150" s="21" t="s">
        <v>347</v>
      </c>
      <c r="F150" s="21" t="s">
        <v>365</v>
      </c>
      <c r="G150" s="17" t="s">
        <v>203</v>
      </c>
      <c r="H150" s="224">
        <v>61.264400000000002</v>
      </c>
      <c r="I150" s="237">
        <f t="shared" si="2"/>
        <v>0</v>
      </c>
    </row>
    <row r="151" spans="1:9">
      <c r="A151" s="13" t="s">
        <v>366</v>
      </c>
      <c r="B151" s="14">
        <v>662545112992</v>
      </c>
      <c r="C151" s="21" t="s">
        <v>38</v>
      </c>
      <c r="D151" s="21" t="s">
        <v>22</v>
      </c>
      <c r="E151" s="21" t="s">
        <v>350</v>
      </c>
      <c r="F151" s="21" t="s">
        <v>367</v>
      </c>
      <c r="G151" s="17" t="s">
        <v>122</v>
      </c>
      <c r="H151" s="224">
        <v>71.379000000000005</v>
      </c>
      <c r="I151" s="237">
        <f t="shared" si="2"/>
        <v>0</v>
      </c>
    </row>
    <row r="152" spans="1:9">
      <c r="A152" s="13" t="s">
        <v>368</v>
      </c>
      <c r="B152" s="14">
        <v>662545004884</v>
      </c>
      <c r="C152" s="21" t="s">
        <v>43</v>
      </c>
      <c r="D152" s="21" t="s">
        <v>22</v>
      </c>
      <c r="E152" s="21" t="s">
        <v>347</v>
      </c>
      <c r="F152" s="21" t="s">
        <v>369</v>
      </c>
      <c r="G152" s="17" t="s">
        <v>208</v>
      </c>
      <c r="H152" s="224">
        <v>105.61620000000001</v>
      </c>
      <c r="I152" s="237">
        <f t="shared" si="2"/>
        <v>0</v>
      </c>
    </row>
    <row r="153" spans="1:9">
      <c r="A153" s="13" t="s">
        <v>370</v>
      </c>
      <c r="B153" s="14">
        <v>662545113005</v>
      </c>
      <c r="C153" s="21" t="s">
        <v>43</v>
      </c>
      <c r="D153" s="21" t="s">
        <v>22</v>
      </c>
      <c r="E153" s="21" t="s">
        <v>350</v>
      </c>
      <c r="F153" s="21" t="s">
        <v>371</v>
      </c>
      <c r="G153" s="17" t="s">
        <v>372</v>
      </c>
      <c r="H153" s="224">
        <v>120.9014</v>
      </c>
      <c r="I153" s="237">
        <f t="shared" si="2"/>
        <v>0</v>
      </c>
    </row>
    <row r="154" spans="1:9">
      <c r="A154" s="13" t="s">
        <v>373</v>
      </c>
      <c r="B154" s="14">
        <v>662545004891</v>
      </c>
      <c r="C154" s="21" t="s">
        <v>47</v>
      </c>
      <c r="D154" s="21" t="s">
        <v>22</v>
      </c>
      <c r="E154" s="21" t="s">
        <v>347</v>
      </c>
      <c r="F154" s="21" t="s">
        <v>374</v>
      </c>
      <c r="G154" s="17" t="s">
        <v>124</v>
      </c>
      <c r="H154" s="224">
        <v>131.72669999999999</v>
      </c>
      <c r="I154" s="237">
        <f t="shared" si="2"/>
        <v>0</v>
      </c>
    </row>
    <row r="155" spans="1:9">
      <c r="A155" s="13" t="s">
        <v>375</v>
      </c>
      <c r="B155" s="14">
        <v>662545113012</v>
      </c>
      <c r="C155" s="21" t="s">
        <v>47</v>
      </c>
      <c r="D155" s="21" t="s">
        <v>22</v>
      </c>
      <c r="E155" s="21" t="s">
        <v>350</v>
      </c>
      <c r="F155" s="21" t="s">
        <v>376</v>
      </c>
      <c r="G155" s="17" t="s">
        <v>377</v>
      </c>
      <c r="H155" s="224">
        <v>160.08260000000001</v>
      </c>
      <c r="I155" s="237">
        <f t="shared" si="2"/>
        <v>0</v>
      </c>
    </row>
    <row r="156" spans="1:9">
      <c r="A156" s="13" t="s">
        <v>378</v>
      </c>
      <c r="B156" s="14">
        <v>662545004907</v>
      </c>
      <c r="C156" s="21" t="s">
        <v>50</v>
      </c>
      <c r="D156" s="21" t="s">
        <v>22</v>
      </c>
      <c r="E156" s="21" t="s">
        <v>347</v>
      </c>
      <c r="F156" s="21" t="s">
        <v>379</v>
      </c>
      <c r="G156" s="17" t="s">
        <v>44</v>
      </c>
      <c r="H156" s="224">
        <v>201.38560000000001</v>
      </c>
      <c r="I156" s="237">
        <f t="shared" si="2"/>
        <v>0</v>
      </c>
    </row>
    <row r="157" spans="1:9">
      <c r="A157" s="13" t="s">
        <v>380</v>
      </c>
      <c r="B157" s="14">
        <v>662545113029</v>
      </c>
      <c r="C157" s="21" t="s">
        <v>50</v>
      </c>
      <c r="D157" s="21" t="s">
        <v>22</v>
      </c>
      <c r="E157" s="21" t="s">
        <v>350</v>
      </c>
      <c r="F157" s="21" t="s">
        <v>381</v>
      </c>
      <c r="G157" s="17" t="s">
        <v>382</v>
      </c>
      <c r="H157" s="224">
        <v>259.00380000000001</v>
      </c>
      <c r="I157" s="237">
        <f t="shared" si="2"/>
        <v>0</v>
      </c>
    </row>
    <row r="158" spans="1:9">
      <c r="A158" s="13" t="s">
        <v>383</v>
      </c>
      <c r="B158" s="14">
        <v>662545004914</v>
      </c>
      <c r="C158" s="21" t="s">
        <v>54</v>
      </c>
      <c r="D158" s="21" t="s">
        <v>22</v>
      </c>
      <c r="E158" s="21" t="s">
        <v>347</v>
      </c>
      <c r="F158" s="21" t="s">
        <v>384</v>
      </c>
      <c r="G158" s="17" t="s">
        <v>51</v>
      </c>
      <c r="H158" s="224">
        <v>559.26940000000002</v>
      </c>
      <c r="I158" s="237">
        <f t="shared" si="2"/>
        <v>0</v>
      </c>
    </row>
    <row r="159" spans="1:9">
      <c r="A159" s="13" t="s">
        <v>385</v>
      </c>
      <c r="B159" s="14">
        <v>662545004921</v>
      </c>
      <c r="C159" s="21" t="s">
        <v>58</v>
      </c>
      <c r="D159" s="21" t="s">
        <v>22</v>
      </c>
      <c r="E159" s="21" t="s">
        <v>347</v>
      </c>
      <c r="F159" s="21" t="s">
        <v>386</v>
      </c>
      <c r="G159" s="17" t="s">
        <v>126</v>
      </c>
      <c r="H159" s="224">
        <v>876.64329999999995</v>
      </c>
      <c r="I159" s="237">
        <f t="shared" si="2"/>
        <v>0</v>
      </c>
    </row>
    <row r="160" spans="1:9">
      <c r="A160" s="13" t="s">
        <v>387</v>
      </c>
      <c r="B160" s="14">
        <v>662545004938</v>
      </c>
      <c r="C160" s="21" t="s">
        <v>29</v>
      </c>
      <c r="D160" s="21" t="s">
        <v>121</v>
      </c>
      <c r="E160" s="21" t="s">
        <v>388</v>
      </c>
      <c r="F160" s="21" t="s">
        <v>389</v>
      </c>
      <c r="G160" s="17" t="s">
        <v>193</v>
      </c>
      <c r="H160" s="224">
        <v>23.957799999999999</v>
      </c>
      <c r="I160" s="237">
        <f t="shared" si="2"/>
        <v>0</v>
      </c>
    </row>
    <row r="161" spans="1:9">
      <c r="A161" s="13" t="s">
        <v>390</v>
      </c>
      <c r="B161" s="14">
        <v>662545113036</v>
      </c>
      <c r="C161" s="21" t="s">
        <v>29</v>
      </c>
      <c r="D161" s="21" t="s">
        <v>121</v>
      </c>
      <c r="E161" s="21" t="s">
        <v>391</v>
      </c>
      <c r="F161" s="21" t="s">
        <v>392</v>
      </c>
      <c r="G161" s="17" t="s">
        <v>193</v>
      </c>
      <c r="H161" s="224">
        <v>27.676100000000002</v>
      </c>
      <c r="I161" s="237">
        <f t="shared" si="2"/>
        <v>0</v>
      </c>
    </row>
    <row r="162" spans="1:9">
      <c r="A162" s="13" t="s">
        <v>393</v>
      </c>
      <c r="B162" s="14">
        <v>662545004945</v>
      </c>
      <c r="C162" s="21" t="s">
        <v>35</v>
      </c>
      <c r="D162" s="21" t="s">
        <v>121</v>
      </c>
      <c r="E162" s="21" t="s">
        <v>388</v>
      </c>
      <c r="F162" s="21" t="s">
        <v>394</v>
      </c>
      <c r="G162" s="17" t="s">
        <v>198</v>
      </c>
      <c r="H162" s="224">
        <v>39.943399999999997</v>
      </c>
      <c r="I162" s="237">
        <f t="shared" si="2"/>
        <v>0</v>
      </c>
    </row>
    <row r="163" spans="1:9">
      <c r="A163" s="13" t="s">
        <v>395</v>
      </c>
      <c r="B163" s="14">
        <v>662545113043</v>
      </c>
      <c r="C163" s="21" t="s">
        <v>35</v>
      </c>
      <c r="D163" s="21" t="s">
        <v>121</v>
      </c>
      <c r="E163" s="21" t="s">
        <v>391</v>
      </c>
      <c r="F163" s="21" t="s">
        <v>396</v>
      </c>
      <c r="G163" s="17" t="s">
        <v>198</v>
      </c>
      <c r="H163" s="224">
        <v>47.173999999999999</v>
      </c>
      <c r="I163" s="237">
        <f t="shared" si="2"/>
        <v>0</v>
      </c>
    </row>
    <row r="164" spans="1:9">
      <c r="A164" s="13" t="s">
        <v>397</v>
      </c>
      <c r="B164" s="14">
        <v>662545004952</v>
      </c>
      <c r="C164" s="21" t="s">
        <v>38</v>
      </c>
      <c r="D164" s="21" t="s">
        <v>121</v>
      </c>
      <c r="E164" s="21" t="s">
        <v>388</v>
      </c>
      <c r="F164" s="21" t="s">
        <v>398</v>
      </c>
      <c r="G164" s="17" t="s">
        <v>203</v>
      </c>
      <c r="H164" s="224">
        <v>61.264400000000002</v>
      </c>
      <c r="I164" s="237">
        <f t="shared" si="2"/>
        <v>0</v>
      </c>
    </row>
    <row r="165" spans="1:9">
      <c r="A165" s="13" t="s">
        <v>399</v>
      </c>
      <c r="B165" s="14">
        <v>662545113050</v>
      </c>
      <c r="C165" s="21" t="s">
        <v>38</v>
      </c>
      <c r="D165" s="21" t="s">
        <v>121</v>
      </c>
      <c r="E165" s="21" t="s">
        <v>391</v>
      </c>
      <c r="F165" s="21" t="s">
        <v>400</v>
      </c>
      <c r="G165" s="17" t="s">
        <v>122</v>
      </c>
      <c r="H165" s="224">
        <v>71.379000000000005</v>
      </c>
      <c r="I165" s="237">
        <f t="shared" si="2"/>
        <v>0</v>
      </c>
    </row>
    <row r="166" spans="1:9">
      <c r="A166" s="13" t="s">
        <v>401</v>
      </c>
      <c r="B166" s="14">
        <v>662545004969</v>
      </c>
      <c r="C166" s="21" t="s">
        <v>43</v>
      </c>
      <c r="D166" s="21" t="s">
        <v>121</v>
      </c>
      <c r="E166" s="21" t="s">
        <v>388</v>
      </c>
      <c r="F166" s="21" t="s">
        <v>402</v>
      </c>
      <c r="G166" s="17" t="s">
        <v>208</v>
      </c>
      <c r="H166" s="224">
        <v>105.61620000000001</v>
      </c>
      <c r="I166" s="237">
        <f t="shared" si="2"/>
        <v>0</v>
      </c>
    </row>
    <row r="167" spans="1:9">
      <c r="A167" s="13" t="s">
        <v>403</v>
      </c>
      <c r="B167" s="14">
        <v>662545113067</v>
      </c>
      <c r="C167" s="21" t="s">
        <v>43</v>
      </c>
      <c r="D167" s="21" t="s">
        <v>121</v>
      </c>
      <c r="E167" s="21" t="s">
        <v>391</v>
      </c>
      <c r="F167" s="21" t="s">
        <v>404</v>
      </c>
      <c r="G167" s="17" t="s">
        <v>372</v>
      </c>
      <c r="H167" s="224">
        <v>120.9014</v>
      </c>
      <c r="I167" s="237">
        <f t="shared" si="2"/>
        <v>0</v>
      </c>
    </row>
    <row r="168" spans="1:9">
      <c r="A168" s="13" t="s">
        <v>405</v>
      </c>
      <c r="B168" s="14">
        <v>662545004976</v>
      </c>
      <c r="C168" s="21" t="s">
        <v>47</v>
      </c>
      <c r="D168" s="21" t="s">
        <v>121</v>
      </c>
      <c r="E168" s="21" t="s">
        <v>388</v>
      </c>
      <c r="F168" s="21" t="s">
        <v>406</v>
      </c>
      <c r="G168" s="17" t="s">
        <v>124</v>
      </c>
      <c r="H168" s="224">
        <v>131.72669999999999</v>
      </c>
      <c r="I168" s="237">
        <f t="shared" si="2"/>
        <v>0</v>
      </c>
    </row>
    <row r="169" spans="1:9">
      <c r="A169" s="13" t="s">
        <v>407</v>
      </c>
      <c r="B169" s="14">
        <v>662545113074</v>
      </c>
      <c r="C169" s="21" t="s">
        <v>47</v>
      </c>
      <c r="D169" s="21" t="s">
        <v>121</v>
      </c>
      <c r="E169" s="21" t="s">
        <v>391</v>
      </c>
      <c r="F169" s="21" t="s">
        <v>408</v>
      </c>
      <c r="G169" s="17" t="s">
        <v>377</v>
      </c>
      <c r="H169" s="224">
        <v>160.08260000000001</v>
      </c>
      <c r="I169" s="237">
        <f t="shared" si="2"/>
        <v>0</v>
      </c>
    </row>
    <row r="170" spans="1:9">
      <c r="A170" s="13" t="s">
        <v>409</v>
      </c>
      <c r="B170" s="14">
        <v>662545004983</v>
      </c>
      <c r="C170" s="21" t="s">
        <v>50</v>
      </c>
      <c r="D170" s="21" t="s">
        <v>121</v>
      </c>
      <c r="E170" s="21" t="s">
        <v>388</v>
      </c>
      <c r="F170" s="21" t="s">
        <v>410</v>
      </c>
      <c r="G170" s="17" t="s">
        <v>44</v>
      </c>
      <c r="H170" s="224">
        <v>201.38560000000001</v>
      </c>
      <c r="I170" s="237">
        <f t="shared" si="2"/>
        <v>0</v>
      </c>
    </row>
    <row r="171" spans="1:9">
      <c r="A171" s="13" t="s">
        <v>411</v>
      </c>
      <c r="B171" s="14">
        <v>662545113081</v>
      </c>
      <c r="C171" s="21" t="s">
        <v>50</v>
      </c>
      <c r="D171" s="21" t="s">
        <v>121</v>
      </c>
      <c r="E171" s="21" t="s">
        <v>391</v>
      </c>
      <c r="F171" s="21" t="s">
        <v>412</v>
      </c>
      <c r="G171" s="17" t="s">
        <v>382</v>
      </c>
      <c r="H171" s="224">
        <v>259.00380000000001</v>
      </c>
      <c r="I171" s="237">
        <f t="shared" si="2"/>
        <v>0</v>
      </c>
    </row>
    <row r="172" spans="1:9">
      <c r="A172" s="13" t="s">
        <v>413</v>
      </c>
      <c r="B172" s="14">
        <v>662545082004</v>
      </c>
      <c r="C172" s="21" t="s">
        <v>35</v>
      </c>
      <c r="D172" s="21" t="s">
        <v>228</v>
      </c>
      <c r="E172" s="21" t="s">
        <v>414</v>
      </c>
      <c r="F172" s="21" t="s">
        <v>4170</v>
      </c>
      <c r="G172" s="17" t="s">
        <v>324</v>
      </c>
      <c r="H172" s="224">
        <v>86.734999999999999</v>
      </c>
      <c r="I172" s="237">
        <f t="shared" si="2"/>
        <v>0</v>
      </c>
    </row>
    <row r="173" spans="1:9">
      <c r="A173" s="13" t="s">
        <v>415</v>
      </c>
      <c r="B173" s="14">
        <v>662545082011</v>
      </c>
      <c r="C173" s="21" t="s">
        <v>38</v>
      </c>
      <c r="D173" s="21" t="s">
        <v>228</v>
      </c>
      <c r="E173" s="21" t="s">
        <v>414</v>
      </c>
      <c r="F173" s="21" t="s">
        <v>416</v>
      </c>
      <c r="G173" s="17" t="s">
        <v>327</v>
      </c>
      <c r="H173" s="224">
        <v>108.691</v>
      </c>
      <c r="I173" s="237">
        <f t="shared" si="2"/>
        <v>0</v>
      </c>
    </row>
    <row r="174" spans="1:9">
      <c r="A174" s="13" t="s">
        <v>417</v>
      </c>
      <c r="B174" s="14">
        <v>662545082028</v>
      </c>
      <c r="C174" s="21" t="s">
        <v>43</v>
      </c>
      <c r="D174" s="21" t="s">
        <v>228</v>
      </c>
      <c r="E174" s="21" t="s">
        <v>414</v>
      </c>
      <c r="F174" s="21" t="s">
        <v>418</v>
      </c>
      <c r="G174" s="17" t="s">
        <v>313</v>
      </c>
      <c r="H174" s="224">
        <v>135.08000000000001</v>
      </c>
      <c r="I174" s="237">
        <f t="shared" si="2"/>
        <v>0</v>
      </c>
    </row>
    <row r="175" spans="1:9">
      <c r="A175" s="13" t="s">
        <v>419</v>
      </c>
      <c r="B175" s="14">
        <v>662545114361</v>
      </c>
      <c r="C175" s="21" t="s">
        <v>6</v>
      </c>
      <c r="D175" s="21" t="s">
        <v>420</v>
      </c>
      <c r="E175" s="21" t="s">
        <v>421</v>
      </c>
      <c r="F175" s="21" t="s">
        <v>422</v>
      </c>
      <c r="G175" s="17" t="s">
        <v>324</v>
      </c>
      <c r="H175" s="224">
        <v>96.370999999999995</v>
      </c>
      <c r="I175" s="237">
        <f t="shared" si="2"/>
        <v>0</v>
      </c>
    </row>
    <row r="176" spans="1:9">
      <c r="A176" s="13" t="s">
        <v>423</v>
      </c>
      <c r="B176" s="14">
        <v>662545114378</v>
      </c>
      <c r="C176" s="21" t="s">
        <v>7</v>
      </c>
      <c r="D176" s="21" t="s">
        <v>420</v>
      </c>
      <c r="E176" s="21" t="s">
        <v>421</v>
      </c>
      <c r="F176" s="21" t="s">
        <v>424</v>
      </c>
      <c r="G176" s="17" t="s">
        <v>327</v>
      </c>
      <c r="H176" s="224">
        <v>111.111</v>
      </c>
      <c r="I176" s="237">
        <f t="shared" si="2"/>
        <v>0</v>
      </c>
    </row>
    <row r="177" spans="1:9">
      <c r="A177" s="13" t="s">
        <v>425</v>
      </c>
      <c r="B177" s="14">
        <v>662545114385</v>
      </c>
      <c r="C177" s="21" t="s">
        <v>43</v>
      </c>
      <c r="D177" s="21" t="s">
        <v>420</v>
      </c>
      <c r="E177" s="21" t="s">
        <v>421</v>
      </c>
      <c r="F177" s="21" t="s">
        <v>426</v>
      </c>
      <c r="G177" s="17" t="s">
        <v>313</v>
      </c>
      <c r="H177" s="224">
        <v>141.15199999999999</v>
      </c>
      <c r="I177" s="237">
        <f t="shared" si="2"/>
        <v>0</v>
      </c>
    </row>
    <row r="178" spans="1:9">
      <c r="A178" s="13" t="s">
        <v>427</v>
      </c>
      <c r="B178" s="14">
        <v>662545082059</v>
      </c>
      <c r="C178" s="21" t="s">
        <v>35</v>
      </c>
      <c r="D178" s="21" t="s">
        <v>275</v>
      </c>
      <c r="E178" s="21" t="s">
        <v>428</v>
      </c>
      <c r="F178" s="21" t="s">
        <v>429</v>
      </c>
      <c r="G178" s="17" t="s">
        <v>324</v>
      </c>
      <c r="H178" s="224">
        <v>86.734999999999999</v>
      </c>
      <c r="I178" s="237">
        <f t="shared" si="2"/>
        <v>0</v>
      </c>
    </row>
    <row r="179" spans="1:9">
      <c r="A179" s="13" t="s">
        <v>430</v>
      </c>
      <c r="B179" s="14">
        <v>662545082066</v>
      </c>
      <c r="C179" s="21" t="s">
        <v>38</v>
      </c>
      <c r="D179" s="21" t="s">
        <v>275</v>
      </c>
      <c r="E179" s="21" t="s">
        <v>428</v>
      </c>
      <c r="F179" s="21" t="s">
        <v>431</v>
      </c>
      <c r="G179" s="17" t="s">
        <v>327</v>
      </c>
      <c r="H179" s="224">
        <v>108.691</v>
      </c>
      <c r="I179" s="237">
        <f t="shared" si="2"/>
        <v>0</v>
      </c>
    </row>
    <row r="180" spans="1:9">
      <c r="A180" s="13" t="s">
        <v>432</v>
      </c>
      <c r="B180" s="14">
        <v>662545082073</v>
      </c>
      <c r="C180" s="21" t="s">
        <v>43</v>
      </c>
      <c r="D180" s="21" t="s">
        <v>275</v>
      </c>
      <c r="E180" s="21" t="s">
        <v>428</v>
      </c>
      <c r="F180" s="21" t="s">
        <v>433</v>
      </c>
      <c r="G180" s="17" t="s">
        <v>313</v>
      </c>
      <c r="H180" s="224">
        <v>135.08000000000001</v>
      </c>
      <c r="I180" s="237">
        <f t="shared" si="2"/>
        <v>0</v>
      </c>
    </row>
    <row r="181" spans="1:9">
      <c r="A181" s="13" t="s">
        <v>434</v>
      </c>
      <c r="B181" s="14">
        <v>662545000398</v>
      </c>
      <c r="C181" s="21" t="s">
        <v>21</v>
      </c>
      <c r="D181" s="21" t="s">
        <v>22</v>
      </c>
      <c r="E181" s="21" t="s">
        <v>96</v>
      </c>
      <c r="F181" s="21" t="s">
        <v>435</v>
      </c>
      <c r="G181" s="17" t="s">
        <v>25</v>
      </c>
      <c r="H181" s="224">
        <v>16.655100000000001</v>
      </c>
      <c r="I181" s="237">
        <f t="shared" si="2"/>
        <v>0</v>
      </c>
    </row>
    <row r="182" spans="1:9">
      <c r="A182" s="13" t="s">
        <v>436</v>
      </c>
      <c r="B182" s="14">
        <v>662545081885</v>
      </c>
      <c r="C182" s="21" t="s">
        <v>21</v>
      </c>
      <c r="D182" s="21" t="s">
        <v>22</v>
      </c>
      <c r="E182" s="21" t="s">
        <v>99</v>
      </c>
      <c r="F182" s="21" t="s">
        <v>437</v>
      </c>
      <c r="G182" s="17" t="s">
        <v>25</v>
      </c>
      <c r="H182" s="224">
        <v>19.374300000000002</v>
      </c>
      <c r="I182" s="237">
        <f t="shared" si="2"/>
        <v>0</v>
      </c>
    </row>
    <row r="183" spans="1:9">
      <c r="A183" s="13" t="s">
        <v>438</v>
      </c>
      <c r="B183" s="14">
        <v>662545125930</v>
      </c>
      <c r="C183" s="21" t="s">
        <v>6</v>
      </c>
      <c r="D183" s="21" t="s">
        <v>439</v>
      </c>
      <c r="E183" s="21" t="s">
        <v>440</v>
      </c>
      <c r="F183" s="21" t="s">
        <v>441</v>
      </c>
      <c r="G183" s="17" t="s">
        <v>442</v>
      </c>
      <c r="H183" s="224">
        <v>35.298999999999999</v>
      </c>
      <c r="I183" s="237">
        <f t="shared" si="2"/>
        <v>0</v>
      </c>
    </row>
    <row r="184" spans="1:9">
      <c r="A184" s="13" t="s">
        <v>443</v>
      </c>
      <c r="B184" s="14">
        <v>662545125947</v>
      </c>
      <c r="C184" s="21" t="s">
        <v>7</v>
      </c>
      <c r="D184" s="21" t="s">
        <v>439</v>
      </c>
      <c r="E184" s="21" t="s">
        <v>440</v>
      </c>
      <c r="F184" s="21" t="s">
        <v>444</v>
      </c>
      <c r="G184" s="17" t="s">
        <v>123</v>
      </c>
      <c r="H184" s="224">
        <v>57.761000000000003</v>
      </c>
      <c r="I184" s="237">
        <f t="shared" si="2"/>
        <v>0</v>
      </c>
    </row>
    <row r="185" spans="1:9">
      <c r="A185" s="13" t="s">
        <v>445</v>
      </c>
      <c r="B185" s="14">
        <v>662545126814</v>
      </c>
      <c r="C185" s="21" t="s">
        <v>1</v>
      </c>
      <c r="D185" s="21" t="s">
        <v>439</v>
      </c>
      <c r="E185" s="21" t="s">
        <v>440</v>
      </c>
      <c r="F185" s="21" t="s">
        <v>446</v>
      </c>
      <c r="G185" s="17" t="s">
        <v>125</v>
      </c>
      <c r="H185" s="224">
        <v>88.209000000000003</v>
      </c>
      <c r="I185" s="237">
        <f t="shared" si="2"/>
        <v>0</v>
      </c>
    </row>
    <row r="186" spans="1:9">
      <c r="A186" s="13" t="s">
        <v>447</v>
      </c>
      <c r="B186" s="14">
        <v>662545114156</v>
      </c>
      <c r="C186" s="21" t="s">
        <v>5</v>
      </c>
      <c r="D186" s="21" t="s">
        <v>22</v>
      </c>
      <c r="E186" s="21" t="s">
        <v>448</v>
      </c>
      <c r="F186" s="21" t="s">
        <v>449</v>
      </c>
      <c r="G186" s="17" t="s">
        <v>68</v>
      </c>
      <c r="H186" s="224">
        <v>17.59</v>
      </c>
      <c r="I186" s="237">
        <f t="shared" si="2"/>
        <v>0</v>
      </c>
    </row>
    <row r="187" spans="1:9">
      <c r="A187" s="13" t="s">
        <v>450</v>
      </c>
      <c r="B187" s="14">
        <v>662545114163</v>
      </c>
      <c r="C187" s="21" t="s">
        <v>6</v>
      </c>
      <c r="D187" s="21" t="s">
        <v>22</v>
      </c>
      <c r="E187" s="21" t="s">
        <v>448</v>
      </c>
      <c r="F187" s="21" t="s">
        <v>451</v>
      </c>
      <c r="G187" s="17" t="s">
        <v>452</v>
      </c>
      <c r="H187" s="224">
        <v>26.17</v>
      </c>
      <c r="I187" s="237">
        <f t="shared" si="2"/>
        <v>0</v>
      </c>
    </row>
    <row r="188" spans="1:9">
      <c r="A188" s="13" t="s">
        <v>453</v>
      </c>
      <c r="B188" s="14">
        <v>662545114170</v>
      </c>
      <c r="C188" s="21" t="s">
        <v>7</v>
      </c>
      <c r="D188" s="21" t="s">
        <v>22</v>
      </c>
      <c r="E188" s="21" t="s">
        <v>448</v>
      </c>
      <c r="F188" s="21" t="s">
        <v>454</v>
      </c>
      <c r="G188" s="17" t="s">
        <v>455</v>
      </c>
      <c r="H188" s="224">
        <v>42.73</v>
      </c>
      <c r="I188" s="237">
        <f t="shared" si="2"/>
        <v>0</v>
      </c>
    </row>
    <row r="189" spans="1:9">
      <c r="A189" s="13" t="s">
        <v>456</v>
      </c>
      <c r="B189" s="14">
        <v>662545114187</v>
      </c>
      <c r="C189" s="21" t="s">
        <v>1</v>
      </c>
      <c r="D189" s="21" t="s">
        <v>22</v>
      </c>
      <c r="E189" s="21" t="s">
        <v>448</v>
      </c>
      <c r="F189" s="21" t="s">
        <v>457</v>
      </c>
      <c r="G189" s="17" t="s">
        <v>458</v>
      </c>
      <c r="H189" s="224">
        <v>66.510000000000005</v>
      </c>
      <c r="I189" s="237">
        <f t="shared" si="2"/>
        <v>0</v>
      </c>
    </row>
    <row r="190" spans="1:9">
      <c r="A190" s="13" t="s">
        <v>459</v>
      </c>
      <c r="B190" s="14">
        <v>662545114194</v>
      </c>
      <c r="C190" s="21" t="s">
        <v>8</v>
      </c>
      <c r="D190" s="21" t="s">
        <v>22</v>
      </c>
      <c r="E190" s="21" t="s">
        <v>448</v>
      </c>
      <c r="F190" s="21" t="s">
        <v>460</v>
      </c>
      <c r="G190" s="17" t="s">
        <v>125</v>
      </c>
      <c r="H190" s="224">
        <v>87.01</v>
      </c>
      <c r="I190" s="237">
        <f t="shared" si="2"/>
        <v>0</v>
      </c>
    </row>
    <row r="191" spans="1:9">
      <c r="A191" s="13" t="s">
        <v>461</v>
      </c>
      <c r="B191" s="14">
        <v>662545114200</v>
      </c>
      <c r="C191" s="21" t="s">
        <v>9</v>
      </c>
      <c r="D191" s="21" t="s">
        <v>22</v>
      </c>
      <c r="E191" s="21" t="s">
        <v>448</v>
      </c>
      <c r="F191" s="21" t="s">
        <v>462</v>
      </c>
      <c r="G191" s="17" t="s">
        <v>51</v>
      </c>
      <c r="H191" s="224">
        <v>150.69</v>
      </c>
      <c r="I191" s="237">
        <f t="shared" si="2"/>
        <v>0</v>
      </c>
    </row>
    <row r="192" spans="1:9">
      <c r="A192" s="13" t="s">
        <v>463</v>
      </c>
      <c r="B192" s="14">
        <v>662545114217</v>
      </c>
      <c r="C192" s="21" t="s">
        <v>5</v>
      </c>
      <c r="D192" s="21" t="s">
        <v>121</v>
      </c>
      <c r="E192" s="21" t="s">
        <v>464</v>
      </c>
      <c r="F192" s="21" t="s">
        <v>465</v>
      </c>
      <c r="G192" s="17" t="s">
        <v>68</v>
      </c>
      <c r="H192" s="224">
        <v>17.59</v>
      </c>
      <c r="I192" s="237">
        <f t="shared" si="2"/>
        <v>0</v>
      </c>
    </row>
    <row r="193" spans="1:9">
      <c r="A193" s="13" t="s">
        <v>466</v>
      </c>
      <c r="B193" s="14">
        <v>662545114224</v>
      </c>
      <c r="C193" s="21" t="s">
        <v>6</v>
      </c>
      <c r="D193" s="21" t="s">
        <v>121</v>
      </c>
      <c r="E193" s="21" t="s">
        <v>464</v>
      </c>
      <c r="F193" s="21" t="s">
        <v>467</v>
      </c>
      <c r="G193" s="17" t="s">
        <v>452</v>
      </c>
      <c r="H193" s="224">
        <v>26.17</v>
      </c>
      <c r="I193" s="237">
        <f t="shared" si="2"/>
        <v>0</v>
      </c>
    </row>
    <row r="194" spans="1:9">
      <c r="A194" s="13" t="s">
        <v>468</v>
      </c>
      <c r="B194" s="14">
        <v>662545114231</v>
      </c>
      <c r="C194" s="21" t="s">
        <v>7</v>
      </c>
      <c r="D194" s="21" t="s">
        <v>121</v>
      </c>
      <c r="E194" s="21" t="s">
        <v>464</v>
      </c>
      <c r="F194" s="21" t="s">
        <v>469</v>
      </c>
      <c r="G194" s="17" t="s">
        <v>455</v>
      </c>
      <c r="H194" s="224">
        <v>42.73</v>
      </c>
      <c r="I194" s="237">
        <f t="shared" si="2"/>
        <v>0</v>
      </c>
    </row>
    <row r="195" spans="1:9">
      <c r="A195" s="13" t="s">
        <v>470</v>
      </c>
      <c r="B195" s="14">
        <v>662545114248</v>
      </c>
      <c r="C195" s="21" t="s">
        <v>1</v>
      </c>
      <c r="D195" s="21" t="s">
        <v>121</v>
      </c>
      <c r="E195" s="21" t="s">
        <v>464</v>
      </c>
      <c r="F195" s="21" t="s">
        <v>471</v>
      </c>
      <c r="G195" s="17" t="s">
        <v>458</v>
      </c>
      <c r="H195" s="224">
        <v>66.510000000000005</v>
      </c>
      <c r="I195" s="237">
        <f t="shared" si="2"/>
        <v>0</v>
      </c>
    </row>
    <row r="196" spans="1:9">
      <c r="A196" s="13" t="s">
        <v>472</v>
      </c>
      <c r="B196" s="14">
        <v>662545114255</v>
      </c>
      <c r="C196" s="21" t="s">
        <v>8</v>
      </c>
      <c r="D196" s="21" t="s">
        <v>121</v>
      </c>
      <c r="E196" s="21" t="s">
        <v>464</v>
      </c>
      <c r="F196" s="21" t="s">
        <v>473</v>
      </c>
      <c r="G196" s="17" t="s">
        <v>125</v>
      </c>
      <c r="H196" s="224">
        <v>87.01</v>
      </c>
      <c r="I196" s="237">
        <f t="shared" si="2"/>
        <v>0</v>
      </c>
    </row>
    <row r="197" spans="1:9">
      <c r="A197" s="13" t="s">
        <v>474</v>
      </c>
      <c r="B197" s="14">
        <v>662545114262</v>
      </c>
      <c r="C197" s="21" t="s">
        <v>9</v>
      </c>
      <c r="D197" s="21" t="s">
        <v>121</v>
      </c>
      <c r="E197" s="21" t="s">
        <v>464</v>
      </c>
      <c r="F197" s="21" t="s">
        <v>475</v>
      </c>
      <c r="G197" s="17" t="s">
        <v>51</v>
      </c>
      <c r="H197" s="224">
        <v>150.69</v>
      </c>
      <c r="I197" s="237">
        <f t="shared" si="2"/>
        <v>0</v>
      </c>
    </row>
    <row r="198" spans="1:9">
      <c r="A198" s="13" t="s">
        <v>476</v>
      </c>
      <c r="B198" s="14">
        <v>662545125954</v>
      </c>
      <c r="C198" s="21" t="s">
        <v>477</v>
      </c>
      <c r="D198" s="21" t="s">
        <v>22</v>
      </c>
      <c r="E198" s="21" t="s">
        <v>478</v>
      </c>
      <c r="F198" s="21" t="s">
        <v>479</v>
      </c>
      <c r="G198" s="17" t="s">
        <v>480</v>
      </c>
      <c r="H198" s="224">
        <v>9.48</v>
      </c>
      <c r="I198" s="237">
        <f t="shared" si="2"/>
        <v>0</v>
      </c>
    </row>
    <row r="199" spans="1:9">
      <c r="A199" s="13" t="s">
        <v>481</v>
      </c>
      <c r="B199" s="14">
        <v>662545125961</v>
      </c>
      <c r="C199" s="21" t="s">
        <v>482</v>
      </c>
      <c r="D199" s="21" t="s">
        <v>22</v>
      </c>
      <c r="E199" s="21" t="s">
        <v>478</v>
      </c>
      <c r="F199" s="21" t="s">
        <v>483</v>
      </c>
      <c r="G199" s="17" t="s">
        <v>480</v>
      </c>
      <c r="H199" s="224">
        <v>9.18</v>
      </c>
      <c r="I199" s="237">
        <f t="shared" si="2"/>
        <v>0</v>
      </c>
    </row>
    <row r="200" spans="1:9">
      <c r="A200" s="13" t="s">
        <v>484</v>
      </c>
      <c r="B200" s="14">
        <v>662545125978</v>
      </c>
      <c r="C200" s="21" t="s">
        <v>485</v>
      </c>
      <c r="D200" s="21" t="s">
        <v>22</v>
      </c>
      <c r="E200" s="21" t="s">
        <v>478</v>
      </c>
      <c r="F200" s="21" t="s">
        <v>486</v>
      </c>
      <c r="G200" s="17" t="s">
        <v>487</v>
      </c>
      <c r="H200" s="224">
        <v>9.06</v>
      </c>
      <c r="I200" s="237">
        <f t="shared" si="2"/>
        <v>0</v>
      </c>
    </row>
    <row r="201" spans="1:9">
      <c r="A201" s="13" t="s">
        <v>488</v>
      </c>
      <c r="B201" s="14">
        <v>662545125985</v>
      </c>
      <c r="C201" s="21" t="s">
        <v>5</v>
      </c>
      <c r="D201" s="21" t="s">
        <v>22</v>
      </c>
      <c r="E201" s="21" t="s">
        <v>478</v>
      </c>
      <c r="F201" s="21" t="s">
        <v>489</v>
      </c>
      <c r="G201" s="17" t="s">
        <v>487</v>
      </c>
      <c r="H201" s="224">
        <v>12.31</v>
      </c>
      <c r="I201" s="237">
        <f t="shared" si="2"/>
        <v>0</v>
      </c>
    </row>
    <row r="202" spans="1:9">
      <c r="A202" s="13" t="s">
        <v>490</v>
      </c>
      <c r="B202" s="14">
        <v>662545125992</v>
      </c>
      <c r="C202" s="21" t="s">
        <v>477</v>
      </c>
      <c r="D202" s="21" t="s">
        <v>491</v>
      </c>
      <c r="E202" s="21" t="s">
        <v>478</v>
      </c>
      <c r="F202" s="21" t="s">
        <v>492</v>
      </c>
      <c r="G202" s="17" t="s">
        <v>480</v>
      </c>
      <c r="H202" s="224">
        <v>8.27</v>
      </c>
      <c r="I202" s="237">
        <f t="shared" ref="I202:I265" si="3">H202*$I$2</f>
        <v>0</v>
      </c>
    </row>
    <row r="203" spans="1:9">
      <c r="A203" s="13" t="s">
        <v>493</v>
      </c>
      <c r="B203" s="14">
        <v>662545126005</v>
      </c>
      <c r="C203" s="21" t="s">
        <v>482</v>
      </c>
      <c r="D203" s="21" t="s">
        <v>491</v>
      </c>
      <c r="E203" s="21" t="s">
        <v>478</v>
      </c>
      <c r="F203" s="21" t="s">
        <v>494</v>
      </c>
      <c r="G203" s="17" t="s">
        <v>480</v>
      </c>
      <c r="H203" s="224">
        <v>8.0299999999999994</v>
      </c>
      <c r="I203" s="237">
        <f t="shared" si="3"/>
        <v>0</v>
      </c>
    </row>
    <row r="204" spans="1:9">
      <c r="A204" s="13" t="s">
        <v>495</v>
      </c>
      <c r="B204" s="14">
        <v>662545126012</v>
      </c>
      <c r="C204" s="21" t="s">
        <v>485</v>
      </c>
      <c r="D204" s="21" t="s">
        <v>491</v>
      </c>
      <c r="E204" s="21" t="s">
        <v>478</v>
      </c>
      <c r="F204" s="21" t="s">
        <v>496</v>
      </c>
      <c r="G204" s="17" t="s">
        <v>487</v>
      </c>
      <c r="H204" s="224">
        <v>9.06</v>
      </c>
      <c r="I204" s="237">
        <f t="shared" si="3"/>
        <v>0</v>
      </c>
    </row>
    <row r="205" spans="1:9">
      <c r="A205" s="13" t="s">
        <v>497</v>
      </c>
      <c r="B205" s="14">
        <v>662545126029</v>
      </c>
      <c r="C205" s="21" t="s">
        <v>5</v>
      </c>
      <c r="D205" s="21" t="s">
        <v>491</v>
      </c>
      <c r="E205" s="21" t="s">
        <v>478</v>
      </c>
      <c r="F205" s="21" t="s">
        <v>498</v>
      </c>
      <c r="G205" s="17" t="s">
        <v>487</v>
      </c>
      <c r="H205" s="224">
        <v>10.59</v>
      </c>
      <c r="I205" s="237">
        <f t="shared" si="3"/>
        <v>0</v>
      </c>
    </row>
    <row r="206" spans="1:9">
      <c r="A206" s="13" t="s">
        <v>499</v>
      </c>
      <c r="B206" s="14">
        <v>662545045238</v>
      </c>
      <c r="C206" s="21" t="s">
        <v>27</v>
      </c>
      <c r="D206" s="21" t="s">
        <v>22</v>
      </c>
      <c r="E206" s="21" t="s">
        <v>500</v>
      </c>
      <c r="F206" s="21" t="s">
        <v>501</v>
      </c>
      <c r="G206" s="17" t="s">
        <v>502</v>
      </c>
      <c r="H206" s="224">
        <v>13.365</v>
      </c>
      <c r="I206" s="237">
        <f t="shared" si="3"/>
        <v>0</v>
      </c>
    </row>
    <row r="207" spans="1:9">
      <c r="A207" s="13" t="s">
        <v>503</v>
      </c>
      <c r="B207" s="14">
        <v>662545085128</v>
      </c>
      <c r="C207" s="21" t="s">
        <v>27</v>
      </c>
      <c r="D207" s="21" t="s">
        <v>22</v>
      </c>
      <c r="E207" s="21" t="s">
        <v>504</v>
      </c>
      <c r="F207" s="21" t="s">
        <v>505</v>
      </c>
      <c r="G207" s="17" t="s">
        <v>502</v>
      </c>
      <c r="H207" s="224">
        <v>16.302</v>
      </c>
      <c r="I207" s="237">
        <f t="shared" si="3"/>
        <v>0</v>
      </c>
    </row>
    <row r="208" spans="1:9">
      <c r="A208" s="13" t="s">
        <v>506</v>
      </c>
      <c r="B208" s="14">
        <v>662545045245</v>
      </c>
      <c r="C208" s="21" t="s">
        <v>187</v>
      </c>
      <c r="D208" s="21" t="s">
        <v>22</v>
      </c>
      <c r="E208" s="21" t="s">
        <v>500</v>
      </c>
      <c r="F208" s="21" t="s">
        <v>507</v>
      </c>
      <c r="G208" s="17" t="s">
        <v>502</v>
      </c>
      <c r="H208" s="224">
        <v>13.365</v>
      </c>
      <c r="I208" s="237">
        <f t="shared" si="3"/>
        <v>0</v>
      </c>
    </row>
    <row r="209" spans="1:9">
      <c r="A209" s="13" t="s">
        <v>508</v>
      </c>
      <c r="B209" s="14">
        <v>662545085135</v>
      </c>
      <c r="C209" s="21" t="s">
        <v>187</v>
      </c>
      <c r="D209" s="21" t="s">
        <v>22</v>
      </c>
      <c r="E209" s="21" t="s">
        <v>504</v>
      </c>
      <c r="F209" s="21" t="s">
        <v>509</v>
      </c>
      <c r="G209" s="17" t="s">
        <v>502</v>
      </c>
      <c r="H209" s="224">
        <v>15.169</v>
      </c>
      <c r="I209" s="237">
        <f t="shared" si="3"/>
        <v>0</v>
      </c>
    </row>
    <row r="210" spans="1:9">
      <c r="A210" s="13" t="s">
        <v>510</v>
      </c>
      <c r="B210" s="14">
        <v>662545045252</v>
      </c>
      <c r="C210" s="21" t="s">
        <v>29</v>
      </c>
      <c r="D210" s="21" t="s">
        <v>22</v>
      </c>
      <c r="E210" s="21" t="s">
        <v>500</v>
      </c>
      <c r="F210" s="21" t="s">
        <v>511</v>
      </c>
      <c r="G210" s="17" t="s">
        <v>68</v>
      </c>
      <c r="H210" s="224">
        <v>19.041</v>
      </c>
      <c r="I210" s="237">
        <f t="shared" si="3"/>
        <v>0</v>
      </c>
    </row>
    <row r="211" spans="1:9">
      <c r="A211" s="13" t="s">
        <v>512</v>
      </c>
      <c r="B211" s="14">
        <v>662545085142</v>
      </c>
      <c r="C211" s="21" t="s">
        <v>29</v>
      </c>
      <c r="D211" s="21" t="s">
        <v>22</v>
      </c>
      <c r="E211" s="21" t="s">
        <v>504</v>
      </c>
      <c r="F211" s="21" t="s">
        <v>513</v>
      </c>
      <c r="G211" s="17" t="s">
        <v>68</v>
      </c>
      <c r="H211" s="224">
        <v>21.603999999999999</v>
      </c>
      <c r="I211" s="237">
        <f t="shared" si="3"/>
        <v>0</v>
      </c>
    </row>
    <row r="212" spans="1:9">
      <c r="A212" s="13" t="s">
        <v>514</v>
      </c>
      <c r="B212" s="14">
        <v>662545045269</v>
      </c>
      <c r="C212" s="21" t="s">
        <v>35</v>
      </c>
      <c r="D212" s="21" t="s">
        <v>22</v>
      </c>
      <c r="E212" s="21" t="s">
        <v>500</v>
      </c>
      <c r="F212" s="21" t="s">
        <v>515</v>
      </c>
      <c r="G212" s="17" t="s">
        <v>452</v>
      </c>
      <c r="H212" s="224">
        <v>27.588000000000001</v>
      </c>
      <c r="I212" s="237">
        <f t="shared" si="3"/>
        <v>0</v>
      </c>
    </row>
    <row r="213" spans="1:9">
      <c r="A213" s="13" t="s">
        <v>516</v>
      </c>
      <c r="B213" s="14">
        <v>662545085159</v>
      </c>
      <c r="C213" s="21" t="s">
        <v>35</v>
      </c>
      <c r="D213" s="21" t="s">
        <v>22</v>
      </c>
      <c r="E213" s="21" t="s">
        <v>504</v>
      </c>
      <c r="F213" s="21" t="s">
        <v>517</v>
      </c>
      <c r="G213" s="17" t="s">
        <v>452</v>
      </c>
      <c r="H213" s="224">
        <v>34.341999999999999</v>
      </c>
      <c r="I213" s="237">
        <f t="shared" si="3"/>
        <v>0</v>
      </c>
    </row>
    <row r="214" spans="1:9">
      <c r="A214" s="13" t="s">
        <v>518</v>
      </c>
      <c r="B214" s="14">
        <v>662545045276</v>
      </c>
      <c r="C214" s="21" t="s">
        <v>38</v>
      </c>
      <c r="D214" s="21" t="s">
        <v>22</v>
      </c>
      <c r="E214" s="21" t="s">
        <v>500</v>
      </c>
      <c r="F214" s="21" t="s">
        <v>519</v>
      </c>
      <c r="G214" s="17" t="s">
        <v>455</v>
      </c>
      <c r="H214" s="224">
        <v>41.877000000000002</v>
      </c>
      <c r="I214" s="237">
        <f t="shared" si="3"/>
        <v>0</v>
      </c>
    </row>
    <row r="215" spans="1:9">
      <c r="A215" s="13" t="s">
        <v>520</v>
      </c>
      <c r="B215" s="14">
        <v>662545085166</v>
      </c>
      <c r="C215" s="21" t="s">
        <v>38</v>
      </c>
      <c r="D215" s="21" t="s">
        <v>22</v>
      </c>
      <c r="E215" s="21" t="s">
        <v>504</v>
      </c>
      <c r="F215" s="21" t="s">
        <v>521</v>
      </c>
      <c r="G215" s="17" t="s">
        <v>455</v>
      </c>
      <c r="H215" s="224">
        <v>56.122</v>
      </c>
      <c r="I215" s="237">
        <f t="shared" si="3"/>
        <v>0</v>
      </c>
    </row>
    <row r="216" spans="1:9">
      <c r="A216" s="13" t="s">
        <v>522</v>
      </c>
      <c r="B216" s="14">
        <v>662545045283</v>
      </c>
      <c r="C216" s="21" t="s">
        <v>43</v>
      </c>
      <c r="D216" s="21" t="s">
        <v>22</v>
      </c>
      <c r="E216" s="21" t="s">
        <v>500</v>
      </c>
      <c r="F216" s="21" t="s">
        <v>523</v>
      </c>
      <c r="G216" s="17" t="s">
        <v>458</v>
      </c>
      <c r="H216" s="224">
        <v>72.126999999999995</v>
      </c>
      <c r="I216" s="237">
        <f t="shared" si="3"/>
        <v>0</v>
      </c>
    </row>
    <row r="217" spans="1:9">
      <c r="A217" s="13" t="s">
        <v>524</v>
      </c>
      <c r="B217" s="14">
        <v>662545085173</v>
      </c>
      <c r="C217" s="21" t="s">
        <v>43</v>
      </c>
      <c r="D217" s="21" t="s">
        <v>22</v>
      </c>
      <c r="E217" s="21" t="s">
        <v>504</v>
      </c>
      <c r="F217" s="21" t="s">
        <v>525</v>
      </c>
      <c r="G217" s="17" t="s">
        <v>458</v>
      </c>
      <c r="H217" s="224">
        <v>81.774000000000001</v>
      </c>
      <c r="I217" s="237">
        <f t="shared" si="3"/>
        <v>0</v>
      </c>
    </row>
    <row r="218" spans="1:9">
      <c r="A218" s="13" t="s">
        <v>526</v>
      </c>
      <c r="B218" s="14">
        <v>662545045290</v>
      </c>
      <c r="C218" s="21" t="s">
        <v>47</v>
      </c>
      <c r="D218" s="21" t="s">
        <v>22</v>
      </c>
      <c r="E218" s="21" t="s">
        <v>500</v>
      </c>
      <c r="F218" s="21" t="s">
        <v>527</v>
      </c>
      <c r="G218" s="17" t="s">
        <v>125</v>
      </c>
      <c r="H218" s="224">
        <v>98.394999999999996</v>
      </c>
      <c r="I218" s="237">
        <f t="shared" si="3"/>
        <v>0</v>
      </c>
    </row>
    <row r="219" spans="1:9">
      <c r="A219" s="13" t="s">
        <v>528</v>
      </c>
      <c r="B219" s="14">
        <v>662545085180</v>
      </c>
      <c r="C219" s="21" t="s">
        <v>47</v>
      </c>
      <c r="D219" s="21" t="s">
        <v>22</v>
      </c>
      <c r="E219" s="21" t="s">
        <v>504</v>
      </c>
      <c r="F219" s="21" t="s">
        <v>529</v>
      </c>
      <c r="G219" s="17" t="s">
        <v>125</v>
      </c>
      <c r="H219" s="224">
        <v>118.173</v>
      </c>
      <c r="I219" s="237">
        <f t="shared" si="3"/>
        <v>0</v>
      </c>
    </row>
    <row r="220" spans="1:9">
      <c r="A220" s="13" t="s">
        <v>530</v>
      </c>
      <c r="B220" s="14">
        <v>662545045306</v>
      </c>
      <c r="C220" s="21" t="s">
        <v>50</v>
      </c>
      <c r="D220" s="21" t="s">
        <v>22</v>
      </c>
      <c r="E220" s="21" t="s">
        <v>500</v>
      </c>
      <c r="F220" s="21" t="s">
        <v>531</v>
      </c>
      <c r="G220" s="17" t="s">
        <v>51</v>
      </c>
      <c r="H220" s="224">
        <v>139.029</v>
      </c>
      <c r="I220" s="237">
        <f t="shared" si="3"/>
        <v>0</v>
      </c>
    </row>
    <row r="221" spans="1:9">
      <c r="A221" s="13" t="s">
        <v>532</v>
      </c>
      <c r="B221" s="14">
        <v>662545085197</v>
      </c>
      <c r="C221" s="21" t="s">
        <v>50</v>
      </c>
      <c r="D221" s="21" t="s">
        <v>22</v>
      </c>
      <c r="E221" s="21" t="s">
        <v>504</v>
      </c>
      <c r="F221" s="21" t="s">
        <v>533</v>
      </c>
      <c r="G221" s="17" t="s">
        <v>51</v>
      </c>
      <c r="H221" s="224">
        <v>168.13499999999999</v>
      </c>
      <c r="I221" s="237">
        <f t="shared" si="3"/>
        <v>0</v>
      </c>
    </row>
    <row r="222" spans="1:9">
      <c r="A222" s="13" t="s">
        <v>534</v>
      </c>
      <c r="B222" s="14">
        <v>662545045313</v>
      </c>
      <c r="C222" s="21" t="s">
        <v>54</v>
      </c>
      <c r="D222" s="21" t="s">
        <v>22</v>
      </c>
      <c r="E222" s="21" t="s">
        <v>500</v>
      </c>
      <c r="F222" s="21" t="s">
        <v>535</v>
      </c>
      <c r="G222" s="17" t="s">
        <v>536</v>
      </c>
      <c r="H222" s="224">
        <v>361.95499999999998</v>
      </c>
      <c r="I222" s="237">
        <f t="shared" si="3"/>
        <v>0</v>
      </c>
    </row>
    <row r="223" spans="1:9">
      <c r="A223" s="13" t="s">
        <v>537</v>
      </c>
      <c r="B223" s="14">
        <v>662545085203</v>
      </c>
      <c r="C223" s="21" t="s">
        <v>54</v>
      </c>
      <c r="D223" s="21" t="s">
        <v>22</v>
      </c>
      <c r="E223" s="21" t="s">
        <v>504</v>
      </c>
      <c r="F223" s="21" t="s">
        <v>538</v>
      </c>
      <c r="G223" s="17" t="s">
        <v>94</v>
      </c>
      <c r="H223" s="224">
        <v>410.21199999999999</v>
      </c>
      <c r="I223" s="237">
        <f t="shared" si="3"/>
        <v>0</v>
      </c>
    </row>
    <row r="224" spans="1:9">
      <c r="A224" s="13" t="s">
        <v>539</v>
      </c>
      <c r="B224" s="14">
        <v>662545045320</v>
      </c>
      <c r="C224" s="21" t="s">
        <v>58</v>
      </c>
      <c r="D224" s="21" t="s">
        <v>22</v>
      </c>
      <c r="E224" s="21" t="s">
        <v>500</v>
      </c>
      <c r="F224" s="21" t="s">
        <v>540</v>
      </c>
      <c r="G224" s="17" t="s">
        <v>94</v>
      </c>
      <c r="H224" s="224">
        <v>450.47199999999998</v>
      </c>
      <c r="I224" s="237">
        <f t="shared" si="3"/>
        <v>0</v>
      </c>
    </row>
    <row r="225" spans="1:9">
      <c r="A225" s="13" t="s">
        <v>541</v>
      </c>
      <c r="B225" s="14">
        <v>662545085210</v>
      </c>
      <c r="C225" s="21" t="s">
        <v>58</v>
      </c>
      <c r="D225" s="21" t="s">
        <v>22</v>
      </c>
      <c r="E225" s="21" t="s">
        <v>504</v>
      </c>
      <c r="F225" s="21" t="s">
        <v>542</v>
      </c>
      <c r="G225" s="17" t="s">
        <v>94</v>
      </c>
      <c r="H225" s="224">
        <v>553.13499999999999</v>
      </c>
      <c r="I225" s="237">
        <f t="shared" si="3"/>
        <v>0</v>
      </c>
    </row>
    <row r="226" spans="1:9">
      <c r="A226" s="13" t="s">
        <v>543</v>
      </c>
      <c r="B226" s="14">
        <v>662545045337</v>
      </c>
      <c r="C226" s="21" t="s">
        <v>61</v>
      </c>
      <c r="D226" s="21" t="s">
        <v>22</v>
      </c>
      <c r="E226" s="21" t="s">
        <v>500</v>
      </c>
      <c r="F226" s="21" t="s">
        <v>544</v>
      </c>
      <c r="G226" s="17" t="s">
        <v>55</v>
      </c>
      <c r="H226" s="224">
        <v>854.21600000000001</v>
      </c>
      <c r="I226" s="237">
        <f t="shared" si="3"/>
        <v>0</v>
      </c>
    </row>
    <row r="227" spans="1:9">
      <c r="A227" s="13" t="s">
        <v>545</v>
      </c>
      <c r="B227" s="14">
        <v>662545085227</v>
      </c>
      <c r="C227" s="21" t="s">
        <v>61</v>
      </c>
      <c r="D227" s="21" t="s">
        <v>22</v>
      </c>
      <c r="E227" s="21" t="s">
        <v>504</v>
      </c>
      <c r="F227" s="21" t="s">
        <v>546</v>
      </c>
      <c r="G227" s="17" t="s">
        <v>55</v>
      </c>
      <c r="H227" s="224">
        <v>961.98299999999995</v>
      </c>
      <c r="I227" s="237">
        <f t="shared" si="3"/>
        <v>0</v>
      </c>
    </row>
    <row r="228" spans="1:9">
      <c r="A228" s="13" t="s">
        <v>547</v>
      </c>
      <c r="B228" s="14">
        <v>662545045344</v>
      </c>
      <c r="C228" s="21" t="s">
        <v>29</v>
      </c>
      <c r="D228" s="21" t="s">
        <v>121</v>
      </c>
      <c r="E228" s="21" t="s">
        <v>548</v>
      </c>
      <c r="F228" s="21" t="s">
        <v>549</v>
      </c>
      <c r="G228" s="17" t="s">
        <v>68</v>
      </c>
      <c r="H228" s="224">
        <v>19.041</v>
      </c>
      <c r="I228" s="237">
        <f t="shared" si="3"/>
        <v>0</v>
      </c>
    </row>
    <row r="229" spans="1:9">
      <c r="A229" s="13" t="s">
        <v>550</v>
      </c>
      <c r="B229" s="14">
        <v>662545085234</v>
      </c>
      <c r="C229" s="21" t="s">
        <v>29</v>
      </c>
      <c r="D229" s="21" t="s">
        <v>121</v>
      </c>
      <c r="E229" s="21" t="s">
        <v>551</v>
      </c>
      <c r="F229" s="21" t="s">
        <v>552</v>
      </c>
      <c r="G229" s="17" t="s">
        <v>68</v>
      </c>
      <c r="H229" s="224">
        <v>21.603999999999999</v>
      </c>
      <c r="I229" s="237">
        <f t="shared" si="3"/>
        <v>0</v>
      </c>
    </row>
    <row r="230" spans="1:9">
      <c r="A230" s="13" t="s">
        <v>553</v>
      </c>
      <c r="B230" s="14">
        <v>662545045351</v>
      </c>
      <c r="C230" s="21" t="s">
        <v>35</v>
      </c>
      <c r="D230" s="21" t="s">
        <v>121</v>
      </c>
      <c r="E230" s="21" t="s">
        <v>548</v>
      </c>
      <c r="F230" s="21" t="s">
        <v>554</v>
      </c>
      <c r="G230" s="17" t="s">
        <v>452</v>
      </c>
      <c r="H230" s="224">
        <v>27.588000000000001</v>
      </c>
      <c r="I230" s="237">
        <f t="shared" si="3"/>
        <v>0</v>
      </c>
    </row>
    <row r="231" spans="1:9">
      <c r="A231" s="13" t="s">
        <v>555</v>
      </c>
      <c r="B231" s="14">
        <v>662545085241</v>
      </c>
      <c r="C231" s="21" t="s">
        <v>35</v>
      </c>
      <c r="D231" s="21" t="s">
        <v>121</v>
      </c>
      <c r="E231" s="21" t="s">
        <v>551</v>
      </c>
      <c r="F231" s="21" t="s">
        <v>556</v>
      </c>
      <c r="G231" s="17" t="s">
        <v>452</v>
      </c>
      <c r="H231" s="224">
        <v>34.341999999999999</v>
      </c>
      <c r="I231" s="237">
        <f t="shared" si="3"/>
        <v>0</v>
      </c>
    </row>
    <row r="232" spans="1:9">
      <c r="A232" s="13" t="s">
        <v>557</v>
      </c>
      <c r="B232" s="14">
        <v>662545045368</v>
      </c>
      <c r="C232" s="21" t="s">
        <v>38</v>
      </c>
      <c r="D232" s="21" t="s">
        <v>121</v>
      </c>
      <c r="E232" s="21" t="s">
        <v>548</v>
      </c>
      <c r="F232" s="21" t="s">
        <v>558</v>
      </c>
      <c r="G232" s="17" t="s">
        <v>455</v>
      </c>
      <c r="H232" s="224">
        <v>41.877000000000002</v>
      </c>
      <c r="I232" s="237">
        <f t="shared" si="3"/>
        <v>0</v>
      </c>
    </row>
    <row r="233" spans="1:9">
      <c r="A233" s="13" t="s">
        <v>559</v>
      </c>
      <c r="B233" s="14">
        <v>662545085258</v>
      </c>
      <c r="C233" s="21" t="s">
        <v>38</v>
      </c>
      <c r="D233" s="21" t="s">
        <v>121</v>
      </c>
      <c r="E233" s="21" t="s">
        <v>551</v>
      </c>
      <c r="F233" s="21" t="s">
        <v>560</v>
      </c>
      <c r="G233" s="17" t="s">
        <v>455</v>
      </c>
      <c r="H233" s="224">
        <v>56.122</v>
      </c>
      <c r="I233" s="237">
        <f t="shared" si="3"/>
        <v>0</v>
      </c>
    </row>
    <row r="234" spans="1:9">
      <c r="A234" s="13" t="s">
        <v>561</v>
      </c>
      <c r="B234" s="14">
        <v>662545045375</v>
      </c>
      <c r="C234" s="21" t="s">
        <v>43</v>
      </c>
      <c r="D234" s="21" t="s">
        <v>121</v>
      </c>
      <c r="E234" s="21" t="s">
        <v>548</v>
      </c>
      <c r="F234" s="21" t="s">
        <v>562</v>
      </c>
      <c r="G234" s="17" t="s">
        <v>458</v>
      </c>
      <c r="H234" s="224">
        <v>72.126999999999995</v>
      </c>
      <c r="I234" s="237">
        <f t="shared" si="3"/>
        <v>0</v>
      </c>
    </row>
    <row r="235" spans="1:9">
      <c r="A235" s="13" t="s">
        <v>563</v>
      </c>
      <c r="B235" s="14">
        <v>662545085265</v>
      </c>
      <c r="C235" s="21" t="s">
        <v>43</v>
      </c>
      <c r="D235" s="21" t="s">
        <v>121</v>
      </c>
      <c r="E235" s="21" t="s">
        <v>551</v>
      </c>
      <c r="F235" s="21" t="s">
        <v>564</v>
      </c>
      <c r="G235" s="17" t="s">
        <v>458</v>
      </c>
      <c r="H235" s="224">
        <v>81.774000000000001</v>
      </c>
      <c r="I235" s="237">
        <f t="shared" si="3"/>
        <v>0</v>
      </c>
    </row>
    <row r="236" spans="1:9">
      <c r="A236" s="13" t="s">
        <v>565</v>
      </c>
      <c r="B236" s="14">
        <v>662545045382</v>
      </c>
      <c r="C236" s="21" t="s">
        <v>47</v>
      </c>
      <c r="D236" s="21" t="s">
        <v>121</v>
      </c>
      <c r="E236" s="21" t="s">
        <v>548</v>
      </c>
      <c r="F236" s="21" t="s">
        <v>566</v>
      </c>
      <c r="G236" s="17" t="s">
        <v>125</v>
      </c>
      <c r="H236" s="224">
        <v>98.394999999999996</v>
      </c>
      <c r="I236" s="237">
        <f t="shared" si="3"/>
        <v>0</v>
      </c>
    </row>
    <row r="237" spans="1:9">
      <c r="A237" s="13" t="s">
        <v>567</v>
      </c>
      <c r="B237" s="14">
        <v>662545085272</v>
      </c>
      <c r="C237" s="21" t="s">
        <v>47</v>
      </c>
      <c r="D237" s="21" t="s">
        <v>121</v>
      </c>
      <c r="E237" s="21" t="s">
        <v>551</v>
      </c>
      <c r="F237" s="21" t="s">
        <v>568</v>
      </c>
      <c r="G237" s="17" t="s">
        <v>125</v>
      </c>
      <c r="H237" s="224">
        <v>118.173</v>
      </c>
      <c r="I237" s="237">
        <f t="shared" si="3"/>
        <v>0</v>
      </c>
    </row>
    <row r="238" spans="1:9">
      <c r="A238" s="13" t="s">
        <v>569</v>
      </c>
      <c r="B238" s="14">
        <v>662545045399</v>
      </c>
      <c r="C238" s="21" t="s">
        <v>50</v>
      </c>
      <c r="D238" s="21" t="s">
        <v>121</v>
      </c>
      <c r="E238" s="21" t="s">
        <v>548</v>
      </c>
      <c r="F238" s="21" t="s">
        <v>570</v>
      </c>
      <c r="G238" s="17" t="s">
        <v>51</v>
      </c>
      <c r="H238" s="224">
        <v>139.029</v>
      </c>
      <c r="I238" s="237">
        <f t="shared" si="3"/>
        <v>0</v>
      </c>
    </row>
    <row r="239" spans="1:9">
      <c r="A239" s="13" t="s">
        <v>571</v>
      </c>
      <c r="B239" s="14">
        <v>662545085289</v>
      </c>
      <c r="C239" s="21" t="s">
        <v>50</v>
      </c>
      <c r="D239" s="21" t="s">
        <v>121</v>
      </c>
      <c r="E239" s="21" t="s">
        <v>551</v>
      </c>
      <c r="F239" s="21" t="s">
        <v>572</v>
      </c>
      <c r="G239" s="17" t="s">
        <v>51</v>
      </c>
      <c r="H239" s="224">
        <v>168.13499999999999</v>
      </c>
      <c r="I239" s="237">
        <f t="shared" si="3"/>
        <v>0</v>
      </c>
    </row>
    <row r="240" spans="1:9">
      <c r="A240" s="13" t="s">
        <v>573</v>
      </c>
      <c r="B240" s="14">
        <v>662545045405</v>
      </c>
      <c r="C240" s="21" t="s">
        <v>54</v>
      </c>
      <c r="D240" s="21" t="s">
        <v>121</v>
      </c>
      <c r="E240" s="21" t="s">
        <v>548</v>
      </c>
      <c r="F240" s="21" t="s">
        <v>574</v>
      </c>
      <c r="G240" s="17" t="s">
        <v>94</v>
      </c>
      <c r="H240" s="224">
        <v>361.95499999999998</v>
      </c>
      <c r="I240" s="237">
        <f t="shared" si="3"/>
        <v>0</v>
      </c>
    </row>
    <row r="241" spans="1:9">
      <c r="A241" s="13" t="s">
        <v>575</v>
      </c>
      <c r="B241" s="14">
        <v>662545085296</v>
      </c>
      <c r="C241" s="21" t="s">
        <v>54</v>
      </c>
      <c r="D241" s="21" t="s">
        <v>121</v>
      </c>
      <c r="E241" s="21" t="s">
        <v>551</v>
      </c>
      <c r="F241" s="21" t="s">
        <v>576</v>
      </c>
      <c r="G241" s="17" t="s">
        <v>94</v>
      </c>
      <c r="H241" s="224">
        <v>410.21199999999999</v>
      </c>
      <c r="I241" s="237">
        <f t="shared" si="3"/>
        <v>0</v>
      </c>
    </row>
    <row r="242" spans="1:9">
      <c r="A242" s="13" t="s">
        <v>577</v>
      </c>
      <c r="B242" s="14">
        <v>662545045412</v>
      </c>
      <c r="C242" s="21" t="s">
        <v>58</v>
      </c>
      <c r="D242" s="21" t="s">
        <v>121</v>
      </c>
      <c r="E242" s="21" t="s">
        <v>548</v>
      </c>
      <c r="F242" s="21" t="s">
        <v>578</v>
      </c>
      <c r="G242" s="17" t="s">
        <v>94</v>
      </c>
      <c r="H242" s="224">
        <v>450.47199999999998</v>
      </c>
      <c r="I242" s="237">
        <f t="shared" si="3"/>
        <v>0</v>
      </c>
    </row>
    <row r="243" spans="1:9">
      <c r="A243" s="13" t="s">
        <v>579</v>
      </c>
      <c r="B243" s="14">
        <v>662545085302</v>
      </c>
      <c r="C243" s="21" t="s">
        <v>58</v>
      </c>
      <c r="D243" s="21" t="s">
        <v>121</v>
      </c>
      <c r="E243" s="21" t="s">
        <v>551</v>
      </c>
      <c r="F243" s="21" t="s">
        <v>580</v>
      </c>
      <c r="G243" s="17" t="s">
        <v>94</v>
      </c>
      <c r="H243" s="224">
        <v>553.13499999999999</v>
      </c>
      <c r="I243" s="237">
        <f t="shared" si="3"/>
        <v>0</v>
      </c>
    </row>
    <row r="244" spans="1:9">
      <c r="A244" s="13" t="s">
        <v>581</v>
      </c>
      <c r="B244" s="14">
        <v>662545045429</v>
      </c>
      <c r="C244" s="21" t="s">
        <v>61</v>
      </c>
      <c r="D244" s="21" t="s">
        <v>121</v>
      </c>
      <c r="E244" s="21" t="s">
        <v>548</v>
      </c>
      <c r="F244" s="21" t="s">
        <v>582</v>
      </c>
      <c r="G244" s="17" t="s">
        <v>55</v>
      </c>
      <c r="H244" s="224">
        <v>854.21600000000001</v>
      </c>
      <c r="I244" s="237">
        <f t="shared" si="3"/>
        <v>0</v>
      </c>
    </row>
    <row r="245" spans="1:9">
      <c r="A245" s="13" t="s">
        <v>583</v>
      </c>
      <c r="B245" s="14">
        <v>662545085319</v>
      </c>
      <c r="C245" s="21" t="s">
        <v>61</v>
      </c>
      <c r="D245" s="21" t="s">
        <v>121</v>
      </c>
      <c r="E245" s="21" t="s">
        <v>551</v>
      </c>
      <c r="F245" s="21" t="s">
        <v>584</v>
      </c>
      <c r="G245" s="17" t="s">
        <v>55</v>
      </c>
      <c r="H245" s="224">
        <v>961.98299999999995</v>
      </c>
      <c r="I245" s="237">
        <f t="shared" si="3"/>
        <v>0</v>
      </c>
    </row>
    <row r="246" spans="1:9">
      <c r="A246" s="13" t="s">
        <v>585</v>
      </c>
      <c r="B246" s="14">
        <v>662545110516</v>
      </c>
      <c r="C246" s="21" t="s">
        <v>29</v>
      </c>
      <c r="D246" s="21" t="s">
        <v>586</v>
      </c>
      <c r="E246" s="21" t="s">
        <v>587</v>
      </c>
      <c r="F246" s="21" t="s">
        <v>588</v>
      </c>
      <c r="G246" s="17" t="s">
        <v>589</v>
      </c>
      <c r="H246" s="224">
        <v>33.715000000000003</v>
      </c>
      <c r="I246" s="237">
        <f t="shared" si="3"/>
        <v>0</v>
      </c>
    </row>
    <row r="247" spans="1:9">
      <c r="A247" s="13" t="s">
        <v>590</v>
      </c>
      <c r="B247" s="14">
        <v>662545110523</v>
      </c>
      <c r="C247" s="21" t="s">
        <v>35</v>
      </c>
      <c r="D247" s="21" t="s">
        <v>586</v>
      </c>
      <c r="E247" s="21" t="s">
        <v>587</v>
      </c>
      <c r="F247" s="21" t="s">
        <v>591</v>
      </c>
      <c r="G247" s="17" t="s">
        <v>592</v>
      </c>
      <c r="H247" s="224">
        <v>54.472000000000001</v>
      </c>
      <c r="I247" s="237">
        <f t="shared" si="3"/>
        <v>0</v>
      </c>
    </row>
    <row r="248" spans="1:9">
      <c r="A248" s="13" t="s">
        <v>593</v>
      </c>
      <c r="B248" s="14">
        <v>662545110530</v>
      </c>
      <c r="C248" s="21" t="s">
        <v>38</v>
      </c>
      <c r="D248" s="21" t="s">
        <v>586</v>
      </c>
      <c r="E248" s="21" t="s">
        <v>587</v>
      </c>
      <c r="F248" s="21" t="s">
        <v>594</v>
      </c>
      <c r="G248" s="17" t="s">
        <v>458</v>
      </c>
      <c r="H248" s="224">
        <v>88.582999999999998</v>
      </c>
      <c r="I248" s="237">
        <f t="shared" si="3"/>
        <v>0</v>
      </c>
    </row>
    <row r="249" spans="1:9">
      <c r="A249" s="13" t="s">
        <v>595</v>
      </c>
      <c r="B249" s="14">
        <v>662545045436</v>
      </c>
      <c r="C249" s="21" t="s">
        <v>27</v>
      </c>
      <c r="D249" s="21" t="s">
        <v>22</v>
      </c>
      <c r="E249" s="21" t="s">
        <v>596</v>
      </c>
      <c r="F249" s="21" t="s">
        <v>597</v>
      </c>
      <c r="G249" s="17" t="s">
        <v>68</v>
      </c>
      <c r="H249" s="224">
        <v>23.704999999999998</v>
      </c>
      <c r="I249" s="237">
        <f t="shared" si="3"/>
        <v>0</v>
      </c>
    </row>
    <row r="250" spans="1:9">
      <c r="A250" s="13" t="s">
        <v>598</v>
      </c>
      <c r="B250" s="14">
        <v>662545045443</v>
      </c>
      <c r="C250" s="21" t="s">
        <v>187</v>
      </c>
      <c r="D250" s="21" t="s">
        <v>22</v>
      </c>
      <c r="E250" s="21" t="s">
        <v>596</v>
      </c>
      <c r="F250" s="21" t="s">
        <v>599</v>
      </c>
      <c r="G250" s="17" t="s">
        <v>68</v>
      </c>
      <c r="H250" s="224">
        <v>25.058</v>
      </c>
      <c r="I250" s="237">
        <f t="shared" si="3"/>
        <v>0</v>
      </c>
    </row>
    <row r="251" spans="1:9">
      <c r="A251" s="13" t="s">
        <v>600</v>
      </c>
      <c r="B251" s="14">
        <v>662545045450</v>
      </c>
      <c r="C251" s="21" t="s">
        <v>29</v>
      </c>
      <c r="D251" s="21" t="s">
        <v>22</v>
      </c>
      <c r="E251" s="21" t="s">
        <v>596</v>
      </c>
      <c r="F251" s="21" t="s">
        <v>601</v>
      </c>
      <c r="G251" s="17" t="s">
        <v>602</v>
      </c>
      <c r="H251" s="224">
        <v>33.957000000000001</v>
      </c>
      <c r="I251" s="237">
        <f t="shared" si="3"/>
        <v>0</v>
      </c>
    </row>
    <row r="252" spans="1:9">
      <c r="A252" s="13" t="s">
        <v>603</v>
      </c>
      <c r="B252" s="14">
        <v>662545045467</v>
      </c>
      <c r="C252" s="21" t="s">
        <v>35</v>
      </c>
      <c r="D252" s="21" t="s">
        <v>22</v>
      </c>
      <c r="E252" s="21" t="s">
        <v>596</v>
      </c>
      <c r="F252" s="21" t="s">
        <v>604</v>
      </c>
      <c r="G252" s="17" t="s">
        <v>592</v>
      </c>
      <c r="H252" s="224">
        <v>54.966999999999999</v>
      </c>
      <c r="I252" s="237">
        <f t="shared" si="3"/>
        <v>0</v>
      </c>
    </row>
    <row r="253" spans="1:9">
      <c r="A253" s="13" t="s">
        <v>605</v>
      </c>
      <c r="B253" s="14">
        <v>662545045474</v>
      </c>
      <c r="C253" s="21" t="s">
        <v>38</v>
      </c>
      <c r="D253" s="21" t="s">
        <v>22</v>
      </c>
      <c r="E253" s="21" t="s">
        <v>596</v>
      </c>
      <c r="F253" s="21" t="s">
        <v>606</v>
      </c>
      <c r="G253" s="17" t="s">
        <v>602</v>
      </c>
      <c r="H253" s="224">
        <v>83.721000000000004</v>
      </c>
      <c r="I253" s="237">
        <f t="shared" si="3"/>
        <v>0</v>
      </c>
    </row>
    <row r="254" spans="1:9">
      <c r="A254" s="13" t="s">
        <v>607</v>
      </c>
      <c r="B254" s="14">
        <v>662545045481</v>
      </c>
      <c r="C254" s="21" t="s">
        <v>43</v>
      </c>
      <c r="D254" s="21" t="s">
        <v>22</v>
      </c>
      <c r="E254" s="21" t="s">
        <v>596</v>
      </c>
      <c r="F254" s="21" t="s">
        <v>608</v>
      </c>
      <c r="G254" s="17" t="s">
        <v>609</v>
      </c>
      <c r="H254" s="224">
        <v>184.43700000000001</v>
      </c>
      <c r="I254" s="237">
        <f t="shared" si="3"/>
        <v>0</v>
      </c>
    </row>
    <row r="255" spans="1:9">
      <c r="A255" s="13" t="s">
        <v>610</v>
      </c>
      <c r="B255" s="14">
        <v>662545045498</v>
      </c>
      <c r="C255" s="21" t="s">
        <v>47</v>
      </c>
      <c r="D255" s="21" t="s">
        <v>22</v>
      </c>
      <c r="E255" s="21" t="s">
        <v>596</v>
      </c>
      <c r="F255" s="21" t="s">
        <v>611</v>
      </c>
      <c r="G255" s="17" t="s">
        <v>44</v>
      </c>
      <c r="H255" s="224">
        <v>312.67500000000001</v>
      </c>
      <c r="I255" s="237">
        <f t="shared" si="3"/>
        <v>0</v>
      </c>
    </row>
    <row r="256" spans="1:9">
      <c r="A256" s="13" t="s">
        <v>612</v>
      </c>
      <c r="B256" s="14">
        <v>662545045504</v>
      </c>
      <c r="C256" s="21" t="s">
        <v>50</v>
      </c>
      <c r="D256" s="21" t="s">
        <v>22</v>
      </c>
      <c r="E256" s="21" t="s">
        <v>596</v>
      </c>
      <c r="F256" s="21" t="s">
        <v>613</v>
      </c>
      <c r="G256" s="17" t="s">
        <v>126</v>
      </c>
      <c r="H256" s="224">
        <v>483.505</v>
      </c>
      <c r="I256" s="237">
        <f t="shared" si="3"/>
        <v>0</v>
      </c>
    </row>
    <row r="257" spans="1:9">
      <c r="A257" s="13" t="s">
        <v>614</v>
      </c>
      <c r="B257" s="14">
        <v>662545108209</v>
      </c>
      <c r="C257" s="21" t="s">
        <v>29</v>
      </c>
      <c r="D257" s="21" t="s">
        <v>586</v>
      </c>
      <c r="E257" s="21" t="s">
        <v>615</v>
      </c>
      <c r="F257" s="21" t="s">
        <v>616</v>
      </c>
      <c r="G257" s="17" t="s">
        <v>617</v>
      </c>
      <c r="H257" s="224">
        <v>32.527000000000001</v>
      </c>
      <c r="I257" s="237">
        <f t="shared" si="3"/>
        <v>0</v>
      </c>
    </row>
    <row r="258" spans="1:9">
      <c r="A258" s="13" t="s">
        <v>618</v>
      </c>
      <c r="B258" s="14">
        <v>662545108216</v>
      </c>
      <c r="C258" s="21" t="s">
        <v>35</v>
      </c>
      <c r="D258" s="21" t="s">
        <v>586</v>
      </c>
      <c r="E258" s="21" t="s">
        <v>615</v>
      </c>
      <c r="F258" s="21" t="s">
        <v>619</v>
      </c>
      <c r="G258" s="17" t="s">
        <v>452</v>
      </c>
      <c r="H258" s="224">
        <v>57.122999999999998</v>
      </c>
      <c r="I258" s="237">
        <f t="shared" si="3"/>
        <v>0</v>
      </c>
    </row>
    <row r="259" spans="1:9">
      <c r="A259" s="13" t="s">
        <v>620</v>
      </c>
      <c r="B259" s="14">
        <v>662545108223</v>
      </c>
      <c r="C259" s="21" t="s">
        <v>38</v>
      </c>
      <c r="D259" s="21" t="s">
        <v>586</v>
      </c>
      <c r="E259" s="21" t="s">
        <v>615</v>
      </c>
      <c r="F259" s="21" t="s">
        <v>621</v>
      </c>
      <c r="G259" s="17" t="s">
        <v>123</v>
      </c>
      <c r="H259" s="224">
        <v>86.141000000000005</v>
      </c>
      <c r="I259" s="237">
        <f t="shared" si="3"/>
        <v>0</v>
      </c>
    </row>
    <row r="260" spans="1:9">
      <c r="A260" s="13" t="s">
        <v>622</v>
      </c>
      <c r="B260" s="14">
        <v>662545117164</v>
      </c>
      <c r="C260" s="21" t="s">
        <v>29</v>
      </c>
      <c r="D260" s="21" t="s">
        <v>623</v>
      </c>
      <c r="E260" s="21" t="s">
        <v>624</v>
      </c>
      <c r="F260" s="21" t="s">
        <v>625</v>
      </c>
      <c r="G260" s="17" t="s">
        <v>68</v>
      </c>
      <c r="H260" s="224">
        <v>17.687999999999999</v>
      </c>
      <c r="I260" s="237">
        <f t="shared" si="3"/>
        <v>0</v>
      </c>
    </row>
    <row r="261" spans="1:9">
      <c r="A261" s="13" t="s">
        <v>626</v>
      </c>
      <c r="B261" s="14">
        <v>662545117171</v>
      </c>
      <c r="C261" s="21" t="s">
        <v>35</v>
      </c>
      <c r="D261" s="21" t="s">
        <v>623</v>
      </c>
      <c r="E261" s="21" t="s">
        <v>624</v>
      </c>
      <c r="F261" s="21" t="s">
        <v>627</v>
      </c>
      <c r="G261" s="17" t="s">
        <v>628</v>
      </c>
      <c r="H261" s="224">
        <v>26.257000000000001</v>
      </c>
      <c r="I261" s="237">
        <f t="shared" si="3"/>
        <v>0</v>
      </c>
    </row>
    <row r="262" spans="1:9">
      <c r="A262" s="13" t="s">
        <v>629</v>
      </c>
      <c r="B262" s="14">
        <v>662545117188</v>
      </c>
      <c r="C262" s="21" t="s">
        <v>38</v>
      </c>
      <c r="D262" s="21" t="s">
        <v>623</v>
      </c>
      <c r="E262" s="21" t="s">
        <v>624</v>
      </c>
      <c r="F262" s="21" t="s">
        <v>630</v>
      </c>
      <c r="G262" s="17" t="s">
        <v>592</v>
      </c>
      <c r="H262" s="224">
        <v>45.814999999999998</v>
      </c>
      <c r="I262" s="237">
        <f t="shared" si="3"/>
        <v>0</v>
      </c>
    </row>
    <row r="263" spans="1:9">
      <c r="A263" s="13" t="s">
        <v>631</v>
      </c>
      <c r="B263" s="14">
        <v>662545126036</v>
      </c>
      <c r="C263" s="21" t="s">
        <v>29</v>
      </c>
      <c r="D263" s="21" t="s">
        <v>632</v>
      </c>
      <c r="E263" s="21" t="s">
        <v>633</v>
      </c>
      <c r="F263" s="21" t="s">
        <v>634</v>
      </c>
      <c r="G263" s="17" t="s">
        <v>68</v>
      </c>
      <c r="H263" s="224">
        <v>21.207999999999998</v>
      </c>
      <c r="I263" s="237">
        <f t="shared" si="3"/>
        <v>0</v>
      </c>
    </row>
    <row r="264" spans="1:9">
      <c r="A264" s="13" t="s">
        <v>635</v>
      </c>
      <c r="B264" s="14">
        <v>662545126043</v>
      </c>
      <c r="C264" s="21" t="s">
        <v>35</v>
      </c>
      <c r="D264" s="21" t="s">
        <v>632</v>
      </c>
      <c r="E264" s="21" t="s">
        <v>633</v>
      </c>
      <c r="F264" s="21" t="s">
        <v>636</v>
      </c>
      <c r="G264" s="17" t="s">
        <v>628</v>
      </c>
      <c r="H264" s="224">
        <v>28.831</v>
      </c>
      <c r="I264" s="237">
        <f t="shared" si="3"/>
        <v>0</v>
      </c>
    </row>
    <row r="265" spans="1:9">
      <c r="A265" s="13" t="s">
        <v>637</v>
      </c>
      <c r="B265" s="14">
        <v>662545126050</v>
      </c>
      <c r="C265" s="21" t="s">
        <v>38</v>
      </c>
      <c r="D265" s="21" t="s">
        <v>632</v>
      </c>
      <c r="E265" s="21" t="s">
        <v>633</v>
      </c>
      <c r="F265" s="21" t="s">
        <v>638</v>
      </c>
      <c r="G265" s="17" t="s">
        <v>592</v>
      </c>
      <c r="H265" s="224">
        <v>49.5</v>
      </c>
      <c r="I265" s="237">
        <f t="shared" si="3"/>
        <v>0</v>
      </c>
    </row>
    <row r="266" spans="1:9">
      <c r="A266" s="13" t="s">
        <v>639</v>
      </c>
      <c r="B266" s="14">
        <v>662545126067</v>
      </c>
      <c r="C266" s="21" t="s">
        <v>29</v>
      </c>
      <c r="D266" s="21" t="s">
        <v>640</v>
      </c>
      <c r="E266" s="21" t="s">
        <v>641</v>
      </c>
      <c r="F266" s="21" t="s">
        <v>642</v>
      </c>
      <c r="G266" s="17" t="s">
        <v>68</v>
      </c>
      <c r="H266" s="224">
        <v>22.417999999999999</v>
      </c>
      <c r="I266" s="237">
        <f t="shared" ref="I266:I329" si="4">H266*$I$2</f>
        <v>0</v>
      </c>
    </row>
    <row r="267" spans="1:9">
      <c r="A267" s="13" t="s">
        <v>643</v>
      </c>
      <c r="B267" s="14">
        <v>662545126074</v>
      </c>
      <c r="C267" s="21" t="s">
        <v>35</v>
      </c>
      <c r="D267" s="21" t="s">
        <v>640</v>
      </c>
      <c r="E267" s="21" t="s">
        <v>641</v>
      </c>
      <c r="F267" s="21" t="s">
        <v>644</v>
      </c>
      <c r="G267" s="17" t="s">
        <v>628</v>
      </c>
      <c r="H267" s="224">
        <v>31.009</v>
      </c>
      <c r="I267" s="237">
        <f t="shared" si="4"/>
        <v>0</v>
      </c>
    </row>
    <row r="268" spans="1:9">
      <c r="A268" s="13" t="s">
        <v>645</v>
      </c>
      <c r="B268" s="14">
        <v>662545126081</v>
      </c>
      <c r="C268" s="21" t="s">
        <v>38</v>
      </c>
      <c r="D268" s="21" t="s">
        <v>640</v>
      </c>
      <c r="E268" s="21" t="s">
        <v>641</v>
      </c>
      <c r="F268" s="21" t="s">
        <v>646</v>
      </c>
      <c r="G268" s="17" t="s">
        <v>592</v>
      </c>
      <c r="H268" s="224">
        <v>50.478999999999999</v>
      </c>
      <c r="I268" s="237">
        <f t="shared" si="4"/>
        <v>0</v>
      </c>
    </row>
    <row r="269" spans="1:9">
      <c r="A269" s="13" t="s">
        <v>647</v>
      </c>
      <c r="B269" s="14">
        <v>662545000541</v>
      </c>
      <c r="C269" s="21" t="s">
        <v>29</v>
      </c>
      <c r="D269" s="21" t="s">
        <v>22</v>
      </c>
      <c r="E269" s="21" t="s">
        <v>648</v>
      </c>
      <c r="F269" s="21" t="s">
        <v>649</v>
      </c>
      <c r="G269" s="17" t="s">
        <v>68</v>
      </c>
      <c r="H269" s="224">
        <v>24.84</v>
      </c>
      <c r="I269" s="237">
        <f t="shared" si="4"/>
        <v>0</v>
      </c>
    </row>
    <row r="270" spans="1:9">
      <c r="A270" s="13" t="s">
        <v>650</v>
      </c>
      <c r="B270" s="14">
        <v>662545095165</v>
      </c>
      <c r="C270" s="21" t="s">
        <v>29</v>
      </c>
      <c r="D270" s="21" t="s">
        <v>22</v>
      </c>
      <c r="E270" s="21" t="s">
        <v>651</v>
      </c>
      <c r="F270" s="21" t="s">
        <v>652</v>
      </c>
      <c r="G270" s="17" t="s">
        <v>68</v>
      </c>
      <c r="H270" s="224">
        <v>32.486199999999997</v>
      </c>
      <c r="I270" s="237">
        <f t="shared" si="4"/>
        <v>0</v>
      </c>
    </row>
    <row r="271" spans="1:9">
      <c r="A271" s="13" t="s">
        <v>653</v>
      </c>
      <c r="B271" s="14">
        <v>662545000558</v>
      </c>
      <c r="C271" s="21" t="s">
        <v>35</v>
      </c>
      <c r="D271" s="21" t="s">
        <v>22</v>
      </c>
      <c r="E271" s="21" t="s">
        <v>648</v>
      </c>
      <c r="F271" s="21" t="s">
        <v>654</v>
      </c>
      <c r="G271" s="17" t="s">
        <v>122</v>
      </c>
      <c r="H271" s="224">
        <v>38.479999999999997</v>
      </c>
      <c r="I271" s="237">
        <f t="shared" si="4"/>
        <v>0</v>
      </c>
    </row>
    <row r="272" spans="1:9">
      <c r="A272" s="13" t="s">
        <v>655</v>
      </c>
      <c r="B272" s="14">
        <v>662545095172</v>
      </c>
      <c r="C272" s="21" t="s">
        <v>35</v>
      </c>
      <c r="D272" s="21" t="s">
        <v>22</v>
      </c>
      <c r="E272" s="21" t="s">
        <v>651</v>
      </c>
      <c r="F272" s="21" t="s">
        <v>656</v>
      </c>
      <c r="G272" s="17" t="s">
        <v>122</v>
      </c>
      <c r="H272" s="224">
        <v>48.832299999999996</v>
      </c>
      <c r="I272" s="237">
        <f t="shared" si="4"/>
        <v>0</v>
      </c>
    </row>
    <row r="273" spans="1:9">
      <c r="A273" s="13" t="s">
        <v>657</v>
      </c>
      <c r="B273" s="14">
        <v>662545000565</v>
      </c>
      <c r="C273" s="21" t="s">
        <v>38</v>
      </c>
      <c r="D273" s="21" t="s">
        <v>22</v>
      </c>
      <c r="E273" s="21" t="s">
        <v>648</v>
      </c>
      <c r="F273" s="21" t="s">
        <v>658</v>
      </c>
      <c r="G273" s="17" t="s">
        <v>123</v>
      </c>
      <c r="H273" s="224">
        <v>50.51</v>
      </c>
      <c r="I273" s="237">
        <f t="shared" si="4"/>
        <v>0</v>
      </c>
    </row>
    <row r="274" spans="1:9">
      <c r="A274" s="13" t="s">
        <v>659</v>
      </c>
      <c r="B274" s="14">
        <v>662545108230</v>
      </c>
      <c r="C274" s="21" t="s">
        <v>38</v>
      </c>
      <c r="D274" s="21" t="s">
        <v>22</v>
      </c>
      <c r="E274" s="21" t="s">
        <v>651</v>
      </c>
      <c r="F274" s="21" t="s">
        <v>660</v>
      </c>
      <c r="G274" s="17" t="s">
        <v>123</v>
      </c>
      <c r="H274" s="224">
        <v>63.654000000000003</v>
      </c>
      <c r="I274" s="237">
        <f t="shared" si="4"/>
        <v>0</v>
      </c>
    </row>
    <row r="275" spans="1:9">
      <c r="A275" s="13" t="s">
        <v>661</v>
      </c>
      <c r="B275" s="14">
        <v>662545000572</v>
      </c>
      <c r="C275" s="21" t="s">
        <v>29</v>
      </c>
      <c r="D275" s="21" t="s">
        <v>121</v>
      </c>
      <c r="E275" s="21" t="s">
        <v>662</v>
      </c>
      <c r="F275" s="21" t="s">
        <v>663</v>
      </c>
      <c r="G275" s="17" t="s">
        <v>68</v>
      </c>
      <c r="H275" s="224">
        <v>24.84</v>
      </c>
      <c r="I275" s="237">
        <f t="shared" si="4"/>
        <v>0</v>
      </c>
    </row>
    <row r="276" spans="1:9">
      <c r="A276" s="13" t="s">
        <v>664</v>
      </c>
      <c r="B276" s="14">
        <v>662545095189</v>
      </c>
      <c r="C276" s="21" t="s">
        <v>29</v>
      </c>
      <c r="D276" s="21" t="s">
        <v>121</v>
      </c>
      <c r="E276" s="21" t="s">
        <v>665</v>
      </c>
      <c r="F276" s="21" t="s">
        <v>4171</v>
      </c>
      <c r="G276" s="17" t="s">
        <v>68</v>
      </c>
      <c r="H276" s="224">
        <v>32.486199999999997</v>
      </c>
      <c r="I276" s="237">
        <f t="shared" si="4"/>
        <v>0</v>
      </c>
    </row>
    <row r="277" spans="1:9">
      <c r="A277" s="13" t="s">
        <v>666</v>
      </c>
      <c r="B277" s="14">
        <v>662545000589</v>
      </c>
      <c r="C277" s="21" t="s">
        <v>35</v>
      </c>
      <c r="D277" s="21" t="s">
        <v>121</v>
      </c>
      <c r="E277" s="21" t="s">
        <v>662</v>
      </c>
      <c r="F277" s="21" t="s">
        <v>667</v>
      </c>
      <c r="G277" s="17" t="s">
        <v>122</v>
      </c>
      <c r="H277" s="224">
        <v>38.479999999999997</v>
      </c>
      <c r="I277" s="237">
        <f t="shared" si="4"/>
        <v>0</v>
      </c>
    </row>
    <row r="278" spans="1:9">
      <c r="A278" s="13" t="s">
        <v>668</v>
      </c>
      <c r="B278" s="14">
        <v>662545095196</v>
      </c>
      <c r="C278" s="21" t="s">
        <v>35</v>
      </c>
      <c r="D278" s="21" t="s">
        <v>121</v>
      </c>
      <c r="E278" s="21" t="s">
        <v>665</v>
      </c>
      <c r="F278" s="21" t="s">
        <v>669</v>
      </c>
      <c r="G278" s="17" t="s">
        <v>122</v>
      </c>
      <c r="H278" s="224">
        <v>48.832299999999996</v>
      </c>
      <c r="I278" s="237">
        <f t="shared" si="4"/>
        <v>0</v>
      </c>
    </row>
    <row r="279" spans="1:9">
      <c r="A279" s="13" t="s">
        <v>670</v>
      </c>
      <c r="B279" s="14">
        <v>662545000596</v>
      </c>
      <c r="C279" s="21" t="s">
        <v>38</v>
      </c>
      <c r="D279" s="21" t="s">
        <v>121</v>
      </c>
      <c r="E279" s="21" t="s">
        <v>662</v>
      </c>
      <c r="F279" s="21" t="s">
        <v>671</v>
      </c>
      <c r="G279" s="17" t="s">
        <v>123</v>
      </c>
      <c r="H279" s="224">
        <v>56.12222222222222</v>
      </c>
      <c r="I279" s="237">
        <f t="shared" si="4"/>
        <v>0</v>
      </c>
    </row>
    <row r="280" spans="1:9">
      <c r="A280" s="13" t="s">
        <v>672</v>
      </c>
      <c r="B280" s="14">
        <v>662545108247</v>
      </c>
      <c r="C280" s="21" t="s">
        <v>38</v>
      </c>
      <c r="D280" s="21" t="s">
        <v>121</v>
      </c>
      <c r="E280" s="21" t="s">
        <v>665</v>
      </c>
      <c r="F280" s="21" t="s">
        <v>673</v>
      </c>
      <c r="G280" s="17" t="s">
        <v>123</v>
      </c>
      <c r="H280" s="224">
        <v>63.654000000000003</v>
      </c>
      <c r="I280" s="237">
        <f t="shared" si="4"/>
        <v>0</v>
      </c>
    </row>
    <row r="281" spans="1:9">
      <c r="A281" s="13" t="s">
        <v>674</v>
      </c>
      <c r="B281" s="14">
        <v>662545005409</v>
      </c>
      <c r="C281" s="21" t="s">
        <v>21</v>
      </c>
      <c r="D281" s="21" t="s">
        <v>675</v>
      </c>
      <c r="E281" s="21" t="s">
        <v>676</v>
      </c>
      <c r="F281" s="21" t="s">
        <v>677</v>
      </c>
      <c r="G281" s="17" t="s">
        <v>25</v>
      </c>
      <c r="H281" s="224">
        <v>16.54</v>
      </c>
      <c r="I281" s="237">
        <f t="shared" si="4"/>
        <v>0</v>
      </c>
    </row>
    <row r="282" spans="1:9">
      <c r="A282" s="13" t="s">
        <v>678</v>
      </c>
      <c r="B282" s="14">
        <v>662545108254</v>
      </c>
      <c r="C282" s="21" t="s">
        <v>21</v>
      </c>
      <c r="D282" s="21" t="s">
        <v>675</v>
      </c>
      <c r="E282" s="21" t="s">
        <v>679</v>
      </c>
      <c r="F282" s="21" t="s">
        <v>4172</v>
      </c>
      <c r="G282" s="17" t="s">
        <v>25</v>
      </c>
      <c r="H282" s="224">
        <v>21.5</v>
      </c>
      <c r="I282" s="237">
        <f t="shared" si="4"/>
        <v>0</v>
      </c>
    </row>
    <row r="283" spans="1:9">
      <c r="A283" s="13" t="s">
        <v>680</v>
      </c>
      <c r="B283" s="14">
        <v>662545000602</v>
      </c>
      <c r="C283" s="21" t="s">
        <v>27</v>
      </c>
      <c r="D283" s="21" t="s">
        <v>675</v>
      </c>
      <c r="E283" s="21" t="s">
        <v>676</v>
      </c>
      <c r="F283" s="21" t="s">
        <v>681</v>
      </c>
      <c r="G283" s="17" t="s">
        <v>25</v>
      </c>
      <c r="H283" s="224">
        <v>16.54</v>
      </c>
      <c r="I283" s="237">
        <f t="shared" si="4"/>
        <v>0</v>
      </c>
    </row>
    <row r="284" spans="1:9">
      <c r="A284" s="13" t="s">
        <v>682</v>
      </c>
      <c r="B284" s="14">
        <v>662545069005</v>
      </c>
      <c r="C284" s="21" t="s">
        <v>27</v>
      </c>
      <c r="D284" s="21" t="s">
        <v>675</v>
      </c>
      <c r="E284" s="21" t="s">
        <v>679</v>
      </c>
      <c r="F284" s="21" t="s">
        <v>4173</v>
      </c>
      <c r="G284" s="17" t="s">
        <v>25</v>
      </c>
      <c r="H284" s="224">
        <v>21.5</v>
      </c>
      <c r="I284" s="237">
        <f t="shared" si="4"/>
        <v>0</v>
      </c>
    </row>
    <row r="285" spans="1:9">
      <c r="A285" s="13" t="s">
        <v>683</v>
      </c>
      <c r="B285" s="14">
        <v>662545000619</v>
      </c>
      <c r="C285" s="21" t="s">
        <v>187</v>
      </c>
      <c r="D285" s="21" t="s">
        <v>675</v>
      </c>
      <c r="E285" s="21" t="s">
        <v>676</v>
      </c>
      <c r="F285" s="21" t="s">
        <v>684</v>
      </c>
      <c r="G285" s="17" t="s">
        <v>68</v>
      </c>
      <c r="H285" s="224">
        <v>20.84</v>
      </c>
      <c r="I285" s="237">
        <f t="shared" si="4"/>
        <v>0</v>
      </c>
    </row>
    <row r="286" spans="1:9">
      <c r="A286" s="13" t="s">
        <v>685</v>
      </c>
      <c r="B286" s="14">
        <v>662545108261</v>
      </c>
      <c r="C286" s="21" t="s">
        <v>187</v>
      </c>
      <c r="D286" s="21" t="s">
        <v>675</v>
      </c>
      <c r="E286" s="21" t="s">
        <v>679</v>
      </c>
      <c r="F286" s="21" t="s">
        <v>4174</v>
      </c>
      <c r="G286" s="17" t="s">
        <v>68</v>
      </c>
      <c r="H286" s="224">
        <v>27.12</v>
      </c>
      <c r="I286" s="237">
        <f t="shared" si="4"/>
        <v>0</v>
      </c>
    </row>
    <row r="287" spans="1:9">
      <c r="A287" s="13" t="s">
        <v>686</v>
      </c>
      <c r="B287" s="14">
        <v>662545000626</v>
      </c>
      <c r="C287" s="21" t="s">
        <v>29</v>
      </c>
      <c r="D287" s="21" t="s">
        <v>675</v>
      </c>
      <c r="E287" s="21" t="s">
        <v>676</v>
      </c>
      <c r="F287" s="21" t="s">
        <v>687</v>
      </c>
      <c r="G287" s="17" t="s">
        <v>68</v>
      </c>
      <c r="H287" s="224">
        <v>23.21</v>
      </c>
      <c r="I287" s="237">
        <f t="shared" si="4"/>
        <v>0</v>
      </c>
    </row>
    <row r="288" spans="1:9">
      <c r="A288" s="13" t="s">
        <v>688</v>
      </c>
      <c r="B288" s="14">
        <v>662545108278</v>
      </c>
      <c r="C288" s="21" t="s">
        <v>29</v>
      </c>
      <c r="D288" s="21" t="s">
        <v>675</v>
      </c>
      <c r="E288" s="21" t="s">
        <v>679</v>
      </c>
      <c r="F288" s="21" t="s">
        <v>4175</v>
      </c>
      <c r="G288" s="17" t="s">
        <v>68</v>
      </c>
      <c r="H288" s="224">
        <v>27.12</v>
      </c>
      <c r="I288" s="237">
        <f t="shared" si="4"/>
        <v>0</v>
      </c>
    </row>
    <row r="289" spans="1:9">
      <c r="A289" s="13" t="s">
        <v>689</v>
      </c>
      <c r="B289" s="14">
        <v>662545000633</v>
      </c>
      <c r="C289" s="21" t="s">
        <v>35</v>
      </c>
      <c r="D289" s="21" t="s">
        <v>675</v>
      </c>
      <c r="E289" s="21" t="s">
        <v>676</v>
      </c>
      <c r="F289" s="21" t="s">
        <v>690</v>
      </c>
      <c r="G289" s="17" t="s">
        <v>122</v>
      </c>
      <c r="H289" s="224">
        <v>38.5</v>
      </c>
      <c r="I289" s="237">
        <f t="shared" si="4"/>
        <v>0</v>
      </c>
    </row>
    <row r="290" spans="1:9">
      <c r="A290" s="13" t="s">
        <v>691</v>
      </c>
      <c r="B290" s="14">
        <v>662545108285</v>
      </c>
      <c r="C290" s="21" t="s">
        <v>35</v>
      </c>
      <c r="D290" s="21" t="s">
        <v>675</v>
      </c>
      <c r="E290" s="21" t="s">
        <v>679</v>
      </c>
      <c r="F290" s="21" t="s">
        <v>4176</v>
      </c>
      <c r="G290" s="17" t="s">
        <v>122</v>
      </c>
      <c r="H290" s="224">
        <v>49.08</v>
      </c>
      <c r="I290" s="237">
        <f t="shared" si="4"/>
        <v>0</v>
      </c>
    </row>
    <row r="291" spans="1:9">
      <c r="A291" s="13" t="s">
        <v>692</v>
      </c>
      <c r="B291" s="14">
        <v>662545000640</v>
      </c>
      <c r="C291" s="21" t="s">
        <v>38</v>
      </c>
      <c r="D291" s="21" t="s">
        <v>675</v>
      </c>
      <c r="E291" s="21" t="s">
        <v>676</v>
      </c>
      <c r="F291" s="21" t="s">
        <v>693</v>
      </c>
      <c r="G291" s="17" t="s">
        <v>123</v>
      </c>
      <c r="H291" s="224">
        <v>56.22</v>
      </c>
      <c r="I291" s="237">
        <f t="shared" si="4"/>
        <v>0</v>
      </c>
    </row>
    <row r="292" spans="1:9">
      <c r="A292" s="13" t="s">
        <v>694</v>
      </c>
      <c r="B292" s="14">
        <v>662545108292</v>
      </c>
      <c r="C292" s="21" t="s">
        <v>38</v>
      </c>
      <c r="D292" s="21" t="s">
        <v>675</v>
      </c>
      <c r="E292" s="21" t="s">
        <v>679</v>
      </c>
      <c r="F292" s="21" t="s">
        <v>4177</v>
      </c>
      <c r="G292" s="17" t="s">
        <v>123</v>
      </c>
      <c r="H292" s="224">
        <v>70.16</v>
      </c>
      <c r="I292" s="237">
        <f t="shared" si="4"/>
        <v>0</v>
      </c>
    </row>
    <row r="293" spans="1:9">
      <c r="A293" s="13" t="s">
        <v>695</v>
      </c>
      <c r="B293" s="14">
        <v>662545005423</v>
      </c>
      <c r="C293" s="21" t="s">
        <v>21</v>
      </c>
      <c r="D293" s="21" t="s">
        <v>675</v>
      </c>
      <c r="E293" s="21" t="s">
        <v>696</v>
      </c>
      <c r="F293" s="21" t="s">
        <v>697</v>
      </c>
      <c r="G293" s="17" t="s">
        <v>25</v>
      </c>
      <c r="H293" s="224">
        <v>16.54</v>
      </c>
      <c r="I293" s="237">
        <f t="shared" si="4"/>
        <v>0</v>
      </c>
    </row>
    <row r="294" spans="1:9">
      <c r="A294" s="13" t="s">
        <v>698</v>
      </c>
      <c r="B294" s="14">
        <v>662545108308</v>
      </c>
      <c r="C294" s="21" t="s">
        <v>21</v>
      </c>
      <c r="D294" s="21" t="s">
        <v>675</v>
      </c>
      <c r="E294" s="21" t="s">
        <v>699</v>
      </c>
      <c r="F294" s="21" t="s">
        <v>700</v>
      </c>
      <c r="G294" s="17" t="s">
        <v>25</v>
      </c>
      <c r="H294" s="224">
        <v>21.5</v>
      </c>
      <c r="I294" s="237">
        <f t="shared" si="4"/>
        <v>0</v>
      </c>
    </row>
    <row r="295" spans="1:9">
      <c r="A295" s="13" t="s">
        <v>701</v>
      </c>
      <c r="B295" s="14">
        <v>662545005430</v>
      </c>
      <c r="C295" s="21" t="s">
        <v>27</v>
      </c>
      <c r="D295" s="21" t="s">
        <v>675</v>
      </c>
      <c r="E295" s="21" t="s">
        <v>696</v>
      </c>
      <c r="F295" s="21" t="s">
        <v>702</v>
      </c>
      <c r="G295" s="17" t="s">
        <v>25</v>
      </c>
      <c r="H295" s="224">
        <v>16.54</v>
      </c>
      <c r="I295" s="237">
        <f t="shared" si="4"/>
        <v>0</v>
      </c>
    </row>
    <row r="296" spans="1:9">
      <c r="A296" s="13" t="s">
        <v>703</v>
      </c>
      <c r="B296" s="14">
        <v>662545108315</v>
      </c>
      <c r="C296" s="21" t="s">
        <v>27</v>
      </c>
      <c r="D296" s="21" t="s">
        <v>675</v>
      </c>
      <c r="E296" s="21" t="s">
        <v>699</v>
      </c>
      <c r="F296" s="21" t="s">
        <v>704</v>
      </c>
      <c r="G296" s="17" t="s">
        <v>25</v>
      </c>
      <c r="H296" s="224">
        <v>21.5</v>
      </c>
      <c r="I296" s="237">
        <f t="shared" si="4"/>
        <v>0</v>
      </c>
    </row>
    <row r="297" spans="1:9">
      <c r="A297" s="13" t="s">
        <v>705</v>
      </c>
      <c r="B297" s="14">
        <v>662545005447</v>
      </c>
      <c r="C297" s="21" t="s">
        <v>187</v>
      </c>
      <c r="D297" s="21" t="s">
        <v>675</v>
      </c>
      <c r="E297" s="21" t="s">
        <v>696</v>
      </c>
      <c r="F297" s="21" t="s">
        <v>706</v>
      </c>
      <c r="G297" s="17" t="s">
        <v>68</v>
      </c>
      <c r="H297" s="224">
        <v>20.84</v>
      </c>
      <c r="I297" s="237">
        <f t="shared" si="4"/>
        <v>0</v>
      </c>
    </row>
    <row r="298" spans="1:9">
      <c r="A298" s="13" t="s">
        <v>707</v>
      </c>
      <c r="B298" s="14">
        <v>662545108322</v>
      </c>
      <c r="C298" s="21" t="s">
        <v>187</v>
      </c>
      <c r="D298" s="21" t="s">
        <v>675</v>
      </c>
      <c r="E298" s="21" t="s">
        <v>699</v>
      </c>
      <c r="F298" s="21" t="s">
        <v>708</v>
      </c>
      <c r="G298" s="17" t="s">
        <v>68</v>
      </c>
      <c r="H298" s="224">
        <v>27.12</v>
      </c>
      <c r="I298" s="237">
        <f t="shared" si="4"/>
        <v>0</v>
      </c>
    </row>
    <row r="299" spans="1:9">
      <c r="A299" s="13" t="s">
        <v>709</v>
      </c>
      <c r="B299" s="14">
        <v>662545005454</v>
      </c>
      <c r="C299" s="21" t="s">
        <v>29</v>
      </c>
      <c r="D299" s="21" t="s">
        <v>675</v>
      </c>
      <c r="E299" s="21" t="s">
        <v>696</v>
      </c>
      <c r="F299" s="21" t="s">
        <v>710</v>
      </c>
      <c r="G299" s="17" t="s">
        <v>68</v>
      </c>
      <c r="H299" s="224">
        <v>23.21</v>
      </c>
      <c r="I299" s="237">
        <f t="shared" si="4"/>
        <v>0</v>
      </c>
    </row>
    <row r="300" spans="1:9">
      <c r="A300" s="13" t="s">
        <v>711</v>
      </c>
      <c r="B300" s="14">
        <v>662545108339</v>
      </c>
      <c r="C300" s="21" t="s">
        <v>29</v>
      </c>
      <c r="D300" s="21" t="s">
        <v>675</v>
      </c>
      <c r="E300" s="21" t="s">
        <v>699</v>
      </c>
      <c r="F300" s="21" t="s">
        <v>712</v>
      </c>
      <c r="G300" s="17" t="s">
        <v>68</v>
      </c>
      <c r="H300" s="224">
        <v>27.12</v>
      </c>
      <c r="I300" s="237">
        <f t="shared" si="4"/>
        <v>0</v>
      </c>
    </row>
    <row r="301" spans="1:9">
      <c r="A301" s="13" t="s">
        <v>713</v>
      </c>
      <c r="B301" s="14">
        <v>662545005461</v>
      </c>
      <c r="C301" s="21" t="s">
        <v>35</v>
      </c>
      <c r="D301" s="21" t="s">
        <v>675</v>
      </c>
      <c r="E301" s="21" t="s">
        <v>696</v>
      </c>
      <c r="F301" s="21" t="s">
        <v>714</v>
      </c>
      <c r="G301" s="17" t="s">
        <v>122</v>
      </c>
      <c r="H301" s="224">
        <v>38.5</v>
      </c>
      <c r="I301" s="237">
        <f t="shared" si="4"/>
        <v>0</v>
      </c>
    </row>
    <row r="302" spans="1:9">
      <c r="A302" s="13" t="s">
        <v>715</v>
      </c>
      <c r="B302" s="14">
        <v>662545108346</v>
      </c>
      <c r="C302" s="21" t="s">
        <v>35</v>
      </c>
      <c r="D302" s="21" t="s">
        <v>675</v>
      </c>
      <c r="E302" s="21" t="s">
        <v>699</v>
      </c>
      <c r="F302" s="21" t="s">
        <v>716</v>
      </c>
      <c r="G302" s="17" t="s">
        <v>122</v>
      </c>
      <c r="H302" s="224">
        <v>49.08</v>
      </c>
      <c r="I302" s="237">
        <f t="shared" si="4"/>
        <v>0</v>
      </c>
    </row>
    <row r="303" spans="1:9">
      <c r="A303" s="13" t="s">
        <v>717</v>
      </c>
      <c r="B303" s="14">
        <v>662545030814</v>
      </c>
      <c r="C303" s="21" t="s">
        <v>38</v>
      </c>
      <c r="D303" s="21" t="s">
        <v>675</v>
      </c>
      <c r="E303" s="21" t="s">
        <v>696</v>
      </c>
      <c r="F303" s="21" t="s">
        <v>718</v>
      </c>
      <c r="G303" s="17" t="s">
        <v>123</v>
      </c>
      <c r="H303" s="224">
        <v>49.42</v>
      </c>
      <c r="I303" s="237">
        <f t="shared" si="4"/>
        <v>0</v>
      </c>
    </row>
    <row r="304" spans="1:9">
      <c r="A304" s="13" t="s">
        <v>719</v>
      </c>
      <c r="B304" s="14">
        <v>662545108353</v>
      </c>
      <c r="C304" s="21" t="s">
        <v>38</v>
      </c>
      <c r="D304" s="21" t="s">
        <v>675</v>
      </c>
      <c r="E304" s="21" t="s">
        <v>699</v>
      </c>
      <c r="F304" s="21" t="s">
        <v>720</v>
      </c>
      <c r="G304" s="17" t="s">
        <v>123</v>
      </c>
      <c r="H304" s="224">
        <v>62.77</v>
      </c>
      <c r="I304" s="237">
        <f t="shared" si="4"/>
        <v>0</v>
      </c>
    </row>
    <row r="305" spans="1:9">
      <c r="A305" s="13" t="s">
        <v>721</v>
      </c>
      <c r="B305" s="14">
        <v>662545005478</v>
      </c>
      <c r="C305" s="21" t="s">
        <v>21</v>
      </c>
      <c r="D305" s="21" t="s">
        <v>22</v>
      </c>
      <c r="E305" s="21" t="s">
        <v>722</v>
      </c>
      <c r="F305" s="21" t="s">
        <v>723</v>
      </c>
      <c r="G305" s="17" t="s">
        <v>25</v>
      </c>
      <c r="H305" s="224">
        <v>13.63</v>
      </c>
      <c r="I305" s="237">
        <f t="shared" si="4"/>
        <v>0</v>
      </c>
    </row>
    <row r="306" spans="1:9">
      <c r="A306" s="13" t="s">
        <v>724</v>
      </c>
      <c r="B306" s="14">
        <v>662545108360</v>
      </c>
      <c r="C306" s="21" t="s">
        <v>21</v>
      </c>
      <c r="D306" s="21" t="s">
        <v>22</v>
      </c>
      <c r="E306" s="21" t="s">
        <v>725</v>
      </c>
      <c r="F306" s="21" t="s">
        <v>726</v>
      </c>
      <c r="G306" s="17" t="s">
        <v>25</v>
      </c>
      <c r="H306" s="224">
        <v>18.07</v>
      </c>
      <c r="I306" s="237">
        <f t="shared" si="4"/>
        <v>0</v>
      </c>
    </row>
    <row r="307" spans="1:9">
      <c r="A307" s="13" t="s">
        <v>727</v>
      </c>
      <c r="B307" s="14">
        <v>662545005485</v>
      </c>
      <c r="C307" s="21" t="s">
        <v>27</v>
      </c>
      <c r="D307" s="21" t="s">
        <v>22</v>
      </c>
      <c r="E307" s="21" t="s">
        <v>722</v>
      </c>
      <c r="F307" s="21" t="s">
        <v>728</v>
      </c>
      <c r="G307" s="17" t="s">
        <v>68</v>
      </c>
      <c r="H307" s="224">
        <v>12.27</v>
      </c>
      <c r="I307" s="237">
        <f t="shared" si="4"/>
        <v>0</v>
      </c>
    </row>
    <row r="308" spans="1:9">
      <c r="A308" s="13" t="s">
        <v>729</v>
      </c>
      <c r="B308" s="14">
        <v>662545108377</v>
      </c>
      <c r="C308" s="21" t="s">
        <v>27</v>
      </c>
      <c r="D308" s="21" t="s">
        <v>22</v>
      </c>
      <c r="E308" s="21" t="s">
        <v>725</v>
      </c>
      <c r="F308" s="21" t="s">
        <v>730</v>
      </c>
      <c r="G308" s="17" t="s">
        <v>25</v>
      </c>
      <c r="H308" s="224">
        <v>14.96</v>
      </c>
      <c r="I308" s="237">
        <f t="shared" si="4"/>
        <v>0</v>
      </c>
    </row>
    <row r="309" spans="1:9">
      <c r="A309" s="13" t="s">
        <v>731</v>
      </c>
      <c r="B309" s="14">
        <v>662545114521</v>
      </c>
      <c r="C309" s="21" t="s">
        <v>29</v>
      </c>
      <c r="D309" s="21" t="s">
        <v>732</v>
      </c>
      <c r="E309" s="21" t="s">
        <v>733</v>
      </c>
      <c r="F309" s="21" t="s">
        <v>734</v>
      </c>
      <c r="G309" s="17" t="s">
        <v>68</v>
      </c>
      <c r="H309" s="224">
        <v>15.488</v>
      </c>
      <c r="I309" s="237">
        <f t="shared" si="4"/>
        <v>0</v>
      </c>
    </row>
    <row r="310" spans="1:9">
      <c r="A310" s="13" t="s">
        <v>735</v>
      </c>
      <c r="B310" s="14">
        <v>662545114538</v>
      </c>
      <c r="C310" s="21" t="s">
        <v>35</v>
      </c>
      <c r="D310" s="21" t="s">
        <v>732</v>
      </c>
      <c r="E310" s="21" t="s">
        <v>733</v>
      </c>
      <c r="F310" s="21" t="s">
        <v>734</v>
      </c>
      <c r="G310" s="17" t="s">
        <v>68</v>
      </c>
      <c r="H310" s="224">
        <v>24.518999999999998</v>
      </c>
      <c r="I310" s="237">
        <f t="shared" si="4"/>
        <v>0</v>
      </c>
    </row>
    <row r="311" spans="1:9">
      <c r="A311" s="13" t="s">
        <v>736</v>
      </c>
      <c r="B311" s="14">
        <v>662545114545</v>
      </c>
      <c r="C311" s="21" t="s">
        <v>38</v>
      </c>
      <c r="D311" s="21" t="s">
        <v>732</v>
      </c>
      <c r="E311" s="21" t="s">
        <v>733</v>
      </c>
      <c r="F311" s="21" t="s">
        <v>734</v>
      </c>
      <c r="G311" s="17" t="s">
        <v>737</v>
      </c>
      <c r="H311" s="224">
        <v>40.853999999999999</v>
      </c>
      <c r="I311" s="237">
        <f t="shared" si="4"/>
        <v>0</v>
      </c>
    </row>
    <row r="312" spans="1:9">
      <c r="A312" s="13" t="s">
        <v>738</v>
      </c>
      <c r="B312" s="14">
        <v>662545117195</v>
      </c>
      <c r="C312" s="21" t="s">
        <v>43</v>
      </c>
      <c r="D312" s="21" t="s">
        <v>732</v>
      </c>
      <c r="E312" s="21" t="s">
        <v>733</v>
      </c>
      <c r="F312" s="21" t="s">
        <v>734</v>
      </c>
      <c r="G312" s="17" t="s">
        <v>458</v>
      </c>
      <c r="H312" s="224">
        <v>69.212000000000003</v>
      </c>
      <c r="I312" s="237">
        <f t="shared" si="4"/>
        <v>0</v>
      </c>
    </row>
    <row r="313" spans="1:9">
      <c r="A313" s="13" t="s">
        <v>739</v>
      </c>
      <c r="B313" s="14">
        <v>662545117201</v>
      </c>
      <c r="C313" s="21" t="s">
        <v>47</v>
      </c>
      <c r="D313" s="21" t="s">
        <v>732</v>
      </c>
      <c r="E313" s="21" t="s">
        <v>733</v>
      </c>
      <c r="F313" s="21" t="s">
        <v>734</v>
      </c>
      <c r="G313" s="17" t="s">
        <v>125</v>
      </c>
      <c r="H313" s="224">
        <v>92.147000000000006</v>
      </c>
      <c r="I313" s="237">
        <f t="shared" si="4"/>
        <v>0</v>
      </c>
    </row>
    <row r="314" spans="1:9">
      <c r="A314" s="13" t="s">
        <v>740</v>
      </c>
      <c r="B314" s="14">
        <v>662545117218</v>
      </c>
      <c r="C314" s="21" t="s">
        <v>50</v>
      </c>
      <c r="D314" s="21" t="s">
        <v>732</v>
      </c>
      <c r="E314" s="21" t="s">
        <v>733</v>
      </c>
      <c r="F314" s="21" t="s">
        <v>734</v>
      </c>
      <c r="G314" s="17" t="s">
        <v>51</v>
      </c>
      <c r="H314" s="224">
        <v>170.72</v>
      </c>
      <c r="I314" s="237">
        <f t="shared" si="4"/>
        <v>0</v>
      </c>
    </row>
    <row r="315" spans="1:9">
      <c r="A315" s="13" t="s">
        <v>4419</v>
      </c>
      <c r="B315" s="14">
        <v>662545129822</v>
      </c>
      <c r="C315" s="21" t="s">
        <v>54</v>
      </c>
      <c r="D315" s="21" t="s">
        <v>732</v>
      </c>
      <c r="E315" s="21" t="s">
        <v>733</v>
      </c>
      <c r="F315" s="21" t="s">
        <v>734</v>
      </c>
      <c r="G315" s="17" t="s">
        <v>94</v>
      </c>
      <c r="H315" s="224">
        <v>312.89499999999998</v>
      </c>
      <c r="I315" s="237">
        <f t="shared" si="4"/>
        <v>0</v>
      </c>
    </row>
    <row r="316" spans="1:9">
      <c r="A316" s="13" t="s">
        <v>4420</v>
      </c>
      <c r="B316" s="14">
        <v>662545129839</v>
      </c>
      <c r="C316" s="21" t="s">
        <v>3</v>
      </c>
      <c r="D316" s="21" t="s">
        <v>732</v>
      </c>
      <c r="E316" s="21" t="s">
        <v>733</v>
      </c>
      <c r="F316" s="21" t="s">
        <v>734</v>
      </c>
      <c r="G316" s="17" t="s">
        <v>94</v>
      </c>
      <c r="H316" s="224">
        <v>536.55799999999999</v>
      </c>
      <c r="I316" s="237">
        <f t="shared" si="4"/>
        <v>0</v>
      </c>
    </row>
    <row r="317" spans="1:9">
      <c r="A317" s="13" t="s">
        <v>741</v>
      </c>
      <c r="B317" s="14">
        <v>662545108384</v>
      </c>
      <c r="C317" s="21" t="s">
        <v>742</v>
      </c>
      <c r="D317" s="21" t="s">
        <v>491</v>
      </c>
      <c r="E317" s="21" t="s">
        <v>743</v>
      </c>
      <c r="F317" s="21" t="s">
        <v>744</v>
      </c>
      <c r="G317" s="17" t="s">
        <v>25</v>
      </c>
      <c r="H317" s="224">
        <v>12.69</v>
      </c>
      <c r="I317" s="237">
        <f t="shared" si="4"/>
        <v>0</v>
      </c>
    </row>
    <row r="318" spans="1:9">
      <c r="A318" s="13" t="s">
        <v>745</v>
      </c>
      <c r="B318" s="14">
        <v>662545108391</v>
      </c>
      <c r="C318" s="21" t="s">
        <v>27</v>
      </c>
      <c r="D318" s="21" t="s">
        <v>491</v>
      </c>
      <c r="E318" s="21" t="s">
        <v>743</v>
      </c>
      <c r="F318" s="21" t="s">
        <v>746</v>
      </c>
      <c r="G318" s="17" t="s">
        <v>25</v>
      </c>
      <c r="H318" s="224">
        <v>12.69</v>
      </c>
      <c r="I318" s="237">
        <f t="shared" si="4"/>
        <v>0</v>
      </c>
    </row>
    <row r="319" spans="1:9">
      <c r="A319" s="13" t="s">
        <v>747</v>
      </c>
      <c r="B319" s="14">
        <v>662545117225</v>
      </c>
      <c r="C319" s="21" t="s">
        <v>29</v>
      </c>
      <c r="D319" s="21" t="s">
        <v>732</v>
      </c>
      <c r="E319" s="21" t="s">
        <v>641</v>
      </c>
      <c r="F319" s="21" t="s">
        <v>748</v>
      </c>
      <c r="G319" s="17" t="s">
        <v>592</v>
      </c>
      <c r="H319" s="224">
        <v>23.628</v>
      </c>
      <c r="I319" s="237">
        <f t="shared" si="4"/>
        <v>0</v>
      </c>
    </row>
    <row r="320" spans="1:9">
      <c r="A320" s="13" t="s">
        <v>749</v>
      </c>
      <c r="B320" s="14">
        <v>662545117232</v>
      </c>
      <c r="C320" s="21" t="s">
        <v>35</v>
      </c>
      <c r="D320" s="21" t="s">
        <v>732</v>
      </c>
      <c r="E320" s="21" t="s">
        <v>641</v>
      </c>
      <c r="F320" s="21" t="s">
        <v>748</v>
      </c>
      <c r="G320" s="17" t="s">
        <v>592</v>
      </c>
      <c r="H320" s="224">
        <v>33.869</v>
      </c>
      <c r="I320" s="237">
        <f t="shared" si="4"/>
        <v>0</v>
      </c>
    </row>
    <row r="321" spans="1:9">
      <c r="A321" s="13" t="s">
        <v>750</v>
      </c>
      <c r="B321" s="14">
        <v>662545117249</v>
      </c>
      <c r="C321" s="21" t="s">
        <v>38</v>
      </c>
      <c r="D321" s="21" t="s">
        <v>732</v>
      </c>
      <c r="E321" s="21" t="s">
        <v>641</v>
      </c>
      <c r="F321" s="21" t="s">
        <v>748</v>
      </c>
      <c r="G321" s="17" t="s">
        <v>123</v>
      </c>
      <c r="H321" s="224">
        <v>60.445</v>
      </c>
      <c r="I321" s="237">
        <f t="shared" si="4"/>
        <v>0</v>
      </c>
    </row>
    <row r="322" spans="1:9">
      <c r="A322" s="13" t="s">
        <v>751</v>
      </c>
      <c r="B322" s="14">
        <v>662545042268</v>
      </c>
      <c r="C322" s="21" t="s">
        <v>35</v>
      </c>
      <c r="D322" s="21" t="s">
        <v>752</v>
      </c>
      <c r="E322" s="21" t="s">
        <v>753</v>
      </c>
      <c r="F322" s="21" t="s">
        <v>754</v>
      </c>
      <c r="G322" s="17" t="s">
        <v>78</v>
      </c>
      <c r="H322" s="224">
        <v>44.547499999999999</v>
      </c>
      <c r="I322" s="237">
        <f t="shared" si="4"/>
        <v>0</v>
      </c>
    </row>
    <row r="323" spans="1:9">
      <c r="A323" s="13" t="s">
        <v>755</v>
      </c>
      <c r="B323" s="14">
        <v>662545114965</v>
      </c>
      <c r="C323" s="21" t="s">
        <v>47</v>
      </c>
      <c r="D323" s="21" t="s">
        <v>732</v>
      </c>
      <c r="E323" s="21" t="s">
        <v>756</v>
      </c>
      <c r="F323" s="21" t="s">
        <v>757</v>
      </c>
      <c r="G323" s="17" t="s">
        <v>125</v>
      </c>
      <c r="H323" s="224">
        <v>73.897999999999996</v>
      </c>
      <c r="I323" s="237">
        <f t="shared" si="4"/>
        <v>0</v>
      </c>
    </row>
    <row r="324" spans="1:9">
      <c r="A324" s="13" t="s">
        <v>758</v>
      </c>
      <c r="B324" s="14">
        <v>662545114972</v>
      </c>
      <c r="C324" s="21" t="s">
        <v>50</v>
      </c>
      <c r="D324" s="21" t="s">
        <v>732</v>
      </c>
      <c r="E324" s="21" t="s">
        <v>756</v>
      </c>
      <c r="F324" s="21" t="s">
        <v>759</v>
      </c>
      <c r="G324" s="17" t="s">
        <v>51</v>
      </c>
      <c r="H324" s="224">
        <v>124.289</v>
      </c>
      <c r="I324" s="237">
        <f t="shared" si="4"/>
        <v>0</v>
      </c>
    </row>
    <row r="325" spans="1:9">
      <c r="A325" s="13" t="s">
        <v>760</v>
      </c>
      <c r="B325" s="14">
        <v>662545101798</v>
      </c>
      <c r="C325" s="21" t="s">
        <v>29</v>
      </c>
      <c r="D325" s="21" t="s">
        <v>732</v>
      </c>
      <c r="E325" s="21" t="s">
        <v>761</v>
      </c>
      <c r="F325" s="21" t="s">
        <v>762</v>
      </c>
      <c r="G325" s="17" t="s">
        <v>628</v>
      </c>
      <c r="H325" s="224">
        <v>20.196000000000002</v>
      </c>
      <c r="I325" s="237">
        <f t="shared" si="4"/>
        <v>0</v>
      </c>
    </row>
    <row r="326" spans="1:9">
      <c r="A326" s="13" t="s">
        <v>763</v>
      </c>
      <c r="B326" s="14">
        <v>662545101804</v>
      </c>
      <c r="C326" s="21" t="s">
        <v>35</v>
      </c>
      <c r="D326" s="21" t="s">
        <v>732</v>
      </c>
      <c r="E326" s="21" t="s">
        <v>761</v>
      </c>
      <c r="F326" s="21" t="s">
        <v>764</v>
      </c>
      <c r="G326" s="17" t="s">
        <v>452</v>
      </c>
      <c r="H326" s="224">
        <v>26.565000000000001</v>
      </c>
      <c r="I326" s="237">
        <f t="shared" si="4"/>
        <v>0</v>
      </c>
    </row>
    <row r="327" spans="1:9">
      <c r="A327" s="13" t="s">
        <v>765</v>
      </c>
      <c r="B327" s="14">
        <v>662545113500</v>
      </c>
      <c r="C327" s="21" t="s">
        <v>38</v>
      </c>
      <c r="D327" s="21" t="s">
        <v>732</v>
      </c>
      <c r="E327" s="21" t="s">
        <v>761</v>
      </c>
      <c r="F327" s="21" t="s">
        <v>766</v>
      </c>
      <c r="G327" s="17" t="s">
        <v>123</v>
      </c>
      <c r="H327" s="224">
        <v>41.371000000000002</v>
      </c>
      <c r="I327" s="237">
        <f t="shared" si="4"/>
        <v>0</v>
      </c>
    </row>
    <row r="328" spans="1:9">
      <c r="A328" s="13" t="s">
        <v>767</v>
      </c>
      <c r="B328" s="14">
        <v>662545113098</v>
      </c>
      <c r="C328" s="21" t="s">
        <v>29</v>
      </c>
      <c r="D328" s="21" t="s">
        <v>732</v>
      </c>
      <c r="E328" s="21" t="s">
        <v>768</v>
      </c>
      <c r="F328" s="21" t="s">
        <v>769</v>
      </c>
      <c r="G328" s="17" t="s">
        <v>68</v>
      </c>
      <c r="H328" s="224">
        <v>16.28</v>
      </c>
      <c r="I328" s="237">
        <f t="shared" si="4"/>
        <v>0</v>
      </c>
    </row>
    <row r="329" spans="1:9">
      <c r="A329" s="13" t="s">
        <v>770</v>
      </c>
      <c r="B329" s="14">
        <v>662545082547</v>
      </c>
      <c r="C329" s="21" t="s">
        <v>29</v>
      </c>
      <c r="D329" s="21" t="s">
        <v>623</v>
      </c>
      <c r="E329" s="21" t="s">
        <v>771</v>
      </c>
      <c r="F329" s="21" t="s">
        <v>4178</v>
      </c>
      <c r="G329" s="17" t="s">
        <v>772</v>
      </c>
      <c r="H329" s="224">
        <v>24.065999999999999</v>
      </c>
      <c r="I329" s="237">
        <f t="shared" si="4"/>
        <v>0</v>
      </c>
    </row>
    <row r="330" spans="1:9">
      <c r="A330" s="13" t="s">
        <v>773</v>
      </c>
      <c r="B330" s="14">
        <v>662545082554</v>
      </c>
      <c r="C330" s="21" t="s">
        <v>35</v>
      </c>
      <c r="D330" s="21" t="s">
        <v>623</v>
      </c>
      <c r="E330" s="21" t="s">
        <v>771</v>
      </c>
      <c r="F330" s="21" t="s">
        <v>4179</v>
      </c>
      <c r="G330" s="17" t="s">
        <v>774</v>
      </c>
      <c r="H330" s="224">
        <v>28.224</v>
      </c>
      <c r="I330" s="237">
        <f t="shared" ref="I330:I393" si="5">H330*$I$2</f>
        <v>0</v>
      </c>
    </row>
    <row r="331" spans="1:9">
      <c r="A331" s="13" t="s">
        <v>775</v>
      </c>
      <c r="B331" s="14">
        <v>662545082561</v>
      </c>
      <c r="C331" s="21" t="s">
        <v>187</v>
      </c>
      <c r="D331" s="21" t="s">
        <v>732</v>
      </c>
      <c r="E331" s="21" t="s">
        <v>776</v>
      </c>
      <c r="F331" s="21" t="s">
        <v>777</v>
      </c>
      <c r="G331" s="17" t="s">
        <v>68</v>
      </c>
      <c r="H331" s="224">
        <v>20.590499999999999</v>
      </c>
      <c r="I331" s="237">
        <f t="shared" si="5"/>
        <v>0</v>
      </c>
    </row>
    <row r="332" spans="1:9">
      <c r="A332" s="13" t="s">
        <v>778</v>
      </c>
      <c r="B332" s="14">
        <v>662545082578</v>
      </c>
      <c r="C332" s="21" t="s">
        <v>29</v>
      </c>
      <c r="D332" s="21" t="s">
        <v>779</v>
      </c>
      <c r="E332" s="21" t="s">
        <v>780</v>
      </c>
      <c r="F332" s="21" t="s">
        <v>781</v>
      </c>
      <c r="G332" s="17" t="s">
        <v>774</v>
      </c>
      <c r="H332" s="224">
        <v>22.239000000000001</v>
      </c>
      <c r="I332" s="237">
        <f t="shared" si="5"/>
        <v>0</v>
      </c>
    </row>
    <row r="333" spans="1:9">
      <c r="A333" s="13" t="s">
        <v>782</v>
      </c>
      <c r="B333" s="14">
        <v>662545082585</v>
      </c>
      <c r="C333" s="21" t="s">
        <v>35</v>
      </c>
      <c r="D333" s="21" t="s">
        <v>779</v>
      </c>
      <c r="E333" s="21" t="s">
        <v>780</v>
      </c>
      <c r="F333" s="21" t="s">
        <v>783</v>
      </c>
      <c r="G333" s="17" t="s">
        <v>774</v>
      </c>
      <c r="H333" s="224">
        <v>26.218499999999999</v>
      </c>
      <c r="I333" s="237">
        <f t="shared" si="5"/>
        <v>0</v>
      </c>
    </row>
    <row r="334" spans="1:9">
      <c r="A334" s="13" t="s">
        <v>784</v>
      </c>
      <c r="B334" s="14">
        <v>662545082592</v>
      </c>
      <c r="C334" s="21" t="s">
        <v>29</v>
      </c>
      <c r="D334" s="21" t="s">
        <v>732</v>
      </c>
      <c r="E334" s="21" t="s">
        <v>776</v>
      </c>
      <c r="F334" s="21" t="s">
        <v>785</v>
      </c>
      <c r="G334" s="17" t="s">
        <v>68</v>
      </c>
      <c r="H334" s="224">
        <v>15.54</v>
      </c>
      <c r="I334" s="237">
        <f t="shared" si="5"/>
        <v>0</v>
      </c>
    </row>
    <row r="335" spans="1:9">
      <c r="A335" s="13" t="s">
        <v>786</v>
      </c>
      <c r="B335" s="14">
        <v>662545082608</v>
      </c>
      <c r="C335" s="21" t="s">
        <v>35</v>
      </c>
      <c r="D335" s="21" t="s">
        <v>732</v>
      </c>
      <c r="E335" s="21" t="s">
        <v>776</v>
      </c>
      <c r="F335" s="21" t="s">
        <v>787</v>
      </c>
      <c r="G335" s="17" t="s">
        <v>68</v>
      </c>
      <c r="H335" s="224">
        <v>20.055</v>
      </c>
      <c r="I335" s="237">
        <f t="shared" si="5"/>
        <v>0</v>
      </c>
    </row>
    <row r="336" spans="1:9">
      <c r="A336" s="13" t="s">
        <v>788</v>
      </c>
      <c r="B336" s="14">
        <v>662545082615</v>
      </c>
      <c r="C336" s="21" t="s">
        <v>38</v>
      </c>
      <c r="D336" s="21" t="s">
        <v>732</v>
      </c>
      <c r="E336" s="21" t="s">
        <v>776</v>
      </c>
      <c r="F336" s="21" t="s">
        <v>789</v>
      </c>
      <c r="G336" s="17" t="s">
        <v>30</v>
      </c>
      <c r="H336" s="224">
        <v>29.042999999999999</v>
      </c>
      <c r="I336" s="237">
        <f t="shared" si="5"/>
        <v>0</v>
      </c>
    </row>
    <row r="337" spans="1:9">
      <c r="A337" s="13" t="s">
        <v>790</v>
      </c>
      <c r="B337" s="14">
        <v>662545110547</v>
      </c>
      <c r="C337" s="21" t="s">
        <v>43</v>
      </c>
      <c r="D337" s="21" t="s">
        <v>732</v>
      </c>
      <c r="E337" s="21" t="s">
        <v>756</v>
      </c>
      <c r="F337" s="21" t="s">
        <v>791</v>
      </c>
      <c r="G337" s="17" t="s">
        <v>792</v>
      </c>
      <c r="H337" s="224">
        <v>54.076000000000001</v>
      </c>
      <c r="I337" s="237">
        <f t="shared" si="5"/>
        <v>0</v>
      </c>
    </row>
    <row r="338" spans="1:9">
      <c r="A338" s="13" t="s">
        <v>793</v>
      </c>
      <c r="B338" s="14">
        <v>662545113104</v>
      </c>
      <c r="C338" s="21" t="s">
        <v>35</v>
      </c>
      <c r="D338" s="21" t="s">
        <v>732</v>
      </c>
      <c r="E338" s="21" t="s">
        <v>768</v>
      </c>
      <c r="F338" s="21" t="s">
        <v>794</v>
      </c>
      <c r="G338" s="17" t="s">
        <v>68</v>
      </c>
      <c r="H338" s="224">
        <v>23.231999999999999</v>
      </c>
      <c r="I338" s="237">
        <f t="shared" si="5"/>
        <v>0</v>
      </c>
    </row>
    <row r="339" spans="1:9">
      <c r="A339" s="13" t="s">
        <v>795</v>
      </c>
      <c r="B339" s="14">
        <v>662545108414</v>
      </c>
      <c r="C339" s="21" t="s">
        <v>29</v>
      </c>
      <c r="D339" s="21" t="s">
        <v>623</v>
      </c>
      <c r="E339" s="21" t="s">
        <v>796</v>
      </c>
      <c r="F339" s="21" t="s">
        <v>797</v>
      </c>
      <c r="G339" s="17" t="s">
        <v>68</v>
      </c>
      <c r="H339" s="224">
        <v>17.181999999999999</v>
      </c>
      <c r="I339" s="237">
        <f t="shared" si="5"/>
        <v>0</v>
      </c>
    </row>
    <row r="340" spans="1:9">
      <c r="A340" s="13" t="s">
        <v>798</v>
      </c>
      <c r="B340" s="14">
        <v>662545108421</v>
      </c>
      <c r="C340" s="21" t="s">
        <v>35</v>
      </c>
      <c r="D340" s="21" t="s">
        <v>623</v>
      </c>
      <c r="E340" s="21" t="s">
        <v>796</v>
      </c>
      <c r="F340" s="21" t="s">
        <v>799</v>
      </c>
      <c r="G340" s="17" t="s">
        <v>628</v>
      </c>
      <c r="H340" s="224">
        <v>24.914999999999999</v>
      </c>
      <c r="I340" s="237">
        <f t="shared" si="5"/>
        <v>0</v>
      </c>
    </row>
    <row r="341" spans="1:9">
      <c r="A341" s="13" t="s">
        <v>800</v>
      </c>
      <c r="B341" s="14">
        <v>662545108438</v>
      </c>
      <c r="C341" s="21" t="s">
        <v>38</v>
      </c>
      <c r="D341" s="21" t="s">
        <v>623</v>
      </c>
      <c r="E341" s="21" t="s">
        <v>796</v>
      </c>
      <c r="F341" s="21" t="s">
        <v>801</v>
      </c>
      <c r="G341" s="17" t="s">
        <v>592</v>
      </c>
      <c r="H341" s="224">
        <v>44.164999999999999</v>
      </c>
      <c r="I341" s="237">
        <f t="shared" si="5"/>
        <v>0</v>
      </c>
    </row>
    <row r="342" spans="1:9">
      <c r="A342" s="13" t="s">
        <v>802</v>
      </c>
      <c r="B342" s="14">
        <v>662545085326</v>
      </c>
      <c r="C342" s="21" t="s">
        <v>29</v>
      </c>
      <c r="D342" s="21" t="s">
        <v>732</v>
      </c>
      <c r="E342" s="21" t="s">
        <v>756</v>
      </c>
      <c r="F342" s="21" t="s">
        <v>803</v>
      </c>
      <c r="G342" s="17" t="s">
        <v>68</v>
      </c>
      <c r="H342" s="224">
        <v>13.904</v>
      </c>
      <c r="I342" s="237">
        <f t="shared" si="5"/>
        <v>0</v>
      </c>
    </row>
    <row r="343" spans="1:9">
      <c r="A343" s="13" t="s">
        <v>804</v>
      </c>
      <c r="B343" s="14">
        <v>662545085333</v>
      </c>
      <c r="C343" s="21" t="s">
        <v>35</v>
      </c>
      <c r="D343" s="21" t="s">
        <v>732</v>
      </c>
      <c r="E343" s="21" t="s">
        <v>756</v>
      </c>
      <c r="F343" s="21" t="s">
        <v>805</v>
      </c>
      <c r="G343" s="17" t="s">
        <v>68</v>
      </c>
      <c r="H343" s="224">
        <v>19.866</v>
      </c>
      <c r="I343" s="237">
        <f t="shared" si="5"/>
        <v>0</v>
      </c>
    </row>
    <row r="344" spans="1:9">
      <c r="A344" s="13" t="s">
        <v>806</v>
      </c>
      <c r="B344" s="14">
        <v>662545108445</v>
      </c>
      <c r="C344" s="21" t="s">
        <v>38</v>
      </c>
      <c r="D344" s="21" t="s">
        <v>732</v>
      </c>
      <c r="E344" s="21" t="s">
        <v>756</v>
      </c>
      <c r="F344" s="21" t="s">
        <v>807</v>
      </c>
      <c r="G344" s="17" t="s">
        <v>737</v>
      </c>
      <c r="H344" s="224">
        <v>34.54</v>
      </c>
      <c r="I344" s="237">
        <f t="shared" si="5"/>
        <v>0</v>
      </c>
    </row>
    <row r="345" spans="1:9">
      <c r="A345" s="13" t="s">
        <v>808</v>
      </c>
      <c r="B345" s="14">
        <v>662545108452</v>
      </c>
      <c r="C345" s="21" t="s">
        <v>29</v>
      </c>
      <c r="D345" s="21" t="s">
        <v>732</v>
      </c>
      <c r="E345" s="21" t="s">
        <v>809</v>
      </c>
      <c r="F345" s="21" t="s">
        <v>810</v>
      </c>
      <c r="G345" s="17" t="s">
        <v>628</v>
      </c>
      <c r="H345" s="224">
        <v>20.856000000000002</v>
      </c>
      <c r="I345" s="237">
        <f t="shared" si="5"/>
        <v>0</v>
      </c>
    </row>
    <row r="346" spans="1:9">
      <c r="A346" s="13" t="s">
        <v>811</v>
      </c>
      <c r="B346" s="14">
        <v>662545108469</v>
      </c>
      <c r="C346" s="21" t="s">
        <v>35</v>
      </c>
      <c r="D346" s="21" t="s">
        <v>732</v>
      </c>
      <c r="E346" s="21" t="s">
        <v>809</v>
      </c>
      <c r="F346" s="21" t="s">
        <v>4180</v>
      </c>
      <c r="G346" s="17" t="s">
        <v>628</v>
      </c>
      <c r="H346" s="224">
        <v>26.818000000000001</v>
      </c>
      <c r="I346" s="237">
        <f t="shared" si="5"/>
        <v>0</v>
      </c>
    </row>
    <row r="347" spans="1:9">
      <c r="A347" s="13" t="s">
        <v>812</v>
      </c>
      <c r="B347" s="14">
        <v>662545108476</v>
      </c>
      <c r="C347" s="21" t="s">
        <v>7</v>
      </c>
      <c r="D347" s="21" t="s">
        <v>732</v>
      </c>
      <c r="E347" s="21" t="s">
        <v>809</v>
      </c>
      <c r="F347" s="21" t="s">
        <v>813</v>
      </c>
      <c r="G347" s="17" t="s">
        <v>452</v>
      </c>
      <c r="H347" s="224">
        <v>46.683999999999997</v>
      </c>
      <c r="I347" s="237">
        <f t="shared" si="5"/>
        <v>0</v>
      </c>
    </row>
    <row r="348" spans="1:9">
      <c r="A348" s="13" t="s">
        <v>814</v>
      </c>
      <c r="B348" s="14">
        <v>662545095400</v>
      </c>
      <c r="C348" s="21" t="s">
        <v>29</v>
      </c>
      <c r="D348" s="21" t="s">
        <v>779</v>
      </c>
      <c r="E348" s="21" t="s">
        <v>809</v>
      </c>
      <c r="F348" s="21" t="s">
        <v>815</v>
      </c>
      <c r="G348" s="17" t="s">
        <v>68</v>
      </c>
      <c r="H348" s="224">
        <v>20.547999999999998</v>
      </c>
      <c r="I348" s="237">
        <f t="shared" si="5"/>
        <v>0</v>
      </c>
    </row>
    <row r="349" spans="1:9">
      <c r="A349" s="13" t="s">
        <v>816</v>
      </c>
      <c r="B349" s="14">
        <v>662545095424</v>
      </c>
      <c r="C349" s="21" t="s">
        <v>35</v>
      </c>
      <c r="D349" s="21" t="s">
        <v>779</v>
      </c>
      <c r="E349" s="21" t="s">
        <v>809</v>
      </c>
      <c r="F349" s="21" t="s">
        <v>817</v>
      </c>
      <c r="G349" s="17" t="s">
        <v>628</v>
      </c>
      <c r="H349" s="224">
        <v>27.951000000000001</v>
      </c>
      <c r="I349" s="237">
        <f t="shared" si="5"/>
        <v>0</v>
      </c>
    </row>
    <row r="350" spans="1:9">
      <c r="A350" s="13" t="s">
        <v>818</v>
      </c>
      <c r="B350" s="14">
        <v>662545095448</v>
      </c>
      <c r="C350" s="21" t="s">
        <v>38</v>
      </c>
      <c r="D350" s="21" t="s">
        <v>779</v>
      </c>
      <c r="E350" s="21" t="s">
        <v>809</v>
      </c>
      <c r="F350" s="21" t="s">
        <v>819</v>
      </c>
      <c r="G350" s="17" t="s">
        <v>592</v>
      </c>
      <c r="H350" s="224">
        <v>46.497</v>
      </c>
      <c r="I350" s="237">
        <f t="shared" si="5"/>
        <v>0</v>
      </c>
    </row>
    <row r="351" spans="1:9">
      <c r="A351" s="13" t="s">
        <v>820</v>
      </c>
      <c r="B351" s="14">
        <v>662545082622</v>
      </c>
      <c r="C351" s="21" t="s">
        <v>29</v>
      </c>
      <c r="D351" s="21" t="s">
        <v>121</v>
      </c>
      <c r="E351" s="21" t="s">
        <v>821</v>
      </c>
      <c r="F351" s="21" t="s">
        <v>822</v>
      </c>
      <c r="G351" s="17" t="s">
        <v>823</v>
      </c>
      <c r="H351" s="224">
        <v>21.321000000000002</v>
      </c>
      <c r="I351" s="237">
        <f t="shared" si="5"/>
        <v>0</v>
      </c>
    </row>
    <row r="352" spans="1:9">
      <c r="A352" s="13" t="s">
        <v>824</v>
      </c>
      <c r="B352" s="14">
        <v>662545082639</v>
      </c>
      <c r="C352" s="21" t="s">
        <v>35</v>
      </c>
      <c r="D352" s="21" t="s">
        <v>121</v>
      </c>
      <c r="E352" s="21" t="s">
        <v>821</v>
      </c>
      <c r="F352" s="21" t="s">
        <v>825</v>
      </c>
      <c r="G352" s="17" t="s">
        <v>122</v>
      </c>
      <c r="H352" s="224">
        <v>36.482599999999998</v>
      </c>
      <c r="I352" s="237">
        <f t="shared" si="5"/>
        <v>0</v>
      </c>
    </row>
    <row r="353" spans="1:9">
      <c r="A353" s="13" t="s">
        <v>826</v>
      </c>
      <c r="B353" s="14">
        <v>662545082646</v>
      </c>
      <c r="C353" s="21" t="s">
        <v>38</v>
      </c>
      <c r="D353" s="21" t="s">
        <v>121</v>
      </c>
      <c r="E353" s="21" t="s">
        <v>821</v>
      </c>
      <c r="F353" s="21" t="s">
        <v>827</v>
      </c>
      <c r="G353" s="17" t="s">
        <v>123</v>
      </c>
      <c r="H353" s="224">
        <v>52.756599999999999</v>
      </c>
      <c r="I353" s="237">
        <f t="shared" si="5"/>
        <v>0</v>
      </c>
    </row>
    <row r="354" spans="1:9">
      <c r="A354" s="13" t="s">
        <v>828</v>
      </c>
      <c r="B354" s="14">
        <v>662545085630</v>
      </c>
      <c r="C354" s="21" t="s">
        <v>29</v>
      </c>
      <c r="D354" s="21" t="s">
        <v>22</v>
      </c>
      <c r="E354" s="21" t="s">
        <v>829</v>
      </c>
      <c r="F354" s="21" t="s">
        <v>830</v>
      </c>
      <c r="G354" s="17" t="s">
        <v>193</v>
      </c>
      <c r="H354" s="224">
        <v>21.321000000000002</v>
      </c>
      <c r="I354" s="237">
        <f t="shared" si="5"/>
        <v>0</v>
      </c>
    </row>
    <row r="355" spans="1:9">
      <c r="A355" s="13" t="s">
        <v>831</v>
      </c>
      <c r="B355" s="14">
        <v>662545085647</v>
      </c>
      <c r="C355" s="21" t="s">
        <v>35</v>
      </c>
      <c r="D355" s="21" t="s">
        <v>22</v>
      </c>
      <c r="E355" s="21" t="s">
        <v>829</v>
      </c>
      <c r="F355" s="21" t="s">
        <v>832</v>
      </c>
      <c r="G355" s="17" t="s">
        <v>122</v>
      </c>
      <c r="H355" s="224">
        <v>36.482599999999998</v>
      </c>
      <c r="I355" s="237">
        <f t="shared" si="5"/>
        <v>0</v>
      </c>
    </row>
    <row r="356" spans="1:9">
      <c r="A356" s="13" t="s">
        <v>833</v>
      </c>
      <c r="B356" s="14">
        <v>662545085654</v>
      </c>
      <c r="C356" s="21" t="s">
        <v>38</v>
      </c>
      <c r="D356" s="21" t="s">
        <v>22</v>
      </c>
      <c r="E356" s="21" t="s">
        <v>829</v>
      </c>
      <c r="F356" s="21" t="s">
        <v>834</v>
      </c>
      <c r="G356" s="17" t="s">
        <v>123</v>
      </c>
      <c r="H356" s="224">
        <v>52.756599999999999</v>
      </c>
      <c r="I356" s="237">
        <f t="shared" si="5"/>
        <v>0</v>
      </c>
    </row>
    <row r="357" spans="1:9">
      <c r="A357" s="13" t="s">
        <v>835</v>
      </c>
      <c r="B357" s="14">
        <v>662545030579</v>
      </c>
      <c r="C357" s="21" t="s">
        <v>27</v>
      </c>
      <c r="D357" s="21" t="s">
        <v>22</v>
      </c>
      <c r="E357" s="21" t="s">
        <v>836</v>
      </c>
      <c r="F357" s="21" t="s">
        <v>837</v>
      </c>
      <c r="G357" s="17" t="s">
        <v>182</v>
      </c>
      <c r="H357" s="224">
        <v>23.2986</v>
      </c>
      <c r="I357" s="237">
        <f t="shared" si="5"/>
        <v>0</v>
      </c>
    </row>
    <row r="358" spans="1:9">
      <c r="A358" s="13" t="s">
        <v>838</v>
      </c>
      <c r="B358" s="14">
        <v>662545030586</v>
      </c>
      <c r="C358" s="21" t="s">
        <v>187</v>
      </c>
      <c r="D358" s="21" t="s">
        <v>22</v>
      </c>
      <c r="E358" s="21" t="s">
        <v>836</v>
      </c>
      <c r="F358" s="21" t="s">
        <v>839</v>
      </c>
      <c r="G358" s="17" t="s">
        <v>182</v>
      </c>
      <c r="H358" s="224">
        <v>23.2986</v>
      </c>
      <c r="I358" s="237">
        <f t="shared" si="5"/>
        <v>0</v>
      </c>
    </row>
    <row r="359" spans="1:9">
      <c r="A359" s="13" t="s">
        <v>840</v>
      </c>
      <c r="B359" s="14">
        <v>662545030593</v>
      </c>
      <c r="C359" s="21" t="s">
        <v>29</v>
      </c>
      <c r="D359" s="21" t="s">
        <v>22</v>
      </c>
      <c r="E359" s="21" t="s">
        <v>836</v>
      </c>
      <c r="F359" s="21" t="s">
        <v>841</v>
      </c>
      <c r="G359" s="17" t="s">
        <v>193</v>
      </c>
      <c r="H359" s="224">
        <v>23.2986</v>
      </c>
      <c r="I359" s="237">
        <f t="shared" si="5"/>
        <v>0</v>
      </c>
    </row>
    <row r="360" spans="1:9">
      <c r="A360" s="13" t="s">
        <v>842</v>
      </c>
      <c r="B360" s="14">
        <v>662545030609</v>
      </c>
      <c r="C360" s="21" t="s">
        <v>35</v>
      </c>
      <c r="D360" s="21" t="s">
        <v>22</v>
      </c>
      <c r="E360" s="21" t="s">
        <v>836</v>
      </c>
      <c r="F360" s="21" t="s">
        <v>843</v>
      </c>
      <c r="G360" s="17" t="s">
        <v>198</v>
      </c>
      <c r="H360" s="224">
        <v>36.688600000000001</v>
      </c>
      <c r="I360" s="237">
        <f t="shared" si="5"/>
        <v>0</v>
      </c>
    </row>
    <row r="361" spans="1:9">
      <c r="A361" s="13" t="s">
        <v>844</v>
      </c>
      <c r="B361" s="14">
        <v>662545030616</v>
      </c>
      <c r="C361" s="21" t="s">
        <v>38</v>
      </c>
      <c r="D361" s="21" t="s">
        <v>22</v>
      </c>
      <c r="E361" s="21" t="s">
        <v>836</v>
      </c>
      <c r="F361" s="21" t="s">
        <v>845</v>
      </c>
      <c r="G361" s="17" t="s">
        <v>203</v>
      </c>
      <c r="H361" s="224">
        <v>48.461500000000001</v>
      </c>
      <c r="I361" s="237">
        <f t="shared" si="5"/>
        <v>0</v>
      </c>
    </row>
    <row r="362" spans="1:9">
      <c r="A362" s="13" t="s">
        <v>846</v>
      </c>
      <c r="B362" s="14">
        <v>662545030623</v>
      </c>
      <c r="C362" s="21" t="s">
        <v>43</v>
      </c>
      <c r="D362" s="21" t="s">
        <v>22</v>
      </c>
      <c r="E362" s="21" t="s">
        <v>836</v>
      </c>
      <c r="F362" s="21" t="s">
        <v>847</v>
      </c>
      <c r="G362" s="17" t="s">
        <v>208</v>
      </c>
      <c r="H362" s="224">
        <v>81.380300000000005</v>
      </c>
      <c r="I362" s="237">
        <f t="shared" si="5"/>
        <v>0</v>
      </c>
    </row>
    <row r="363" spans="1:9">
      <c r="A363" s="13" t="s">
        <v>848</v>
      </c>
      <c r="B363" s="14">
        <v>662545030630</v>
      </c>
      <c r="C363" s="21" t="s">
        <v>47</v>
      </c>
      <c r="D363" s="21" t="s">
        <v>22</v>
      </c>
      <c r="E363" s="21" t="s">
        <v>836</v>
      </c>
      <c r="F363" s="21" t="s">
        <v>849</v>
      </c>
      <c r="G363" s="17" t="s">
        <v>124</v>
      </c>
      <c r="H363" s="224">
        <v>100.70310000000001</v>
      </c>
      <c r="I363" s="237">
        <f t="shared" si="5"/>
        <v>0</v>
      </c>
    </row>
    <row r="364" spans="1:9">
      <c r="A364" s="13" t="s">
        <v>850</v>
      </c>
      <c r="B364" s="14">
        <v>662545030647</v>
      </c>
      <c r="C364" s="21" t="s">
        <v>50</v>
      </c>
      <c r="D364" s="21" t="s">
        <v>22</v>
      </c>
      <c r="E364" s="21" t="s">
        <v>836</v>
      </c>
      <c r="F364" s="21" t="s">
        <v>851</v>
      </c>
      <c r="G364" s="17" t="s">
        <v>44</v>
      </c>
      <c r="H364" s="224">
        <v>156.27160000000001</v>
      </c>
      <c r="I364" s="237">
        <f t="shared" si="5"/>
        <v>0</v>
      </c>
    </row>
    <row r="365" spans="1:9">
      <c r="A365" s="13" t="s">
        <v>852</v>
      </c>
      <c r="B365" s="14">
        <v>662545005706</v>
      </c>
      <c r="C365" s="21" t="s">
        <v>29</v>
      </c>
      <c r="D365" s="21" t="s">
        <v>853</v>
      </c>
      <c r="E365" s="21" t="s">
        <v>854</v>
      </c>
      <c r="F365" s="21" t="s">
        <v>855</v>
      </c>
      <c r="G365" s="17" t="s">
        <v>193</v>
      </c>
      <c r="H365" s="224">
        <v>17.355499999999999</v>
      </c>
      <c r="I365" s="237">
        <f t="shared" si="5"/>
        <v>0</v>
      </c>
    </row>
    <row r="366" spans="1:9">
      <c r="A366" s="13" t="s">
        <v>856</v>
      </c>
      <c r="B366" s="14">
        <v>662545005713</v>
      </c>
      <c r="C366" s="21" t="s">
        <v>35</v>
      </c>
      <c r="D366" s="21" t="s">
        <v>853</v>
      </c>
      <c r="E366" s="21" t="s">
        <v>854</v>
      </c>
      <c r="F366" s="21" t="s">
        <v>857</v>
      </c>
      <c r="G366" s="17" t="s">
        <v>198</v>
      </c>
      <c r="H366" s="224">
        <v>29.025400000000001</v>
      </c>
      <c r="I366" s="237">
        <f t="shared" si="5"/>
        <v>0</v>
      </c>
    </row>
    <row r="367" spans="1:9">
      <c r="A367" s="13" t="s">
        <v>858</v>
      </c>
      <c r="B367" s="14">
        <v>662545005720</v>
      </c>
      <c r="C367" s="21" t="s">
        <v>38</v>
      </c>
      <c r="D367" s="21" t="s">
        <v>853</v>
      </c>
      <c r="E367" s="21" t="s">
        <v>854</v>
      </c>
      <c r="F367" s="21" t="s">
        <v>859</v>
      </c>
      <c r="G367" s="17" t="s">
        <v>203</v>
      </c>
      <c r="H367" s="224">
        <v>44.908000000000001</v>
      </c>
      <c r="I367" s="237">
        <f t="shared" si="5"/>
        <v>0</v>
      </c>
    </row>
    <row r="368" spans="1:9">
      <c r="A368" s="13" t="s">
        <v>860</v>
      </c>
      <c r="B368" s="14">
        <v>662545005737</v>
      </c>
      <c r="C368" s="21" t="s">
        <v>29</v>
      </c>
      <c r="D368" s="21" t="s">
        <v>121</v>
      </c>
      <c r="E368" s="21" t="s">
        <v>861</v>
      </c>
      <c r="F368" s="21" t="s">
        <v>862</v>
      </c>
      <c r="G368" s="17" t="s">
        <v>68</v>
      </c>
      <c r="H368" s="224">
        <v>14.9453</v>
      </c>
      <c r="I368" s="237">
        <f t="shared" si="5"/>
        <v>0</v>
      </c>
    </row>
    <row r="369" spans="1:9">
      <c r="A369" s="13" t="s">
        <v>863</v>
      </c>
      <c r="B369" s="14">
        <v>662545082653</v>
      </c>
      <c r="C369" s="21" t="s">
        <v>29</v>
      </c>
      <c r="D369" s="21" t="s">
        <v>121</v>
      </c>
      <c r="E369" s="21" t="s">
        <v>864</v>
      </c>
      <c r="F369" s="21" t="s">
        <v>865</v>
      </c>
      <c r="G369" s="17" t="s">
        <v>68</v>
      </c>
      <c r="H369" s="224">
        <v>19.364000000000001</v>
      </c>
      <c r="I369" s="237">
        <f t="shared" si="5"/>
        <v>0</v>
      </c>
    </row>
    <row r="370" spans="1:9">
      <c r="A370" s="13" t="s">
        <v>866</v>
      </c>
      <c r="B370" s="14">
        <v>662545005744</v>
      </c>
      <c r="C370" s="21" t="s">
        <v>35</v>
      </c>
      <c r="D370" s="21" t="s">
        <v>121</v>
      </c>
      <c r="E370" s="21" t="s">
        <v>861</v>
      </c>
      <c r="F370" s="21" t="s">
        <v>867</v>
      </c>
      <c r="G370" s="17" t="s">
        <v>122</v>
      </c>
      <c r="H370" s="224">
        <v>23.896000000000001</v>
      </c>
      <c r="I370" s="237">
        <f t="shared" si="5"/>
        <v>0</v>
      </c>
    </row>
    <row r="371" spans="1:9">
      <c r="A371" s="13" t="s">
        <v>868</v>
      </c>
      <c r="B371" s="14">
        <v>662545082660</v>
      </c>
      <c r="C371" s="21" t="s">
        <v>35</v>
      </c>
      <c r="D371" s="21" t="s">
        <v>121</v>
      </c>
      <c r="E371" s="21" t="s">
        <v>864</v>
      </c>
      <c r="F371" s="21" t="s">
        <v>869</v>
      </c>
      <c r="G371" s="17" t="s">
        <v>122</v>
      </c>
      <c r="H371" s="224">
        <v>30.982399999999998</v>
      </c>
      <c r="I371" s="237">
        <f t="shared" si="5"/>
        <v>0</v>
      </c>
    </row>
    <row r="372" spans="1:9">
      <c r="A372" s="13" t="s">
        <v>870</v>
      </c>
      <c r="B372" s="14">
        <v>662545005751</v>
      </c>
      <c r="C372" s="21" t="s">
        <v>38</v>
      </c>
      <c r="D372" s="21" t="s">
        <v>121</v>
      </c>
      <c r="E372" s="21" t="s">
        <v>861</v>
      </c>
      <c r="F372" s="21" t="s">
        <v>871</v>
      </c>
      <c r="G372" s="17" t="s">
        <v>123</v>
      </c>
      <c r="H372" s="224">
        <v>36.328099999999999</v>
      </c>
      <c r="I372" s="237">
        <f t="shared" si="5"/>
        <v>0</v>
      </c>
    </row>
    <row r="373" spans="1:9">
      <c r="A373" s="13" t="s">
        <v>872</v>
      </c>
      <c r="B373" s="14">
        <v>662545082677</v>
      </c>
      <c r="C373" s="21" t="s">
        <v>38</v>
      </c>
      <c r="D373" s="21" t="s">
        <v>121</v>
      </c>
      <c r="E373" s="21" t="s">
        <v>864</v>
      </c>
      <c r="F373" s="21" t="s">
        <v>873</v>
      </c>
      <c r="G373" s="17" t="s">
        <v>123</v>
      </c>
      <c r="H373" s="224">
        <v>45.4848</v>
      </c>
      <c r="I373" s="237">
        <f t="shared" si="5"/>
        <v>0</v>
      </c>
    </row>
    <row r="374" spans="1:9">
      <c r="A374" s="13" t="s">
        <v>874</v>
      </c>
      <c r="B374" s="14">
        <v>662545082684</v>
      </c>
      <c r="C374" s="21" t="s">
        <v>29</v>
      </c>
      <c r="D374" s="21" t="s">
        <v>586</v>
      </c>
      <c r="E374" s="21" t="s">
        <v>875</v>
      </c>
      <c r="F374" s="21" t="s">
        <v>876</v>
      </c>
      <c r="G374" s="17" t="s">
        <v>68</v>
      </c>
      <c r="H374" s="224">
        <v>47.441800000000001</v>
      </c>
      <c r="I374" s="237">
        <f t="shared" si="5"/>
        <v>0</v>
      </c>
    </row>
    <row r="375" spans="1:9">
      <c r="A375" s="13" t="s">
        <v>877</v>
      </c>
      <c r="B375" s="14">
        <v>662545082691</v>
      </c>
      <c r="C375" s="21" t="s">
        <v>35</v>
      </c>
      <c r="D375" s="21" t="s">
        <v>586</v>
      </c>
      <c r="E375" s="21" t="s">
        <v>875</v>
      </c>
      <c r="F375" s="21" t="s">
        <v>4181</v>
      </c>
      <c r="G375" s="17" t="s">
        <v>122</v>
      </c>
      <c r="H375" s="224">
        <v>56.608800000000002</v>
      </c>
      <c r="I375" s="237">
        <f t="shared" si="5"/>
        <v>0</v>
      </c>
    </row>
    <row r="376" spans="1:9">
      <c r="A376" s="13" t="s">
        <v>878</v>
      </c>
      <c r="B376" s="14">
        <v>662545082707</v>
      </c>
      <c r="C376" s="21" t="s">
        <v>38</v>
      </c>
      <c r="D376" s="21" t="s">
        <v>586</v>
      </c>
      <c r="E376" s="21" t="s">
        <v>875</v>
      </c>
      <c r="F376" s="21" t="s">
        <v>4182</v>
      </c>
      <c r="G376" s="17" t="s">
        <v>123</v>
      </c>
      <c r="H376" s="224">
        <v>99.055099999999996</v>
      </c>
      <c r="I376" s="237">
        <f t="shared" si="5"/>
        <v>0</v>
      </c>
    </row>
    <row r="377" spans="1:9">
      <c r="A377" s="13" t="s">
        <v>879</v>
      </c>
      <c r="B377" s="14">
        <v>662545023571</v>
      </c>
      <c r="C377" s="21" t="s">
        <v>29</v>
      </c>
      <c r="D377" s="21" t="s">
        <v>22</v>
      </c>
      <c r="E377" s="21" t="s">
        <v>880</v>
      </c>
      <c r="F377" s="21" t="s">
        <v>881</v>
      </c>
      <c r="G377" s="17" t="s">
        <v>68</v>
      </c>
      <c r="H377" s="224">
        <v>14.9453</v>
      </c>
      <c r="I377" s="237">
        <f t="shared" si="5"/>
        <v>0</v>
      </c>
    </row>
    <row r="378" spans="1:9">
      <c r="A378" s="13" t="s">
        <v>882</v>
      </c>
      <c r="B378" s="14">
        <v>662545082714</v>
      </c>
      <c r="C378" s="21" t="s">
        <v>29</v>
      </c>
      <c r="D378" s="21" t="s">
        <v>22</v>
      </c>
      <c r="E378" s="21" t="s">
        <v>883</v>
      </c>
      <c r="F378" s="21" t="s">
        <v>884</v>
      </c>
      <c r="G378" s="17" t="s">
        <v>68</v>
      </c>
      <c r="H378" s="224">
        <v>19.364000000000001</v>
      </c>
      <c r="I378" s="237">
        <f t="shared" si="5"/>
        <v>0</v>
      </c>
    </row>
    <row r="379" spans="1:9">
      <c r="A379" s="13" t="s">
        <v>885</v>
      </c>
      <c r="B379" s="14">
        <v>662545023588</v>
      </c>
      <c r="C379" s="21" t="s">
        <v>35</v>
      </c>
      <c r="D379" s="21" t="s">
        <v>22</v>
      </c>
      <c r="E379" s="21" t="s">
        <v>880</v>
      </c>
      <c r="F379" s="21" t="s">
        <v>886</v>
      </c>
      <c r="G379" s="17" t="s">
        <v>68</v>
      </c>
      <c r="H379" s="224">
        <v>23.896000000000001</v>
      </c>
      <c r="I379" s="237">
        <f t="shared" si="5"/>
        <v>0</v>
      </c>
    </row>
    <row r="380" spans="1:9">
      <c r="A380" s="13" t="s">
        <v>887</v>
      </c>
      <c r="B380" s="14">
        <v>662545082721</v>
      </c>
      <c r="C380" s="21" t="s">
        <v>35</v>
      </c>
      <c r="D380" s="21" t="s">
        <v>22</v>
      </c>
      <c r="E380" s="21" t="s">
        <v>883</v>
      </c>
      <c r="F380" s="21" t="s">
        <v>888</v>
      </c>
      <c r="G380" s="17" t="s">
        <v>68</v>
      </c>
      <c r="H380" s="224">
        <v>30.982399999999998</v>
      </c>
      <c r="I380" s="237">
        <f t="shared" si="5"/>
        <v>0</v>
      </c>
    </row>
    <row r="381" spans="1:9">
      <c r="A381" s="13" t="s">
        <v>889</v>
      </c>
      <c r="B381" s="14">
        <v>662545039640</v>
      </c>
      <c r="C381" s="21" t="s">
        <v>38</v>
      </c>
      <c r="D381" s="21" t="s">
        <v>22</v>
      </c>
      <c r="E381" s="21" t="s">
        <v>880</v>
      </c>
      <c r="F381" s="21" t="s">
        <v>890</v>
      </c>
      <c r="G381" s="17" t="s">
        <v>30</v>
      </c>
      <c r="H381" s="224">
        <v>36.328099999999999</v>
      </c>
      <c r="I381" s="237">
        <f t="shared" si="5"/>
        <v>0</v>
      </c>
    </row>
    <row r="382" spans="1:9">
      <c r="A382" s="13" t="s">
        <v>891</v>
      </c>
      <c r="B382" s="14">
        <v>662545082738</v>
      </c>
      <c r="C382" s="21" t="s">
        <v>38</v>
      </c>
      <c r="D382" s="21" t="s">
        <v>22</v>
      </c>
      <c r="E382" s="21" t="s">
        <v>883</v>
      </c>
      <c r="F382" s="21" t="s">
        <v>892</v>
      </c>
      <c r="G382" s="17" t="s">
        <v>30</v>
      </c>
      <c r="H382" s="224">
        <v>45.4848</v>
      </c>
      <c r="I382" s="237">
        <f t="shared" si="5"/>
        <v>0</v>
      </c>
    </row>
    <row r="383" spans="1:9">
      <c r="A383" s="13" t="s">
        <v>893</v>
      </c>
      <c r="B383" s="14">
        <v>662545110554</v>
      </c>
      <c r="C383" s="21" t="s">
        <v>6</v>
      </c>
      <c r="D383" s="21" t="s">
        <v>894</v>
      </c>
      <c r="E383" s="21" t="s">
        <v>895</v>
      </c>
      <c r="F383" s="21" t="s">
        <v>4183</v>
      </c>
      <c r="G383" s="17" t="s">
        <v>452</v>
      </c>
      <c r="H383" s="224">
        <v>35.518999999999998</v>
      </c>
      <c r="I383" s="237">
        <f t="shared" si="5"/>
        <v>0</v>
      </c>
    </row>
    <row r="384" spans="1:9">
      <c r="A384" s="13" t="s">
        <v>896</v>
      </c>
      <c r="B384" s="14">
        <v>662545114071</v>
      </c>
      <c r="C384" s="21" t="s">
        <v>5</v>
      </c>
      <c r="D384" s="21" t="s">
        <v>22</v>
      </c>
      <c r="E384" s="21" t="s">
        <v>897</v>
      </c>
      <c r="F384" s="21" t="s">
        <v>898</v>
      </c>
      <c r="G384" s="17" t="s">
        <v>193</v>
      </c>
      <c r="H384" s="224">
        <v>27.94</v>
      </c>
      <c r="I384" s="237">
        <f t="shared" si="5"/>
        <v>0</v>
      </c>
    </row>
    <row r="385" spans="1:9">
      <c r="A385" s="13" t="s">
        <v>899</v>
      </c>
      <c r="B385" s="14">
        <v>662545114088</v>
      </c>
      <c r="C385" s="21" t="s">
        <v>6</v>
      </c>
      <c r="D385" s="21" t="s">
        <v>22</v>
      </c>
      <c r="E385" s="21" t="s">
        <v>897</v>
      </c>
      <c r="F385" s="21" t="s">
        <v>900</v>
      </c>
      <c r="G385" s="17" t="s">
        <v>122</v>
      </c>
      <c r="H385" s="224">
        <v>38.158999999999999</v>
      </c>
      <c r="I385" s="237">
        <f t="shared" si="5"/>
        <v>0</v>
      </c>
    </row>
    <row r="386" spans="1:9">
      <c r="A386" s="13" t="s">
        <v>901</v>
      </c>
      <c r="B386" s="14">
        <v>662545114095</v>
      </c>
      <c r="C386" s="21" t="s">
        <v>7</v>
      </c>
      <c r="D386" s="21" t="s">
        <v>22</v>
      </c>
      <c r="E386" s="21" t="s">
        <v>897</v>
      </c>
      <c r="F386" s="21" t="s">
        <v>902</v>
      </c>
      <c r="G386" s="17" t="s">
        <v>123</v>
      </c>
      <c r="H386" s="224">
        <v>59.872999999999998</v>
      </c>
      <c r="I386" s="237">
        <f t="shared" si="5"/>
        <v>0</v>
      </c>
    </row>
    <row r="387" spans="1:9">
      <c r="A387" s="13" t="s">
        <v>903</v>
      </c>
      <c r="B387" s="14">
        <v>662545114101</v>
      </c>
      <c r="C387" s="21" t="s">
        <v>5</v>
      </c>
      <c r="D387" s="21" t="s">
        <v>121</v>
      </c>
      <c r="E387" s="21" t="s">
        <v>904</v>
      </c>
      <c r="F387" s="21" t="s">
        <v>905</v>
      </c>
      <c r="G387" s="17" t="s">
        <v>193</v>
      </c>
      <c r="H387" s="224">
        <v>27.94</v>
      </c>
      <c r="I387" s="237">
        <f t="shared" si="5"/>
        <v>0</v>
      </c>
    </row>
    <row r="388" spans="1:9">
      <c r="A388" s="13" t="s">
        <v>906</v>
      </c>
      <c r="B388" s="14">
        <v>662545114118</v>
      </c>
      <c r="C388" s="21" t="s">
        <v>6</v>
      </c>
      <c r="D388" s="21" t="s">
        <v>121</v>
      </c>
      <c r="E388" s="21" t="s">
        <v>904</v>
      </c>
      <c r="F388" s="21" t="s">
        <v>907</v>
      </c>
      <c r="G388" s="17" t="s">
        <v>122</v>
      </c>
      <c r="H388" s="224">
        <v>38.158999999999999</v>
      </c>
      <c r="I388" s="237">
        <f t="shared" si="5"/>
        <v>0</v>
      </c>
    </row>
    <row r="389" spans="1:9">
      <c r="A389" s="13" t="s">
        <v>908</v>
      </c>
      <c r="B389" s="14">
        <v>662545114125</v>
      </c>
      <c r="C389" s="21" t="s">
        <v>7</v>
      </c>
      <c r="D389" s="21" t="s">
        <v>121</v>
      </c>
      <c r="E389" s="21" t="s">
        <v>904</v>
      </c>
      <c r="F389" s="21" t="s">
        <v>909</v>
      </c>
      <c r="G389" s="17" t="s">
        <v>123</v>
      </c>
      <c r="H389" s="224">
        <v>59.872999999999998</v>
      </c>
      <c r="I389" s="237">
        <f t="shared" si="5"/>
        <v>0</v>
      </c>
    </row>
    <row r="390" spans="1:9">
      <c r="A390" s="13" t="s">
        <v>910</v>
      </c>
      <c r="B390" s="14">
        <v>662545035949</v>
      </c>
      <c r="C390" s="21" t="s">
        <v>29</v>
      </c>
      <c r="D390" s="21" t="s">
        <v>22</v>
      </c>
      <c r="E390" s="21" t="s">
        <v>911</v>
      </c>
      <c r="F390" s="21" t="s">
        <v>912</v>
      </c>
      <c r="G390" s="17" t="s">
        <v>193</v>
      </c>
      <c r="H390" s="224">
        <v>40.921900000000001</v>
      </c>
      <c r="I390" s="237">
        <f t="shared" si="5"/>
        <v>0</v>
      </c>
    </row>
    <row r="391" spans="1:9">
      <c r="A391" s="13" t="s">
        <v>913</v>
      </c>
      <c r="B391" s="14">
        <v>662545035956</v>
      </c>
      <c r="C391" s="21" t="s">
        <v>35</v>
      </c>
      <c r="D391" s="21" t="s">
        <v>22</v>
      </c>
      <c r="E391" s="21" t="s">
        <v>911</v>
      </c>
      <c r="F391" s="21" t="s">
        <v>914</v>
      </c>
      <c r="G391" s="17" t="s">
        <v>198</v>
      </c>
      <c r="H391" s="224">
        <v>66.331999999999994</v>
      </c>
      <c r="I391" s="237">
        <f t="shared" si="5"/>
        <v>0</v>
      </c>
    </row>
    <row r="392" spans="1:9">
      <c r="A392" s="13" t="s">
        <v>915</v>
      </c>
      <c r="B392" s="14">
        <v>662545035963</v>
      </c>
      <c r="C392" s="21" t="s">
        <v>38</v>
      </c>
      <c r="D392" s="21" t="s">
        <v>22</v>
      </c>
      <c r="E392" s="21" t="s">
        <v>911</v>
      </c>
      <c r="F392" s="21" t="s">
        <v>916</v>
      </c>
      <c r="G392" s="17" t="s">
        <v>203</v>
      </c>
      <c r="H392" s="224">
        <v>88.353399999999993</v>
      </c>
      <c r="I392" s="237">
        <f t="shared" si="5"/>
        <v>0</v>
      </c>
    </row>
    <row r="393" spans="1:9">
      <c r="A393" s="13" t="s">
        <v>917</v>
      </c>
      <c r="B393" s="14">
        <v>662545035970</v>
      </c>
      <c r="C393" s="21" t="s">
        <v>43</v>
      </c>
      <c r="D393" s="21" t="s">
        <v>22</v>
      </c>
      <c r="E393" s="21" t="s">
        <v>911</v>
      </c>
      <c r="F393" s="21" t="s">
        <v>918</v>
      </c>
      <c r="G393" s="17" t="s">
        <v>208</v>
      </c>
      <c r="H393" s="224">
        <v>137.07239999999999</v>
      </c>
      <c r="I393" s="237">
        <f t="shared" si="5"/>
        <v>0</v>
      </c>
    </row>
    <row r="394" spans="1:9">
      <c r="A394" s="13" t="s">
        <v>919</v>
      </c>
      <c r="B394" s="14">
        <v>662545035987</v>
      </c>
      <c r="C394" s="21" t="s">
        <v>47</v>
      </c>
      <c r="D394" s="21" t="s">
        <v>22</v>
      </c>
      <c r="E394" s="21" t="s">
        <v>911</v>
      </c>
      <c r="F394" s="21" t="s">
        <v>920</v>
      </c>
      <c r="G394" s="17" t="s">
        <v>124</v>
      </c>
      <c r="H394" s="224">
        <v>167.29259999999999</v>
      </c>
      <c r="I394" s="237">
        <f t="shared" ref="I394:I456" si="6">H394*$I$2</f>
        <v>0</v>
      </c>
    </row>
    <row r="395" spans="1:9">
      <c r="A395" s="13" t="s">
        <v>921</v>
      </c>
      <c r="B395" s="14">
        <v>662545035994</v>
      </c>
      <c r="C395" s="21" t="s">
        <v>50</v>
      </c>
      <c r="D395" s="21" t="s">
        <v>22</v>
      </c>
      <c r="E395" s="21" t="s">
        <v>911</v>
      </c>
      <c r="F395" s="21" t="s">
        <v>922</v>
      </c>
      <c r="G395" s="17" t="s">
        <v>44</v>
      </c>
      <c r="H395" s="224">
        <v>321.62779999999998</v>
      </c>
      <c r="I395" s="237">
        <f t="shared" si="6"/>
        <v>0</v>
      </c>
    </row>
    <row r="396" spans="1:9">
      <c r="A396" s="13" t="s">
        <v>923</v>
      </c>
      <c r="B396" s="14">
        <v>662545036007</v>
      </c>
      <c r="C396" s="21" t="s">
        <v>29</v>
      </c>
      <c r="D396" s="21" t="s">
        <v>22</v>
      </c>
      <c r="E396" s="21" t="s">
        <v>924</v>
      </c>
      <c r="F396" s="21" t="s">
        <v>925</v>
      </c>
      <c r="G396" s="17" t="s">
        <v>193</v>
      </c>
      <c r="H396" s="224">
        <v>47.287300000000002</v>
      </c>
      <c r="I396" s="237">
        <f t="shared" si="6"/>
        <v>0</v>
      </c>
    </row>
    <row r="397" spans="1:9">
      <c r="A397" s="13" t="s">
        <v>926</v>
      </c>
      <c r="B397" s="14">
        <v>662545036014</v>
      </c>
      <c r="C397" s="21" t="s">
        <v>35</v>
      </c>
      <c r="D397" s="21" t="s">
        <v>22</v>
      </c>
      <c r="E397" s="21" t="s">
        <v>924</v>
      </c>
      <c r="F397" s="21" t="s">
        <v>927</v>
      </c>
      <c r="G397" s="17" t="s">
        <v>198</v>
      </c>
      <c r="H397" s="224">
        <v>74.901600000000002</v>
      </c>
      <c r="I397" s="237">
        <f t="shared" si="6"/>
        <v>0</v>
      </c>
    </row>
    <row r="398" spans="1:9">
      <c r="A398" s="13" t="s">
        <v>928</v>
      </c>
      <c r="B398" s="14">
        <v>662545036021</v>
      </c>
      <c r="C398" s="21" t="s">
        <v>38</v>
      </c>
      <c r="D398" s="21" t="s">
        <v>22</v>
      </c>
      <c r="E398" s="21" t="s">
        <v>924</v>
      </c>
      <c r="F398" s="21" t="s">
        <v>929</v>
      </c>
      <c r="G398" s="17" t="s">
        <v>930</v>
      </c>
      <c r="H398" s="224">
        <v>93.225300000000004</v>
      </c>
      <c r="I398" s="237">
        <f t="shared" si="6"/>
        <v>0</v>
      </c>
    </row>
    <row r="399" spans="1:9">
      <c r="A399" s="13" t="s">
        <v>931</v>
      </c>
      <c r="B399" s="14">
        <v>662545036038</v>
      </c>
      <c r="C399" s="21" t="s">
        <v>43</v>
      </c>
      <c r="D399" s="21" t="s">
        <v>22</v>
      </c>
      <c r="E399" s="21" t="s">
        <v>924</v>
      </c>
      <c r="F399" s="21" t="s">
        <v>932</v>
      </c>
      <c r="G399" s="17" t="s">
        <v>345</v>
      </c>
      <c r="H399" s="224">
        <v>150.00919999999999</v>
      </c>
      <c r="I399" s="237">
        <f t="shared" si="6"/>
        <v>0</v>
      </c>
    </row>
    <row r="400" spans="1:9">
      <c r="A400" s="13" t="s">
        <v>933</v>
      </c>
      <c r="B400" s="14">
        <v>662545036045</v>
      </c>
      <c r="C400" s="21" t="s">
        <v>47</v>
      </c>
      <c r="D400" s="21" t="s">
        <v>22</v>
      </c>
      <c r="E400" s="21" t="s">
        <v>924</v>
      </c>
      <c r="F400" s="21" t="s">
        <v>934</v>
      </c>
      <c r="G400" s="17" t="s">
        <v>124</v>
      </c>
      <c r="H400" s="224">
        <v>197.1317</v>
      </c>
      <c r="I400" s="237">
        <f t="shared" si="6"/>
        <v>0</v>
      </c>
    </row>
    <row r="401" spans="1:9">
      <c r="A401" s="13" t="s">
        <v>935</v>
      </c>
      <c r="B401" s="14">
        <v>662545036052</v>
      </c>
      <c r="C401" s="21" t="s">
        <v>50</v>
      </c>
      <c r="D401" s="21" t="s">
        <v>22</v>
      </c>
      <c r="E401" s="21" t="s">
        <v>924</v>
      </c>
      <c r="F401" s="21" t="s">
        <v>936</v>
      </c>
      <c r="G401" s="17" t="s">
        <v>44</v>
      </c>
      <c r="H401" s="224">
        <v>382.48020000000002</v>
      </c>
      <c r="I401" s="237">
        <f t="shared" si="6"/>
        <v>0</v>
      </c>
    </row>
    <row r="402" spans="1:9">
      <c r="A402" s="13" t="s">
        <v>937</v>
      </c>
      <c r="B402" s="14">
        <v>662545021225</v>
      </c>
      <c r="C402" s="21" t="s">
        <v>938</v>
      </c>
      <c r="D402" s="21" t="s">
        <v>939</v>
      </c>
      <c r="E402" s="21" t="s">
        <v>940</v>
      </c>
      <c r="F402" s="21" t="s">
        <v>941</v>
      </c>
      <c r="G402" s="17" t="s">
        <v>2750</v>
      </c>
      <c r="H402" s="224">
        <v>11.1137</v>
      </c>
      <c r="I402" s="237">
        <f t="shared" si="6"/>
        <v>0</v>
      </c>
    </row>
    <row r="403" spans="1:9">
      <c r="A403" s="13" t="s">
        <v>942</v>
      </c>
      <c r="B403" s="14">
        <v>662545021232</v>
      </c>
      <c r="C403" s="21" t="s">
        <v>943</v>
      </c>
      <c r="D403" s="21" t="s">
        <v>939</v>
      </c>
      <c r="E403" s="21" t="s">
        <v>940</v>
      </c>
      <c r="F403" s="21" t="s">
        <v>944</v>
      </c>
      <c r="G403" s="17" t="s">
        <v>2750</v>
      </c>
      <c r="H403" s="224">
        <v>11.3712</v>
      </c>
      <c r="I403" s="237">
        <f t="shared" si="6"/>
        <v>0</v>
      </c>
    </row>
    <row r="404" spans="1:9">
      <c r="A404" s="13" t="s">
        <v>945</v>
      </c>
      <c r="B404" s="14">
        <v>662545021249</v>
      </c>
      <c r="C404" s="21" t="s">
        <v>946</v>
      </c>
      <c r="D404" s="21" t="s">
        <v>939</v>
      </c>
      <c r="E404" s="21" t="s">
        <v>940</v>
      </c>
      <c r="F404" s="21" t="s">
        <v>947</v>
      </c>
      <c r="G404" s="17" t="s">
        <v>2750</v>
      </c>
      <c r="H404" s="224">
        <v>14.790800000000001</v>
      </c>
      <c r="I404" s="237">
        <f t="shared" si="6"/>
        <v>0</v>
      </c>
    </row>
    <row r="405" spans="1:9">
      <c r="A405" s="13" t="s">
        <v>948</v>
      </c>
      <c r="B405" s="14">
        <v>662545005805</v>
      </c>
      <c r="C405" s="21" t="s">
        <v>5</v>
      </c>
      <c r="D405" s="21" t="s">
        <v>949</v>
      </c>
      <c r="E405" s="21" t="s">
        <v>940</v>
      </c>
      <c r="F405" s="21" t="s">
        <v>950</v>
      </c>
      <c r="G405" s="17" t="s">
        <v>4422</v>
      </c>
      <c r="H405" s="224">
        <v>5.0049999999999999</v>
      </c>
      <c r="I405" s="237">
        <f t="shared" si="6"/>
        <v>0</v>
      </c>
    </row>
    <row r="406" spans="1:9">
      <c r="A406" s="13" t="s">
        <v>951</v>
      </c>
      <c r="B406" s="14">
        <v>662545122786</v>
      </c>
      <c r="C406" s="21" t="s">
        <v>6</v>
      </c>
      <c r="D406" s="21" t="s">
        <v>949</v>
      </c>
      <c r="E406" s="21" t="s">
        <v>940</v>
      </c>
      <c r="F406" s="21" t="s">
        <v>952</v>
      </c>
      <c r="G406" s="17" t="s">
        <v>4422</v>
      </c>
      <c r="H406" s="224">
        <v>5.258</v>
      </c>
      <c r="I406" s="237">
        <f t="shared" si="6"/>
        <v>0</v>
      </c>
    </row>
    <row r="407" spans="1:9">
      <c r="A407" s="13" t="s">
        <v>953</v>
      </c>
      <c r="B407" s="14">
        <v>662545122793</v>
      </c>
      <c r="C407" s="21" t="s">
        <v>7</v>
      </c>
      <c r="D407" s="21" t="s">
        <v>949</v>
      </c>
      <c r="E407" s="21" t="s">
        <v>940</v>
      </c>
      <c r="F407" s="21" t="s">
        <v>954</v>
      </c>
      <c r="G407" s="17" t="s">
        <v>4422</v>
      </c>
      <c r="H407" s="224">
        <v>5.4450000000000003</v>
      </c>
      <c r="I407" s="237">
        <f t="shared" si="6"/>
        <v>0</v>
      </c>
    </row>
    <row r="408" spans="1:9">
      <c r="A408" s="13" t="s">
        <v>955</v>
      </c>
      <c r="B408" s="14">
        <v>662545111704</v>
      </c>
      <c r="C408" s="21" t="s">
        <v>4</v>
      </c>
      <c r="D408" s="21" t="s">
        <v>956</v>
      </c>
      <c r="E408" s="21" t="s">
        <v>940</v>
      </c>
      <c r="F408" s="21" t="s">
        <v>957</v>
      </c>
      <c r="G408" s="17" t="s">
        <v>2750</v>
      </c>
      <c r="H408" s="224">
        <v>22.876300000000001</v>
      </c>
      <c r="I408" s="237">
        <f t="shared" si="6"/>
        <v>0</v>
      </c>
    </row>
    <row r="409" spans="1:9">
      <c r="A409" s="13" t="s">
        <v>958</v>
      </c>
      <c r="B409" s="14">
        <v>662545005812</v>
      </c>
      <c r="C409" s="21" t="s">
        <v>959</v>
      </c>
      <c r="D409" s="21" t="s">
        <v>960</v>
      </c>
      <c r="E409" s="21" t="s">
        <v>940</v>
      </c>
      <c r="F409" s="21" t="s">
        <v>961</v>
      </c>
      <c r="G409" s="17" t="s">
        <v>2750</v>
      </c>
      <c r="H409" s="224">
        <v>6.6888888888888882</v>
      </c>
      <c r="I409" s="237">
        <f t="shared" si="6"/>
        <v>0</v>
      </c>
    </row>
    <row r="410" spans="1:9">
      <c r="A410" s="13" t="s">
        <v>962</v>
      </c>
      <c r="B410" s="14">
        <v>662545005829</v>
      </c>
      <c r="C410" s="21" t="s">
        <v>943</v>
      </c>
      <c r="D410" s="21" t="s">
        <v>960</v>
      </c>
      <c r="E410" s="21" t="s">
        <v>940</v>
      </c>
      <c r="F410" s="21" t="s">
        <v>963</v>
      </c>
      <c r="G410" s="17" t="s">
        <v>2750</v>
      </c>
      <c r="H410" s="224">
        <v>6.8906999999999998</v>
      </c>
      <c r="I410" s="237">
        <f t="shared" si="6"/>
        <v>0</v>
      </c>
    </row>
    <row r="411" spans="1:9">
      <c r="A411" s="13" t="s">
        <v>964</v>
      </c>
      <c r="B411" s="14">
        <v>662545005843</v>
      </c>
      <c r="C411" s="21" t="s">
        <v>959</v>
      </c>
      <c r="D411" s="21" t="s">
        <v>956</v>
      </c>
      <c r="E411" s="21" t="s">
        <v>940</v>
      </c>
      <c r="F411" s="21" t="s">
        <v>965</v>
      </c>
      <c r="G411" s="17" t="s">
        <v>2750</v>
      </c>
      <c r="H411" s="224">
        <v>7.2408999999999999</v>
      </c>
      <c r="I411" s="237">
        <f t="shared" si="6"/>
        <v>0</v>
      </c>
    </row>
    <row r="412" spans="1:9">
      <c r="A412" s="13" t="s">
        <v>966</v>
      </c>
      <c r="B412" s="14">
        <v>662545005850</v>
      </c>
      <c r="C412" s="21" t="s">
        <v>943</v>
      </c>
      <c r="D412" s="21" t="s">
        <v>956</v>
      </c>
      <c r="E412" s="21" t="s">
        <v>940</v>
      </c>
      <c r="F412" s="21" t="s">
        <v>967</v>
      </c>
      <c r="G412" s="17" t="s">
        <v>2750</v>
      </c>
      <c r="H412" s="224">
        <v>8.8270999999999997</v>
      </c>
      <c r="I412" s="237">
        <f t="shared" si="6"/>
        <v>0</v>
      </c>
    </row>
    <row r="413" spans="1:9">
      <c r="A413" s="13" t="s">
        <v>968</v>
      </c>
      <c r="B413" s="14">
        <v>662545005867</v>
      </c>
      <c r="C413" s="21" t="s">
        <v>946</v>
      </c>
      <c r="D413" s="21" t="s">
        <v>956</v>
      </c>
      <c r="E413" s="21" t="s">
        <v>940</v>
      </c>
      <c r="F413" s="21" t="s">
        <v>969</v>
      </c>
      <c r="G413" s="17" t="s">
        <v>2750</v>
      </c>
      <c r="H413" s="224">
        <v>13.3591</v>
      </c>
      <c r="I413" s="237">
        <f t="shared" si="6"/>
        <v>0</v>
      </c>
    </row>
    <row r="414" spans="1:9">
      <c r="A414" s="13" t="s">
        <v>970</v>
      </c>
      <c r="B414" s="14">
        <v>662545111711</v>
      </c>
      <c r="C414" s="21" t="s">
        <v>971</v>
      </c>
      <c r="D414" s="21" t="s">
        <v>956</v>
      </c>
      <c r="E414" s="21" t="s">
        <v>940</v>
      </c>
      <c r="F414" s="21" t="s">
        <v>972</v>
      </c>
      <c r="G414" s="17" t="s">
        <v>2750</v>
      </c>
      <c r="H414" s="224">
        <v>16.964099999999998</v>
      </c>
      <c r="I414" s="237">
        <f t="shared" si="6"/>
        <v>0</v>
      </c>
    </row>
    <row r="415" spans="1:9">
      <c r="A415" s="13" t="s">
        <v>973</v>
      </c>
      <c r="B415" s="14">
        <v>662545005874</v>
      </c>
      <c r="C415" s="21" t="s">
        <v>959</v>
      </c>
      <c r="D415" s="21" t="s">
        <v>974</v>
      </c>
      <c r="E415" s="21" t="s">
        <v>940</v>
      </c>
      <c r="F415" s="21" t="s">
        <v>975</v>
      </c>
      <c r="G415" s="17" t="s">
        <v>2750</v>
      </c>
      <c r="H415" s="224">
        <v>12.9986</v>
      </c>
      <c r="I415" s="237">
        <f t="shared" si="6"/>
        <v>0</v>
      </c>
    </row>
    <row r="416" spans="1:9">
      <c r="A416" s="13" t="s">
        <v>976</v>
      </c>
      <c r="B416" s="14">
        <v>662545005881</v>
      </c>
      <c r="C416" s="21" t="s">
        <v>943</v>
      </c>
      <c r="D416" s="21" t="s">
        <v>974</v>
      </c>
      <c r="E416" s="21" t="s">
        <v>940</v>
      </c>
      <c r="F416" s="21" t="s">
        <v>977</v>
      </c>
      <c r="G416" s="17" t="s">
        <v>2750</v>
      </c>
      <c r="H416" s="224">
        <v>15.9856</v>
      </c>
      <c r="I416" s="237">
        <f t="shared" si="6"/>
        <v>0</v>
      </c>
    </row>
    <row r="417" spans="1:9">
      <c r="A417" s="13" t="s">
        <v>978</v>
      </c>
      <c r="B417" s="14">
        <v>662545005898</v>
      </c>
      <c r="C417" s="21" t="s">
        <v>946</v>
      </c>
      <c r="D417" s="21" t="s">
        <v>974</v>
      </c>
      <c r="E417" s="21" t="s">
        <v>940</v>
      </c>
      <c r="F417" s="21" t="s">
        <v>979</v>
      </c>
      <c r="G417" s="17" t="s">
        <v>2750</v>
      </c>
      <c r="H417" s="224">
        <v>29.7361</v>
      </c>
      <c r="I417" s="237">
        <f t="shared" si="6"/>
        <v>0</v>
      </c>
    </row>
    <row r="418" spans="1:9">
      <c r="A418" s="13" t="s">
        <v>980</v>
      </c>
      <c r="B418" s="14">
        <v>662545005904</v>
      </c>
      <c r="C418" s="21" t="s">
        <v>981</v>
      </c>
      <c r="D418" s="21" t="s">
        <v>982</v>
      </c>
      <c r="E418" s="21" t="s">
        <v>940</v>
      </c>
      <c r="F418" s="21" t="s">
        <v>983</v>
      </c>
      <c r="G418" s="17" t="s">
        <v>2750</v>
      </c>
      <c r="H418" s="224">
        <v>9.5584000000000007</v>
      </c>
      <c r="I418" s="237">
        <f t="shared" si="6"/>
        <v>0</v>
      </c>
    </row>
    <row r="419" spans="1:9">
      <c r="A419" s="13" t="s">
        <v>984</v>
      </c>
      <c r="B419" s="14">
        <v>662545005911</v>
      </c>
      <c r="C419" s="21" t="s">
        <v>938</v>
      </c>
      <c r="D419" s="21" t="s">
        <v>982</v>
      </c>
      <c r="E419" s="21" t="s">
        <v>940</v>
      </c>
      <c r="F419" s="21" t="s">
        <v>985</v>
      </c>
      <c r="G419" s="17" t="s">
        <v>2750</v>
      </c>
      <c r="H419" s="224">
        <v>10.1249</v>
      </c>
      <c r="I419" s="237">
        <f t="shared" si="6"/>
        <v>0</v>
      </c>
    </row>
    <row r="420" spans="1:9">
      <c r="A420" s="13" t="s">
        <v>986</v>
      </c>
      <c r="B420" s="14">
        <v>662545005928</v>
      </c>
      <c r="C420" s="21" t="s">
        <v>943</v>
      </c>
      <c r="D420" s="21" t="s">
        <v>982</v>
      </c>
      <c r="E420" s="21" t="s">
        <v>940</v>
      </c>
      <c r="F420" s="21" t="s">
        <v>987</v>
      </c>
      <c r="G420" s="17" t="s">
        <v>2750</v>
      </c>
      <c r="H420" s="224">
        <v>11.000400000000001</v>
      </c>
      <c r="I420" s="237">
        <f t="shared" si="6"/>
        <v>0</v>
      </c>
    </row>
    <row r="421" spans="1:9">
      <c r="A421" s="13" t="s">
        <v>988</v>
      </c>
      <c r="B421" s="14">
        <v>662545043197</v>
      </c>
      <c r="C421" s="21" t="s">
        <v>989</v>
      </c>
      <c r="D421" s="21" t="s">
        <v>974</v>
      </c>
      <c r="E421" s="21" t="s">
        <v>940</v>
      </c>
      <c r="F421" s="21" t="s">
        <v>990</v>
      </c>
      <c r="G421" s="17" t="s">
        <v>2750</v>
      </c>
      <c r="H421" s="224">
        <v>42.6008</v>
      </c>
      <c r="I421" s="237">
        <f t="shared" si="6"/>
        <v>0</v>
      </c>
    </row>
    <row r="422" spans="1:9">
      <c r="A422" s="13" t="s">
        <v>991</v>
      </c>
      <c r="B422" s="14">
        <v>662545043203</v>
      </c>
      <c r="C422" s="21" t="s">
        <v>61</v>
      </c>
      <c r="D422" s="21" t="s">
        <v>974</v>
      </c>
      <c r="E422" s="21" t="s">
        <v>940</v>
      </c>
      <c r="F422" s="21" t="s">
        <v>992</v>
      </c>
      <c r="G422" s="17" t="s">
        <v>2750</v>
      </c>
      <c r="H422" s="224">
        <v>59.338299999999997</v>
      </c>
      <c r="I422" s="237">
        <f t="shared" si="6"/>
        <v>0</v>
      </c>
    </row>
    <row r="423" spans="1:9">
      <c r="A423" s="13" t="s">
        <v>993</v>
      </c>
      <c r="B423" s="14">
        <v>662545092256</v>
      </c>
      <c r="C423" s="21" t="s">
        <v>959</v>
      </c>
      <c r="D423" s="21" t="s">
        <v>994</v>
      </c>
      <c r="E423" s="21" t="s">
        <v>940</v>
      </c>
      <c r="F423" s="21" t="s">
        <v>995</v>
      </c>
      <c r="G423" s="17" t="s">
        <v>2750</v>
      </c>
      <c r="H423" s="224">
        <v>9.7540999999999993</v>
      </c>
      <c r="I423" s="237">
        <f t="shared" si="6"/>
        <v>0</v>
      </c>
    </row>
    <row r="424" spans="1:9">
      <c r="A424" s="13" t="s">
        <v>996</v>
      </c>
      <c r="B424" s="14">
        <v>662545092263</v>
      </c>
      <c r="C424" s="21" t="s">
        <v>997</v>
      </c>
      <c r="D424" s="21" t="s">
        <v>994</v>
      </c>
      <c r="E424" s="21" t="s">
        <v>940</v>
      </c>
      <c r="F424" s="21" t="s">
        <v>998</v>
      </c>
      <c r="G424" s="17" t="s">
        <v>2750</v>
      </c>
      <c r="H424" s="224">
        <v>15.388199999999999</v>
      </c>
      <c r="I424" s="237">
        <f t="shared" si="6"/>
        <v>0</v>
      </c>
    </row>
    <row r="425" spans="1:9">
      <c r="A425" s="13" t="s">
        <v>999</v>
      </c>
      <c r="B425" s="14">
        <v>662545092270</v>
      </c>
      <c r="C425" s="21" t="s">
        <v>1000</v>
      </c>
      <c r="D425" s="21" t="s">
        <v>994</v>
      </c>
      <c r="E425" s="21" t="s">
        <v>940</v>
      </c>
      <c r="F425" s="21" t="s">
        <v>1001</v>
      </c>
      <c r="G425" s="17" t="s">
        <v>2750</v>
      </c>
      <c r="H425" s="224">
        <v>23.617899999999999</v>
      </c>
      <c r="I425" s="237">
        <f t="shared" si="6"/>
        <v>0</v>
      </c>
    </row>
    <row r="426" spans="1:9">
      <c r="A426" s="13" t="s">
        <v>1002</v>
      </c>
      <c r="B426" s="14">
        <v>662545092287</v>
      </c>
      <c r="C426" s="21" t="s">
        <v>1003</v>
      </c>
      <c r="D426" s="21" t="s">
        <v>994</v>
      </c>
      <c r="E426" s="21" t="s">
        <v>940</v>
      </c>
      <c r="F426" s="21" t="s">
        <v>1004</v>
      </c>
      <c r="G426" s="17" t="s">
        <v>2750</v>
      </c>
      <c r="H426" s="224">
        <v>46.865000000000002</v>
      </c>
      <c r="I426" s="237">
        <f t="shared" si="6"/>
        <v>0</v>
      </c>
    </row>
    <row r="427" spans="1:9">
      <c r="A427" s="13" t="s">
        <v>1005</v>
      </c>
      <c r="B427" s="14">
        <v>662545000787</v>
      </c>
      <c r="C427" s="21" t="s">
        <v>187</v>
      </c>
      <c r="D427" s="21" t="s">
        <v>22</v>
      </c>
      <c r="E427" s="21" t="s">
        <v>1006</v>
      </c>
      <c r="F427" s="21" t="s">
        <v>1007</v>
      </c>
      <c r="G427" s="17" t="s">
        <v>68</v>
      </c>
      <c r="H427" s="224">
        <v>18.1692</v>
      </c>
      <c r="I427" s="237">
        <f t="shared" si="6"/>
        <v>0</v>
      </c>
    </row>
    <row r="428" spans="1:9">
      <c r="A428" s="13" t="s">
        <v>1008</v>
      </c>
      <c r="B428" s="14">
        <v>662545000794</v>
      </c>
      <c r="C428" s="21" t="s">
        <v>29</v>
      </c>
      <c r="D428" s="21" t="s">
        <v>22</v>
      </c>
      <c r="E428" s="21" t="s">
        <v>1006</v>
      </c>
      <c r="F428" s="21" t="s">
        <v>1009</v>
      </c>
      <c r="G428" s="17" t="s">
        <v>68</v>
      </c>
      <c r="H428" s="224">
        <v>13.1531</v>
      </c>
      <c r="I428" s="237">
        <f t="shared" si="6"/>
        <v>0</v>
      </c>
    </row>
    <row r="429" spans="1:9">
      <c r="A429" s="13" t="s">
        <v>1010</v>
      </c>
      <c r="B429" s="14">
        <v>662545000800</v>
      </c>
      <c r="C429" s="21" t="s">
        <v>6</v>
      </c>
      <c r="D429" s="21" t="s">
        <v>22</v>
      </c>
      <c r="E429" s="21" t="s">
        <v>1006</v>
      </c>
      <c r="F429" s="21" t="s">
        <v>1011</v>
      </c>
      <c r="G429" s="17" t="s">
        <v>68</v>
      </c>
      <c r="H429" s="224">
        <v>19.446400000000001</v>
      </c>
      <c r="I429" s="237">
        <f t="shared" si="6"/>
        <v>0</v>
      </c>
    </row>
    <row r="430" spans="1:9">
      <c r="A430" s="13" t="s">
        <v>1012</v>
      </c>
      <c r="B430" s="14">
        <v>662545000855</v>
      </c>
      <c r="C430" s="21" t="s">
        <v>1013</v>
      </c>
      <c r="D430" s="21" t="s">
        <v>1014</v>
      </c>
      <c r="E430" s="21" t="s">
        <v>1006</v>
      </c>
      <c r="F430" s="21" t="s">
        <v>1015</v>
      </c>
      <c r="G430" s="17" t="s">
        <v>68</v>
      </c>
      <c r="H430" s="224">
        <v>17.2834</v>
      </c>
      <c r="I430" s="237">
        <f t="shared" si="6"/>
        <v>0</v>
      </c>
    </row>
    <row r="431" spans="1:9">
      <c r="A431" s="13" t="s">
        <v>1016</v>
      </c>
      <c r="B431" s="14">
        <v>662545000862</v>
      </c>
      <c r="C431" s="21" t="s">
        <v>1017</v>
      </c>
      <c r="D431" s="21" t="s">
        <v>1014</v>
      </c>
      <c r="E431" s="21" t="s">
        <v>1006</v>
      </c>
      <c r="F431" s="21" t="s">
        <v>1018</v>
      </c>
      <c r="G431" s="17" t="s">
        <v>68</v>
      </c>
      <c r="H431" s="224">
        <v>17.2834</v>
      </c>
      <c r="I431" s="237">
        <f t="shared" si="6"/>
        <v>0</v>
      </c>
    </row>
    <row r="432" spans="1:9">
      <c r="A432" s="13" t="s">
        <v>1019</v>
      </c>
      <c r="B432" s="14">
        <v>662545000886</v>
      </c>
      <c r="C432" s="21" t="s">
        <v>1020</v>
      </c>
      <c r="D432" s="21" t="s">
        <v>1014</v>
      </c>
      <c r="E432" s="21" t="s">
        <v>1006</v>
      </c>
      <c r="F432" s="21" t="s">
        <v>1021</v>
      </c>
      <c r="G432" s="17" t="s">
        <v>68</v>
      </c>
      <c r="H432" s="224">
        <v>30.755800000000001</v>
      </c>
      <c r="I432" s="237">
        <f t="shared" si="6"/>
        <v>0</v>
      </c>
    </row>
    <row r="433" spans="1:9">
      <c r="A433" s="13" t="s">
        <v>1022</v>
      </c>
      <c r="B433" s="14">
        <v>662545000893</v>
      </c>
      <c r="C433" s="21" t="s">
        <v>1023</v>
      </c>
      <c r="D433" s="21" t="s">
        <v>1014</v>
      </c>
      <c r="E433" s="21" t="s">
        <v>1006</v>
      </c>
      <c r="F433" s="21" t="s">
        <v>1024</v>
      </c>
      <c r="G433" s="17" t="s">
        <v>68</v>
      </c>
      <c r="H433" s="224">
        <v>30.755800000000001</v>
      </c>
      <c r="I433" s="237">
        <f t="shared" si="6"/>
        <v>0</v>
      </c>
    </row>
    <row r="434" spans="1:9">
      <c r="A434" s="13" t="s">
        <v>1025</v>
      </c>
      <c r="B434" s="14">
        <v>662545000879</v>
      </c>
      <c r="C434" s="21" t="s">
        <v>1026</v>
      </c>
      <c r="D434" s="21" t="s">
        <v>1014</v>
      </c>
      <c r="E434" s="21" t="s">
        <v>1006</v>
      </c>
      <c r="F434" s="21" t="s">
        <v>1027</v>
      </c>
      <c r="G434" s="17" t="s">
        <v>68</v>
      </c>
      <c r="H434" s="224">
        <v>29.4786</v>
      </c>
      <c r="I434" s="237">
        <f t="shared" si="6"/>
        <v>0</v>
      </c>
    </row>
    <row r="435" spans="1:9">
      <c r="A435" s="13" t="s">
        <v>1028</v>
      </c>
      <c r="B435" s="14">
        <v>662545000978</v>
      </c>
      <c r="C435" s="21" t="s">
        <v>1029</v>
      </c>
      <c r="D435" s="21" t="s">
        <v>1014</v>
      </c>
      <c r="E435" s="21" t="s">
        <v>1030</v>
      </c>
      <c r="F435" s="21" t="s">
        <v>4184</v>
      </c>
      <c r="G435" s="17" t="s">
        <v>68</v>
      </c>
      <c r="H435" s="224">
        <v>21.671199999999999</v>
      </c>
      <c r="I435" s="237">
        <f t="shared" si="6"/>
        <v>0</v>
      </c>
    </row>
    <row r="436" spans="1:9">
      <c r="A436" s="13" t="s">
        <v>1031</v>
      </c>
      <c r="B436" s="14">
        <v>662545006017</v>
      </c>
      <c r="C436" s="21" t="s">
        <v>1023</v>
      </c>
      <c r="D436" s="21" t="s">
        <v>1014</v>
      </c>
      <c r="E436" s="21" t="s">
        <v>1032</v>
      </c>
      <c r="F436" s="21" t="s">
        <v>1033</v>
      </c>
      <c r="G436" s="17" t="s">
        <v>68</v>
      </c>
      <c r="H436" s="224">
        <v>38.645600000000002</v>
      </c>
      <c r="I436" s="237">
        <f t="shared" si="6"/>
        <v>0</v>
      </c>
    </row>
    <row r="437" spans="1:9">
      <c r="A437" s="13" t="s">
        <v>1034</v>
      </c>
      <c r="B437" s="14">
        <v>662545006024</v>
      </c>
      <c r="C437" s="21" t="s">
        <v>1035</v>
      </c>
      <c r="D437" s="21" t="s">
        <v>1014</v>
      </c>
      <c r="E437" s="21" t="s">
        <v>1006</v>
      </c>
      <c r="F437" s="21" t="s">
        <v>1036</v>
      </c>
      <c r="G437" s="17" t="s">
        <v>68</v>
      </c>
      <c r="H437" s="224">
        <v>24.544899999999998</v>
      </c>
      <c r="I437" s="237">
        <f t="shared" si="6"/>
        <v>0</v>
      </c>
    </row>
    <row r="438" spans="1:9">
      <c r="A438" s="13" t="s">
        <v>1037</v>
      </c>
      <c r="B438" s="14">
        <v>662545037943</v>
      </c>
      <c r="C438" s="21" t="s">
        <v>1013</v>
      </c>
      <c r="D438" s="21" t="s">
        <v>1014</v>
      </c>
      <c r="E438" s="21" t="s">
        <v>1032</v>
      </c>
      <c r="F438" s="21" t="s">
        <v>4185</v>
      </c>
      <c r="G438" s="17" t="s">
        <v>68</v>
      </c>
      <c r="H438" s="224">
        <v>28.8812</v>
      </c>
      <c r="I438" s="237">
        <f t="shared" si="6"/>
        <v>0</v>
      </c>
    </row>
    <row r="439" spans="1:9">
      <c r="A439" s="13" t="s">
        <v>1038</v>
      </c>
      <c r="B439" s="14">
        <v>662545000909</v>
      </c>
      <c r="C439" s="21" t="s">
        <v>1013</v>
      </c>
      <c r="D439" s="21" t="s">
        <v>1039</v>
      </c>
      <c r="E439" s="21" t="s">
        <v>1006</v>
      </c>
      <c r="F439" s="21" t="s">
        <v>1040</v>
      </c>
      <c r="G439" s="17" t="s">
        <v>68</v>
      </c>
      <c r="H439" s="224">
        <v>20.6206</v>
      </c>
      <c r="I439" s="237">
        <f t="shared" si="6"/>
        <v>0</v>
      </c>
    </row>
    <row r="440" spans="1:9">
      <c r="A440" s="13" t="s">
        <v>1041</v>
      </c>
      <c r="B440" s="14">
        <v>662545000916</v>
      </c>
      <c r="C440" s="21" t="s">
        <v>1017</v>
      </c>
      <c r="D440" s="21" t="s">
        <v>1039</v>
      </c>
      <c r="E440" s="21" t="s">
        <v>1006</v>
      </c>
      <c r="F440" s="21" t="s">
        <v>1042</v>
      </c>
      <c r="G440" s="17" t="s">
        <v>68</v>
      </c>
      <c r="H440" s="224">
        <v>20.6206</v>
      </c>
      <c r="I440" s="237">
        <f t="shared" si="6"/>
        <v>0</v>
      </c>
    </row>
    <row r="441" spans="1:9">
      <c r="A441" s="13" t="s">
        <v>1043</v>
      </c>
      <c r="B441" s="14">
        <v>662545000923</v>
      </c>
      <c r="C441" s="21" t="s">
        <v>1044</v>
      </c>
      <c r="D441" s="21" t="s">
        <v>1045</v>
      </c>
      <c r="E441" s="21" t="s">
        <v>1006</v>
      </c>
      <c r="F441" s="21" t="s">
        <v>1046</v>
      </c>
      <c r="G441" s="17" t="s">
        <v>68</v>
      </c>
      <c r="H441" s="224">
        <v>21.908100000000001</v>
      </c>
      <c r="I441" s="237">
        <f t="shared" si="6"/>
        <v>0</v>
      </c>
    </row>
    <row r="442" spans="1:9">
      <c r="A442" s="13" t="s">
        <v>1047</v>
      </c>
      <c r="B442" s="14">
        <v>662545000930</v>
      </c>
      <c r="C442" s="21" t="s">
        <v>1017</v>
      </c>
      <c r="D442" s="21" t="s">
        <v>1045</v>
      </c>
      <c r="E442" s="21" t="s">
        <v>1006</v>
      </c>
      <c r="F442" s="21" t="s">
        <v>1048</v>
      </c>
      <c r="G442" s="17" t="s">
        <v>68</v>
      </c>
      <c r="H442" s="224">
        <v>21.908100000000001</v>
      </c>
      <c r="I442" s="237">
        <f t="shared" si="6"/>
        <v>0</v>
      </c>
    </row>
    <row r="443" spans="1:9">
      <c r="A443" s="13" t="s">
        <v>1049</v>
      </c>
      <c r="B443" s="14">
        <v>662545000947</v>
      </c>
      <c r="C443" s="21" t="s">
        <v>1050</v>
      </c>
      <c r="D443" s="21" t="s">
        <v>1045</v>
      </c>
      <c r="E443" s="21" t="s">
        <v>1006</v>
      </c>
      <c r="F443" s="21" t="s">
        <v>4186</v>
      </c>
      <c r="G443" s="17" t="s">
        <v>68</v>
      </c>
      <c r="H443" s="224">
        <v>34.000300000000003</v>
      </c>
      <c r="I443" s="237">
        <f t="shared" si="6"/>
        <v>0</v>
      </c>
    </row>
    <row r="444" spans="1:9">
      <c r="A444" s="13" t="s">
        <v>1051</v>
      </c>
      <c r="B444" s="14">
        <v>662545000954</v>
      </c>
      <c r="C444" s="21" t="s">
        <v>1052</v>
      </c>
      <c r="D444" s="21" t="s">
        <v>1053</v>
      </c>
      <c r="E444" s="21" t="s">
        <v>1006</v>
      </c>
      <c r="F444" s="21" t="s">
        <v>4187</v>
      </c>
      <c r="G444" s="17" t="s">
        <v>68</v>
      </c>
      <c r="H444" s="224">
        <v>22.5261</v>
      </c>
      <c r="I444" s="237">
        <f t="shared" si="6"/>
        <v>0</v>
      </c>
    </row>
    <row r="445" spans="1:9">
      <c r="A445" s="13" t="s">
        <v>1054</v>
      </c>
      <c r="B445" s="14">
        <v>662545000961</v>
      </c>
      <c r="C445" s="21" t="s">
        <v>1055</v>
      </c>
      <c r="D445" s="21" t="s">
        <v>1053</v>
      </c>
      <c r="E445" s="21" t="s">
        <v>1006</v>
      </c>
      <c r="F445" s="21" t="s">
        <v>4188</v>
      </c>
      <c r="G445" s="17" t="s">
        <v>68</v>
      </c>
      <c r="H445" s="224">
        <v>30.642499999999998</v>
      </c>
      <c r="I445" s="237">
        <f t="shared" si="6"/>
        <v>0</v>
      </c>
    </row>
    <row r="446" spans="1:9">
      <c r="A446" s="13" t="s">
        <v>1056</v>
      </c>
      <c r="B446" s="14">
        <v>662545001043</v>
      </c>
      <c r="C446" s="21" t="s">
        <v>29</v>
      </c>
      <c r="D446" s="21" t="s">
        <v>22</v>
      </c>
      <c r="E446" s="21" t="s">
        <v>1057</v>
      </c>
      <c r="F446" s="21" t="s">
        <v>1058</v>
      </c>
      <c r="G446" s="17" t="s">
        <v>68</v>
      </c>
      <c r="H446" s="224">
        <v>21.908100000000001</v>
      </c>
      <c r="I446" s="237">
        <f t="shared" si="6"/>
        <v>0</v>
      </c>
    </row>
    <row r="447" spans="1:9">
      <c r="A447" s="13" t="s">
        <v>1059</v>
      </c>
      <c r="B447" s="14">
        <v>662545001050</v>
      </c>
      <c r="C447" s="21" t="s">
        <v>35</v>
      </c>
      <c r="D447" s="21" t="s">
        <v>22</v>
      </c>
      <c r="E447" s="21" t="s">
        <v>1057</v>
      </c>
      <c r="F447" s="21" t="s">
        <v>1060</v>
      </c>
      <c r="G447" s="17" t="s">
        <v>68</v>
      </c>
      <c r="H447" s="224">
        <v>30.642499999999998</v>
      </c>
      <c r="I447" s="237">
        <f t="shared" si="6"/>
        <v>0</v>
      </c>
    </row>
    <row r="448" spans="1:9">
      <c r="A448" s="13" t="s">
        <v>1061</v>
      </c>
      <c r="B448" s="14">
        <v>662545001067</v>
      </c>
      <c r="C448" s="21" t="s">
        <v>38</v>
      </c>
      <c r="D448" s="21" t="s">
        <v>22</v>
      </c>
      <c r="E448" s="21" t="s">
        <v>1057</v>
      </c>
      <c r="F448" s="21" t="s">
        <v>1062</v>
      </c>
      <c r="G448" s="17" t="s">
        <v>123</v>
      </c>
      <c r="H448" s="224">
        <v>52.190100000000001</v>
      </c>
      <c r="I448" s="237">
        <f t="shared" si="6"/>
        <v>0</v>
      </c>
    </row>
    <row r="449" spans="1:9">
      <c r="A449" s="13" t="s">
        <v>1063</v>
      </c>
      <c r="B449" s="14">
        <v>662545001074</v>
      </c>
      <c r="C449" s="21" t="s">
        <v>187</v>
      </c>
      <c r="D449" s="21" t="s">
        <v>1045</v>
      </c>
      <c r="E449" s="21" t="s">
        <v>1057</v>
      </c>
      <c r="F449" s="21" t="s">
        <v>4189</v>
      </c>
      <c r="G449" s="17" t="s">
        <v>68</v>
      </c>
      <c r="H449" s="224">
        <v>28.603100000000001</v>
      </c>
      <c r="I449" s="237">
        <f t="shared" si="6"/>
        <v>0</v>
      </c>
    </row>
    <row r="450" spans="1:9">
      <c r="A450" s="13" t="s">
        <v>1064</v>
      </c>
      <c r="B450" s="14">
        <v>662545001081</v>
      </c>
      <c r="C450" s="21" t="s">
        <v>29</v>
      </c>
      <c r="D450" s="21" t="s">
        <v>1045</v>
      </c>
      <c r="E450" s="21" t="s">
        <v>1057</v>
      </c>
      <c r="F450" s="21" t="s">
        <v>4190</v>
      </c>
      <c r="G450" s="17" t="s">
        <v>68</v>
      </c>
      <c r="H450" s="224">
        <v>30.1069</v>
      </c>
      <c r="I450" s="237">
        <f t="shared" si="6"/>
        <v>0</v>
      </c>
    </row>
    <row r="451" spans="1:9">
      <c r="A451" s="13" t="s">
        <v>1065</v>
      </c>
      <c r="B451" s="14">
        <v>662545006055</v>
      </c>
      <c r="C451" s="21" t="s">
        <v>187</v>
      </c>
      <c r="D451" s="21" t="s">
        <v>22</v>
      </c>
      <c r="E451" s="21" t="s">
        <v>1066</v>
      </c>
      <c r="F451" s="21" t="s">
        <v>1067</v>
      </c>
      <c r="G451" s="17" t="s">
        <v>68</v>
      </c>
      <c r="H451" s="224">
        <v>16.665400000000002</v>
      </c>
      <c r="I451" s="237">
        <f t="shared" si="6"/>
        <v>0</v>
      </c>
    </row>
    <row r="452" spans="1:9" ht="25.5">
      <c r="A452" s="13" t="s">
        <v>1068</v>
      </c>
      <c r="B452" s="14">
        <v>662545000985</v>
      </c>
      <c r="C452" s="21" t="s">
        <v>29</v>
      </c>
      <c r="D452" s="21" t="s">
        <v>22</v>
      </c>
      <c r="E452" s="21" t="s">
        <v>1066</v>
      </c>
      <c r="F452" s="21" t="s">
        <v>1069</v>
      </c>
      <c r="G452" s="17" t="s">
        <v>68</v>
      </c>
      <c r="H452" s="224">
        <v>13.1325</v>
      </c>
      <c r="I452" s="237">
        <f t="shared" si="6"/>
        <v>0</v>
      </c>
    </row>
    <row r="453" spans="1:9">
      <c r="A453" s="13" t="s">
        <v>1070</v>
      </c>
      <c r="B453" s="14">
        <v>662545000992</v>
      </c>
      <c r="C453" s="21" t="s">
        <v>35</v>
      </c>
      <c r="D453" s="21" t="s">
        <v>22</v>
      </c>
      <c r="E453" s="21" t="s">
        <v>1066</v>
      </c>
      <c r="F453" s="21" t="s">
        <v>1071</v>
      </c>
      <c r="G453" s="17" t="s">
        <v>68</v>
      </c>
      <c r="H453" s="224">
        <v>20.476400000000002</v>
      </c>
      <c r="I453" s="237">
        <f t="shared" si="6"/>
        <v>0</v>
      </c>
    </row>
    <row r="454" spans="1:9">
      <c r="A454" s="13" t="s">
        <v>1072</v>
      </c>
      <c r="B454" s="14">
        <v>662545001005</v>
      </c>
      <c r="C454" s="21" t="s">
        <v>38</v>
      </c>
      <c r="D454" s="21" t="s">
        <v>22</v>
      </c>
      <c r="E454" s="21" t="s">
        <v>1066</v>
      </c>
      <c r="F454" s="21" t="s">
        <v>1073</v>
      </c>
      <c r="G454" s="17" t="s">
        <v>123</v>
      </c>
      <c r="H454" s="224">
        <v>42.199100000000001</v>
      </c>
      <c r="I454" s="237">
        <f t="shared" si="6"/>
        <v>0</v>
      </c>
    </row>
    <row r="455" spans="1:9">
      <c r="A455" s="13" t="s">
        <v>1074</v>
      </c>
      <c r="B455" s="14">
        <v>662545001012</v>
      </c>
      <c r="C455" s="21" t="s">
        <v>43</v>
      </c>
      <c r="D455" s="21" t="s">
        <v>22</v>
      </c>
      <c r="E455" s="21" t="s">
        <v>1066</v>
      </c>
      <c r="F455" s="21" t="s">
        <v>1075</v>
      </c>
      <c r="G455" s="17" t="s">
        <v>124</v>
      </c>
      <c r="H455" s="224">
        <v>84.665999999999997</v>
      </c>
      <c r="I455" s="237">
        <f t="shared" si="6"/>
        <v>0</v>
      </c>
    </row>
    <row r="456" spans="1:9">
      <c r="A456" s="13" t="s">
        <v>1076</v>
      </c>
      <c r="B456" s="14">
        <v>662545006062</v>
      </c>
      <c r="C456" s="21" t="s">
        <v>47</v>
      </c>
      <c r="D456" s="21" t="s">
        <v>22</v>
      </c>
      <c r="E456" s="21" t="s">
        <v>1066</v>
      </c>
      <c r="F456" s="21" t="s">
        <v>1077</v>
      </c>
      <c r="G456" s="17" t="s">
        <v>124</v>
      </c>
      <c r="H456" s="224">
        <v>101.22839999999999</v>
      </c>
      <c r="I456" s="237">
        <f t="shared" si="6"/>
        <v>0</v>
      </c>
    </row>
    <row r="457" spans="1:9">
      <c r="A457" s="13" t="s">
        <v>1078</v>
      </c>
      <c r="B457" s="14">
        <v>662545006079</v>
      </c>
      <c r="C457" s="21" t="s">
        <v>50</v>
      </c>
      <c r="D457" s="21" t="s">
        <v>22</v>
      </c>
      <c r="E457" s="21" t="s">
        <v>1066</v>
      </c>
      <c r="F457" s="21" t="s">
        <v>1079</v>
      </c>
      <c r="G457" s="17" t="s">
        <v>44</v>
      </c>
      <c r="H457" s="224">
        <v>135.2184</v>
      </c>
      <c r="I457" s="237">
        <f t="shared" ref="I457:I520" si="7">H457*$I$2</f>
        <v>0</v>
      </c>
    </row>
    <row r="458" spans="1:9">
      <c r="A458" s="13" t="s">
        <v>1080</v>
      </c>
      <c r="B458" s="14">
        <v>662545001111</v>
      </c>
      <c r="C458" s="21" t="s">
        <v>29</v>
      </c>
      <c r="D458" s="21" t="s">
        <v>22</v>
      </c>
      <c r="E458" s="21" t="s">
        <v>1081</v>
      </c>
      <c r="F458" s="21" t="s">
        <v>1082</v>
      </c>
      <c r="G458" s="17" t="s">
        <v>1083</v>
      </c>
      <c r="H458" s="224">
        <v>43.56</v>
      </c>
      <c r="I458" s="237">
        <f t="shared" si="7"/>
        <v>0</v>
      </c>
    </row>
    <row r="459" spans="1:9">
      <c r="A459" s="13" t="s">
        <v>1084</v>
      </c>
      <c r="B459" s="14">
        <v>662545001128</v>
      </c>
      <c r="C459" s="21" t="s">
        <v>29</v>
      </c>
      <c r="D459" s="21" t="s">
        <v>22</v>
      </c>
      <c r="E459" s="21" t="s">
        <v>1085</v>
      </c>
      <c r="F459" s="21" t="s">
        <v>1086</v>
      </c>
      <c r="G459" s="17" t="s">
        <v>1083</v>
      </c>
      <c r="H459" s="224">
        <v>50.14</v>
      </c>
      <c r="I459" s="237">
        <f t="shared" si="7"/>
        <v>0</v>
      </c>
    </row>
    <row r="460" spans="1:9">
      <c r="A460" s="13" t="s">
        <v>1087</v>
      </c>
      <c r="B460" s="14">
        <v>662545001135</v>
      </c>
      <c r="C460" s="21" t="s">
        <v>29</v>
      </c>
      <c r="D460" s="21" t="s">
        <v>22</v>
      </c>
      <c r="E460" s="21" t="s">
        <v>1088</v>
      </c>
      <c r="F460" s="21" t="s">
        <v>4191</v>
      </c>
      <c r="G460" s="17" t="s">
        <v>1083</v>
      </c>
      <c r="H460" s="224">
        <v>43.02</v>
      </c>
      <c r="I460" s="237">
        <f t="shared" si="7"/>
        <v>0</v>
      </c>
    </row>
    <row r="461" spans="1:9">
      <c r="A461" s="13" t="s">
        <v>1089</v>
      </c>
      <c r="B461" s="14">
        <v>662545001142</v>
      </c>
      <c r="C461" s="21" t="s">
        <v>29</v>
      </c>
      <c r="D461" s="21" t="s">
        <v>22</v>
      </c>
      <c r="E461" s="21" t="s">
        <v>1090</v>
      </c>
      <c r="F461" s="21" t="s">
        <v>4192</v>
      </c>
      <c r="G461" s="17" t="s">
        <v>1083</v>
      </c>
      <c r="H461" s="224">
        <v>48.17</v>
      </c>
      <c r="I461" s="237">
        <f t="shared" si="7"/>
        <v>0</v>
      </c>
    </row>
    <row r="462" spans="1:9">
      <c r="A462" s="13" t="s">
        <v>1091</v>
      </c>
      <c r="B462" s="14">
        <v>662545001159</v>
      </c>
      <c r="C462" s="21" t="s">
        <v>4445</v>
      </c>
      <c r="D462" s="21" t="s">
        <v>1092</v>
      </c>
      <c r="E462" s="21" t="s">
        <v>1093</v>
      </c>
      <c r="F462" s="21" t="s">
        <v>1092</v>
      </c>
      <c r="G462" s="17" t="s">
        <v>772</v>
      </c>
      <c r="H462" s="224">
        <v>23.2</v>
      </c>
      <c r="I462" s="237">
        <f t="shared" si="7"/>
        <v>0</v>
      </c>
    </row>
    <row r="463" spans="1:9">
      <c r="A463" s="13" t="s">
        <v>1094</v>
      </c>
      <c r="B463" s="14">
        <v>662545001166</v>
      </c>
      <c r="C463" s="21" t="s">
        <v>4445</v>
      </c>
      <c r="D463" s="21" t="s">
        <v>1095</v>
      </c>
      <c r="E463" s="21" t="s">
        <v>1093</v>
      </c>
      <c r="F463" s="21" t="s">
        <v>1095</v>
      </c>
      <c r="G463" s="17" t="s">
        <v>62</v>
      </c>
      <c r="H463" s="224">
        <v>25.68</v>
      </c>
      <c r="I463" s="237">
        <f t="shared" si="7"/>
        <v>0</v>
      </c>
    </row>
    <row r="464" spans="1:9">
      <c r="A464" s="13" t="s">
        <v>1096</v>
      </c>
      <c r="B464" s="14">
        <v>662545096087</v>
      </c>
      <c r="C464" s="21" t="s">
        <v>4445</v>
      </c>
      <c r="D464" s="21" t="s">
        <v>1097</v>
      </c>
      <c r="E464" s="21" t="s">
        <v>1098</v>
      </c>
      <c r="F464" s="21" t="s">
        <v>4193</v>
      </c>
      <c r="G464" s="17" t="s">
        <v>1099</v>
      </c>
      <c r="H464" s="224">
        <v>7</v>
      </c>
      <c r="I464" s="237">
        <f t="shared" si="7"/>
        <v>0</v>
      </c>
    </row>
    <row r="465" spans="1:9">
      <c r="A465" s="13" t="s">
        <v>1100</v>
      </c>
      <c r="B465" s="14">
        <v>662545039688</v>
      </c>
      <c r="C465" s="21" t="s">
        <v>4445</v>
      </c>
      <c r="D465" s="21" t="s">
        <v>1101</v>
      </c>
      <c r="E465" s="21" t="s">
        <v>1098</v>
      </c>
      <c r="F465" s="21" t="s">
        <v>1102</v>
      </c>
      <c r="G465" s="17" t="s">
        <v>1099</v>
      </c>
      <c r="H465" s="224">
        <v>11.67</v>
      </c>
      <c r="I465" s="237">
        <f t="shared" si="7"/>
        <v>0</v>
      </c>
    </row>
    <row r="466" spans="1:9">
      <c r="A466" s="13" t="s">
        <v>1103</v>
      </c>
      <c r="B466" s="14">
        <v>662545039695</v>
      </c>
      <c r="C466" s="21" t="s">
        <v>4445</v>
      </c>
      <c r="D466" s="21" t="s">
        <v>1104</v>
      </c>
      <c r="E466" s="21" t="s">
        <v>1098</v>
      </c>
      <c r="F466" s="21" t="s">
        <v>1105</v>
      </c>
      <c r="G466" s="17" t="s">
        <v>1099</v>
      </c>
      <c r="H466" s="224">
        <v>12.27</v>
      </c>
      <c r="I466" s="237">
        <f t="shared" si="7"/>
        <v>0</v>
      </c>
    </row>
    <row r="467" spans="1:9">
      <c r="A467" s="13" t="s">
        <v>1106</v>
      </c>
      <c r="B467" s="14">
        <v>662545006116</v>
      </c>
      <c r="C467" s="21" t="s">
        <v>4445</v>
      </c>
      <c r="D467" s="21" t="s">
        <v>1107</v>
      </c>
      <c r="E467" s="21" t="s">
        <v>1098</v>
      </c>
      <c r="F467" s="21" t="s">
        <v>1108</v>
      </c>
      <c r="G467" s="17" t="s">
        <v>1109</v>
      </c>
      <c r="H467" s="224">
        <v>14.03</v>
      </c>
      <c r="I467" s="237">
        <f t="shared" si="7"/>
        <v>0</v>
      </c>
    </row>
    <row r="468" spans="1:9">
      <c r="A468" s="13" t="s">
        <v>1110</v>
      </c>
      <c r="B468" s="14">
        <v>662545006123</v>
      </c>
      <c r="C468" s="21" t="s">
        <v>5</v>
      </c>
      <c r="D468" s="21" t="s">
        <v>1111</v>
      </c>
      <c r="E468" s="21" t="s">
        <v>1112</v>
      </c>
      <c r="F468" s="21" t="s">
        <v>1113</v>
      </c>
      <c r="G468" s="17" t="s">
        <v>1114</v>
      </c>
      <c r="H468" s="224">
        <v>34.475999999999999</v>
      </c>
      <c r="I468" s="237">
        <f t="shared" si="7"/>
        <v>0</v>
      </c>
    </row>
    <row r="469" spans="1:9" ht="25.5">
      <c r="A469" s="13" t="s">
        <v>1115</v>
      </c>
      <c r="B469" s="14">
        <v>662545006130</v>
      </c>
      <c r="C469" s="21" t="s">
        <v>29</v>
      </c>
      <c r="D469" s="21" t="s">
        <v>22</v>
      </c>
      <c r="E469" s="21" t="s">
        <v>1081</v>
      </c>
      <c r="F469" s="21" t="s">
        <v>1116</v>
      </c>
      <c r="G469" s="17" t="s">
        <v>62</v>
      </c>
      <c r="H469" s="224">
        <v>85.33</v>
      </c>
      <c r="I469" s="237">
        <f t="shared" si="7"/>
        <v>0</v>
      </c>
    </row>
    <row r="470" spans="1:9" ht="25.5">
      <c r="A470" s="13" t="s">
        <v>1117</v>
      </c>
      <c r="B470" s="14">
        <v>662545006147</v>
      </c>
      <c r="C470" s="21" t="s">
        <v>29</v>
      </c>
      <c r="D470" s="21" t="s">
        <v>22</v>
      </c>
      <c r="E470" s="21" t="s">
        <v>1085</v>
      </c>
      <c r="F470" s="21" t="s">
        <v>1118</v>
      </c>
      <c r="G470" s="17" t="s">
        <v>62</v>
      </c>
      <c r="H470" s="224">
        <v>85.33</v>
      </c>
      <c r="I470" s="237">
        <f t="shared" si="7"/>
        <v>0</v>
      </c>
    </row>
    <row r="471" spans="1:9">
      <c r="A471" s="13" t="s">
        <v>1119</v>
      </c>
      <c r="B471" s="14">
        <v>662545109817</v>
      </c>
      <c r="C471" s="21" t="s">
        <v>1120</v>
      </c>
      <c r="D471" s="21" t="s">
        <v>4445</v>
      </c>
      <c r="E471" s="21" t="s">
        <v>1006</v>
      </c>
      <c r="F471" s="21" t="s">
        <v>4194</v>
      </c>
      <c r="G471" s="17" t="s">
        <v>62</v>
      </c>
      <c r="H471" s="224">
        <v>49.584200000000003</v>
      </c>
      <c r="I471" s="237">
        <f t="shared" si="7"/>
        <v>0</v>
      </c>
    </row>
    <row r="472" spans="1:9">
      <c r="A472" s="13" t="s">
        <v>1121</v>
      </c>
      <c r="B472" s="14">
        <v>662545109824</v>
      </c>
      <c r="C472" s="21" t="s">
        <v>1122</v>
      </c>
      <c r="D472" s="21" t="s">
        <v>4445</v>
      </c>
      <c r="E472" s="21" t="s">
        <v>1123</v>
      </c>
      <c r="F472" s="21" t="s">
        <v>1124</v>
      </c>
      <c r="G472" s="17" t="s">
        <v>62</v>
      </c>
      <c r="H472" s="224">
        <v>45.23</v>
      </c>
      <c r="I472" s="237">
        <f t="shared" si="7"/>
        <v>0</v>
      </c>
    </row>
    <row r="473" spans="1:9">
      <c r="A473" s="13" t="s">
        <v>1125</v>
      </c>
      <c r="B473" s="14">
        <v>662545037073</v>
      </c>
      <c r="C473" s="21" t="s">
        <v>4445</v>
      </c>
      <c r="D473" s="21" t="s">
        <v>1126</v>
      </c>
      <c r="E473" s="21" t="s">
        <v>1093</v>
      </c>
      <c r="F473" s="21" t="s">
        <v>1126</v>
      </c>
      <c r="G473" s="17" t="s">
        <v>62</v>
      </c>
      <c r="H473" s="224">
        <v>21.46</v>
      </c>
      <c r="I473" s="237">
        <f t="shared" si="7"/>
        <v>0</v>
      </c>
    </row>
    <row r="474" spans="1:9" ht="25.5">
      <c r="A474" s="13" t="s">
        <v>1127</v>
      </c>
      <c r="B474" s="14">
        <v>662545037080</v>
      </c>
      <c r="C474" s="21" t="s">
        <v>4445</v>
      </c>
      <c r="D474" s="21" t="s">
        <v>1128</v>
      </c>
      <c r="E474" s="21" t="s">
        <v>1093</v>
      </c>
      <c r="F474" s="21" t="s">
        <v>1129</v>
      </c>
      <c r="G474" s="17" t="s">
        <v>62</v>
      </c>
      <c r="H474" s="224">
        <v>21.46</v>
      </c>
      <c r="I474" s="237">
        <f t="shared" si="7"/>
        <v>0</v>
      </c>
    </row>
    <row r="475" spans="1:9" ht="25.5">
      <c r="A475" s="13" t="s">
        <v>1130</v>
      </c>
      <c r="B475" s="14">
        <v>662545006154</v>
      </c>
      <c r="C475" s="21" t="s">
        <v>29</v>
      </c>
      <c r="D475" s="21" t="s">
        <v>22</v>
      </c>
      <c r="E475" s="21" t="s">
        <v>1088</v>
      </c>
      <c r="F475" s="21" t="s">
        <v>1131</v>
      </c>
      <c r="G475" s="17" t="s">
        <v>62</v>
      </c>
      <c r="H475" s="224">
        <v>94.83</v>
      </c>
      <c r="I475" s="237">
        <f t="shared" si="7"/>
        <v>0</v>
      </c>
    </row>
    <row r="476" spans="1:9" ht="25.5">
      <c r="A476" s="13" t="s">
        <v>1132</v>
      </c>
      <c r="B476" s="14">
        <v>662545006161</v>
      </c>
      <c r="C476" s="21" t="s">
        <v>29</v>
      </c>
      <c r="D476" s="21" t="s">
        <v>22</v>
      </c>
      <c r="E476" s="21" t="s">
        <v>1090</v>
      </c>
      <c r="F476" s="21" t="s">
        <v>1133</v>
      </c>
      <c r="G476" s="17" t="s">
        <v>62</v>
      </c>
      <c r="H476" s="224">
        <v>94.83</v>
      </c>
      <c r="I476" s="237">
        <f t="shared" si="7"/>
        <v>0</v>
      </c>
    </row>
    <row r="477" spans="1:9">
      <c r="A477" s="13" t="s">
        <v>1134</v>
      </c>
      <c r="B477" s="14">
        <v>662545021867</v>
      </c>
      <c r="C477" s="21" t="s">
        <v>4445</v>
      </c>
      <c r="D477" s="21" t="s">
        <v>1135</v>
      </c>
      <c r="E477" s="21" t="s">
        <v>1098</v>
      </c>
      <c r="F477" s="21" t="s">
        <v>1136</v>
      </c>
      <c r="G477" s="17" t="s">
        <v>1137</v>
      </c>
      <c r="H477" s="224">
        <v>5.0599999999999996</v>
      </c>
      <c r="I477" s="237">
        <f t="shared" si="7"/>
        <v>0</v>
      </c>
    </row>
    <row r="478" spans="1:9">
      <c r="A478" s="13" t="s">
        <v>1138</v>
      </c>
      <c r="B478" s="14">
        <v>662545021874</v>
      </c>
      <c r="C478" s="21" t="s">
        <v>4445</v>
      </c>
      <c r="D478" s="21" t="s">
        <v>1139</v>
      </c>
      <c r="E478" s="21" t="s">
        <v>1098</v>
      </c>
      <c r="F478" s="21" t="s">
        <v>1140</v>
      </c>
      <c r="G478" s="17" t="s">
        <v>1137</v>
      </c>
      <c r="H478" s="224">
        <v>5.96</v>
      </c>
      <c r="I478" s="237">
        <f t="shared" si="7"/>
        <v>0</v>
      </c>
    </row>
    <row r="479" spans="1:9">
      <c r="A479" s="13" t="s">
        <v>1141</v>
      </c>
      <c r="B479" s="14">
        <v>662545021881</v>
      </c>
      <c r="C479" s="21" t="s">
        <v>4445</v>
      </c>
      <c r="D479" s="21" t="s">
        <v>1142</v>
      </c>
      <c r="E479" s="21" t="s">
        <v>1098</v>
      </c>
      <c r="F479" s="21" t="s">
        <v>1143</v>
      </c>
      <c r="G479" s="17" t="s">
        <v>1144</v>
      </c>
      <c r="H479" s="224">
        <v>14.45</v>
      </c>
      <c r="I479" s="237">
        <f t="shared" si="7"/>
        <v>0</v>
      </c>
    </row>
    <row r="480" spans="1:9">
      <c r="A480" s="13" t="s">
        <v>1145</v>
      </c>
      <c r="B480" s="14">
        <v>662545021898</v>
      </c>
      <c r="C480" s="21" t="s">
        <v>4445</v>
      </c>
      <c r="D480" s="21" t="s">
        <v>1146</v>
      </c>
      <c r="E480" s="21" t="s">
        <v>1098</v>
      </c>
      <c r="F480" s="21" t="s">
        <v>1147</v>
      </c>
      <c r="G480" s="17" t="s">
        <v>1144</v>
      </c>
      <c r="H480" s="224">
        <v>15.4</v>
      </c>
      <c r="I480" s="237">
        <f t="shared" si="7"/>
        <v>0</v>
      </c>
    </row>
    <row r="481" spans="1:9">
      <c r="A481" s="13" t="s">
        <v>1148</v>
      </c>
      <c r="B481" s="14">
        <v>662545031798</v>
      </c>
      <c r="C481" s="21" t="s">
        <v>29</v>
      </c>
      <c r="D481" s="21" t="s">
        <v>22</v>
      </c>
      <c r="E481" s="21" t="s">
        <v>1149</v>
      </c>
      <c r="F481" s="21" t="s">
        <v>1150</v>
      </c>
      <c r="G481" s="17" t="s">
        <v>1083</v>
      </c>
      <c r="H481" s="224">
        <v>57.5</v>
      </c>
      <c r="I481" s="237">
        <f t="shared" si="7"/>
        <v>0</v>
      </c>
    </row>
    <row r="482" spans="1:9">
      <c r="A482" s="13" t="s">
        <v>1151</v>
      </c>
      <c r="B482" s="14">
        <v>662545031804</v>
      </c>
      <c r="C482" s="21" t="s">
        <v>29</v>
      </c>
      <c r="D482" s="21" t="s">
        <v>22</v>
      </c>
      <c r="E482" s="21" t="s">
        <v>1152</v>
      </c>
      <c r="F482" s="21" t="s">
        <v>1153</v>
      </c>
      <c r="G482" s="17" t="s">
        <v>1083</v>
      </c>
      <c r="H482" s="224">
        <v>57.5</v>
      </c>
      <c r="I482" s="237">
        <f t="shared" si="7"/>
        <v>0</v>
      </c>
    </row>
    <row r="483" spans="1:9">
      <c r="A483" s="13" t="s">
        <v>1154</v>
      </c>
      <c r="B483" s="14">
        <v>662545031811</v>
      </c>
      <c r="C483" s="21" t="s">
        <v>29</v>
      </c>
      <c r="D483" s="21" t="s">
        <v>22</v>
      </c>
      <c r="E483" s="21" t="s">
        <v>1155</v>
      </c>
      <c r="F483" s="21" t="s">
        <v>1156</v>
      </c>
      <c r="G483" s="17" t="s">
        <v>1083</v>
      </c>
      <c r="H483" s="224">
        <v>57.5</v>
      </c>
      <c r="I483" s="237">
        <f t="shared" si="7"/>
        <v>0</v>
      </c>
    </row>
    <row r="484" spans="1:9">
      <c r="A484" s="13" t="s">
        <v>1157</v>
      </c>
      <c r="B484" s="14">
        <v>662545031828</v>
      </c>
      <c r="C484" s="21" t="s">
        <v>29</v>
      </c>
      <c r="D484" s="21" t="s">
        <v>22</v>
      </c>
      <c r="E484" s="21" t="s">
        <v>1158</v>
      </c>
      <c r="F484" s="21" t="s">
        <v>1159</v>
      </c>
      <c r="G484" s="17" t="s">
        <v>1083</v>
      </c>
      <c r="H484" s="224">
        <v>57.5</v>
      </c>
      <c r="I484" s="237">
        <f t="shared" si="7"/>
        <v>0</v>
      </c>
    </row>
    <row r="485" spans="1:9" ht="25.5">
      <c r="A485" s="13" t="s">
        <v>1160</v>
      </c>
      <c r="B485" s="14">
        <v>662545036106</v>
      </c>
      <c r="C485" s="21" t="s">
        <v>29</v>
      </c>
      <c r="D485" s="21" t="s">
        <v>22</v>
      </c>
      <c r="E485" s="21" t="s">
        <v>1149</v>
      </c>
      <c r="F485" s="21" t="s">
        <v>1161</v>
      </c>
      <c r="G485" s="17" t="s">
        <v>62</v>
      </c>
      <c r="H485" s="224">
        <v>105.38</v>
      </c>
      <c r="I485" s="237">
        <f t="shared" si="7"/>
        <v>0</v>
      </c>
    </row>
    <row r="486" spans="1:9" ht="18.75" customHeight="1">
      <c r="A486" s="13" t="s">
        <v>1162</v>
      </c>
      <c r="B486" s="14">
        <v>662545036113</v>
      </c>
      <c r="C486" s="21" t="s">
        <v>29</v>
      </c>
      <c r="D486" s="21" t="s">
        <v>22</v>
      </c>
      <c r="E486" s="21" t="s">
        <v>1152</v>
      </c>
      <c r="F486" s="21" t="s">
        <v>1163</v>
      </c>
      <c r="G486" s="17" t="s">
        <v>62</v>
      </c>
      <c r="H486" s="224">
        <v>105.38</v>
      </c>
      <c r="I486" s="237">
        <f t="shared" si="7"/>
        <v>0</v>
      </c>
    </row>
    <row r="487" spans="1:9" ht="25.5">
      <c r="A487" s="13" t="s">
        <v>1164</v>
      </c>
      <c r="B487" s="14">
        <v>662545036120</v>
      </c>
      <c r="C487" s="21" t="s">
        <v>29</v>
      </c>
      <c r="D487" s="21" t="s">
        <v>22</v>
      </c>
      <c r="E487" s="21" t="s">
        <v>1155</v>
      </c>
      <c r="F487" s="21" t="s">
        <v>1165</v>
      </c>
      <c r="G487" s="17" t="s">
        <v>62</v>
      </c>
      <c r="H487" s="224">
        <v>105.38</v>
      </c>
      <c r="I487" s="237">
        <f t="shared" si="7"/>
        <v>0</v>
      </c>
    </row>
    <row r="488" spans="1:9" ht="20.25" customHeight="1">
      <c r="A488" s="13" t="s">
        <v>1166</v>
      </c>
      <c r="B488" s="14">
        <v>662545036137</v>
      </c>
      <c r="C488" s="21" t="s">
        <v>29</v>
      </c>
      <c r="D488" s="21" t="s">
        <v>22</v>
      </c>
      <c r="E488" s="21" t="s">
        <v>1158</v>
      </c>
      <c r="F488" s="21" t="s">
        <v>1167</v>
      </c>
      <c r="G488" s="17" t="s">
        <v>62</v>
      </c>
      <c r="H488" s="224">
        <v>105.38</v>
      </c>
      <c r="I488" s="237">
        <f t="shared" si="7"/>
        <v>0</v>
      </c>
    </row>
    <row r="489" spans="1:9">
      <c r="A489" s="13" t="s">
        <v>1168</v>
      </c>
      <c r="B489" s="14">
        <v>662545006178</v>
      </c>
      <c r="C489" s="21" t="s">
        <v>29</v>
      </c>
      <c r="D489" s="21" t="s">
        <v>22</v>
      </c>
      <c r="E489" s="21" t="s">
        <v>1123</v>
      </c>
      <c r="F489" s="21" t="s">
        <v>1169</v>
      </c>
      <c r="G489" s="17" t="s">
        <v>823</v>
      </c>
      <c r="H489" s="224">
        <v>11.693</v>
      </c>
      <c r="I489" s="237">
        <f t="shared" si="7"/>
        <v>0</v>
      </c>
    </row>
    <row r="490" spans="1:9">
      <c r="A490" s="13" t="s">
        <v>1170</v>
      </c>
      <c r="B490" s="14">
        <v>662545006185</v>
      </c>
      <c r="C490" s="21" t="s">
        <v>35</v>
      </c>
      <c r="D490" s="21" t="s">
        <v>22</v>
      </c>
      <c r="E490" s="21" t="s">
        <v>1123</v>
      </c>
      <c r="F490" s="21" t="s">
        <v>1171</v>
      </c>
      <c r="G490" s="17" t="s">
        <v>823</v>
      </c>
      <c r="H490" s="224">
        <v>17.533999999999999</v>
      </c>
      <c r="I490" s="237">
        <f t="shared" si="7"/>
        <v>0</v>
      </c>
    </row>
    <row r="491" spans="1:9">
      <c r="A491" s="13" t="s">
        <v>1172</v>
      </c>
      <c r="B491" s="14">
        <v>662545006192</v>
      </c>
      <c r="C491" s="21" t="s">
        <v>38</v>
      </c>
      <c r="D491" s="21" t="s">
        <v>22</v>
      </c>
      <c r="E491" s="21" t="s">
        <v>1123</v>
      </c>
      <c r="F491" s="21" t="s">
        <v>1173</v>
      </c>
      <c r="G491" s="17" t="s">
        <v>203</v>
      </c>
      <c r="H491" s="224">
        <v>32.109000000000002</v>
      </c>
      <c r="I491" s="237">
        <f t="shared" si="7"/>
        <v>0</v>
      </c>
    </row>
    <row r="492" spans="1:9">
      <c r="A492" s="13" t="s">
        <v>2741</v>
      </c>
      <c r="B492" s="14">
        <v>662545037967</v>
      </c>
      <c r="C492" s="21" t="s">
        <v>2742</v>
      </c>
      <c r="D492" s="21" t="s">
        <v>2743</v>
      </c>
      <c r="E492" s="21" t="s">
        <v>2744</v>
      </c>
      <c r="F492" s="21" t="s">
        <v>2745</v>
      </c>
      <c r="G492" s="17" t="s">
        <v>1177</v>
      </c>
      <c r="H492" s="224">
        <v>31.66</v>
      </c>
      <c r="I492" s="237">
        <f t="shared" si="7"/>
        <v>0</v>
      </c>
    </row>
    <row r="493" spans="1:9">
      <c r="A493" s="13" t="s">
        <v>2746</v>
      </c>
      <c r="B493" s="14">
        <v>662545037974</v>
      </c>
      <c r="C493" s="21" t="s">
        <v>2742</v>
      </c>
      <c r="D493" s="21" t="s">
        <v>2747</v>
      </c>
      <c r="E493" s="21" t="s">
        <v>2748</v>
      </c>
      <c r="F493" s="21" t="s">
        <v>2749</v>
      </c>
      <c r="G493" s="17" t="s">
        <v>1177</v>
      </c>
      <c r="H493" s="224">
        <v>33.840000000000003</v>
      </c>
      <c r="I493" s="237">
        <f t="shared" si="7"/>
        <v>0</v>
      </c>
    </row>
    <row r="494" spans="1:9">
      <c r="A494" s="13" t="s">
        <v>2752</v>
      </c>
      <c r="B494" s="14">
        <v>662545095813</v>
      </c>
      <c r="C494" s="21" t="s">
        <v>35</v>
      </c>
      <c r="D494" s="21" t="s">
        <v>2017</v>
      </c>
      <c r="E494" s="21" t="s">
        <v>2751</v>
      </c>
      <c r="F494" s="21" t="s">
        <v>2753</v>
      </c>
      <c r="G494" s="17" t="s">
        <v>772</v>
      </c>
      <c r="H494" s="224">
        <v>38.171799999999998</v>
      </c>
      <c r="I494" s="237">
        <f t="shared" si="7"/>
        <v>0</v>
      </c>
    </row>
    <row r="495" spans="1:9">
      <c r="A495" s="13" t="s">
        <v>2763</v>
      </c>
      <c r="B495" s="14">
        <v>662545000688</v>
      </c>
      <c r="C495" s="21" t="s">
        <v>27</v>
      </c>
      <c r="D495" s="21" t="s">
        <v>22</v>
      </c>
      <c r="E495" s="21" t="s">
        <v>2764</v>
      </c>
      <c r="F495" s="21" t="s">
        <v>2765</v>
      </c>
      <c r="G495" s="17" t="s">
        <v>589</v>
      </c>
      <c r="H495" s="224">
        <v>44.8</v>
      </c>
      <c r="I495" s="237">
        <f t="shared" si="7"/>
        <v>0</v>
      </c>
    </row>
    <row r="496" spans="1:9">
      <c r="A496" s="13" t="s">
        <v>2766</v>
      </c>
      <c r="B496" s="14">
        <v>662545000695</v>
      </c>
      <c r="C496" s="21" t="s">
        <v>187</v>
      </c>
      <c r="D496" s="21" t="s">
        <v>22</v>
      </c>
      <c r="E496" s="21" t="s">
        <v>2764</v>
      </c>
      <c r="F496" s="21" t="s">
        <v>2767</v>
      </c>
      <c r="G496" s="17" t="s">
        <v>589</v>
      </c>
      <c r="H496" s="224">
        <v>44.8</v>
      </c>
      <c r="I496" s="237">
        <f t="shared" si="7"/>
        <v>0</v>
      </c>
    </row>
    <row r="497" spans="1:9">
      <c r="A497" s="13" t="s">
        <v>2768</v>
      </c>
      <c r="B497" s="14">
        <v>662545000701</v>
      </c>
      <c r="C497" s="21" t="s">
        <v>29</v>
      </c>
      <c r="D497" s="21" t="s">
        <v>22</v>
      </c>
      <c r="E497" s="21" t="s">
        <v>2764</v>
      </c>
      <c r="F497" s="21" t="s">
        <v>2769</v>
      </c>
      <c r="G497" s="17" t="s">
        <v>122</v>
      </c>
      <c r="H497" s="224">
        <v>51.46</v>
      </c>
      <c r="I497" s="237">
        <f t="shared" si="7"/>
        <v>0</v>
      </c>
    </row>
    <row r="498" spans="1:9">
      <c r="A498" s="13" t="s">
        <v>2770</v>
      </c>
      <c r="B498" s="14">
        <v>662545000718</v>
      </c>
      <c r="C498" s="21" t="s">
        <v>35</v>
      </c>
      <c r="D498" s="21" t="s">
        <v>22</v>
      </c>
      <c r="E498" s="21" t="s">
        <v>2764</v>
      </c>
      <c r="F498" s="21" t="s">
        <v>2771</v>
      </c>
      <c r="G498" s="17" t="s">
        <v>122</v>
      </c>
      <c r="H498" s="224">
        <v>68.78</v>
      </c>
      <c r="I498" s="237">
        <f t="shared" si="7"/>
        <v>0</v>
      </c>
    </row>
    <row r="499" spans="1:9">
      <c r="A499" s="13" t="s">
        <v>2772</v>
      </c>
      <c r="B499" s="14">
        <v>662545000725</v>
      </c>
      <c r="C499" s="21" t="s">
        <v>38</v>
      </c>
      <c r="D499" s="21" t="s">
        <v>22</v>
      </c>
      <c r="E499" s="21" t="s">
        <v>2764</v>
      </c>
      <c r="F499" s="21" t="s">
        <v>2773</v>
      </c>
      <c r="G499" s="17" t="s">
        <v>123</v>
      </c>
      <c r="H499" s="224">
        <v>98.43</v>
      </c>
      <c r="I499" s="237">
        <f t="shared" si="7"/>
        <v>0</v>
      </c>
    </row>
    <row r="500" spans="1:9">
      <c r="A500" s="13" t="s">
        <v>2774</v>
      </c>
      <c r="B500" s="14">
        <v>662545000732</v>
      </c>
      <c r="C500" s="21" t="s">
        <v>43</v>
      </c>
      <c r="D500" s="21" t="s">
        <v>22</v>
      </c>
      <c r="E500" s="21" t="s">
        <v>2764</v>
      </c>
      <c r="F500" s="21" t="s">
        <v>2775</v>
      </c>
      <c r="G500" s="17" t="s">
        <v>124</v>
      </c>
      <c r="H500" s="224">
        <v>125.57</v>
      </c>
      <c r="I500" s="237">
        <f t="shared" si="7"/>
        <v>0</v>
      </c>
    </row>
    <row r="501" spans="1:9">
      <c r="A501" s="13" t="s">
        <v>2776</v>
      </c>
      <c r="B501" s="14">
        <v>662545000749</v>
      </c>
      <c r="C501" s="21" t="s">
        <v>47</v>
      </c>
      <c r="D501" s="21" t="s">
        <v>22</v>
      </c>
      <c r="E501" s="21" t="s">
        <v>2764</v>
      </c>
      <c r="F501" s="21" t="s">
        <v>2777</v>
      </c>
      <c r="G501" s="17" t="s">
        <v>125</v>
      </c>
      <c r="H501" s="224">
        <v>164.02</v>
      </c>
      <c r="I501" s="237">
        <f t="shared" si="7"/>
        <v>0</v>
      </c>
    </row>
    <row r="502" spans="1:9">
      <c r="A502" s="13" t="s">
        <v>2778</v>
      </c>
      <c r="B502" s="14">
        <v>662545000756</v>
      </c>
      <c r="C502" s="21" t="s">
        <v>50</v>
      </c>
      <c r="D502" s="21" t="s">
        <v>22</v>
      </c>
      <c r="E502" s="21" t="s">
        <v>2764</v>
      </c>
      <c r="F502" s="21" t="s">
        <v>2779</v>
      </c>
      <c r="G502" s="17" t="s">
        <v>51</v>
      </c>
      <c r="H502" s="224">
        <v>241.74</v>
      </c>
      <c r="I502" s="237">
        <f t="shared" si="7"/>
        <v>0</v>
      </c>
    </row>
    <row r="503" spans="1:9">
      <c r="A503" s="13" t="s">
        <v>2780</v>
      </c>
      <c r="B503" s="14">
        <v>662545000763</v>
      </c>
      <c r="C503" s="21" t="s">
        <v>54</v>
      </c>
      <c r="D503" s="21" t="s">
        <v>22</v>
      </c>
      <c r="E503" s="21" t="s">
        <v>2781</v>
      </c>
      <c r="F503" s="21" t="s">
        <v>4271</v>
      </c>
      <c r="G503" s="17" t="s">
        <v>55</v>
      </c>
      <c r="H503" s="224">
        <v>785.99</v>
      </c>
      <c r="I503" s="237">
        <f t="shared" si="7"/>
        <v>0</v>
      </c>
    </row>
    <row r="504" spans="1:9">
      <c r="A504" s="13" t="s">
        <v>2782</v>
      </c>
      <c r="B504" s="14">
        <v>662545000770</v>
      </c>
      <c r="C504" s="21" t="s">
        <v>58</v>
      </c>
      <c r="D504" s="21" t="s">
        <v>22</v>
      </c>
      <c r="E504" s="21" t="s">
        <v>2781</v>
      </c>
      <c r="F504" s="21" t="s">
        <v>4272</v>
      </c>
      <c r="G504" s="17" t="s">
        <v>55</v>
      </c>
      <c r="H504" s="224">
        <v>899.75</v>
      </c>
      <c r="I504" s="237">
        <f t="shared" si="7"/>
        <v>0</v>
      </c>
    </row>
    <row r="505" spans="1:9">
      <c r="A505" s="13" t="s">
        <v>2783</v>
      </c>
      <c r="B505" s="14">
        <v>662545021782</v>
      </c>
      <c r="C505" s="21" t="s">
        <v>61</v>
      </c>
      <c r="D505" s="21" t="s">
        <v>22</v>
      </c>
      <c r="E505" s="21" t="s">
        <v>2781</v>
      </c>
      <c r="F505" s="21" t="s">
        <v>4273</v>
      </c>
      <c r="G505" s="17" t="s">
        <v>62</v>
      </c>
      <c r="H505" s="224">
        <v>1944.4</v>
      </c>
      <c r="I505" s="237">
        <f t="shared" si="7"/>
        <v>0</v>
      </c>
    </row>
    <row r="506" spans="1:9">
      <c r="A506" s="13" t="s">
        <v>2784</v>
      </c>
      <c r="B506" s="14">
        <v>662545031385</v>
      </c>
      <c r="C506" s="21" t="s">
        <v>21</v>
      </c>
      <c r="D506" s="21" t="s">
        <v>22</v>
      </c>
      <c r="E506" s="21" t="s">
        <v>2785</v>
      </c>
      <c r="F506" s="21" t="s">
        <v>2786</v>
      </c>
      <c r="G506" s="17" t="s">
        <v>1307</v>
      </c>
      <c r="H506" s="224">
        <v>42.94</v>
      </c>
      <c r="I506" s="237">
        <f t="shared" si="7"/>
        <v>0</v>
      </c>
    </row>
    <row r="507" spans="1:9">
      <c r="A507" s="13" t="s">
        <v>2787</v>
      </c>
      <c r="B507" s="14">
        <v>662545008684</v>
      </c>
      <c r="C507" s="21" t="s">
        <v>27</v>
      </c>
      <c r="D507" s="21" t="s">
        <v>22</v>
      </c>
      <c r="E507" s="21" t="s">
        <v>2785</v>
      </c>
      <c r="F507" s="21" t="s">
        <v>2788</v>
      </c>
      <c r="G507" s="17" t="s">
        <v>1307</v>
      </c>
      <c r="H507" s="224">
        <v>31.14</v>
      </c>
      <c r="I507" s="237">
        <f t="shared" si="7"/>
        <v>0</v>
      </c>
    </row>
    <row r="508" spans="1:9">
      <c r="A508" s="13" t="s">
        <v>2789</v>
      </c>
      <c r="B508" s="14">
        <v>662545008691</v>
      </c>
      <c r="C508" s="21" t="s">
        <v>187</v>
      </c>
      <c r="D508" s="21" t="s">
        <v>22</v>
      </c>
      <c r="E508" s="21" t="s">
        <v>2785</v>
      </c>
      <c r="F508" s="21" t="s">
        <v>2790</v>
      </c>
      <c r="G508" s="17" t="s">
        <v>1307</v>
      </c>
      <c r="H508" s="224">
        <v>33.28</v>
      </c>
      <c r="I508" s="237">
        <f t="shared" si="7"/>
        <v>0</v>
      </c>
    </row>
    <row r="509" spans="1:9">
      <c r="A509" s="13" t="s">
        <v>2791</v>
      </c>
      <c r="B509" s="14">
        <v>662545008707</v>
      </c>
      <c r="C509" s="21" t="s">
        <v>29</v>
      </c>
      <c r="D509" s="21" t="s">
        <v>22</v>
      </c>
      <c r="E509" s="21" t="s">
        <v>2785</v>
      </c>
      <c r="F509" s="21" t="s">
        <v>2792</v>
      </c>
      <c r="G509" s="17" t="s">
        <v>68</v>
      </c>
      <c r="H509" s="224">
        <v>40.82</v>
      </c>
      <c r="I509" s="237">
        <f t="shared" si="7"/>
        <v>0</v>
      </c>
    </row>
    <row r="510" spans="1:9">
      <c r="A510" s="13" t="s">
        <v>2793</v>
      </c>
      <c r="B510" s="14">
        <v>662545008714</v>
      </c>
      <c r="C510" s="21" t="s">
        <v>35</v>
      </c>
      <c r="D510" s="21" t="s">
        <v>22</v>
      </c>
      <c r="E510" s="21" t="s">
        <v>2785</v>
      </c>
      <c r="F510" s="21" t="s">
        <v>2794</v>
      </c>
      <c r="G510" s="17" t="s">
        <v>589</v>
      </c>
      <c r="H510" s="224">
        <v>49.13</v>
      </c>
      <c r="I510" s="237">
        <f t="shared" si="7"/>
        <v>0</v>
      </c>
    </row>
    <row r="511" spans="1:9">
      <c r="A511" s="13" t="s">
        <v>2795</v>
      </c>
      <c r="B511" s="14">
        <v>662545008721</v>
      </c>
      <c r="C511" s="21" t="s">
        <v>38</v>
      </c>
      <c r="D511" s="21" t="s">
        <v>22</v>
      </c>
      <c r="E511" s="21" t="s">
        <v>2785</v>
      </c>
      <c r="F511" s="21" t="s">
        <v>2796</v>
      </c>
      <c r="G511" s="17" t="s">
        <v>592</v>
      </c>
      <c r="H511" s="224">
        <v>73.14</v>
      </c>
      <c r="I511" s="237">
        <f t="shared" si="7"/>
        <v>0</v>
      </c>
    </row>
    <row r="512" spans="1:9">
      <c r="A512" s="13" t="s">
        <v>2797</v>
      </c>
      <c r="B512" s="14">
        <v>662545008738</v>
      </c>
      <c r="C512" s="21" t="s">
        <v>43</v>
      </c>
      <c r="D512" s="21" t="s">
        <v>22</v>
      </c>
      <c r="E512" s="21" t="s">
        <v>2785</v>
      </c>
      <c r="F512" s="21" t="s">
        <v>2798</v>
      </c>
      <c r="G512" s="17" t="s">
        <v>458</v>
      </c>
      <c r="H512" s="224">
        <v>97.62</v>
      </c>
      <c r="I512" s="237">
        <f t="shared" si="7"/>
        <v>0</v>
      </c>
    </row>
    <row r="513" spans="1:9">
      <c r="A513" s="13" t="s">
        <v>2799</v>
      </c>
      <c r="B513" s="14">
        <v>662545008745</v>
      </c>
      <c r="C513" s="21" t="s">
        <v>47</v>
      </c>
      <c r="D513" s="21" t="s">
        <v>22</v>
      </c>
      <c r="E513" s="21" t="s">
        <v>2785</v>
      </c>
      <c r="F513" s="21" t="s">
        <v>2800</v>
      </c>
      <c r="G513" s="17" t="s">
        <v>125</v>
      </c>
      <c r="H513" s="224">
        <v>121.8</v>
      </c>
      <c r="I513" s="237">
        <f t="shared" si="7"/>
        <v>0</v>
      </c>
    </row>
    <row r="514" spans="1:9">
      <c r="A514" s="13" t="s">
        <v>2801</v>
      </c>
      <c r="B514" s="14">
        <v>662545008752</v>
      </c>
      <c r="C514" s="21" t="s">
        <v>50</v>
      </c>
      <c r="D514" s="21" t="s">
        <v>22</v>
      </c>
      <c r="E514" s="21" t="s">
        <v>2785</v>
      </c>
      <c r="F514" s="21" t="s">
        <v>2802</v>
      </c>
      <c r="G514" s="17" t="s">
        <v>51</v>
      </c>
      <c r="H514" s="224">
        <v>153.86000000000001</v>
      </c>
      <c r="I514" s="237">
        <f t="shared" si="7"/>
        <v>0</v>
      </c>
    </row>
    <row r="515" spans="1:9">
      <c r="A515" s="13" t="s">
        <v>2803</v>
      </c>
      <c r="B515" s="14">
        <v>662545008769</v>
      </c>
      <c r="C515" s="21" t="s">
        <v>27</v>
      </c>
      <c r="D515" s="21" t="s">
        <v>22</v>
      </c>
      <c r="E515" s="21" t="s">
        <v>2781</v>
      </c>
      <c r="F515" s="21" t="s">
        <v>2804</v>
      </c>
      <c r="G515" s="17" t="s">
        <v>589</v>
      </c>
      <c r="H515" s="224">
        <v>43.22</v>
      </c>
      <c r="I515" s="237">
        <f t="shared" si="7"/>
        <v>0</v>
      </c>
    </row>
    <row r="516" spans="1:9">
      <c r="A516" s="13" t="s">
        <v>2805</v>
      </c>
      <c r="B516" s="14">
        <v>662545008776</v>
      </c>
      <c r="C516" s="21" t="s">
        <v>187</v>
      </c>
      <c r="D516" s="21" t="s">
        <v>22</v>
      </c>
      <c r="E516" s="21" t="s">
        <v>2781</v>
      </c>
      <c r="F516" s="21" t="s">
        <v>2806</v>
      </c>
      <c r="G516" s="17" t="s">
        <v>589</v>
      </c>
      <c r="H516" s="224">
        <v>43.22</v>
      </c>
      <c r="I516" s="237">
        <f t="shared" si="7"/>
        <v>0</v>
      </c>
    </row>
    <row r="517" spans="1:9">
      <c r="A517" s="13" t="s">
        <v>2807</v>
      </c>
      <c r="B517" s="14">
        <v>662545008783</v>
      </c>
      <c r="C517" s="21" t="s">
        <v>29</v>
      </c>
      <c r="D517" s="21" t="s">
        <v>22</v>
      </c>
      <c r="E517" s="21" t="s">
        <v>2781</v>
      </c>
      <c r="F517" s="21" t="s">
        <v>2808</v>
      </c>
      <c r="G517" s="17" t="s">
        <v>122</v>
      </c>
      <c r="H517" s="224">
        <v>53.05</v>
      </c>
      <c r="I517" s="237">
        <f t="shared" si="7"/>
        <v>0</v>
      </c>
    </row>
    <row r="518" spans="1:9">
      <c r="A518" s="13" t="s">
        <v>2809</v>
      </c>
      <c r="B518" s="14">
        <v>662545008790</v>
      </c>
      <c r="C518" s="21" t="s">
        <v>35</v>
      </c>
      <c r="D518" s="21" t="s">
        <v>22</v>
      </c>
      <c r="E518" s="21" t="s">
        <v>2781</v>
      </c>
      <c r="F518" s="21" t="s">
        <v>2810</v>
      </c>
      <c r="G518" s="17" t="s">
        <v>122</v>
      </c>
      <c r="H518" s="224">
        <v>68.78</v>
      </c>
      <c r="I518" s="237">
        <f t="shared" si="7"/>
        <v>0</v>
      </c>
    </row>
    <row r="519" spans="1:9">
      <c r="A519" s="13" t="s">
        <v>2811</v>
      </c>
      <c r="B519" s="14">
        <v>662545008806</v>
      </c>
      <c r="C519" s="21" t="s">
        <v>38</v>
      </c>
      <c r="D519" s="21" t="s">
        <v>22</v>
      </c>
      <c r="E519" s="21" t="s">
        <v>2781</v>
      </c>
      <c r="F519" s="21" t="s">
        <v>2812</v>
      </c>
      <c r="G519" s="17" t="s">
        <v>123</v>
      </c>
      <c r="H519" s="224">
        <v>98.92</v>
      </c>
      <c r="I519" s="237">
        <f t="shared" si="7"/>
        <v>0</v>
      </c>
    </row>
    <row r="520" spans="1:9">
      <c r="A520" s="13" t="s">
        <v>2813</v>
      </c>
      <c r="B520" s="14">
        <v>662545008813</v>
      </c>
      <c r="C520" s="21" t="s">
        <v>43</v>
      </c>
      <c r="D520" s="21" t="s">
        <v>22</v>
      </c>
      <c r="E520" s="21" t="s">
        <v>2781</v>
      </c>
      <c r="F520" s="21" t="s">
        <v>2814</v>
      </c>
      <c r="G520" s="17" t="s">
        <v>458</v>
      </c>
      <c r="H520" s="224">
        <v>139.93</v>
      </c>
      <c r="I520" s="237">
        <f t="shared" si="7"/>
        <v>0</v>
      </c>
    </row>
    <row r="521" spans="1:9">
      <c r="A521" s="13" t="s">
        <v>2815</v>
      </c>
      <c r="B521" s="14">
        <v>662545008820</v>
      </c>
      <c r="C521" s="21" t="s">
        <v>47</v>
      </c>
      <c r="D521" s="21" t="s">
        <v>22</v>
      </c>
      <c r="E521" s="21" t="s">
        <v>2781</v>
      </c>
      <c r="F521" s="21" t="s">
        <v>2816</v>
      </c>
      <c r="G521" s="17" t="s">
        <v>44</v>
      </c>
      <c r="H521" s="224">
        <v>195.25</v>
      </c>
      <c r="I521" s="237">
        <f t="shared" ref="I521:I581" si="8">H521*$I$2</f>
        <v>0</v>
      </c>
    </row>
    <row r="522" spans="1:9">
      <c r="A522" s="13" t="s">
        <v>2817</v>
      </c>
      <c r="B522" s="14">
        <v>662545008837</v>
      </c>
      <c r="C522" s="21" t="s">
        <v>50</v>
      </c>
      <c r="D522" s="21" t="s">
        <v>22</v>
      </c>
      <c r="E522" s="21" t="s">
        <v>2781</v>
      </c>
      <c r="F522" s="21" t="s">
        <v>2818</v>
      </c>
      <c r="G522" s="17" t="s">
        <v>51</v>
      </c>
      <c r="H522" s="224">
        <v>265.22000000000003</v>
      </c>
      <c r="I522" s="237">
        <f t="shared" si="8"/>
        <v>0</v>
      </c>
    </row>
    <row r="523" spans="1:9">
      <c r="A523" s="13" t="s">
        <v>2819</v>
      </c>
      <c r="B523" s="14">
        <v>662545008844</v>
      </c>
      <c r="C523" s="21" t="s">
        <v>27</v>
      </c>
      <c r="D523" s="21" t="s">
        <v>22</v>
      </c>
      <c r="E523" s="21" t="s">
        <v>2820</v>
      </c>
      <c r="F523" s="21" t="s">
        <v>2821</v>
      </c>
      <c r="G523" s="17" t="s">
        <v>1704</v>
      </c>
      <c r="H523" s="224">
        <v>53.52</v>
      </c>
      <c r="I523" s="237">
        <f t="shared" si="8"/>
        <v>0</v>
      </c>
    </row>
    <row r="524" spans="1:9">
      <c r="A524" s="13" t="s">
        <v>2822</v>
      </c>
      <c r="B524" s="14">
        <v>662545008851</v>
      </c>
      <c r="C524" s="21" t="s">
        <v>187</v>
      </c>
      <c r="D524" s="21" t="s">
        <v>22</v>
      </c>
      <c r="E524" s="21" t="s">
        <v>2820</v>
      </c>
      <c r="F524" s="21" t="s">
        <v>2823</v>
      </c>
      <c r="G524" s="17" t="s">
        <v>1704</v>
      </c>
      <c r="H524" s="224">
        <v>53.52</v>
      </c>
      <c r="I524" s="237">
        <f t="shared" si="8"/>
        <v>0</v>
      </c>
    </row>
    <row r="525" spans="1:9">
      <c r="A525" s="13" t="s">
        <v>2824</v>
      </c>
      <c r="B525" s="14">
        <v>662545008868</v>
      </c>
      <c r="C525" s="21" t="s">
        <v>29</v>
      </c>
      <c r="D525" s="21" t="s">
        <v>22</v>
      </c>
      <c r="E525" s="21" t="s">
        <v>2820</v>
      </c>
      <c r="F525" s="21" t="s">
        <v>2825</v>
      </c>
      <c r="G525" s="17" t="s">
        <v>2826</v>
      </c>
      <c r="H525" s="224">
        <v>67.45</v>
      </c>
      <c r="I525" s="237">
        <f t="shared" si="8"/>
        <v>0</v>
      </c>
    </row>
    <row r="526" spans="1:9">
      <c r="A526" s="13" t="s">
        <v>2827</v>
      </c>
      <c r="B526" s="14">
        <v>662545008875</v>
      </c>
      <c r="C526" s="21" t="s">
        <v>35</v>
      </c>
      <c r="D526" s="21" t="s">
        <v>22</v>
      </c>
      <c r="E526" s="21" t="s">
        <v>2820</v>
      </c>
      <c r="F526" s="21" t="s">
        <v>2828</v>
      </c>
      <c r="G526" s="17" t="s">
        <v>1709</v>
      </c>
      <c r="H526" s="224">
        <v>83.4</v>
      </c>
      <c r="I526" s="237">
        <f t="shared" si="8"/>
        <v>0</v>
      </c>
    </row>
    <row r="527" spans="1:9">
      <c r="A527" s="13" t="s">
        <v>2829</v>
      </c>
      <c r="B527" s="14">
        <v>662545008882</v>
      </c>
      <c r="C527" s="21" t="s">
        <v>38</v>
      </c>
      <c r="D527" s="21" t="s">
        <v>22</v>
      </c>
      <c r="E527" s="21" t="s">
        <v>2820</v>
      </c>
      <c r="F527" s="21" t="s">
        <v>2830</v>
      </c>
      <c r="G527" s="17" t="s">
        <v>458</v>
      </c>
      <c r="H527" s="224">
        <v>114.15</v>
      </c>
      <c r="I527" s="237">
        <f t="shared" si="8"/>
        <v>0</v>
      </c>
    </row>
    <row r="528" spans="1:9">
      <c r="A528" s="13" t="s">
        <v>2831</v>
      </c>
      <c r="B528" s="14">
        <v>662545008899</v>
      </c>
      <c r="C528" s="21" t="s">
        <v>43</v>
      </c>
      <c r="D528" s="21" t="s">
        <v>22</v>
      </c>
      <c r="E528" s="21" t="s">
        <v>2820</v>
      </c>
      <c r="F528" s="21" t="s">
        <v>2832</v>
      </c>
      <c r="G528" s="17" t="s">
        <v>125</v>
      </c>
      <c r="H528" s="224">
        <v>170.07</v>
      </c>
      <c r="I528" s="237">
        <f t="shared" si="8"/>
        <v>0</v>
      </c>
    </row>
    <row r="529" spans="1:9">
      <c r="A529" s="13" t="s">
        <v>2833</v>
      </c>
      <c r="B529" s="14">
        <v>662545008905</v>
      </c>
      <c r="C529" s="21" t="s">
        <v>47</v>
      </c>
      <c r="D529" s="21" t="s">
        <v>22</v>
      </c>
      <c r="E529" s="21" t="s">
        <v>2820</v>
      </c>
      <c r="F529" s="21" t="s">
        <v>2834</v>
      </c>
      <c r="G529" s="17" t="s">
        <v>51</v>
      </c>
      <c r="H529" s="224">
        <v>237.67</v>
      </c>
      <c r="I529" s="237">
        <f t="shared" si="8"/>
        <v>0</v>
      </c>
    </row>
    <row r="530" spans="1:9">
      <c r="A530" s="13" t="s">
        <v>2835</v>
      </c>
      <c r="B530" s="14">
        <v>662545008912</v>
      </c>
      <c r="C530" s="21" t="s">
        <v>50</v>
      </c>
      <c r="D530" s="21" t="s">
        <v>22</v>
      </c>
      <c r="E530" s="21" t="s">
        <v>2820</v>
      </c>
      <c r="F530" s="21" t="s">
        <v>2836</v>
      </c>
      <c r="G530" s="17" t="s">
        <v>51</v>
      </c>
      <c r="H530" s="224">
        <v>336.49</v>
      </c>
      <c r="I530" s="237">
        <f t="shared" si="8"/>
        <v>0</v>
      </c>
    </row>
    <row r="531" spans="1:9">
      <c r="A531" s="13" t="s">
        <v>2837</v>
      </c>
      <c r="B531" s="14">
        <v>662545008929</v>
      </c>
      <c r="C531" s="21" t="s">
        <v>27</v>
      </c>
      <c r="D531" s="21" t="s">
        <v>22</v>
      </c>
      <c r="E531" s="21" t="s">
        <v>2838</v>
      </c>
      <c r="F531" s="21" t="s">
        <v>4274</v>
      </c>
      <c r="G531" s="17" t="s">
        <v>1307</v>
      </c>
      <c r="H531" s="224">
        <v>31.91</v>
      </c>
      <c r="I531" s="237">
        <f t="shared" si="8"/>
        <v>0</v>
      </c>
    </row>
    <row r="532" spans="1:9">
      <c r="A532" s="13" t="s">
        <v>2839</v>
      </c>
      <c r="B532" s="14">
        <v>662545008936</v>
      </c>
      <c r="C532" s="21" t="s">
        <v>187</v>
      </c>
      <c r="D532" s="21" t="s">
        <v>22</v>
      </c>
      <c r="E532" s="21" t="s">
        <v>2838</v>
      </c>
      <c r="F532" s="21" t="s">
        <v>4275</v>
      </c>
      <c r="G532" s="17" t="s">
        <v>1307</v>
      </c>
      <c r="H532" s="224">
        <v>34.619999999999997</v>
      </c>
      <c r="I532" s="237">
        <f t="shared" si="8"/>
        <v>0</v>
      </c>
    </row>
    <row r="533" spans="1:9">
      <c r="A533" s="13" t="s">
        <v>2840</v>
      </c>
      <c r="B533" s="14">
        <v>662545008943</v>
      </c>
      <c r="C533" s="21" t="s">
        <v>29</v>
      </c>
      <c r="D533" s="21" t="s">
        <v>22</v>
      </c>
      <c r="E533" s="21" t="s">
        <v>2838</v>
      </c>
      <c r="F533" s="21" t="s">
        <v>4276</v>
      </c>
      <c r="G533" s="17" t="s">
        <v>122</v>
      </c>
      <c r="H533" s="224">
        <v>42.8</v>
      </c>
      <c r="I533" s="237">
        <f t="shared" si="8"/>
        <v>0</v>
      </c>
    </row>
    <row r="534" spans="1:9">
      <c r="A534" s="13" t="s">
        <v>2841</v>
      </c>
      <c r="B534" s="14">
        <v>662545008950</v>
      </c>
      <c r="C534" s="21" t="s">
        <v>35</v>
      </c>
      <c r="D534" s="21" t="s">
        <v>22</v>
      </c>
      <c r="E534" s="21" t="s">
        <v>2838</v>
      </c>
      <c r="F534" s="21" t="s">
        <v>4277</v>
      </c>
      <c r="G534" s="17" t="s">
        <v>792</v>
      </c>
      <c r="H534" s="224">
        <v>51.7</v>
      </c>
      <c r="I534" s="237">
        <f t="shared" si="8"/>
        <v>0</v>
      </c>
    </row>
    <row r="535" spans="1:9">
      <c r="A535" s="13" t="s">
        <v>2842</v>
      </c>
      <c r="B535" s="14">
        <v>662545008967</v>
      </c>
      <c r="C535" s="21" t="s">
        <v>38</v>
      </c>
      <c r="D535" s="21" t="s">
        <v>22</v>
      </c>
      <c r="E535" s="21" t="s">
        <v>2838</v>
      </c>
      <c r="F535" s="21" t="s">
        <v>4278</v>
      </c>
      <c r="G535" s="17" t="s">
        <v>123</v>
      </c>
      <c r="H535" s="224">
        <v>64.3</v>
      </c>
      <c r="I535" s="237">
        <f t="shared" si="8"/>
        <v>0</v>
      </c>
    </row>
    <row r="536" spans="1:9">
      <c r="A536" s="13" t="s">
        <v>2843</v>
      </c>
      <c r="B536" s="14">
        <v>662545008974</v>
      </c>
      <c r="C536" s="21" t="s">
        <v>43</v>
      </c>
      <c r="D536" s="21" t="s">
        <v>22</v>
      </c>
      <c r="E536" s="21" t="s">
        <v>2838</v>
      </c>
      <c r="F536" s="21" t="s">
        <v>4279</v>
      </c>
      <c r="G536" s="17" t="s">
        <v>458</v>
      </c>
      <c r="H536" s="224">
        <v>110.15</v>
      </c>
      <c r="I536" s="237">
        <f t="shared" si="8"/>
        <v>0</v>
      </c>
    </row>
    <row r="537" spans="1:9">
      <c r="A537" s="13" t="s">
        <v>2844</v>
      </c>
      <c r="B537" s="14">
        <v>662545008981</v>
      </c>
      <c r="C537" s="21" t="s">
        <v>47</v>
      </c>
      <c r="D537" s="21" t="s">
        <v>22</v>
      </c>
      <c r="E537" s="21" t="s">
        <v>2838</v>
      </c>
      <c r="F537" s="21" t="s">
        <v>4280</v>
      </c>
      <c r="G537" s="17" t="s">
        <v>125</v>
      </c>
      <c r="H537" s="224">
        <v>131.74</v>
      </c>
      <c r="I537" s="237">
        <f t="shared" si="8"/>
        <v>0</v>
      </c>
    </row>
    <row r="538" spans="1:9">
      <c r="A538" s="13" t="s">
        <v>2845</v>
      </c>
      <c r="B538" s="14">
        <v>662545008998</v>
      </c>
      <c r="C538" s="21" t="s">
        <v>50</v>
      </c>
      <c r="D538" s="21" t="s">
        <v>22</v>
      </c>
      <c r="E538" s="21" t="s">
        <v>2838</v>
      </c>
      <c r="F538" s="21" t="s">
        <v>4281</v>
      </c>
      <c r="G538" s="17" t="s">
        <v>51</v>
      </c>
      <c r="H538" s="224">
        <v>144.54</v>
      </c>
      <c r="I538" s="237">
        <f t="shared" si="8"/>
        <v>0</v>
      </c>
    </row>
    <row r="539" spans="1:9">
      <c r="A539" s="13" t="s">
        <v>2846</v>
      </c>
      <c r="B539" s="14">
        <v>662545009001</v>
      </c>
      <c r="C539" s="21" t="s">
        <v>27</v>
      </c>
      <c r="D539" s="21" t="s">
        <v>22</v>
      </c>
      <c r="E539" s="21" t="s">
        <v>2847</v>
      </c>
      <c r="F539" s="21" t="s">
        <v>4282</v>
      </c>
      <c r="G539" s="17" t="s">
        <v>589</v>
      </c>
      <c r="H539" s="224">
        <v>42.82</v>
      </c>
      <c r="I539" s="237">
        <f t="shared" si="8"/>
        <v>0</v>
      </c>
    </row>
    <row r="540" spans="1:9">
      <c r="A540" s="13" t="s">
        <v>2848</v>
      </c>
      <c r="B540" s="14">
        <v>662545009018</v>
      </c>
      <c r="C540" s="21" t="s">
        <v>187</v>
      </c>
      <c r="D540" s="21" t="s">
        <v>22</v>
      </c>
      <c r="E540" s="21" t="s">
        <v>2847</v>
      </c>
      <c r="F540" s="21" t="s">
        <v>4283</v>
      </c>
      <c r="G540" s="17" t="s">
        <v>589</v>
      </c>
      <c r="H540" s="224">
        <v>42.82</v>
      </c>
      <c r="I540" s="237">
        <f t="shared" si="8"/>
        <v>0</v>
      </c>
    </row>
    <row r="541" spans="1:9">
      <c r="A541" s="13" t="s">
        <v>2849</v>
      </c>
      <c r="B541" s="14">
        <v>662545009025</v>
      </c>
      <c r="C541" s="21" t="s">
        <v>29</v>
      </c>
      <c r="D541" s="21" t="s">
        <v>22</v>
      </c>
      <c r="E541" s="21" t="s">
        <v>2847</v>
      </c>
      <c r="F541" s="21" t="s">
        <v>4284</v>
      </c>
      <c r="G541" s="17" t="s">
        <v>122</v>
      </c>
      <c r="H541" s="224">
        <v>48.09</v>
      </c>
      <c r="I541" s="237">
        <f t="shared" si="8"/>
        <v>0</v>
      </c>
    </row>
    <row r="542" spans="1:9">
      <c r="A542" s="13" t="s">
        <v>2850</v>
      </c>
      <c r="B542" s="14">
        <v>662545009032</v>
      </c>
      <c r="C542" s="21" t="s">
        <v>35</v>
      </c>
      <c r="D542" s="21" t="s">
        <v>22</v>
      </c>
      <c r="E542" s="21" t="s">
        <v>2847</v>
      </c>
      <c r="F542" s="21" t="s">
        <v>4285</v>
      </c>
      <c r="G542" s="17" t="s">
        <v>122</v>
      </c>
      <c r="H542" s="224">
        <v>64.040000000000006</v>
      </c>
      <c r="I542" s="237">
        <f t="shared" si="8"/>
        <v>0</v>
      </c>
    </row>
    <row r="543" spans="1:9">
      <c r="A543" s="13" t="s">
        <v>2851</v>
      </c>
      <c r="B543" s="14">
        <v>662545009049</v>
      </c>
      <c r="C543" s="21" t="s">
        <v>38</v>
      </c>
      <c r="D543" s="21" t="s">
        <v>22</v>
      </c>
      <c r="E543" s="21" t="s">
        <v>2847</v>
      </c>
      <c r="F543" s="21" t="s">
        <v>4286</v>
      </c>
      <c r="G543" s="17" t="s">
        <v>123</v>
      </c>
      <c r="H543" s="224">
        <v>95.45</v>
      </c>
      <c r="I543" s="237">
        <f t="shared" si="8"/>
        <v>0</v>
      </c>
    </row>
    <row r="544" spans="1:9">
      <c r="A544" s="13" t="s">
        <v>2852</v>
      </c>
      <c r="B544" s="14">
        <v>662545009056</v>
      </c>
      <c r="C544" s="21" t="s">
        <v>43</v>
      </c>
      <c r="D544" s="21" t="s">
        <v>22</v>
      </c>
      <c r="E544" s="21" t="s">
        <v>2847</v>
      </c>
      <c r="F544" s="21" t="s">
        <v>4287</v>
      </c>
      <c r="G544" s="17" t="s">
        <v>124</v>
      </c>
      <c r="H544" s="224">
        <v>116.93</v>
      </c>
      <c r="I544" s="237">
        <f t="shared" si="8"/>
        <v>0</v>
      </c>
    </row>
    <row r="545" spans="1:9">
      <c r="A545" s="13" t="s">
        <v>2853</v>
      </c>
      <c r="B545" s="14">
        <v>662545009063</v>
      </c>
      <c r="C545" s="21" t="s">
        <v>47</v>
      </c>
      <c r="D545" s="21" t="s">
        <v>22</v>
      </c>
      <c r="E545" s="21" t="s">
        <v>2847</v>
      </c>
      <c r="F545" s="21" t="s">
        <v>4288</v>
      </c>
      <c r="G545" s="17" t="s">
        <v>125</v>
      </c>
      <c r="H545" s="224">
        <v>152.63999999999999</v>
      </c>
      <c r="I545" s="237">
        <f t="shared" si="8"/>
        <v>0</v>
      </c>
    </row>
    <row r="546" spans="1:9">
      <c r="A546" s="13" t="s">
        <v>2854</v>
      </c>
      <c r="B546" s="14">
        <v>662545009070</v>
      </c>
      <c r="C546" s="21" t="s">
        <v>50</v>
      </c>
      <c r="D546" s="21" t="s">
        <v>22</v>
      </c>
      <c r="E546" s="21" t="s">
        <v>2847</v>
      </c>
      <c r="F546" s="21" t="s">
        <v>4289</v>
      </c>
      <c r="G546" s="17" t="s">
        <v>51</v>
      </c>
      <c r="H546" s="224">
        <v>209.19</v>
      </c>
      <c r="I546" s="237">
        <f t="shared" si="8"/>
        <v>0</v>
      </c>
    </row>
    <row r="547" spans="1:9">
      <c r="A547" s="13" t="s">
        <v>2855</v>
      </c>
      <c r="B547" s="14">
        <v>662545048963</v>
      </c>
      <c r="C547" s="21" t="s">
        <v>27</v>
      </c>
      <c r="D547" s="21" t="s">
        <v>22</v>
      </c>
      <c r="E547" s="21" t="s">
        <v>2856</v>
      </c>
      <c r="F547" s="21" t="s">
        <v>4290</v>
      </c>
      <c r="G547" s="17" t="s">
        <v>589</v>
      </c>
      <c r="H547" s="224">
        <v>41.43</v>
      </c>
      <c r="I547" s="237">
        <f t="shared" si="8"/>
        <v>0</v>
      </c>
    </row>
    <row r="548" spans="1:9">
      <c r="A548" s="13" t="s">
        <v>2857</v>
      </c>
      <c r="B548" s="14">
        <v>662545048970</v>
      </c>
      <c r="C548" s="21" t="s">
        <v>187</v>
      </c>
      <c r="D548" s="21" t="s">
        <v>22</v>
      </c>
      <c r="E548" s="21" t="s">
        <v>2856</v>
      </c>
      <c r="F548" s="21" t="s">
        <v>4291</v>
      </c>
      <c r="G548" s="17" t="s">
        <v>589</v>
      </c>
      <c r="H548" s="224">
        <v>41.43</v>
      </c>
      <c r="I548" s="237">
        <f t="shared" si="8"/>
        <v>0</v>
      </c>
    </row>
    <row r="549" spans="1:9">
      <c r="A549" s="13" t="s">
        <v>2858</v>
      </c>
      <c r="B549" s="14">
        <v>662545048987</v>
      </c>
      <c r="C549" s="21" t="s">
        <v>29</v>
      </c>
      <c r="D549" s="21" t="s">
        <v>22</v>
      </c>
      <c r="E549" s="21" t="s">
        <v>2856</v>
      </c>
      <c r="F549" s="21" t="s">
        <v>4292</v>
      </c>
      <c r="G549" s="17" t="s">
        <v>122</v>
      </c>
      <c r="H549" s="224">
        <v>48.39</v>
      </c>
      <c r="I549" s="237">
        <f t="shared" si="8"/>
        <v>0</v>
      </c>
    </row>
    <row r="550" spans="1:9">
      <c r="A550" s="13" t="s">
        <v>2859</v>
      </c>
      <c r="B550" s="14">
        <v>662545048994</v>
      </c>
      <c r="C550" s="21" t="s">
        <v>35</v>
      </c>
      <c r="D550" s="21" t="s">
        <v>22</v>
      </c>
      <c r="E550" s="21" t="s">
        <v>2856</v>
      </c>
      <c r="F550" s="21" t="s">
        <v>4293</v>
      </c>
      <c r="G550" s="17" t="s">
        <v>122</v>
      </c>
      <c r="H550" s="224">
        <v>60.13</v>
      </c>
      <c r="I550" s="237">
        <f t="shared" si="8"/>
        <v>0</v>
      </c>
    </row>
    <row r="551" spans="1:9">
      <c r="A551" s="13" t="s">
        <v>2860</v>
      </c>
      <c r="B551" s="14">
        <v>662545049007</v>
      </c>
      <c r="C551" s="21" t="s">
        <v>38</v>
      </c>
      <c r="D551" s="21" t="s">
        <v>22</v>
      </c>
      <c r="E551" s="21" t="s">
        <v>2856</v>
      </c>
      <c r="F551" s="21" t="s">
        <v>4294</v>
      </c>
      <c r="G551" s="17" t="s">
        <v>123</v>
      </c>
      <c r="H551" s="224">
        <v>86.23</v>
      </c>
      <c r="I551" s="237">
        <f t="shared" si="8"/>
        <v>0</v>
      </c>
    </row>
    <row r="552" spans="1:9">
      <c r="A552" s="13" t="s">
        <v>2861</v>
      </c>
      <c r="B552" s="14">
        <v>662545049014</v>
      </c>
      <c r="C552" s="21" t="s">
        <v>43</v>
      </c>
      <c r="D552" s="21" t="s">
        <v>22</v>
      </c>
      <c r="E552" s="21" t="s">
        <v>2856</v>
      </c>
      <c r="F552" s="21" t="s">
        <v>4295</v>
      </c>
      <c r="G552" s="17" t="s">
        <v>458</v>
      </c>
      <c r="H552" s="224">
        <v>115.83</v>
      </c>
      <c r="I552" s="237">
        <f t="shared" si="8"/>
        <v>0</v>
      </c>
    </row>
    <row r="553" spans="1:9">
      <c r="A553" s="13" t="s">
        <v>2862</v>
      </c>
      <c r="B553" s="14">
        <v>662545049021</v>
      </c>
      <c r="C553" s="21" t="s">
        <v>47</v>
      </c>
      <c r="D553" s="21" t="s">
        <v>22</v>
      </c>
      <c r="E553" s="21" t="s">
        <v>2856</v>
      </c>
      <c r="F553" s="21" t="s">
        <v>4296</v>
      </c>
      <c r="G553" s="17" t="s">
        <v>44</v>
      </c>
      <c r="H553" s="224">
        <v>166.88</v>
      </c>
      <c r="I553" s="237">
        <f t="shared" si="8"/>
        <v>0</v>
      </c>
    </row>
    <row r="554" spans="1:9">
      <c r="A554" s="13" t="s">
        <v>2863</v>
      </c>
      <c r="B554" s="14">
        <v>662545049038</v>
      </c>
      <c r="C554" s="21" t="s">
        <v>50</v>
      </c>
      <c r="D554" s="21" t="s">
        <v>22</v>
      </c>
      <c r="E554" s="21" t="s">
        <v>2856</v>
      </c>
      <c r="F554" s="21" t="s">
        <v>4297</v>
      </c>
      <c r="G554" s="17" t="s">
        <v>51</v>
      </c>
      <c r="H554" s="224">
        <v>237.53</v>
      </c>
      <c r="I554" s="237">
        <f t="shared" si="8"/>
        <v>0</v>
      </c>
    </row>
    <row r="555" spans="1:9">
      <c r="A555" s="13" t="s">
        <v>2864</v>
      </c>
      <c r="B555" s="14">
        <v>662545009087</v>
      </c>
      <c r="C555" s="21" t="s">
        <v>27</v>
      </c>
      <c r="D555" s="21" t="s">
        <v>22</v>
      </c>
      <c r="E555" s="21" t="s">
        <v>2865</v>
      </c>
      <c r="F555" s="21" t="s">
        <v>2866</v>
      </c>
      <c r="G555" s="17" t="s">
        <v>193</v>
      </c>
      <c r="H555" s="224">
        <v>45.9</v>
      </c>
      <c r="I555" s="237">
        <f t="shared" si="8"/>
        <v>0</v>
      </c>
    </row>
    <row r="556" spans="1:9">
      <c r="A556" s="13" t="s">
        <v>2867</v>
      </c>
      <c r="B556" s="14">
        <v>662545009094</v>
      </c>
      <c r="C556" s="21" t="s">
        <v>27</v>
      </c>
      <c r="D556" s="21" t="s">
        <v>675</v>
      </c>
      <c r="E556" s="21" t="s">
        <v>2868</v>
      </c>
      <c r="F556" s="21" t="s">
        <v>2869</v>
      </c>
      <c r="G556" s="17" t="s">
        <v>193</v>
      </c>
      <c r="H556" s="224">
        <v>42.3</v>
      </c>
      <c r="I556" s="237">
        <f t="shared" si="8"/>
        <v>0</v>
      </c>
    </row>
    <row r="557" spans="1:9">
      <c r="A557" s="13" t="s">
        <v>2927</v>
      </c>
      <c r="B557" s="14">
        <v>662545123455</v>
      </c>
      <c r="C557" s="21" t="s">
        <v>482</v>
      </c>
      <c r="D557" s="21" t="s">
        <v>4445</v>
      </c>
      <c r="E557" s="21" t="s">
        <v>4445</v>
      </c>
      <c r="F557" s="21" t="s">
        <v>2928</v>
      </c>
      <c r="G557" s="17" t="s">
        <v>1083</v>
      </c>
      <c r="H557" s="224">
        <v>7.7868000000000004</v>
      </c>
      <c r="I557" s="237">
        <f t="shared" si="8"/>
        <v>0</v>
      </c>
    </row>
    <row r="558" spans="1:9">
      <c r="A558" s="13" t="s">
        <v>2929</v>
      </c>
      <c r="B558" s="14">
        <v>662545123486</v>
      </c>
      <c r="C558" s="21" t="s">
        <v>6</v>
      </c>
      <c r="D558" s="21" t="s">
        <v>4445</v>
      </c>
      <c r="E558" s="21" t="s">
        <v>4445</v>
      </c>
      <c r="F558" s="21" t="s">
        <v>2930</v>
      </c>
      <c r="G558" s="17" t="s">
        <v>1083</v>
      </c>
      <c r="H558" s="224">
        <v>13.0398</v>
      </c>
      <c r="I558" s="237">
        <f t="shared" si="8"/>
        <v>0</v>
      </c>
    </row>
    <row r="559" spans="1:9">
      <c r="A559" s="13" t="s">
        <v>2931</v>
      </c>
      <c r="B559" s="14">
        <v>662545123493</v>
      </c>
      <c r="C559" s="21" t="s">
        <v>7</v>
      </c>
      <c r="D559" s="21" t="s">
        <v>4445</v>
      </c>
      <c r="E559" s="21" t="s">
        <v>4445</v>
      </c>
      <c r="F559" s="21" t="s">
        <v>2932</v>
      </c>
      <c r="G559" s="17" t="s">
        <v>1083</v>
      </c>
      <c r="H559" s="224">
        <v>15.862</v>
      </c>
      <c r="I559" s="237">
        <f t="shared" si="8"/>
        <v>0</v>
      </c>
    </row>
    <row r="560" spans="1:9">
      <c r="A560" s="13" t="s">
        <v>2933</v>
      </c>
      <c r="B560" s="14">
        <v>662545123516</v>
      </c>
      <c r="C560" s="21" t="s">
        <v>8</v>
      </c>
      <c r="D560" s="21" t="s">
        <v>4445</v>
      </c>
      <c r="E560" s="21" t="s">
        <v>4445</v>
      </c>
      <c r="F560" s="21" t="s">
        <v>2934</v>
      </c>
      <c r="G560" s="17" t="s">
        <v>1083</v>
      </c>
      <c r="H560" s="224">
        <v>35.520000000000003</v>
      </c>
      <c r="I560" s="237">
        <f t="shared" si="8"/>
        <v>0</v>
      </c>
    </row>
    <row r="561" spans="1:9">
      <c r="A561" s="13" t="s">
        <v>2935</v>
      </c>
      <c r="B561" s="14">
        <v>662545123523</v>
      </c>
      <c r="C561" s="21" t="s">
        <v>9</v>
      </c>
      <c r="D561" s="21" t="s">
        <v>4445</v>
      </c>
      <c r="E561" s="21" t="s">
        <v>4445</v>
      </c>
      <c r="F561" s="21" t="s">
        <v>2936</v>
      </c>
      <c r="G561" s="17" t="s">
        <v>1083</v>
      </c>
      <c r="H561" s="224">
        <v>58.85</v>
      </c>
      <c r="I561" s="237">
        <f t="shared" si="8"/>
        <v>0</v>
      </c>
    </row>
    <row r="562" spans="1:9">
      <c r="A562" s="13" t="s">
        <v>4125</v>
      </c>
      <c r="B562" s="14">
        <v>662545105796</v>
      </c>
      <c r="C562" s="21" t="s">
        <v>29</v>
      </c>
      <c r="D562" s="21" t="s">
        <v>4126</v>
      </c>
      <c r="E562" s="21" t="s">
        <v>4127</v>
      </c>
      <c r="F562" s="21" t="s">
        <v>4128</v>
      </c>
      <c r="G562" s="17" t="s">
        <v>68</v>
      </c>
      <c r="H562" s="224">
        <v>47.000500000000002</v>
      </c>
      <c r="I562" s="237">
        <f t="shared" si="8"/>
        <v>0</v>
      </c>
    </row>
    <row r="563" spans="1:9">
      <c r="A563" s="13" t="s">
        <v>4129</v>
      </c>
      <c r="B563" s="14">
        <v>662545105802</v>
      </c>
      <c r="C563" s="21" t="s">
        <v>35</v>
      </c>
      <c r="D563" s="21" t="s">
        <v>4126</v>
      </c>
      <c r="E563" s="21" t="s">
        <v>4127</v>
      </c>
      <c r="F563" s="21" t="s">
        <v>4130</v>
      </c>
      <c r="G563" s="17" t="s">
        <v>68</v>
      </c>
      <c r="H563" s="224">
        <v>67.769499999999994</v>
      </c>
      <c r="I563" s="237">
        <f t="shared" si="8"/>
        <v>0</v>
      </c>
    </row>
    <row r="564" spans="1:9">
      <c r="A564" s="13" t="s">
        <v>4131</v>
      </c>
      <c r="B564" s="14">
        <v>662545105819</v>
      </c>
      <c r="C564" s="21" t="s">
        <v>38</v>
      </c>
      <c r="D564" s="21" t="s">
        <v>4126</v>
      </c>
      <c r="E564" s="21" t="s">
        <v>4127</v>
      </c>
      <c r="F564" s="21" t="s">
        <v>4132</v>
      </c>
      <c r="G564" s="17" t="s">
        <v>30</v>
      </c>
      <c r="H564" s="224">
        <v>99.210499999999996</v>
      </c>
      <c r="I564" s="237">
        <f t="shared" si="8"/>
        <v>0</v>
      </c>
    </row>
    <row r="565" spans="1:9">
      <c r="A565" s="13" t="s">
        <v>4135</v>
      </c>
      <c r="B565" s="14">
        <v>662545105833</v>
      </c>
      <c r="C565" s="21" t="s">
        <v>35</v>
      </c>
      <c r="D565" s="21" t="s">
        <v>4133</v>
      </c>
      <c r="E565" s="21" t="s">
        <v>4134</v>
      </c>
      <c r="F565" s="21" t="s">
        <v>4136</v>
      </c>
      <c r="G565" s="17" t="s">
        <v>68</v>
      </c>
      <c r="H565" s="224">
        <v>63</v>
      </c>
      <c r="I565" s="237">
        <f t="shared" si="8"/>
        <v>0</v>
      </c>
    </row>
    <row r="566" spans="1:9">
      <c r="A566" s="13" t="s">
        <v>4135</v>
      </c>
      <c r="B566" s="14">
        <v>662545105833</v>
      </c>
      <c r="C566" s="21" t="s">
        <v>35</v>
      </c>
      <c r="D566" s="21" t="s">
        <v>4133</v>
      </c>
      <c r="E566" s="21" t="s">
        <v>4134</v>
      </c>
      <c r="F566" s="21" t="s">
        <v>4136</v>
      </c>
      <c r="G566" s="17" t="s">
        <v>68</v>
      </c>
      <c r="H566" s="224">
        <v>63</v>
      </c>
      <c r="I566" s="237">
        <f t="shared" si="8"/>
        <v>0</v>
      </c>
    </row>
    <row r="567" spans="1:9">
      <c r="A567" s="13" t="s">
        <v>4137</v>
      </c>
      <c r="B567" s="14">
        <v>662545105840</v>
      </c>
      <c r="C567" s="21" t="s">
        <v>38</v>
      </c>
      <c r="D567" s="21" t="s">
        <v>4133</v>
      </c>
      <c r="E567" s="21" t="s">
        <v>4134</v>
      </c>
      <c r="F567" s="21" t="s">
        <v>4138</v>
      </c>
      <c r="G567" s="17" t="s">
        <v>30</v>
      </c>
      <c r="H567" s="224">
        <v>89.49</v>
      </c>
      <c r="I567" s="237">
        <f t="shared" si="8"/>
        <v>0</v>
      </c>
    </row>
    <row r="568" spans="1:9">
      <c r="A568" s="13" t="s">
        <v>4139</v>
      </c>
      <c r="B568" s="14">
        <v>662545105857</v>
      </c>
      <c r="C568" s="21" t="s">
        <v>29</v>
      </c>
      <c r="D568" s="21" t="s">
        <v>4126</v>
      </c>
      <c r="E568" s="21" t="s">
        <v>4140</v>
      </c>
      <c r="F568" s="21" t="s">
        <v>4141</v>
      </c>
      <c r="G568" s="17" t="s">
        <v>68</v>
      </c>
      <c r="H568" s="224">
        <v>42.86</v>
      </c>
      <c r="I568" s="237">
        <f t="shared" si="8"/>
        <v>0</v>
      </c>
    </row>
    <row r="569" spans="1:9">
      <c r="A569" s="13" t="s">
        <v>4142</v>
      </c>
      <c r="B569" s="14">
        <v>662545113869</v>
      </c>
      <c r="C569" s="21" t="s">
        <v>35</v>
      </c>
      <c r="D569" s="21" t="s">
        <v>4126</v>
      </c>
      <c r="E569" s="21" t="s">
        <v>4140</v>
      </c>
      <c r="F569" s="21" t="s">
        <v>4143</v>
      </c>
      <c r="G569" s="17" t="s">
        <v>68</v>
      </c>
      <c r="H569" s="224">
        <v>60.77</v>
      </c>
      <c r="I569" s="237">
        <f t="shared" si="8"/>
        <v>0</v>
      </c>
    </row>
    <row r="570" spans="1:9">
      <c r="A570" s="13" t="s">
        <v>4144</v>
      </c>
      <c r="B570" s="14">
        <v>662545113876</v>
      </c>
      <c r="C570" s="21" t="s">
        <v>38</v>
      </c>
      <c r="D570" s="21" t="s">
        <v>4126</v>
      </c>
      <c r="E570" s="21" t="s">
        <v>4140</v>
      </c>
      <c r="F570" s="21" t="s">
        <v>4145</v>
      </c>
      <c r="G570" s="17" t="s">
        <v>30</v>
      </c>
      <c r="H570" s="224">
        <v>106.74</v>
      </c>
      <c r="I570" s="237">
        <f t="shared" si="8"/>
        <v>0</v>
      </c>
    </row>
    <row r="571" spans="1:9">
      <c r="A571" s="7" t="s">
        <v>4424</v>
      </c>
      <c r="B571" s="8">
        <v>662545131191</v>
      </c>
      <c r="C571" s="9" t="s">
        <v>5</v>
      </c>
      <c r="D571" s="18" t="s">
        <v>15</v>
      </c>
      <c r="E571" s="10" t="s">
        <v>4425</v>
      </c>
      <c r="F571" s="20" t="s">
        <v>4446</v>
      </c>
      <c r="G571" s="11" t="s">
        <v>1232</v>
      </c>
      <c r="H571" s="241">
        <v>31.659500000000001</v>
      </c>
      <c r="I571" s="237">
        <f t="shared" si="8"/>
        <v>0</v>
      </c>
    </row>
    <row r="572" spans="1:9">
      <c r="A572" s="7" t="s">
        <v>4426</v>
      </c>
      <c r="B572" s="8">
        <v>662545131207</v>
      </c>
      <c r="C572" s="9" t="s">
        <v>6</v>
      </c>
      <c r="D572" s="18" t="s">
        <v>15</v>
      </c>
      <c r="E572" s="10" t="s">
        <v>4425</v>
      </c>
      <c r="F572" s="20" t="s">
        <v>4447</v>
      </c>
      <c r="G572" s="11" t="s">
        <v>37</v>
      </c>
      <c r="H572" s="241">
        <v>51.957000000000001</v>
      </c>
      <c r="I572" s="237">
        <f t="shared" si="8"/>
        <v>0</v>
      </c>
    </row>
    <row r="573" spans="1:9">
      <c r="A573" s="7" t="s">
        <v>4427</v>
      </c>
      <c r="B573" s="8">
        <v>662545131214</v>
      </c>
      <c r="C573" s="9" t="s">
        <v>7</v>
      </c>
      <c r="D573" s="18" t="s">
        <v>15</v>
      </c>
      <c r="E573" s="10" t="s">
        <v>4425</v>
      </c>
      <c r="F573" s="20" t="s">
        <v>4448</v>
      </c>
      <c r="G573" s="11" t="s">
        <v>125</v>
      </c>
      <c r="H573" s="241">
        <v>70.552499999999995</v>
      </c>
      <c r="I573" s="237">
        <f t="shared" si="8"/>
        <v>0</v>
      </c>
    </row>
    <row r="574" spans="1:9">
      <c r="A574" s="13" t="s">
        <v>4428</v>
      </c>
      <c r="B574" s="14">
        <v>662545138497</v>
      </c>
      <c r="C574" s="15" t="s">
        <v>5</v>
      </c>
      <c r="D574" s="19" t="s">
        <v>4449</v>
      </c>
      <c r="E574" s="16" t="s">
        <v>4429</v>
      </c>
      <c r="F574" s="21" t="s">
        <v>4450</v>
      </c>
      <c r="G574" s="17" t="s">
        <v>589</v>
      </c>
      <c r="H574" s="241">
        <v>22.582999999999998</v>
      </c>
      <c r="I574" s="237">
        <f t="shared" si="8"/>
        <v>0</v>
      </c>
    </row>
    <row r="575" spans="1:9">
      <c r="A575" s="13" t="s">
        <v>4430</v>
      </c>
      <c r="B575" s="14">
        <v>662545138503</v>
      </c>
      <c r="C575" s="15" t="s">
        <v>6</v>
      </c>
      <c r="D575" s="19" t="s">
        <v>4449</v>
      </c>
      <c r="E575" s="16" t="s">
        <v>4429</v>
      </c>
      <c r="F575" s="21" t="s">
        <v>4451</v>
      </c>
      <c r="G575" s="17" t="s">
        <v>452</v>
      </c>
      <c r="H575" s="241">
        <v>35.463999999999999</v>
      </c>
      <c r="I575" s="237">
        <f t="shared" si="8"/>
        <v>0</v>
      </c>
    </row>
    <row r="576" spans="1:9">
      <c r="A576" s="13" t="s">
        <v>4431</v>
      </c>
      <c r="B576" s="14">
        <v>662545138510</v>
      </c>
      <c r="C576" s="15" t="s">
        <v>7</v>
      </c>
      <c r="D576" s="19" t="s">
        <v>4449</v>
      </c>
      <c r="E576" s="16" t="s">
        <v>4429</v>
      </c>
      <c r="F576" s="21" t="s">
        <v>4452</v>
      </c>
      <c r="G576" s="17" t="s">
        <v>592</v>
      </c>
      <c r="H576" s="241">
        <v>64.108000000000004</v>
      </c>
      <c r="I576" s="237">
        <f t="shared" si="8"/>
        <v>0</v>
      </c>
    </row>
    <row r="577" spans="1:9">
      <c r="A577" s="13" t="s">
        <v>4432</v>
      </c>
      <c r="B577" s="14">
        <v>662545138527</v>
      </c>
      <c r="C577" s="15" t="s">
        <v>1</v>
      </c>
      <c r="D577" s="19" t="s">
        <v>4449</v>
      </c>
      <c r="E577" s="16" t="s">
        <v>4429</v>
      </c>
      <c r="F577" s="21" t="s">
        <v>4453</v>
      </c>
      <c r="G577" s="17" t="s">
        <v>458</v>
      </c>
      <c r="H577" s="241">
        <v>102.16800000000001</v>
      </c>
      <c r="I577" s="237">
        <f t="shared" si="8"/>
        <v>0</v>
      </c>
    </row>
    <row r="578" spans="1:9">
      <c r="A578" s="13" t="s">
        <v>4433</v>
      </c>
      <c r="B578" s="14">
        <v>662545138534</v>
      </c>
      <c r="C578" s="15" t="s">
        <v>8</v>
      </c>
      <c r="D578" s="19" t="s">
        <v>4449</v>
      </c>
      <c r="E578" s="16" t="s">
        <v>4429</v>
      </c>
      <c r="F578" s="21" t="s">
        <v>4454</v>
      </c>
      <c r="G578" s="17" t="s">
        <v>125</v>
      </c>
      <c r="H578" s="241">
        <v>153.04300000000001</v>
      </c>
      <c r="I578" s="237">
        <f t="shared" si="8"/>
        <v>0</v>
      </c>
    </row>
    <row r="579" spans="1:9">
      <c r="A579" s="13" t="s">
        <v>4434</v>
      </c>
      <c r="B579" s="14">
        <v>662545138541</v>
      </c>
      <c r="C579" s="15" t="s">
        <v>9</v>
      </c>
      <c r="D579" s="19" t="s">
        <v>4449</v>
      </c>
      <c r="E579" s="16" t="s">
        <v>4429</v>
      </c>
      <c r="F579" s="21" t="s">
        <v>4455</v>
      </c>
      <c r="G579" s="17" t="s">
        <v>51</v>
      </c>
      <c r="H579" s="241">
        <v>257.52100000000002</v>
      </c>
      <c r="I579" s="237">
        <f t="shared" si="8"/>
        <v>0</v>
      </c>
    </row>
    <row r="580" spans="1:9">
      <c r="A580" s="13" t="s">
        <v>4438</v>
      </c>
      <c r="B580" s="14">
        <v>662545138558</v>
      </c>
      <c r="C580" s="15" t="s">
        <v>5</v>
      </c>
      <c r="D580" s="19" t="s">
        <v>4461</v>
      </c>
      <c r="E580" s="16" t="s">
        <v>4439</v>
      </c>
      <c r="F580" s="21" t="s">
        <v>4462</v>
      </c>
      <c r="G580" s="17" t="s">
        <v>589</v>
      </c>
      <c r="H580" s="241">
        <v>23.254000000000001</v>
      </c>
      <c r="I580" s="237">
        <f t="shared" si="8"/>
        <v>0</v>
      </c>
    </row>
    <row r="581" spans="1:9">
      <c r="A581" s="13" t="s">
        <v>4440</v>
      </c>
      <c r="B581" s="14">
        <v>662545138565</v>
      </c>
      <c r="C581" s="15" t="s">
        <v>6</v>
      </c>
      <c r="D581" s="19" t="s">
        <v>4461</v>
      </c>
      <c r="E581" s="16" t="s">
        <v>4439</v>
      </c>
      <c r="F581" s="21" t="s">
        <v>4463</v>
      </c>
      <c r="G581" s="17" t="s">
        <v>452</v>
      </c>
      <c r="H581" s="241">
        <v>37.015000000000001</v>
      </c>
      <c r="I581" s="237">
        <f t="shared" si="8"/>
        <v>0</v>
      </c>
    </row>
    <row r="582" spans="1:9">
      <c r="A582" s="13" t="s">
        <v>4441</v>
      </c>
      <c r="B582" s="14">
        <v>662545138572</v>
      </c>
      <c r="C582" s="15" t="s">
        <v>7</v>
      </c>
      <c r="D582" s="19" t="s">
        <v>4461</v>
      </c>
      <c r="E582" s="16" t="s">
        <v>4439</v>
      </c>
      <c r="F582" s="21" t="s">
        <v>4464</v>
      </c>
      <c r="G582" s="17" t="s">
        <v>592</v>
      </c>
      <c r="H582" s="241">
        <v>65.802000000000007</v>
      </c>
      <c r="I582" s="237">
        <f t="shared" ref="I582:I630" si="9">H582*$I$2</f>
        <v>0</v>
      </c>
    </row>
    <row r="583" spans="1:9">
      <c r="A583" s="13" t="s">
        <v>4442</v>
      </c>
      <c r="B583" s="14">
        <v>662545138589</v>
      </c>
      <c r="C583" s="15" t="s">
        <v>1</v>
      </c>
      <c r="D583" s="19" t="s">
        <v>4461</v>
      </c>
      <c r="E583" s="16" t="s">
        <v>4439</v>
      </c>
      <c r="F583" s="21" t="s">
        <v>4465</v>
      </c>
      <c r="G583" s="17" t="s">
        <v>458</v>
      </c>
      <c r="H583" s="241">
        <v>110.825</v>
      </c>
      <c r="I583" s="237">
        <f t="shared" si="9"/>
        <v>0</v>
      </c>
    </row>
    <row r="584" spans="1:9">
      <c r="A584" s="13" t="s">
        <v>4443</v>
      </c>
      <c r="B584" s="14">
        <v>662545138596</v>
      </c>
      <c r="C584" s="15" t="s">
        <v>8</v>
      </c>
      <c r="D584" s="19" t="s">
        <v>4461</v>
      </c>
      <c r="E584" s="16" t="s">
        <v>4439</v>
      </c>
      <c r="F584" s="21" t="s">
        <v>4466</v>
      </c>
      <c r="G584" s="17" t="s">
        <v>125</v>
      </c>
      <c r="H584" s="241">
        <v>162.602</v>
      </c>
      <c r="I584" s="237">
        <f t="shared" si="9"/>
        <v>0</v>
      </c>
    </row>
    <row r="585" spans="1:9">
      <c r="A585" s="13" t="s">
        <v>4444</v>
      </c>
      <c r="B585" s="14">
        <v>662545138602</v>
      </c>
      <c r="C585" s="15" t="s">
        <v>9</v>
      </c>
      <c r="D585" s="19" t="s">
        <v>4461</v>
      </c>
      <c r="E585" s="16" t="s">
        <v>4439</v>
      </c>
      <c r="F585" s="21" t="s">
        <v>4467</v>
      </c>
      <c r="G585" s="17" t="s">
        <v>51</v>
      </c>
      <c r="H585" s="241">
        <v>276.166</v>
      </c>
      <c r="I585" s="237">
        <f t="shared" si="9"/>
        <v>0</v>
      </c>
    </row>
    <row r="586" spans="1:9">
      <c r="A586" s="22" t="s">
        <v>4435</v>
      </c>
      <c r="B586" s="251">
        <v>662545138619</v>
      </c>
      <c r="C586" s="5" t="s">
        <v>29</v>
      </c>
      <c r="D586" s="19" t="s">
        <v>4460</v>
      </c>
      <c r="E586" s="16" t="s">
        <v>809</v>
      </c>
      <c r="F586" s="115" t="s">
        <v>4457</v>
      </c>
      <c r="G586" s="5" t="s">
        <v>68</v>
      </c>
      <c r="H586" s="110">
        <v>15.212999999999999</v>
      </c>
      <c r="I586" s="237">
        <f t="shared" si="9"/>
        <v>0</v>
      </c>
    </row>
    <row r="587" spans="1:9">
      <c r="A587" s="22" t="s">
        <v>4436</v>
      </c>
      <c r="B587" s="251">
        <v>662545138626</v>
      </c>
      <c r="C587" s="5" t="s">
        <v>35</v>
      </c>
      <c r="D587" s="19" t="s">
        <v>4460</v>
      </c>
      <c r="E587" s="16" t="s">
        <v>809</v>
      </c>
      <c r="F587" s="115" t="s">
        <v>4457</v>
      </c>
      <c r="G587" s="5" t="s">
        <v>628</v>
      </c>
      <c r="H587" s="110">
        <v>20.658000000000001</v>
      </c>
      <c r="I587" s="237">
        <f t="shared" si="9"/>
        <v>0</v>
      </c>
    </row>
    <row r="588" spans="1:9">
      <c r="A588" s="22" t="s">
        <v>4437</v>
      </c>
      <c r="B588" s="251">
        <v>662545138633</v>
      </c>
      <c r="C588" s="5" t="s">
        <v>7</v>
      </c>
      <c r="D588" s="19" t="s">
        <v>4460</v>
      </c>
      <c r="E588" s="16" t="s">
        <v>809</v>
      </c>
      <c r="F588" s="115" t="s">
        <v>4457</v>
      </c>
      <c r="G588" s="5" t="s">
        <v>30</v>
      </c>
      <c r="H588" s="110">
        <v>35.430999999999997</v>
      </c>
      <c r="I588" s="237">
        <f t="shared" si="9"/>
        <v>0</v>
      </c>
    </row>
    <row r="589" spans="1:9">
      <c r="A589" s="26" t="s">
        <v>27855</v>
      </c>
      <c r="B589" s="27" t="s">
        <v>27856</v>
      </c>
      <c r="C589" s="23" t="s">
        <v>5</v>
      </c>
      <c r="D589" s="28" t="s">
        <v>5052</v>
      </c>
      <c r="E589" s="28" t="s">
        <v>34893</v>
      </c>
      <c r="F589" s="28" t="s">
        <v>27867</v>
      </c>
      <c r="G589" s="300" t="s">
        <v>34891</v>
      </c>
      <c r="H589" s="223">
        <v>23.3795</v>
      </c>
      <c r="I589" s="298">
        <f t="shared" si="9"/>
        <v>0</v>
      </c>
    </row>
    <row r="590" spans="1:9">
      <c r="A590" s="26" t="s">
        <v>27857</v>
      </c>
      <c r="B590" s="27" t="s">
        <v>27858</v>
      </c>
      <c r="C590" s="23" t="s">
        <v>6</v>
      </c>
      <c r="D590" s="28" t="s">
        <v>5052</v>
      </c>
      <c r="E590" s="28" t="s">
        <v>34893</v>
      </c>
      <c r="F590" s="28" t="s">
        <v>27867</v>
      </c>
      <c r="G590" s="300" t="s">
        <v>34892</v>
      </c>
      <c r="H590" s="223">
        <v>35.673000000000002</v>
      </c>
      <c r="I590" s="298">
        <f t="shared" si="9"/>
        <v>0</v>
      </c>
    </row>
    <row r="591" spans="1:9">
      <c r="A591" s="26" t="s">
        <v>27859</v>
      </c>
      <c r="B591" s="27" t="s">
        <v>27860</v>
      </c>
      <c r="C591" s="23" t="s">
        <v>7</v>
      </c>
      <c r="D591" s="28" t="s">
        <v>5052</v>
      </c>
      <c r="E591" s="28" t="s">
        <v>34893</v>
      </c>
      <c r="F591" s="28" t="s">
        <v>27867</v>
      </c>
      <c r="G591" s="300" t="s">
        <v>9820</v>
      </c>
      <c r="H591" s="223">
        <v>58.466000000000001</v>
      </c>
      <c r="I591" s="298">
        <f t="shared" si="9"/>
        <v>0</v>
      </c>
    </row>
    <row r="592" spans="1:9">
      <c r="A592" s="26" t="s">
        <v>27861</v>
      </c>
      <c r="B592" s="27" t="s">
        <v>27862</v>
      </c>
      <c r="C592" s="23" t="s">
        <v>5</v>
      </c>
      <c r="D592" s="28" t="s">
        <v>5033</v>
      </c>
      <c r="E592" s="28" t="s">
        <v>34893</v>
      </c>
      <c r="F592" s="28" t="s">
        <v>27868</v>
      </c>
      <c r="G592" s="300" t="s">
        <v>34891</v>
      </c>
      <c r="H592" s="223">
        <v>21.3325</v>
      </c>
      <c r="I592" s="298">
        <f t="shared" si="9"/>
        <v>0</v>
      </c>
    </row>
    <row r="593" spans="1:9">
      <c r="A593" s="26" t="s">
        <v>27863</v>
      </c>
      <c r="B593" s="27" t="s">
        <v>27864</v>
      </c>
      <c r="C593" s="23" t="s">
        <v>6</v>
      </c>
      <c r="D593" s="28" t="s">
        <v>5033</v>
      </c>
      <c r="E593" s="28" t="s">
        <v>34893</v>
      </c>
      <c r="F593" s="28" t="s">
        <v>27868</v>
      </c>
      <c r="G593" s="300" t="s">
        <v>34892</v>
      </c>
      <c r="H593" s="223">
        <v>33.913499999999999</v>
      </c>
      <c r="I593" s="298">
        <f t="shared" si="9"/>
        <v>0</v>
      </c>
    </row>
    <row r="594" spans="1:9">
      <c r="A594" s="26" t="s">
        <v>27865</v>
      </c>
      <c r="B594" s="27" t="s">
        <v>27866</v>
      </c>
      <c r="C594" s="23" t="s">
        <v>7</v>
      </c>
      <c r="D594" s="28" t="s">
        <v>5033</v>
      </c>
      <c r="E594" s="28" t="s">
        <v>34893</v>
      </c>
      <c r="F594" s="28" t="s">
        <v>27868</v>
      </c>
      <c r="G594" s="300" t="s">
        <v>9820</v>
      </c>
      <c r="H594" s="223">
        <v>56.786999999999999</v>
      </c>
      <c r="I594" s="298">
        <f t="shared" si="9"/>
        <v>0</v>
      </c>
    </row>
    <row r="595" spans="1:9">
      <c r="A595" s="26" t="s">
        <v>34997</v>
      </c>
      <c r="B595" s="27" t="s">
        <v>35000</v>
      </c>
      <c r="C595" s="23" t="s">
        <v>6</v>
      </c>
      <c r="D595" s="28" t="s">
        <v>21692</v>
      </c>
      <c r="E595" s="28" t="s">
        <v>322</v>
      </c>
      <c r="F595" s="28" t="s">
        <v>35003</v>
      </c>
      <c r="G595" s="300" t="s">
        <v>324</v>
      </c>
      <c r="H595" s="223">
        <v>100.947</v>
      </c>
      <c r="I595" s="298">
        <f t="shared" si="9"/>
        <v>0</v>
      </c>
    </row>
    <row r="596" spans="1:9">
      <c r="A596" s="26" t="s">
        <v>34998</v>
      </c>
      <c r="B596" s="27" t="s">
        <v>35001</v>
      </c>
      <c r="C596" s="23" t="s">
        <v>7</v>
      </c>
      <c r="D596" s="28" t="s">
        <v>21692</v>
      </c>
      <c r="E596" s="28" t="s">
        <v>322</v>
      </c>
      <c r="F596" s="28" t="s">
        <v>35004</v>
      </c>
      <c r="G596" s="300" t="s">
        <v>327</v>
      </c>
      <c r="H596" s="223">
        <v>117.733</v>
      </c>
      <c r="I596" s="298">
        <f t="shared" si="9"/>
        <v>0</v>
      </c>
    </row>
    <row r="597" spans="1:9">
      <c r="A597" s="26" t="s">
        <v>34999</v>
      </c>
      <c r="B597" s="27" t="s">
        <v>35002</v>
      </c>
      <c r="C597" s="23" t="s">
        <v>1</v>
      </c>
      <c r="D597" s="28" t="s">
        <v>21692</v>
      </c>
      <c r="E597" s="28" t="s">
        <v>322</v>
      </c>
      <c r="F597" s="28" t="s">
        <v>35005</v>
      </c>
      <c r="G597" s="300" t="s">
        <v>313</v>
      </c>
      <c r="H597" s="223">
        <v>147.00399999999999</v>
      </c>
      <c r="I597" s="298">
        <f t="shared" si="9"/>
        <v>0</v>
      </c>
    </row>
    <row r="598" spans="1:9">
      <c r="A598" s="238" t="s">
        <v>35212</v>
      </c>
      <c r="B598" s="278" t="s">
        <v>35219</v>
      </c>
      <c r="C598" s="239" t="s">
        <v>5</v>
      </c>
      <c r="D598" s="279" t="s">
        <v>35276</v>
      </c>
      <c r="E598" s="276" t="s">
        <v>35277</v>
      </c>
      <c r="F598" s="279" t="s">
        <v>35274</v>
      </c>
      <c r="G598" s="294" t="s">
        <v>78</v>
      </c>
      <c r="H598" s="280">
        <v>39.039000000000001</v>
      </c>
      <c r="I598" s="240">
        <f t="shared" si="9"/>
        <v>0</v>
      </c>
    </row>
    <row r="599" spans="1:9">
      <c r="A599" s="238" t="s">
        <v>35213</v>
      </c>
      <c r="B599" s="278" t="s">
        <v>35218</v>
      </c>
      <c r="C599" s="239" t="s">
        <v>6</v>
      </c>
      <c r="D599" s="279" t="s">
        <v>35276</v>
      </c>
      <c r="E599" s="276" t="s">
        <v>35277</v>
      </c>
      <c r="F599" s="279" t="s">
        <v>35273</v>
      </c>
      <c r="G599" s="294" t="s">
        <v>78</v>
      </c>
      <c r="H599" s="280">
        <v>51.898000000000003</v>
      </c>
      <c r="I599" s="240">
        <f t="shared" si="9"/>
        <v>0</v>
      </c>
    </row>
    <row r="600" spans="1:9">
      <c r="A600" s="238" t="s">
        <v>35214</v>
      </c>
      <c r="B600" s="278" t="s">
        <v>35220</v>
      </c>
      <c r="C600" s="239" t="s">
        <v>7</v>
      </c>
      <c r="D600" s="279" t="s">
        <v>35276</v>
      </c>
      <c r="E600" s="276" t="s">
        <v>35277</v>
      </c>
      <c r="F600" s="279" t="s">
        <v>35272</v>
      </c>
      <c r="G600" s="294" t="s">
        <v>35275</v>
      </c>
      <c r="H600" s="280">
        <v>72.039000000000001</v>
      </c>
      <c r="I600" s="240">
        <f t="shared" si="9"/>
        <v>0</v>
      </c>
    </row>
    <row r="601" spans="1:9">
      <c r="A601" s="26" t="s">
        <v>35278</v>
      </c>
      <c r="B601" s="27" t="s">
        <v>35279</v>
      </c>
      <c r="C601" s="23" t="s">
        <v>6</v>
      </c>
      <c r="D601" s="28" t="s">
        <v>35280</v>
      </c>
      <c r="E601" s="28" t="s">
        <v>305</v>
      </c>
      <c r="F601" s="28" t="s">
        <v>35317</v>
      </c>
      <c r="G601" s="300" t="s">
        <v>303</v>
      </c>
      <c r="H601" s="223">
        <v>153.15299999999999</v>
      </c>
      <c r="I601" s="298">
        <f t="shared" si="9"/>
        <v>0</v>
      </c>
    </row>
    <row r="602" spans="1:9">
      <c r="A602" s="26" t="s">
        <v>35281</v>
      </c>
      <c r="B602" s="27" t="s">
        <v>35282</v>
      </c>
      <c r="C602" s="23" t="s">
        <v>7</v>
      </c>
      <c r="D602" s="28" t="s">
        <v>35280</v>
      </c>
      <c r="E602" s="28" t="s">
        <v>305</v>
      </c>
      <c r="F602" s="28" t="s">
        <v>35318</v>
      </c>
      <c r="G602" s="300" t="s">
        <v>313</v>
      </c>
      <c r="H602" s="223">
        <v>232.221</v>
      </c>
      <c r="I602" s="298">
        <f t="shared" si="9"/>
        <v>0</v>
      </c>
    </row>
    <row r="603" spans="1:9">
      <c r="A603" s="26" t="s">
        <v>35283</v>
      </c>
      <c r="B603" s="27" t="s">
        <v>35284</v>
      </c>
      <c r="C603" s="23" t="s">
        <v>6</v>
      </c>
      <c r="D603" s="28" t="s">
        <v>35329</v>
      </c>
      <c r="E603" s="28" t="s">
        <v>305</v>
      </c>
      <c r="F603" s="28" t="s">
        <v>35319</v>
      </c>
      <c r="G603" s="300" t="s">
        <v>303</v>
      </c>
      <c r="H603" s="223">
        <v>190.608</v>
      </c>
      <c r="I603" s="298">
        <f t="shared" si="9"/>
        <v>0</v>
      </c>
    </row>
    <row r="604" spans="1:9">
      <c r="A604" s="26" t="s">
        <v>35285</v>
      </c>
      <c r="B604" s="27" t="s">
        <v>35286</v>
      </c>
      <c r="C604" s="23" t="s">
        <v>7</v>
      </c>
      <c r="D604" s="28" t="s">
        <v>35329</v>
      </c>
      <c r="E604" s="28" t="s">
        <v>305</v>
      </c>
      <c r="F604" s="28" t="s">
        <v>35320</v>
      </c>
      <c r="G604" s="300" t="s">
        <v>35287</v>
      </c>
      <c r="H604" s="223">
        <v>261.767</v>
      </c>
      <c r="I604" s="298">
        <f t="shared" si="9"/>
        <v>0</v>
      </c>
    </row>
    <row r="605" spans="1:9">
      <c r="A605" s="26" t="s">
        <v>35288</v>
      </c>
      <c r="B605" s="27" t="s">
        <v>35289</v>
      </c>
      <c r="C605" s="23" t="s">
        <v>6</v>
      </c>
      <c r="D605" s="28" t="s">
        <v>35330</v>
      </c>
      <c r="E605" s="28" t="s">
        <v>305</v>
      </c>
      <c r="F605" s="28" t="s">
        <v>35321</v>
      </c>
      <c r="G605" s="300" t="s">
        <v>303</v>
      </c>
      <c r="H605" s="223">
        <v>156.51900000000001</v>
      </c>
      <c r="I605" s="298">
        <f t="shared" si="9"/>
        <v>0</v>
      </c>
    </row>
    <row r="606" spans="1:9">
      <c r="A606" s="26" t="s">
        <v>35290</v>
      </c>
      <c r="B606" s="27" t="s">
        <v>35291</v>
      </c>
      <c r="C606" s="23" t="s">
        <v>7</v>
      </c>
      <c r="D606" s="28" t="s">
        <v>35330</v>
      </c>
      <c r="E606" s="28" t="s">
        <v>305</v>
      </c>
      <c r="F606" s="28" t="s">
        <v>35322</v>
      </c>
      <c r="G606" s="300" t="s">
        <v>313</v>
      </c>
      <c r="H606" s="223">
        <v>234.74</v>
      </c>
      <c r="I606" s="298">
        <f t="shared" si="9"/>
        <v>0</v>
      </c>
    </row>
    <row r="607" spans="1:9">
      <c r="A607" s="26" t="s">
        <v>35292</v>
      </c>
      <c r="B607" s="27" t="s">
        <v>35293</v>
      </c>
      <c r="C607" s="23" t="s">
        <v>6</v>
      </c>
      <c r="D607" s="28" t="s">
        <v>35330</v>
      </c>
      <c r="E607" s="28" t="s">
        <v>305</v>
      </c>
      <c r="F607" s="28" t="s">
        <v>35323</v>
      </c>
      <c r="G607" s="300" t="s">
        <v>35294</v>
      </c>
      <c r="H607" s="223">
        <v>193.63300000000001</v>
      </c>
      <c r="I607" s="298">
        <f t="shared" si="9"/>
        <v>0</v>
      </c>
    </row>
    <row r="608" spans="1:9">
      <c r="A608" s="26" t="s">
        <v>35295</v>
      </c>
      <c r="B608" s="27" t="s">
        <v>35296</v>
      </c>
      <c r="C608" s="23" t="s">
        <v>7</v>
      </c>
      <c r="D608" s="28" t="s">
        <v>35330</v>
      </c>
      <c r="E608" s="28" t="s">
        <v>305</v>
      </c>
      <c r="F608" s="28" t="s">
        <v>35324</v>
      </c>
      <c r="G608" s="300" t="s">
        <v>313</v>
      </c>
      <c r="H608" s="223">
        <v>264.03300000000002</v>
      </c>
      <c r="I608" s="298">
        <f t="shared" si="9"/>
        <v>0</v>
      </c>
    </row>
    <row r="609" spans="1:9">
      <c r="A609" s="26" t="s">
        <v>35297</v>
      </c>
      <c r="B609" s="27" t="s">
        <v>35298</v>
      </c>
      <c r="C609" s="23" t="s">
        <v>6</v>
      </c>
      <c r="D609" s="28" t="s">
        <v>35331</v>
      </c>
      <c r="E609" s="28" t="s">
        <v>305</v>
      </c>
      <c r="F609" s="28" t="s">
        <v>35325</v>
      </c>
      <c r="G609" s="300" t="s">
        <v>303</v>
      </c>
      <c r="H609" s="223">
        <v>158.202</v>
      </c>
      <c r="I609" s="298">
        <f t="shared" si="9"/>
        <v>0</v>
      </c>
    </row>
    <row r="610" spans="1:9">
      <c r="A610" s="26" t="s">
        <v>35299</v>
      </c>
      <c r="B610" s="27" t="s">
        <v>35300</v>
      </c>
      <c r="C610" s="23" t="s">
        <v>7</v>
      </c>
      <c r="D610" s="28" t="s">
        <v>35331</v>
      </c>
      <c r="E610" s="28" t="s">
        <v>305</v>
      </c>
      <c r="F610" s="28" t="s">
        <v>35326</v>
      </c>
      <c r="G610" s="300" t="s">
        <v>35287</v>
      </c>
      <c r="H610" s="223">
        <v>246.52099999999999</v>
      </c>
      <c r="I610" s="298">
        <f t="shared" si="9"/>
        <v>0</v>
      </c>
    </row>
    <row r="611" spans="1:9">
      <c r="A611" s="26" t="s">
        <v>35301</v>
      </c>
      <c r="B611" s="27" t="s">
        <v>35302</v>
      </c>
      <c r="C611" s="23" t="s">
        <v>6</v>
      </c>
      <c r="D611" s="28" t="s">
        <v>35331</v>
      </c>
      <c r="E611" s="28" t="s">
        <v>305</v>
      </c>
      <c r="F611" s="28" t="s">
        <v>35327</v>
      </c>
      <c r="G611" s="300" t="s">
        <v>303</v>
      </c>
      <c r="H611" s="223">
        <v>195.15100000000001</v>
      </c>
      <c r="I611" s="298">
        <f t="shared" si="9"/>
        <v>0</v>
      </c>
    </row>
    <row r="612" spans="1:9">
      <c r="A612" s="26" t="s">
        <v>35303</v>
      </c>
      <c r="B612" s="27" t="s">
        <v>35304</v>
      </c>
      <c r="C612" s="23" t="s">
        <v>7</v>
      </c>
      <c r="D612" s="28" t="s">
        <v>35331</v>
      </c>
      <c r="E612" s="28" t="s">
        <v>305</v>
      </c>
      <c r="F612" s="28" t="s">
        <v>35328</v>
      </c>
      <c r="G612" s="300" t="s">
        <v>313</v>
      </c>
      <c r="H612" s="223">
        <v>274.62599999999998</v>
      </c>
      <c r="I612" s="298">
        <f t="shared" si="9"/>
        <v>0</v>
      </c>
    </row>
    <row r="613" spans="1:9">
      <c r="A613" s="238" t="s">
        <v>35599</v>
      </c>
      <c r="B613" s="278">
        <v>662545146638</v>
      </c>
      <c r="C613" s="239" t="s">
        <v>5</v>
      </c>
      <c r="D613" s="279" t="s">
        <v>1111</v>
      </c>
      <c r="E613" s="276" t="s">
        <v>35600</v>
      </c>
      <c r="F613" s="279" t="s">
        <v>35601</v>
      </c>
      <c r="G613" s="294" t="s">
        <v>68</v>
      </c>
      <c r="H613" s="280">
        <v>20.547999999999998</v>
      </c>
      <c r="I613" s="240">
        <f t="shared" si="9"/>
        <v>0</v>
      </c>
    </row>
    <row r="614" spans="1:9">
      <c r="A614" s="238" t="s">
        <v>35602</v>
      </c>
      <c r="B614" s="278">
        <v>662545146645</v>
      </c>
      <c r="C614" s="239" t="s">
        <v>6</v>
      </c>
      <c r="D614" s="279" t="s">
        <v>1111</v>
      </c>
      <c r="E614" s="276" t="s">
        <v>35600</v>
      </c>
      <c r="F614" s="279" t="s">
        <v>35603</v>
      </c>
      <c r="G614" s="294" t="s">
        <v>452</v>
      </c>
      <c r="H614" s="280">
        <v>32.570999999999998</v>
      </c>
      <c r="I614" s="240">
        <f t="shared" si="9"/>
        <v>0</v>
      </c>
    </row>
    <row r="615" spans="1:9">
      <c r="A615" s="238" t="s">
        <v>35604</v>
      </c>
      <c r="B615" s="278">
        <v>662545146652</v>
      </c>
      <c r="C615" s="239" t="s">
        <v>7</v>
      </c>
      <c r="D615" s="279" t="s">
        <v>1111</v>
      </c>
      <c r="E615" s="276" t="s">
        <v>35600</v>
      </c>
      <c r="F615" s="279" t="s">
        <v>35605</v>
      </c>
      <c r="G615" s="294" t="s">
        <v>94</v>
      </c>
      <c r="H615" s="280">
        <v>49.884999999999998</v>
      </c>
      <c r="I615" s="240">
        <f t="shared" si="9"/>
        <v>0</v>
      </c>
    </row>
    <row r="616" spans="1:9">
      <c r="A616" s="238" t="s">
        <v>35606</v>
      </c>
      <c r="B616" s="278">
        <v>662545146669</v>
      </c>
      <c r="C616" s="239" t="s">
        <v>1</v>
      </c>
      <c r="D616" s="279" t="s">
        <v>1111</v>
      </c>
      <c r="E616" s="276" t="s">
        <v>35600</v>
      </c>
      <c r="F616" s="279" t="s">
        <v>35607</v>
      </c>
      <c r="G616" s="294" t="s">
        <v>455</v>
      </c>
      <c r="H616" s="280">
        <v>84.215999999999994</v>
      </c>
      <c r="I616" s="240">
        <f t="shared" si="9"/>
        <v>0</v>
      </c>
    </row>
    <row r="617" spans="1:9">
      <c r="A617" s="238" t="s">
        <v>35608</v>
      </c>
      <c r="B617" s="278">
        <v>662545146676</v>
      </c>
      <c r="C617" s="239" t="s">
        <v>8</v>
      </c>
      <c r="D617" s="279" t="s">
        <v>1111</v>
      </c>
      <c r="E617" s="276" t="s">
        <v>35600</v>
      </c>
      <c r="F617" s="279" t="s">
        <v>35609</v>
      </c>
      <c r="G617" s="294" t="s">
        <v>125</v>
      </c>
      <c r="H617" s="280">
        <v>111.21939999999999</v>
      </c>
      <c r="I617" s="240">
        <f t="shared" si="9"/>
        <v>0</v>
      </c>
    </row>
    <row r="618" spans="1:9">
      <c r="A618" s="238" t="s">
        <v>35610</v>
      </c>
      <c r="B618" s="278">
        <v>662545146683</v>
      </c>
      <c r="C618" s="239" t="s">
        <v>9</v>
      </c>
      <c r="D618" s="279" t="s">
        <v>1111</v>
      </c>
      <c r="E618" s="276" t="s">
        <v>35600</v>
      </c>
      <c r="F618" s="279" t="s">
        <v>35611</v>
      </c>
      <c r="G618" s="294" t="s">
        <v>51</v>
      </c>
      <c r="H618" s="280">
        <v>180.87299999999999</v>
      </c>
      <c r="I618" s="240">
        <f t="shared" si="9"/>
        <v>0</v>
      </c>
    </row>
    <row r="619" spans="1:9">
      <c r="A619" s="238" t="s">
        <v>35612</v>
      </c>
      <c r="B619" s="278">
        <v>662545146690</v>
      </c>
      <c r="C619" s="239" t="s">
        <v>2</v>
      </c>
      <c r="D619" s="279" t="s">
        <v>1111</v>
      </c>
      <c r="E619" s="276" t="s">
        <v>35600</v>
      </c>
      <c r="F619" s="279" t="s">
        <v>35613</v>
      </c>
      <c r="G619" s="294" t="s">
        <v>94</v>
      </c>
      <c r="H619" s="280">
        <v>436.06200000000001</v>
      </c>
      <c r="I619" s="240">
        <f t="shared" si="9"/>
        <v>0</v>
      </c>
    </row>
    <row r="620" spans="1:9">
      <c r="A620" s="238" t="s">
        <v>35614</v>
      </c>
      <c r="B620" s="278">
        <v>662545146706</v>
      </c>
      <c r="C620" s="239" t="s">
        <v>3</v>
      </c>
      <c r="D620" s="279" t="s">
        <v>1111</v>
      </c>
      <c r="E620" s="276" t="s">
        <v>35600</v>
      </c>
      <c r="F620" s="279" t="s">
        <v>35615</v>
      </c>
      <c r="G620" s="294" t="s">
        <v>94</v>
      </c>
      <c r="H620" s="280">
        <v>652.68499999999995</v>
      </c>
      <c r="I620" s="240">
        <f t="shared" si="9"/>
        <v>0</v>
      </c>
    </row>
    <row r="621" spans="1:9">
      <c r="A621" s="238" t="s">
        <v>35616</v>
      </c>
      <c r="B621" s="278">
        <v>662545146713</v>
      </c>
      <c r="C621" s="239" t="s">
        <v>4</v>
      </c>
      <c r="D621" s="279" t="s">
        <v>1111</v>
      </c>
      <c r="E621" s="276" t="s">
        <v>35600</v>
      </c>
      <c r="F621" s="279" t="s">
        <v>35617</v>
      </c>
      <c r="G621" s="294" t="s">
        <v>55</v>
      </c>
      <c r="H621" s="280">
        <v>1060.9309000000001</v>
      </c>
      <c r="I621" s="240">
        <f t="shared" si="9"/>
        <v>0</v>
      </c>
    </row>
    <row r="622" spans="1:9">
      <c r="A622" s="238" t="s">
        <v>35618</v>
      </c>
      <c r="B622" s="278">
        <v>662545146720</v>
      </c>
      <c r="C622" s="239" t="s">
        <v>5</v>
      </c>
      <c r="D622" s="279" t="s">
        <v>2028</v>
      </c>
      <c r="E622" s="276" t="s">
        <v>35619</v>
      </c>
      <c r="F622" s="279" t="s">
        <v>35620</v>
      </c>
      <c r="G622" s="294" t="s">
        <v>68</v>
      </c>
      <c r="H622" s="280">
        <v>20.547999999999998</v>
      </c>
      <c r="I622" s="240">
        <f t="shared" si="9"/>
        <v>0</v>
      </c>
    </row>
    <row r="623" spans="1:9">
      <c r="A623" s="238" t="s">
        <v>35621</v>
      </c>
      <c r="B623" s="278">
        <v>662545146737</v>
      </c>
      <c r="C623" s="239" t="s">
        <v>6</v>
      </c>
      <c r="D623" s="279" t="s">
        <v>2028</v>
      </c>
      <c r="E623" s="276" t="s">
        <v>35619</v>
      </c>
      <c r="F623" s="279" t="s">
        <v>35622</v>
      </c>
      <c r="G623" s="294" t="s">
        <v>452</v>
      </c>
      <c r="H623" s="280">
        <v>32.570999999999998</v>
      </c>
      <c r="I623" s="240">
        <f t="shared" si="9"/>
        <v>0</v>
      </c>
    </row>
    <row r="624" spans="1:9">
      <c r="A624" s="238" t="s">
        <v>35623</v>
      </c>
      <c r="B624" s="278">
        <v>662545146744</v>
      </c>
      <c r="C624" s="239" t="s">
        <v>7</v>
      </c>
      <c r="D624" s="279" t="s">
        <v>2028</v>
      </c>
      <c r="E624" s="276" t="s">
        <v>35619</v>
      </c>
      <c r="F624" s="279" t="s">
        <v>35624</v>
      </c>
      <c r="G624" s="294" t="s">
        <v>455</v>
      </c>
      <c r="H624" s="280">
        <v>49.884999999999998</v>
      </c>
      <c r="I624" s="240">
        <f t="shared" si="9"/>
        <v>0</v>
      </c>
    </row>
    <row r="625" spans="1:9">
      <c r="A625" s="238" t="s">
        <v>35625</v>
      </c>
      <c r="B625" s="278">
        <v>662545146751</v>
      </c>
      <c r="C625" s="239" t="s">
        <v>1</v>
      </c>
      <c r="D625" s="279" t="s">
        <v>2028</v>
      </c>
      <c r="E625" s="276" t="s">
        <v>35619</v>
      </c>
      <c r="F625" s="279" t="s">
        <v>35626</v>
      </c>
      <c r="G625" s="294" t="s">
        <v>458</v>
      </c>
      <c r="H625" s="280">
        <v>84.215999999999994</v>
      </c>
      <c r="I625" s="240">
        <f t="shared" si="9"/>
        <v>0</v>
      </c>
    </row>
    <row r="626" spans="1:9">
      <c r="A626" s="238" t="s">
        <v>35627</v>
      </c>
      <c r="B626" s="278">
        <v>662545146768</v>
      </c>
      <c r="C626" s="239" t="s">
        <v>8</v>
      </c>
      <c r="D626" s="279" t="s">
        <v>2028</v>
      </c>
      <c r="E626" s="276" t="s">
        <v>35619</v>
      </c>
      <c r="F626" s="279" t="s">
        <v>35628</v>
      </c>
      <c r="G626" s="294" t="s">
        <v>125</v>
      </c>
      <c r="H626" s="280">
        <v>118.77800000000001</v>
      </c>
      <c r="I626" s="240">
        <f t="shared" si="9"/>
        <v>0</v>
      </c>
    </row>
    <row r="627" spans="1:9">
      <c r="A627" s="238" t="s">
        <v>35629</v>
      </c>
      <c r="B627" s="278">
        <v>662545146775</v>
      </c>
      <c r="C627" s="239" t="s">
        <v>9</v>
      </c>
      <c r="D627" s="279" t="s">
        <v>2028</v>
      </c>
      <c r="E627" s="276" t="s">
        <v>35619</v>
      </c>
      <c r="F627" s="279" t="s">
        <v>35630</v>
      </c>
      <c r="G627" s="294" t="s">
        <v>51</v>
      </c>
      <c r="H627" s="280">
        <v>180.87299999999999</v>
      </c>
      <c r="I627" s="240">
        <f t="shared" si="9"/>
        <v>0</v>
      </c>
    </row>
    <row r="628" spans="1:9">
      <c r="A628" s="238" t="s">
        <v>35631</v>
      </c>
      <c r="B628" s="278">
        <v>662545146782</v>
      </c>
      <c r="C628" s="239" t="s">
        <v>2</v>
      </c>
      <c r="D628" s="279" t="s">
        <v>2028</v>
      </c>
      <c r="E628" s="276" t="s">
        <v>35619</v>
      </c>
      <c r="F628" s="279" t="s">
        <v>35632</v>
      </c>
      <c r="G628" s="294" t="s">
        <v>94</v>
      </c>
      <c r="H628" s="280">
        <v>436.06200000000001</v>
      </c>
      <c r="I628" s="240">
        <f t="shared" si="9"/>
        <v>0</v>
      </c>
    </row>
    <row r="629" spans="1:9">
      <c r="A629" s="238" t="s">
        <v>35633</v>
      </c>
      <c r="B629" s="278">
        <v>662545146799</v>
      </c>
      <c r="C629" s="239" t="s">
        <v>3</v>
      </c>
      <c r="D629" s="279" t="s">
        <v>2028</v>
      </c>
      <c r="E629" s="276" t="s">
        <v>35619</v>
      </c>
      <c r="F629" s="279" t="s">
        <v>35634</v>
      </c>
      <c r="G629" s="294" t="s">
        <v>94</v>
      </c>
      <c r="H629" s="280">
        <v>611.15049999999997</v>
      </c>
      <c r="I629" s="240">
        <f t="shared" si="9"/>
        <v>0</v>
      </c>
    </row>
    <row r="630" spans="1:9">
      <c r="A630" s="238" t="s">
        <v>35635</v>
      </c>
      <c r="B630" s="278">
        <v>662545146805</v>
      </c>
      <c r="C630" s="239" t="s">
        <v>4</v>
      </c>
      <c r="D630" s="279" t="s">
        <v>2028</v>
      </c>
      <c r="E630" s="276" t="s">
        <v>35619</v>
      </c>
      <c r="F630" s="279" t="s">
        <v>35636</v>
      </c>
      <c r="G630" s="294" t="s">
        <v>55</v>
      </c>
      <c r="H630" s="280">
        <v>1060.9309000000001</v>
      </c>
      <c r="I630" s="240">
        <f t="shared" si="9"/>
        <v>0</v>
      </c>
    </row>
    <row r="631" spans="1:9" ht="25.5">
      <c r="A631" s="238" t="s">
        <v>35670</v>
      </c>
      <c r="B631" s="278">
        <v>662545147024</v>
      </c>
      <c r="C631" s="239" t="s">
        <v>5</v>
      </c>
      <c r="D631" s="279" t="s">
        <v>1111</v>
      </c>
      <c r="E631" s="276" t="s">
        <v>35682</v>
      </c>
      <c r="F631" s="279" t="s">
        <v>35697</v>
      </c>
      <c r="G631" s="294" t="s">
        <v>30</v>
      </c>
      <c r="H631" s="334">
        <v>33.011499999999998</v>
      </c>
      <c r="I631" s="240">
        <f t="shared" ref="I631:I651" si="10">H631*$I$2</f>
        <v>0</v>
      </c>
    </row>
    <row r="632" spans="1:9" ht="25.5">
      <c r="A632" s="238" t="s">
        <v>35671</v>
      </c>
      <c r="B632" s="278">
        <v>662545147031</v>
      </c>
      <c r="C632" s="239" t="s">
        <v>6</v>
      </c>
      <c r="D632" s="279" t="s">
        <v>1111</v>
      </c>
      <c r="E632" s="276" t="s">
        <v>35682</v>
      </c>
      <c r="F632" s="279" t="s">
        <v>35698</v>
      </c>
      <c r="G632" s="294" t="s">
        <v>37</v>
      </c>
      <c r="H632" s="334">
        <v>47.872</v>
      </c>
      <c r="I632" s="240">
        <f t="shared" si="10"/>
        <v>0</v>
      </c>
    </row>
    <row r="633" spans="1:9" ht="25.5">
      <c r="A633" s="238" t="s">
        <v>35672</v>
      </c>
      <c r="B633" s="278">
        <v>662545147048</v>
      </c>
      <c r="C633" s="239" t="s">
        <v>7</v>
      </c>
      <c r="D633" s="279" t="s">
        <v>1111</v>
      </c>
      <c r="E633" s="276" t="s">
        <v>35682</v>
      </c>
      <c r="F633" s="279" t="s">
        <v>35699</v>
      </c>
      <c r="G633" s="294" t="s">
        <v>382</v>
      </c>
      <c r="H633" s="334">
        <v>73.271000000000001</v>
      </c>
      <c r="I633" s="240">
        <f t="shared" si="10"/>
        <v>0</v>
      </c>
    </row>
    <row r="634" spans="1:9" ht="25.5">
      <c r="A634" s="238" t="s">
        <v>35673</v>
      </c>
      <c r="B634" s="278">
        <v>662545147055</v>
      </c>
      <c r="C634" s="239" t="s">
        <v>1</v>
      </c>
      <c r="D634" s="279" t="s">
        <v>1111</v>
      </c>
      <c r="E634" s="276" t="s">
        <v>35682</v>
      </c>
      <c r="F634" s="279" t="s">
        <v>35700</v>
      </c>
      <c r="G634" s="294" t="s">
        <v>125</v>
      </c>
      <c r="H634" s="334">
        <v>102.3614</v>
      </c>
      <c r="I634" s="240">
        <f t="shared" si="10"/>
        <v>0</v>
      </c>
    </row>
    <row r="635" spans="1:9" ht="25.5">
      <c r="A635" s="238" t="s">
        <v>35674</v>
      </c>
      <c r="B635" s="278">
        <v>662545147062</v>
      </c>
      <c r="C635" s="239" t="s">
        <v>8</v>
      </c>
      <c r="D635" s="279" t="s">
        <v>1111</v>
      </c>
      <c r="E635" s="276" t="s">
        <v>35682</v>
      </c>
      <c r="F635" s="279" t="s">
        <v>35701</v>
      </c>
      <c r="G635" s="294" t="s">
        <v>1421</v>
      </c>
      <c r="H635" s="334">
        <v>137.5256</v>
      </c>
      <c r="I635" s="240">
        <f t="shared" si="10"/>
        <v>0</v>
      </c>
    </row>
    <row r="636" spans="1:9" ht="25.5">
      <c r="A636" s="238" t="s">
        <v>35675</v>
      </c>
      <c r="B636" s="278">
        <v>662545147079</v>
      </c>
      <c r="C636" s="239" t="s">
        <v>9</v>
      </c>
      <c r="D636" s="279" t="s">
        <v>1111</v>
      </c>
      <c r="E636" s="276" t="s">
        <v>35682</v>
      </c>
      <c r="F636" s="279" t="s">
        <v>35702</v>
      </c>
      <c r="G636" s="294" t="s">
        <v>51</v>
      </c>
      <c r="H636" s="334">
        <v>212.06899999999999</v>
      </c>
      <c r="I636" s="240">
        <f t="shared" si="10"/>
        <v>0</v>
      </c>
    </row>
    <row r="637" spans="1:9" ht="25.5">
      <c r="A637" s="238" t="s">
        <v>35676</v>
      </c>
      <c r="B637" s="278">
        <v>662545147086</v>
      </c>
      <c r="C637" s="239" t="s">
        <v>5</v>
      </c>
      <c r="D637" s="279" t="s">
        <v>2028</v>
      </c>
      <c r="E637" s="276" t="s">
        <v>35683</v>
      </c>
      <c r="F637" s="279" t="s">
        <v>35703</v>
      </c>
      <c r="G637" s="294" t="s">
        <v>30</v>
      </c>
      <c r="H637" s="334">
        <v>33.011499999999998</v>
      </c>
      <c r="I637" s="240">
        <f t="shared" si="10"/>
        <v>0</v>
      </c>
    </row>
    <row r="638" spans="1:9" ht="25.5">
      <c r="A638" s="238" t="s">
        <v>35677</v>
      </c>
      <c r="B638" s="278">
        <v>662545147093</v>
      </c>
      <c r="C638" s="239" t="s">
        <v>6</v>
      </c>
      <c r="D638" s="279" t="s">
        <v>2028</v>
      </c>
      <c r="E638" s="276" t="s">
        <v>35683</v>
      </c>
      <c r="F638" s="279" t="s">
        <v>35704</v>
      </c>
      <c r="G638" s="294" t="s">
        <v>37</v>
      </c>
      <c r="H638" s="334">
        <v>47.872</v>
      </c>
      <c r="I638" s="240">
        <f t="shared" si="10"/>
        <v>0</v>
      </c>
    </row>
    <row r="639" spans="1:9" ht="25.5">
      <c r="A639" s="238" t="s">
        <v>35678</v>
      </c>
      <c r="B639" s="278">
        <v>662545147109</v>
      </c>
      <c r="C639" s="239" t="s">
        <v>7</v>
      </c>
      <c r="D639" s="279" t="s">
        <v>2028</v>
      </c>
      <c r="E639" s="276" t="s">
        <v>35683</v>
      </c>
      <c r="F639" s="279" t="s">
        <v>35705</v>
      </c>
      <c r="G639" s="294" t="s">
        <v>382</v>
      </c>
      <c r="H639" s="334">
        <v>68.6083</v>
      </c>
      <c r="I639" s="240">
        <f t="shared" si="10"/>
        <v>0</v>
      </c>
    </row>
    <row r="640" spans="1:9" ht="25.5">
      <c r="A640" s="238" t="s">
        <v>35679</v>
      </c>
      <c r="B640" s="278">
        <v>662545147116</v>
      </c>
      <c r="C640" s="239" t="s">
        <v>1</v>
      </c>
      <c r="D640" s="279" t="s">
        <v>2028</v>
      </c>
      <c r="E640" s="276" t="s">
        <v>35683</v>
      </c>
      <c r="F640" s="279" t="s">
        <v>35706</v>
      </c>
      <c r="G640" s="294" t="s">
        <v>125</v>
      </c>
      <c r="H640" s="334">
        <v>102.3614</v>
      </c>
      <c r="I640" s="240">
        <f t="shared" si="10"/>
        <v>0</v>
      </c>
    </row>
    <row r="641" spans="1:9" ht="25.5">
      <c r="A641" s="238" t="s">
        <v>35680</v>
      </c>
      <c r="B641" s="278">
        <v>662545147123</v>
      </c>
      <c r="C641" s="239" t="s">
        <v>8</v>
      </c>
      <c r="D641" s="279" t="s">
        <v>2028</v>
      </c>
      <c r="E641" s="276" t="s">
        <v>35683</v>
      </c>
      <c r="F641" s="279" t="s">
        <v>35707</v>
      </c>
      <c r="G641" s="294" t="s">
        <v>1421</v>
      </c>
      <c r="H641" s="334">
        <v>137.5256</v>
      </c>
      <c r="I641" s="240">
        <f t="shared" si="10"/>
        <v>0</v>
      </c>
    </row>
    <row r="642" spans="1:9" ht="25.5">
      <c r="A642" s="238" t="s">
        <v>35681</v>
      </c>
      <c r="B642" s="278">
        <v>662545147130</v>
      </c>
      <c r="C642" s="239" t="s">
        <v>9</v>
      </c>
      <c r="D642" s="279" t="s">
        <v>2028</v>
      </c>
      <c r="E642" s="276" t="s">
        <v>35683</v>
      </c>
      <c r="F642" s="279" t="s">
        <v>35708</v>
      </c>
      <c r="G642" s="294" t="s">
        <v>51</v>
      </c>
      <c r="H642" s="334">
        <v>198.5737</v>
      </c>
      <c r="I642" s="240">
        <f t="shared" si="10"/>
        <v>0</v>
      </c>
    </row>
    <row r="643" spans="1:9">
      <c r="A643" s="238" t="s">
        <v>36259</v>
      </c>
      <c r="B643" s="363">
        <v>662545146829</v>
      </c>
      <c r="C643" s="254" t="s">
        <v>5</v>
      </c>
      <c r="D643" s="279" t="s">
        <v>36268</v>
      </c>
      <c r="E643" s="366" t="s">
        <v>733</v>
      </c>
      <c r="F643" s="367" t="s">
        <v>36262</v>
      </c>
      <c r="G643" s="294" t="s">
        <v>68</v>
      </c>
      <c r="H643" s="273">
        <v>15.147</v>
      </c>
      <c r="I643" s="240">
        <f t="shared" si="10"/>
        <v>0</v>
      </c>
    </row>
    <row r="644" spans="1:9">
      <c r="A644" s="238" t="s">
        <v>36260</v>
      </c>
      <c r="B644" s="363">
        <v>662545146836</v>
      </c>
      <c r="C644" s="254" t="s">
        <v>35</v>
      </c>
      <c r="D644" s="279" t="s">
        <v>36268</v>
      </c>
      <c r="E644" s="366" t="s">
        <v>733</v>
      </c>
      <c r="F644" s="367" t="s">
        <v>36263</v>
      </c>
      <c r="G644" s="294" t="s">
        <v>68</v>
      </c>
      <c r="H644" s="273">
        <v>21.812999999999999</v>
      </c>
      <c r="I644" s="240">
        <f t="shared" si="10"/>
        <v>0</v>
      </c>
    </row>
    <row r="645" spans="1:9">
      <c r="A645" s="238" t="s">
        <v>36261</v>
      </c>
      <c r="B645" s="363">
        <v>662545146843</v>
      </c>
      <c r="C645" s="254" t="s">
        <v>38</v>
      </c>
      <c r="D645" s="279" t="s">
        <v>36268</v>
      </c>
      <c r="E645" s="366" t="s">
        <v>733</v>
      </c>
      <c r="F645" s="367" t="s">
        <v>36264</v>
      </c>
      <c r="G645" s="294" t="s">
        <v>30</v>
      </c>
      <c r="H645" s="273">
        <v>35.100999999999999</v>
      </c>
      <c r="I645" s="240">
        <f t="shared" si="10"/>
        <v>0</v>
      </c>
    </row>
    <row r="646" spans="1:9">
      <c r="A646" s="238" t="s">
        <v>36303</v>
      </c>
      <c r="B646" s="363" t="s">
        <v>36309</v>
      </c>
      <c r="C646" s="254" t="s">
        <v>5</v>
      </c>
      <c r="D646" s="279" t="s">
        <v>15</v>
      </c>
      <c r="E646" s="366" t="s">
        <v>36321</v>
      </c>
      <c r="F646" s="367" t="s">
        <v>36315</v>
      </c>
      <c r="G646" s="294" t="s">
        <v>36322</v>
      </c>
      <c r="H646" s="273">
        <v>88.94</v>
      </c>
      <c r="I646" s="240">
        <f t="shared" si="10"/>
        <v>0</v>
      </c>
    </row>
    <row r="647" spans="1:9">
      <c r="A647" s="238" t="s">
        <v>36308</v>
      </c>
      <c r="B647" s="363" t="s">
        <v>36314</v>
      </c>
      <c r="C647" s="254" t="s">
        <v>6</v>
      </c>
      <c r="D647" s="279" t="s">
        <v>15</v>
      </c>
      <c r="E647" s="366" t="s">
        <v>36321</v>
      </c>
      <c r="F647" s="367" t="s">
        <v>36320</v>
      </c>
      <c r="G647" s="294" t="s">
        <v>36324</v>
      </c>
      <c r="H647" s="273">
        <v>444.74</v>
      </c>
      <c r="I647" s="240">
        <f t="shared" si="10"/>
        <v>0</v>
      </c>
    </row>
    <row r="648" spans="1:9">
      <c r="A648" s="238" t="s">
        <v>36304</v>
      </c>
      <c r="B648" s="363" t="s">
        <v>36310</v>
      </c>
      <c r="C648" s="254" t="s">
        <v>7</v>
      </c>
      <c r="D648" s="279" t="s">
        <v>15</v>
      </c>
      <c r="E648" s="366" t="s">
        <v>36321</v>
      </c>
      <c r="F648" s="367" t="s">
        <v>36316</v>
      </c>
      <c r="G648" s="294" t="s">
        <v>36323</v>
      </c>
      <c r="H648" s="273">
        <v>101.74</v>
      </c>
      <c r="I648" s="240">
        <f t="shared" si="10"/>
        <v>0</v>
      </c>
    </row>
    <row r="649" spans="1:9">
      <c r="A649" s="238" t="s">
        <v>36305</v>
      </c>
      <c r="B649" s="363" t="s">
        <v>36311</v>
      </c>
      <c r="C649" s="254" t="s">
        <v>1</v>
      </c>
      <c r="D649" s="279" t="s">
        <v>15</v>
      </c>
      <c r="E649" s="366" t="s">
        <v>36321</v>
      </c>
      <c r="F649" s="367" t="s">
        <v>36317</v>
      </c>
      <c r="G649" s="294" t="s">
        <v>36325</v>
      </c>
      <c r="H649" s="273">
        <v>164.89</v>
      </c>
      <c r="I649" s="240">
        <f t="shared" si="10"/>
        <v>0</v>
      </c>
    </row>
    <row r="650" spans="1:9">
      <c r="A650" s="238" t="s">
        <v>36306</v>
      </c>
      <c r="B650" s="363" t="s">
        <v>36312</v>
      </c>
      <c r="C650" s="254" t="s">
        <v>8</v>
      </c>
      <c r="D650" s="279" t="s">
        <v>15</v>
      </c>
      <c r="E650" s="366" t="s">
        <v>36321</v>
      </c>
      <c r="F650" s="367" t="s">
        <v>36318</v>
      </c>
      <c r="G650" s="294" t="s">
        <v>36326</v>
      </c>
      <c r="H650" s="273">
        <v>227.34</v>
      </c>
      <c r="I650" s="240">
        <f t="shared" si="10"/>
        <v>0</v>
      </c>
    </row>
    <row r="651" spans="1:9">
      <c r="A651" s="238" t="s">
        <v>36307</v>
      </c>
      <c r="B651" s="363" t="s">
        <v>36313</v>
      </c>
      <c r="C651" s="254" t="s">
        <v>9</v>
      </c>
      <c r="D651" s="279" t="s">
        <v>15</v>
      </c>
      <c r="E651" s="366" t="s">
        <v>36321</v>
      </c>
      <c r="F651" s="367" t="s">
        <v>36319</v>
      </c>
      <c r="G651" s="294" t="s">
        <v>36327</v>
      </c>
      <c r="H651" s="273">
        <v>320.10000000000002</v>
      </c>
      <c r="I651" s="240">
        <f t="shared" si="10"/>
        <v>0</v>
      </c>
    </row>
  </sheetData>
  <autoFilter ref="A3:I651" xr:uid="{BA283DE0-591D-4288-A75F-95087F2A01C9}"/>
  <mergeCells count="2">
    <mergeCell ref="A1:H1"/>
    <mergeCell ref="A2:H2"/>
  </mergeCells>
  <phoneticPr fontId="100" type="noConversion"/>
  <conditionalFormatting sqref="H4:H570">
    <cfRule type="expression" dxfId="29" priority="7">
      <formula>H4&lt;&gt;#REF!</formula>
    </cfRule>
  </conditionalFormatting>
  <conditionalFormatting sqref="H589:H642">
    <cfRule type="expression" dxfId="28" priority="1">
      <formula>H589&lt;&gt;#REF!</formula>
    </cfRule>
  </conditionalFormatting>
  <printOptions horizontalCentered="1"/>
  <pageMargins left="0.25" right="0.25" top="0.75" bottom="0.75" header="0.3" footer="0.3"/>
  <pageSetup scale="41" fitToHeight="0" orientation="portrait" r:id="rId1"/>
  <headerFooter>
    <oddFooter>&amp;L&amp;8Printed: &amp;D&amp;C&amp;"Arial,Regular"&amp;8Legend Valve®&amp;R&amp;"Arial,Regular"&amp;8 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14FAE-A729-4D5D-8DAD-831674758AC6}">
  <sheetPr>
    <pageSetUpPr fitToPage="1"/>
  </sheetPr>
  <dimension ref="A1:K19"/>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6.42578125" style="2" customWidth="1"/>
    <col min="2" max="2" width="17.85546875" style="1" bestFit="1" customWidth="1"/>
    <col min="3" max="3" width="9" style="3" bestFit="1" customWidth="1"/>
    <col min="4" max="4" width="16.42578125" style="1" bestFit="1" customWidth="1"/>
    <col min="5" max="5" width="15.85546875" style="1" bestFit="1" customWidth="1"/>
    <col min="6" max="6" width="57.140625" style="1" bestFit="1" customWidth="1"/>
    <col min="7" max="7" width="13.5703125" style="2" bestFit="1" customWidth="1"/>
    <col min="8" max="8" width="10.140625" style="228" customWidth="1"/>
    <col min="9" max="9" width="14" style="2" bestFit="1" customWidth="1"/>
    <col min="10" max="16384" width="9.140625" style="1"/>
  </cols>
  <sheetData>
    <row r="1" spans="1:11" ht="31.5" customHeight="1">
      <c r="A1" s="415" t="s">
        <v>36465</v>
      </c>
      <c r="B1" s="415"/>
      <c r="C1" s="415"/>
      <c r="D1" s="415"/>
      <c r="E1" s="415"/>
      <c r="F1" s="415"/>
      <c r="G1" s="415"/>
      <c r="H1" s="415"/>
      <c r="I1" s="54" t="s">
        <v>12</v>
      </c>
    </row>
    <row r="2" spans="1:11" ht="26.1" customHeight="1">
      <c r="A2" s="414" t="s">
        <v>13</v>
      </c>
      <c r="B2" s="414"/>
      <c r="C2" s="414"/>
      <c r="D2" s="414"/>
      <c r="E2" s="414"/>
      <c r="F2" s="414"/>
      <c r="G2" s="414"/>
      <c r="H2" s="414"/>
      <c r="I2" s="56">
        <v>0</v>
      </c>
    </row>
    <row r="3" spans="1:11" ht="24">
      <c r="A3" s="58" t="s">
        <v>19</v>
      </c>
      <c r="B3" s="58" t="s">
        <v>0</v>
      </c>
      <c r="C3" s="58" t="s">
        <v>14</v>
      </c>
      <c r="D3" s="58" t="s">
        <v>10</v>
      </c>
      <c r="E3" s="58" t="s">
        <v>4162</v>
      </c>
      <c r="F3" s="58" t="s">
        <v>16</v>
      </c>
      <c r="G3" s="149" t="s">
        <v>17</v>
      </c>
      <c r="H3" s="58" t="s">
        <v>18</v>
      </c>
      <c r="I3" s="58" t="s">
        <v>11</v>
      </c>
    </row>
    <row r="4" spans="1:11">
      <c r="A4" s="13" t="s">
        <v>35548</v>
      </c>
      <c r="B4" s="14">
        <v>662545146904</v>
      </c>
      <c r="C4" s="17" t="s">
        <v>5</v>
      </c>
      <c r="D4" s="21" t="s">
        <v>10230</v>
      </c>
      <c r="E4" s="21" t="s">
        <v>35549</v>
      </c>
      <c r="F4" s="21" t="s">
        <v>35550</v>
      </c>
      <c r="G4" s="17" t="s">
        <v>4421</v>
      </c>
      <c r="H4" s="331">
        <v>258.75</v>
      </c>
      <c r="I4" s="12">
        <f t="shared" ref="I4:I19" si="0">H4*$I$2</f>
        <v>0</v>
      </c>
      <c r="J4" s="332"/>
      <c r="K4" s="333"/>
    </row>
    <row r="5" spans="1:11">
      <c r="A5" s="13" t="s">
        <v>35551</v>
      </c>
      <c r="B5" s="14">
        <v>662545146911</v>
      </c>
      <c r="C5" s="17" t="s">
        <v>5</v>
      </c>
      <c r="D5" s="21" t="s">
        <v>10264</v>
      </c>
      <c r="E5" s="21" t="s">
        <v>35549</v>
      </c>
      <c r="F5" s="21" t="s">
        <v>35552</v>
      </c>
      <c r="G5" s="17" t="s">
        <v>4421</v>
      </c>
      <c r="H5" s="331">
        <v>431</v>
      </c>
      <c r="I5" s="12">
        <f t="shared" si="0"/>
        <v>0</v>
      </c>
      <c r="J5" s="332"/>
      <c r="K5" s="333"/>
    </row>
    <row r="6" spans="1:11">
      <c r="A6" s="13" t="s">
        <v>35553</v>
      </c>
      <c r="B6" s="14">
        <v>662545146881</v>
      </c>
      <c r="C6" s="17" t="s">
        <v>5</v>
      </c>
      <c r="D6" s="21" t="s">
        <v>10275</v>
      </c>
      <c r="E6" s="21" t="s">
        <v>35549</v>
      </c>
      <c r="F6" s="21" t="s">
        <v>35554</v>
      </c>
      <c r="G6" s="17" t="s">
        <v>4421</v>
      </c>
      <c r="H6" s="331">
        <v>862</v>
      </c>
      <c r="I6" s="12">
        <f t="shared" si="0"/>
        <v>0</v>
      </c>
      <c r="J6" s="332"/>
      <c r="K6" s="333"/>
    </row>
    <row r="7" spans="1:11">
      <c r="A7" s="13" t="s">
        <v>35555</v>
      </c>
      <c r="B7" s="14">
        <v>662545146997</v>
      </c>
      <c r="C7" s="17" t="s">
        <v>3175</v>
      </c>
      <c r="D7" s="21" t="s">
        <v>35581</v>
      </c>
      <c r="E7" s="21" t="s">
        <v>35549</v>
      </c>
      <c r="F7" s="21" t="s">
        <v>35556</v>
      </c>
      <c r="G7" s="17" t="s">
        <v>4421</v>
      </c>
      <c r="H7" s="331">
        <v>500</v>
      </c>
      <c r="I7" s="12">
        <f t="shared" si="0"/>
        <v>0</v>
      </c>
      <c r="J7" s="332"/>
      <c r="K7" s="333"/>
    </row>
    <row r="8" spans="1:11">
      <c r="A8" s="13" t="s">
        <v>35579</v>
      </c>
      <c r="B8" s="14">
        <v>662545148205</v>
      </c>
      <c r="C8" s="17" t="s">
        <v>3175</v>
      </c>
      <c r="D8" s="21" t="s">
        <v>10264</v>
      </c>
      <c r="E8" s="21" t="s">
        <v>35549</v>
      </c>
      <c r="F8" s="21" t="s">
        <v>35580</v>
      </c>
      <c r="G8" s="17" t="s">
        <v>4421</v>
      </c>
      <c r="H8" s="331">
        <v>625</v>
      </c>
      <c r="I8" s="12">
        <f>H8*$I$2</f>
        <v>0</v>
      </c>
      <c r="J8" s="332"/>
      <c r="K8" s="333"/>
    </row>
    <row r="9" spans="1:11">
      <c r="A9" s="13" t="s">
        <v>35557</v>
      </c>
      <c r="B9" s="14">
        <v>662545146973</v>
      </c>
      <c r="C9" s="17" t="s">
        <v>3175</v>
      </c>
      <c r="D9" s="21" t="s">
        <v>10275</v>
      </c>
      <c r="E9" s="21" t="s">
        <v>35549</v>
      </c>
      <c r="F9" s="21" t="s">
        <v>35558</v>
      </c>
      <c r="G9" s="17" t="s">
        <v>4421</v>
      </c>
      <c r="H9" s="331">
        <v>1250</v>
      </c>
      <c r="I9" s="12">
        <f t="shared" si="0"/>
        <v>0</v>
      </c>
      <c r="J9" s="332"/>
      <c r="K9" s="333"/>
    </row>
    <row r="10" spans="1:11">
      <c r="A10" s="13" t="s">
        <v>35559</v>
      </c>
      <c r="B10" s="14">
        <v>662545146928</v>
      </c>
      <c r="C10" s="17" t="s">
        <v>6</v>
      </c>
      <c r="D10" s="21" t="s">
        <v>10226</v>
      </c>
      <c r="E10" s="21" t="s">
        <v>35549</v>
      </c>
      <c r="F10" s="21" t="s">
        <v>35560</v>
      </c>
      <c r="G10" s="17">
        <v>1</v>
      </c>
      <c r="H10" s="331">
        <v>150.25</v>
      </c>
      <c r="I10" s="12">
        <f t="shared" si="0"/>
        <v>0</v>
      </c>
      <c r="J10" s="332"/>
      <c r="K10" s="333"/>
    </row>
    <row r="11" spans="1:11">
      <c r="A11" s="13" t="s">
        <v>35561</v>
      </c>
      <c r="B11" s="14">
        <v>662545146959</v>
      </c>
      <c r="C11" s="17" t="s">
        <v>6</v>
      </c>
      <c r="D11" s="21" t="s">
        <v>10230</v>
      </c>
      <c r="E11" s="21" t="s">
        <v>35549</v>
      </c>
      <c r="F11" s="21" t="s">
        <v>35562</v>
      </c>
      <c r="G11" s="17" t="s">
        <v>4421</v>
      </c>
      <c r="H11" s="331">
        <v>450.75</v>
      </c>
      <c r="I11" s="12">
        <f t="shared" si="0"/>
        <v>0</v>
      </c>
      <c r="J11" s="332"/>
      <c r="K11" s="333"/>
    </row>
    <row r="12" spans="1:11">
      <c r="A12" s="13" t="s">
        <v>35563</v>
      </c>
      <c r="B12" s="14">
        <v>662545146966</v>
      </c>
      <c r="C12" s="17" t="s">
        <v>6</v>
      </c>
      <c r="D12" s="21" t="s">
        <v>10264</v>
      </c>
      <c r="E12" s="21" t="s">
        <v>35549</v>
      </c>
      <c r="F12" s="21" t="s">
        <v>35564</v>
      </c>
      <c r="G12" s="17">
        <v>1</v>
      </c>
      <c r="H12" s="331">
        <v>751.25</v>
      </c>
      <c r="I12" s="12">
        <f t="shared" si="0"/>
        <v>0</v>
      </c>
      <c r="J12" s="332"/>
      <c r="K12" s="333"/>
    </row>
    <row r="13" spans="1:11">
      <c r="A13" s="13" t="s">
        <v>35565</v>
      </c>
      <c r="B13" s="14">
        <v>662545146935</v>
      </c>
      <c r="C13" s="17" t="s">
        <v>6</v>
      </c>
      <c r="D13" s="21" t="s">
        <v>10275</v>
      </c>
      <c r="E13" s="21" t="s">
        <v>35549</v>
      </c>
      <c r="F13" s="21" t="s">
        <v>35566</v>
      </c>
      <c r="G13" s="17" t="s">
        <v>4421</v>
      </c>
      <c r="H13" s="331">
        <v>1502.5</v>
      </c>
      <c r="I13" s="12">
        <f t="shared" si="0"/>
        <v>0</v>
      </c>
      <c r="J13" s="332"/>
      <c r="K13" s="333"/>
    </row>
    <row r="14" spans="1:11">
      <c r="A14" s="13" t="s">
        <v>35567</v>
      </c>
      <c r="B14" s="14">
        <v>662545146850</v>
      </c>
      <c r="C14" s="17" t="s">
        <v>7</v>
      </c>
      <c r="D14" s="21" t="s">
        <v>10226</v>
      </c>
      <c r="E14" s="21" t="s">
        <v>35549</v>
      </c>
      <c r="F14" s="21" t="s">
        <v>35568</v>
      </c>
      <c r="G14" s="17" t="s">
        <v>4421</v>
      </c>
      <c r="H14" s="331">
        <v>288.75</v>
      </c>
      <c r="I14" s="12">
        <f t="shared" si="0"/>
        <v>0</v>
      </c>
      <c r="J14" s="332"/>
      <c r="K14" s="333"/>
    </row>
    <row r="15" spans="1:11">
      <c r="A15" s="13" t="s">
        <v>35569</v>
      </c>
      <c r="B15" s="14">
        <v>662545146874</v>
      </c>
      <c r="C15" s="17" t="s">
        <v>7</v>
      </c>
      <c r="D15" s="21" t="s">
        <v>10264</v>
      </c>
      <c r="E15" s="21" t="s">
        <v>35549</v>
      </c>
      <c r="F15" s="21" t="s">
        <v>35570</v>
      </c>
      <c r="G15" s="17" t="s">
        <v>4421</v>
      </c>
      <c r="H15" s="331">
        <v>1443.75</v>
      </c>
      <c r="I15" s="12">
        <f t="shared" si="0"/>
        <v>0</v>
      </c>
      <c r="J15" s="332"/>
      <c r="K15" s="333"/>
    </row>
    <row r="16" spans="1:11">
      <c r="A16" s="13" t="s">
        <v>35571</v>
      </c>
      <c r="B16" s="14">
        <v>662545146898</v>
      </c>
      <c r="C16" s="17" t="s">
        <v>5</v>
      </c>
      <c r="D16" s="21" t="s">
        <v>35572</v>
      </c>
      <c r="E16" s="21" t="s">
        <v>35549</v>
      </c>
      <c r="F16" s="21" t="s">
        <v>35573</v>
      </c>
      <c r="G16" s="17">
        <v>25</v>
      </c>
      <c r="H16" s="331">
        <v>17.236000000000001</v>
      </c>
      <c r="I16" s="12">
        <f t="shared" si="0"/>
        <v>0</v>
      </c>
      <c r="J16" s="332"/>
      <c r="K16" s="333"/>
    </row>
    <row r="17" spans="1:11">
      <c r="A17" s="13" t="s">
        <v>35577</v>
      </c>
      <c r="B17" s="14">
        <v>662545148038</v>
      </c>
      <c r="C17" s="17" t="s">
        <v>3175</v>
      </c>
      <c r="D17" s="21" t="s">
        <v>35572</v>
      </c>
      <c r="E17" s="21" t="s">
        <v>35549</v>
      </c>
      <c r="F17" s="21" t="s">
        <v>35578</v>
      </c>
      <c r="G17" s="89">
        <v>25</v>
      </c>
      <c r="H17" s="331">
        <v>25</v>
      </c>
      <c r="I17" s="12">
        <f>H17*$I$2</f>
        <v>0</v>
      </c>
      <c r="J17" s="332"/>
      <c r="K17" s="333"/>
    </row>
    <row r="18" spans="1:11">
      <c r="A18" s="13" t="s">
        <v>35574</v>
      </c>
      <c r="B18" s="14">
        <v>662545146942</v>
      </c>
      <c r="C18" s="17" t="s">
        <v>6</v>
      </c>
      <c r="D18" s="21" t="s">
        <v>35572</v>
      </c>
      <c r="E18" s="21" t="s">
        <v>35549</v>
      </c>
      <c r="F18" s="21" t="s">
        <v>35575</v>
      </c>
      <c r="G18" s="17">
        <v>25</v>
      </c>
      <c r="H18" s="331">
        <v>30.05</v>
      </c>
      <c r="I18" s="12">
        <f t="shared" si="0"/>
        <v>0</v>
      </c>
      <c r="J18" s="332"/>
      <c r="K18" s="333"/>
    </row>
    <row r="19" spans="1:11">
      <c r="A19" s="13" t="s">
        <v>35576</v>
      </c>
      <c r="B19" s="14">
        <v>662545146867</v>
      </c>
      <c r="C19" s="17" t="s">
        <v>7</v>
      </c>
      <c r="D19" s="21" t="s">
        <v>35572</v>
      </c>
      <c r="E19" s="21" t="s">
        <v>35549</v>
      </c>
      <c r="F19" s="21" t="s">
        <v>35598</v>
      </c>
      <c r="G19" s="17">
        <v>15</v>
      </c>
      <c r="H19" s="331">
        <v>57.75</v>
      </c>
      <c r="I19" s="12">
        <f t="shared" si="0"/>
        <v>0</v>
      </c>
      <c r="J19" s="332"/>
      <c r="K19" s="333"/>
    </row>
  </sheetData>
  <autoFilter ref="A3:I19" xr:uid="{B1438A2C-7940-49C0-8F71-DE7ECBFE57C9}"/>
  <mergeCells count="2">
    <mergeCell ref="A1:H1"/>
    <mergeCell ref="A2:H2"/>
  </mergeCells>
  <conditionalFormatting sqref="H4:H19">
    <cfRule type="expression" dxfId="0" priority="1">
      <formula>H4&lt;&gt;#REF!</formula>
    </cfRule>
  </conditionalFormatting>
  <printOptions horizontalCentered="1"/>
  <pageMargins left="0.25" right="0.25" top="0.75" bottom="0.75" header="0.3" footer="0.3"/>
  <pageSetup scale="65" fitToHeight="0" orientation="portrait" r:id="rId1"/>
  <headerFooter>
    <oddFooter>&amp;L&amp;8Print: &amp;D&amp;C&amp;"Arial,Regular"Legend Valve®&amp;R&amp;"Arial,Regular"&amp;8 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C7A8-1AE2-46C1-B5DA-BF43B92AECAC}">
  <sheetPr>
    <pageSetUpPr fitToPage="1"/>
  </sheetPr>
  <dimension ref="A1:J159"/>
  <sheetViews>
    <sheetView zoomScaleNormal="100" workbookViewId="0">
      <pane xSplit="1" ySplit="5" topLeftCell="B6" activePane="bottomRight" state="frozen"/>
      <selection activeCell="E4" sqref="E4"/>
      <selection pane="topRight" activeCell="E4" sqref="E4"/>
      <selection pane="bottomLeft" activeCell="E4" sqref="E4"/>
      <selection pane="bottomRight" activeCell="J2" sqref="J2"/>
    </sheetView>
  </sheetViews>
  <sheetFormatPr defaultColWidth="9.140625" defaultRowHeight="14.25"/>
  <cols>
    <col min="1" max="1" width="17.140625" style="90" bestFit="1" customWidth="1"/>
    <col min="2" max="2" width="14.5703125" style="55" bestFit="1" customWidth="1"/>
    <col min="3" max="3" width="10.42578125" style="55" bestFit="1" customWidth="1"/>
    <col min="4" max="4" width="20" style="91" bestFit="1" customWidth="1"/>
    <col min="5" max="5" width="23.28515625" style="55" customWidth="1"/>
    <col min="6" max="6" width="53.7109375" style="55" customWidth="1"/>
    <col min="7" max="7" width="9.140625" style="55" customWidth="1"/>
    <col min="8" max="8" width="8.7109375" style="90" bestFit="1" customWidth="1"/>
    <col min="9" max="9" width="11.85546875" style="92" bestFit="1" customWidth="1"/>
    <col min="10" max="10" width="13.140625" style="90" customWidth="1"/>
    <col min="11" max="16384" width="9.140625" style="55"/>
  </cols>
  <sheetData>
    <row r="1" spans="1:10" ht="33" customHeight="1">
      <c r="A1" s="415" t="s">
        <v>36468</v>
      </c>
      <c r="B1" s="415"/>
      <c r="C1" s="415"/>
      <c r="D1" s="415"/>
      <c r="E1" s="415"/>
      <c r="F1" s="415"/>
      <c r="G1" s="415"/>
      <c r="H1" s="415"/>
      <c r="I1" s="415"/>
      <c r="J1" s="54" t="s">
        <v>12</v>
      </c>
    </row>
    <row r="2" spans="1:10" ht="19.5" customHeight="1">
      <c r="A2" s="421" t="s">
        <v>35801</v>
      </c>
      <c r="B2" s="421"/>
      <c r="C2" s="421"/>
      <c r="D2" s="421"/>
      <c r="E2" s="421"/>
      <c r="F2" s="421"/>
      <c r="G2" s="421"/>
      <c r="H2" s="421"/>
      <c r="I2" s="421"/>
      <c r="J2" s="56">
        <v>0</v>
      </c>
    </row>
    <row r="3" spans="1:10" ht="19.5" customHeight="1">
      <c r="A3" s="421" t="s">
        <v>36328</v>
      </c>
      <c r="B3" s="421"/>
      <c r="C3" s="421"/>
      <c r="D3" s="421"/>
      <c r="E3" s="421"/>
      <c r="F3" s="421"/>
      <c r="G3" s="421"/>
      <c r="H3" s="421"/>
      <c r="I3" s="421"/>
      <c r="J3" s="56">
        <v>0</v>
      </c>
    </row>
    <row r="4" spans="1:10" ht="33.75" customHeight="1">
      <c r="A4" s="422" t="s">
        <v>13</v>
      </c>
      <c r="B4" s="423"/>
      <c r="C4" s="423"/>
      <c r="D4" s="423"/>
      <c r="E4" s="423"/>
      <c r="F4" s="423"/>
      <c r="G4" s="423"/>
      <c r="H4" s="423"/>
      <c r="I4" s="423"/>
      <c r="J4" s="424"/>
    </row>
    <row r="5" spans="1:10" ht="24">
      <c r="A5" s="57" t="s">
        <v>4540</v>
      </c>
      <c r="B5" s="57" t="s">
        <v>0</v>
      </c>
      <c r="C5" s="57" t="s">
        <v>20832</v>
      </c>
      <c r="D5" s="57" t="s">
        <v>14</v>
      </c>
      <c r="E5" s="57" t="s">
        <v>10</v>
      </c>
      <c r="F5" s="57" t="s">
        <v>4876</v>
      </c>
      <c r="G5" s="57" t="s">
        <v>4877</v>
      </c>
      <c r="H5" s="58" t="s">
        <v>4878</v>
      </c>
      <c r="I5" s="59" t="s">
        <v>4546</v>
      </c>
      <c r="J5" s="57" t="s">
        <v>11</v>
      </c>
    </row>
    <row r="6" spans="1:10">
      <c r="A6" s="60" t="s">
        <v>35802</v>
      </c>
      <c r="B6" s="61" t="s">
        <v>35803</v>
      </c>
      <c r="C6" s="62">
        <v>25201</v>
      </c>
      <c r="D6" s="62" t="s">
        <v>5</v>
      </c>
      <c r="E6" s="62" t="s">
        <v>5560</v>
      </c>
      <c r="F6" s="63" t="s">
        <v>35804</v>
      </c>
      <c r="G6" s="64" t="s">
        <v>19809</v>
      </c>
      <c r="H6" s="65" t="s">
        <v>20155</v>
      </c>
      <c r="I6" s="6">
        <v>26.507999999999999</v>
      </c>
      <c r="J6" s="66">
        <f t="shared" ref="J6:J70" si="0">I6*$J$2</f>
        <v>0</v>
      </c>
    </row>
    <row r="7" spans="1:10">
      <c r="A7" s="60" t="s">
        <v>35805</v>
      </c>
      <c r="B7" s="61" t="s">
        <v>35806</v>
      </c>
      <c r="C7" s="62">
        <v>25206</v>
      </c>
      <c r="D7" s="62" t="s">
        <v>6</v>
      </c>
      <c r="E7" s="62" t="s">
        <v>5560</v>
      </c>
      <c r="F7" s="63" t="s">
        <v>35807</v>
      </c>
      <c r="G7" s="64" t="s">
        <v>19809</v>
      </c>
      <c r="H7" s="65" t="s">
        <v>20155</v>
      </c>
      <c r="I7" s="6">
        <v>30.108000000000001</v>
      </c>
      <c r="J7" s="66">
        <f t="shared" si="0"/>
        <v>0</v>
      </c>
    </row>
    <row r="8" spans="1:10">
      <c r="A8" s="60" t="s">
        <v>35808</v>
      </c>
      <c r="B8" s="61" t="s">
        <v>35809</v>
      </c>
      <c r="C8" s="62">
        <v>25211</v>
      </c>
      <c r="D8" s="62" t="s">
        <v>7</v>
      </c>
      <c r="E8" s="62" t="s">
        <v>5560</v>
      </c>
      <c r="F8" s="63" t="s">
        <v>35810</v>
      </c>
      <c r="G8" s="64" t="s">
        <v>20155</v>
      </c>
      <c r="H8" s="65" t="s">
        <v>21139</v>
      </c>
      <c r="I8" s="6">
        <v>36.432000000000002</v>
      </c>
      <c r="J8" s="66">
        <f t="shared" si="0"/>
        <v>0</v>
      </c>
    </row>
    <row r="9" spans="1:10">
      <c r="A9" s="60" t="s">
        <v>35811</v>
      </c>
      <c r="B9" s="61" t="s">
        <v>35812</v>
      </c>
      <c r="C9" s="62">
        <v>25216</v>
      </c>
      <c r="D9" s="72" t="s">
        <v>1</v>
      </c>
      <c r="E9" s="72" t="s">
        <v>5560</v>
      </c>
      <c r="F9" s="69" t="s">
        <v>35813</v>
      </c>
      <c r="G9" s="65" t="s">
        <v>21187</v>
      </c>
      <c r="H9" s="64" t="s">
        <v>4422</v>
      </c>
      <c r="I9" s="6">
        <v>62.88</v>
      </c>
      <c r="J9" s="66">
        <f>I9*$J$2</f>
        <v>0</v>
      </c>
    </row>
    <row r="10" spans="1:10">
      <c r="A10" s="60" t="s">
        <v>35814</v>
      </c>
      <c r="B10" s="61" t="s">
        <v>35815</v>
      </c>
      <c r="C10" s="62">
        <v>25221</v>
      </c>
      <c r="D10" s="67" t="s">
        <v>8</v>
      </c>
      <c r="E10" s="62" t="s">
        <v>5560</v>
      </c>
      <c r="F10" s="63" t="s">
        <v>35816</v>
      </c>
      <c r="G10" s="64" t="s">
        <v>20019</v>
      </c>
      <c r="H10" s="65">
        <v>0</v>
      </c>
      <c r="I10" s="6">
        <v>80.171999999999997</v>
      </c>
      <c r="J10" s="66">
        <f t="shared" si="0"/>
        <v>0</v>
      </c>
    </row>
    <row r="11" spans="1:10">
      <c r="A11" s="60" t="s">
        <v>35817</v>
      </c>
      <c r="B11" s="61" t="s">
        <v>35818</v>
      </c>
      <c r="C11" s="62">
        <v>25226</v>
      </c>
      <c r="D11" s="67" t="s">
        <v>9</v>
      </c>
      <c r="E11" s="62" t="s">
        <v>5560</v>
      </c>
      <c r="F11" s="63" t="s">
        <v>35819</v>
      </c>
      <c r="G11" s="64" t="s">
        <v>20019</v>
      </c>
      <c r="H11" s="65">
        <v>0</v>
      </c>
      <c r="I11" s="6">
        <v>118.92</v>
      </c>
      <c r="J11" s="66">
        <f t="shared" si="0"/>
        <v>0</v>
      </c>
    </row>
    <row r="12" spans="1:10">
      <c r="A12" s="60" t="s">
        <v>35820</v>
      </c>
      <c r="B12" s="61" t="s">
        <v>35821</v>
      </c>
      <c r="C12" s="62">
        <v>25231</v>
      </c>
      <c r="D12" s="67" t="s">
        <v>5</v>
      </c>
      <c r="E12" s="62" t="s">
        <v>5560</v>
      </c>
      <c r="F12" s="63" t="s">
        <v>35822</v>
      </c>
      <c r="G12" s="64" t="s">
        <v>19809</v>
      </c>
      <c r="H12" s="65" t="s">
        <v>20155</v>
      </c>
      <c r="I12" s="6">
        <v>27.623999999999999</v>
      </c>
      <c r="J12" s="66">
        <f t="shared" si="0"/>
        <v>0</v>
      </c>
    </row>
    <row r="13" spans="1:10">
      <c r="A13" s="60" t="s">
        <v>35823</v>
      </c>
      <c r="B13" s="61" t="s">
        <v>35824</v>
      </c>
      <c r="C13" s="62">
        <v>25236</v>
      </c>
      <c r="D13" s="67" t="s">
        <v>6</v>
      </c>
      <c r="E13" s="62" t="s">
        <v>5560</v>
      </c>
      <c r="F13" s="63" t="s">
        <v>35825</v>
      </c>
      <c r="G13" s="64" t="s">
        <v>19809</v>
      </c>
      <c r="H13" s="65" t="s">
        <v>20155</v>
      </c>
      <c r="I13" s="6">
        <v>33.24</v>
      </c>
      <c r="J13" s="66">
        <f t="shared" si="0"/>
        <v>0</v>
      </c>
    </row>
    <row r="14" spans="1:10">
      <c r="A14" s="60" t="s">
        <v>35826</v>
      </c>
      <c r="B14" s="61" t="s">
        <v>35827</v>
      </c>
      <c r="C14" s="62">
        <v>25241</v>
      </c>
      <c r="D14" s="67" t="s">
        <v>7</v>
      </c>
      <c r="E14" s="62" t="s">
        <v>5560</v>
      </c>
      <c r="F14" s="63" t="s">
        <v>35828</v>
      </c>
      <c r="G14" s="64" t="s">
        <v>20155</v>
      </c>
      <c r="H14" s="65" t="s">
        <v>21139</v>
      </c>
      <c r="I14" s="6">
        <v>41.387999999999998</v>
      </c>
      <c r="J14" s="66">
        <f t="shared" si="0"/>
        <v>0</v>
      </c>
    </row>
    <row r="15" spans="1:10">
      <c r="A15" s="60" t="s">
        <v>35829</v>
      </c>
      <c r="B15" s="61" t="s">
        <v>35830</v>
      </c>
      <c r="C15" s="62">
        <v>25246</v>
      </c>
      <c r="D15" s="67" t="s">
        <v>1</v>
      </c>
      <c r="E15" s="62" t="s">
        <v>5560</v>
      </c>
      <c r="F15" s="63" t="s">
        <v>35831</v>
      </c>
      <c r="G15" s="64" t="s">
        <v>21187</v>
      </c>
      <c r="H15" s="65">
        <v>0</v>
      </c>
      <c r="I15" s="6">
        <v>72.42</v>
      </c>
      <c r="J15" s="66">
        <f t="shared" si="0"/>
        <v>0</v>
      </c>
    </row>
    <row r="16" spans="1:10">
      <c r="A16" s="60" t="s">
        <v>35832</v>
      </c>
      <c r="B16" s="61" t="s">
        <v>35833</v>
      </c>
      <c r="C16" s="62">
        <v>25251</v>
      </c>
      <c r="D16" s="67" t="s">
        <v>8</v>
      </c>
      <c r="E16" s="62" t="s">
        <v>5560</v>
      </c>
      <c r="F16" s="63" t="s">
        <v>35834</v>
      </c>
      <c r="G16" s="64" t="s">
        <v>21187</v>
      </c>
      <c r="H16" s="65" t="s">
        <v>4422</v>
      </c>
      <c r="I16" s="6">
        <v>90.683999999999997</v>
      </c>
      <c r="J16" s="66">
        <f t="shared" si="0"/>
        <v>0</v>
      </c>
    </row>
    <row r="17" spans="1:10">
      <c r="A17" s="60" t="s">
        <v>35835</v>
      </c>
      <c r="B17" s="61" t="s">
        <v>35836</v>
      </c>
      <c r="C17" s="62">
        <v>25256</v>
      </c>
      <c r="D17" s="67" t="s">
        <v>9</v>
      </c>
      <c r="E17" s="62" t="s">
        <v>5560</v>
      </c>
      <c r="F17" s="63" t="s">
        <v>35837</v>
      </c>
      <c r="G17" s="64" t="s">
        <v>20019</v>
      </c>
      <c r="H17" s="65">
        <v>0</v>
      </c>
      <c r="I17" s="6">
        <v>128.49600000000001</v>
      </c>
      <c r="J17" s="66">
        <f t="shared" si="0"/>
        <v>0</v>
      </c>
    </row>
    <row r="18" spans="1:10">
      <c r="A18" s="60" t="s">
        <v>35838</v>
      </c>
      <c r="B18" s="61" t="s">
        <v>35839</v>
      </c>
      <c r="C18" s="62">
        <v>26051</v>
      </c>
      <c r="D18" s="67" t="s">
        <v>5</v>
      </c>
      <c r="E18" s="62" t="s">
        <v>5560</v>
      </c>
      <c r="F18" s="63" t="s">
        <v>35840</v>
      </c>
      <c r="G18" s="64" t="s">
        <v>19809</v>
      </c>
      <c r="H18" s="65" t="s">
        <v>20155</v>
      </c>
      <c r="I18" s="6">
        <v>26.712</v>
      </c>
      <c r="J18" s="66">
        <f t="shared" si="0"/>
        <v>0</v>
      </c>
    </row>
    <row r="19" spans="1:10">
      <c r="A19" s="60" t="s">
        <v>35841</v>
      </c>
      <c r="B19" s="61" t="s">
        <v>35842</v>
      </c>
      <c r="C19" s="62">
        <v>26056</v>
      </c>
      <c r="D19" s="67" t="s">
        <v>6</v>
      </c>
      <c r="E19" s="62" t="s">
        <v>5560</v>
      </c>
      <c r="F19" s="63" t="s">
        <v>35843</v>
      </c>
      <c r="G19" s="64" t="s">
        <v>19809</v>
      </c>
      <c r="H19" s="65" t="s">
        <v>20155</v>
      </c>
      <c r="I19" s="6">
        <v>29.795999999999999</v>
      </c>
      <c r="J19" s="66">
        <f t="shared" si="0"/>
        <v>0</v>
      </c>
    </row>
    <row r="20" spans="1:10">
      <c r="A20" s="60" t="s">
        <v>35844</v>
      </c>
      <c r="B20" s="61" t="s">
        <v>35845</v>
      </c>
      <c r="C20" s="62">
        <v>26061</v>
      </c>
      <c r="D20" s="67" t="s">
        <v>7</v>
      </c>
      <c r="E20" s="62" t="s">
        <v>5560</v>
      </c>
      <c r="F20" s="63" t="s">
        <v>35846</v>
      </c>
      <c r="G20" s="64" t="s">
        <v>20155</v>
      </c>
      <c r="H20" s="65" t="s">
        <v>21139</v>
      </c>
      <c r="I20" s="6">
        <v>36.119999999999997</v>
      </c>
      <c r="J20" s="66">
        <f t="shared" si="0"/>
        <v>0</v>
      </c>
    </row>
    <row r="21" spans="1:10">
      <c r="A21" s="60" t="s">
        <v>35847</v>
      </c>
      <c r="B21" s="61" t="s">
        <v>35848</v>
      </c>
      <c r="C21" s="62">
        <v>26066</v>
      </c>
      <c r="D21" s="67" t="s">
        <v>1</v>
      </c>
      <c r="E21" s="62" t="s">
        <v>5560</v>
      </c>
      <c r="F21" s="63" t="s">
        <v>35849</v>
      </c>
      <c r="G21" s="64" t="s">
        <v>21187</v>
      </c>
      <c r="H21" s="65">
        <v>0</v>
      </c>
      <c r="I21" s="6">
        <v>62.567999999999998</v>
      </c>
      <c r="J21" s="66">
        <f t="shared" si="0"/>
        <v>0</v>
      </c>
    </row>
    <row r="22" spans="1:10">
      <c r="A22" s="60" t="s">
        <v>35850</v>
      </c>
      <c r="B22" s="61" t="s">
        <v>35851</v>
      </c>
      <c r="C22" s="62">
        <v>26071</v>
      </c>
      <c r="D22" s="67" t="s">
        <v>8</v>
      </c>
      <c r="E22" s="62" t="s">
        <v>5560</v>
      </c>
      <c r="F22" s="63" t="s">
        <v>35852</v>
      </c>
      <c r="G22" s="64" t="s">
        <v>20019</v>
      </c>
      <c r="H22" s="65" t="s">
        <v>4422</v>
      </c>
      <c r="I22" s="6">
        <v>79.847999999999999</v>
      </c>
      <c r="J22" s="66">
        <f t="shared" si="0"/>
        <v>0</v>
      </c>
    </row>
    <row r="23" spans="1:10">
      <c r="A23" s="60" t="s">
        <v>35853</v>
      </c>
      <c r="B23" s="61" t="s">
        <v>35854</v>
      </c>
      <c r="C23" s="62">
        <v>26076</v>
      </c>
      <c r="D23" s="67" t="s">
        <v>9</v>
      </c>
      <c r="E23" s="62" t="s">
        <v>5560</v>
      </c>
      <c r="F23" s="63" t="s">
        <v>35855</v>
      </c>
      <c r="G23" s="64" t="s">
        <v>20019</v>
      </c>
      <c r="H23" s="65">
        <v>0</v>
      </c>
      <c r="I23" s="6">
        <v>118.608</v>
      </c>
      <c r="J23" s="66">
        <f t="shared" si="0"/>
        <v>0</v>
      </c>
    </row>
    <row r="24" spans="1:10">
      <c r="A24" s="60" t="s">
        <v>35856</v>
      </c>
      <c r="B24" s="61" t="s">
        <v>35857</v>
      </c>
      <c r="C24" s="62">
        <v>26101</v>
      </c>
      <c r="D24" s="67" t="s">
        <v>5</v>
      </c>
      <c r="E24" s="62" t="s">
        <v>5560</v>
      </c>
      <c r="F24" s="63" t="s">
        <v>35858</v>
      </c>
      <c r="G24" s="64" t="s">
        <v>19809</v>
      </c>
      <c r="H24" s="65" t="s">
        <v>20155</v>
      </c>
      <c r="I24" s="6">
        <v>27.3</v>
      </c>
      <c r="J24" s="66">
        <f t="shared" si="0"/>
        <v>0</v>
      </c>
    </row>
    <row r="25" spans="1:10">
      <c r="A25" s="60" t="s">
        <v>35859</v>
      </c>
      <c r="B25" s="61" t="s">
        <v>35860</v>
      </c>
      <c r="C25" s="62">
        <v>26106</v>
      </c>
      <c r="D25" s="67" t="s">
        <v>6</v>
      </c>
      <c r="E25" s="62" t="s">
        <v>5560</v>
      </c>
      <c r="F25" s="63" t="s">
        <v>35861</v>
      </c>
      <c r="G25" s="64" t="s">
        <v>19809</v>
      </c>
      <c r="H25" s="65" t="s">
        <v>20155</v>
      </c>
      <c r="I25" s="6">
        <v>32.927999999999997</v>
      </c>
      <c r="J25" s="66">
        <f t="shared" si="0"/>
        <v>0</v>
      </c>
    </row>
    <row r="26" spans="1:10">
      <c r="A26" s="60" t="s">
        <v>35862</v>
      </c>
      <c r="B26" s="61" t="s">
        <v>35863</v>
      </c>
      <c r="C26" s="62">
        <v>26111</v>
      </c>
      <c r="D26" s="67" t="s">
        <v>7</v>
      </c>
      <c r="E26" s="62" t="s">
        <v>5560</v>
      </c>
      <c r="F26" s="63" t="s">
        <v>35864</v>
      </c>
      <c r="G26" s="64" t="s">
        <v>20155</v>
      </c>
      <c r="H26" s="65" t="s">
        <v>21139</v>
      </c>
      <c r="I26" s="6">
        <v>41.064</v>
      </c>
      <c r="J26" s="66">
        <f t="shared" si="0"/>
        <v>0</v>
      </c>
    </row>
    <row r="27" spans="1:10">
      <c r="A27" s="60" t="s">
        <v>35865</v>
      </c>
      <c r="B27" s="61" t="s">
        <v>35866</v>
      </c>
      <c r="C27" s="62">
        <v>26116</v>
      </c>
      <c r="D27" s="67" t="s">
        <v>1</v>
      </c>
      <c r="E27" s="62" t="s">
        <v>5560</v>
      </c>
      <c r="F27" s="63" t="s">
        <v>35867</v>
      </c>
      <c r="G27" s="64" t="s">
        <v>21187</v>
      </c>
      <c r="H27" s="65">
        <v>0</v>
      </c>
      <c r="I27" s="6">
        <v>72.108000000000004</v>
      </c>
      <c r="J27" s="66">
        <f t="shared" si="0"/>
        <v>0</v>
      </c>
    </row>
    <row r="28" spans="1:10">
      <c r="A28" s="60" t="s">
        <v>35868</v>
      </c>
      <c r="B28" s="61" t="s">
        <v>35869</v>
      </c>
      <c r="C28" s="62">
        <v>26121</v>
      </c>
      <c r="D28" s="67" t="s">
        <v>8</v>
      </c>
      <c r="E28" s="62" t="s">
        <v>5560</v>
      </c>
      <c r="F28" s="63" t="s">
        <v>35870</v>
      </c>
      <c r="G28" s="64" t="s">
        <v>20019</v>
      </c>
      <c r="H28" s="65" t="s">
        <v>4422</v>
      </c>
      <c r="I28" s="6">
        <v>90.372</v>
      </c>
      <c r="J28" s="66">
        <f t="shared" si="0"/>
        <v>0</v>
      </c>
    </row>
    <row r="29" spans="1:10">
      <c r="A29" s="60" t="s">
        <v>35871</v>
      </c>
      <c r="B29" s="61" t="s">
        <v>35872</v>
      </c>
      <c r="C29" s="62">
        <v>26126</v>
      </c>
      <c r="D29" s="67" t="s">
        <v>9</v>
      </c>
      <c r="E29" s="62" t="s">
        <v>5560</v>
      </c>
      <c r="F29" s="63" t="s">
        <v>35873</v>
      </c>
      <c r="G29" s="64" t="s">
        <v>20019</v>
      </c>
      <c r="H29" s="65">
        <v>0</v>
      </c>
      <c r="I29" s="6">
        <v>128.184</v>
      </c>
      <c r="J29" s="66">
        <f t="shared" si="0"/>
        <v>0</v>
      </c>
    </row>
    <row r="30" spans="1:10">
      <c r="A30" s="60" t="s">
        <v>35874</v>
      </c>
      <c r="B30" s="61" t="s">
        <v>35875</v>
      </c>
      <c r="C30" s="62">
        <v>25001</v>
      </c>
      <c r="D30" s="67" t="s">
        <v>5</v>
      </c>
      <c r="E30" s="62" t="s">
        <v>5560</v>
      </c>
      <c r="F30" s="63" t="s">
        <v>35876</v>
      </c>
      <c r="G30" s="64" t="s">
        <v>35877</v>
      </c>
      <c r="H30" s="65" t="s">
        <v>20155</v>
      </c>
      <c r="I30" s="6">
        <v>24.515999999999998</v>
      </c>
      <c r="J30" s="66">
        <f t="shared" si="0"/>
        <v>0</v>
      </c>
    </row>
    <row r="31" spans="1:10">
      <c r="A31" s="60" t="s">
        <v>35878</v>
      </c>
      <c r="B31" s="61" t="s">
        <v>35879</v>
      </c>
      <c r="C31" s="62">
        <v>22009</v>
      </c>
      <c r="D31" s="67" t="s">
        <v>6</v>
      </c>
      <c r="E31" s="62" t="s">
        <v>5560</v>
      </c>
      <c r="F31" s="63" t="s">
        <v>35880</v>
      </c>
      <c r="G31" s="64" t="s">
        <v>35877</v>
      </c>
      <c r="H31" s="65" t="s">
        <v>20155</v>
      </c>
      <c r="I31" s="6">
        <v>28.032</v>
      </c>
      <c r="J31" s="66">
        <f t="shared" si="0"/>
        <v>0</v>
      </c>
    </row>
    <row r="32" spans="1:10">
      <c r="A32" s="60" t="s">
        <v>35881</v>
      </c>
      <c r="B32" s="61" t="s">
        <v>35882</v>
      </c>
      <c r="C32" s="62">
        <v>25011</v>
      </c>
      <c r="D32" s="67" t="s">
        <v>7</v>
      </c>
      <c r="E32" s="62" t="s">
        <v>5560</v>
      </c>
      <c r="F32" s="63" t="s">
        <v>35883</v>
      </c>
      <c r="G32" s="64" t="s">
        <v>19809</v>
      </c>
      <c r="H32" s="65" t="s">
        <v>21139</v>
      </c>
      <c r="I32" s="6">
        <v>41.148000000000003</v>
      </c>
      <c r="J32" s="66">
        <f t="shared" si="0"/>
        <v>0</v>
      </c>
    </row>
    <row r="33" spans="1:10">
      <c r="A33" s="60" t="s">
        <v>35884</v>
      </c>
      <c r="B33" s="61" t="s">
        <v>35885</v>
      </c>
      <c r="C33" s="62">
        <v>25016</v>
      </c>
      <c r="D33" s="67" t="s">
        <v>1</v>
      </c>
      <c r="E33" s="62" t="s">
        <v>5560</v>
      </c>
      <c r="F33" s="63" t="s">
        <v>35886</v>
      </c>
      <c r="G33" s="64" t="s">
        <v>20155</v>
      </c>
      <c r="H33" s="65">
        <v>0</v>
      </c>
      <c r="I33" s="6">
        <v>52.631999999999998</v>
      </c>
      <c r="J33" s="66">
        <f t="shared" si="0"/>
        <v>0</v>
      </c>
    </row>
    <row r="34" spans="1:10">
      <c r="A34" s="60" t="s">
        <v>35887</v>
      </c>
      <c r="B34" s="61" t="s">
        <v>35888</v>
      </c>
      <c r="C34" s="62">
        <v>25021</v>
      </c>
      <c r="D34" s="67" t="s">
        <v>8</v>
      </c>
      <c r="E34" s="62" t="s">
        <v>5560</v>
      </c>
      <c r="F34" s="63" t="s">
        <v>35889</v>
      </c>
      <c r="G34" s="64" t="s">
        <v>20155</v>
      </c>
      <c r="H34" s="65" t="s">
        <v>4422</v>
      </c>
      <c r="I34" s="6">
        <v>70.86</v>
      </c>
      <c r="J34" s="66">
        <f t="shared" si="0"/>
        <v>0</v>
      </c>
    </row>
    <row r="35" spans="1:10">
      <c r="A35" s="60" t="s">
        <v>35890</v>
      </c>
      <c r="B35" s="61" t="s">
        <v>35891</v>
      </c>
      <c r="C35" s="62">
        <v>25026</v>
      </c>
      <c r="D35" s="67" t="s">
        <v>9</v>
      </c>
      <c r="E35" s="62" t="s">
        <v>5560</v>
      </c>
      <c r="F35" s="63" t="s">
        <v>35892</v>
      </c>
      <c r="G35" s="64" t="s">
        <v>21185</v>
      </c>
      <c r="H35" s="65">
        <v>0</v>
      </c>
      <c r="I35" s="6">
        <v>102.66</v>
      </c>
      <c r="J35" s="66">
        <f t="shared" si="0"/>
        <v>0</v>
      </c>
    </row>
    <row r="36" spans="1:10">
      <c r="A36" s="60" t="s">
        <v>35893</v>
      </c>
      <c r="B36" s="61" t="s">
        <v>35894</v>
      </c>
      <c r="C36" s="62">
        <v>25301</v>
      </c>
      <c r="D36" s="67" t="s">
        <v>5</v>
      </c>
      <c r="E36" s="62" t="s">
        <v>5560</v>
      </c>
      <c r="F36" s="63" t="s">
        <v>35895</v>
      </c>
      <c r="G36" s="64" t="s">
        <v>35389</v>
      </c>
      <c r="H36" s="65" t="s">
        <v>21139</v>
      </c>
      <c r="I36" s="6">
        <v>43.283999999999999</v>
      </c>
      <c r="J36" s="66">
        <f t="shared" si="0"/>
        <v>0</v>
      </c>
    </row>
    <row r="37" spans="1:10">
      <c r="A37" s="60" t="s">
        <v>35896</v>
      </c>
      <c r="B37" s="61" t="s">
        <v>35897</v>
      </c>
      <c r="C37" s="62">
        <v>25306</v>
      </c>
      <c r="D37" s="67" t="s">
        <v>6</v>
      </c>
      <c r="E37" s="62" t="s">
        <v>5560</v>
      </c>
      <c r="F37" s="63" t="s">
        <v>35898</v>
      </c>
      <c r="G37" s="64" t="s">
        <v>35389</v>
      </c>
      <c r="H37" s="65" t="s">
        <v>21139</v>
      </c>
      <c r="I37" s="6">
        <v>47.652000000000001</v>
      </c>
      <c r="J37" s="66">
        <f t="shared" si="0"/>
        <v>0</v>
      </c>
    </row>
    <row r="38" spans="1:10">
      <c r="A38" s="60" t="s">
        <v>35899</v>
      </c>
      <c r="B38" s="61" t="s">
        <v>35900</v>
      </c>
      <c r="C38" s="62">
        <v>25311</v>
      </c>
      <c r="D38" s="67" t="s">
        <v>7</v>
      </c>
      <c r="E38" s="62" t="s">
        <v>5560</v>
      </c>
      <c r="F38" s="63" t="s">
        <v>35901</v>
      </c>
      <c r="G38" s="64" t="s">
        <v>20155</v>
      </c>
      <c r="H38" s="65" t="s">
        <v>21139</v>
      </c>
      <c r="I38" s="6">
        <v>56.375999999999998</v>
      </c>
      <c r="J38" s="66">
        <f t="shared" si="0"/>
        <v>0</v>
      </c>
    </row>
    <row r="39" spans="1:10">
      <c r="A39" s="60" t="s">
        <v>35902</v>
      </c>
      <c r="B39" s="61" t="s">
        <v>35903</v>
      </c>
      <c r="C39" s="62">
        <v>25316</v>
      </c>
      <c r="D39" s="67" t="s">
        <v>1</v>
      </c>
      <c r="E39" s="62" t="s">
        <v>5560</v>
      </c>
      <c r="F39" s="63" t="s">
        <v>35904</v>
      </c>
      <c r="G39" s="64" t="s">
        <v>21187</v>
      </c>
      <c r="H39" s="65">
        <v>0</v>
      </c>
      <c r="I39" s="6">
        <v>96.096000000000004</v>
      </c>
      <c r="J39" s="66">
        <f t="shared" si="0"/>
        <v>0</v>
      </c>
    </row>
    <row r="40" spans="1:10">
      <c r="A40" s="60" t="s">
        <v>35905</v>
      </c>
      <c r="B40" s="61" t="s">
        <v>35906</v>
      </c>
      <c r="C40" s="62">
        <v>25321</v>
      </c>
      <c r="D40" s="67" t="s">
        <v>8</v>
      </c>
      <c r="E40" s="62" t="s">
        <v>5560</v>
      </c>
      <c r="F40" s="63" t="s">
        <v>35907</v>
      </c>
      <c r="G40" s="64" t="s">
        <v>20019</v>
      </c>
      <c r="H40" s="65">
        <v>0</v>
      </c>
      <c r="I40" s="6">
        <v>112.896</v>
      </c>
      <c r="J40" s="66">
        <f t="shared" si="0"/>
        <v>0</v>
      </c>
    </row>
    <row r="41" spans="1:10">
      <c r="A41" s="60" t="s">
        <v>35908</v>
      </c>
      <c r="B41" s="61" t="s">
        <v>35909</v>
      </c>
      <c r="C41" s="62">
        <v>25326</v>
      </c>
      <c r="D41" s="67" t="s">
        <v>9</v>
      </c>
      <c r="E41" s="62" t="s">
        <v>5560</v>
      </c>
      <c r="F41" s="63" t="s">
        <v>35910</v>
      </c>
      <c r="G41" s="64" t="s">
        <v>20019</v>
      </c>
      <c r="H41" s="65">
        <v>0</v>
      </c>
      <c r="I41" s="6">
        <v>182.41200000000001</v>
      </c>
      <c r="J41" s="66">
        <f t="shared" si="0"/>
        <v>0</v>
      </c>
    </row>
    <row r="42" spans="1:10">
      <c r="A42" s="60" t="s">
        <v>35911</v>
      </c>
      <c r="B42" s="61" t="s">
        <v>35912</v>
      </c>
      <c r="C42" s="62">
        <v>25731</v>
      </c>
      <c r="D42" s="67" t="s">
        <v>5</v>
      </c>
      <c r="E42" s="62" t="s">
        <v>5560</v>
      </c>
      <c r="F42" s="63" t="s">
        <v>35913</v>
      </c>
      <c r="G42" s="64" t="s">
        <v>35877</v>
      </c>
      <c r="H42" s="65" t="s">
        <v>20155</v>
      </c>
      <c r="I42" s="6">
        <v>29.891999999999999</v>
      </c>
      <c r="J42" s="66">
        <f t="shared" si="0"/>
        <v>0</v>
      </c>
    </row>
    <row r="43" spans="1:10">
      <c r="A43" s="60" t="s">
        <v>35914</v>
      </c>
      <c r="B43" s="61" t="s">
        <v>35915</v>
      </c>
      <c r="C43" s="62">
        <v>25736</v>
      </c>
      <c r="D43" s="67" t="s">
        <v>6</v>
      </c>
      <c r="E43" s="62" t="s">
        <v>5560</v>
      </c>
      <c r="F43" s="63" t="s">
        <v>35916</v>
      </c>
      <c r="G43" s="64" t="s">
        <v>35877</v>
      </c>
      <c r="H43" s="65" t="s">
        <v>20155</v>
      </c>
      <c r="I43" s="6">
        <v>31.248000000000001</v>
      </c>
      <c r="J43" s="66">
        <f t="shared" si="0"/>
        <v>0</v>
      </c>
    </row>
    <row r="44" spans="1:10">
      <c r="A44" s="60" t="s">
        <v>35917</v>
      </c>
      <c r="B44" s="61" t="s">
        <v>35918</v>
      </c>
      <c r="C44" s="62">
        <v>25741</v>
      </c>
      <c r="D44" s="67" t="s">
        <v>7</v>
      </c>
      <c r="E44" s="62" t="s">
        <v>5560</v>
      </c>
      <c r="F44" s="63" t="s">
        <v>35919</v>
      </c>
      <c r="G44" s="64" t="s">
        <v>19809</v>
      </c>
      <c r="H44" s="65" t="s">
        <v>21139</v>
      </c>
      <c r="I44" s="6">
        <v>35.28</v>
      </c>
      <c r="J44" s="66">
        <f t="shared" si="0"/>
        <v>0</v>
      </c>
    </row>
    <row r="45" spans="1:10">
      <c r="A45" s="60" t="s">
        <v>35920</v>
      </c>
      <c r="B45" s="61" t="s">
        <v>35921</v>
      </c>
      <c r="C45" s="62">
        <v>25746</v>
      </c>
      <c r="D45" s="67" t="s">
        <v>1</v>
      </c>
      <c r="E45" s="62" t="s">
        <v>5560</v>
      </c>
      <c r="F45" s="63" t="s">
        <v>35922</v>
      </c>
      <c r="G45" s="64" t="s">
        <v>20155</v>
      </c>
      <c r="H45" s="65" t="s">
        <v>4422</v>
      </c>
      <c r="I45" s="6">
        <v>60.072000000000003</v>
      </c>
      <c r="J45" s="66">
        <f t="shared" si="0"/>
        <v>0</v>
      </c>
    </row>
    <row r="46" spans="1:10">
      <c r="A46" s="60" t="s">
        <v>35923</v>
      </c>
      <c r="B46" s="61" t="s">
        <v>35924</v>
      </c>
      <c r="C46" s="62">
        <v>25751</v>
      </c>
      <c r="D46" s="67" t="s">
        <v>8</v>
      </c>
      <c r="E46" s="62" t="s">
        <v>5560</v>
      </c>
      <c r="F46" s="63" t="s">
        <v>35925</v>
      </c>
      <c r="G46" s="64" t="s">
        <v>20155</v>
      </c>
      <c r="H46" s="65" t="s">
        <v>4422</v>
      </c>
      <c r="I46" s="6">
        <v>76.656000000000006</v>
      </c>
      <c r="J46" s="66">
        <f t="shared" si="0"/>
        <v>0</v>
      </c>
    </row>
    <row r="47" spans="1:10">
      <c r="A47" s="60" t="s">
        <v>35926</v>
      </c>
      <c r="B47" s="61" t="s">
        <v>35927</v>
      </c>
      <c r="C47" s="62">
        <v>25756</v>
      </c>
      <c r="D47" s="67" t="s">
        <v>9</v>
      </c>
      <c r="E47" s="62" t="s">
        <v>5560</v>
      </c>
      <c r="F47" s="63" t="s">
        <v>35928</v>
      </c>
      <c r="G47" s="64" t="s">
        <v>20155</v>
      </c>
      <c r="H47" s="65">
        <v>0</v>
      </c>
      <c r="I47" s="6">
        <v>94.656000000000006</v>
      </c>
      <c r="J47" s="66">
        <f t="shared" si="0"/>
        <v>0</v>
      </c>
    </row>
    <row r="48" spans="1:10">
      <c r="A48" s="60" t="s">
        <v>35929</v>
      </c>
      <c r="B48" s="61" t="s">
        <v>35930</v>
      </c>
      <c r="C48" s="62">
        <v>25701</v>
      </c>
      <c r="D48" s="67" t="s">
        <v>5</v>
      </c>
      <c r="E48" s="62" t="s">
        <v>5560</v>
      </c>
      <c r="F48" s="63" t="s">
        <v>35931</v>
      </c>
      <c r="G48" s="64" t="s">
        <v>19809</v>
      </c>
      <c r="H48" s="65" t="s">
        <v>21139</v>
      </c>
      <c r="I48" s="6">
        <v>140.94</v>
      </c>
      <c r="J48" s="66">
        <f t="shared" si="0"/>
        <v>0</v>
      </c>
    </row>
    <row r="49" spans="1:10">
      <c r="A49" s="60" t="s">
        <v>35932</v>
      </c>
      <c r="B49" s="61" t="s">
        <v>35933</v>
      </c>
      <c r="C49" s="62">
        <v>25706</v>
      </c>
      <c r="D49" s="67" t="s">
        <v>6</v>
      </c>
      <c r="E49" s="62" t="s">
        <v>5560</v>
      </c>
      <c r="F49" s="63" t="s">
        <v>35934</v>
      </c>
      <c r="G49" s="64" t="s">
        <v>19809</v>
      </c>
      <c r="H49" s="65" t="s">
        <v>21139</v>
      </c>
      <c r="I49" s="6">
        <v>138.58799999999999</v>
      </c>
      <c r="J49" s="66">
        <f t="shared" si="0"/>
        <v>0</v>
      </c>
    </row>
    <row r="50" spans="1:10">
      <c r="A50" s="60" t="s">
        <v>35935</v>
      </c>
      <c r="B50" s="61" t="s">
        <v>35936</v>
      </c>
      <c r="C50" s="62">
        <v>25711</v>
      </c>
      <c r="D50" s="67" t="s">
        <v>7</v>
      </c>
      <c r="E50" s="62" t="s">
        <v>5560</v>
      </c>
      <c r="F50" s="63" t="s">
        <v>35937</v>
      </c>
      <c r="G50" s="64" t="s">
        <v>20155</v>
      </c>
      <c r="H50" s="65" t="s">
        <v>21139</v>
      </c>
      <c r="I50" s="6">
        <v>169.94399999999999</v>
      </c>
      <c r="J50" s="66">
        <f t="shared" si="0"/>
        <v>0</v>
      </c>
    </row>
    <row r="51" spans="1:10">
      <c r="A51" s="60" t="s">
        <v>35938</v>
      </c>
      <c r="B51" s="61" t="s">
        <v>35939</v>
      </c>
      <c r="C51" s="62">
        <v>25716</v>
      </c>
      <c r="D51" s="67" t="s">
        <v>1</v>
      </c>
      <c r="E51" s="62" t="s">
        <v>5560</v>
      </c>
      <c r="F51" s="63" t="s">
        <v>35940</v>
      </c>
      <c r="G51" s="64" t="s">
        <v>21185</v>
      </c>
      <c r="H51" s="65" t="s">
        <v>4422</v>
      </c>
      <c r="I51" s="6">
        <v>218.976</v>
      </c>
      <c r="J51" s="66">
        <f t="shared" si="0"/>
        <v>0</v>
      </c>
    </row>
    <row r="52" spans="1:10">
      <c r="A52" s="60" t="s">
        <v>35941</v>
      </c>
      <c r="B52" s="61" t="s">
        <v>35942</v>
      </c>
      <c r="C52" s="62">
        <v>25721</v>
      </c>
      <c r="D52" s="67" t="s">
        <v>8</v>
      </c>
      <c r="E52" s="62" t="s">
        <v>5560</v>
      </c>
      <c r="F52" s="63" t="s">
        <v>35943</v>
      </c>
      <c r="G52" s="64" t="s">
        <v>21139</v>
      </c>
      <c r="H52" s="65" t="s">
        <v>4422</v>
      </c>
      <c r="I52" s="6">
        <v>252.084</v>
      </c>
      <c r="J52" s="66">
        <f t="shared" si="0"/>
        <v>0</v>
      </c>
    </row>
    <row r="53" spans="1:10">
      <c r="A53" s="338" t="s">
        <v>35944</v>
      </c>
      <c r="B53" s="339" t="s">
        <v>35945</v>
      </c>
      <c r="C53" s="340">
        <v>25726</v>
      </c>
      <c r="D53" s="341" t="s">
        <v>9</v>
      </c>
      <c r="E53" s="340" t="s">
        <v>5560</v>
      </c>
      <c r="F53" s="342" t="s">
        <v>35946</v>
      </c>
      <c r="G53" s="343" t="s">
        <v>5841</v>
      </c>
      <c r="H53" s="344">
        <v>0</v>
      </c>
      <c r="I53" s="345">
        <v>315.26400000000001</v>
      </c>
      <c r="J53" s="346">
        <f t="shared" si="0"/>
        <v>0</v>
      </c>
    </row>
    <row r="54" spans="1:10">
      <c r="A54" s="338" t="s">
        <v>35947</v>
      </c>
      <c r="B54" s="339" t="s">
        <v>35948</v>
      </c>
      <c r="C54" s="340">
        <v>25651</v>
      </c>
      <c r="D54" s="340" t="s">
        <v>5</v>
      </c>
      <c r="E54" s="347" t="s">
        <v>35949</v>
      </c>
      <c r="F54" s="348" t="s">
        <v>35950</v>
      </c>
      <c r="G54" s="344" t="s">
        <v>19809</v>
      </c>
      <c r="H54" s="343" t="s">
        <v>21139</v>
      </c>
      <c r="I54" s="345">
        <v>132.636</v>
      </c>
      <c r="J54" s="346">
        <f t="shared" si="0"/>
        <v>0</v>
      </c>
    </row>
    <row r="55" spans="1:10">
      <c r="A55" s="338" t="s">
        <v>35951</v>
      </c>
      <c r="B55" s="339" t="s">
        <v>35952</v>
      </c>
      <c r="C55" s="340">
        <v>25656</v>
      </c>
      <c r="D55" s="340" t="s">
        <v>6</v>
      </c>
      <c r="E55" s="347" t="s">
        <v>35949</v>
      </c>
      <c r="F55" s="348" t="s">
        <v>35953</v>
      </c>
      <c r="G55" s="344" t="s">
        <v>19809</v>
      </c>
      <c r="H55" s="343" t="s">
        <v>21139</v>
      </c>
      <c r="I55" s="345">
        <v>130.416</v>
      </c>
      <c r="J55" s="346">
        <f t="shared" si="0"/>
        <v>0</v>
      </c>
    </row>
    <row r="56" spans="1:10">
      <c r="A56" s="349" t="s">
        <v>35954</v>
      </c>
      <c r="B56" s="339" t="s">
        <v>35955</v>
      </c>
      <c r="C56" s="340">
        <v>25661</v>
      </c>
      <c r="D56" s="340" t="s">
        <v>7</v>
      </c>
      <c r="E56" s="347" t="s">
        <v>35949</v>
      </c>
      <c r="F56" s="348" t="s">
        <v>35956</v>
      </c>
      <c r="G56" s="344" t="s">
        <v>19809</v>
      </c>
      <c r="H56" s="343" t="s">
        <v>21139</v>
      </c>
      <c r="I56" s="345">
        <v>159.96</v>
      </c>
      <c r="J56" s="346">
        <f t="shared" si="0"/>
        <v>0</v>
      </c>
    </row>
    <row r="57" spans="1:10">
      <c r="A57" s="349" t="s">
        <v>35957</v>
      </c>
      <c r="B57" s="339" t="s">
        <v>35958</v>
      </c>
      <c r="C57" s="340">
        <v>25666</v>
      </c>
      <c r="D57" s="341" t="s">
        <v>1</v>
      </c>
      <c r="E57" s="347" t="s">
        <v>35949</v>
      </c>
      <c r="F57" s="348" t="s">
        <v>35959</v>
      </c>
      <c r="G57" s="344" t="s">
        <v>21185</v>
      </c>
      <c r="H57" s="343" t="s">
        <v>4422</v>
      </c>
      <c r="I57" s="345">
        <v>201.15600000000001</v>
      </c>
      <c r="J57" s="346">
        <f t="shared" si="0"/>
        <v>0</v>
      </c>
    </row>
    <row r="58" spans="1:10">
      <c r="A58" s="349" t="s">
        <v>35960</v>
      </c>
      <c r="B58" s="339" t="s">
        <v>35961</v>
      </c>
      <c r="C58" s="340">
        <v>25671</v>
      </c>
      <c r="D58" s="341" t="s">
        <v>8</v>
      </c>
      <c r="E58" s="347" t="s">
        <v>35949</v>
      </c>
      <c r="F58" s="348" t="s">
        <v>35962</v>
      </c>
      <c r="G58" s="344" t="s">
        <v>21139</v>
      </c>
      <c r="H58" s="343" t="s">
        <v>4422</v>
      </c>
      <c r="I58" s="345">
        <v>231.61199999999999</v>
      </c>
      <c r="J58" s="346">
        <f t="shared" si="0"/>
        <v>0</v>
      </c>
    </row>
    <row r="59" spans="1:10">
      <c r="A59" s="350" t="s">
        <v>35963</v>
      </c>
      <c r="B59" s="351" t="s">
        <v>35964</v>
      </c>
      <c r="C59" s="352">
        <v>25676</v>
      </c>
      <c r="D59" s="352" t="s">
        <v>9</v>
      </c>
      <c r="E59" s="353" t="s">
        <v>35949</v>
      </c>
      <c r="F59" s="354" t="s">
        <v>35965</v>
      </c>
      <c r="G59" s="355" t="s">
        <v>5841</v>
      </c>
      <c r="H59" s="356" t="s">
        <v>4422</v>
      </c>
      <c r="I59" s="357">
        <v>297.012</v>
      </c>
      <c r="J59" s="358">
        <f t="shared" si="0"/>
        <v>0</v>
      </c>
    </row>
    <row r="60" spans="1:10">
      <c r="A60" s="73" t="s">
        <v>35966</v>
      </c>
      <c r="B60" s="61" t="s">
        <v>35967</v>
      </c>
      <c r="C60" s="62">
        <v>25761</v>
      </c>
      <c r="D60" s="62" t="s">
        <v>5</v>
      </c>
      <c r="E60" s="62" t="s">
        <v>420</v>
      </c>
      <c r="F60" s="69" t="s">
        <v>35968</v>
      </c>
      <c r="G60" s="65" t="s">
        <v>21139</v>
      </c>
      <c r="H60" s="64" t="s">
        <v>4422</v>
      </c>
      <c r="I60" s="6">
        <v>164.60400000000001</v>
      </c>
      <c r="J60" s="66">
        <f t="shared" si="0"/>
        <v>0</v>
      </c>
    </row>
    <row r="61" spans="1:10">
      <c r="A61" s="73" t="s">
        <v>35969</v>
      </c>
      <c r="B61" s="61" t="s">
        <v>35970</v>
      </c>
      <c r="C61" s="62">
        <v>25766</v>
      </c>
      <c r="D61" s="62" t="s">
        <v>6</v>
      </c>
      <c r="E61" s="62" t="s">
        <v>420</v>
      </c>
      <c r="F61" s="69" t="s">
        <v>35971</v>
      </c>
      <c r="G61" s="65" t="s">
        <v>21139</v>
      </c>
      <c r="H61" s="64" t="s">
        <v>4422</v>
      </c>
      <c r="I61" s="6">
        <v>172.428</v>
      </c>
      <c r="J61" s="66">
        <f t="shared" si="0"/>
        <v>0</v>
      </c>
    </row>
    <row r="62" spans="1:10">
      <c r="A62" s="73" t="s">
        <v>35972</v>
      </c>
      <c r="B62" s="61" t="s">
        <v>35973</v>
      </c>
      <c r="C62" s="62">
        <v>25771</v>
      </c>
      <c r="D62" s="62" t="s">
        <v>7</v>
      </c>
      <c r="E62" s="62" t="s">
        <v>420</v>
      </c>
      <c r="F62" s="69" t="s">
        <v>35974</v>
      </c>
      <c r="G62" s="65" t="s">
        <v>21139</v>
      </c>
      <c r="H62" s="64" t="s">
        <v>4422</v>
      </c>
      <c r="I62" s="6">
        <v>179.77199999999999</v>
      </c>
      <c r="J62" s="66">
        <f t="shared" si="0"/>
        <v>0</v>
      </c>
    </row>
    <row r="63" spans="1:10">
      <c r="A63" s="73" t="s">
        <v>35975</v>
      </c>
      <c r="B63" s="61" t="s">
        <v>35976</v>
      </c>
      <c r="C63" s="62">
        <v>25776</v>
      </c>
      <c r="D63" s="67" t="s">
        <v>1</v>
      </c>
      <c r="E63" s="62" t="s">
        <v>420</v>
      </c>
      <c r="F63" s="69" t="s">
        <v>35977</v>
      </c>
      <c r="G63" s="65" t="s">
        <v>20019</v>
      </c>
      <c r="H63" s="64" t="s">
        <v>4422</v>
      </c>
      <c r="I63" s="6">
        <v>188.43600000000001</v>
      </c>
      <c r="J63" s="66">
        <f t="shared" si="0"/>
        <v>0</v>
      </c>
    </row>
    <row r="64" spans="1:10">
      <c r="A64" s="73" t="s">
        <v>35978</v>
      </c>
      <c r="B64" s="61" t="s">
        <v>35979</v>
      </c>
      <c r="C64" s="62">
        <v>25781</v>
      </c>
      <c r="D64" s="67" t="s">
        <v>8</v>
      </c>
      <c r="E64" s="62" t="s">
        <v>420</v>
      </c>
      <c r="F64" s="69" t="s">
        <v>35980</v>
      </c>
      <c r="G64" s="65" t="s">
        <v>20019</v>
      </c>
      <c r="H64" s="64" t="s">
        <v>4422</v>
      </c>
      <c r="I64" s="6">
        <v>225.22800000000001</v>
      </c>
      <c r="J64" s="66">
        <f t="shared" si="0"/>
        <v>0</v>
      </c>
    </row>
    <row r="65" spans="1:10">
      <c r="A65" s="73" t="s">
        <v>35981</v>
      </c>
      <c r="B65" s="61" t="s">
        <v>35982</v>
      </c>
      <c r="C65" s="62">
        <v>25786</v>
      </c>
      <c r="D65" s="67" t="s">
        <v>9</v>
      </c>
      <c r="E65" s="62" t="s">
        <v>420</v>
      </c>
      <c r="F65" s="69" t="s">
        <v>35983</v>
      </c>
      <c r="G65" s="65" t="s">
        <v>20019</v>
      </c>
      <c r="H65" s="64" t="s">
        <v>4422</v>
      </c>
      <c r="I65" s="6">
        <v>282.55200000000002</v>
      </c>
      <c r="J65" s="66">
        <f t="shared" si="0"/>
        <v>0</v>
      </c>
    </row>
    <row r="66" spans="1:10">
      <c r="A66" s="73" t="s">
        <v>35984</v>
      </c>
      <c r="B66" s="61" t="s">
        <v>35985</v>
      </c>
      <c r="C66" s="62">
        <v>25331</v>
      </c>
      <c r="D66" s="67" t="s">
        <v>5128</v>
      </c>
      <c r="E66" s="62" t="s">
        <v>5560</v>
      </c>
      <c r="F66" s="69" t="s">
        <v>35986</v>
      </c>
      <c r="G66" s="65" t="s">
        <v>35389</v>
      </c>
      <c r="H66" s="64" t="s">
        <v>21139</v>
      </c>
      <c r="I66" s="6">
        <v>51.707999999999998</v>
      </c>
      <c r="J66" s="66">
        <f t="shared" si="0"/>
        <v>0</v>
      </c>
    </row>
    <row r="67" spans="1:10">
      <c r="A67" s="73" t="s">
        <v>35987</v>
      </c>
      <c r="B67" s="61" t="s">
        <v>35988</v>
      </c>
      <c r="C67" s="62">
        <v>25336</v>
      </c>
      <c r="D67" s="67" t="s">
        <v>5132</v>
      </c>
      <c r="E67" s="62" t="s">
        <v>5560</v>
      </c>
      <c r="F67" s="69" t="s">
        <v>35989</v>
      </c>
      <c r="G67" s="65" t="s">
        <v>20155</v>
      </c>
      <c r="H67" s="64" t="s">
        <v>21139</v>
      </c>
      <c r="I67" s="6">
        <v>64.331999999999994</v>
      </c>
      <c r="J67" s="66">
        <f t="shared" si="0"/>
        <v>0</v>
      </c>
    </row>
    <row r="68" spans="1:10">
      <c r="A68" s="73" t="s">
        <v>35990</v>
      </c>
      <c r="B68" s="61" t="s">
        <v>35991</v>
      </c>
      <c r="C68" s="62">
        <v>25341</v>
      </c>
      <c r="D68" s="67" t="s">
        <v>5136</v>
      </c>
      <c r="E68" s="62" t="s">
        <v>5560</v>
      </c>
      <c r="F68" s="69" t="s">
        <v>35992</v>
      </c>
      <c r="G68" s="65" t="s">
        <v>20155</v>
      </c>
      <c r="H68" s="64" t="s">
        <v>21139</v>
      </c>
      <c r="I68" s="6">
        <v>62.94</v>
      </c>
      <c r="J68" s="66">
        <f t="shared" si="0"/>
        <v>0</v>
      </c>
    </row>
    <row r="69" spans="1:10">
      <c r="A69" s="73" t="s">
        <v>35993</v>
      </c>
      <c r="B69" s="61" t="s">
        <v>35994</v>
      </c>
      <c r="C69" s="62">
        <v>25491</v>
      </c>
      <c r="D69" s="67" t="s">
        <v>5140</v>
      </c>
      <c r="E69" s="62" t="s">
        <v>5560</v>
      </c>
      <c r="F69" s="69" t="s">
        <v>35995</v>
      </c>
      <c r="G69" s="65" t="s">
        <v>21185</v>
      </c>
      <c r="H69" s="64" t="s">
        <v>4422</v>
      </c>
      <c r="I69" s="6">
        <v>103.33199999999999</v>
      </c>
      <c r="J69" s="66">
        <f t="shared" si="0"/>
        <v>0</v>
      </c>
    </row>
    <row r="70" spans="1:10">
      <c r="A70" s="73" t="s">
        <v>35996</v>
      </c>
      <c r="B70" s="61" t="s">
        <v>35997</v>
      </c>
      <c r="C70" s="62">
        <v>25496</v>
      </c>
      <c r="D70" s="67" t="s">
        <v>5144</v>
      </c>
      <c r="E70" s="62" t="s">
        <v>5560</v>
      </c>
      <c r="F70" s="69" t="s">
        <v>35998</v>
      </c>
      <c r="G70" s="65" t="s">
        <v>21187</v>
      </c>
      <c r="H70" s="64" t="s">
        <v>4422</v>
      </c>
      <c r="I70" s="6">
        <v>102.56399999999999</v>
      </c>
      <c r="J70" s="66">
        <f t="shared" si="0"/>
        <v>0</v>
      </c>
    </row>
    <row r="71" spans="1:10">
      <c r="A71" s="73" t="s">
        <v>35999</v>
      </c>
      <c r="B71" s="61" t="s">
        <v>36000</v>
      </c>
      <c r="C71" s="62">
        <v>25351</v>
      </c>
      <c r="D71" s="67" t="s">
        <v>5148</v>
      </c>
      <c r="E71" s="62" t="s">
        <v>5560</v>
      </c>
      <c r="F71" s="69" t="s">
        <v>36001</v>
      </c>
      <c r="G71" s="65" t="s">
        <v>21187</v>
      </c>
      <c r="H71" s="64" t="s">
        <v>4422</v>
      </c>
      <c r="I71" s="6">
        <v>100.608</v>
      </c>
      <c r="J71" s="66">
        <f t="shared" ref="J71:J134" si="1">I71*$J$2</f>
        <v>0</v>
      </c>
    </row>
    <row r="72" spans="1:10">
      <c r="A72" s="73" t="s">
        <v>36002</v>
      </c>
      <c r="B72" s="61" t="s">
        <v>36003</v>
      </c>
      <c r="C72" s="62">
        <v>25361</v>
      </c>
      <c r="D72" s="67" t="s">
        <v>5156</v>
      </c>
      <c r="E72" s="62" t="s">
        <v>5560</v>
      </c>
      <c r="F72" s="69" t="s">
        <v>36004</v>
      </c>
      <c r="G72" s="65" t="s">
        <v>20019</v>
      </c>
      <c r="H72" s="64" t="s">
        <v>4422</v>
      </c>
      <c r="I72" s="6">
        <v>139.66800000000001</v>
      </c>
      <c r="J72" s="66">
        <f t="shared" si="1"/>
        <v>0</v>
      </c>
    </row>
    <row r="73" spans="1:10">
      <c r="A73" s="73" t="s">
        <v>36005</v>
      </c>
      <c r="B73" s="61" t="s">
        <v>36006</v>
      </c>
      <c r="C73" s="62">
        <v>25366</v>
      </c>
      <c r="D73" s="67" t="s">
        <v>5160</v>
      </c>
      <c r="E73" s="62" t="s">
        <v>5560</v>
      </c>
      <c r="F73" s="69" t="s">
        <v>36007</v>
      </c>
      <c r="G73" s="65" t="s">
        <v>20019</v>
      </c>
      <c r="H73" s="64" t="s">
        <v>4422</v>
      </c>
      <c r="I73" s="6">
        <v>129.99600000000001</v>
      </c>
      <c r="J73" s="66">
        <f t="shared" si="1"/>
        <v>0</v>
      </c>
    </row>
    <row r="74" spans="1:10">
      <c r="A74" s="73" t="s">
        <v>36008</v>
      </c>
      <c r="B74" s="61" t="s">
        <v>36009</v>
      </c>
      <c r="C74" s="62">
        <v>25371</v>
      </c>
      <c r="D74" s="67" t="s">
        <v>5164</v>
      </c>
      <c r="E74" s="62" t="s">
        <v>5560</v>
      </c>
      <c r="F74" s="69" t="s">
        <v>36010</v>
      </c>
      <c r="G74" s="65" t="s">
        <v>20019</v>
      </c>
      <c r="H74" s="64" t="s">
        <v>4422</v>
      </c>
      <c r="I74" s="6">
        <v>131.22</v>
      </c>
      <c r="J74" s="66">
        <f t="shared" si="1"/>
        <v>0</v>
      </c>
    </row>
    <row r="75" spans="1:10">
      <c r="A75" s="73" t="s">
        <v>36011</v>
      </c>
      <c r="B75" s="61" t="s">
        <v>36012</v>
      </c>
      <c r="C75" s="62">
        <v>25376</v>
      </c>
      <c r="D75" s="67" t="s">
        <v>5168</v>
      </c>
      <c r="E75" s="62" t="s">
        <v>5560</v>
      </c>
      <c r="F75" s="69" t="s">
        <v>36013</v>
      </c>
      <c r="G75" s="65" t="s">
        <v>20019</v>
      </c>
      <c r="H75" s="64" t="s">
        <v>4422</v>
      </c>
      <c r="I75" s="6">
        <v>126.804</v>
      </c>
      <c r="J75" s="66">
        <f t="shared" si="1"/>
        <v>0</v>
      </c>
    </row>
    <row r="76" spans="1:10">
      <c r="A76" s="73" t="s">
        <v>36014</v>
      </c>
      <c r="B76" s="61" t="s">
        <v>36015</v>
      </c>
      <c r="C76" s="62">
        <v>25381</v>
      </c>
      <c r="D76" s="67" t="s">
        <v>5172</v>
      </c>
      <c r="E76" s="62" t="s">
        <v>5560</v>
      </c>
      <c r="F76" s="69" t="s">
        <v>36016</v>
      </c>
      <c r="G76" s="65" t="s">
        <v>20019</v>
      </c>
      <c r="H76" s="64" t="s">
        <v>4422</v>
      </c>
      <c r="I76" s="6">
        <v>210.21600000000001</v>
      </c>
      <c r="J76" s="66">
        <f t="shared" si="1"/>
        <v>0</v>
      </c>
    </row>
    <row r="77" spans="1:10">
      <c r="A77" s="73" t="s">
        <v>36017</v>
      </c>
      <c r="B77" s="61" t="s">
        <v>36018</v>
      </c>
      <c r="C77" s="62">
        <v>25386</v>
      </c>
      <c r="D77" s="67" t="s">
        <v>5176</v>
      </c>
      <c r="E77" s="62" t="s">
        <v>5560</v>
      </c>
      <c r="F77" s="69" t="s">
        <v>36019</v>
      </c>
      <c r="G77" s="65" t="s">
        <v>20019</v>
      </c>
      <c r="H77" s="64" t="s">
        <v>4422</v>
      </c>
      <c r="I77" s="6">
        <v>198.696</v>
      </c>
      <c r="J77" s="66">
        <f t="shared" si="1"/>
        <v>0</v>
      </c>
    </row>
    <row r="78" spans="1:10">
      <c r="A78" s="73" t="s">
        <v>36020</v>
      </c>
      <c r="B78" s="61" t="s">
        <v>36021</v>
      </c>
      <c r="C78" s="62">
        <v>25391</v>
      </c>
      <c r="D78" s="67" t="s">
        <v>6740</v>
      </c>
      <c r="E78" s="62" t="s">
        <v>5560</v>
      </c>
      <c r="F78" s="69" t="s">
        <v>36022</v>
      </c>
      <c r="G78" s="65" t="s">
        <v>20019</v>
      </c>
      <c r="H78" s="64" t="s">
        <v>4422</v>
      </c>
      <c r="I78" s="6">
        <v>196.78800000000001</v>
      </c>
      <c r="J78" s="66">
        <f t="shared" si="1"/>
        <v>0</v>
      </c>
    </row>
    <row r="79" spans="1:10">
      <c r="A79" s="73" t="s">
        <v>36023</v>
      </c>
      <c r="B79" s="61" t="s">
        <v>36024</v>
      </c>
      <c r="C79" s="62">
        <v>25396</v>
      </c>
      <c r="D79" s="67" t="s">
        <v>5184</v>
      </c>
      <c r="E79" s="62" t="s">
        <v>5560</v>
      </c>
      <c r="F79" s="69" t="s">
        <v>36025</v>
      </c>
      <c r="G79" s="65" t="s">
        <v>20019</v>
      </c>
      <c r="H79" s="64" t="s">
        <v>4422</v>
      </c>
      <c r="I79" s="6">
        <v>212.38800000000001</v>
      </c>
      <c r="J79" s="66">
        <f t="shared" si="1"/>
        <v>0</v>
      </c>
    </row>
    <row r="80" spans="1:10">
      <c r="A80" s="73" t="s">
        <v>36026</v>
      </c>
      <c r="B80" s="61" t="s">
        <v>36027</v>
      </c>
      <c r="C80" s="62">
        <v>25401</v>
      </c>
      <c r="D80" s="67" t="s">
        <v>5188</v>
      </c>
      <c r="E80" s="62" t="s">
        <v>5560</v>
      </c>
      <c r="F80" s="69" t="s">
        <v>36028</v>
      </c>
      <c r="G80" s="65" t="s">
        <v>20019</v>
      </c>
      <c r="H80" s="64" t="s">
        <v>4422</v>
      </c>
      <c r="I80" s="6">
        <v>216.58799999999999</v>
      </c>
      <c r="J80" s="66">
        <f t="shared" si="1"/>
        <v>0</v>
      </c>
    </row>
    <row r="81" spans="1:10">
      <c r="A81" s="73" t="s">
        <v>36029</v>
      </c>
      <c r="B81" s="61" t="s">
        <v>36030</v>
      </c>
      <c r="C81" s="62">
        <v>25406</v>
      </c>
      <c r="D81" s="67" t="s">
        <v>5128</v>
      </c>
      <c r="E81" s="62" t="s">
        <v>36031</v>
      </c>
      <c r="F81" s="69" t="s">
        <v>36032</v>
      </c>
      <c r="G81" s="65" t="s">
        <v>35389</v>
      </c>
      <c r="H81" s="64" t="s">
        <v>21139</v>
      </c>
      <c r="I81" s="6">
        <v>53.183999999999997</v>
      </c>
      <c r="J81" s="66">
        <f t="shared" si="1"/>
        <v>0</v>
      </c>
    </row>
    <row r="82" spans="1:10">
      <c r="A82" s="73" t="s">
        <v>36033</v>
      </c>
      <c r="B82" s="61" t="s">
        <v>36034</v>
      </c>
      <c r="C82" s="62">
        <v>25481</v>
      </c>
      <c r="D82" s="67" t="s">
        <v>36035</v>
      </c>
      <c r="E82" s="62" t="s">
        <v>36031</v>
      </c>
      <c r="F82" s="69" t="s">
        <v>36036</v>
      </c>
      <c r="G82" s="65" t="s">
        <v>35389</v>
      </c>
      <c r="H82" s="64" t="s">
        <v>21139</v>
      </c>
      <c r="I82" s="6">
        <v>55.716000000000001</v>
      </c>
      <c r="J82" s="66">
        <f t="shared" si="1"/>
        <v>0</v>
      </c>
    </row>
    <row r="83" spans="1:10">
      <c r="A83" s="73" t="s">
        <v>36037</v>
      </c>
      <c r="B83" s="61" t="s">
        <v>36038</v>
      </c>
      <c r="C83" s="62">
        <v>25411</v>
      </c>
      <c r="D83" s="67" t="s">
        <v>5132</v>
      </c>
      <c r="E83" s="62" t="s">
        <v>36031</v>
      </c>
      <c r="F83" s="69" t="s">
        <v>36039</v>
      </c>
      <c r="G83" s="65" t="s">
        <v>20155</v>
      </c>
      <c r="H83" s="64" t="s">
        <v>21139</v>
      </c>
      <c r="I83" s="6">
        <v>60.36</v>
      </c>
      <c r="J83" s="66">
        <f t="shared" si="1"/>
        <v>0</v>
      </c>
    </row>
    <row r="84" spans="1:10">
      <c r="A84" s="73" t="s">
        <v>36040</v>
      </c>
      <c r="B84" s="61" t="s">
        <v>36041</v>
      </c>
      <c r="C84" s="62">
        <v>25416</v>
      </c>
      <c r="D84" s="67" t="s">
        <v>5136</v>
      </c>
      <c r="E84" s="62" t="s">
        <v>36031</v>
      </c>
      <c r="F84" s="69" t="s">
        <v>36042</v>
      </c>
      <c r="G84" s="65" t="s">
        <v>20155</v>
      </c>
      <c r="H84" s="64" t="s">
        <v>21139</v>
      </c>
      <c r="I84" s="6">
        <v>59.795999999999999</v>
      </c>
      <c r="J84" s="66">
        <f t="shared" si="1"/>
        <v>0</v>
      </c>
    </row>
    <row r="85" spans="1:10">
      <c r="A85" s="73" t="s">
        <v>36043</v>
      </c>
      <c r="B85" s="61" t="s">
        <v>36044</v>
      </c>
      <c r="C85" s="62">
        <v>25486</v>
      </c>
      <c r="D85" s="67" t="s">
        <v>5140</v>
      </c>
      <c r="E85" s="62" t="s">
        <v>36031</v>
      </c>
      <c r="F85" s="69" t="s">
        <v>36045</v>
      </c>
      <c r="G85" s="65" t="s">
        <v>21187</v>
      </c>
      <c r="H85" s="64" t="s">
        <v>4421</v>
      </c>
      <c r="I85" s="6">
        <v>87.852000000000004</v>
      </c>
      <c r="J85" s="66">
        <f t="shared" si="1"/>
        <v>0</v>
      </c>
    </row>
    <row r="86" spans="1:10">
      <c r="A86" s="73" t="s">
        <v>36046</v>
      </c>
      <c r="B86" s="61" t="s">
        <v>36047</v>
      </c>
      <c r="C86" s="62">
        <v>25506</v>
      </c>
      <c r="D86" s="67" t="s">
        <v>5144</v>
      </c>
      <c r="E86" s="62" t="s">
        <v>36031</v>
      </c>
      <c r="F86" s="69" t="s">
        <v>36048</v>
      </c>
      <c r="G86" s="65" t="s">
        <v>21185</v>
      </c>
      <c r="H86" s="64" t="s">
        <v>4421</v>
      </c>
      <c r="I86" s="6">
        <v>104.592</v>
      </c>
      <c r="J86" s="66">
        <f t="shared" si="1"/>
        <v>0</v>
      </c>
    </row>
    <row r="87" spans="1:10">
      <c r="A87" s="73" t="s">
        <v>36049</v>
      </c>
      <c r="B87" s="61" t="s">
        <v>36050</v>
      </c>
      <c r="C87" s="62">
        <v>25501</v>
      </c>
      <c r="D87" s="67" t="s">
        <v>5148</v>
      </c>
      <c r="E87" s="62" t="s">
        <v>36031</v>
      </c>
      <c r="F87" s="69" t="s">
        <v>36051</v>
      </c>
      <c r="G87" s="65" t="s">
        <v>21187</v>
      </c>
      <c r="H87" s="64" t="s">
        <v>4421</v>
      </c>
      <c r="I87" s="6">
        <v>113.268</v>
      </c>
      <c r="J87" s="66">
        <f t="shared" si="1"/>
        <v>0</v>
      </c>
    </row>
    <row r="88" spans="1:10">
      <c r="A88" s="338" t="s">
        <v>36052</v>
      </c>
      <c r="B88" s="339" t="s">
        <v>36053</v>
      </c>
      <c r="C88" s="340">
        <v>25436</v>
      </c>
      <c r="D88" s="340" t="s">
        <v>5156</v>
      </c>
      <c r="E88" s="347" t="s">
        <v>36031</v>
      </c>
      <c r="F88" s="348" t="s">
        <v>36054</v>
      </c>
      <c r="G88" s="344" t="s">
        <v>20019</v>
      </c>
      <c r="H88" s="343" t="s">
        <v>4422</v>
      </c>
      <c r="I88" s="345">
        <v>141.97200000000001</v>
      </c>
      <c r="J88" s="346">
        <f t="shared" si="1"/>
        <v>0</v>
      </c>
    </row>
    <row r="89" spans="1:10">
      <c r="A89" s="338" t="s">
        <v>36055</v>
      </c>
      <c r="B89" s="339" t="s">
        <v>36056</v>
      </c>
      <c r="C89" s="340">
        <v>25441</v>
      </c>
      <c r="D89" s="340" t="s">
        <v>5160</v>
      </c>
      <c r="E89" s="347" t="s">
        <v>36031</v>
      </c>
      <c r="F89" s="348" t="s">
        <v>36057</v>
      </c>
      <c r="G89" s="344" t="s">
        <v>21187</v>
      </c>
      <c r="H89" s="343" t="s">
        <v>4422</v>
      </c>
      <c r="I89" s="345">
        <v>131.65199999999999</v>
      </c>
      <c r="J89" s="346">
        <f t="shared" si="1"/>
        <v>0</v>
      </c>
    </row>
    <row r="90" spans="1:10">
      <c r="A90" s="338" t="s">
        <v>36058</v>
      </c>
      <c r="B90" s="339" t="s">
        <v>36059</v>
      </c>
      <c r="C90" s="340">
        <v>25446</v>
      </c>
      <c r="D90" s="340" t="s">
        <v>5164</v>
      </c>
      <c r="E90" s="347" t="s">
        <v>36031</v>
      </c>
      <c r="F90" s="348" t="s">
        <v>36060</v>
      </c>
      <c r="G90" s="344" t="s">
        <v>20019</v>
      </c>
      <c r="H90" s="343" t="s">
        <v>4421</v>
      </c>
      <c r="I90" s="345">
        <v>135.012</v>
      </c>
      <c r="J90" s="346">
        <f t="shared" si="1"/>
        <v>0</v>
      </c>
    </row>
    <row r="91" spans="1:10">
      <c r="A91" s="338" t="s">
        <v>36061</v>
      </c>
      <c r="B91" s="339" t="s">
        <v>36062</v>
      </c>
      <c r="C91" s="340">
        <v>25451</v>
      </c>
      <c r="D91" s="340" t="s">
        <v>5168</v>
      </c>
      <c r="E91" s="347" t="s">
        <v>36031</v>
      </c>
      <c r="F91" s="348" t="s">
        <v>36063</v>
      </c>
      <c r="G91" s="344" t="s">
        <v>20019</v>
      </c>
      <c r="H91" s="343" t="s">
        <v>4422</v>
      </c>
      <c r="I91" s="345">
        <v>138.31200000000001</v>
      </c>
      <c r="J91" s="346">
        <f t="shared" si="1"/>
        <v>0</v>
      </c>
    </row>
    <row r="92" spans="1:10">
      <c r="A92" s="359" t="s">
        <v>36064</v>
      </c>
      <c r="B92" s="351" t="s">
        <v>36065</v>
      </c>
      <c r="C92" s="352">
        <v>25456</v>
      </c>
      <c r="D92" s="352" t="s">
        <v>5172</v>
      </c>
      <c r="E92" s="353" t="s">
        <v>36031</v>
      </c>
      <c r="F92" s="354" t="s">
        <v>36066</v>
      </c>
      <c r="G92" s="355" t="s">
        <v>20019</v>
      </c>
      <c r="H92" s="356" t="s">
        <v>4422</v>
      </c>
      <c r="I92" s="357">
        <v>197.86799999999999</v>
      </c>
      <c r="J92" s="358">
        <f t="shared" si="1"/>
        <v>0</v>
      </c>
    </row>
    <row r="93" spans="1:10">
      <c r="A93" s="359" t="s">
        <v>36067</v>
      </c>
      <c r="B93" s="351" t="s">
        <v>36068</v>
      </c>
      <c r="C93" s="352">
        <v>25461</v>
      </c>
      <c r="D93" s="352" t="s">
        <v>5176</v>
      </c>
      <c r="E93" s="353" t="s">
        <v>36031</v>
      </c>
      <c r="F93" s="354" t="s">
        <v>36069</v>
      </c>
      <c r="G93" s="355" t="s">
        <v>20019</v>
      </c>
      <c r="H93" s="356" t="s">
        <v>4422</v>
      </c>
      <c r="I93" s="357">
        <v>195.99600000000001</v>
      </c>
      <c r="J93" s="358">
        <f t="shared" si="1"/>
        <v>0</v>
      </c>
    </row>
    <row r="94" spans="1:10">
      <c r="A94" s="359" t="s">
        <v>36070</v>
      </c>
      <c r="B94" s="351" t="s">
        <v>36071</v>
      </c>
      <c r="C94" s="352">
        <v>25466</v>
      </c>
      <c r="D94" s="352" t="s">
        <v>6740</v>
      </c>
      <c r="E94" s="353" t="s">
        <v>36031</v>
      </c>
      <c r="F94" s="354" t="s">
        <v>36072</v>
      </c>
      <c r="G94" s="355" t="s">
        <v>20019</v>
      </c>
      <c r="H94" s="356" t="s">
        <v>4422</v>
      </c>
      <c r="I94" s="357">
        <v>198.44399999999999</v>
      </c>
      <c r="J94" s="358">
        <f t="shared" si="1"/>
        <v>0</v>
      </c>
    </row>
    <row r="95" spans="1:10">
      <c r="A95" s="73" t="s">
        <v>36073</v>
      </c>
      <c r="B95" s="61" t="s">
        <v>36074</v>
      </c>
      <c r="C95" s="62">
        <v>25471</v>
      </c>
      <c r="D95" s="67" t="s">
        <v>5184</v>
      </c>
      <c r="E95" s="62" t="s">
        <v>36031</v>
      </c>
      <c r="F95" s="69" t="s">
        <v>36075</v>
      </c>
      <c r="G95" s="65" t="s">
        <v>20019</v>
      </c>
      <c r="H95" s="64" t="s">
        <v>4421</v>
      </c>
      <c r="I95" s="6">
        <v>216.27600000000001</v>
      </c>
      <c r="J95" s="66">
        <f t="shared" si="1"/>
        <v>0</v>
      </c>
    </row>
    <row r="96" spans="1:10">
      <c r="A96" s="73" t="s">
        <v>36076</v>
      </c>
      <c r="B96" s="61" t="s">
        <v>36077</v>
      </c>
      <c r="C96" s="62">
        <v>25476</v>
      </c>
      <c r="D96" s="67" t="s">
        <v>5188</v>
      </c>
      <c r="E96" s="62" t="s">
        <v>36031</v>
      </c>
      <c r="F96" s="69" t="s">
        <v>36078</v>
      </c>
      <c r="G96" s="65" t="s">
        <v>20019</v>
      </c>
      <c r="H96" s="64" t="s">
        <v>4421</v>
      </c>
      <c r="I96" s="6">
        <v>219.13200000000001</v>
      </c>
      <c r="J96" s="66">
        <f t="shared" si="1"/>
        <v>0</v>
      </c>
    </row>
    <row r="97" spans="1:10">
      <c r="A97" s="73" t="s">
        <v>36079</v>
      </c>
      <c r="B97" s="61" t="s">
        <v>36080</v>
      </c>
      <c r="C97" s="62">
        <v>26001</v>
      </c>
      <c r="D97" s="67" t="s">
        <v>34866</v>
      </c>
      <c r="E97" s="62" t="s">
        <v>36081</v>
      </c>
      <c r="F97" s="69" t="s">
        <v>36082</v>
      </c>
      <c r="G97" s="65" t="s">
        <v>19809</v>
      </c>
      <c r="H97" s="64" t="s">
        <v>21139</v>
      </c>
      <c r="I97" s="6">
        <v>30.431999999999999</v>
      </c>
      <c r="J97" s="66">
        <f t="shared" si="1"/>
        <v>0</v>
      </c>
    </row>
    <row r="98" spans="1:10">
      <c r="A98" s="73" t="s">
        <v>36083</v>
      </c>
      <c r="B98" s="61" t="s">
        <v>36084</v>
      </c>
      <c r="C98" s="62">
        <v>26006</v>
      </c>
      <c r="D98" s="67" t="s">
        <v>36085</v>
      </c>
      <c r="E98" s="62" t="s">
        <v>36081</v>
      </c>
      <c r="F98" s="69" t="s">
        <v>36086</v>
      </c>
      <c r="G98" s="65" t="s">
        <v>19809</v>
      </c>
      <c r="H98" s="64" t="s">
        <v>21139</v>
      </c>
      <c r="I98" s="6">
        <v>36.396000000000001</v>
      </c>
      <c r="J98" s="66">
        <f t="shared" si="1"/>
        <v>0</v>
      </c>
    </row>
    <row r="99" spans="1:10">
      <c r="A99" s="73" t="s">
        <v>36087</v>
      </c>
      <c r="B99" s="61" t="s">
        <v>36088</v>
      </c>
      <c r="C99" s="62">
        <v>26011</v>
      </c>
      <c r="D99" s="67" t="s">
        <v>18577</v>
      </c>
      <c r="E99" s="62" t="s">
        <v>36081</v>
      </c>
      <c r="F99" s="69" t="s">
        <v>36089</v>
      </c>
      <c r="G99" s="65" t="s">
        <v>19809</v>
      </c>
      <c r="H99" s="64" t="s">
        <v>21139</v>
      </c>
      <c r="I99" s="6">
        <v>36.468000000000004</v>
      </c>
      <c r="J99" s="66">
        <f t="shared" si="1"/>
        <v>0</v>
      </c>
    </row>
    <row r="100" spans="1:10">
      <c r="A100" s="73" t="s">
        <v>36090</v>
      </c>
      <c r="B100" s="61" t="s">
        <v>36091</v>
      </c>
      <c r="C100" s="62">
        <v>26016</v>
      </c>
      <c r="D100" s="67" t="s">
        <v>36092</v>
      </c>
      <c r="E100" s="62" t="s">
        <v>36081</v>
      </c>
      <c r="F100" s="69" t="s">
        <v>36093</v>
      </c>
      <c r="G100" s="65" t="s">
        <v>20155</v>
      </c>
      <c r="H100" s="64" t="s">
        <v>4422</v>
      </c>
      <c r="I100" s="6">
        <v>56.844000000000001</v>
      </c>
      <c r="J100" s="66">
        <f t="shared" si="1"/>
        <v>0</v>
      </c>
    </row>
    <row r="101" spans="1:10">
      <c r="A101" s="73" t="s">
        <v>36094</v>
      </c>
      <c r="B101" s="61" t="s">
        <v>36095</v>
      </c>
      <c r="C101" s="62">
        <v>26021</v>
      </c>
      <c r="D101" s="67" t="s">
        <v>36096</v>
      </c>
      <c r="E101" s="62" t="s">
        <v>36081</v>
      </c>
      <c r="F101" s="69" t="s">
        <v>36097</v>
      </c>
      <c r="G101" s="65" t="s">
        <v>20155</v>
      </c>
      <c r="H101" s="64" t="s">
        <v>4422</v>
      </c>
      <c r="I101" s="6">
        <v>68.256</v>
      </c>
      <c r="J101" s="66">
        <f t="shared" si="1"/>
        <v>0</v>
      </c>
    </row>
    <row r="102" spans="1:10">
      <c r="A102" s="73" t="s">
        <v>36098</v>
      </c>
      <c r="B102" s="61" t="s">
        <v>36099</v>
      </c>
      <c r="C102" s="62">
        <v>26031</v>
      </c>
      <c r="D102" s="67" t="s">
        <v>18714</v>
      </c>
      <c r="E102" s="62" t="s">
        <v>36081</v>
      </c>
      <c r="F102" s="69" t="s">
        <v>36100</v>
      </c>
      <c r="G102" s="65" t="s">
        <v>20155</v>
      </c>
      <c r="H102" s="64" t="s">
        <v>21139</v>
      </c>
      <c r="I102" s="6">
        <v>68.531999999999996</v>
      </c>
      <c r="J102" s="66">
        <f t="shared" si="1"/>
        <v>0</v>
      </c>
    </row>
    <row r="103" spans="1:10">
      <c r="A103" s="73" t="s">
        <v>36101</v>
      </c>
      <c r="B103" s="61" t="s">
        <v>36102</v>
      </c>
      <c r="C103" s="62">
        <v>26026</v>
      </c>
      <c r="D103" s="67" t="s">
        <v>36103</v>
      </c>
      <c r="E103" s="62" t="s">
        <v>36081</v>
      </c>
      <c r="F103" s="69" t="s">
        <v>36104</v>
      </c>
      <c r="G103" s="65" t="s">
        <v>21139</v>
      </c>
      <c r="H103" s="64" t="s">
        <v>4422</v>
      </c>
      <c r="I103" s="6">
        <v>71.819999999999993</v>
      </c>
      <c r="J103" s="66">
        <f t="shared" si="1"/>
        <v>0</v>
      </c>
    </row>
    <row r="104" spans="1:10">
      <c r="A104" s="73" t="s">
        <v>36105</v>
      </c>
      <c r="B104" s="61" t="s">
        <v>36106</v>
      </c>
      <c r="C104" s="62">
        <v>26036</v>
      </c>
      <c r="D104" s="67" t="s">
        <v>36107</v>
      </c>
      <c r="E104" s="62" t="s">
        <v>36081</v>
      </c>
      <c r="F104" s="69" t="s">
        <v>36108</v>
      </c>
      <c r="G104" s="65" t="s">
        <v>20155</v>
      </c>
      <c r="H104" s="64" t="s">
        <v>4422</v>
      </c>
      <c r="I104" s="6">
        <v>92.495999999999995</v>
      </c>
      <c r="J104" s="66">
        <f t="shared" si="1"/>
        <v>0</v>
      </c>
    </row>
    <row r="105" spans="1:10">
      <c r="A105" s="73" t="s">
        <v>36109</v>
      </c>
      <c r="B105" s="61" t="s">
        <v>36110</v>
      </c>
      <c r="C105" s="62">
        <v>26041</v>
      </c>
      <c r="D105" s="67" t="s">
        <v>36111</v>
      </c>
      <c r="E105" s="62" t="s">
        <v>36081</v>
      </c>
      <c r="F105" s="69" t="s">
        <v>36112</v>
      </c>
      <c r="G105" s="65" t="s">
        <v>21139</v>
      </c>
      <c r="H105" s="64" t="s">
        <v>4422</v>
      </c>
      <c r="I105" s="6">
        <v>95.46</v>
      </c>
      <c r="J105" s="66">
        <f t="shared" si="1"/>
        <v>0</v>
      </c>
    </row>
    <row r="106" spans="1:10">
      <c r="A106" s="73" t="s">
        <v>36113</v>
      </c>
      <c r="B106" s="61" t="s">
        <v>36114</v>
      </c>
      <c r="C106" s="62">
        <v>26046</v>
      </c>
      <c r="D106" s="67" t="s">
        <v>36115</v>
      </c>
      <c r="E106" s="62" t="s">
        <v>36081</v>
      </c>
      <c r="F106" s="69" t="s">
        <v>36116</v>
      </c>
      <c r="G106" s="65" t="s">
        <v>21139</v>
      </c>
      <c r="H106" s="64" t="s">
        <v>4422</v>
      </c>
      <c r="I106" s="6">
        <v>105.408</v>
      </c>
      <c r="J106" s="66">
        <f t="shared" si="1"/>
        <v>0</v>
      </c>
    </row>
    <row r="107" spans="1:10">
      <c r="A107" s="73" t="s">
        <v>36117</v>
      </c>
      <c r="B107" s="61" t="s">
        <v>36118</v>
      </c>
      <c r="C107" s="62">
        <v>25931</v>
      </c>
      <c r="D107" s="67" t="s">
        <v>5025</v>
      </c>
      <c r="E107" s="62" t="s">
        <v>5560</v>
      </c>
      <c r="F107" s="69" t="s">
        <v>36119</v>
      </c>
      <c r="G107" s="65" t="s">
        <v>19809</v>
      </c>
      <c r="H107" s="64" t="s">
        <v>21139</v>
      </c>
      <c r="I107" s="6">
        <v>30.756</v>
      </c>
      <c r="J107" s="66">
        <f t="shared" si="1"/>
        <v>0</v>
      </c>
    </row>
    <row r="108" spans="1:10">
      <c r="A108" s="73" t="s">
        <v>36120</v>
      </c>
      <c r="B108" s="61" t="s">
        <v>36121</v>
      </c>
      <c r="C108" s="62">
        <v>25936</v>
      </c>
      <c r="D108" s="67" t="s">
        <v>5464</v>
      </c>
      <c r="E108" s="62" t="s">
        <v>5560</v>
      </c>
      <c r="F108" s="69" t="s">
        <v>36122</v>
      </c>
      <c r="G108" s="65" t="s">
        <v>19809</v>
      </c>
      <c r="H108" s="64" t="s">
        <v>21139</v>
      </c>
      <c r="I108" s="6">
        <v>36.707999999999998</v>
      </c>
      <c r="J108" s="66">
        <f t="shared" si="1"/>
        <v>0</v>
      </c>
    </row>
    <row r="109" spans="1:10">
      <c r="A109" s="73" t="s">
        <v>36123</v>
      </c>
      <c r="B109" s="61" t="s">
        <v>36124</v>
      </c>
      <c r="C109" s="62">
        <v>25941</v>
      </c>
      <c r="D109" s="67" t="s">
        <v>5029</v>
      </c>
      <c r="E109" s="62" t="s">
        <v>5560</v>
      </c>
      <c r="F109" s="69" t="s">
        <v>36125</v>
      </c>
      <c r="G109" s="65" t="s">
        <v>19809</v>
      </c>
      <c r="H109" s="64" t="s">
        <v>4422</v>
      </c>
      <c r="I109" s="6">
        <v>36.78</v>
      </c>
      <c r="J109" s="66">
        <f t="shared" si="1"/>
        <v>0</v>
      </c>
    </row>
    <row r="110" spans="1:10">
      <c r="A110" s="73" t="s">
        <v>36126</v>
      </c>
      <c r="B110" s="61" t="s">
        <v>36127</v>
      </c>
      <c r="C110" s="62">
        <v>25946</v>
      </c>
      <c r="D110" s="67" t="s">
        <v>5995</v>
      </c>
      <c r="E110" s="62" t="s">
        <v>5560</v>
      </c>
      <c r="F110" s="69" t="s">
        <v>36128</v>
      </c>
      <c r="G110" s="65" t="s">
        <v>20155</v>
      </c>
      <c r="H110" s="64" t="s">
        <v>4422</v>
      </c>
      <c r="I110" s="6">
        <v>56.904000000000003</v>
      </c>
      <c r="J110" s="66">
        <f t="shared" si="1"/>
        <v>0</v>
      </c>
    </row>
    <row r="111" spans="1:10">
      <c r="A111" s="73" t="s">
        <v>36129</v>
      </c>
      <c r="B111" s="61" t="s">
        <v>36130</v>
      </c>
      <c r="C111" s="62">
        <v>25951</v>
      </c>
      <c r="D111" s="67" t="s">
        <v>5629</v>
      </c>
      <c r="E111" s="62" t="s">
        <v>5560</v>
      </c>
      <c r="F111" s="69" t="s">
        <v>36131</v>
      </c>
      <c r="G111" s="65" t="s">
        <v>20155</v>
      </c>
      <c r="H111" s="64" t="s">
        <v>4422</v>
      </c>
      <c r="I111" s="6">
        <v>57.107999999999997</v>
      </c>
      <c r="J111" s="66">
        <f t="shared" si="1"/>
        <v>0</v>
      </c>
    </row>
    <row r="112" spans="1:10">
      <c r="A112" s="73" t="s">
        <v>36132</v>
      </c>
      <c r="B112" s="61" t="s">
        <v>36133</v>
      </c>
      <c r="C112" s="62">
        <v>25956</v>
      </c>
      <c r="D112" s="67" t="s">
        <v>5641</v>
      </c>
      <c r="E112" s="62" t="s">
        <v>5560</v>
      </c>
      <c r="F112" s="69" t="s">
        <v>36134</v>
      </c>
      <c r="G112" s="65" t="s">
        <v>21139</v>
      </c>
      <c r="H112" s="64" t="s">
        <v>4422</v>
      </c>
      <c r="I112" s="6">
        <v>72.132000000000005</v>
      </c>
      <c r="J112" s="66">
        <f t="shared" si="1"/>
        <v>0</v>
      </c>
    </row>
    <row r="113" spans="1:10">
      <c r="A113" s="73" t="s">
        <v>36135</v>
      </c>
      <c r="B113" s="61" t="s">
        <v>36136</v>
      </c>
      <c r="C113" s="62">
        <v>25961</v>
      </c>
      <c r="D113" s="67" t="s">
        <v>5653</v>
      </c>
      <c r="E113" s="62" t="s">
        <v>5560</v>
      </c>
      <c r="F113" s="69" t="s">
        <v>36137</v>
      </c>
      <c r="G113" s="65" t="s">
        <v>21139</v>
      </c>
      <c r="H113" s="64" t="s">
        <v>4422</v>
      </c>
      <c r="I113" s="6">
        <v>95.772000000000006</v>
      </c>
      <c r="J113" s="66">
        <f t="shared" si="1"/>
        <v>0</v>
      </c>
    </row>
    <row r="114" spans="1:10">
      <c r="A114" s="73" t="s">
        <v>36138</v>
      </c>
      <c r="B114" s="61" t="s">
        <v>36139</v>
      </c>
      <c r="C114" s="62">
        <v>25966</v>
      </c>
      <c r="D114" s="67" t="s">
        <v>5657</v>
      </c>
      <c r="E114" s="62" t="s">
        <v>5560</v>
      </c>
      <c r="F114" s="69" t="s">
        <v>36140</v>
      </c>
      <c r="G114" s="65" t="s">
        <v>21139</v>
      </c>
      <c r="H114" s="64" t="s">
        <v>4422</v>
      </c>
      <c r="I114" s="6">
        <v>105.72</v>
      </c>
      <c r="J114" s="66">
        <f t="shared" si="1"/>
        <v>0</v>
      </c>
    </row>
    <row r="115" spans="1:10">
      <c r="A115" s="73" t="s">
        <v>36141</v>
      </c>
      <c r="B115" s="61" t="s">
        <v>36142</v>
      </c>
      <c r="C115" s="62">
        <v>25031</v>
      </c>
      <c r="D115" s="67" t="s">
        <v>5</v>
      </c>
      <c r="E115" s="62" t="s">
        <v>5560</v>
      </c>
      <c r="F115" s="69" t="s">
        <v>36143</v>
      </c>
      <c r="G115" s="65" t="s">
        <v>35877</v>
      </c>
      <c r="H115" s="64" t="s">
        <v>20155</v>
      </c>
      <c r="I115" s="6">
        <v>29.712</v>
      </c>
      <c r="J115" s="66">
        <f t="shared" si="1"/>
        <v>0</v>
      </c>
    </row>
    <row r="116" spans="1:10">
      <c r="A116" s="73" t="s">
        <v>36144</v>
      </c>
      <c r="B116" s="61" t="s">
        <v>36145</v>
      </c>
      <c r="C116" s="62">
        <v>25036</v>
      </c>
      <c r="D116" s="67" t="s">
        <v>6</v>
      </c>
      <c r="E116" s="62" t="s">
        <v>5560</v>
      </c>
      <c r="F116" s="69" t="s">
        <v>36146</v>
      </c>
      <c r="G116" s="65" t="s">
        <v>35877</v>
      </c>
      <c r="H116" s="64" t="s">
        <v>20155</v>
      </c>
      <c r="I116" s="6">
        <v>33.804000000000002</v>
      </c>
      <c r="J116" s="66">
        <f t="shared" si="1"/>
        <v>0</v>
      </c>
    </row>
    <row r="117" spans="1:10">
      <c r="A117" s="73" t="s">
        <v>36147</v>
      </c>
      <c r="B117" s="61" t="s">
        <v>36148</v>
      </c>
      <c r="C117" s="62">
        <v>25041</v>
      </c>
      <c r="D117" s="67" t="s">
        <v>7</v>
      </c>
      <c r="E117" s="62" t="s">
        <v>5560</v>
      </c>
      <c r="F117" s="69" t="s">
        <v>36149</v>
      </c>
      <c r="G117" s="65" t="s">
        <v>19809</v>
      </c>
      <c r="H117" s="64" t="s">
        <v>21139</v>
      </c>
      <c r="I117" s="6">
        <v>46.451999999999998</v>
      </c>
      <c r="J117" s="66">
        <f t="shared" si="1"/>
        <v>0</v>
      </c>
    </row>
    <row r="118" spans="1:10">
      <c r="A118" s="73" t="s">
        <v>36150</v>
      </c>
      <c r="B118" s="61" t="s">
        <v>36151</v>
      </c>
      <c r="C118" s="62">
        <v>25046</v>
      </c>
      <c r="D118" s="67" t="s">
        <v>1</v>
      </c>
      <c r="E118" s="62" t="s">
        <v>5560</v>
      </c>
      <c r="F118" s="69" t="s">
        <v>36152</v>
      </c>
      <c r="G118" s="65" t="s">
        <v>20155</v>
      </c>
      <c r="H118" s="64" t="s">
        <v>4422</v>
      </c>
      <c r="I118" s="6">
        <v>59.904000000000003</v>
      </c>
      <c r="J118" s="66">
        <f t="shared" si="1"/>
        <v>0</v>
      </c>
    </row>
    <row r="119" spans="1:10">
      <c r="A119" s="73" t="s">
        <v>36153</v>
      </c>
      <c r="B119" s="61" t="s">
        <v>36154</v>
      </c>
      <c r="C119" s="62">
        <v>25051</v>
      </c>
      <c r="D119" s="67" t="s">
        <v>8</v>
      </c>
      <c r="E119" s="62" t="s">
        <v>5560</v>
      </c>
      <c r="F119" s="69" t="s">
        <v>36155</v>
      </c>
      <c r="G119" s="65" t="s">
        <v>20155</v>
      </c>
      <c r="H119" s="64" t="s">
        <v>4422</v>
      </c>
      <c r="I119" s="6">
        <v>78.852000000000004</v>
      </c>
      <c r="J119" s="66">
        <f t="shared" si="1"/>
        <v>0</v>
      </c>
    </row>
    <row r="120" spans="1:10">
      <c r="A120" s="73" t="s">
        <v>36156</v>
      </c>
      <c r="B120" s="61" t="s">
        <v>36157</v>
      </c>
      <c r="C120" s="62">
        <v>25056</v>
      </c>
      <c r="D120" s="67" t="s">
        <v>9</v>
      </c>
      <c r="E120" s="62" t="s">
        <v>5560</v>
      </c>
      <c r="F120" s="69" t="s">
        <v>36158</v>
      </c>
      <c r="G120" s="65" t="s">
        <v>21185</v>
      </c>
      <c r="H120" s="64" t="s">
        <v>4422</v>
      </c>
      <c r="I120" s="6">
        <v>111.18</v>
      </c>
      <c r="J120" s="66">
        <f t="shared" si="1"/>
        <v>0</v>
      </c>
    </row>
    <row r="121" spans="1:10">
      <c r="A121" s="60" t="s">
        <v>36159</v>
      </c>
      <c r="B121" s="61" t="s">
        <v>36160</v>
      </c>
      <c r="C121" s="62">
        <v>25071</v>
      </c>
      <c r="D121" s="72" t="s">
        <v>5</v>
      </c>
      <c r="E121" s="72" t="s">
        <v>5560</v>
      </c>
      <c r="F121" s="69" t="s">
        <v>36161</v>
      </c>
      <c r="G121" s="65" t="s">
        <v>19809</v>
      </c>
      <c r="H121" s="64" t="s">
        <v>21139</v>
      </c>
      <c r="I121" s="6">
        <v>81.983999999999995</v>
      </c>
      <c r="J121" s="66">
        <f t="shared" si="1"/>
        <v>0</v>
      </c>
    </row>
    <row r="122" spans="1:10">
      <c r="A122" s="60" t="s">
        <v>36162</v>
      </c>
      <c r="B122" s="61" t="s">
        <v>36163</v>
      </c>
      <c r="C122" s="62">
        <v>25076</v>
      </c>
      <c r="D122" s="72" t="s">
        <v>6</v>
      </c>
      <c r="E122" s="72" t="s">
        <v>5560</v>
      </c>
      <c r="F122" s="69" t="s">
        <v>36164</v>
      </c>
      <c r="G122" s="65" t="s">
        <v>19809</v>
      </c>
      <c r="H122" s="64" t="s">
        <v>21139</v>
      </c>
      <c r="I122" s="6">
        <v>88.091999999999999</v>
      </c>
      <c r="J122" s="66">
        <f t="shared" si="1"/>
        <v>0</v>
      </c>
    </row>
    <row r="123" spans="1:10">
      <c r="A123" s="60" t="s">
        <v>36165</v>
      </c>
      <c r="B123" s="61" t="s">
        <v>36166</v>
      </c>
      <c r="C123" s="62">
        <v>25081</v>
      </c>
      <c r="D123" s="72" t="s">
        <v>7</v>
      </c>
      <c r="E123" s="72" t="s">
        <v>5560</v>
      </c>
      <c r="F123" s="69" t="s">
        <v>36167</v>
      </c>
      <c r="G123" s="65" t="s">
        <v>35389</v>
      </c>
      <c r="H123" s="64" t="s">
        <v>4422</v>
      </c>
      <c r="I123" s="6">
        <v>103.14</v>
      </c>
      <c r="J123" s="66">
        <f t="shared" si="1"/>
        <v>0</v>
      </c>
    </row>
    <row r="124" spans="1:10">
      <c r="A124" s="338" t="s">
        <v>36168</v>
      </c>
      <c r="B124" s="339" t="s">
        <v>36169</v>
      </c>
      <c r="C124" s="340">
        <v>25086</v>
      </c>
      <c r="D124" s="347" t="s">
        <v>1</v>
      </c>
      <c r="E124" s="347" t="s">
        <v>5560</v>
      </c>
      <c r="F124" s="348" t="s">
        <v>36170</v>
      </c>
      <c r="G124" s="344" t="s">
        <v>21139</v>
      </c>
      <c r="H124" s="343" t="s">
        <v>4422</v>
      </c>
      <c r="I124" s="345">
        <v>111.444</v>
      </c>
      <c r="J124" s="346">
        <f t="shared" si="1"/>
        <v>0</v>
      </c>
    </row>
    <row r="125" spans="1:10">
      <c r="A125" s="338" t="s">
        <v>36171</v>
      </c>
      <c r="B125" s="339" t="s">
        <v>36172</v>
      </c>
      <c r="C125" s="340">
        <v>25091</v>
      </c>
      <c r="D125" s="347" t="s">
        <v>8</v>
      </c>
      <c r="E125" s="347" t="s">
        <v>5560</v>
      </c>
      <c r="F125" s="348" t="s">
        <v>36173</v>
      </c>
      <c r="G125" s="344" t="s">
        <v>21139</v>
      </c>
      <c r="H125" s="343" t="s">
        <v>4422</v>
      </c>
      <c r="I125" s="345">
        <v>114.372</v>
      </c>
      <c r="J125" s="346">
        <f t="shared" si="1"/>
        <v>0</v>
      </c>
    </row>
    <row r="126" spans="1:10">
      <c r="A126" s="359" t="s">
        <v>36174</v>
      </c>
      <c r="B126" s="351" t="s">
        <v>36175</v>
      </c>
      <c r="C126" s="352">
        <v>25096</v>
      </c>
      <c r="D126" s="353" t="s">
        <v>9</v>
      </c>
      <c r="E126" s="353" t="s">
        <v>5560</v>
      </c>
      <c r="F126" s="354" t="s">
        <v>36176</v>
      </c>
      <c r="G126" s="355" t="s">
        <v>21187</v>
      </c>
      <c r="H126" s="356" t="s">
        <v>4422</v>
      </c>
      <c r="I126" s="357">
        <v>118.14</v>
      </c>
      <c r="J126" s="358">
        <f t="shared" si="1"/>
        <v>0</v>
      </c>
    </row>
    <row r="127" spans="1:10">
      <c r="A127" s="60" t="s">
        <v>36177</v>
      </c>
      <c r="B127" s="61" t="s">
        <v>36178</v>
      </c>
      <c r="C127" s="62">
        <v>25131</v>
      </c>
      <c r="D127" s="72" t="s">
        <v>5</v>
      </c>
      <c r="E127" s="72" t="s">
        <v>35949</v>
      </c>
      <c r="F127" s="69" t="s">
        <v>36179</v>
      </c>
      <c r="G127" s="65">
        <v>30</v>
      </c>
      <c r="H127" s="64" t="s">
        <v>20155</v>
      </c>
      <c r="I127" s="6">
        <v>30.071999999999999</v>
      </c>
      <c r="J127" s="66">
        <f t="shared" si="1"/>
        <v>0</v>
      </c>
    </row>
    <row r="128" spans="1:10">
      <c r="A128" s="60" t="s">
        <v>36180</v>
      </c>
      <c r="B128" s="61" t="s">
        <v>36181</v>
      </c>
      <c r="C128" s="62">
        <v>25136</v>
      </c>
      <c r="D128" s="72" t="s">
        <v>6</v>
      </c>
      <c r="E128" s="72" t="s">
        <v>35949</v>
      </c>
      <c r="F128" s="69" t="s">
        <v>36182</v>
      </c>
      <c r="G128" s="65">
        <v>30</v>
      </c>
      <c r="H128" s="64" t="s">
        <v>20155</v>
      </c>
      <c r="I128" s="6">
        <v>34.368000000000002</v>
      </c>
      <c r="J128" s="66">
        <f t="shared" si="1"/>
        <v>0</v>
      </c>
    </row>
    <row r="129" spans="1:10">
      <c r="A129" s="60" t="s">
        <v>36183</v>
      </c>
      <c r="B129" s="61" t="s">
        <v>36184</v>
      </c>
      <c r="C129" s="62">
        <v>25141</v>
      </c>
      <c r="D129" s="72" t="s">
        <v>7</v>
      </c>
      <c r="E129" s="72" t="s">
        <v>35949</v>
      </c>
      <c r="F129" s="69" t="s">
        <v>36185</v>
      </c>
      <c r="G129" s="65">
        <v>20</v>
      </c>
      <c r="H129" s="64" t="s">
        <v>21139</v>
      </c>
      <c r="I129" s="6">
        <v>45.131999999999998</v>
      </c>
      <c r="J129" s="66">
        <f t="shared" si="1"/>
        <v>0</v>
      </c>
    </row>
    <row r="130" spans="1:10">
      <c r="A130" s="60" t="s">
        <v>36186</v>
      </c>
      <c r="B130" s="61" t="s">
        <v>36187</v>
      </c>
      <c r="C130" s="62">
        <v>25146</v>
      </c>
      <c r="D130" s="72" t="s">
        <v>1</v>
      </c>
      <c r="E130" s="72" t="s">
        <v>35949</v>
      </c>
      <c r="F130" s="69" t="s">
        <v>36188</v>
      </c>
      <c r="G130" s="65" t="s">
        <v>20155</v>
      </c>
      <c r="H130" s="64" t="s">
        <v>21139</v>
      </c>
      <c r="I130" s="6">
        <v>54.228000000000002</v>
      </c>
      <c r="J130" s="66">
        <f t="shared" si="1"/>
        <v>0</v>
      </c>
    </row>
    <row r="131" spans="1:10">
      <c r="A131" s="60" t="s">
        <v>36189</v>
      </c>
      <c r="B131" s="61" t="s">
        <v>36190</v>
      </c>
      <c r="C131" s="62">
        <v>25151</v>
      </c>
      <c r="D131" s="72" t="s">
        <v>8</v>
      </c>
      <c r="E131" s="72" t="s">
        <v>35949</v>
      </c>
      <c r="F131" s="69" t="s">
        <v>36191</v>
      </c>
      <c r="G131" s="65" t="s">
        <v>20155</v>
      </c>
      <c r="H131" s="64" t="s">
        <v>4421</v>
      </c>
      <c r="I131" s="6">
        <v>62.58</v>
      </c>
      <c r="J131" s="66">
        <f t="shared" si="1"/>
        <v>0</v>
      </c>
    </row>
    <row r="132" spans="1:10">
      <c r="A132" s="60" t="s">
        <v>36192</v>
      </c>
      <c r="B132" s="61" t="s">
        <v>36193</v>
      </c>
      <c r="C132" s="62">
        <v>25156</v>
      </c>
      <c r="D132" s="72" t="s">
        <v>9</v>
      </c>
      <c r="E132" s="72" t="s">
        <v>35949</v>
      </c>
      <c r="F132" s="69" t="s">
        <v>36194</v>
      </c>
      <c r="G132" s="65" t="s">
        <v>20155</v>
      </c>
      <c r="H132" s="64" t="s">
        <v>4421</v>
      </c>
      <c r="I132" s="6">
        <v>93.563999999999993</v>
      </c>
      <c r="J132" s="66">
        <f t="shared" si="1"/>
        <v>0</v>
      </c>
    </row>
    <row r="133" spans="1:10">
      <c r="A133" s="60" t="s">
        <v>36195</v>
      </c>
      <c r="B133" s="61" t="s">
        <v>36196</v>
      </c>
      <c r="C133" s="62">
        <v>25576</v>
      </c>
      <c r="D133" s="72" t="s">
        <v>5025</v>
      </c>
      <c r="E133" s="72" t="s">
        <v>35949</v>
      </c>
      <c r="F133" s="69" t="s">
        <v>36197</v>
      </c>
      <c r="G133" s="65">
        <v>30</v>
      </c>
      <c r="H133" s="64" t="s">
        <v>20155</v>
      </c>
      <c r="I133" s="6">
        <v>42.552</v>
      </c>
      <c r="J133" s="66">
        <f t="shared" si="1"/>
        <v>0</v>
      </c>
    </row>
    <row r="134" spans="1:10">
      <c r="A134" s="60" t="s">
        <v>36198</v>
      </c>
      <c r="B134" s="61" t="s">
        <v>36199</v>
      </c>
      <c r="C134" s="62">
        <v>25581</v>
      </c>
      <c r="D134" s="72" t="s">
        <v>5464</v>
      </c>
      <c r="E134" s="72" t="s">
        <v>35949</v>
      </c>
      <c r="F134" s="69" t="s">
        <v>36200</v>
      </c>
      <c r="G134" s="65">
        <v>30</v>
      </c>
      <c r="H134" s="64" t="s">
        <v>20155</v>
      </c>
      <c r="I134" s="6">
        <v>52.44</v>
      </c>
      <c r="J134" s="66">
        <f t="shared" si="1"/>
        <v>0</v>
      </c>
    </row>
    <row r="135" spans="1:10">
      <c r="A135" s="60" t="s">
        <v>36201</v>
      </c>
      <c r="B135" s="61" t="s">
        <v>36202</v>
      </c>
      <c r="C135" s="62">
        <v>25586</v>
      </c>
      <c r="D135" s="72" t="s">
        <v>5029</v>
      </c>
      <c r="E135" s="72" t="s">
        <v>35949</v>
      </c>
      <c r="F135" s="69" t="s">
        <v>36203</v>
      </c>
      <c r="G135" s="65">
        <v>20</v>
      </c>
      <c r="H135" s="64" t="s">
        <v>21139</v>
      </c>
      <c r="I135" s="6">
        <v>54.972000000000001</v>
      </c>
      <c r="J135" s="66">
        <f t="shared" ref="J135:J153" si="2">I135*$J$2</f>
        <v>0</v>
      </c>
    </row>
    <row r="136" spans="1:10">
      <c r="A136" s="60" t="s">
        <v>36204</v>
      </c>
      <c r="B136" s="61" t="s">
        <v>36205</v>
      </c>
      <c r="C136" s="62">
        <v>25591</v>
      </c>
      <c r="D136" s="72" t="s">
        <v>5960</v>
      </c>
      <c r="E136" s="72" t="s">
        <v>35949</v>
      </c>
      <c r="F136" s="69" t="s">
        <v>36206</v>
      </c>
      <c r="G136" s="65" t="s">
        <v>20155</v>
      </c>
      <c r="H136" s="64" t="s">
        <v>4421</v>
      </c>
      <c r="I136" s="6">
        <v>67.128</v>
      </c>
      <c r="J136" s="66">
        <f t="shared" si="2"/>
        <v>0</v>
      </c>
    </row>
    <row r="137" spans="1:10">
      <c r="A137" s="60" t="s">
        <v>36207</v>
      </c>
      <c r="B137" s="61" t="s">
        <v>36208</v>
      </c>
      <c r="C137" s="62">
        <v>25596</v>
      </c>
      <c r="D137" s="72" t="s">
        <v>5995</v>
      </c>
      <c r="E137" s="72" t="s">
        <v>35949</v>
      </c>
      <c r="F137" s="69" t="s">
        <v>36209</v>
      </c>
      <c r="G137" s="65" t="s">
        <v>20155</v>
      </c>
      <c r="H137" s="64" t="s">
        <v>4421</v>
      </c>
      <c r="I137" s="6">
        <v>66.756</v>
      </c>
      <c r="J137" s="66">
        <f t="shared" si="2"/>
        <v>0</v>
      </c>
    </row>
    <row r="138" spans="1:10">
      <c r="A138" s="60" t="s">
        <v>36210</v>
      </c>
      <c r="B138" s="61" t="s">
        <v>36211</v>
      </c>
      <c r="C138" s="62">
        <v>25601</v>
      </c>
      <c r="D138" s="72" t="s">
        <v>5629</v>
      </c>
      <c r="E138" s="72" t="s">
        <v>35949</v>
      </c>
      <c r="F138" s="69" t="s">
        <v>36212</v>
      </c>
      <c r="G138" s="65" t="s">
        <v>20155</v>
      </c>
      <c r="H138" s="64" t="s">
        <v>4421</v>
      </c>
      <c r="I138" s="6">
        <v>65.603999999999999</v>
      </c>
      <c r="J138" s="66">
        <f t="shared" si="2"/>
        <v>0</v>
      </c>
    </row>
    <row r="139" spans="1:10">
      <c r="A139" s="60" t="s">
        <v>36213</v>
      </c>
      <c r="B139" s="61" t="s">
        <v>36214</v>
      </c>
      <c r="C139" s="62">
        <v>25606</v>
      </c>
      <c r="D139" s="72" t="s">
        <v>5998</v>
      </c>
      <c r="E139" s="72" t="s">
        <v>35949</v>
      </c>
      <c r="F139" s="69" t="s">
        <v>36215</v>
      </c>
      <c r="G139" s="65" t="s">
        <v>20155</v>
      </c>
      <c r="H139" s="64" t="s">
        <v>4421</v>
      </c>
      <c r="I139" s="6">
        <v>74.352000000000004</v>
      </c>
      <c r="J139" s="66">
        <f t="shared" si="2"/>
        <v>0</v>
      </c>
    </row>
    <row r="140" spans="1:10">
      <c r="A140" s="60" t="s">
        <v>36216</v>
      </c>
      <c r="B140" s="61" t="s">
        <v>36217</v>
      </c>
      <c r="C140" s="62">
        <v>25611</v>
      </c>
      <c r="D140" s="72" t="s">
        <v>5633</v>
      </c>
      <c r="E140" s="72" t="s">
        <v>35949</v>
      </c>
      <c r="F140" s="69" t="s">
        <v>36218</v>
      </c>
      <c r="G140" s="65" t="s">
        <v>20155</v>
      </c>
      <c r="H140" s="64" t="s">
        <v>4421</v>
      </c>
      <c r="I140" s="6">
        <v>71.040000000000006</v>
      </c>
      <c r="J140" s="66">
        <f t="shared" si="2"/>
        <v>0</v>
      </c>
    </row>
    <row r="141" spans="1:10">
      <c r="A141" s="60" t="s">
        <v>36219</v>
      </c>
      <c r="B141" s="61" t="s">
        <v>36220</v>
      </c>
      <c r="C141" s="62">
        <v>25616</v>
      </c>
      <c r="D141" s="72" t="s">
        <v>5637</v>
      </c>
      <c r="E141" s="72" t="s">
        <v>35949</v>
      </c>
      <c r="F141" s="69" t="s">
        <v>36221</v>
      </c>
      <c r="G141" s="65" t="s">
        <v>20155</v>
      </c>
      <c r="H141" s="64" t="s">
        <v>4421</v>
      </c>
      <c r="I141" s="6">
        <v>72.468000000000004</v>
      </c>
      <c r="J141" s="66">
        <f t="shared" si="2"/>
        <v>0</v>
      </c>
    </row>
    <row r="142" spans="1:10">
      <c r="A142" s="60" t="s">
        <v>36222</v>
      </c>
      <c r="B142" s="61" t="s">
        <v>36223</v>
      </c>
      <c r="C142" s="62">
        <v>25621</v>
      </c>
      <c r="D142" s="72" t="s">
        <v>5641</v>
      </c>
      <c r="E142" s="72" t="s">
        <v>35949</v>
      </c>
      <c r="F142" s="69" t="s">
        <v>36224</v>
      </c>
      <c r="G142" s="65" t="s">
        <v>20155</v>
      </c>
      <c r="H142" s="64" t="s">
        <v>4421</v>
      </c>
      <c r="I142" s="6">
        <v>69.492000000000004</v>
      </c>
      <c r="J142" s="66">
        <f t="shared" si="2"/>
        <v>0</v>
      </c>
    </row>
    <row r="143" spans="1:10">
      <c r="A143" s="60" t="s">
        <v>36225</v>
      </c>
      <c r="B143" s="61" t="s">
        <v>36226</v>
      </c>
      <c r="C143" s="62">
        <v>25626</v>
      </c>
      <c r="D143" s="72" t="s">
        <v>7350</v>
      </c>
      <c r="E143" s="72" t="s">
        <v>35949</v>
      </c>
      <c r="F143" s="69" t="s">
        <v>36227</v>
      </c>
      <c r="G143" s="65" t="s">
        <v>20155</v>
      </c>
      <c r="H143" s="64" t="s">
        <v>4421</v>
      </c>
      <c r="I143" s="6">
        <v>101.592</v>
      </c>
      <c r="J143" s="66">
        <f t="shared" si="2"/>
        <v>0</v>
      </c>
    </row>
    <row r="144" spans="1:10">
      <c r="A144" s="60" t="s">
        <v>36228</v>
      </c>
      <c r="B144" s="61" t="s">
        <v>36229</v>
      </c>
      <c r="C144" s="62">
        <v>25631</v>
      </c>
      <c r="D144" s="72" t="s">
        <v>5645</v>
      </c>
      <c r="E144" s="72" t="s">
        <v>35949</v>
      </c>
      <c r="F144" s="69" t="s">
        <v>36230</v>
      </c>
      <c r="G144" s="65" t="s">
        <v>20155</v>
      </c>
      <c r="H144" s="64" t="s">
        <v>4421</v>
      </c>
      <c r="I144" s="6">
        <v>99.9</v>
      </c>
      <c r="J144" s="66">
        <f t="shared" si="2"/>
        <v>0</v>
      </c>
    </row>
    <row r="145" spans="1:10">
      <c r="A145" s="60" t="s">
        <v>36231</v>
      </c>
      <c r="B145" s="61" t="s">
        <v>36232</v>
      </c>
      <c r="C145" s="62">
        <v>25636</v>
      </c>
      <c r="D145" s="72" t="s">
        <v>5649</v>
      </c>
      <c r="E145" s="72" t="s">
        <v>35949</v>
      </c>
      <c r="F145" s="69" t="s">
        <v>36233</v>
      </c>
      <c r="G145" s="65" t="s">
        <v>20155</v>
      </c>
      <c r="H145" s="64" t="s">
        <v>4421</v>
      </c>
      <c r="I145" s="6">
        <v>103.98</v>
      </c>
      <c r="J145" s="66">
        <f t="shared" si="2"/>
        <v>0</v>
      </c>
    </row>
    <row r="146" spans="1:10">
      <c r="A146" s="60" t="s">
        <v>36234</v>
      </c>
      <c r="B146" s="61" t="s">
        <v>36235</v>
      </c>
      <c r="C146" s="62">
        <v>25641</v>
      </c>
      <c r="D146" s="72" t="s">
        <v>5653</v>
      </c>
      <c r="E146" s="72" t="s">
        <v>35949</v>
      </c>
      <c r="F146" s="69" t="s">
        <v>36236</v>
      </c>
      <c r="G146" s="65" t="s">
        <v>20155</v>
      </c>
      <c r="H146" s="64" t="s">
        <v>4421</v>
      </c>
      <c r="I146" s="6">
        <v>102.048</v>
      </c>
      <c r="J146" s="66">
        <f t="shared" si="2"/>
        <v>0</v>
      </c>
    </row>
    <row r="147" spans="1:10">
      <c r="A147" s="60" t="s">
        <v>36237</v>
      </c>
      <c r="B147" s="61" t="s">
        <v>36238</v>
      </c>
      <c r="C147" s="62">
        <v>25646</v>
      </c>
      <c r="D147" s="72" t="s">
        <v>5657</v>
      </c>
      <c r="E147" s="72" t="s">
        <v>35949</v>
      </c>
      <c r="F147" s="69" t="s">
        <v>36239</v>
      </c>
      <c r="G147" s="65" t="s">
        <v>20155</v>
      </c>
      <c r="H147" s="64" t="s">
        <v>4421</v>
      </c>
      <c r="I147" s="6">
        <v>95.831999999999994</v>
      </c>
      <c r="J147" s="66">
        <f t="shared" si="2"/>
        <v>0</v>
      </c>
    </row>
    <row r="148" spans="1:10">
      <c r="A148" s="60" t="s">
        <v>36240</v>
      </c>
      <c r="B148" s="61" t="s">
        <v>36241</v>
      </c>
      <c r="C148" s="62">
        <v>25101</v>
      </c>
      <c r="D148" s="72" t="s">
        <v>5</v>
      </c>
      <c r="E148" s="72" t="s">
        <v>5052</v>
      </c>
      <c r="F148" s="69" t="s">
        <v>36242</v>
      </c>
      <c r="G148" s="65">
        <v>30</v>
      </c>
      <c r="H148" s="64" t="s">
        <v>20155</v>
      </c>
      <c r="I148" s="6">
        <v>33.491999999999997</v>
      </c>
      <c r="J148" s="66">
        <f t="shared" si="2"/>
        <v>0</v>
      </c>
    </row>
    <row r="149" spans="1:10">
      <c r="A149" s="60" t="s">
        <v>36243</v>
      </c>
      <c r="B149" s="61" t="s">
        <v>36244</v>
      </c>
      <c r="C149" s="62">
        <v>25106</v>
      </c>
      <c r="D149" s="72" t="s">
        <v>6</v>
      </c>
      <c r="E149" s="72" t="s">
        <v>5052</v>
      </c>
      <c r="F149" s="69" t="s">
        <v>36245</v>
      </c>
      <c r="G149" s="65">
        <v>30</v>
      </c>
      <c r="H149" s="64" t="s">
        <v>20155</v>
      </c>
      <c r="I149" s="6">
        <v>36.384</v>
      </c>
      <c r="J149" s="66">
        <f t="shared" si="2"/>
        <v>0</v>
      </c>
    </row>
    <row r="150" spans="1:10">
      <c r="A150" s="60" t="s">
        <v>36246</v>
      </c>
      <c r="B150" s="61" t="s">
        <v>36247</v>
      </c>
      <c r="C150" s="62">
        <v>25111</v>
      </c>
      <c r="D150" s="72" t="s">
        <v>7</v>
      </c>
      <c r="E150" s="72" t="s">
        <v>5052</v>
      </c>
      <c r="F150" s="69" t="s">
        <v>36248</v>
      </c>
      <c r="G150" s="65">
        <v>50</v>
      </c>
      <c r="H150" s="64" t="s">
        <v>21139</v>
      </c>
      <c r="I150" s="6">
        <v>45.48</v>
      </c>
      <c r="J150" s="66">
        <f t="shared" si="2"/>
        <v>0</v>
      </c>
    </row>
    <row r="151" spans="1:10">
      <c r="A151" s="60" t="s">
        <v>36249</v>
      </c>
      <c r="B151" s="61" t="s">
        <v>36250</v>
      </c>
      <c r="C151" s="62">
        <v>25116</v>
      </c>
      <c r="D151" s="72" t="s">
        <v>1</v>
      </c>
      <c r="E151" s="72" t="s">
        <v>5052</v>
      </c>
      <c r="F151" s="69" t="s">
        <v>36251</v>
      </c>
      <c r="G151" s="65">
        <v>15</v>
      </c>
      <c r="H151" s="64" t="s">
        <v>21139</v>
      </c>
      <c r="I151" s="6">
        <v>54.887999999999998</v>
      </c>
      <c r="J151" s="66">
        <f t="shared" si="2"/>
        <v>0</v>
      </c>
    </row>
    <row r="152" spans="1:10">
      <c r="A152" s="60" t="s">
        <v>36252</v>
      </c>
      <c r="B152" s="61" t="s">
        <v>36253</v>
      </c>
      <c r="C152" s="62">
        <v>25121</v>
      </c>
      <c r="D152" s="72" t="s">
        <v>8</v>
      </c>
      <c r="E152" s="72" t="s">
        <v>5052</v>
      </c>
      <c r="F152" s="69" t="s">
        <v>36254</v>
      </c>
      <c r="G152" s="65">
        <v>10</v>
      </c>
      <c r="H152" s="64" t="s">
        <v>4422</v>
      </c>
      <c r="I152" s="6">
        <v>64.331999999999994</v>
      </c>
      <c r="J152" s="66">
        <f t="shared" si="2"/>
        <v>0</v>
      </c>
    </row>
    <row r="153" spans="1:10">
      <c r="A153" s="60" t="s">
        <v>36255</v>
      </c>
      <c r="B153" s="61" t="s">
        <v>36256</v>
      </c>
      <c r="C153" s="62">
        <v>25126</v>
      </c>
      <c r="D153" s="72" t="s">
        <v>9</v>
      </c>
      <c r="E153" s="72" t="s">
        <v>5052</v>
      </c>
      <c r="F153" s="69" t="s">
        <v>36257</v>
      </c>
      <c r="G153" s="65">
        <v>10</v>
      </c>
      <c r="H153" s="64" t="s">
        <v>4421</v>
      </c>
      <c r="I153" s="6">
        <v>97.811999999999998</v>
      </c>
      <c r="J153" s="66">
        <f t="shared" si="2"/>
        <v>0</v>
      </c>
    </row>
    <row r="154" spans="1:10">
      <c r="A154" s="60" t="s">
        <v>36303</v>
      </c>
      <c r="B154" s="61" t="s">
        <v>36309</v>
      </c>
      <c r="C154" s="62"/>
      <c r="D154" s="72" t="s">
        <v>5</v>
      </c>
      <c r="E154" s="72" t="s">
        <v>15</v>
      </c>
      <c r="F154" s="69" t="s">
        <v>36315</v>
      </c>
      <c r="G154" s="65">
        <v>60</v>
      </c>
      <c r="H154" s="64" t="s">
        <v>21185</v>
      </c>
      <c r="I154" s="6">
        <v>88.94</v>
      </c>
      <c r="J154" s="66">
        <f>I154*$J$3</f>
        <v>0</v>
      </c>
    </row>
    <row r="155" spans="1:10">
      <c r="A155" s="60" t="s">
        <v>36308</v>
      </c>
      <c r="B155" s="61" t="s">
        <v>36314</v>
      </c>
      <c r="C155" s="62"/>
      <c r="D155" s="72" t="s">
        <v>6</v>
      </c>
      <c r="E155" s="72" t="s">
        <v>15</v>
      </c>
      <c r="F155" s="69" t="s">
        <v>36320</v>
      </c>
      <c r="G155" s="65">
        <v>40</v>
      </c>
      <c r="H155" s="64" t="s">
        <v>21187</v>
      </c>
      <c r="I155" s="6">
        <v>101.74</v>
      </c>
      <c r="J155" s="66">
        <f t="shared" ref="J155:J159" si="3">I155*$J$3</f>
        <v>0</v>
      </c>
    </row>
    <row r="156" spans="1:10">
      <c r="A156" s="60" t="s">
        <v>36304</v>
      </c>
      <c r="B156" s="61" t="s">
        <v>36310</v>
      </c>
      <c r="C156" s="62"/>
      <c r="D156" s="72" t="s">
        <v>7</v>
      </c>
      <c r="E156" s="72" t="s">
        <v>15</v>
      </c>
      <c r="F156" s="69" t="s">
        <v>36316</v>
      </c>
      <c r="G156" s="65">
        <v>24</v>
      </c>
      <c r="H156" s="64" t="s">
        <v>21187</v>
      </c>
      <c r="I156" s="6">
        <v>164.89</v>
      </c>
      <c r="J156" s="66">
        <f t="shared" si="3"/>
        <v>0</v>
      </c>
    </row>
    <row r="157" spans="1:10">
      <c r="A157" s="60" t="s">
        <v>36305</v>
      </c>
      <c r="B157" s="61" t="s">
        <v>36311</v>
      </c>
      <c r="C157" s="62"/>
      <c r="D157" s="72" t="s">
        <v>1</v>
      </c>
      <c r="E157" s="72" t="s">
        <v>15</v>
      </c>
      <c r="F157" s="69" t="s">
        <v>36317</v>
      </c>
      <c r="G157" s="65">
        <v>16</v>
      </c>
      <c r="H157" s="64" t="s">
        <v>20019</v>
      </c>
      <c r="I157" s="6">
        <v>227.34</v>
      </c>
      <c r="J157" s="66">
        <f t="shared" si="3"/>
        <v>0</v>
      </c>
    </row>
    <row r="158" spans="1:10">
      <c r="A158" s="60" t="s">
        <v>36306</v>
      </c>
      <c r="B158" s="61" t="s">
        <v>36312</v>
      </c>
      <c r="C158" s="62"/>
      <c r="D158" s="72" t="s">
        <v>8</v>
      </c>
      <c r="E158" s="72" t="s">
        <v>15</v>
      </c>
      <c r="F158" s="69" t="s">
        <v>36318</v>
      </c>
      <c r="G158" s="65">
        <v>8</v>
      </c>
      <c r="H158" s="64" t="s">
        <v>20019</v>
      </c>
      <c r="I158" s="6">
        <v>320.10000000000002</v>
      </c>
      <c r="J158" s="66">
        <f t="shared" si="3"/>
        <v>0</v>
      </c>
    </row>
    <row r="159" spans="1:10">
      <c r="A159" s="60" t="s">
        <v>36307</v>
      </c>
      <c r="B159" s="61" t="s">
        <v>36313</v>
      </c>
      <c r="C159" s="62"/>
      <c r="D159" s="72" t="s">
        <v>9</v>
      </c>
      <c r="E159" s="72" t="s">
        <v>15</v>
      </c>
      <c r="F159" s="69" t="s">
        <v>36319</v>
      </c>
      <c r="G159" s="65">
        <v>6</v>
      </c>
      <c r="H159" s="64" t="s">
        <v>4421</v>
      </c>
      <c r="I159" s="6">
        <v>444.74</v>
      </c>
      <c r="J159" s="66">
        <f t="shared" si="3"/>
        <v>0</v>
      </c>
    </row>
  </sheetData>
  <autoFilter ref="A5:J154" xr:uid="{79F55841-060A-4D45-91CF-ED49851BBB1D}"/>
  <mergeCells count="4">
    <mergeCell ref="A1:I1"/>
    <mergeCell ref="A2:I2"/>
    <mergeCell ref="A4:J4"/>
    <mergeCell ref="A3:I3"/>
  </mergeCells>
  <printOptions horizontalCentered="1"/>
  <pageMargins left="0.25" right="0.25" top="0.75" bottom="0.75" header="0.3" footer="0.3"/>
  <pageSetup scale="56" fitToHeight="0" orientation="portrait" r:id="rId1"/>
  <headerFooter>
    <oddFooter>&amp;L&amp;"Arial,Regular"&amp;9Printed: &amp;D&amp;C&amp;"Arial,Regular"&amp;9LegendPress®CSG&amp;R&amp;"Arial,Regular"&amp;9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6B1C8-A131-45AF-9A76-A861134AFAF0}">
  <sheetPr codeName="Sheet4">
    <pageSetUpPr fitToPage="1"/>
  </sheetPr>
  <dimension ref="A1:J743"/>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133" bestFit="1" customWidth="1"/>
    <col min="4" max="4" width="22.7109375" style="1" customWidth="1"/>
    <col min="5" max="5" width="34.140625" style="1" customWidth="1"/>
    <col min="6" max="6" width="92" style="1" customWidth="1"/>
    <col min="7" max="7" width="13.7109375" style="2" bestFit="1" customWidth="1"/>
    <col min="8" max="8" width="7.85546875" style="4" bestFit="1" customWidth="1"/>
    <col min="9" max="9" width="14" style="2" bestFit="1" customWidth="1"/>
    <col min="10" max="16384" width="9.140625" style="1"/>
  </cols>
  <sheetData>
    <row r="1" spans="1:9" ht="31.5">
      <c r="A1" s="415" t="s">
        <v>36443</v>
      </c>
      <c r="B1" s="415"/>
      <c r="C1" s="415"/>
      <c r="D1" s="415"/>
      <c r="E1" s="415"/>
      <c r="F1" s="415"/>
      <c r="G1" s="415"/>
      <c r="H1" s="415"/>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ht="14.25" customHeight="1">
      <c r="A4" s="13" t="s">
        <v>1216</v>
      </c>
      <c r="B4" s="14">
        <v>662545001616</v>
      </c>
      <c r="C4" s="17" t="s">
        <v>27</v>
      </c>
      <c r="D4" s="21" t="s">
        <v>22</v>
      </c>
      <c r="E4" s="21" t="s">
        <v>1217</v>
      </c>
      <c r="F4" s="21" t="s">
        <v>1218</v>
      </c>
      <c r="G4" s="17" t="s">
        <v>193</v>
      </c>
      <c r="H4" s="150">
        <v>17.88</v>
      </c>
      <c r="I4" s="12">
        <f t="shared" ref="I4:I67" si="0">H4*$I$2</f>
        <v>0</v>
      </c>
    </row>
    <row r="5" spans="1:9" ht="14.25" customHeight="1">
      <c r="A5" s="13" t="s">
        <v>1219</v>
      </c>
      <c r="B5" s="14">
        <v>662545001623</v>
      </c>
      <c r="C5" s="17" t="s">
        <v>187</v>
      </c>
      <c r="D5" s="21" t="s">
        <v>22</v>
      </c>
      <c r="E5" s="21" t="s">
        <v>1217</v>
      </c>
      <c r="F5" s="21" t="s">
        <v>1220</v>
      </c>
      <c r="G5" s="17" t="s">
        <v>193</v>
      </c>
      <c r="H5" s="150">
        <v>17.64</v>
      </c>
      <c r="I5" s="12">
        <f t="shared" si="0"/>
        <v>0</v>
      </c>
    </row>
    <row r="6" spans="1:9" ht="14.25" customHeight="1">
      <c r="A6" s="13" t="s">
        <v>1221</v>
      </c>
      <c r="B6" s="14">
        <v>662545001630</v>
      </c>
      <c r="C6" s="17" t="s">
        <v>29</v>
      </c>
      <c r="D6" s="21" t="s">
        <v>22</v>
      </c>
      <c r="E6" s="21" t="s">
        <v>1217</v>
      </c>
      <c r="F6" s="21" t="s">
        <v>1222</v>
      </c>
      <c r="G6" s="17" t="s">
        <v>193</v>
      </c>
      <c r="H6" s="150">
        <v>16.54</v>
      </c>
      <c r="I6" s="12">
        <f t="shared" si="0"/>
        <v>0</v>
      </c>
    </row>
    <row r="7" spans="1:9" ht="14.25" customHeight="1">
      <c r="A7" s="13" t="s">
        <v>1223</v>
      </c>
      <c r="B7" s="14">
        <v>662545082769</v>
      </c>
      <c r="C7" s="17" t="s">
        <v>29</v>
      </c>
      <c r="D7" s="21" t="s">
        <v>22</v>
      </c>
      <c r="E7" s="21" t="s">
        <v>1224</v>
      </c>
      <c r="F7" s="21" t="s">
        <v>1225</v>
      </c>
      <c r="G7" s="17" t="s">
        <v>193</v>
      </c>
      <c r="H7" s="150">
        <v>22.39</v>
      </c>
      <c r="I7" s="12">
        <f t="shared" si="0"/>
        <v>0</v>
      </c>
    </row>
    <row r="8" spans="1:9" ht="14.25" customHeight="1">
      <c r="A8" s="13" t="s">
        <v>1226</v>
      </c>
      <c r="B8" s="14">
        <v>662545001647</v>
      </c>
      <c r="C8" s="17" t="s">
        <v>35</v>
      </c>
      <c r="D8" s="21" t="s">
        <v>22</v>
      </c>
      <c r="E8" s="21" t="s">
        <v>1217</v>
      </c>
      <c r="F8" s="21" t="s">
        <v>1227</v>
      </c>
      <c r="G8" s="17" t="s">
        <v>198</v>
      </c>
      <c r="H8" s="150">
        <v>23.36</v>
      </c>
      <c r="I8" s="12">
        <f t="shared" si="0"/>
        <v>0</v>
      </c>
    </row>
    <row r="9" spans="1:9" ht="14.25" customHeight="1">
      <c r="A9" s="13" t="s">
        <v>1228</v>
      </c>
      <c r="B9" s="14">
        <v>662545082776</v>
      </c>
      <c r="C9" s="17" t="s">
        <v>35</v>
      </c>
      <c r="D9" s="21" t="s">
        <v>22</v>
      </c>
      <c r="E9" s="21" t="s">
        <v>1224</v>
      </c>
      <c r="F9" s="21" t="s">
        <v>1229</v>
      </c>
      <c r="G9" s="17" t="s">
        <v>198</v>
      </c>
      <c r="H9" s="150">
        <v>30.66</v>
      </c>
      <c r="I9" s="12">
        <f t="shared" si="0"/>
        <v>0</v>
      </c>
    </row>
    <row r="10" spans="1:9" ht="14.25" customHeight="1">
      <c r="A10" s="13" t="s">
        <v>1230</v>
      </c>
      <c r="B10" s="14">
        <v>662545001654</v>
      </c>
      <c r="C10" s="17" t="s">
        <v>38</v>
      </c>
      <c r="D10" s="21" t="s">
        <v>22</v>
      </c>
      <c r="E10" s="21" t="s">
        <v>1217</v>
      </c>
      <c r="F10" s="21" t="s">
        <v>1231</v>
      </c>
      <c r="G10" s="17" t="s">
        <v>1232</v>
      </c>
      <c r="H10" s="150">
        <v>36.15</v>
      </c>
      <c r="I10" s="12">
        <f t="shared" si="0"/>
        <v>0</v>
      </c>
    </row>
    <row r="11" spans="1:9" ht="14.25" customHeight="1">
      <c r="A11" s="13" t="s">
        <v>1233</v>
      </c>
      <c r="B11" s="14">
        <v>662545082783</v>
      </c>
      <c r="C11" s="17" t="s">
        <v>38</v>
      </c>
      <c r="D11" s="21" t="s">
        <v>22</v>
      </c>
      <c r="E11" s="21" t="s">
        <v>1224</v>
      </c>
      <c r="F11" s="21" t="s">
        <v>1234</v>
      </c>
      <c r="G11" s="17" t="s">
        <v>1232</v>
      </c>
      <c r="H11" s="150">
        <v>48.68</v>
      </c>
      <c r="I11" s="12">
        <f t="shared" si="0"/>
        <v>0</v>
      </c>
    </row>
    <row r="12" spans="1:9" ht="14.25" customHeight="1">
      <c r="A12" s="13" t="s">
        <v>1235</v>
      </c>
      <c r="B12" s="14">
        <v>662545001661</v>
      </c>
      <c r="C12" s="17" t="s">
        <v>43</v>
      </c>
      <c r="D12" s="21" t="s">
        <v>22</v>
      </c>
      <c r="E12" s="21" t="s">
        <v>1217</v>
      </c>
      <c r="F12" s="21" t="s">
        <v>1236</v>
      </c>
      <c r="G12" s="17" t="s">
        <v>1237</v>
      </c>
      <c r="H12" s="150">
        <v>51.83</v>
      </c>
      <c r="I12" s="12">
        <f t="shared" si="0"/>
        <v>0</v>
      </c>
    </row>
    <row r="13" spans="1:9" ht="14.25" customHeight="1">
      <c r="A13" s="13" t="s">
        <v>1238</v>
      </c>
      <c r="B13" s="14">
        <v>662545082790</v>
      </c>
      <c r="C13" s="17" t="s">
        <v>43</v>
      </c>
      <c r="D13" s="21" t="s">
        <v>22</v>
      </c>
      <c r="E13" s="21" t="s">
        <v>1224</v>
      </c>
      <c r="F13" s="21" t="s">
        <v>1239</v>
      </c>
      <c r="G13" s="17" t="s">
        <v>1237</v>
      </c>
      <c r="H13" s="150">
        <v>68.17</v>
      </c>
      <c r="I13" s="12">
        <f t="shared" si="0"/>
        <v>0</v>
      </c>
    </row>
    <row r="14" spans="1:9" ht="14.25" customHeight="1">
      <c r="A14" s="13" t="s">
        <v>1240</v>
      </c>
      <c r="B14" s="14">
        <v>662545001678</v>
      </c>
      <c r="C14" s="17" t="s">
        <v>47</v>
      </c>
      <c r="D14" s="21" t="s">
        <v>22</v>
      </c>
      <c r="E14" s="21" t="s">
        <v>1217</v>
      </c>
      <c r="F14" s="21" t="s">
        <v>1241</v>
      </c>
      <c r="G14" s="17" t="s">
        <v>233</v>
      </c>
      <c r="H14" s="150">
        <v>62.03</v>
      </c>
      <c r="I14" s="12">
        <f t="shared" si="0"/>
        <v>0</v>
      </c>
    </row>
    <row r="15" spans="1:9" ht="14.25" customHeight="1">
      <c r="A15" s="13" t="s">
        <v>1242</v>
      </c>
      <c r="B15" s="14">
        <v>662545082806</v>
      </c>
      <c r="C15" s="17" t="s">
        <v>47</v>
      </c>
      <c r="D15" s="21" t="s">
        <v>22</v>
      </c>
      <c r="E15" s="21" t="s">
        <v>1224</v>
      </c>
      <c r="F15" s="21" t="s">
        <v>1243</v>
      </c>
      <c r="G15" s="17" t="s">
        <v>233</v>
      </c>
      <c r="H15" s="150">
        <v>81.93</v>
      </c>
      <c r="I15" s="12">
        <f t="shared" si="0"/>
        <v>0</v>
      </c>
    </row>
    <row r="16" spans="1:9" ht="14.25" customHeight="1">
      <c r="A16" s="13" t="s">
        <v>1244</v>
      </c>
      <c r="B16" s="14">
        <v>662545001685</v>
      </c>
      <c r="C16" s="17" t="s">
        <v>50</v>
      </c>
      <c r="D16" s="21" t="s">
        <v>22</v>
      </c>
      <c r="E16" s="21" t="s">
        <v>1217</v>
      </c>
      <c r="F16" s="21" t="s">
        <v>1245</v>
      </c>
      <c r="G16" s="17" t="s">
        <v>1246</v>
      </c>
      <c r="H16" s="150">
        <v>94.38</v>
      </c>
      <c r="I16" s="12">
        <f t="shared" si="0"/>
        <v>0</v>
      </c>
    </row>
    <row r="17" spans="1:9" ht="14.25" customHeight="1">
      <c r="A17" s="13" t="s">
        <v>1247</v>
      </c>
      <c r="B17" s="14">
        <v>662545082813</v>
      </c>
      <c r="C17" s="17" t="s">
        <v>50</v>
      </c>
      <c r="D17" s="21" t="s">
        <v>22</v>
      </c>
      <c r="E17" s="21" t="s">
        <v>1224</v>
      </c>
      <c r="F17" s="21" t="s">
        <v>1248</v>
      </c>
      <c r="G17" s="17" t="s">
        <v>1246</v>
      </c>
      <c r="H17" s="150">
        <v>129.41999999999999</v>
      </c>
      <c r="I17" s="12">
        <f t="shared" si="0"/>
        <v>0</v>
      </c>
    </row>
    <row r="18" spans="1:9" ht="14.25" customHeight="1">
      <c r="A18" s="13" t="s">
        <v>1249</v>
      </c>
      <c r="B18" s="14">
        <v>662545001692</v>
      </c>
      <c r="C18" s="17" t="s">
        <v>54</v>
      </c>
      <c r="D18" s="21" t="s">
        <v>22</v>
      </c>
      <c r="E18" s="21" t="s">
        <v>1217</v>
      </c>
      <c r="F18" s="21" t="s">
        <v>1250</v>
      </c>
      <c r="G18" s="17" t="s">
        <v>44</v>
      </c>
      <c r="H18" s="150">
        <v>215.44</v>
      </c>
      <c r="I18" s="12">
        <f t="shared" si="0"/>
        <v>0</v>
      </c>
    </row>
    <row r="19" spans="1:9" ht="14.25" customHeight="1">
      <c r="A19" s="13" t="s">
        <v>1251</v>
      </c>
      <c r="B19" s="14">
        <v>662545001708</v>
      </c>
      <c r="C19" s="17" t="s">
        <v>58</v>
      </c>
      <c r="D19" s="21" t="s">
        <v>22</v>
      </c>
      <c r="E19" s="21" t="s">
        <v>1217</v>
      </c>
      <c r="F19" s="21" t="s">
        <v>1252</v>
      </c>
      <c r="G19" s="17" t="s">
        <v>318</v>
      </c>
      <c r="H19" s="150">
        <v>280.89</v>
      </c>
      <c r="I19" s="12">
        <f t="shared" si="0"/>
        <v>0</v>
      </c>
    </row>
    <row r="20" spans="1:9" ht="14.25" customHeight="1">
      <c r="A20" s="13" t="s">
        <v>1253</v>
      </c>
      <c r="B20" s="14">
        <v>662545001715</v>
      </c>
      <c r="C20" s="17" t="s">
        <v>61</v>
      </c>
      <c r="D20" s="21" t="s">
        <v>22</v>
      </c>
      <c r="E20" s="21" t="s">
        <v>1217</v>
      </c>
      <c r="F20" s="21" t="s">
        <v>1254</v>
      </c>
      <c r="G20" s="17" t="s">
        <v>345</v>
      </c>
      <c r="H20" s="150">
        <v>506.15</v>
      </c>
      <c r="I20" s="12">
        <f t="shared" si="0"/>
        <v>0</v>
      </c>
    </row>
    <row r="21" spans="1:9" ht="14.25" customHeight="1">
      <c r="A21" s="13" t="s">
        <v>1255</v>
      </c>
      <c r="B21" s="14">
        <v>662545001722</v>
      </c>
      <c r="C21" s="17" t="s">
        <v>29</v>
      </c>
      <c r="D21" s="21" t="s">
        <v>121</v>
      </c>
      <c r="E21" s="21" t="s">
        <v>1256</v>
      </c>
      <c r="F21" s="21" t="s">
        <v>1257</v>
      </c>
      <c r="G21" s="17" t="s">
        <v>193</v>
      </c>
      <c r="H21" s="150">
        <v>16.54</v>
      </c>
      <c r="I21" s="12">
        <f t="shared" si="0"/>
        <v>0</v>
      </c>
    </row>
    <row r="22" spans="1:9" ht="14.25" customHeight="1">
      <c r="A22" s="13" t="s">
        <v>1258</v>
      </c>
      <c r="B22" s="14">
        <v>662545082851</v>
      </c>
      <c r="C22" s="17" t="s">
        <v>5</v>
      </c>
      <c r="D22" s="21" t="s">
        <v>121</v>
      </c>
      <c r="E22" s="21" t="s">
        <v>1259</v>
      </c>
      <c r="F22" s="21" t="s">
        <v>1260</v>
      </c>
      <c r="G22" s="17" t="s">
        <v>193</v>
      </c>
      <c r="H22" s="150">
        <v>22.39</v>
      </c>
      <c r="I22" s="12">
        <f t="shared" si="0"/>
        <v>0</v>
      </c>
    </row>
    <row r="23" spans="1:9" ht="14.25" customHeight="1">
      <c r="A23" s="13" t="s">
        <v>1261</v>
      </c>
      <c r="B23" s="14">
        <v>662545001739</v>
      </c>
      <c r="C23" s="17" t="s">
        <v>35</v>
      </c>
      <c r="D23" s="21" t="s">
        <v>121</v>
      </c>
      <c r="E23" s="21" t="s">
        <v>1256</v>
      </c>
      <c r="F23" s="21" t="s">
        <v>1262</v>
      </c>
      <c r="G23" s="17" t="s">
        <v>198</v>
      </c>
      <c r="H23" s="150">
        <v>23.36</v>
      </c>
      <c r="I23" s="12">
        <f t="shared" si="0"/>
        <v>0</v>
      </c>
    </row>
    <row r="24" spans="1:9" ht="14.25" customHeight="1">
      <c r="A24" s="13" t="s">
        <v>1263</v>
      </c>
      <c r="B24" s="14">
        <v>662545082868</v>
      </c>
      <c r="C24" s="17" t="s">
        <v>6</v>
      </c>
      <c r="D24" s="21" t="s">
        <v>121</v>
      </c>
      <c r="E24" s="21" t="s">
        <v>1259</v>
      </c>
      <c r="F24" s="21" t="s">
        <v>1264</v>
      </c>
      <c r="G24" s="17" t="s">
        <v>198</v>
      </c>
      <c r="H24" s="150">
        <v>30.66</v>
      </c>
      <c r="I24" s="12">
        <f t="shared" si="0"/>
        <v>0</v>
      </c>
    </row>
    <row r="25" spans="1:9" ht="14.25" customHeight="1">
      <c r="A25" s="13" t="s">
        <v>1265</v>
      </c>
      <c r="B25" s="14">
        <v>662545001746</v>
      </c>
      <c r="C25" s="17" t="s">
        <v>38</v>
      </c>
      <c r="D25" s="21" t="s">
        <v>121</v>
      </c>
      <c r="E25" s="21" t="s">
        <v>1256</v>
      </c>
      <c r="F25" s="21" t="s">
        <v>1266</v>
      </c>
      <c r="G25" s="17" t="s">
        <v>1232</v>
      </c>
      <c r="H25" s="150">
        <v>36.15</v>
      </c>
      <c r="I25" s="12">
        <f t="shared" si="0"/>
        <v>0</v>
      </c>
    </row>
    <row r="26" spans="1:9" ht="14.25" customHeight="1">
      <c r="A26" s="13" t="s">
        <v>1267</v>
      </c>
      <c r="B26" s="14">
        <v>662545082875</v>
      </c>
      <c r="C26" s="17" t="s">
        <v>7</v>
      </c>
      <c r="D26" s="21" t="s">
        <v>121</v>
      </c>
      <c r="E26" s="21" t="s">
        <v>1259</v>
      </c>
      <c r="F26" s="21" t="s">
        <v>1268</v>
      </c>
      <c r="G26" s="17" t="s">
        <v>1232</v>
      </c>
      <c r="H26" s="150">
        <v>48.68</v>
      </c>
      <c r="I26" s="12">
        <f t="shared" si="0"/>
        <v>0</v>
      </c>
    </row>
    <row r="27" spans="1:9" ht="14.25" customHeight="1">
      <c r="A27" s="13" t="s">
        <v>1269</v>
      </c>
      <c r="B27" s="14">
        <v>662545001753</v>
      </c>
      <c r="C27" s="17" t="s">
        <v>43</v>
      </c>
      <c r="D27" s="21" t="s">
        <v>121</v>
      </c>
      <c r="E27" s="21" t="s">
        <v>1256</v>
      </c>
      <c r="F27" s="21" t="s">
        <v>1270</v>
      </c>
      <c r="G27" s="17" t="s">
        <v>1237</v>
      </c>
      <c r="H27" s="150">
        <v>51.83</v>
      </c>
      <c r="I27" s="12">
        <f t="shared" si="0"/>
        <v>0</v>
      </c>
    </row>
    <row r="28" spans="1:9" ht="14.25" customHeight="1">
      <c r="A28" s="13" t="s">
        <v>1271</v>
      </c>
      <c r="B28" s="14">
        <v>662545082882</v>
      </c>
      <c r="C28" s="17" t="s">
        <v>1</v>
      </c>
      <c r="D28" s="21" t="s">
        <v>121</v>
      </c>
      <c r="E28" s="21" t="s">
        <v>1259</v>
      </c>
      <c r="F28" s="21" t="s">
        <v>1272</v>
      </c>
      <c r="G28" s="17" t="s">
        <v>1237</v>
      </c>
      <c r="H28" s="150">
        <v>68.17</v>
      </c>
      <c r="I28" s="12">
        <f t="shared" si="0"/>
        <v>0</v>
      </c>
    </row>
    <row r="29" spans="1:9" ht="14.25" customHeight="1">
      <c r="A29" s="13" t="s">
        <v>1273</v>
      </c>
      <c r="B29" s="14">
        <v>662545001760</v>
      </c>
      <c r="C29" s="17" t="s">
        <v>47</v>
      </c>
      <c r="D29" s="21" t="s">
        <v>121</v>
      </c>
      <c r="E29" s="21" t="s">
        <v>1256</v>
      </c>
      <c r="F29" s="21" t="s">
        <v>1274</v>
      </c>
      <c r="G29" s="17" t="s">
        <v>233</v>
      </c>
      <c r="H29" s="150">
        <v>62.03</v>
      </c>
      <c r="I29" s="12">
        <f t="shared" si="0"/>
        <v>0</v>
      </c>
    </row>
    <row r="30" spans="1:9" ht="14.25" customHeight="1">
      <c r="A30" s="13" t="s">
        <v>1275</v>
      </c>
      <c r="B30" s="14">
        <v>662545082899</v>
      </c>
      <c r="C30" s="17" t="s">
        <v>8</v>
      </c>
      <c r="D30" s="21" t="s">
        <v>121</v>
      </c>
      <c r="E30" s="21" t="s">
        <v>1259</v>
      </c>
      <c r="F30" s="21" t="s">
        <v>1276</v>
      </c>
      <c r="G30" s="17" t="s">
        <v>233</v>
      </c>
      <c r="H30" s="150">
        <v>81.93</v>
      </c>
      <c r="I30" s="12">
        <f t="shared" si="0"/>
        <v>0</v>
      </c>
    </row>
    <row r="31" spans="1:9" ht="14.25" customHeight="1">
      <c r="A31" s="13" t="s">
        <v>1277</v>
      </c>
      <c r="B31" s="14">
        <v>662545001777</v>
      </c>
      <c r="C31" s="17" t="s">
        <v>50</v>
      </c>
      <c r="D31" s="21" t="s">
        <v>121</v>
      </c>
      <c r="E31" s="21" t="s">
        <v>1256</v>
      </c>
      <c r="F31" s="21" t="s">
        <v>1278</v>
      </c>
      <c r="G31" s="17" t="s">
        <v>1246</v>
      </c>
      <c r="H31" s="150">
        <v>94.38</v>
      </c>
      <c r="I31" s="12">
        <f t="shared" si="0"/>
        <v>0</v>
      </c>
    </row>
    <row r="32" spans="1:9" ht="14.25" customHeight="1">
      <c r="A32" s="13" t="s">
        <v>1279</v>
      </c>
      <c r="B32" s="14">
        <v>662545082905</v>
      </c>
      <c r="C32" s="17" t="s">
        <v>9</v>
      </c>
      <c r="D32" s="21" t="s">
        <v>121</v>
      </c>
      <c r="E32" s="21" t="s">
        <v>1259</v>
      </c>
      <c r="F32" s="21" t="s">
        <v>1280</v>
      </c>
      <c r="G32" s="17" t="s">
        <v>1246</v>
      </c>
      <c r="H32" s="150">
        <v>129.41999999999999</v>
      </c>
      <c r="I32" s="12">
        <f t="shared" si="0"/>
        <v>0</v>
      </c>
    </row>
    <row r="33" spans="1:9" ht="14.25" customHeight="1">
      <c r="A33" s="13" t="s">
        <v>1281</v>
      </c>
      <c r="B33" s="14">
        <v>662545001784</v>
      </c>
      <c r="C33" s="17" t="s">
        <v>54</v>
      </c>
      <c r="D33" s="21" t="s">
        <v>121</v>
      </c>
      <c r="E33" s="21" t="s">
        <v>1256</v>
      </c>
      <c r="F33" s="21" t="s">
        <v>1282</v>
      </c>
      <c r="G33" s="17" t="s">
        <v>44</v>
      </c>
      <c r="H33" s="150">
        <v>215.44</v>
      </c>
      <c r="I33" s="12">
        <f t="shared" si="0"/>
        <v>0</v>
      </c>
    </row>
    <row r="34" spans="1:9" ht="14.25" customHeight="1">
      <c r="A34" s="13" t="s">
        <v>1283</v>
      </c>
      <c r="B34" s="14">
        <v>662545001791</v>
      </c>
      <c r="C34" s="17" t="s">
        <v>58</v>
      </c>
      <c r="D34" s="21" t="s">
        <v>121</v>
      </c>
      <c r="E34" s="21" t="s">
        <v>1256</v>
      </c>
      <c r="F34" s="21" t="s">
        <v>1284</v>
      </c>
      <c r="G34" s="17" t="s">
        <v>318</v>
      </c>
      <c r="H34" s="150">
        <v>280.89</v>
      </c>
      <c r="I34" s="12">
        <f t="shared" si="0"/>
        <v>0</v>
      </c>
    </row>
    <row r="35" spans="1:9" ht="14.25" customHeight="1">
      <c r="A35" s="13" t="s">
        <v>1449</v>
      </c>
      <c r="B35" s="14">
        <v>662545006307</v>
      </c>
      <c r="C35" s="17" t="s">
        <v>29</v>
      </c>
      <c r="D35" s="21" t="s">
        <v>22</v>
      </c>
      <c r="E35" s="21" t="s">
        <v>1450</v>
      </c>
      <c r="F35" s="21" t="s">
        <v>1451</v>
      </c>
      <c r="G35" s="17" t="s">
        <v>823</v>
      </c>
      <c r="H35" s="150">
        <v>14.79</v>
      </c>
      <c r="I35" s="12">
        <f t="shared" si="0"/>
        <v>0</v>
      </c>
    </row>
    <row r="36" spans="1:9" ht="14.25" customHeight="1">
      <c r="A36" s="13" t="s">
        <v>1452</v>
      </c>
      <c r="B36" s="14">
        <v>662545086088</v>
      </c>
      <c r="C36" s="17" t="s">
        <v>29</v>
      </c>
      <c r="D36" s="21" t="s">
        <v>22</v>
      </c>
      <c r="E36" s="21" t="s">
        <v>1453</v>
      </c>
      <c r="F36" s="21" t="s">
        <v>1454</v>
      </c>
      <c r="G36" s="17" t="s">
        <v>193</v>
      </c>
      <c r="H36" s="150">
        <v>19.39</v>
      </c>
      <c r="I36" s="12">
        <f t="shared" si="0"/>
        <v>0</v>
      </c>
    </row>
    <row r="37" spans="1:9" ht="14.25" customHeight="1">
      <c r="A37" s="13" t="s">
        <v>1455</v>
      </c>
      <c r="B37" s="14">
        <v>662545006314</v>
      </c>
      <c r="C37" s="17" t="s">
        <v>35</v>
      </c>
      <c r="D37" s="21" t="s">
        <v>22</v>
      </c>
      <c r="E37" s="21" t="s">
        <v>1450</v>
      </c>
      <c r="F37" s="21" t="s">
        <v>1456</v>
      </c>
      <c r="G37" s="17" t="s">
        <v>589</v>
      </c>
      <c r="H37" s="150">
        <v>21.5</v>
      </c>
      <c r="I37" s="12">
        <f t="shared" si="0"/>
        <v>0</v>
      </c>
    </row>
    <row r="38" spans="1:9" ht="14.25" customHeight="1">
      <c r="A38" s="13" t="s">
        <v>1457</v>
      </c>
      <c r="B38" s="14">
        <v>662545086095</v>
      </c>
      <c r="C38" s="17" t="s">
        <v>35</v>
      </c>
      <c r="D38" s="21" t="s">
        <v>22</v>
      </c>
      <c r="E38" s="21" t="s">
        <v>1453</v>
      </c>
      <c r="F38" s="21" t="s">
        <v>1458</v>
      </c>
      <c r="G38" s="17" t="s">
        <v>589</v>
      </c>
      <c r="H38" s="150">
        <v>26.44</v>
      </c>
      <c r="I38" s="12">
        <f t="shared" si="0"/>
        <v>0</v>
      </c>
    </row>
    <row r="39" spans="1:9" ht="14.25" customHeight="1">
      <c r="A39" s="13" t="s">
        <v>1459</v>
      </c>
      <c r="B39" s="14">
        <v>662545006321</v>
      </c>
      <c r="C39" s="17" t="s">
        <v>38</v>
      </c>
      <c r="D39" s="21" t="s">
        <v>22</v>
      </c>
      <c r="E39" s="21" t="s">
        <v>1450</v>
      </c>
      <c r="F39" s="21" t="s">
        <v>1460</v>
      </c>
      <c r="G39" s="17" t="s">
        <v>1232</v>
      </c>
      <c r="H39" s="150">
        <v>31.6</v>
      </c>
      <c r="I39" s="12">
        <f t="shared" si="0"/>
        <v>0</v>
      </c>
    </row>
    <row r="40" spans="1:9" ht="14.25" customHeight="1">
      <c r="A40" s="13" t="s">
        <v>1461</v>
      </c>
      <c r="B40" s="14">
        <v>662545085692</v>
      </c>
      <c r="C40" s="17" t="s">
        <v>38</v>
      </c>
      <c r="D40" s="21" t="s">
        <v>22</v>
      </c>
      <c r="E40" s="21" t="s">
        <v>1453</v>
      </c>
      <c r="F40" s="21" t="s">
        <v>1462</v>
      </c>
      <c r="G40" s="17" t="s">
        <v>1232</v>
      </c>
      <c r="H40" s="150">
        <v>41.75</v>
      </c>
      <c r="I40" s="12">
        <f t="shared" si="0"/>
        <v>0</v>
      </c>
    </row>
    <row r="41" spans="1:9" ht="14.25" customHeight="1">
      <c r="A41" s="13" t="s">
        <v>1463</v>
      </c>
      <c r="B41" s="14">
        <v>662545006338</v>
      </c>
      <c r="C41" s="17" t="s">
        <v>43</v>
      </c>
      <c r="D41" s="21" t="s">
        <v>22</v>
      </c>
      <c r="E41" s="21" t="s">
        <v>1450</v>
      </c>
      <c r="F41" s="21" t="s">
        <v>1464</v>
      </c>
      <c r="G41" s="17" t="s">
        <v>1237</v>
      </c>
      <c r="H41" s="150">
        <v>44.34</v>
      </c>
      <c r="I41" s="12">
        <f t="shared" si="0"/>
        <v>0</v>
      </c>
    </row>
    <row r="42" spans="1:9" ht="14.25" customHeight="1">
      <c r="A42" s="13" t="s">
        <v>1465</v>
      </c>
      <c r="B42" s="14">
        <v>662545086101</v>
      </c>
      <c r="C42" s="17" t="s">
        <v>43</v>
      </c>
      <c r="D42" s="21" t="s">
        <v>22</v>
      </c>
      <c r="E42" s="21" t="s">
        <v>1453</v>
      </c>
      <c r="F42" s="21" t="s">
        <v>1466</v>
      </c>
      <c r="G42" s="17" t="s">
        <v>1237</v>
      </c>
      <c r="H42" s="150">
        <v>55.41</v>
      </c>
      <c r="I42" s="12">
        <f t="shared" si="0"/>
        <v>0</v>
      </c>
    </row>
    <row r="43" spans="1:9" ht="14.25" customHeight="1">
      <c r="A43" s="13" t="s">
        <v>1467</v>
      </c>
      <c r="B43" s="14">
        <v>662545006345</v>
      </c>
      <c r="C43" s="17" t="s">
        <v>47</v>
      </c>
      <c r="D43" s="21" t="s">
        <v>22</v>
      </c>
      <c r="E43" s="21" t="s">
        <v>1450</v>
      </c>
      <c r="F43" s="21" t="s">
        <v>1468</v>
      </c>
      <c r="G43" s="17" t="s">
        <v>37</v>
      </c>
      <c r="H43" s="150">
        <v>56.66</v>
      </c>
      <c r="I43" s="12">
        <f t="shared" si="0"/>
        <v>0</v>
      </c>
    </row>
    <row r="44" spans="1:9" ht="14.25" customHeight="1">
      <c r="A44" s="13" t="s">
        <v>1469</v>
      </c>
      <c r="B44" s="14">
        <v>662545086118</v>
      </c>
      <c r="C44" s="17" t="s">
        <v>47</v>
      </c>
      <c r="D44" s="21" t="s">
        <v>22</v>
      </c>
      <c r="E44" s="21" t="s">
        <v>1453</v>
      </c>
      <c r="F44" s="21" t="s">
        <v>1470</v>
      </c>
      <c r="G44" s="17" t="s">
        <v>37</v>
      </c>
      <c r="H44" s="150">
        <v>70.459999999999994</v>
      </c>
      <c r="I44" s="12">
        <f t="shared" si="0"/>
        <v>0</v>
      </c>
    </row>
    <row r="45" spans="1:9" ht="14.25" customHeight="1">
      <c r="A45" s="13" t="s">
        <v>1471</v>
      </c>
      <c r="B45" s="14">
        <v>662545006352</v>
      </c>
      <c r="C45" s="17" t="s">
        <v>50</v>
      </c>
      <c r="D45" s="21" t="s">
        <v>22</v>
      </c>
      <c r="E45" s="21" t="s">
        <v>1450</v>
      </c>
      <c r="F45" s="21" t="s">
        <v>1472</v>
      </c>
      <c r="G45" s="17" t="s">
        <v>382</v>
      </c>
      <c r="H45" s="150">
        <v>86.8</v>
      </c>
      <c r="I45" s="12">
        <f t="shared" si="0"/>
        <v>0</v>
      </c>
    </row>
    <row r="46" spans="1:9" ht="14.25" customHeight="1">
      <c r="A46" s="13" t="s">
        <v>1473</v>
      </c>
      <c r="B46" s="14">
        <v>662545086125</v>
      </c>
      <c r="C46" s="17" t="s">
        <v>50</v>
      </c>
      <c r="D46" s="21" t="s">
        <v>22</v>
      </c>
      <c r="E46" s="21" t="s">
        <v>1453</v>
      </c>
      <c r="F46" s="21" t="s">
        <v>1474</v>
      </c>
      <c r="G46" s="17" t="s">
        <v>382</v>
      </c>
      <c r="H46" s="150">
        <v>107.17</v>
      </c>
      <c r="I46" s="12">
        <f t="shared" si="0"/>
        <v>0</v>
      </c>
    </row>
    <row r="47" spans="1:9" ht="14.25" customHeight="1">
      <c r="A47" s="13" t="s">
        <v>1475</v>
      </c>
      <c r="B47" s="14">
        <v>662545006369</v>
      </c>
      <c r="C47" s="17" t="s">
        <v>54</v>
      </c>
      <c r="D47" s="21" t="s">
        <v>22</v>
      </c>
      <c r="E47" s="21" t="s">
        <v>1450</v>
      </c>
      <c r="F47" s="21" t="s">
        <v>1476</v>
      </c>
      <c r="G47" s="17" t="s">
        <v>1356</v>
      </c>
      <c r="H47" s="150">
        <v>174.01</v>
      </c>
      <c r="I47" s="12">
        <f t="shared" si="0"/>
        <v>0</v>
      </c>
    </row>
    <row r="48" spans="1:9" ht="14.25" customHeight="1">
      <c r="A48" s="13" t="s">
        <v>1477</v>
      </c>
      <c r="B48" s="14">
        <v>662545086132</v>
      </c>
      <c r="C48" s="17" t="s">
        <v>54</v>
      </c>
      <c r="D48" s="21" t="s">
        <v>22</v>
      </c>
      <c r="E48" s="21" t="s">
        <v>1453</v>
      </c>
      <c r="F48" s="21" t="s">
        <v>1478</v>
      </c>
      <c r="G48" s="17" t="s">
        <v>1356</v>
      </c>
      <c r="H48" s="150">
        <v>217.89</v>
      </c>
      <c r="I48" s="12">
        <f t="shared" si="0"/>
        <v>0</v>
      </c>
    </row>
    <row r="49" spans="1:9" ht="14.25" customHeight="1">
      <c r="A49" s="13" t="s">
        <v>1479</v>
      </c>
      <c r="B49" s="14">
        <v>662545006376</v>
      </c>
      <c r="C49" s="17" t="s">
        <v>58</v>
      </c>
      <c r="D49" s="21" t="s">
        <v>22</v>
      </c>
      <c r="E49" s="21" t="s">
        <v>1450</v>
      </c>
      <c r="F49" s="21" t="s">
        <v>1480</v>
      </c>
      <c r="G49" s="17" t="s">
        <v>930</v>
      </c>
      <c r="H49" s="150">
        <v>225.99</v>
      </c>
      <c r="I49" s="12">
        <f t="shared" si="0"/>
        <v>0</v>
      </c>
    </row>
    <row r="50" spans="1:9" ht="14.25" customHeight="1">
      <c r="A50" s="13" t="s">
        <v>1481</v>
      </c>
      <c r="B50" s="14">
        <v>662545086149</v>
      </c>
      <c r="C50" s="17" t="s">
        <v>58</v>
      </c>
      <c r="D50" s="21" t="s">
        <v>22</v>
      </c>
      <c r="E50" s="21" t="s">
        <v>1453</v>
      </c>
      <c r="F50" s="21" t="s">
        <v>1482</v>
      </c>
      <c r="G50" s="17" t="s">
        <v>930</v>
      </c>
      <c r="H50" s="150">
        <v>288.58</v>
      </c>
      <c r="I50" s="12">
        <f t="shared" si="0"/>
        <v>0</v>
      </c>
    </row>
    <row r="51" spans="1:9" ht="14.25" customHeight="1">
      <c r="A51" s="13" t="s">
        <v>1483</v>
      </c>
      <c r="B51" s="14">
        <v>662545006383</v>
      </c>
      <c r="C51" s="17" t="s">
        <v>61</v>
      </c>
      <c r="D51" s="21" t="s">
        <v>22</v>
      </c>
      <c r="E51" s="21" t="s">
        <v>1450</v>
      </c>
      <c r="F51" s="21" t="s">
        <v>1484</v>
      </c>
      <c r="G51" s="17" t="s">
        <v>345</v>
      </c>
      <c r="H51" s="150">
        <v>377.56</v>
      </c>
      <c r="I51" s="12">
        <f t="shared" si="0"/>
        <v>0</v>
      </c>
    </row>
    <row r="52" spans="1:9" ht="14.25" customHeight="1">
      <c r="A52" s="13" t="s">
        <v>1485</v>
      </c>
      <c r="B52" s="14">
        <v>662545086156</v>
      </c>
      <c r="C52" s="17" t="s">
        <v>61</v>
      </c>
      <c r="D52" s="21" t="s">
        <v>22</v>
      </c>
      <c r="E52" s="21" t="s">
        <v>1453</v>
      </c>
      <c r="F52" s="21" t="s">
        <v>1486</v>
      </c>
      <c r="G52" s="17" t="s">
        <v>345</v>
      </c>
      <c r="H52" s="150">
        <v>492.75</v>
      </c>
      <c r="I52" s="12">
        <f t="shared" si="0"/>
        <v>0</v>
      </c>
    </row>
    <row r="53" spans="1:9" ht="14.25" customHeight="1">
      <c r="A53" s="13" t="s">
        <v>1487</v>
      </c>
      <c r="B53" s="14">
        <v>662545086163</v>
      </c>
      <c r="C53" s="17" t="s">
        <v>29</v>
      </c>
      <c r="D53" s="21" t="s">
        <v>121</v>
      </c>
      <c r="E53" s="21" t="s">
        <v>1488</v>
      </c>
      <c r="F53" s="21" t="s">
        <v>1489</v>
      </c>
      <c r="G53" s="17" t="s">
        <v>193</v>
      </c>
      <c r="H53" s="150">
        <v>19.39</v>
      </c>
      <c r="I53" s="12">
        <f t="shared" si="0"/>
        <v>0</v>
      </c>
    </row>
    <row r="54" spans="1:9" ht="14.25" customHeight="1">
      <c r="A54" s="13" t="s">
        <v>1490</v>
      </c>
      <c r="B54" s="14">
        <v>662545086170</v>
      </c>
      <c r="C54" s="17" t="s">
        <v>35</v>
      </c>
      <c r="D54" s="21" t="s">
        <v>121</v>
      </c>
      <c r="E54" s="21" t="s">
        <v>1488</v>
      </c>
      <c r="F54" s="21" t="s">
        <v>1491</v>
      </c>
      <c r="G54" s="17" t="s">
        <v>589</v>
      </c>
      <c r="H54" s="150">
        <v>26.44</v>
      </c>
      <c r="I54" s="12">
        <f t="shared" si="0"/>
        <v>0</v>
      </c>
    </row>
    <row r="55" spans="1:9" ht="14.25" customHeight="1">
      <c r="A55" s="13" t="s">
        <v>1492</v>
      </c>
      <c r="B55" s="14">
        <v>662545086187</v>
      </c>
      <c r="C55" s="17" t="s">
        <v>38</v>
      </c>
      <c r="D55" s="21" t="s">
        <v>121</v>
      </c>
      <c r="E55" s="21" t="s">
        <v>1488</v>
      </c>
      <c r="F55" s="21" t="s">
        <v>1493</v>
      </c>
      <c r="G55" s="17" t="s">
        <v>1232</v>
      </c>
      <c r="H55" s="150">
        <v>41.75</v>
      </c>
      <c r="I55" s="12">
        <f t="shared" si="0"/>
        <v>0</v>
      </c>
    </row>
    <row r="56" spans="1:9" ht="14.25" customHeight="1">
      <c r="A56" s="13" t="s">
        <v>1494</v>
      </c>
      <c r="B56" s="14">
        <v>662545086194</v>
      </c>
      <c r="C56" s="17" t="s">
        <v>43</v>
      </c>
      <c r="D56" s="21" t="s">
        <v>121</v>
      </c>
      <c r="E56" s="21" t="s">
        <v>1488</v>
      </c>
      <c r="F56" s="21" t="s">
        <v>1495</v>
      </c>
      <c r="G56" s="17" t="s">
        <v>1237</v>
      </c>
      <c r="H56" s="150">
        <v>55.41</v>
      </c>
      <c r="I56" s="12">
        <f t="shared" si="0"/>
        <v>0</v>
      </c>
    </row>
    <row r="57" spans="1:9" ht="14.25" customHeight="1">
      <c r="A57" s="13" t="s">
        <v>1496</v>
      </c>
      <c r="B57" s="14">
        <v>662545086200</v>
      </c>
      <c r="C57" s="17" t="s">
        <v>47</v>
      </c>
      <c r="D57" s="21" t="s">
        <v>121</v>
      </c>
      <c r="E57" s="21" t="s">
        <v>1488</v>
      </c>
      <c r="F57" s="21" t="s">
        <v>1497</v>
      </c>
      <c r="G57" s="17" t="s">
        <v>37</v>
      </c>
      <c r="H57" s="150">
        <v>70.459999999999994</v>
      </c>
      <c r="I57" s="12">
        <f t="shared" si="0"/>
        <v>0</v>
      </c>
    </row>
    <row r="58" spans="1:9" ht="14.25" customHeight="1">
      <c r="A58" s="13" t="s">
        <v>1498</v>
      </c>
      <c r="B58" s="14">
        <v>662545086217</v>
      </c>
      <c r="C58" s="17" t="s">
        <v>50</v>
      </c>
      <c r="D58" s="21" t="s">
        <v>121</v>
      </c>
      <c r="E58" s="21" t="s">
        <v>1488</v>
      </c>
      <c r="F58" s="21" t="s">
        <v>1499</v>
      </c>
      <c r="G58" s="17" t="s">
        <v>382</v>
      </c>
      <c r="H58" s="150">
        <v>107.17</v>
      </c>
      <c r="I58" s="12">
        <f t="shared" si="0"/>
        <v>0</v>
      </c>
    </row>
    <row r="59" spans="1:9" ht="14.25" customHeight="1">
      <c r="A59" s="13" t="s">
        <v>1500</v>
      </c>
      <c r="B59" s="14">
        <v>662545020563</v>
      </c>
      <c r="C59" s="17" t="s">
        <v>5</v>
      </c>
      <c r="D59" s="21" t="s">
        <v>22</v>
      </c>
      <c r="E59" s="21" t="s">
        <v>1501</v>
      </c>
      <c r="F59" s="21" t="s">
        <v>1502</v>
      </c>
      <c r="G59" s="17" t="s">
        <v>193</v>
      </c>
      <c r="H59" s="150">
        <v>17.170000000000002</v>
      </c>
      <c r="I59" s="12">
        <f t="shared" si="0"/>
        <v>0</v>
      </c>
    </row>
    <row r="60" spans="1:9" ht="14.25" customHeight="1">
      <c r="A60" s="13" t="s">
        <v>1503</v>
      </c>
      <c r="B60" s="14">
        <v>662545020570</v>
      </c>
      <c r="C60" s="17" t="s">
        <v>6</v>
      </c>
      <c r="D60" s="21" t="s">
        <v>22</v>
      </c>
      <c r="E60" s="21" t="s">
        <v>1501</v>
      </c>
      <c r="F60" s="21" t="s">
        <v>1504</v>
      </c>
      <c r="G60" s="17" t="s">
        <v>318</v>
      </c>
      <c r="H60" s="150">
        <v>23.02</v>
      </c>
      <c r="I60" s="12">
        <f t="shared" si="0"/>
        <v>0</v>
      </c>
    </row>
    <row r="61" spans="1:9" ht="14.25" customHeight="1">
      <c r="A61" s="13" t="s">
        <v>1505</v>
      </c>
      <c r="B61" s="14">
        <v>662545020587</v>
      </c>
      <c r="C61" s="17" t="s">
        <v>7</v>
      </c>
      <c r="D61" s="21" t="s">
        <v>22</v>
      </c>
      <c r="E61" s="21" t="s">
        <v>1501</v>
      </c>
      <c r="F61" s="21" t="s">
        <v>1506</v>
      </c>
      <c r="G61" s="17" t="s">
        <v>1237</v>
      </c>
      <c r="H61" s="150">
        <v>32.93</v>
      </c>
      <c r="I61" s="12">
        <f t="shared" si="0"/>
        <v>0</v>
      </c>
    </row>
    <row r="62" spans="1:9" ht="14.25" customHeight="1">
      <c r="A62" s="13" t="s">
        <v>1508</v>
      </c>
      <c r="B62" s="14">
        <v>662545020600</v>
      </c>
      <c r="C62" s="17" t="s">
        <v>8</v>
      </c>
      <c r="D62" s="21" t="s">
        <v>22</v>
      </c>
      <c r="E62" s="21" t="s">
        <v>1501</v>
      </c>
      <c r="F62" s="21" t="s">
        <v>1509</v>
      </c>
      <c r="G62" s="17" t="s">
        <v>37</v>
      </c>
      <c r="H62" s="150">
        <v>59.11</v>
      </c>
      <c r="I62" s="12">
        <f t="shared" si="0"/>
        <v>0</v>
      </c>
    </row>
    <row r="63" spans="1:9" ht="14.25" customHeight="1">
      <c r="A63" s="13" t="s">
        <v>1510</v>
      </c>
      <c r="B63" s="14">
        <v>662545020617</v>
      </c>
      <c r="C63" s="17" t="s">
        <v>9</v>
      </c>
      <c r="D63" s="21" t="s">
        <v>22</v>
      </c>
      <c r="E63" s="21" t="s">
        <v>1501</v>
      </c>
      <c r="F63" s="21" t="s">
        <v>1511</v>
      </c>
      <c r="G63" s="17" t="s">
        <v>609</v>
      </c>
      <c r="H63" s="150">
        <v>88.96</v>
      </c>
      <c r="I63" s="12">
        <f t="shared" si="0"/>
        <v>0</v>
      </c>
    </row>
    <row r="64" spans="1:9" ht="14.25" customHeight="1">
      <c r="A64" s="13" t="s">
        <v>1304</v>
      </c>
      <c r="B64" s="14">
        <v>662545001890</v>
      </c>
      <c r="C64" s="17" t="s">
        <v>29</v>
      </c>
      <c r="D64" s="21" t="s">
        <v>22</v>
      </c>
      <c r="E64" s="21" t="s">
        <v>1305</v>
      </c>
      <c r="F64" s="21" t="s">
        <v>1306</v>
      </c>
      <c r="G64" s="17" t="s">
        <v>1307</v>
      </c>
      <c r="H64" s="150">
        <v>13</v>
      </c>
      <c r="I64" s="12">
        <f t="shared" si="0"/>
        <v>0</v>
      </c>
    </row>
    <row r="65" spans="1:9" ht="14.25" customHeight="1">
      <c r="A65" s="13" t="s">
        <v>1308</v>
      </c>
      <c r="B65" s="14">
        <v>662545082936</v>
      </c>
      <c r="C65" s="17" t="s">
        <v>29</v>
      </c>
      <c r="D65" s="21" t="s">
        <v>22</v>
      </c>
      <c r="E65" s="21" t="s">
        <v>1309</v>
      </c>
      <c r="F65" s="21" t="s">
        <v>1310</v>
      </c>
      <c r="G65" s="17" t="s">
        <v>1307</v>
      </c>
      <c r="H65" s="150">
        <v>17.07</v>
      </c>
      <c r="I65" s="12">
        <f t="shared" si="0"/>
        <v>0</v>
      </c>
    </row>
    <row r="66" spans="1:9" ht="14.25" customHeight="1">
      <c r="A66" s="13" t="s">
        <v>1311</v>
      </c>
      <c r="B66" s="14">
        <v>662545001906</v>
      </c>
      <c r="C66" s="17" t="s">
        <v>35</v>
      </c>
      <c r="D66" s="21" t="s">
        <v>22</v>
      </c>
      <c r="E66" s="21" t="s">
        <v>1305</v>
      </c>
      <c r="F66" s="21" t="s">
        <v>1312</v>
      </c>
      <c r="G66" s="17" t="s">
        <v>68</v>
      </c>
      <c r="H66" s="150">
        <v>17.21</v>
      </c>
      <c r="I66" s="12">
        <f t="shared" si="0"/>
        <v>0</v>
      </c>
    </row>
    <row r="67" spans="1:9" ht="14.25" customHeight="1">
      <c r="A67" s="13" t="s">
        <v>1313</v>
      </c>
      <c r="B67" s="14">
        <v>662545082943</v>
      </c>
      <c r="C67" s="17" t="s">
        <v>35</v>
      </c>
      <c r="D67" s="21" t="s">
        <v>22</v>
      </c>
      <c r="E67" s="21" t="s">
        <v>1309</v>
      </c>
      <c r="F67" s="21" t="s">
        <v>1314</v>
      </c>
      <c r="G67" s="17" t="s">
        <v>68</v>
      </c>
      <c r="H67" s="150">
        <v>22.61</v>
      </c>
      <c r="I67" s="12">
        <f t="shared" si="0"/>
        <v>0</v>
      </c>
    </row>
    <row r="68" spans="1:9" ht="14.25" customHeight="1">
      <c r="A68" s="13" t="s">
        <v>1315</v>
      </c>
      <c r="B68" s="14">
        <v>662545001913</v>
      </c>
      <c r="C68" s="17" t="s">
        <v>38</v>
      </c>
      <c r="D68" s="21" t="s">
        <v>22</v>
      </c>
      <c r="E68" s="21" t="s">
        <v>1305</v>
      </c>
      <c r="F68" s="21" t="s">
        <v>1316</v>
      </c>
      <c r="G68" s="17" t="s">
        <v>628</v>
      </c>
      <c r="H68" s="150">
        <v>23.42</v>
      </c>
      <c r="I68" s="12">
        <f t="shared" ref="I68:I131" si="1">H68*$I$2</f>
        <v>0</v>
      </c>
    </row>
    <row r="69" spans="1:9" ht="14.25" customHeight="1">
      <c r="A69" s="13" t="s">
        <v>1317</v>
      </c>
      <c r="B69" s="14">
        <v>662545082950</v>
      </c>
      <c r="C69" s="17" t="s">
        <v>38</v>
      </c>
      <c r="D69" s="21" t="s">
        <v>22</v>
      </c>
      <c r="E69" s="21" t="s">
        <v>1309</v>
      </c>
      <c r="F69" s="21" t="s">
        <v>1318</v>
      </c>
      <c r="G69" s="17" t="s">
        <v>628</v>
      </c>
      <c r="H69" s="150">
        <v>30.79</v>
      </c>
      <c r="I69" s="12">
        <f t="shared" si="1"/>
        <v>0</v>
      </c>
    </row>
    <row r="70" spans="1:9" ht="14.25" customHeight="1">
      <c r="A70" s="13" t="s">
        <v>1319</v>
      </c>
      <c r="B70" s="14">
        <v>662545001920</v>
      </c>
      <c r="C70" s="17" t="s">
        <v>43</v>
      </c>
      <c r="D70" s="21" t="s">
        <v>22</v>
      </c>
      <c r="E70" s="21" t="s">
        <v>1305</v>
      </c>
      <c r="F70" s="21" t="s">
        <v>1320</v>
      </c>
      <c r="G70" s="17" t="s">
        <v>30</v>
      </c>
      <c r="H70" s="150">
        <v>33.229999999999997</v>
      </c>
      <c r="I70" s="12">
        <f t="shared" si="1"/>
        <v>0</v>
      </c>
    </row>
    <row r="71" spans="1:9" ht="14.25" customHeight="1">
      <c r="A71" s="13" t="s">
        <v>1321</v>
      </c>
      <c r="B71" s="14">
        <v>662545082967</v>
      </c>
      <c r="C71" s="17" t="s">
        <v>43</v>
      </c>
      <c r="D71" s="21" t="s">
        <v>22</v>
      </c>
      <c r="E71" s="21" t="s">
        <v>1309</v>
      </c>
      <c r="F71" s="21" t="s">
        <v>1322</v>
      </c>
      <c r="G71" s="17" t="s">
        <v>30</v>
      </c>
      <c r="H71" s="150">
        <v>43.66</v>
      </c>
      <c r="I71" s="12">
        <f t="shared" si="1"/>
        <v>0</v>
      </c>
    </row>
    <row r="72" spans="1:9" ht="14.25" customHeight="1">
      <c r="A72" s="13" t="s">
        <v>1323</v>
      </c>
      <c r="B72" s="14">
        <v>662545001937</v>
      </c>
      <c r="C72" s="17" t="s">
        <v>47</v>
      </c>
      <c r="D72" s="21" t="s">
        <v>22</v>
      </c>
      <c r="E72" s="21" t="s">
        <v>1305</v>
      </c>
      <c r="F72" s="21" t="s">
        <v>1324</v>
      </c>
      <c r="G72" s="17" t="s">
        <v>1325</v>
      </c>
      <c r="H72" s="150">
        <v>47.57</v>
      </c>
      <c r="I72" s="12">
        <f t="shared" si="1"/>
        <v>0</v>
      </c>
    </row>
    <row r="73" spans="1:9" ht="14.25" customHeight="1">
      <c r="A73" s="13" t="s">
        <v>1326</v>
      </c>
      <c r="B73" s="14">
        <v>662545082974</v>
      </c>
      <c r="C73" s="17" t="s">
        <v>47</v>
      </c>
      <c r="D73" s="21" t="s">
        <v>22</v>
      </c>
      <c r="E73" s="21" t="s">
        <v>1309</v>
      </c>
      <c r="F73" s="21" t="s">
        <v>1327</v>
      </c>
      <c r="G73" s="17" t="s">
        <v>1325</v>
      </c>
      <c r="H73" s="150">
        <v>60.6</v>
      </c>
      <c r="I73" s="12">
        <f t="shared" si="1"/>
        <v>0</v>
      </c>
    </row>
    <row r="74" spans="1:9" ht="14.25" customHeight="1">
      <c r="A74" s="13" t="s">
        <v>1328</v>
      </c>
      <c r="B74" s="14">
        <v>662545001944</v>
      </c>
      <c r="C74" s="17" t="s">
        <v>50</v>
      </c>
      <c r="D74" s="21" t="s">
        <v>22</v>
      </c>
      <c r="E74" s="21" t="s">
        <v>1305</v>
      </c>
      <c r="F74" s="21" t="s">
        <v>1329</v>
      </c>
      <c r="G74" s="17" t="s">
        <v>42</v>
      </c>
      <c r="H74" s="150">
        <v>62.32</v>
      </c>
      <c r="I74" s="12">
        <f t="shared" si="1"/>
        <v>0</v>
      </c>
    </row>
    <row r="75" spans="1:9" ht="14.25" customHeight="1">
      <c r="A75" s="13" t="s">
        <v>1330</v>
      </c>
      <c r="B75" s="14">
        <v>662545082981</v>
      </c>
      <c r="C75" s="17" t="s">
        <v>50</v>
      </c>
      <c r="D75" s="21" t="s">
        <v>22</v>
      </c>
      <c r="E75" s="21" t="s">
        <v>1309</v>
      </c>
      <c r="F75" s="21" t="s">
        <v>1331</v>
      </c>
      <c r="G75" s="17" t="s">
        <v>42</v>
      </c>
      <c r="H75" s="150">
        <v>82.87</v>
      </c>
      <c r="I75" s="12">
        <f t="shared" si="1"/>
        <v>0</v>
      </c>
    </row>
    <row r="76" spans="1:9" ht="14.25" customHeight="1">
      <c r="A76" s="13" t="s">
        <v>1332</v>
      </c>
      <c r="B76" s="14">
        <v>662545006277</v>
      </c>
      <c r="C76" s="17" t="s">
        <v>54</v>
      </c>
      <c r="D76" s="21" t="s">
        <v>22</v>
      </c>
      <c r="E76" s="21" t="s">
        <v>1305</v>
      </c>
      <c r="F76" s="21" t="s">
        <v>1333</v>
      </c>
      <c r="G76" s="17" t="s">
        <v>1246</v>
      </c>
      <c r="H76" s="150">
        <v>121.05</v>
      </c>
      <c r="I76" s="12">
        <f t="shared" si="1"/>
        <v>0</v>
      </c>
    </row>
    <row r="77" spans="1:9" ht="14.25" customHeight="1">
      <c r="A77" s="13" t="s">
        <v>1334</v>
      </c>
      <c r="B77" s="14">
        <v>662545006284</v>
      </c>
      <c r="C77" s="17" t="s">
        <v>58</v>
      </c>
      <c r="D77" s="21" t="s">
        <v>22</v>
      </c>
      <c r="E77" s="21" t="s">
        <v>1305</v>
      </c>
      <c r="F77" s="21" t="s">
        <v>1335</v>
      </c>
      <c r="G77" s="17" t="s">
        <v>44</v>
      </c>
      <c r="H77" s="150">
        <v>192.15</v>
      </c>
      <c r="I77" s="12">
        <f t="shared" si="1"/>
        <v>0</v>
      </c>
    </row>
    <row r="78" spans="1:9" ht="14.25" customHeight="1">
      <c r="A78" s="13" t="s">
        <v>1336</v>
      </c>
      <c r="B78" s="14">
        <v>662545006291</v>
      </c>
      <c r="C78" s="17" t="s">
        <v>61</v>
      </c>
      <c r="D78" s="21" t="s">
        <v>22</v>
      </c>
      <c r="E78" s="21" t="s">
        <v>1305</v>
      </c>
      <c r="F78" s="21" t="s">
        <v>1337</v>
      </c>
      <c r="G78" s="17" t="s">
        <v>318</v>
      </c>
      <c r="H78" s="150">
        <v>340.56</v>
      </c>
      <c r="I78" s="12">
        <f t="shared" si="1"/>
        <v>0</v>
      </c>
    </row>
    <row r="79" spans="1:9" ht="14.25" customHeight="1">
      <c r="A79" s="13" t="s">
        <v>1338</v>
      </c>
      <c r="B79" s="14">
        <v>662545001951</v>
      </c>
      <c r="C79" s="17" t="s">
        <v>29</v>
      </c>
      <c r="D79" s="21" t="s">
        <v>121</v>
      </c>
      <c r="E79" s="21" t="s">
        <v>1339</v>
      </c>
      <c r="F79" s="21" t="s">
        <v>1340</v>
      </c>
      <c r="G79" s="17" t="s">
        <v>1307</v>
      </c>
      <c r="H79" s="150">
        <v>13</v>
      </c>
      <c r="I79" s="12">
        <f t="shared" si="1"/>
        <v>0</v>
      </c>
    </row>
    <row r="80" spans="1:9" ht="14.25" customHeight="1">
      <c r="A80" s="13" t="s">
        <v>1341</v>
      </c>
      <c r="B80" s="14">
        <v>662545083025</v>
      </c>
      <c r="C80" s="17" t="s">
        <v>29</v>
      </c>
      <c r="D80" s="21" t="s">
        <v>121</v>
      </c>
      <c r="E80" s="21" t="s">
        <v>1342</v>
      </c>
      <c r="F80" s="21" t="s">
        <v>1343</v>
      </c>
      <c r="G80" s="17" t="s">
        <v>1307</v>
      </c>
      <c r="H80" s="150">
        <v>17.07</v>
      </c>
      <c r="I80" s="12">
        <f t="shared" si="1"/>
        <v>0</v>
      </c>
    </row>
    <row r="81" spans="1:9" ht="14.25" customHeight="1">
      <c r="A81" s="13" t="s">
        <v>1344</v>
      </c>
      <c r="B81" s="14">
        <v>662545001968</v>
      </c>
      <c r="C81" s="17" t="s">
        <v>35</v>
      </c>
      <c r="D81" s="21" t="s">
        <v>121</v>
      </c>
      <c r="E81" s="21" t="s">
        <v>1339</v>
      </c>
      <c r="F81" s="21" t="s">
        <v>1345</v>
      </c>
      <c r="G81" s="17" t="s">
        <v>68</v>
      </c>
      <c r="H81" s="150">
        <v>17.21</v>
      </c>
      <c r="I81" s="12">
        <f t="shared" si="1"/>
        <v>0</v>
      </c>
    </row>
    <row r="82" spans="1:9" ht="14.25" customHeight="1">
      <c r="A82" s="13" t="s">
        <v>1346</v>
      </c>
      <c r="B82" s="14">
        <v>662545083032</v>
      </c>
      <c r="C82" s="17" t="s">
        <v>35</v>
      </c>
      <c r="D82" s="21" t="s">
        <v>121</v>
      </c>
      <c r="E82" s="21" t="s">
        <v>1342</v>
      </c>
      <c r="F82" s="21" t="s">
        <v>1347</v>
      </c>
      <c r="G82" s="17" t="s">
        <v>68</v>
      </c>
      <c r="H82" s="150">
        <v>22.61</v>
      </c>
      <c r="I82" s="12">
        <f t="shared" si="1"/>
        <v>0</v>
      </c>
    </row>
    <row r="83" spans="1:9" ht="14.25" customHeight="1">
      <c r="A83" s="13" t="s">
        <v>1348</v>
      </c>
      <c r="B83" s="14">
        <v>662545001975</v>
      </c>
      <c r="C83" s="17" t="s">
        <v>38</v>
      </c>
      <c r="D83" s="21" t="s">
        <v>121</v>
      </c>
      <c r="E83" s="21" t="s">
        <v>1339</v>
      </c>
      <c r="F83" s="21" t="s">
        <v>1349</v>
      </c>
      <c r="G83" s="17" t="s">
        <v>628</v>
      </c>
      <c r="H83" s="150">
        <v>23.42</v>
      </c>
      <c r="I83" s="12">
        <f t="shared" si="1"/>
        <v>0</v>
      </c>
    </row>
    <row r="84" spans="1:9" ht="14.25" customHeight="1">
      <c r="A84" s="13" t="s">
        <v>1350</v>
      </c>
      <c r="B84" s="14">
        <v>662545083049</v>
      </c>
      <c r="C84" s="17" t="s">
        <v>38</v>
      </c>
      <c r="D84" s="21" t="s">
        <v>121</v>
      </c>
      <c r="E84" s="21" t="s">
        <v>1342</v>
      </c>
      <c r="F84" s="21" t="s">
        <v>1351</v>
      </c>
      <c r="G84" s="17" t="s">
        <v>628</v>
      </c>
      <c r="H84" s="150">
        <v>30.79</v>
      </c>
      <c r="I84" s="12">
        <f t="shared" si="1"/>
        <v>0</v>
      </c>
    </row>
    <row r="85" spans="1:9" ht="14.25" customHeight="1">
      <c r="A85" s="13" t="s">
        <v>1352</v>
      </c>
      <c r="B85" s="14">
        <v>662545001982</v>
      </c>
      <c r="C85" s="17" t="s">
        <v>43</v>
      </c>
      <c r="D85" s="21" t="s">
        <v>121</v>
      </c>
      <c r="E85" s="21" t="s">
        <v>1339</v>
      </c>
      <c r="F85" s="21" t="s">
        <v>1353</v>
      </c>
      <c r="G85" s="17" t="s">
        <v>30</v>
      </c>
      <c r="H85" s="150">
        <v>33.229999999999997</v>
      </c>
      <c r="I85" s="12">
        <f t="shared" si="1"/>
        <v>0</v>
      </c>
    </row>
    <row r="86" spans="1:9" ht="14.25" customHeight="1">
      <c r="A86" s="13" t="s">
        <v>1354</v>
      </c>
      <c r="B86" s="14">
        <v>662545083056</v>
      </c>
      <c r="C86" s="17" t="s">
        <v>43</v>
      </c>
      <c r="D86" s="21" t="s">
        <v>121</v>
      </c>
      <c r="E86" s="21" t="s">
        <v>1342</v>
      </c>
      <c r="F86" s="21" t="s">
        <v>1355</v>
      </c>
      <c r="G86" s="17" t="s">
        <v>1356</v>
      </c>
      <c r="H86" s="150">
        <v>43.66</v>
      </c>
      <c r="I86" s="12">
        <f t="shared" si="1"/>
        <v>0</v>
      </c>
    </row>
    <row r="87" spans="1:9" ht="14.25" customHeight="1">
      <c r="A87" s="13" t="s">
        <v>1357</v>
      </c>
      <c r="B87" s="14">
        <v>662545001999</v>
      </c>
      <c r="C87" s="17" t="s">
        <v>47</v>
      </c>
      <c r="D87" s="21" t="s">
        <v>121</v>
      </c>
      <c r="E87" s="21" t="s">
        <v>1339</v>
      </c>
      <c r="F87" s="21" t="s">
        <v>1358</v>
      </c>
      <c r="G87" s="17" t="s">
        <v>1325</v>
      </c>
      <c r="H87" s="150">
        <v>47.57</v>
      </c>
      <c r="I87" s="12">
        <f t="shared" si="1"/>
        <v>0</v>
      </c>
    </row>
    <row r="88" spans="1:9" ht="14.25" customHeight="1">
      <c r="A88" s="13" t="s">
        <v>1359</v>
      </c>
      <c r="B88" s="14">
        <v>662545083063</v>
      </c>
      <c r="C88" s="17" t="s">
        <v>47</v>
      </c>
      <c r="D88" s="21" t="s">
        <v>121</v>
      </c>
      <c r="E88" s="21" t="s">
        <v>1342</v>
      </c>
      <c r="F88" s="21" t="s">
        <v>1360</v>
      </c>
      <c r="G88" s="17" t="s">
        <v>1325</v>
      </c>
      <c r="H88" s="150">
        <v>60.6</v>
      </c>
      <c r="I88" s="12">
        <f t="shared" si="1"/>
        <v>0</v>
      </c>
    </row>
    <row r="89" spans="1:9" ht="14.25" customHeight="1">
      <c r="A89" s="13" t="s">
        <v>1361</v>
      </c>
      <c r="B89" s="14">
        <v>662545002002</v>
      </c>
      <c r="C89" s="17" t="s">
        <v>50</v>
      </c>
      <c r="D89" s="21" t="s">
        <v>121</v>
      </c>
      <c r="E89" s="21" t="s">
        <v>1339</v>
      </c>
      <c r="F89" s="21" t="s">
        <v>1362</v>
      </c>
      <c r="G89" s="17" t="s">
        <v>42</v>
      </c>
      <c r="H89" s="150">
        <v>62.32</v>
      </c>
      <c r="I89" s="12">
        <f t="shared" si="1"/>
        <v>0</v>
      </c>
    </row>
    <row r="90" spans="1:9" ht="14.25" customHeight="1">
      <c r="A90" s="13" t="s">
        <v>1363</v>
      </c>
      <c r="B90" s="14">
        <v>662545083070</v>
      </c>
      <c r="C90" s="17" t="s">
        <v>50</v>
      </c>
      <c r="D90" s="21" t="s">
        <v>121</v>
      </c>
      <c r="E90" s="21" t="s">
        <v>1342</v>
      </c>
      <c r="F90" s="21" t="s">
        <v>1364</v>
      </c>
      <c r="G90" s="17" t="s">
        <v>42</v>
      </c>
      <c r="H90" s="150">
        <v>82.87</v>
      </c>
      <c r="I90" s="12">
        <f t="shared" si="1"/>
        <v>0</v>
      </c>
    </row>
    <row r="91" spans="1:9" ht="14.25" customHeight="1">
      <c r="A91" s="13" t="s">
        <v>1293</v>
      </c>
      <c r="B91" s="14">
        <v>662545004631</v>
      </c>
      <c r="C91" s="17" t="s">
        <v>1294</v>
      </c>
      <c r="D91" s="21" t="s">
        <v>4422</v>
      </c>
      <c r="E91" s="21" t="s">
        <v>1295</v>
      </c>
      <c r="F91" s="21" t="s">
        <v>1296</v>
      </c>
      <c r="G91" s="17" t="s">
        <v>62</v>
      </c>
      <c r="H91" s="150">
        <v>5.47</v>
      </c>
      <c r="I91" s="12">
        <f t="shared" si="1"/>
        <v>0</v>
      </c>
    </row>
    <row r="92" spans="1:9" ht="14.25" customHeight="1">
      <c r="A92" s="13" t="s">
        <v>1297</v>
      </c>
      <c r="B92" s="14">
        <v>662545004648</v>
      </c>
      <c r="C92" s="17" t="s">
        <v>38</v>
      </c>
      <c r="D92" s="21" t="s">
        <v>4423</v>
      </c>
      <c r="E92" s="21" t="s">
        <v>1295</v>
      </c>
      <c r="F92" s="21" t="s">
        <v>1298</v>
      </c>
      <c r="G92" s="17" t="s">
        <v>62</v>
      </c>
      <c r="H92" s="150">
        <v>5.47</v>
      </c>
      <c r="I92" s="12">
        <f t="shared" si="1"/>
        <v>0</v>
      </c>
    </row>
    <row r="93" spans="1:9" ht="14.25" customHeight="1">
      <c r="A93" s="13" t="s">
        <v>1299</v>
      </c>
      <c r="B93" s="14">
        <v>662545004655</v>
      </c>
      <c r="C93" s="17" t="s">
        <v>1300</v>
      </c>
      <c r="D93" s="21" t="s">
        <v>4423</v>
      </c>
      <c r="E93" s="21" t="s">
        <v>1295</v>
      </c>
      <c r="F93" s="21" t="s">
        <v>1301</v>
      </c>
      <c r="G93" s="17" t="s">
        <v>62</v>
      </c>
      <c r="H93" s="150">
        <v>5.47</v>
      </c>
      <c r="I93" s="12">
        <f t="shared" si="1"/>
        <v>0</v>
      </c>
    </row>
    <row r="94" spans="1:9" ht="14.25" customHeight="1">
      <c r="A94" s="13" t="s">
        <v>1302</v>
      </c>
      <c r="B94" s="14">
        <v>662545004662</v>
      </c>
      <c r="C94" s="17" t="s">
        <v>50</v>
      </c>
      <c r="D94" s="21" t="s">
        <v>4423</v>
      </c>
      <c r="E94" s="21" t="s">
        <v>1295</v>
      </c>
      <c r="F94" s="21" t="s">
        <v>1303</v>
      </c>
      <c r="G94" s="17" t="s">
        <v>62</v>
      </c>
      <c r="H94" s="150">
        <v>5.47</v>
      </c>
      <c r="I94" s="12">
        <f t="shared" si="1"/>
        <v>0</v>
      </c>
    </row>
    <row r="95" spans="1:9" ht="14.25" customHeight="1">
      <c r="A95" s="13" t="s">
        <v>1527</v>
      </c>
      <c r="B95" s="14">
        <v>662545006451</v>
      </c>
      <c r="C95" s="17" t="s">
        <v>27</v>
      </c>
      <c r="D95" s="21" t="s">
        <v>22</v>
      </c>
      <c r="E95" s="21" t="s">
        <v>1528</v>
      </c>
      <c r="F95" s="21" t="s">
        <v>1529</v>
      </c>
      <c r="G95" s="17" t="s">
        <v>1515</v>
      </c>
      <c r="H95" s="150">
        <v>12.7</v>
      </c>
      <c r="I95" s="12">
        <f t="shared" si="1"/>
        <v>0</v>
      </c>
    </row>
    <row r="96" spans="1:9" ht="14.25" customHeight="1">
      <c r="A96" s="13" t="s">
        <v>1530</v>
      </c>
      <c r="B96" s="14">
        <v>662545089683</v>
      </c>
      <c r="C96" s="17" t="s">
        <v>27</v>
      </c>
      <c r="D96" s="21" t="s">
        <v>22</v>
      </c>
      <c r="E96" s="21" t="s">
        <v>1531</v>
      </c>
      <c r="F96" s="21" t="s">
        <v>1532</v>
      </c>
      <c r="G96" s="17" t="s">
        <v>1515</v>
      </c>
      <c r="H96" s="150">
        <v>23</v>
      </c>
      <c r="I96" s="12">
        <f t="shared" si="1"/>
        <v>0</v>
      </c>
    </row>
    <row r="97" spans="1:9" ht="14.25" customHeight="1">
      <c r="A97" s="13" t="s">
        <v>1533</v>
      </c>
      <c r="B97" s="14">
        <v>662545006468</v>
      </c>
      <c r="C97" s="17" t="s">
        <v>187</v>
      </c>
      <c r="D97" s="21" t="s">
        <v>22</v>
      </c>
      <c r="E97" s="21" t="s">
        <v>1528</v>
      </c>
      <c r="F97" s="21" t="s">
        <v>1534</v>
      </c>
      <c r="G97" s="17" t="s">
        <v>1515</v>
      </c>
      <c r="H97" s="150">
        <v>15.11</v>
      </c>
      <c r="I97" s="12">
        <f t="shared" si="1"/>
        <v>0</v>
      </c>
    </row>
    <row r="98" spans="1:9" ht="14.25" customHeight="1">
      <c r="A98" s="13" t="s">
        <v>1535</v>
      </c>
      <c r="B98" s="14">
        <v>662545089690</v>
      </c>
      <c r="C98" s="17" t="s">
        <v>187</v>
      </c>
      <c r="D98" s="21" t="s">
        <v>22</v>
      </c>
      <c r="E98" s="21" t="s">
        <v>1531</v>
      </c>
      <c r="F98" s="21" t="s">
        <v>1536</v>
      </c>
      <c r="G98" s="17" t="s">
        <v>1515</v>
      </c>
      <c r="H98" s="150">
        <v>23</v>
      </c>
      <c r="I98" s="12">
        <f t="shared" si="1"/>
        <v>0</v>
      </c>
    </row>
    <row r="99" spans="1:9" ht="14.25" customHeight="1">
      <c r="A99" s="13" t="s">
        <v>1537</v>
      </c>
      <c r="B99" s="14">
        <v>662545002019</v>
      </c>
      <c r="C99" s="17" t="s">
        <v>29</v>
      </c>
      <c r="D99" s="21" t="s">
        <v>22</v>
      </c>
      <c r="E99" s="21" t="s">
        <v>1528</v>
      </c>
      <c r="F99" s="21" t="s">
        <v>1538</v>
      </c>
      <c r="G99" s="17" t="s">
        <v>1515</v>
      </c>
      <c r="H99" s="150">
        <v>15.59</v>
      </c>
      <c r="I99" s="12">
        <f t="shared" si="1"/>
        <v>0</v>
      </c>
    </row>
    <row r="100" spans="1:9" ht="14.25" customHeight="1">
      <c r="A100" s="13" t="s">
        <v>1539</v>
      </c>
      <c r="B100" s="14">
        <v>662545089706</v>
      </c>
      <c r="C100" s="17" t="s">
        <v>29</v>
      </c>
      <c r="D100" s="21" t="s">
        <v>22</v>
      </c>
      <c r="E100" s="21" t="s">
        <v>1531</v>
      </c>
      <c r="F100" s="21" t="s">
        <v>1540</v>
      </c>
      <c r="G100" s="17" t="s">
        <v>1515</v>
      </c>
      <c r="H100" s="150">
        <v>24.28</v>
      </c>
      <c r="I100" s="12">
        <f t="shared" si="1"/>
        <v>0</v>
      </c>
    </row>
    <row r="101" spans="1:9" ht="14.25" customHeight="1">
      <c r="A101" s="13" t="s">
        <v>1541</v>
      </c>
      <c r="B101" s="14">
        <v>662545002026</v>
      </c>
      <c r="C101" s="17" t="s">
        <v>35</v>
      </c>
      <c r="D101" s="21" t="s">
        <v>22</v>
      </c>
      <c r="E101" s="21" t="s">
        <v>1528</v>
      </c>
      <c r="F101" s="21" t="s">
        <v>1542</v>
      </c>
      <c r="G101" s="17" t="s">
        <v>1543</v>
      </c>
      <c r="H101" s="150">
        <v>18.66</v>
      </c>
      <c r="I101" s="12">
        <f t="shared" si="1"/>
        <v>0</v>
      </c>
    </row>
    <row r="102" spans="1:9" ht="14.25" customHeight="1">
      <c r="A102" s="13" t="s">
        <v>1544</v>
      </c>
      <c r="B102" s="14">
        <v>662545089713</v>
      </c>
      <c r="C102" s="17" t="s">
        <v>35</v>
      </c>
      <c r="D102" s="21" t="s">
        <v>22</v>
      </c>
      <c r="E102" s="21" t="s">
        <v>1531</v>
      </c>
      <c r="F102" s="21" t="s">
        <v>1545</v>
      </c>
      <c r="G102" s="17" t="s">
        <v>1543</v>
      </c>
      <c r="H102" s="150">
        <v>29.85</v>
      </c>
      <c r="I102" s="12">
        <f t="shared" si="1"/>
        <v>0</v>
      </c>
    </row>
    <row r="103" spans="1:9" ht="14.25" customHeight="1">
      <c r="A103" s="13" t="s">
        <v>1546</v>
      </c>
      <c r="B103" s="14">
        <v>662545002033</v>
      </c>
      <c r="C103" s="17" t="s">
        <v>38</v>
      </c>
      <c r="D103" s="21" t="s">
        <v>22</v>
      </c>
      <c r="E103" s="21" t="s">
        <v>1528</v>
      </c>
      <c r="F103" s="21" t="s">
        <v>1547</v>
      </c>
      <c r="G103" s="17" t="s">
        <v>1548</v>
      </c>
      <c r="H103" s="150">
        <v>25.23</v>
      </c>
      <c r="I103" s="12">
        <f t="shared" si="1"/>
        <v>0</v>
      </c>
    </row>
    <row r="104" spans="1:9" ht="14.25" customHeight="1">
      <c r="A104" s="13" t="s">
        <v>1549</v>
      </c>
      <c r="B104" s="14">
        <v>662545089720</v>
      </c>
      <c r="C104" s="17" t="s">
        <v>38</v>
      </c>
      <c r="D104" s="21" t="s">
        <v>22</v>
      </c>
      <c r="E104" s="21" t="s">
        <v>1531</v>
      </c>
      <c r="F104" s="21" t="s">
        <v>1550</v>
      </c>
      <c r="G104" s="17" t="s">
        <v>1548</v>
      </c>
      <c r="H104" s="150">
        <v>41.07</v>
      </c>
      <c r="I104" s="12">
        <f t="shared" si="1"/>
        <v>0</v>
      </c>
    </row>
    <row r="105" spans="1:9" ht="14.25" customHeight="1">
      <c r="A105" s="13" t="s">
        <v>1551</v>
      </c>
      <c r="B105" s="14">
        <v>662545002040</v>
      </c>
      <c r="C105" s="17" t="s">
        <v>43</v>
      </c>
      <c r="D105" s="21" t="s">
        <v>22</v>
      </c>
      <c r="E105" s="21" t="s">
        <v>1528</v>
      </c>
      <c r="F105" s="21" t="s">
        <v>1552</v>
      </c>
      <c r="G105" s="17" t="s">
        <v>442</v>
      </c>
      <c r="H105" s="150">
        <v>39.479999999999997</v>
      </c>
      <c r="I105" s="12">
        <f t="shared" si="1"/>
        <v>0</v>
      </c>
    </row>
    <row r="106" spans="1:9" ht="14.25" customHeight="1">
      <c r="A106" s="13" t="s">
        <v>1553</v>
      </c>
      <c r="B106" s="14">
        <v>662545089737</v>
      </c>
      <c r="C106" s="17" t="s">
        <v>43</v>
      </c>
      <c r="D106" s="21" t="s">
        <v>22</v>
      </c>
      <c r="E106" s="21" t="s">
        <v>1531</v>
      </c>
      <c r="F106" s="21" t="s">
        <v>1554</v>
      </c>
      <c r="G106" s="17" t="s">
        <v>442</v>
      </c>
      <c r="H106" s="150">
        <v>67.72</v>
      </c>
      <c r="I106" s="12">
        <f t="shared" si="1"/>
        <v>0</v>
      </c>
    </row>
    <row r="107" spans="1:9" ht="14.25" customHeight="1">
      <c r="A107" s="13" t="s">
        <v>1555</v>
      </c>
      <c r="B107" s="14">
        <v>662545002057</v>
      </c>
      <c r="C107" s="17" t="s">
        <v>47</v>
      </c>
      <c r="D107" s="21" t="s">
        <v>22</v>
      </c>
      <c r="E107" s="21" t="s">
        <v>1528</v>
      </c>
      <c r="F107" s="21" t="s">
        <v>1556</v>
      </c>
      <c r="G107" s="17" t="s">
        <v>123</v>
      </c>
      <c r="H107" s="150">
        <v>55.69</v>
      </c>
      <c r="I107" s="12">
        <f t="shared" si="1"/>
        <v>0</v>
      </c>
    </row>
    <row r="108" spans="1:9" ht="14.25" customHeight="1">
      <c r="A108" s="13" t="s">
        <v>1557</v>
      </c>
      <c r="B108" s="14">
        <v>662545089744</v>
      </c>
      <c r="C108" s="17" t="s">
        <v>47</v>
      </c>
      <c r="D108" s="21" t="s">
        <v>22</v>
      </c>
      <c r="E108" s="21" t="s">
        <v>1531</v>
      </c>
      <c r="F108" s="21" t="s">
        <v>1558</v>
      </c>
      <c r="G108" s="17" t="s">
        <v>123</v>
      </c>
      <c r="H108" s="150">
        <v>87.18</v>
      </c>
      <c r="I108" s="12">
        <f t="shared" si="1"/>
        <v>0</v>
      </c>
    </row>
    <row r="109" spans="1:9" ht="14.25" customHeight="1">
      <c r="A109" s="13" t="s">
        <v>1559</v>
      </c>
      <c r="B109" s="14">
        <v>662545002064</v>
      </c>
      <c r="C109" s="17" t="s">
        <v>50</v>
      </c>
      <c r="D109" s="21" t="s">
        <v>22</v>
      </c>
      <c r="E109" s="21" t="s">
        <v>1528</v>
      </c>
      <c r="F109" s="21" t="s">
        <v>1560</v>
      </c>
      <c r="G109" s="17" t="s">
        <v>39</v>
      </c>
      <c r="H109" s="150">
        <v>87.6</v>
      </c>
      <c r="I109" s="12">
        <f t="shared" si="1"/>
        <v>0</v>
      </c>
    </row>
    <row r="110" spans="1:9" ht="14.25" customHeight="1">
      <c r="A110" s="13" t="s">
        <v>1561</v>
      </c>
      <c r="B110" s="14">
        <v>662545089751</v>
      </c>
      <c r="C110" s="17" t="s">
        <v>50</v>
      </c>
      <c r="D110" s="21" t="s">
        <v>22</v>
      </c>
      <c r="E110" s="21" t="s">
        <v>1531</v>
      </c>
      <c r="F110" s="21" t="s">
        <v>1562</v>
      </c>
      <c r="G110" s="17" t="s">
        <v>39</v>
      </c>
      <c r="H110" s="150">
        <v>127.93</v>
      </c>
      <c r="I110" s="12">
        <f t="shared" si="1"/>
        <v>0</v>
      </c>
    </row>
    <row r="111" spans="1:9" ht="14.25" customHeight="1">
      <c r="A111" s="13" t="s">
        <v>1563</v>
      </c>
      <c r="B111" s="14">
        <v>662545002071</v>
      </c>
      <c r="C111" s="17" t="s">
        <v>54</v>
      </c>
      <c r="D111" s="21" t="s">
        <v>22</v>
      </c>
      <c r="E111" s="21" t="s">
        <v>1528</v>
      </c>
      <c r="F111" s="21" t="s">
        <v>1564</v>
      </c>
      <c r="G111" s="17" t="s">
        <v>44</v>
      </c>
      <c r="H111" s="150">
        <v>167.91</v>
      </c>
      <c r="I111" s="12">
        <f t="shared" si="1"/>
        <v>0</v>
      </c>
    </row>
    <row r="112" spans="1:9" ht="14.25" customHeight="1">
      <c r="A112" s="13" t="s">
        <v>1565</v>
      </c>
      <c r="B112" s="14">
        <v>662545090795</v>
      </c>
      <c r="C112" s="17" t="s">
        <v>54</v>
      </c>
      <c r="D112" s="21" t="s">
        <v>22</v>
      </c>
      <c r="E112" s="21" t="s">
        <v>1531</v>
      </c>
      <c r="F112" s="21" t="s">
        <v>1566</v>
      </c>
      <c r="G112" s="17" t="s">
        <v>44</v>
      </c>
      <c r="H112" s="150">
        <v>242.31</v>
      </c>
      <c r="I112" s="12">
        <f t="shared" si="1"/>
        <v>0</v>
      </c>
    </row>
    <row r="113" spans="1:9" ht="14.25" customHeight="1">
      <c r="A113" s="13" t="s">
        <v>1567</v>
      </c>
      <c r="B113" s="14">
        <v>662545002088</v>
      </c>
      <c r="C113" s="17" t="s">
        <v>58</v>
      </c>
      <c r="D113" s="21" t="s">
        <v>22</v>
      </c>
      <c r="E113" s="21" t="s">
        <v>1528</v>
      </c>
      <c r="F113" s="21" t="s">
        <v>1568</v>
      </c>
      <c r="G113" s="17" t="s">
        <v>930</v>
      </c>
      <c r="H113" s="150">
        <v>223.34</v>
      </c>
      <c r="I113" s="12">
        <f t="shared" si="1"/>
        <v>0</v>
      </c>
    </row>
    <row r="114" spans="1:9" ht="14.25" customHeight="1">
      <c r="A114" s="13" t="s">
        <v>1569</v>
      </c>
      <c r="B114" s="14">
        <v>662545090801</v>
      </c>
      <c r="C114" s="17" t="s">
        <v>58</v>
      </c>
      <c r="D114" s="21" t="s">
        <v>22</v>
      </c>
      <c r="E114" s="21" t="s">
        <v>1531</v>
      </c>
      <c r="F114" s="21" t="s">
        <v>1570</v>
      </c>
      <c r="G114" s="17" t="s">
        <v>930</v>
      </c>
      <c r="H114" s="150">
        <v>344.85</v>
      </c>
      <c r="I114" s="12">
        <f t="shared" si="1"/>
        <v>0</v>
      </c>
    </row>
    <row r="115" spans="1:9" ht="14.25" customHeight="1">
      <c r="A115" s="13" t="s">
        <v>1571</v>
      </c>
      <c r="B115" s="14">
        <v>662545002095</v>
      </c>
      <c r="C115" s="17" t="s">
        <v>61</v>
      </c>
      <c r="D115" s="21" t="s">
        <v>22</v>
      </c>
      <c r="E115" s="21" t="s">
        <v>1528</v>
      </c>
      <c r="F115" s="21" t="s">
        <v>1572</v>
      </c>
      <c r="G115" s="17" t="s">
        <v>930</v>
      </c>
      <c r="H115" s="150">
        <v>373.85</v>
      </c>
      <c r="I115" s="12">
        <f t="shared" si="1"/>
        <v>0</v>
      </c>
    </row>
    <row r="116" spans="1:9" ht="14.25" customHeight="1">
      <c r="A116" s="13" t="s">
        <v>1573</v>
      </c>
      <c r="B116" s="14">
        <v>662545090818</v>
      </c>
      <c r="C116" s="17" t="s">
        <v>61</v>
      </c>
      <c r="D116" s="21" t="s">
        <v>22</v>
      </c>
      <c r="E116" s="21" t="s">
        <v>1531</v>
      </c>
      <c r="F116" s="21" t="s">
        <v>1574</v>
      </c>
      <c r="G116" s="17" t="s">
        <v>930</v>
      </c>
      <c r="H116" s="150">
        <v>506.65</v>
      </c>
      <c r="I116" s="12">
        <f t="shared" si="1"/>
        <v>0</v>
      </c>
    </row>
    <row r="117" spans="1:9" ht="14.25" customHeight="1">
      <c r="A117" s="13" t="s">
        <v>1575</v>
      </c>
      <c r="B117" s="14">
        <v>662545002101</v>
      </c>
      <c r="C117" s="17" t="s">
        <v>29</v>
      </c>
      <c r="D117" s="21" t="s">
        <v>121</v>
      </c>
      <c r="E117" s="21" t="s">
        <v>1576</v>
      </c>
      <c r="F117" s="21" t="s">
        <v>1577</v>
      </c>
      <c r="G117" s="17" t="s">
        <v>1515</v>
      </c>
      <c r="H117" s="150">
        <v>15.59</v>
      </c>
      <c r="I117" s="12">
        <f t="shared" si="1"/>
        <v>0</v>
      </c>
    </row>
    <row r="118" spans="1:9" ht="14.25" customHeight="1">
      <c r="A118" s="13" t="s">
        <v>1578</v>
      </c>
      <c r="B118" s="14">
        <v>662545089768</v>
      </c>
      <c r="C118" s="17" t="s">
        <v>29</v>
      </c>
      <c r="D118" s="21" t="s">
        <v>121</v>
      </c>
      <c r="E118" s="21" t="s">
        <v>1579</v>
      </c>
      <c r="F118" s="21" t="s">
        <v>1580</v>
      </c>
      <c r="G118" s="17" t="s">
        <v>1515</v>
      </c>
      <c r="H118" s="150">
        <v>24.28</v>
      </c>
      <c r="I118" s="12">
        <f t="shared" si="1"/>
        <v>0</v>
      </c>
    </row>
    <row r="119" spans="1:9" ht="14.25" customHeight="1">
      <c r="A119" s="13" t="s">
        <v>1581</v>
      </c>
      <c r="B119" s="14">
        <v>662545002118</v>
      </c>
      <c r="C119" s="17" t="s">
        <v>35</v>
      </c>
      <c r="D119" s="21" t="s">
        <v>121</v>
      </c>
      <c r="E119" s="21" t="s">
        <v>1576</v>
      </c>
      <c r="F119" s="21" t="s">
        <v>1582</v>
      </c>
      <c r="G119" s="17" t="s">
        <v>1543</v>
      </c>
      <c r="H119" s="150">
        <v>18.66</v>
      </c>
      <c r="I119" s="12">
        <f t="shared" si="1"/>
        <v>0</v>
      </c>
    </row>
    <row r="120" spans="1:9" ht="14.25" customHeight="1">
      <c r="A120" s="13" t="s">
        <v>1583</v>
      </c>
      <c r="B120" s="14">
        <v>662545089775</v>
      </c>
      <c r="C120" s="17" t="s">
        <v>35</v>
      </c>
      <c r="D120" s="21" t="s">
        <v>121</v>
      </c>
      <c r="E120" s="21" t="s">
        <v>1579</v>
      </c>
      <c r="F120" s="21" t="s">
        <v>1584</v>
      </c>
      <c r="G120" s="17" t="s">
        <v>1543</v>
      </c>
      <c r="H120" s="150">
        <v>29.85</v>
      </c>
      <c r="I120" s="12">
        <f t="shared" si="1"/>
        <v>0</v>
      </c>
    </row>
    <row r="121" spans="1:9" ht="14.25" customHeight="1">
      <c r="A121" s="13" t="s">
        <v>1585</v>
      </c>
      <c r="B121" s="14">
        <v>662545002125</v>
      </c>
      <c r="C121" s="17" t="s">
        <v>38</v>
      </c>
      <c r="D121" s="21" t="s">
        <v>121</v>
      </c>
      <c r="E121" s="21" t="s">
        <v>1576</v>
      </c>
      <c r="F121" s="21" t="s">
        <v>1586</v>
      </c>
      <c r="G121" s="17" t="s">
        <v>1177</v>
      </c>
      <c r="H121" s="150">
        <v>25.23</v>
      </c>
      <c r="I121" s="12">
        <f t="shared" si="1"/>
        <v>0</v>
      </c>
    </row>
    <row r="122" spans="1:9">
      <c r="A122" s="13" t="s">
        <v>1587</v>
      </c>
      <c r="B122" s="14">
        <v>662545089782</v>
      </c>
      <c r="C122" s="17" t="s">
        <v>38</v>
      </c>
      <c r="D122" s="21" t="s">
        <v>121</v>
      </c>
      <c r="E122" s="21" t="s">
        <v>1579</v>
      </c>
      <c r="F122" s="21" t="s">
        <v>1588</v>
      </c>
      <c r="G122" s="17" t="s">
        <v>1177</v>
      </c>
      <c r="H122" s="150">
        <v>41.07</v>
      </c>
      <c r="I122" s="12">
        <f t="shared" si="1"/>
        <v>0</v>
      </c>
    </row>
    <row r="123" spans="1:9">
      <c r="A123" s="13" t="s">
        <v>1589</v>
      </c>
      <c r="B123" s="14">
        <v>662545002132</v>
      </c>
      <c r="C123" s="17" t="s">
        <v>43</v>
      </c>
      <c r="D123" s="21" t="s">
        <v>121</v>
      </c>
      <c r="E123" s="21" t="s">
        <v>1576</v>
      </c>
      <c r="F123" s="21" t="s">
        <v>1590</v>
      </c>
      <c r="G123" s="17" t="s">
        <v>442</v>
      </c>
      <c r="H123" s="150">
        <v>39.479999999999997</v>
      </c>
      <c r="I123" s="12">
        <f t="shared" si="1"/>
        <v>0</v>
      </c>
    </row>
    <row r="124" spans="1:9">
      <c r="A124" s="13" t="s">
        <v>1591</v>
      </c>
      <c r="B124" s="14">
        <v>662545089799</v>
      </c>
      <c r="C124" s="17" t="s">
        <v>43</v>
      </c>
      <c r="D124" s="21" t="s">
        <v>121</v>
      </c>
      <c r="E124" s="21" t="s">
        <v>1579</v>
      </c>
      <c r="F124" s="21" t="s">
        <v>1592</v>
      </c>
      <c r="G124" s="17" t="s">
        <v>442</v>
      </c>
      <c r="H124" s="150">
        <v>67.72</v>
      </c>
      <c r="I124" s="12">
        <f t="shared" si="1"/>
        <v>0</v>
      </c>
    </row>
    <row r="125" spans="1:9">
      <c r="A125" s="13" t="s">
        <v>1593</v>
      </c>
      <c r="B125" s="14">
        <v>662545002149</v>
      </c>
      <c r="C125" s="17" t="s">
        <v>47</v>
      </c>
      <c r="D125" s="21" t="s">
        <v>121</v>
      </c>
      <c r="E125" s="21" t="s">
        <v>1576</v>
      </c>
      <c r="F125" s="21" t="s">
        <v>1594</v>
      </c>
      <c r="G125" s="17" t="s">
        <v>123</v>
      </c>
      <c r="H125" s="150">
        <v>55.69</v>
      </c>
      <c r="I125" s="12">
        <f t="shared" si="1"/>
        <v>0</v>
      </c>
    </row>
    <row r="126" spans="1:9">
      <c r="A126" s="13" t="s">
        <v>1595</v>
      </c>
      <c r="B126" s="14">
        <v>662545089805</v>
      </c>
      <c r="C126" s="17" t="s">
        <v>47</v>
      </c>
      <c r="D126" s="21" t="s">
        <v>121</v>
      </c>
      <c r="E126" s="21" t="s">
        <v>1579</v>
      </c>
      <c r="F126" s="21" t="s">
        <v>1596</v>
      </c>
      <c r="G126" s="17" t="s">
        <v>123</v>
      </c>
      <c r="H126" s="150">
        <v>87.18</v>
      </c>
      <c r="I126" s="12">
        <f t="shared" si="1"/>
        <v>0</v>
      </c>
    </row>
    <row r="127" spans="1:9">
      <c r="A127" s="13" t="s">
        <v>1597</v>
      </c>
      <c r="B127" s="14">
        <v>662545002156</v>
      </c>
      <c r="C127" s="17" t="s">
        <v>50</v>
      </c>
      <c r="D127" s="21" t="s">
        <v>121</v>
      </c>
      <c r="E127" s="21" t="s">
        <v>1576</v>
      </c>
      <c r="F127" s="21" t="s">
        <v>1598</v>
      </c>
      <c r="G127" s="17" t="s">
        <v>39</v>
      </c>
      <c r="H127" s="150">
        <v>87.6</v>
      </c>
      <c r="I127" s="12">
        <f t="shared" si="1"/>
        <v>0</v>
      </c>
    </row>
    <row r="128" spans="1:9">
      <c r="A128" s="13" t="s">
        <v>1599</v>
      </c>
      <c r="B128" s="14">
        <v>662545089812</v>
      </c>
      <c r="C128" s="17" t="s">
        <v>50</v>
      </c>
      <c r="D128" s="21" t="s">
        <v>121</v>
      </c>
      <c r="E128" s="21" t="s">
        <v>1579</v>
      </c>
      <c r="F128" s="21" t="s">
        <v>1600</v>
      </c>
      <c r="G128" s="17" t="s">
        <v>39</v>
      </c>
      <c r="H128" s="150">
        <v>127.93</v>
      </c>
      <c r="I128" s="12">
        <f t="shared" si="1"/>
        <v>0</v>
      </c>
    </row>
    <row r="129" spans="1:9">
      <c r="A129" s="13" t="s">
        <v>1601</v>
      </c>
      <c r="B129" s="14">
        <v>662545004815</v>
      </c>
      <c r="C129" s="17" t="s">
        <v>54</v>
      </c>
      <c r="D129" s="21" t="s">
        <v>121</v>
      </c>
      <c r="E129" s="21" t="s">
        <v>1576</v>
      </c>
      <c r="F129" s="21" t="s">
        <v>1602</v>
      </c>
      <c r="G129" s="17" t="s">
        <v>930</v>
      </c>
      <c r="H129" s="150">
        <v>208.05</v>
      </c>
      <c r="I129" s="12">
        <f t="shared" si="1"/>
        <v>0</v>
      </c>
    </row>
    <row r="130" spans="1:9">
      <c r="A130" s="13" t="s">
        <v>1603</v>
      </c>
      <c r="B130" s="14">
        <v>662545090825</v>
      </c>
      <c r="C130" s="17" t="s">
        <v>54</v>
      </c>
      <c r="D130" s="21" t="s">
        <v>121</v>
      </c>
      <c r="E130" s="21" t="s">
        <v>1579</v>
      </c>
      <c r="F130" s="21" t="s">
        <v>1604</v>
      </c>
      <c r="G130" s="17" t="s">
        <v>930</v>
      </c>
      <c r="H130" s="150">
        <v>279</v>
      </c>
      <c r="I130" s="12">
        <f t="shared" si="1"/>
        <v>0</v>
      </c>
    </row>
    <row r="131" spans="1:9">
      <c r="A131" s="13" t="s">
        <v>1605</v>
      </c>
      <c r="B131" s="14">
        <v>662545004822</v>
      </c>
      <c r="C131" s="17" t="s">
        <v>58</v>
      </c>
      <c r="D131" s="21" t="s">
        <v>121</v>
      </c>
      <c r="E131" s="21" t="s">
        <v>1576</v>
      </c>
      <c r="F131" s="21" t="s">
        <v>1606</v>
      </c>
      <c r="G131" s="17" t="s">
        <v>930</v>
      </c>
      <c r="H131" s="150">
        <v>310.95</v>
      </c>
      <c r="I131" s="12">
        <f t="shared" si="1"/>
        <v>0</v>
      </c>
    </row>
    <row r="132" spans="1:9">
      <c r="A132" s="13" t="s">
        <v>1607</v>
      </c>
      <c r="B132" s="14">
        <v>662545090832</v>
      </c>
      <c r="C132" s="17" t="s">
        <v>58</v>
      </c>
      <c r="D132" s="21" t="s">
        <v>121</v>
      </c>
      <c r="E132" s="21" t="s">
        <v>1579</v>
      </c>
      <c r="F132" s="21" t="s">
        <v>1608</v>
      </c>
      <c r="G132" s="17" t="s">
        <v>930</v>
      </c>
      <c r="H132" s="150">
        <v>412.88</v>
      </c>
      <c r="I132" s="12">
        <f t="shared" ref="I132:I195" si="2">H132*$I$2</f>
        <v>0</v>
      </c>
    </row>
    <row r="133" spans="1:9">
      <c r="A133" s="13" t="s">
        <v>1512</v>
      </c>
      <c r="B133" s="14">
        <v>662545092768</v>
      </c>
      <c r="C133" s="17" t="s">
        <v>29</v>
      </c>
      <c r="D133" s="21" t="s">
        <v>15</v>
      </c>
      <c r="E133" s="21" t="s">
        <v>1513</v>
      </c>
      <c r="F133" s="21" t="s">
        <v>1514</v>
      </c>
      <c r="G133" s="17" t="s">
        <v>1515</v>
      </c>
      <c r="H133" s="150">
        <v>43.136499999999998</v>
      </c>
      <c r="I133" s="12">
        <f t="shared" si="2"/>
        <v>0</v>
      </c>
    </row>
    <row r="134" spans="1:9">
      <c r="A134" s="13" t="s">
        <v>1516</v>
      </c>
      <c r="B134" s="14">
        <v>662545092775</v>
      </c>
      <c r="C134" s="17" t="s">
        <v>35</v>
      </c>
      <c r="D134" s="21" t="s">
        <v>15</v>
      </c>
      <c r="E134" s="21" t="s">
        <v>1513</v>
      </c>
      <c r="F134" s="21" t="s">
        <v>1517</v>
      </c>
      <c r="G134" s="17" t="s">
        <v>1518</v>
      </c>
      <c r="H134" s="150">
        <v>57.476999999999997</v>
      </c>
      <c r="I134" s="12">
        <f t="shared" si="2"/>
        <v>0</v>
      </c>
    </row>
    <row r="135" spans="1:9">
      <c r="A135" s="13" t="s">
        <v>1519</v>
      </c>
      <c r="B135" s="14">
        <v>662545092782</v>
      </c>
      <c r="C135" s="17" t="s">
        <v>38</v>
      </c>
      <c r="D135" s="21" t="s">
        <v>15</v>
      </c>
      <c r="E135" s="21" t="s">
        <v>1513</v>
      </c>
      <c r="F135" s="21" t="s">
        <v>1520</v>
      </c>
      <c r="G135" s="17" t="s">
        <v>1177</v>
      </c>
      <c r="H135" s="150">
        <v>81.776499999999999</v>
      </c>
      <c r="I135" s="12">
        <f t="shared" si="2"/>
        <v>0</v>
      </c>
    </row>
    <row r="136" spans="1:9">
      <c r="A136" s="13" t="s">
        <v>1521</v>
      </c>
      <c r="B136" s="14">
        <v>662545092799</v>
      </c>
      <c r="C136" s="17" t="s">
        <v>43</v>
      </c>
      <c r="D136" s="21" t="s">
        <v>15</v>
      </c>
      <c r="E136" s="21" t="s">
        <v>1513</v>
      </c>
      <c r="F136" s="21" t="s">
        <v>1522</v>
      </c>
      <c r="G136" s="17" t="s">
        <v>442</v>
      </c>
      <c r="H136" s="150">
        <v>112.01</v>
      </c>
      <c r="I136" s="12">
        <f t="shared" si="2"/>
        <v>0</v>
      </c>
    </row>
    <row r="137" spans="1:9">
      <c r="A137" s="13" t="s">
        <v>1523</v>
      </c>
      <c r="B137" s="14">
        <v>662545092805</v>
      </c>
      <c r="C137" s="17" t="s">
        <v>47</v>
      </c>
      <c r="D137" s="21" t="s">
        <v>15</v>
      </c>
      <c r="E137" s="21" t="s">
        <v>1513</v>
      </c>
      <c r="F137" s="21" t="s">
        <v>1524</v>
      </c>
      <c r="G137" s="17" t="s">
        <v>123</v>
      </c>
      <c r="H137" s="150">
        <v>155.8135</v>
      </c>
      <c r="I137" s="12">
        <f t="shared" si="2"/>
        <v>0</v>
      </c>
    </row>
    <row r="138" spans="1:9">
      <c r="A138" s="13" t="s">
        <v>1525</v>
      </c>
      <c r="B138" s="14">
        <v>662545092812</v>
      </c>
      <c r="C138" s="17" t="s">
        <v>50</v>
      </c>
      <c r="D138" s="21" t="s">
        <v>15</v>
      </c>
      <c r="E138" s="21" t="s">
        <v>1513</v>
      </c>
      <c r="F138" s="21" t="s">
        <v>1526</v>
      </c>
      <c r="G138" s="17" t="s">
        <v>39</v>
      </c>
      <c r="H138" s="150">
        <v>226.33150000000001</v>
      </c>
      <c r="I138" s="12">
        <f t="shared" si="2"/>
        <v>0</v>
      </c>
    </row>
    <row r="139" spans="1:9">
      <c r="A139" s="13" t="s">
        <v>1609</v>
      </c>
      <c r="B139" s="14">
        <v>662545002163</v>
      </c>
      <c r="C139" s="17" t="s">
        <v>29</v>
      </c>
      <c r="D139" s="21" t="s">
        <v>22</v>
      </c>
      <c r="E139" s="21" t="s">
        <v>1610</v>
      </c>
      <c r="F139" s="21" t="s">
        <v>1611</v>
      </c>
      <c r="G139" s="17" t="s">
        <v>1612</v>
      </c>
      <c r="H139" s="150">
        <v>27.14</v>
      </c>
      <c r="I139" s="12">
        <f t="shared" si="2"/>
        <v>0</v>
      </c>
    </row>
    <row r="140" spans="1:9">
      <c r="A140" s="13" t="s">
        <v>1613</v>
      </c>
      <c r="B140" s="14">
        <v>662545086224</v>
      </c>
      <c r="C140" s="17" t="s">
        <v>29</v>
      </c>
      <c r="D140" s="21" t="s">
        <v>22</v>
      </c>
      <c r="E140" s="21" t="s">
        <v>1614</v>
      </c>
      <c r="F140" s="21" t="s">
        <v>1615</v>
      </c>
      <c r="G140" s="17" t="s">
        <v>1612</v>
      </c>
      <c r="H140" s="150">
        <v>35.380000000000003</v>
      </c>
      <c r="I140" s="12">
        <f t="shared" si="2"/>
        <v>0</v>
      </c>
    </row>
    <row r="141" spans="1:9">
      <c r="A141" s="13" t="s">
        <v>1616</v>
      </c>
      <c r="B141" s="14">
        <v>662545002170</v>
      </c>
      <c r="C141" s="17" t="s">
        <v>35</v>
      </c>
      <c r="D141" s="21" t="s">
        <v>22</v>
      </c>
      <c r="E141" s="21" t="s">
        <v>1610</v>
      </c>
      <c r="F141" s="21" t="s">
        <v>1617</v>
      </c>
      <c r="G141" s="17" t="s">
        <v>68</v>
      </c>
      <c r="H141" s="150">
        <v>41.14</v>
      </c>
      <c r="I141" s="12">
        <f t="shared" si="2"/>
        <v>0</v>
      </c>
    </row>
    <row r="142" spans="1:9">
      <c r="A142" s="13" t="s">
        <v>1618</v>
      </c>
      <c r="B142" s="14">
        <v>662545086231</v>
      </c>
      <c r="C142" s="17" t="s">
        <v>35</v>
      </c>
      <c r="D142" s="21" t="s">
        <v>22</v>
      </c>
      <c r="E142" s="21" t="s">
        <v>1614</v>
      </c>
      <c r="F142" s="21" t="s">
        <v>1619</v>
      </c>
      <c r="G142" s="17" t="s">
        <v>68</v>
      </c>
      <c r="H142" s="150">
        <v>52.58</v>
      </c>
      <c r="I142" s="12">
        <f t="shared" si="2"/>
        <v>0</v>
      </c>
    </row>
    <row r="143" spans="1:9">
      <c r="A143" s="13" t="s">
        <v>1620</v>
      </c>
      <c r="B143" s="14">
        <v>662545002187</v>
      </c>
      <c r="C143" s="17" t="s">
        <v>38</v>
      </c>
      <c r="D143" s="21" t="s">
        <v>22</v>
      </c>
      <c r="E143" s="21" t="s">
        <v>1610</v>
      </c>
      <c r="F143" s="21" t="s">
        <v>1621</v>
      </c>
      <c r="G143" s="17" t="s">
        <v>1622</v>
      </c>
      <c r="H143" s="150">
        <v>59.24</v>
      </c>
      <c r="I143" s="12">
        <f t="shared" si="2"/>
        <v>0</v>
      </c>
    </row>
    <row r="144" spans="1:9">
      <c r="A144" s="13" t="s">
        <v>1623</v>
      </c>
      <c r="B144" s="14">
        <v>662545086248</v>
      </c>
      <c r="C144" s="17" t="s">
        <v>38</v>
      </c>
      <c r="D144" s="21" t="s">
        <v>22</v>
      </c>
      <c r="E144" s="21" t="s">
        <v>1614</v>
      </c>
      <c r="F144" s="21" t="s">
        <v>1624</v>
      </c>
      <c r="G144" s="17" t="s">
        <v>1622</v>
      </c>
      <c r="H144" s="150">
        <v>76.98</v>
      </c>
      <c r="I144" s="12">
        <f t="shared" si="2"/>
        <v>0</v>
      </c>
    </row>
    <row r="145" spans="1:9">
      <c r="A145" s="13" t="s">
        <v>1625</v>
      </c>
      <c r="B145" s="14">
        <v>662545002194</v>
      </c>
      <c r="C145" s="17" t="s">
        <v>43</v>
      </c>
      <c r="D145" s="21" t="s">
        <v>22</v>
      </c>
      <c r="E145" s="21" t="s">
        <v>1610</v>
      </c>
      <c r="F145" s="21" t="s">
        <v>1626</v>
      </c>
      <c r="G145" s="17" t="s">
        <v>1627</v>
      </c>
      <c r="H145" s="150">
        <v>85.61</v>
      </c>
      <c r="I145" s="12">
        <f t="shared" si="2"/>
        <v>0</v>
      </c>
    </row>
    <row r="146" spans="1:9">
      <c r="A146" s="13" t="s">
        <v>1628</v>
      </c>
      <c r="B146" s="14">
        <v>662545086255</v>
      </c>
      <c r="C146" s="17" t="s">
        <v>43</v>
      </c>
      <c r="D146" s="21" t="s">
        <v>22</v>
      </c>
      <c r="E146" s="21" t="s">
        <v>1614</v>
      </c>
      <c r="F146" s="21" t="s">
        <v>1629</v>
      </c>
      <c r="G146" s="17" t="s">
        <v>1627</v>
      </c>
      <c r="H146" s="150">
        <v>111.14</v>
      </c>
      <c r="I146" s="12">
        <f t="shared" si="2"/>
        <v>0</v>
      </c>
    </row>
    <row r="147" spans="1:9">
      <c r="A147" s="13" t="s">
        <v>1630</v>
      </c>
      <c r="B147" s="14">
        <v>662545002200</v>
      </c>
      <c r="C147" s="17" t="s">
        <v>47</v>
      </c>
      <c r="D147" s="21" t="s">
        <v>22</v>
      </c>
      <c r="E147" s="21" t="s">
        <v>1610</v>
      </c>
      <c r="F147" s="21" t="s">
        <v>1631</v>
      </c>
      <c r="G147" s="17" t="s">
        <v>42</v>
      </c>
      <c r="H147" s="150">
        <v>124.12</v>
      </c>
      <c r="I147" s="12">
        <f t="shared" si="2"/>
        <v>0</v>
      </c>
    </row>
    <row r="148" spans="1:9">
      <c r="A148" s="13" t="s">
        <v>1632</v>
      </c>
      <c r="B148" s="14">
        <v>662545086262</v>
      </c>
      <c r="C148" s="17" t="s">
        <v>47</v>
      </c>
      <c r="D148" s="21" t="s">
        <v>22</v>
      </c>
      <c r="E148" s="21" t="s">
        <v>1614</v>
      </c>
      <c r="F148" s="21" t="s">
        <v>1633</v>
      </c>
      <c r="G148" s="17" t="s">
        <v>42</v>
      </c>
      <c r="H148" s="150">
        <v>162.78</v>
      </c>
      <c r="I148" s="12">
        <f t="shared" si="2"/>
        <v>0</v>
      </c>
    </row>
    <row r="149" spans="1:9">
      <c r="A149" s="13" t="s">
        <v>1634</v>
      </c>
      <c r="B149" s="14">
        <v>662545002217</v>
      </c>
      <c r="C149" s="17" t="s">
        <v>50</v>
      </c>
      <c r="D149" s="21" t="s">
        <v>22</v>
      </c>
      <c r="E149" s="21" t="s">
        <v>1610</v>
      </c>
      <c r="F149" s="21" t="s">
        <v>1635</v>
      </c>
      <c r="G149" s="17" t="s">
        <v>1246</v>
      </c>
      <c r="H149" s="150">
        <v>188.03</v>
      </c>
      <c r="I149" s="12">
        <f t="shared" si="2"/>
        <v>0</v>
      </c>
    </row>
    <row r="150" spans="1:9">
      <c r="A150" s="13" t="s">
        <v>1636</v>
      </c>
      <c r="B150" s="14">
        <v>662545086279</v>
      </c>
      <c r="C150" s="17" t="s">
        <v>50</v>
      </c>
      <c r="D150" s="21" t="s">
        <v>22</v>
      </c>
      <c r="E150" s="21" t="s">
        <v>1614</v>
      </c>
      <c r="F150" s="21" t="s">
        <v>1637</v>
      </c>
      <c r="G150" s="17" t="s">
        <v>1246</v>
      </c>
      <c r="H150" s="150">
        <v>246.66</v>
      </c>
      <c r="I150" s="12">
        <f t="shared" si="2"/>
        <v>0</v>
      </c>
    </row>
    <row r="151" spans="1:9">
      <c r="A151" s="13" t="s">
        <v>1638</v>
      </c>
      <c r="B151" s="14">
        <v>662545002224</v>
      </c>
      <c r="C151" s="17" t="s">
        <v>29</v>
      </c>
      <c r="D151" s="21" t="s">
        <v>121</v>
      </c>
      <c r="E151" s="21" t="s">
        <v>1639</v>
      </c>
      <c r="F151" s="21" t="s">
        <v>1640</v>
      </c>
      <c r="G151" s="17" t="s">
        <v>1612</v>
      </c>
      <c r="H151" s="150">
        <v>27.14</v>
      </c>
      <c r="I151" s="12">
        <f t="shared" si="2"/>
        <v>0</v>
      </c>
    </row>
    <row r="152" spans="1:9">
      <c r="A152" s="13" t="s">
        <v>1641</v>
      </c>
      <c r="B152" s="14">
        <v>662545086286</v>
      </c>
      <c r="C152" s="17" t="s">
        <v>29</v>
      </c>
      <c r="D152" s="21" t="s">
        <v>121</v>
      </c>
      <c r="E152" s="21" t="s">
        <v>1642</v>
      </c>
      <c r="F152" s="21" t="s">
        <v>1643</v>
      </c>
      <c r="G152" s="17" t="s">
        <v>1612</v>
      </c>
      <c r="H152" s="150">
        <v>35.380000000000003</v>
      </c>
      <c r="I152" s="12">
        <f t="shared" si="2"/>
        <v>0</v>
      </c>
    </row>
    <row r="153" spans="1:9">
      <c r="A153" s="13" t="s">
        <v>1644</v>
      </c>
      <c r="B153" s="14">
        <v>662545002231</v>
      </c>
      <c r="C153" s="17" t="s">
        <v>35</v>
      </c>
      <c r="D153" s="21" t="s">
        <v>121</v>
      </c>
      <c r="E153" s="21" t="s">
        <v>1639</v>
      </c>
      <c r="F153" s="21" t="s">
        <v>1645</v>
      </c>
      <c r="G153" s="17" t="s">
        <v>68</v>
      </c>
      <c r="H153" s="150">
        <v>41.14</v>
      </c>
      <c r="I153" s="12">
        <f t="shared" si="2"/>
        <v>0</v>
      </c>
    </row>
    <row r="154" spans="1:9">
      <c r="A154" s="13" t="s">
        <v>1646</v>
      </c>
      <c r="B154" s="14">
        <v>662545086293</v>
      </c>
      <c r="C154" s="17" t="s">
        <v>35</v>
      </c>
      <c r="D154" s="21" t="s">
        <v>121</v>
      </c>
      <c r="E154" s="21" t="s">
        <v>1642</v>
      </c>
      <c r="F154" s="21" t="s">
        <v>1647</v>
      </c>
      <c r="G154" s="17" t="s">
        <v>68</v>
      </c>
      <c r="H154" s="150">
        <v>52.58</v>
      </c>
      <c r="I154" s="12">
        <f t="shared" si="2"/>
        <v>0</v>
      </c>
    </row>
    <row r="155" spans="1:9">
      <c r="A155" s="13" t="s">
        <v>1648</v>
      </c>
      <c r="B155" s="14">
        <v>662545002248</v>
      </c>
      <c r="C155" s="17" t="s">
        <v>38</v>
      </c>
      <c r="D155" s="21" t="s">
        <v>121</v>
      </c>
      <c r="E155" s="21" t="s">
        <v>1639</v>
      </c>
      <c r="F155" s="21" t="s">
        <v>1649</v>
      </c>
      <c r="G155" s="17" t="s">
        <v>1622</v>
      </c>
      <c r="H155" s="150">
        <v>59.24</v>
      </c>
      <c r="I155" s="12">
        <f t="shared" si="2"/>
        <v>0</v>
      </c>
    </row>
    <row r="156" spans="1:9">
      <c r="A156" s="13" t="s">
        <v>1650</v>
      </c>
      <c r="B156" s="14">
        <v>662545086309</v>
      </c>
      <c r="C156" s="17" t="s">
        <v>38</v>
      </c>
      <c r="D156" s="21" t="s">
        <v>121</v>
      </c>
      <c r="E156" s="21" t="s">
        <v>1642</v>
      </c>
      <c r="F156" s="21" t="s">
        <v>1651</v>
      </c>
      <c r="G156" s="17" t="s">
        <v>1622</v>
      </c>
      <c r="H156" s="150">
        <v>76.98</v>
      </c>
      <c r="I156" s="12">
        <f t="shared" si="2"/>
        <v>0</v>
      </c>
    </row>
    <row r="157" spans="1:9">
      <c r="A157" s="13" t="s">
        <v>1652</v>
      </c>
      <c r="B157" s="14">
        <v>662545002255</v>
      </c>
      <c r="C157" s="17" t="s">
        <v>43</v>
      </c>
      <c r="D157" s="21" t="s">
        <v>121</v>
      </c>
      <c r="E157" s="21" t="s">
        <v>1639</v>
      </c>
      <c r="F157" s="21" t="s">
        <v>1653</v>
      </c>
      <c r="G157" s="17" t="s">
        <v>1627</v>
      </c>
      <c r="H157" s="150">
        <v>85.61</v>
      </c>
      <c r="I157" s="12">
        <f t="shared" si="2"/>
        <v>0</v>
      </c>
    </row>
    <row r="158" spans="1:9">
      <c r="A158" s="13" t="s">
        <v>1654</v>
      </c>
      <c r="B158" s="14">
        <v>662545086316</v>
      </c>
      <c r="C158" s="17" t="s">
        <v>43</v>
      </c>
      <c r="D158" s="21" t="s">
        <v>121</v>
      </c>
      <c r="E158" s="21" t="s">
        <v>1642</v>
      </c>
      <c r="F158" s="21" t="s">
        <v>1655</v>
      </c>
      <c r="G158" s="17" t="s">
        <v>1627</v>
      </c>
      <c r="H158" s="150">
        <v>111.14</v>
      </c>
      <c r="I158" s="12">
        <f t="shared" si="2"/>
        <v>0</v>
      </c>
    </row>
    <row r="159" spans="1:9">
      <c r="A159" s="13" t="s">
        <v>1656</v>
      </c>
      <c r="B159" s="14">
        <v>662545002262</v>
      </c>
      <c r="C159" s="17" t="s">
        <v>47</v>
      </c>
      <c r="D159" s="21" t="s">
        <v>121</v>
      </c>
      <c r="E159" s="21" t="s">
        <v>1639</v>
      </c>
      <c r="F159" s="21" t="s">
        <v>1657</v>
      </c>
      <c r="G159" s="17" t="s">
        <v>42</v>
      </c>
      <c r="H159" s="150">
        <v>124.12</v>
      </c>
      <c r="I159" s="12">
        <f t="shared" si="2"/>
        <v>0</v>
      </c>
    </row>
    <row r="160" spans="1:9">
      <c r="A160" s="13" t="s">
        <v>1658</v>
      </c>
      <c r="B160" s="14">
        <v>662545086323</v>
      </c>
      <c r="C160" s="17" t="s">
        <v>47</v>
      </c>
      <c r="D160" s="21" t="s">
        <v>121</v>
      </c>
      <c r="E160" s="21" t="s">
        <v>1642</v>
      </c>
      <c r="F160" s="21" t="s">
        <v>1659</v>
      </c>
      <c r="G160" s="17" t="s">
        <v>42</v>
      </c>
      <c r="H160" s="150">
        <v>162.78</v>
      </c>
      <c r="I160" s="12">
        <f t="shared" si="2"/>
        <v>0</v>
      </c>
    </row>
    <row r="161" spans="1:9">
      <c r="A161" s="13" t="s">
        <v>1660</v>
      </c>
      <c r="B161" s="14">
        <v>662545002279</v>
      </c>
      <c r="C161" s="17" t="s">
        <v>50</v>
      </c>
      <c r="D161" s="21" t="s">
        <v>121</v>
      </c>
      <c r="E161" s="21" t="s">
        <v>1639</v>
      </c>
      <c r="F161" s="21" t="s">
        <v>1661</v>
      </c>
      <c r="G161" s="17" t="s">
        <v>1246</v>
      </c>
      <c r="H161" s="150">
        <v>188.03</v>
      </c>
      <c r="I161" s="12">
        <f t="shared" si="2"/>
        <v>0</v>
      </c>
    </row>
    <row r="162" spans="1:9">
      <c r="A162" s="13" t="s">
        <v>1662</v>
      </c>
      <c r="B162" s="14">
        <v>662545086330</v>
      </c>
      <c r="C162" s="17" t="s">
        <v>50</v>
      </c>
      <c r="D162" s="21" t="s">
        <v>121</v>
      </c>
      <c r="E162" s="21" t="s">
        <v>1642</v>
      </c>
      <c r="F162" s="21" t="s">
        <v>1663</v>
      </c>
      <c r="G162" s="17" t="s">
        <v>1246</v>
      </c>
      <c r="H162" s="150">
        <v>246.66</v>
      </c>
      <c r="I162" s="12">
        <f t="shared" si="2"/>
        <v>0</v>
      </c>
    </row>
    <row r="163" spans="1:9">
      <c r="A163" s="13" t="s">
        <v>1685</v>
      </c>
      <c r="B163" s="14">
        <v>662545006550</v>
      </c>
      <c r="C163" s="17" t="s">
        <v>29</v>
      </c>
      <c r="D163" s="21" t="s">
        <v>22</v>
      </c>
      <c r="E163" s="21" t="s">
        <v>1686</v>
      </c>
      <c r="F163" s="21" t="s">
        <v>1687</v>
      </c>
      <c r="G163" s="17" t="s">
        <v>1688</v>
      </c>
      <c r="H163" s="150">
        <v>33.03</v>
      </c>
      <c r="I163" s="12">
        <f t="shared" si="2"/>
        <v>0</v>
      </c>
    </row>
    <row r="164" spans="1:9">
      <c r="A164" s="13" t="s">
        <v>1689</v>
      </c>
      <c r="B164" s="14">
        <v>662545092348</v>
      </c>
      <c r="C164" s="17" t="s">
        <v>29</v>
      </c>
      <c r="D164" s="21" t="s">
        <v>22</v>
      </c>
      <c r="E164" s="21" t="s">
        <v>1690</v>
      </c>
      <c r="F164" s="21" t="s">
        <v>1691</v>
      </c>
      <c r="G164" s="17" t="s">
        <v>1688</v>
      </c>
      <c r="H164" s="150">
        <v>38.96</v>
      </c>
      <c r="I164" s="12">
        <f t="shared" si="2"/>
        <v>0</v>
      </c>
    </row>
    <row r="165" spans="1:9">
      <c r="A165" s="13" t="s">
        <v>1692</v>
      </c>
      <c r="B165" s="14">
        <v>662545006567</v>
      </c>
      <c r="C165" s="17" t="s">
        <v>35</v>
      </c>
      <c r="D165" s="21" t="s">
        <v>22</v>
      </c>
      <c r="E165" s="21" t="s">
        <v>1686</v>
      </c>
      <c r="F165" s="21" t="s">
        <v>1693</v>
      </c>
      <c r="G165" s="17" t="s">
        <v>1694</v>
      </c>
      <c r="H165" s="150">
        <v>42.99</v>
      </c>
      <c r="I165" s="12">
        <f t="shared" si="2"/>
        <v>0</v>
      </c>
    </row>
    <row r="166" spans="1:9">
      <c r="A166" s="13" t="s">
        <v>1695</v>
      </c>
      <c r="B166" s="14">
        <v>662545092355</v>
      </c>
      <c r="C166" s="17" t="s">
        <v>35</v>
      </c>
      <c r="D166" s="21" t="s">
        <v>22</v>
      </c>
      <c r="E166" s="21" t="s">
        <v>1690</v>
      </c>
      <c r="F166" s="21" t="s">
        <v>1696</v>
      </c>
      <c r="G166" s="17" t="s">
        <v>1694</v>
      </c>
      <c r="H166" s="150">
        <v>50.72</v>
      </c>
      <c r="I166" s="12">
        <f t="shared" si="2"/>
        <v>0</v>
      </c>
    </row>
    <row r="167" spans="1:9">
      <c r="A167" s="13" t="s">
        <v>1697</v>
      </c>
      <c r="B167" s="14">
        <v>662545006574</v>
      </c>
      <c r="C167" s="17" t="s">
        <v>38</v>
      </c>
      <c r="D167" s="21" t="s">
        <v>22</v>
      </c>
      <c r="E167" s="21" t="s">
        <v>1686</v>
      </c>
      <c r="F167" s="21" t="s">
        <v>1698</v>
      </c>
      <c r="G167" s="17" t="s">
        <v>1699</v>
      </c>
      <c r="H167" s="150">
        <v>59.51</v>
      </c>
      <c r="I167" s="12">
        <f t="shared" si="2"/>
        <v>0</v>
      </c>
    </row>
    <row r="168" spans="1:9">
      <c r="A168" s="13" t="s">
        <v>1700</v>
      </c>
      <c r="B168" s="14">
        <v>662545092362</v>
      </c>
      <c r="C168" s="17" t="s">
        <v>38</v>
      </c>
      <c r="D168" s="21" t="s">
        <v>22</v>
      </c>
      <c r="E168" s="21" t="s">
        <v>1690</v>
      </c>
      <c r="F168" s="21" t="s">
        <v>1701</v>
      </c>
      <c r="G168" s="17" t="s">
        <v>1699</v>
      </c>
      <c r="H168" s="150">
        <v>70.55</v>
      </c>
      <c r="I168" s="12">
        <f t="shared" si="2"/>
        <v>0</v>
      </c>
    </row>
    <row r="169" spans="1:9">
      <c r="A169" s="13" t="s">
        <v>1702</v>
      </c>
      <c r="B169" s="14">
        <v>662545006581</v>
      </c>
      <c r="C169" s="17" t="s">
        <v>43</v>
      </c>
      <c r="D169" s="21" t="s">
        <v>22</v>
      </c>
      <c r="E169" s="21" t="s">
        <v>1686</v>
      </c>
      <c r="F169" s="21" t="s">
        <v>1703</v>
      </c>
      <c r="G169" s="17" t="s">
        <v>1704</v>
      </c>
      <c r="H169" s="150">
        <v>75.58</v>
      </c>
      <c r="I169" s="12">
        <f t="shared" si="2"/>
        <v>0</v>
      </c>
    </row>
    <row r="170" spans="1:9">
      <c r="A170" s="13" t="s">
        <v>1705</v>
      </c>
      <c r="B170" s="14">
        <v>662545092379</v>
      </c>
      <c r="C170" s="17" t="s">
        <v>43</v>
      </c>
      <c r="D170" s="21" t="s">
        <v>22</v>
      </c>
      <c r="E170" s="21" t="s">
        <v>1690</v>
      </c>
      <c r="F170" s="21" t="s">
        <v>1706</v>
      </c>
      <c r="G170" s="17" t="s">
        <v>1704</v>
      </c>
      <c r="H170" s="150">
        <v>86.93</v>
      </c>
      <c r="I170" s="12">
        <f t="shared" si="2"/>
        <v>0</v>
      </c>
    </row>
    <row r="171" spans="1:9">
      <c r="A171" s="13" t="s">
        <v>1707</v>
      </c>
      <c r="B171" s="14">
        <v>662545006598</v>
      </c>
      <c r="C171" s="17" t="s">
        <v>47</v>
      </c>
      <c r="D171" s="21" t="s">
        <v>22</v>
      </c>
      <c r="E171" s="21" t="s">
        <v>1686</v>
      </c>
      <c r="F171" s="21" t="s">
        <v>1708</v>
      </c>
      <c r="G171" s="17" t="s">
        <v>1709</v>
      </c>
      <c r="H171" s="150">
        <v>105.62</v>
      </c>
      <c r="I171" s="12">
        <f t="shared" si="2"/>
        <v>0</v>
      </c>
    </row>
    <row r="172" spans="1:9">
      <c r="A172" s="13" t="s">
        <v>1710</v>
      </c>
      <c r="B172" s="14">
        <v>662545092386</v>
      </c>
      <c r="C172" s="17" t="s">
        <v>47</v>
      </c>
      <c r="D172" s="21" t="s">
        <v>22</v>
      </c>
      <c r="E172" s="21" t="s">
        <v>1690</v>
      </c>
      <c r="F172" s="21" t="s">
        <v>1711</v>
      </c>
      <c r="G172" s="17" t="s">
        <v>1709</v>
      </c>
      <c r="H172" s="150">
        <v>121.47</v>
      </c>
      <c r="I172" s="12">
        <f t="shared" si="2"/>
        <v>0</v>
      </c>
    </row>
    <row r="173" spans="1:9">
      <c r="A173" s="13" t="s">
        <v>1712</v>
      </c>
      <c r="B173" s="14">
        <v>662545006604</v>
      </c>
      <c r="C173" s="17" t="s">
        <v>50</v>
      </c>
      <c r="D173" s="21" t="s">
        <v>22</v>
      </c>
      <c r="E173" s="21" t="s">
        <v>1686</v>
      </c>
      <c r="F173" s="21" t="s">
        <v>1713</v>
      </c>
      <c r="G173" s="17" t="s">
        <v>458</v>
      </c>
      <c r="H173" s="150">
        <v>150.62</v>
      </c>
      <c r="I173" s="12">
        <f t="shared" si="2"/>
        <v>0</v>
      </c>
    </row>
    <row r="174" spans="1:9">
      <c r="A174" s="13" t="s">
        <v>1714</v>
      </c>
      <c r="B174" s="14">
        <v>662545092393</v>
      </c>
      <c r="C174" s="17" t="s">
        <v>50</v>
      </c>
      <c r="D174" s="21" t="s">
        <v>22</v>
      </c>
      <c r="E174" s="21" t="s">
        <v>1690</v>
      </c>
      <c r="F174" s="21" t="s">
        <v>1715</v>
      </c>
      <c r="G174" s="17" t="s">
        <v>458</v>
      </c>
      <c r="H174" s="150">
        <v>179.08</v>
      </c>
      <c r="I174" s="12">
        <f t="shared" si="2"/>
        <v>0</v>
      </c>
    </row>
    <row r="175" spans="1:9">
      <c r="A175" s="13" t="s">
        <v>1716</v>
      </c>
      <c r="B175" s="14">
        <v>662545006611</v>
      </c>
      <c r="C175" s="17" t="s">
        <v>29</v>
      </c>
      <c r="D175" s="21" t="s">
        <v>121</v>
      </c>
      <c r="E175" s="21" t="s">
        <v>1717</v>
      </c>
      <c r="F175" s="21" t="s">
        <v>1718</v>
      </c>
      <c r="G175" s="17" t="s">
        <v>1719</v>
      </c>
      <c r="H175" s="150">
        <v>33.03</v>
      </c>
      <c r="I175" s="12">
        <f t="shared" si="2"/>
        <v>0</v>
      </c>
    </row>
    <row r="176" spans="1:9">
      <c r="A176" s="13" t="s">
        <v>1720</v>
      </c>
      <c r="B176" s="14">
        <v>662545092409</v>
      </c>
      <c r="C176" s="17" t="s">
        <v>29</v>
      </c>
      <c r="D176" s="21" t="s">
        <v>121</v>
      </c>
      <c r="E176" s="21" t="s">
        <v>1721</v>
      </c>
      <c r="F176" s="21" t="s">
        <v>1722</v>
      </c>
      <c r="G176" s="17" t="s">
        <v>1719</v>
      </c>
      <c r="H176" s="150">
        <v>38.96</v>
      </c>
      <c r="I176" s="12">
        <f t="shared" si="2"/>
        <v>0</v>
      </c>
    </row>
    <row r="177" spans="1:9">
      <c r="A177" s="13" t="s">
        <v>1723</v>
      </c>
      <c r="B177" s="14">
        <v>662545006628</v>
      </c>
      <c r="C177" s="17" t="s">
        <v>35</v>
      </c>
      <c r="D177" s="21" t="s">
        <v>121</v>
      </c>
      <c r="E177" s="21" t="s">
        <v>1717</v>
      </c>
      <c r="F177" s="21" t="s">
        <v>1724</v>
      </c>
      <c r="G177" s="17" t="s">
        <v>1725</v>
      </c>
      <c r="H177" s="150">
        <v>42.99</v>
      </c>
      <c r="I177" s="12">
        <f t="shared" si="2"/>
        <v>0</v>
      </c>
    </row>
    <row r="178" spans="1:9">
      <c r="A178" s="13" t="s">
        <v>1726</v>
      </c>
      <c r="B178" s="14">
        <v>662545092416</v>
      </c>
      <c r="C178" s="17" t="s">
        <v>35</v>
      </c>
      <c r="D178" s="21" t="s">
        <v>121</v>
      </c>
      <c r="E178" s="21" t="s">
        <v>1721</v>
      </c>
      <c r="F178" s="21" t="s">
        <v>1727</v>
      </c>
      <c r="G178" s="17" t="s">
        <v>1725</v>
      </c>
      <c r="H178" s="150">
        <v>50.72</v>
      </c>
      <c r="I178" s="12">
        <f t="shared" si="2"/>
        <v>0</v>
      </c>
    </row>
    <row r="179" spans="1:9">
      <c r="A179" s="13" t="s">
        <v>1728</v>
      </c>
      <c r="B179" s="14">
        <v>662545006635</v>
      </c>
      <c r="C179" s="17" t="s">
        <v>38</v>
      </c>
      <c r="D179" s="21" t="s">
        <v>121</v>
      </c>
      <c r="E179" s="21" t="s">
        <v>1717</v>
      </c>
      <c r="F179" s="21" t="s">
        <v>1729</v>
      </c>
      <c r="G179" s="17" t="s">
        <v>1699</v>
      </c>
      <c r="H179" s="150">
        <v>59.51</v>
      </c>
      <c r="I179" s="12">
        <f t="shared" si="2"/>
        <v>0</v>
      </c>
    </row>
    <row r="180" spans="1:9">
      <c r="A180" s="13" t="s">
        <v>1730</v>
      </c>
      <c r="B180" s="14">
        <v>662545092423</v>
      </c>
      <c r="C180" s="17" t="s">
        <v>38</v>
      </c>
      <c r="D180" s="21" t="s">
        <v>121</v>
      </c>
      <c r="E180" s="21" t="s">
        <v>1721</v>
      </c>
      <c r="F180" s="21" t="s">
        <v>1731</v>
      </c>
      <c r="G180" s="17" t="s">
        <v>1699</v>
      </c>
      <c r="H180" s="150">
        <v>70.55</v>
      </c>
      <c r="I180" s="12">
        <f t="shared" si="2"/>
        <v>0</v>
      </c>
    </row>
    <row r="181" spans="1:9">
      <c r="A181" s="13" t="s">
        <v>1732</v>
      </c>
      <c r="B181" s="14">
        <v>662545006642</v>
      </c>
      <c r="C181" s="17" t="s">
        <v>43</v>
      </c>
      <c r="D181" s="21" t="s">
        <v>121</v>
      </c>
      <c r="E181" s="21" t="s">
        <v>1717</v>
      </c>
      <c r="F181" s="21" t="s">
        <v>1733</v>
      </c>
      <c r="G181" s="17" t="s">
        <v>1704</v>
      </c>
      <c r="H181" s="150">
        <v>75.58</v>
      </c>
      <c r="I181" s="12">
        <f t="shared" si="2"/>
        <v>0</v>
      </c>
    </row>
    <row r="182" spans="1:9">
      <c r="A182" s="13" t="s">
        <v>1734</v>
      </c>
      <c r="B182" s="14">
        <v>662545092430</v>
      </c>
      <c r="C182" s="17" t="s">
        <v>43</v>
      </c>
      <c r="D182" s="21" t="s">
        <v>121</v>
      </c>
      <c r="E182" s="21" t="s">
        <v>1721</v>
      </c>
      <c r="F182" s="21" t="s">
        <v>1735</v>
      </c>
      <c r="G182" s="17" t="s">
        <v>1704</v>
      </c>
      <c r="H182" s="150">
        <v>86.93</v>
      </c>
      <c r="I182" s="12">
        <f t="shared" si="2"/>
        <v>0</v>
      </c>
    </row>
    <row r="183" spans="1:9">
      <c r="A183" s="13" t="s">
        <v>1736</v>
      </c>
      <c r="B183" s="14">
        <v>662545006659</v>
      </c>
      <c r="C183" s="17" t="s">
        <v>47</v>
      </c>
      <c r="D183" s="21" t="s">
        <v>121</v>
      </c>
      <c r="E183" s="21" t="s">
        <v>1717</v>
      </c>
      <c r="F183" s="21" t="s">
        <v>1737</v>
      </c>
      <c r="G183" s="17" t="s">
        <v>1738</v>
      </c>
      <c r="H183" s="150">
        <v>105.62</v>
      </c>
      <c r="I183" s="12">
        <f t="shared" si="2"/>
        <v>0</v>
      </c>
    </row>
    <row r="184" spans="1:9">
      <c r="A184" s="13" t="s">
        <v>1739</v>
      </c>
      <c r="B184" s="14">
        <v>662545092447</v>
      </c>
      <c r="C184" s="17" t="s">
        <v>47</v>
      </c>
      <c r="D184" s="21" t="s">
        <v>121</v>
      </c>
      <c r="E184" s="21" t="s">
        <v>1721</v>
      </c>
      <c r="F184" s="21" t="s">
        <v>1740</v>
      </c>
      <c r="G184" s="17" t="s">
        <v>1738</v>
      </c>
      <c r="H184" s="150">
        <v>121.47</v>
      </c>
      <c r="I184" s="12">
        <f t="shared" si="2"/>
        <v>0</v>
      </c>
    </row>
    <row r="185" spans="1:9">
      <c r="A185" s="13" t="s">
        <v>1741</v>
      </c>
      <c r="B185" s="14">
        <v>662545006666</v>
      </c>
      <c r="C185" s="17" t="s">
        <v>50</v>
      </c>
      <c r="D185" s="21" t="s">
        <v>121</v>
      </c>
      <c r="E185" s="21" t="s">
        <v>1717</v>
      </c>
      <c r="F185" s="21" t="s">
        <v>1742</v>
      </c>
      <c r="G185" s="17" t="s">
        <v>1704</v>
      </c>
      <c r="H185" s="150">
        <v>150.62</v>
      </c>
      <c r="I185" s="12">
        <f t="shared" si="2"/>
        <v>0</v>
      </c>
    </row>
    <row r="186" spans="1:9">
      <c r="A186" s="13" t="s">
        <v>1743</v>
      </c>
      <c r="B186" s="14">
        <v>662545092454</v>
      </c>
      <c r="C186" s="17" t="s">
        <v>50</v>
      </c>
      <c r="D186" s="21" t="s">
        <v>121</v>
      </c>
      <c r="E186" s="21" t="s">
        <v>1721</v>
      </c>
      <c r="F186" s="21" t="s">
        <v>1744</v>
      </c>
      <c r="G186" s="17" t="s">
        <v>1704</v>
      </c>
      <c r="H186" s="150">
        <v>179.08</v>
      </c>
      <c r="I186" s="12">
        <f t="shared" si="2"/>
        <v>0</v>
      </c>
    </row>
    <row r="187" spans="1:9">
      <c r="A187" s="13" t="s">
        <v>1664</v>
      </c>
      <c r="B187" s="14">
        <v>662545086347</v>
      </c>
      <c r="C187" s="17" t="s">
        <v>29</v>
      </c>
      <c r="D187" s="21" t="s">
        <v>22</v>
      </c>
      <c r="E187" s="21" t="s">
        <v>1665</v>
      </c>
      <c r="F187" s="21" t="s">
        <v>1666</v>
      </c>
      <c r="G187" s="17" t="s">
        <v>1667</v>
      </c>
      <c r="H187" s="150">
        <v>21.41</v>
      </c>
      <c r="I187" s="12">
        <f t="shared" si="2"/>
        <v>0</v>
      </c>
    </row>
    <row r="188" spans="1:9">
      <c r="A188" s="13" t="s">
        <v>1668</v>
      </c>
      <c r="B188" s="14">
        <v>662545086354</v>
      </c>
      <c r="C188" s="17" t="s">
        <v>35</v>
      </c>
      <c r="D188" s="21" t="s">
        <v>22</v>
      </c>
      <c r="E188" s="21" t="s">
        <v>1665</v>
      </c>
      <c r="F188" s="21" t="s">
        <v>1669</v>
      </c>
      <c r="G188" s="17" t="s">
        <v>1670</v>
      </c>
      <c r="H188" s="150">
        <v>28.42</v>
      </c>
      <c r="I188" s="12">
        <f t="shared" si="2"/>
        <v>0</v>
      </c>
    </row>
    <row r="189" spans="1:9">
      <c r="A189" s="13" t="s">
        <v>1671</v>
      </c>
      <c r="B189" s="14">
        <v>662545086361</v>
      </c>
      <c r="C189" s="17" t="s">
        <v>38</v>
      </c>
      <c r="D189" s="21" t="s">
        <v>22</v>
      </c>
      <c r="E189" s="21" t="s">
        <v>1665</v>
      </c>
      <c r="F189" s="21" t="s">
        <v>1672</v>
      </c>
      <c r="G189" s="17" t="s">
        <v>1673</v>
      </c>
      <c r="H189" s="150">
        <v>35.369999999999997</v>
      </c>
      <c r="I189" s="12">
        <f t="shared" si="2"/>
        <v>0</v>
      </c>
    </row>
    <row r="190" spans="1:9">
      <c r="A190" s="13" t="s">
        <v>1674</v>
      </c>
      <c r="B190" s="14">
        <v>662545086378</v>
      </c>
      <c r="C190" s="17" t="s">
        <v>43</v>
      </c>
      <c r="D190" s="21" t="s">
        <v>22</v>
      </c>
      <c r="E190" s="21" t="s">
        <v>1665</v>
      </c>
      <c r="F190" s="21" t="s">
        <v>1675</v>
      </c>
      <c r="G190" s="17" t="s">
        <v>1676</v>
      </c>
      <c r="H190" s="150">
        <v>57.62</v>
      </c>
      <c r="I190" s="12">
        <f t="shared" si="2"/>
        <v>0</v>
      </c>
    </row>
    <row r="191" spans="1:9">
      <c r="A191" s="13" t="s">
        <v>1677</v>
      </c>
      <c r="B191" s="14">
        <v>662545086385</v>
      </c>
      <c r="C191" s="17" t="s">
        <v>47</v>
      </c>
      <c r="D191" s="21" t="s">
        <v>22</v>
      </c>
      <c r="E191" s="21" t="s">
        <v>1665</v>
      </c>
      <c r="F191" s="21" t="s">
        <v>1678</v>
      </c>
      <c r="G191" s="17" t="s">
        <v>324</v>
      </c>
      <c r="H191" s="150">
        <v>72.599999999999994</v>
      </c>
      <c r="I191" s="12">
        <f t="shared" si="2"/>
        <v>0</v>
      </c>
    </row>
    <row r="192" spans="1:9">
      <c r="A192" s="13" t="s">
        <v>1679</v>
      </c>
      <c r="B192" s="14">
        <v>662545086392</v>
      </c>
      <c r="C192" s="17" t="s">
        <v>50</v>
      </c>
      <c r="D192" s="21" t="s">
        <v>22</v>
      </c>
      <c r="E192" s="21" t="s">
        <v>1665</v>
      </c>
      <c r="F192" s="21" t="s">
        <v>1680</v>
      </c>
      <c r="G192" s="17" t="s">
        <v>313</v>
      </c>
      <c r="H192" s="150">
        <v>147.46</v>
      </c>
      <c r="I192" s="12">
        <f t="shared" si="2"/>
        <v>0</v>
      </c>
    </row>
    <row r="193" spans="1:9">
      <c r="A193" s="13" t="s">
        <v>1681</v>
      </c>
      <c r="B193" s="14">
        <v>662545108490</v>
      </c>
      <c r="C193" s="17" t="s">
        <v>58</v>
      </c>
      <c r="D193" s="21" t="s">
        <v>22</v>
      </c>
      <c r="E193" s="21" t="s">
        <v>1665</v>
      </c>
      <c r="F193" s="21" t="s">
        <v>1682</v>
      </c>
      <c r="G193" s="17" t="s">
        <v>345</v>
      </c>
      <c r="H193" s="150">
        <v>421.2</v>
      </c>
      <c r="I193" s="12">
        <f t="shared" si="2"/>
        <v>0</v>
      </c>
    </row>
    <row r="194" spans="1:9">
      <c r="A194" s="13" t="s">
        <v>1683</v>
      </c>
      <c r="B194" s="14">
        <v>662545108506</v>
      </c>
      <c r="C194" s="17" t="s">
        <v>61</v>
      </c>
      <c r="D194" s="21" t="s">
        <v>22</v>
      </c>
      <c r="E194" s="21" t="s">
        <v>1665</v>
      </c>
      <c r="F194" s="21" t="s">
        <v>1684</v>
      </c>
      <c r="G194" s="17" t="s">
        <v>55</v>
      </c>
      <c r="H194" s="150">
        <v>952.41</v>
      </c>
      <c r="I194" s="12">
        <f t="shared" si="2"/>
        <v>0</v>
      </c>
    </row>
    <row r="195" spans="1:9">
      <c r="A195" s="13" t="s">
        <v>2016</v>
      </c>
      <c r="B195" s="14">
        <v>662545002941</v>
      </c>
      <c r="C195" s="17" t="s">
        <v>29</v>
      </c>
      <c r="D195" s="21" t="s">
        <v>2017</v>
      </c>
      <c r="E195" s="21" t="s">
        <v>2018</v>
      </c>
      <c r="F195" s="21" t="s">
        <v>2019</v>
      </c>
      <c r="G195" s="17" t="s">
        <v>68</v>
      </c>
      <c r="H195" s="150">
        <v>12.28</v>
      </c>
      <c r="I195" s="12">
        <f t="shared" si="2"/>
        <v>0</v>
      </c>
    </row>
    <row r="196" spans="1:9">
      <c r="A196" s="13" t="s">
        <v>2020</v>
      </c>
      <c r="B196" s="14">
        <v>662545083506</v>
      </c>
      <c r="C196" s="17" t="s">
        <v>29</v>
      </c>
      <c r="D196" s="21" t="s">
        <v>2017</v>
      </c>
      <c r="E196" s="21" t="s">
        <v>2021</v>
      </c>
      <c r="F196" s="21" t="s">
        <v>2022</v>
      </c>
      <c r="G196" s="17" t="s">
        <v>68</v>
      </c>
      <c r="H196" s="150">
        <v>17.22</v>
      </c>
      <c r="I196" s="12">
        <f t="shared" ref="I196:I257" si="3">H196*$I$2</f>
        <v>0</v>
      </c>
    </row>
    <row r="197" spans="1:9">
      <c r="A197" s="13" t="s">
        <v>2023</v>
      </c>
      <c r="B197" s="14">
        <v>662545002958</v>
      </c>
      <c r="C197" s="17" t="s">
        <v>35</v>
      </c>
      <c r="D197" s="21" t="s">
        <v>2017</v>
      </c>
      <c r="E197" s="21" t="s">
        <v>2018</v>
      </c>
      <c r="F197" s="21" t="s">
        <v>2024</v>
      </c>
      <c r="G197" s="17" t="s">
        <v>68</v>
      </c>
      <c r="H197" s="150">
        <v>14.19</v>
      </c>
      <c r="I197" s="12">
        <f t="shared" si="3"/>
        <v>0</v>
      </c>
    </row>
    <row r="198" spans="1:9">
      <c r="A198" s="13" t="s">
        <v>2025</v>
      </c>
      <c r="B198" s="14">
        <v>662545083513</v>
      </c>
      <c r="C198" s="17" t="s">
        <v>35</v>
      </c>
      <c r="D198" s="21" t="s">
        <v>2017</v>
      </c>
      <c r="E198" s="21" t="s">
        <v>2021</v>
      </c>
      <c r="F198" s="21" t="s">
        <v>2026</v>
      </c>
      <c r="G198" s="17" t="s">
        <v>68</v>
      </c>
      <c r="H198" s="150">
        <v>19.14</v>
      </c>
      <c r="I198" s="12">
        <f t="shared" si="3"/>
        <v>0</v>
      </c>
    </row>
    <row r="199" spans="1:9">
      <c r="A199" s="13" t="s">
        <v>2027</v>
      </c>
      <c r="B199" s="14">
        <v>662545007311</v>
      </c>
      <c r="C199" s="17" t="s">
        <v>35</v>
      </c>
      <c r="D199" s="21" t="s">
        <v>2028</v>
      </c>
      <c r="E199" s="21" t="s">
        <v>2029</v>
      </c>
      <c r="F199" s="21" t="s">
        <v>2030</v>
      </c>
      <c r="G199" s="17" t="s">
        <v>823</v>
      </c>
      <c r="H199" s="150">
        <v>11.52</v>
      </c>
      <c r="I199" s="12">
        <f t="shared" si="3"/>
        <v>0</v>
      </c>
    </row>
    <row r="200" spans="1:9">
      <c r="A200" s="13" t="s">
        <v>2031</v>
      </c>
      <c r="B200" s="14">
        <v>662545086422</v>
      </c>
      <c r="C200" s="17" t="s">
        <v>35</v>
      </c>
      <c r="D200" s="21" t="s">
        <v>2028</v>
      </c>
      <c r="E200" s="21" t="s">
        <v>2032</v>
      </c>
      <c r="F200" s="21" t="s">
        <v>2033</v>
      </c>
      <c r="G200" s="17" t="s">
        <v>823</v>
      </c>
      <c r="H200" s="150">
        <v>15.17</v>
      </c>
      <c r="I200" s="12">
        <f t="shared" si="3"/>
        <v>0</v>
      </c>
    </row>
    <row r="201" spans="1:9">
      <c r="A201" s="13" t="s">
        <v>2040</v>
      </c>
      <c r="B201" s="14">
        <v>662545002965</v>
      </c>
      <c r="C201" s="17" t="s">
        <v>29</v>
      </c>
      <c r="D201" s="21" t="s">
        <v>1111</v>
      </c>
      <c r="E201" s="21" t="s">
        <v>2041</v>
      </c>
      <c r="F201" s="21" t="s">
        <v>2042</v>
      </c>
      <c r="G201" s="17" t="s">
        <v>68</v>
      </c>
      <c r="H201" s="150">
        <v>14.31</v>
      </c>
      <c r="I201" s="12">
        <f t="shared" si="3"/>
        <v>0</v>
      </c>
    </row>
    <row r="202" spans="1:9">
      <c r="A202" s="13" t="s">
        <v>2043</v>
      </c>
      <c r="B202" s="14">
        <v>662545083520</v>
      </c>
      <c r="C202" s="17" t="s">
        <v>29</v>
      </c>
      <c r="D202" s="21" t="s">
        <v>1111</v>
      </c>
      <c r="E202" s="21" t="s">
        <v>2044</v>
      </c>
      <c r="F202" s="21" t="s">
        <v>2045</v>
      </c>
      <c r="G202" s="17" t="s">
        <v>68</v>
      </c>
      <c r="H202" s="150">
        <v>18.52</v>
      </c>
      <c r="I202" s="12">
        <f t="shared" si="3"/>
        <v>0</v>
      </c>
    </row>
    <row r="203" spans="1:9">
      <c r="A203" s="13" t="s">
        <v>2046</v>
      </c>
      <c r="B203" s="14">
        <v>662545002972</v>
      </c>
      <c r="C203" s="17" t="s">
        <v>35</v>
      </c>
      <c r="D203" s="21" t="s">
        <v>1111</v>
      </c>
      <c r="E203" s="21" t="s">
        <v>2041</v>
      </c>
      <c r="F203" s="21" t="s">
        <v>2047</v>
      </c>
      <c r="G203" s="17" t="s">
        <v>68</v>
      </c>
      <c r="H203" s="150">
        <v>15.75</v>
      </c>
      <c r="I203" s="12">
        <f t="shared" si="3"/>
        <v>0</v>
      </c>
    </row>
    <row r="204" spans="1:9">
      <c r="A204" s="13" t="s">
        <v>2048</v>
      </c>
      <c r="B204" s="14">
        <v>662545083537</v>
      </c>
      <c r="C204" s="17" t="s">
        <v>35</v>
      </c>
      <c r="D204" s="21" t="s">
        <v>1111</v>
      </c>
      <c r="E204" s="21" t="s">
        <v>2044</v>
      </c>
      <c r="F204" s="21" t="s">
        <v>2049</v>
      </c>
      <c r="G204" s="17" t="s">
        <v>68</v>
      </c>
      <c r="H204" s="150">
        <v>20.71</v>
      </c>
      <c r="I204" s="12">
        <f t="shared" si="3"/>
        <v>0</v>
      </c>
    </row>
    <row r="205" spans="1:9">
      <c r="A205" s="13" t="s">
        <v>2034</v>
      </c>
      <c r="B205" s="14">
        <v>662545021492</v>
      </c>
      <c r="C205" s="17" t="s">
        <v>29</v>
      </c>
      <c r="D205" s="21" t="s">
        <v>2035</v>
      </c>
      <c r="E205" s="21" t="s">
        <v>2036</v>
      </c>
      <c r="F205" s="21" t="s">
        <v>4195</v>
      </c>
      <c r="G205" s="17" t="s">
        <v>823</v>
      </c>
      <c r="H205" s="150">
        <v>12.46</v>
      </c>
      <c r="I205" s="12">
        <f t="shared" si="3"/>
        <v>0</v>
      </c>
    </row>
    <row r="206" spans="1:9">
      <c r="A206" s="13" t="s">
        <v>2037</v>
      </c>
      <c r="B206" s="14">
        <v>662545086439</v>
      </c>
      <c r="C206" s="17" t="s">
        <v>29</v>
      </c>
      <c r="D206" s="21" t="s">
        <v>2035</v>
      </c>
      <c r="E206" s="21" t="s">
        <v>2038</v>
      </c>
      <c r="F206" s="21" t="s">
        <v>2039</v>
      </c>
      <c r="G206" s="17" t="s">
        <v>823</v>
      </c>
      <c r="H206" s="150">
        <v>14.77</v>
      </c>
      <c r="I206" s="12">
        <f t="shared" si="3"/>
        <v>0</v>
      </c>
    </row>
    <row r="207" spans="1:9">
      <c r="A207" s="13" t="s">
        <v>2050</v>
      </c>
      <c r="B207" s="14">
        <v>662545086446</v>
      </c>
      <c r="C207" s="17" t="s">
        <v>29</v>
      </c>
      <c r="D207" s="21" t="s">
        <v>2051</v>
      </c>
      <c r="E207" s="21" t="s">
        <v>2052</v>
      </c>
      <c r="F207" s="21" t="s">
        <v>2053</v>
      </c>
      <c r="G207" s="17" t="s">
        <v>823</v>
      </c>
      <c r="H207" s="150">
        <v>18.71</v>
      </c>
      <c r="I207" s="12">
        <f t="shared" si="3"/>
        <v>0</v>
      </c>
    </row>
    <row r="208" spans="1:9">
      <c r="A208" s="13" t="s">
        <v>2056</v>
      </c>
      <c r="B208" s="14">
        <v>662545083544</v>
      </c>
      <c r="C208" s="17" t="s">
        <v>29</v>
      </c>
      <c r="D208" s="21" t="s">
        <v>2055</v>
      </c>
      <c r="E208" s="21" t="s">
        <v>2057</v>
      </c>
      <c r="F208" s="21" t="s">
        <v>2058</v>
      </c>
      <c r="G208" s="17" t="s">
        <v>68</v>
      </c>
      <c r="H208" s="150">
        <v>29.393999999999998</v>
      </c>
      <c r="I208" s="12">
        <f t="shared" si="3"/>
        <v>0</v>
      </c>
    </row>
    <row r="209" spans="1:9">
      <c r="A209" s="13" t="s">
        <v>2313</v>
      </c>
      <c r="B209" s="14">
        <v>662545086774</v>
      </c>
      <c r="C209" s="17" t="s">
        <v>29</v>
      </c>
      <c r="D209" s="21" t="s">
        <v>2017</v>
      </c>
      <c r="E209" s="21" t="s">
        <v>2314</v>
      </c>
      <c r="F209" s="21" t="s">
        <v>2315</v>
      </c>
      <c r="G209" s="17" t="s">
        <v>68</v>
      </c>
      <c r="H209" s="150">
        <v>16.686499999999999</v>
      </c>
      <c r="I209" s="12">
        <f t="shared" si="3"/>
        <v>0</v>
      </c>
    </row>
    <row r="210" spans="1:9">
      <c r="A210" s="13" t="s">
        <v>2316</v>
      </c>
      <c r="B210" s="14">
        <v>662545007717</v>
      </c>
      <c r="C210" s="17" t="s">
        <v>35</v>
      </c>
      <c r="D210" s="21" t="s">
        <v>2017</v>
      </c>
      <c r="E210" s="21" t="s">
        <v>2312</v>
      </c>
      <c r="F210" s="21" t="s">
        <v>2317</v>
      </c>
      <c r="G210" s="17" t="s">
        <v>68</v>
      </c>
      <c r="H210" s="150">
        <v>11.705263157894736</v>
      </c>
      <c r="I210" s="12">
        <f t="shared" si="3"/>
        <v>0</v>
      </c>
    </row>
    <row r="211" spans="1:9">
      <c r="A211" s="13" t="s">
        <v>2318</v>
      </c>
      <c r="B211" s="14">
        <v>662545086781</v>
      </c>
      <c r="C211" s="17" t="s">
        <v>35</v>
      </c>
      <c r="D211" s="21" t="s">
        <v>2017</v>
      </c>
      <c r="E211" s="21" t="s">
        <v>2314</v>
      </c>
      <c r="F211" s="21" t="s">
        <v>4206</v>
      </c>
      <c r="G211" s="17" t="s">
        <v>68</v>
      </c>
      <c r="H211" s="150">
        <v>17.491499999999998</v>
      </c>
      <c r="I211" s="12">
        <f t="shared" si="3"/>
        <v>0</v>
      </c>
    </row>
    <row r="212" spans="1:9">
      <c r="A212" s="13" t="s">
        <v>1971</v>
      </c>
      <c r="B212" s="14">
        <v>662545083346</v>
      </c>
      <c r="C212" s="17" t="s">
        <v>29</v>
      </c>
      <c r="D212" s="21" t="s">
        <v>22</v>
      </c>
      <c r="E212" s="21" t="s">
        <v>1972</v>
      </c>
      <c r="F212" s="21" t="s">
        <v>1973</v>
      </c>
      <c r="G212" s="17" t="s">
        <v>68</v>
      </c>
      <c r="H212" s="150">
        <v>19.53</v>
      </c>
      <c r="I212" s="12">
        <f t="shared" si="3"/>
        <v>0</v>
      </c>
    </row>
    <row r="213" spans="1:9">
      <c r="A213" s="13" t="s">
        <v>1974</v>
      </c>
      <c r="B213" s="14">
        <v>662545083353</v>
      </c>
      <c r="C213" s="17" t="s">
        <v>35</v>
      </c>
      <c r="D213" s="21" t="s">
        <v>22</v>
      </c>
      <c r="E213" s="21" t="s">
        <v>1972</v>
      </c>
      <c r="F213" s="21" t="s">
        <v>1975</v>
      </c>
      <c r="G213" s="17" t="s">
        <v>68</v>
      </c>
      <c r="H213" s="150">
        <v>23.87</v>
      </c>
      <c r="I213" s="12">
        <f t="shared" si="3"/>
        <v>0</v>
      </c>
    </row>
    <row r="214" spans="1:9">
      <c r="A214" s="13" t="s">
        <v>1986</v>
      </c>
      <c r="B214" s="14">
        <v>662545083384</v>
      </c>
      <c r="C214" s="17" t="s">
        <v>29</v>
      </c>
      <c r="D214" s="21" t="s">
        <v>121</v>
      </c>
      <c r="E214" s="21" t="s">
        <v>1987</v>
      </c>
      <c r="F214" s="21" t="s">
        <v>1988</v>
      </c>
      <c r="G214" s="17" t="s">
        <v>68</v>
      </c>
      <c r="H214" s="150">
        <v>16.64</v>
      </c>
      <c r="I214" s="12">
        <f t="shared" si="3"/>
        <v>0</v>
      </c>
    </row>
    <row r="215" spans="1:9">
      <c r="A215" s="13" t="s">
        <v>1989</v>
      </c>
      <c r="B215" s="14">
        <v>662545083391</v>
      </c>
      <c r="C215" s="17" t="s">
        <v>35</v>
      </c>
      <c r="D215" s="21" t="s">
        <v>121</v>
      </c>
      <c r="E215" s="21" t="s">
        <v>1987</v>
      </c>
      <c r="F215" s="21" t="s">
        <v>1990</v>
      </c>
      <c r="G215" s="17" t="s">
        <v>68</v>
      </c>
      <c r="H215" s="150">
        <v>21.15</v>
      </c>
      <c r="I215" s="12">
        <f t="shared" si="3"/>
        <v>0</v>
      </c>
    </row>
    <row r="216" spans="1:9">
      <c r="A216" s="13" t="s">
        <v>1976</v>
      </c>
      <c r="B216" s="14">
        <v>662545004617</v>
      </c>
      <c r="C216" s="17" t="s">
        <v>29</v>
      </c>
      <c r="D216" s="21" t="s">
        <v>22</v>
      </c>
      <c r="E216" s="21" t="s">
        <v>1977</v>
      </c>
      <c r="F216" s="21" t="s">
        <v>1978</v>
      </c>
      <c r="G216" s="17" t="s">
        <v>823</v>
      </c>
      <c r="H216" s="150">
        <v>14.29</v>
      </c>
      <c r="I216" s="12">
        <f t="shared" si="3"/>
        <v>0</v>
      </c>
    </row>
    <row r="217" spans="1:9">
      <c r="A217" s="13" t="s">
        <v>1979</v>
      </c>
      <c r="B217" s="14">
        <v>662545004624</v>
      </c>
      <c r="C217" s="17" t="s">
        <v>35</v>
      </c>
      <c r="D217" s="21" t="s">
        <v>22</v>
      </c>
      <c r="E217" s="21" t="s">
        <v>1977</v>
      </c>
      <c r="F217" s="21" t="s">
        <v>1980</v>
      </c>
      <c r="G217" s="17" t="s">
        <v>823</v>
      </c>
      <c r="H217" s="150">
        <v>14.94</v>
      </c>
      <c r="I217" s="12">
        <f t="shared" si="3"/>
        <v>0</v>
      </c>
    </row>
    <row r="218" spans="1:9">
      <c r="A218" s="13" t="s">
        <v>1981</v>
      </c>
      <c r="B218" s="14">
        <v>662545083360</v>
      </c>
      <c r="C218" s="17" t="s">
        <v>29</v>
      </c>
      <c r="D218" s="21" t="s">
        <v>732</v>
      </c>
      <c r="E218" s="21" t="s">
        <v>1982</v>
      </c>
      <c r="F218" s="21" t="s">
        <v>1983</v>
      </c>
      <c r="G218" s="17" t="s">
        <v>68</v>
      </c>
      <c r="H218" s="150">
        <v>31.797499999999999</v>
      </c>
      <c r="I218" s="12">
        <f t="shared" si="3"/>
        <v>0</v>
      </c>
    </row>
    <row r="219" spans="1:9">
      <c r="A219" s="13" t="s">
        <v>1984</v>
      </c>
      <c r="B219" s="14">
        <v>662545083377</v>
      </c>
      <c r="C219" s="17" t="s">
        <v>35</v>
      </c>
      <c r="D219" s="21" t="s">
        <v>732</v>
      </c>
      <c r="E219" s="21" t="s">
        <v>1982</v>
      </c>
      <c r="F219" s="21" t="s">
        <v>1985</v>
      </c>
      <c r="G219" s="17" t="s">
        <v>68</v>
      </c>
      <c r="H219" s="150">
        <v>37.659999999999997</v>
      </c>
      <c r="I219" s="12">
        <f t="shared" si="3"/>
        <v>0</v>
      </c>
    </row>
    <row r="220" spans="1:9">
      <c r="A220" s="13" t="s">
        <v>1991</v>
      </c>
      <c r="B220" s="14">
        <v>662545083407</v>
      </c>
      <c r="C220" s="17" t="s">
        <v>29</v>
      </c>
      <c r="D220" s="21" t="s">
        <v>22</v>
      </c>
      <c r="E220" s="21" t="s">
        <v>1992</v>
      </c>
      <c r="F220" s="21" t="s">
        <v>1993</v>
      </c>
      <c r="G220" s="17" t="s">
        <v>68</v>
      </c>
      <c r="H220" s="150">
        <v>27.163</v>
      </c>
      <c r="I220" s="12">
        <f t="shared" si="3"/>
        <v>0</v>
      </c>
    </row>
    <row r="221" spans="1:9">
      <c r="A221" s="13" t="s">
        <v>1994</v>
      </c>
      <c r="B221" s="14">
        <v>662545083414</v>
      </c>
      <c r="C221" s="17" t="s">
        <v>35</v>
      </c>
      <c r="D221" s="21" t="s">
        <v>22</v>
      </c>
      <c r="E221" s="21" t="s">
        <v>1992</v>
      </c>
      <c r="F221" s="21" t="s">
        <v>1995</v>
      </c>
      <c r="G221" s="17" t="s">
        <v>68</v>
      </c>
      <c r="H221" s="150">
        <v>31.935500000000001</v>
      </c>
      <c r="I221" s="12">
        <f t="shared" si="3"/>
        <v>0</v>
      </c>
    </row>
    <row r="222" spans="1:9">
      <c r="A222" s="13" t="s">
        <v>1996</v>
      </c>
      <c r="B222" s="14">
        <v>662545083421</v>
      </c>
      <c r="C222" s="17" t="s">
        <v>29</v>
      </c>
      <c r="D222" s="21" t="s">
        <v>121</v>
      </c>
      <c r="E222" s="21" t="s">
        <v>1997</v>
      </c>
      <c r="F222" s="21" t="s">
        <v>1998</v>
      </c>
      <c r="G222" s="17" t="s">
        <v>68</v>
      </c>
      <c r="H222" s="150">
        <v>24.4605</v>
      </c>
      <c r="I222" s="12">
        <f t="shared" si="3"/>
        <v>0</v>
      </c>
    </row>
    <row r="223" spans="1:9">
      <c r="A223" s="13" t="s">
        <v>1999</v>
      </c>
      <c r="B223" s="14">
        <v>662545083438</v>
      </c>
      <c r="C223" s="17" t="s">
        <v>35</v>
      </c>
      <c r="D223" s="21" t="s">
        <v>121</v>
      </c>
      <c r="E223" s="21" t="s">
        <v>1997</v>
      </c>
      <c r="F223" s="21" t="s">
        <v>2000</v>
      </c>
      <c r="G223" s="17" t="s">
        <v>68</v>
      </c>
      <c r="H223" s="150">
        <v>30.658999999999999</v>
      </c>
      <c r="I223" s="12">
        <f t="shared" si="3"/>
        <v>0</v>
      </c>
    </row>
    <row r="224" spans="1:9">
      <c r="A224" s="13" t="s">
        <v>2230</v>
      </c>
      <c r="B224" s="14">
        <v>662545007526</v>
      </c>
      <c r="C224" s="17" t="s">
        <v>35</v>
      </c>
      <c r="D224" s="21" t="s">
        <v>2160</v>
      </c>
      <c r="E224" s="21" t="s">
        <v>2231</v>
      </c>
      <c r="F224" s="21" t="s">
        <v>2232</v>
      </c>
      <c r="G224" s="17" t="s">
        <v>823</v>
      </c>
      <c r="H224" s="150">
        <v>11.51</v>
      </c>
      <c r="I224" s="12">
        <f t="shared" si="3"/>
        <v>0</v>
      </c>
    </row>
    <row r="225" spans="1:9">
      <c r="A225" s="13" t="s">
        <v>2233</v>
      </c>
      <c r="B225" s="14">
        <v>662545086545</v>
      </c>
      <c r="C225" s="17" t="s">
        <v>35</v>
      </c>
      <c r="D225" s="21" t="s">
        <v>2160</v>
      </c>
      <c r="E225" s="21" t="s">
        <v>2234</v>
      </c>
      <c r="F225" s="21" t="s">
        <v>2235</v>
      </c>
      <c r="G225" s="17" t="s">
        <v>823</v>
      </c>
      <c r="H225" s="150">
        <v>14.89</v>
      </c>
      <c r="I225" s="12">
        <f t="shared" si="3"/>
        <v>0</v>
      </c>
    </row>
    <row r="226" spans="1:9">
      <c r="A226" s="13" t="s">
        <v>2236</v>
      </c>
      <c r="B226" s="14">
        <v>662545007533</v>
      </c>
      <c r="C226" s="17" t="s">
        <v>29</v>
      </c>
      <c r="D226" s="21" t="s">
        <v>22</v>
      </c>
      <c r="E226" s="21" t="s">
        <v>2237</v>
      </c>
      <c r="F226" s="21" t="s">
        <v>2238</v>
      </c>
      <c r="G226" s="17" t="s">
        <v>68</v>
      </c>
      <c r="H226" s="150">
        <v>15.91</v>
      </c>
      <c r="I226" s="12">
        <f t="shared" si="3"/>
        <v>0</v>
      </c>
    </row>
    <row r="227" spans="1:9">
      <c r="A227" s="13" t="s">
        <v>2239</v>
      </c>
      <c r="B227" s="14">
        <v>662545086552</v>
      </c>
      <c r="C227" s="17" t="s">
        <v>29</v>
      </c>
      <c r="D227" s="21" t="s">
        <v>22</v>
      </c>
      <c r="E227" s="21" t="s">
        <v>2240</v>
      </c>
      <c r="F227" s="21" t="s">
        <v>2241</v>
      </c>
      <c r="G227" s="17" t="s">
        <v>68</v>
      </c>
      <c r="H227" s="150">
        <v>20.440000000000001</v>
      </c>
      <c r="I227" s="12">
        <f t="shared" si="3"/>
        <v>0</v>
      </c>
    </row>
    <row r="228" spans="1:9">
      <c r="A228" s="13" t="s">
        <v>2242</v>
      </c>
      <c r="B228" s="14">
        <v>662545007540</v>
      </c>
      <c r="C228" s="17" t="s">
        <v>29</v>
      </c>
      <c r="D228" s="21" t="s">
        <v>121</v>
      </c>
      <c r="E228" s="21" t="s">
        <v>2243</v>
      </c>
      <c r="F228" s="21" t="s">
        <v>2244</v>
      </c>
      <c r="G228" s="17" t="s">
        <v>68</v>
      </c>
      <c r="H228" s="150">
        <v>15.03</v>
      </c>
      <c r="I228" s="12">
        <f t="shared" si="3"/>
        <v>0</v>
      </c>
    </row>
    <row r="229" spans="1:9">
      <c r="A229" s="13" t="s">
        <v>2245</v>
      </c>
      <c r="B229" s="14">
        <v>662545086569</v>
      </c>
      <c r="C229" s="17" t="s">
        <v>29</v>
      </c>
      <c r="D229" s="21" t="s">
        <v>121</v>
      </c>
      <c r="E229" s="21" t="s">
        <v>2246</v>
      </c>
      <c r="F229" s="21" t="s">
        <v>2247</v>
      </c>
      <c r="G229" s="17" t="s">
        <v>68</v>
      </c>
      <c r="H229" s="150">
        <v>19.77</v>
      </c>
      <c r="I229" s="12">
        <f t="shared" si="3"/>
        <v>0</v>
      </c>
    </row>
    <row r="230" spans="1:9">
      <c r="A230" s="13" t="s">
        <v>2248</v>
      </c>
      <c r="B230" s="14">
        <v>662545007557</v>
      </c>
      <c r="C230" s="17" t="s">
        <v>35</v>
      </c>
      <c r="D230" s="21" t="s">
        <v>121</v>
      </c>
      <c r="E230" s="21" t="s">
        <v>2243</v>
      </c>
      <c r="F230" s="21" t="s">
        <v>2249</v>
      </c>
      <c r="G230" s="17" t="s">
        <v>68</v>
      </c>
      <c r="H230" s="150">
        <v>16.25</v>
      </c>
      <c r="I230" s="12">
        <f t="shared" si="3"/>
        <v>0</v>
      </c>
    </row>
    <row r="231" spans="1:9">
      <c r="A231" s="13" t="s">
        <v>2250</v>
      </c>
      <c r="B231" s="14">
        <v>662545086576</v>
      </c>
      <c r="C231" s="17" t="s">
        <v>35</v>
      </c>
      <c r="D231" s="21" t="s">
        <v>121</v>
      </c>
      <c r="E231" s="21" t="s">
        <v>2246</v>
      </c>
      <c r="F231" s="21" t="s">
        <v>2251</v>
      </c>
      <c r="G231" s="17" t="s">
        <v>68</v>
      </c>
      <c r="H231" s="150">
        <v>21.37</v>
      </c>
      <c r="I231" s="12">
        <f t="shared" si="3"/>
        <v>0</v>
      </c>
    </row>
    <row r="232" spans="1:9">
      <c r="A232" s="13" t="s">
        <v>2252</v>
      </c>
      <c r="B232" s="14">
        <v>662545007564</v>
      </c>
      <c r="C232" s="17" t="s">
        <v>29</v>
      </c>
      <c r="D232" s="21" t="s">
        <v>22</v>
      </c>
      <c r="E232" s="21" t="s">
        <v>2253</v>
      </c>
      <c r="F232" s="21" t="s">
        <v>2254</v>
      </c>
      <c r="G232" s="17" t="s">
        <v>68</v>
      </c>
      <c r="H232" s="150">
        <v>16.809999999999999</v>
      </c>
      <c r="I232" s="12">
        <f t="shared" si="3"/>
        <v>0</v>
      </c>
    </row>
    <row r="233" spans="1:9">
      <c r="A233" s="13" t="s">
        <v>2255</v>
      </c>
      <c r="B233" s="14">
        <v>662545086583</v>
      </c>
      <c r="C233" s="17" t="s">
        <v>29</v>
      </c>
      <c r="D233" s="21" t="s">
        <v>22</v>
      </c>
      <c r="E233" s="21" t="s">
        <v>2256</v>
      </c>
      <c r="F233" s="21" t="s">
        <v>2257</v>
      </c>
      <c r="G233" s="17" t="s">
        <v>68</v>
      </c>
      <c r="H233" s="150">
        <v>21.21</v>
      </c>
      <c r="I233" s="12">
        <f t="shared" si="3"/>
        <v>0</v>
      </c>
    </row>
    <row r="234" spans="1:9">
      <c r="A234" s="13" t="s">
        <v>2258</v>
      </c>
      <c r="B234" s="14">
        <v>662545086590</v>
      </c>
      <c r="C234" s="17" t="s">
        <v>29</v>
      </c>
      <c r="D234" s="21" t="s">
        <v>121</v>
      </c>
      <c r="E234" s="21" t="s">
        <v>2259</v>
      </c>
      <c r="F234" s="21" t="s">
        <v>2260</v>
      </c>
      <c r="G234" s="17" t="s">
        <v>68</v>
      </c>
      <c r="H234" s="150">
        <v>19.48</v>
      </c>
      <c r="I234" s="12">
        <f t="shared" si="3"/>
        <v>0</v>
      </c>
    </row>
    <row r="235" spans="1:9">
      <c r="A235" s="13" t="s">
        <v>2001</v>
      </c>
      <c r="B235" s="14">
        <v>662545083445</v>
      </c>
      <c r="C235" s="17" t="s">
        <v>29</v>
      </c>
      <c r="D235" s="21" t="s">
        <v>22</v>
      </c>
      <c r="E235" s="21" t="s">
        <v>2002</v>
      </c>
      <c r="F235" s="21" t="s">
        <v>2003</v>
      </c>
      <c r="G235" s="17" t="s">
        <v>68</v>
      </c>
      <c r="H235" s="150">
        <v>22.6</v>
      </c>
      <c r="I235" s="12">
        <f t="shared" si="3"/>
        <v>0</v>
      </c>
    </row>
    <row r="236" spans="1:9">
      <c r="A236" s="13" t="s">
        <v>2004</v>
      </c>
      <c r="B236" s="14">
        <v>662545083452</v>
      </c>
      <c r="C236" s="17" t="s">
        <v>35</v>
      </c>
      <c r="D236" s="21" t="s">
        <v>22</v>
      </c>
      <c r="E236" s="21" t="s">
        <v>2002</v>
      </c>
      <c r="F236" s="21" t="s">
        <v>2005</v>
      </c>
      <c r="G236" s="17" t="s">
        <v>68</v>
      </c>
      <c r="H236" s="150">
        <v>27.19</v>
      </c>
      <c r="I236" s="12">
        <f t="shared" si="3"/>
        <v>0</v>
      </c>
    </row>
    <row r="237" spans="1:9">
      <c r="A237" s="13" t="s">
        <v>2006</v>
      </c>
      <c r="B237" s="14">
        <v>662545083469</v>
      </c>
      <c r="C237" s="17" t="s">
        <v>29</v>
      </c>
      <c r="D237" s="21" t="s">
        <v>732</v>
      </c>
      <c r="E237" s="21" t="s">
        <v>2007</v>
      </c>
      <c r="F237" s="21" t="s">
        <v>2008</v>
      </c>
      <c r="G237" s="17" t="s">
        <v>68</v>
      </c>
      <c r="H237" s="150">
        <v>32.832500000000003</v>
      </c>
      <c r="I237" s="12">
        <f t="shared" si="3"/>
        <v>0</v>
      </c>
    </row>
    <row r="238" spans="1:9">
      <c r="A238" s="13" t="s">
        <v>2009</v>
      </c>
      <c r="B238" s="14">
        <v>662545083476</v>
      </c>
      <c r="C238" s="17" t="s">
        <v>35</v>
      </c>
      <c r="D238" s="21" t="s">
        <v>732</v>
      </c>
      <c r="E238" s="21" t="s">
        <v>2007</v>
      </c>
      <c r="F238" s="21" t="s">
        <v>2010</v>
      </c>
      <c r="G238" s="17" t="s">
        <v>68</v>
      </c>
      <c r="H238" s="150">
        <v>38.72</v>
      </c>
      <c r="I238" s="12">
        <f t="shared" si="3"/>
        <v>0</v>
      </c>
    </row>
    <row r="239" spans="1:9">
      <c r="A239" s="13" t="s">
        <v>2011</v>
      </c>
      <c r="B239" s="14">
        <v>662545083483</v>
      </c>
      <c r="C239" s="17" t="s">
        <v>29</v>
      </c>
      <c r="D239" s="21" t="s">
        <v>121</v>
      </c>
      <c r="E239" s="21" t="s">
        <v>2012</v>
      </c>
      <c r="F239" s="21" t="s">
        <v>2013</v>
      </c>
      <c r="G239" s="17" t="s">
        <v>68</v>
      </c>
      <c r="H239" s="150">
        <v>16.8</v>
      </c>
      <c r="I239" s="12">
        <f t="shared" si="3"/>
        <v>0</v>
      </c>
    </row>
    <row r="240" spans="1:9">
      <c r="A240" s="13" t="s">
        <v>2014</v>
      </c>
      <c r="B240" s="14">
        <v>662545083490</v>
      </c>
      <c r="C240" s="17" t="s">
        <v>35</v>
      </c>
      <c r="D240" s="21" t="s">
        <v>121</v>
      </c>
      <c r="E240" s="21" t="s">
        <v>2012</v>
      </c>
      <c r="F240" s="21" t="s">
        <v>2015</v>
      </c>
      <c r="G240" s="17" t="s">
        <v>68</v>
      </c>
      <c r="H240" s="150">
        <v>21.52</v>
      </c>
      <c r="I240" s="12">
        <f t="shared" si="3"/>
        <v>0</v>
      </c>
    </row>
    <row r="241" spans="1:9">
      <c r="A241" s="13" t="s">
        <v>2307</v>
      </c>
      <c r="B241" s="14">
        <v>662545083704</v>
      </c>
      <c r="C241" s="17" t="s">
        <v>29</v>
      </c>
      <c r="D241" s="21" t="s">
        <v>586</v>
      </c>
      <c r="E241" s="21" t="s">
        <v>2308</v>
      </c>
      <c r="F241" s="21" t="s">
        <v>2309</v>
      </c>
      <c r="G241" s="17" t="s">
        <v>68</v>
      </c>
      <c r="H241" s="150">
        <v>33.229999999999997</v>
      </c>
      <c r="I241" s="12">
        <f t="shared" si="3"/>
        <v>0</v>
      </c>
    </row>
    <row r="242" spans="1:9">
      <c r="A242" s="13" t="s">
        <v>2310</v>
      </c>
      <c r="B242" s="14">
        <v>662545083711</v>
      </c>
      <c r="C242" s="17" t="s">
        <v>35</v>
      </c>
      <c r="D242" s="21" t="s">
        <v>586</v>
      </c>
      <c r="E242" s="21" t="s">
        <v>2308</v>
      </c>
      <c r="F242" s="21" t="s">
        <v>4205</v>
      </c>
      <c r="G242" s="17" t="s">
        <v>68</v>
      </c>
      <c r="H242" s="150">
        <v>39.909999999999997</v>
      </c>
      <c r="I242" s="12">
        <f t="shared" si="3"/>
        <v>0</v>
      </c>
    </row>
    <row r="243" spans="1:9">
      <c r="A243" s="13" t="s">
        <v>2153</v>
      </c>
      <c r="B243" s="14">
        <v>662545007410</v>
      </c>
      <c r="C243" s="17" t="s">
        <v>35</v>
      </c>
      <c r="D243" s="21" t="s">
        <v>2017</v>
      </c>
      <c r="E243" s="21" t="s">
        <v>2154</v>
      </c>
      <c r="F243" s="21" t="s">
        <v>2155</v>
      </c>
      <c r="G243" s="17" t="s">
        <v>823</v>
      </c>
      <c r="H243" s="150">
        <v>17.05</v>
      </c>
      <c r="I243" s="12">
        <f t="shared" si="3"/>
        <v>0</v>
      </c>
    </row>
    <row r="244" spans="1:9">
      <c r="A244" s="13" t="s">
        <v>2156</v>
      </c>
      <c r="B244" s="14">
        <v>662545086477</v>
      </c>
      <c r="C244" s="17" t="s">
        <v>35</v>
      </c>
      <c r="D244" s="21" t="s">
        <v>2017</v>
      </c>
      <c r="E244" s="21" t="s">
        <v>2157</v>
      </c>
      <c r="F244" s="21" t="s">
        <v>2158</v>
      </c>
      <c r="G244" s="17" t="s">
        <v>823</v>
      </c>
      <c r="H244" s="150">
        <v>20.59</v>
      </c>
      <c r="I244" s="12">
        <f t="shared" si="3"/>
        <v>0</v>
      </c>
    </row>
    <row r="245" spans="1:9">
      <c r="A245" s="13" t="s">
        <v>2103</v>
      </c>
      <c r="B245" s="14">
        <v>662545003016</v>
      </c>
      <c r="C245" s="17" t="s">
        <v>29</v>
      </c>
      <c r="D245" s="21" t="s">
        <v>1111</v>
      </c>
      <c r="E245" s="21" t="s">
        <v>2104</v>
      </c>
      <c r="F245" s="21" t="s">
        <v>4198</v>
      </c>
      <c r="G245" s="17" t="s">
        <v>68</v>
      </c>
      <c r="H245" s="150">
        <v>19.135999999999999</v>
      </c>
      <c r="I245" s="12">
        <f t="shared" si="3"/>
        <v>0</v>
      </c>
    </row>
    <row r="246" spans="1:9">
      <c r="A246" s="13" t="s">
        <v>2105</v>
      </c>
      <c r="B246" s="14">
        <v>662545083575</v>
      </c>
      <c r="C246" s="17" t="s">
        <v>29</v>
      </c>
      <c r="D246" s="21" t="s">
        <v>1111</v>
      </c>
      <c r="E246" s="21" t="s">
        <v>2106</v>
      </c>
      <c r="F246" s="21" t="s">
        <v>4199</v>
      </c>
      <c r="G246" s="17" t="s">
        <v>68</v>
      </c>
      <c r="H246" s="150">
        <v>22.04</v>
      </c>
      <c r="I246" s="12">
        <f t="shared" si="3"/>
        <v>0</v>
      </c>
    </row>
    <row r="247" spans="1:9">
      <c r="A247" s="13" t="s">
        <v>2107</v>
      </c>
      <c r="B247" s="14">
        <v>662545003023</v>
      </c>
      <c r="C247" s="17" t="s">
        <v>35</v>
      </c>
      <c r="D247" s="21" t="s">
        <v>1111</v>
      </c>
      <c r="E247" s="21" t="s">
        <v>2104</v>
      </c>
      <c r="F247" s="21" t="s">
        <v>4200</v>
      </c>
      <c r="G247" s="17" t="s">
        <v>68</v>
      </c>
      <c r="H247" s="150">
        <v>23.4025</v>
      </c>
      <c r="I247" s="12">
        <f t="shared" si="3"/>
        <v>0</v>
      </c>
    </row>
    <row r="248" spans="1:9">
      <c r="A248" s="13" t="s">
        <v>2108</v>
      </c>
      <c r="B248" s="14">
        <v>662545083582</v>
      </c>
      <c r="C248" s="17" t="s">
        <v>35</v>
      </c>
      <c r="D248" s="21" t="s">
        <v>1111</v>
      </c>
      <c r="E248" s="21" t="s">
        <v>2106</v>
      </c>
      <c r="F248" s="21" t="s">
        <v>2109</v>
      </c>
      <c r="G248" s="17" t="s">
        <v>68</v>
      </c>
      <c r="H248" s="150">
        <v>25.68</v>
      </c>
      <c r="I248" s="12">
        <f t="shared" si="3"/>
        <v>0</v>
      </c>
    </row>
    <row r="249" spans="1:9">
      <c r="A249" s="13" t="s">
        <v>2127</v>
      </c>
      <c r="B249" s="14">
        <v>662545003030</v>
      </c>
      <c r="C249" s="17" t="s">
        <v>29</v>
      </c>
      <c r="D249" s="21" t="s">
        <v>2028</v>
      </c>
      <c r="E249" s="21" t="s">
        <v>2128</v>
      </c>
      <c r="F249" s="21" t="s">
        <v>2129</v>
      </c>
      <c r="G249" s="17" t="s">
        <v>68</v>
      </c>
      <c r="H249" s="150">
        <v>19.135999999999999</v>
      </c>
      <c r="I249" s="12">
        <f t="shared" si="3"/>
        <v>0</v>
      </c>
    </row>
    <row r="250" spans="1:9">
      <c r="A250" s="13" t="s">
        <v>2130</v>
      </c>
      <c r="B250" s="14">
        <v>662545083605</v>
      </c>
      <c r="C250" s="17" t="s">
        <v>29</v>
      </c>
      <c r="D250" s="21" t="s">
        <v>2028</v>
      </c>
      <c r="E250" s="21" t="s">
        <v>2131</v>
      </c>
      <c r="F250" s="21" t="s">
        <v>2132</v>
      </c>
      <c r="G250" s="17" t="s">
        <v>68</v>
      </c>
      <c r="H250" s="150">
        <v>25.346</v>
      </c>
      <c r="I250" s="12">
        <f t="shared" si="3"/>
        <v>0</v>
      </c>
    </row>
    <row r="251" spans="1:9">
      <c r="A251" s="13" t="s">
        <v>2133</v>
      </c>
      <c r="B251" s="14">
        <v>662545003047</v>
      </c>
      <c r="C251" s="17" t="s">
        <v>35</v>
      </c>
      <c r="D251" s="21" t="s">
        <v>2028</v>
      </c>
      <c r="E251" s="21" t="s">
        <v>2128</v>
      </c>
      <c r="F251" s="21" t="s">
        <v>2134</v>
      </c>
      <c r="G251" s="17" t="s">
        <v>68</v>
      </c>
      <c r="H251" s="150">
        <v>18.778947368421054</v>
      </c>
      <c r="I251" s="12">
        <f t="shared" si="3"/>
        <v>0</v>
      </c>
    </row>
    <row r="252" spans="1:9">
      <c r="A252" s="13" t="s">
        <v>2135</v>
      </c>
      <c r="B252" s="14">
        <v>662545083612</v>
      </c>
      <c r="C252" s="17" t="s">
        <v>35</v>
      </c>
      <c r="D252" s="21" t="s">
        <v>2028</v>
      </c>
      <c r="E252" s="21" t="s">
        <v>2131</v>
      </c>
      <c r="F252" s="21" t="s">
        <v>2136</v>
      </c>
      <c r="G252" s="17" t="s">
        <v>68</v>
      </c>
      <c r="H252" s="150">
        <v>28.359000000000002</v>
      </c>
      <c r="I252" s="12">
        <f t="shared" si="3"/>
        <v>0</v>
      </c>
    </row>
    <row r="253" spans="1:9">
      <c r="A253" s="13" t="s">
        <v>2137</v>
      </c>
      <c r="B253" s="14">
        <v>662545007380</v>
      </c>
      <c r="C253" s="17" t="s">
        <v>29</v>
      </c>
      <c r="D253" s="21" t="s">
        <v>1111</v>
      </c>
      <c r="E253" s="21" t="s">
        <v>2138</v>
      </c>
      <c r="F253" s="21" t="s">
        <v>2139</v>
      </c>
      <c r="G253" s="17" t="s">
        <v>68</v>
      </c>
      <c r="H253" s="150">
        <v>29.96842105263158</v>
      </c>
      <c r="I253" s="12">
        <f t="shared" si="3"/>
        <v>0</v>
      </c>
    </row>
    <row r="254" spans="1:9">
      <c r="A254" s="13" t="s">
        <v>2140</v>
      </c>
      <c r="B254" s="14">
        <v>662545083629</v>
      </c>
      <c r="C254" s="17" t="s">
        <v>29</v>
      </c>
      <c r="D254" s="21" t="s">
        <v>1111</v>
      </c>
      <c r="E254" s="21" t="s">
        <v>2141</v>
      </c>
      <c r="F254" s="21" t="s">
        <v>2142</v>
      </c>
      <c r="G254" s="17" t="s">
        <v>68</v>
      </c>
      <c r="H254" s="150">
        <v>44.493499999999997</v>
      </c>
      <c r="I254" s="12">
        <f t="shared" si="3"/>
        <v>0</v>
      </c>
    </row>
    <row r="255" spans="1:9">
      <c r="A255" s="13" t="s">
        <v>2143</v>
      </c>
      <c r="B255" s="14">
        <v>662545007397</v>
      </c>
      <c r="C255" s="17" t="s">
        <v>35</v>
      </c>
      <c r="D255" s="21" t="s">
        <v>1111</v>
      </c>
      <c r="E255" s="21" t="s">
        <v>2138</v>
      </c>
      <c r="F255" s="21" t="s">
        <v>2144</v>
      </c>
      <c r="G255" s="17" t="s">
        <v>68</v>
      </c>
      <c r="H255" s="150">
        <v>33.305263157894736</v>
      </c>
      <c r="I255" s="12">
        <f t="shared" si="3"/>
        <v>0</v>
      </c>
    </row>
    <row r="256" spans="1:9">
      <c r="A256" s="13" t="s">
        <v>2145</v>
      </c>
      <c r="B256" s="14">
        <v>662545083636</v>
      </c>
      <c r="C256" s="17" t="s">
        <v>35</v>
      </c>
      <c r="D256" s="21" t="s">
        <v>1111</v>
      </c>
      <c r="E256" s="21" t="s">
        <v>2141</v>
      </c>
      <c r="F256" s="21" t="s">
        <v>2146</v>
      </c>
      <c r="G256" s="17" t="s">
        <v>68</v>
      </c>
      <c r="H256" s="150">
        <v>49.771999999999998</v>
      </c>
      <c r="I256" s="12">
        <f t="shared" si="3"/>
        <v>0</v>
      </c>
    </row>
    <row r="257" spans="1:9">
      <c r="A257" s="13" t="s">
        <v>2147</v>
      </c>
      <c r="B257" s="14">
        <v>662545007403</v>
      </c>
      <c r="C257" s="17" t="s">
        <v>29</v>
      </c>
      <c r="D257" s="21" t="s">
        <v>2028</v>
      </c>
      <c r="E257" s="21" t="s">
        <v>2148</v>
      </c>
      <c r="F257" s="21" t="s">
        <v>2149</v>
      </c>
      <c r="G257" s="17" t="s">
        <v>68</v>
      </c>
      <c r="H257" s="150">
        <v>29.631578947368421</v>
      </c>
      <c r="I257" s="12">
        <f t="shared" si="3"/>
        <v>0</v>
      </c>
    </row>
    <row r="258" spans="1:9">
      <c r="A258" s="13" t="s">
        <v>2150</v>
      </c>
      <c r="B258" s="14">
        <v>662545083643</v>
      </c>
      <c r="C258" s="17" t="s">
        <v>29</v>
      </c>
      <c r="D258" s="21" t="s">
        <v>2028</v>
      </c>
      <c r="E258" s="21" t="s">
        <v>2151</v>
      </c>
      <c r="F258" s="21" t="s">
        <v>2152</v>
      </c>
      <c r="G258" s="17" t="s">
        <v>68</v>
      </c>
      <c r="H258" s="150">
        <v>38.979999999999997</v>
      </c>
      <c r="I258" s="12">
        <f t="shared" ref="I258:I321" si="4">H258*$I$2</f>
        <v>0</v>
      </c>
    </row>
    <row r="259" spans="1:9">
      <c r="A259" s="13" t="s">
        <v>2119</v>
      </c>
      <c r="B259" s="14">
        <v>662545129242</v>
      </c>
      <c r="C259" s="17" t="s">
        <v>29</v>
      </c>
      <c r="D259" s="21" t="s">
        <v>2120</v>
      </c>
      <c r="E259" s="21" t="s">
        <v>2112</v>
      </c>
      <c r="F259" s="21" t="s">
        <v>4203</v>
      </c>
      <c r="G259" s="17" t="s">
        <v>193</v>
      </c>
      <c r="H259" s="150">
        <v>27.416</v>
      </c>
      <c r="I259" s="12">
        <f t="shared" si="4"/>
        <v>0</v>
      </c>
    </row>
    <row r="260" spans="1:9">
      <c r="A260" s="13" t="s">
        <v>2121</v>
      </c>
      <c r="B260" s="14">
        <v>662545129259</v>
      </c>
      <c r="C260" s="17" t="s">
        <v>29</v>
      </c>
      <c r="D260" s="21" t="s">
        <v>2120</v>
      </c>
      <c r="E260" s="21" t="s">
        <v>2114</v>
      </c>
      <c r="F260" s="21" t="s">
        <v>2122</v>
      </c>
      <c r="G260" s="17" t="s">
        <v>193</v>
      </c>
      <c r="H260" s="150">
        <v>30.670500000000001</v>
      </c>
      <c r="I260" s="12">
        <f t="shared" si="4"/>
        <v>0</v>
      </c>
    </row>
    <row r="261" spans="1:9">
      <c r="A261" s="13" t="s">
        <v>2123</v>
      </c>
      <c r="B261" s="14">
        <v>662545129266</v>
      </c>
      <c r="C261" s="17" t="s">
        <v>35</v>
      </c>
      <c r="D261" s="21" t="s">
        <v>2120</v>
      </c>
      <c r="E261" s="21" t="s">
        <v>2112</v>
      </c>
      <c r="F261" s="21" t="s">
        <v>2124</v>
      </c>
      <c r="G261" s="17" t="s">
        <v>193</v>
      </c>
      <c r="H261" s="150">
        <v>29.417000000000002</v>
      </c>
      <c r="I261" s="12">
        <f t="shared" si="4"/>
        <v>0</v>
      </c>
    </row>
    <row r="262" spans="1:9">
      <c r="A262" s="13" t="s">
        <v>2125</v>
      </c>
      <c r="B262" s="14">
        <v>662545129273</v>
      </c>
      <c r="C262" s="17" t="s">
        <v>35</v>
      </c>
      <c r="D262" s="21" t="s">
        <v>2120</v>
      </c>
      <c r="E262" s="21" t="s">
        <v>2114</v>
      </c>
      <c r="F262" s="21" t="s">
        <v>2126</v>
      </c>
      <c r="G262" s="17" t="s">
        <v>193</v>
      </c>
      <c r="H262" s="150">
        <v>31.901</v>
      </c>
      <c r="I262" s="12">
        <f t="shared" si="4"/>
        <v>0</v>
      </c>
    </row>
    <row r="263" spans="1:9">
      <c r="A263" s="13" t="s">
        <v>2210</v>
      </c>
      <c r="B263" s="14">
        <v>662545007496</v>
      </c>
      <c r="C263" s="17" t="s">
        <v>29</v>
      </c>
      <c r="D263" s="21" t="s">
        <v>1111</v>
      </c>
      <c r="E263" s="21" t="s">
        <v>2211</v>
      </c>
      <c r="F263" s="21" t="s">
        <v>2212</v>
      </c>
      <c r="G263" s="17" t="s">
        <v>1356</v>
      </c>
      <c r="H263" s="150">
        <v>23.563500000000001</v>
      </c>
      <c r="I263" s="12">
        <f t="shared" si="4"/>
        <v>0</v>
      </c>
    </row>
    <row r="264" spans="1:9">
      <c r="A264" s="13" t="s">
        <v>2213</v>
      </c>
      <c r="B264" s="14">
        <v>662545083650</v>
      </c>
      <c r="C264" s="17" t="s">
        <v>29</v>
      </c>
      <c r="D264" s="21" t="s">
        <v>1111</v>
      </c>
      <c r="E264" s="21" t="s">
        <v>2214</v>
      </c>
      <c r="F264" s="21" t="s">
        <v>2215</v>
      </c>
      <c r="G264" s="17" t="s">
        <v>1356</v>
      </c>
      <c r="H264" s="150">
        <v>27.300999999999998</v>
      </c>
      <c r="I264" s="12">
        <f t="shared" si="4"/>
        <v>0</v>
      </c>
    </row>
    <row r="265" spans="1:9">
      <c r="A265" s="13" t="s">
        <v>2216</v>
      </c>
      <c r="B265" s="14">
        <v>662545007502</v>
      </c>
      <c r="C265" s="17" t="s">
        <v>35</v>
      </c>
      <c r="D265" s="21" t="s">
        <v>1111</v>
      </c>
      <c r="E265" s="21" t="s">
        <v>2211</v>
      </c>
      <c r="F265" s="21" t="s">
        <v>2217</v>
      </c>
      <c r="G265" s="17" t="s">
        <v>1356</v>
      </c>
      <c r="H265" s="150">
        <v>23.713000000000001</v>
      </c>
      <c r="I265" s="12">
        <f t="shared" si="4"/>
        <v>0</v>
      </c>
    </row>
    <row r="266" spans="1:9">
      <c r="A266" s="13" t="s">
        <v>2218</v>
      </c>
      <c r="B266" s="14">
        <v>662545083667</v>
      </c>
      <c r="C266" s="17" t="s">
        <v>35</v>
      </c>
      <c r="D266" s="21" t="s">
        <v>1111</v>
      </c>
      <c r="E266" s="21" t="s">
        <v>2214</v>
      </c>
      <c r="F266" s="21" t="s">
        <v>2219</v>
      </c>
      <c r="G266" s="17" t="s">
        <v>68</v>
      </c>
      <c r="H266" s="150">
        <v>28.129000000000001</v>
      </c>
      <c r="I266" s="12">
        <f t="shared" si="4"/>
        <v>0</v>
      </c>
    </row>
    <row r="267" spans="1:9">
      <c r="A267" s="13" t="s">
        <v>2220</v>
      </c>
      <c r="B267" s="14">
        <v>662545007519</v>
      </c>
      <c r="C267" s="17" t="s">
        <v>38</v>
      </c>
      <c r="D267" s="21" t="s">
        <v>1111</v>
      </c>
      <c r="E267" s="21" t="s">
        <v>2211</v>
      </c>
      <c r="F267" s="21" t="s">
        <v>2221</v>
      </c>
      <c r="G267" s="17" t="s">
        <v>1177</v>
      </c>
      <c r="H267" s="150">
        <v>27.703499999999998</v>
      </c>
      <c r="I267" s="12">
        <f t="shared" si="4"/>
        <v>0</v>
      </c>
    </row>
    <row r="268" spans="1:9">
      <c r="A268" s="13" t="s">
        <v>2222</v>
      </c>
      <c r="B268" s="14">
        <v>662545083674</v>
      </c>
      <c r="C268" s="17" t="s">
        <v>38</v>
      </c>
      <c r="D268" s="21" t="s">
        <v>1111</v>
      </c>
      <c r="E268" s="21" t="s">
        <v>2214</v>
      </c>
      <c r="F268" s="21" t="s">
        <v>2223</v>
      </c>
      <c r="G268" s="17" t="s">
        <v>1356</v>
      </c>
      <c r="H268" s="150">
        <v>29.980499999999999</v>
      </c>
      <c r="I268" s="12">
        <f t="shared" si="4"/>
        <v>0</v>
      </c>
    </row>
    <row r="269" spans="1:9">
      <c r="A269" s="13" t="s">
        <v>2224</v>
      </c>
      <c r="B269" s="14">
        <v>662545042176</v>
      </c>
      <c r="C269" s="17" t="s">
        <v>35</v>
      </c>
      <c r="D269" s="21" t="s">
        <v>1111</v>
      </c>
      <c r="E269" s="21" t="s">
        <v>2225</v>
      </c>
      <c r="F269" s="21" t="s">
        <v>2226</v>
      </c>
      <c r="G269" s="17" t="s">
        <v>1177</v>
      </c>
      <c r="H269" s="150">
        <v>16.47</v>
      </c>
      <c r="I269" s="12">
        <f t="shared" si="4"/>
        <v>0</v>
      </c>
    </row>
    <row r="270" spans="1:9">
      <c r="A270" s="13" t="s">
        <v>2227</v>
      </c>
      <c r="B270" s="14">
        <v>662545090863</v>
      </c>
      <c r="C270" s="17" t="s">
        <v>35</v>
      </c>
      <c r="D270" s="21" t="s">
        <v>1111</v>
      </c>
      <c r="E270" s="21" t="s">
        <v>2228</v>
      </c>
      <c r="F270" s="21" t="s">
        <v>2229</v>
      </c>
      <c r="G270" s="17" t="s">
        <v>1177</v>
      </c>
      <c r="H270" s="150">
        <v>20.58</v>
      </c>
      <c r="I270" s="12">
        <f t="shared" si="4"/>
        <v>0</v>
      </c>
    </row>
    <row r="271" spans="1:9">
      <c r="A271" s="13" t="s">
        <v>2717</v>
      </c>
      <c r="B271" s="14">
        <v>662545008318</v>
      </c>
      <c r="C271" s="17" t="s">
        <v>29</v>
      </c>
      <c r="D271" s="21" t="s">
        <v>2718</v>
      </c>
      <c r="E271" s="21" t="s">
        <v>2719</v>
      </c>
      <c r="F271" s="21" t="s">
        <v>2720</v>
      </c>
      <c r="G271" s="17" t="s">
        <v>2721</v>
      </c>
      <c r="H271" s="150">
        <v>53.11</v>
      </c>
      <c r="I271" s="12">
        <f t="shared" si="4"/>
        <v>0</v>
      </c>
    </row>
    <row r="272" spans="1:9">
      <c r="A272" s="13" t="s">
        <v>2722</v>
      </c>
      <c r="B272" s="14">
        <v>662545087115</v>
      </c>
      <c r="C272" s="17" t="s">
        <v>29</v>
      </c>
      <c r="D272" s="21" t="s">
        <v>2718</v>
      </c>
      <c r="E272" s="21" t="s">
        <v>2723</v>
      </c>
      <c r="F272" s="21" t="s">
        <v>4268</v>
      </c>
      <c r="G272" s="17" t="s">
        <v>2721</v>
      </c>
      <c r="H272" s="150">
        <v>69.81</v>
      </c>
      <c r="I272" s="12">
        <f t="shared" si="4"/>
        <v>0</v>
      </c>
    </row>
    <row r="273" spans="1:9">
      <c r="A273" s="13" t="s">
        <v>2724</v>
      </c>
      <c r="B273" s="14">
        <v>662545008325</v>
      </c>
      <c r="C273" s="17" t="s">
        <v>29</v>
      </c>
      <c r="D273" s="21" t="s">
        <v>2725</v>
      </c>
      <c r="E273" s="21" t="s">
        <v>2726</v>
      </c>
      <c r="F273" s="21" t="s">
        <v>4269</v>
      </c>
      <c r="G273" s="17" t="s">
        <v>2721</v>
      </c>
      <c r="H273" s="150">
        <v>58.14</v>
      </c>
      <c r="I273" s="12">
        <f t="shared" si="4"/>
        <v>0</v>
      </c>
    </row>
    <row r="274" spans="1:9">
      <c r="A274" s="13" t="s">
        <v>2727</v>
      </c>
      <c r="B274" s="14">
        <v>662545087122</v>
      </c>
      <c r="C274" s="17" t="s">
        <v>29</v>
      </c>
      <c r="D274" s="21" t="s">
        <v>2725</v>
      </c>
      <c r="E274" s="21" t="s">
        <v>2728</v>
      </c>
      <c r="F274" s="21" t="s">
        <v>4270</v>
      </c>
      <c r="G274" s="17" t="s">
        <v>2721</v>
      </c>
      <c r="H274" s="150">
        <v>76.430000000000007</v>
      </c>
      <c r="I274" s="12">
        <f t="shared" si="4"/>
        <v>0</v>
      </c>
    </row>
    <row r="275" spans="1:9">
      <c r="A275" s="13" t="s">
        <v>2729</v>
      </c>
      <c r="B275" s="14">
        <v>662545008332</v>
      </c>
      <c r="C275" s="17" t="s">
        <v>2730</v>
      </c>
      <c r="D275" s="21" t="s">
        <v>4423</v>
      </c>
      <c r="E275" s="21" t="s">
        <v>2617</v>
      </c>
      <c r="F275" s="21" t="s">
        <v>2731</v>
      </c>
      <c r="G275" s="17" t="s">
        <v>62</v>
      </c>
      <c r="H275" s="150">
        <v>17.29</v>
      </c>
      <c r="I275" s="12">
        <f t="shared" si="4"/>
        <v>0</v>
      </c>
    </row>
    <row r="276" spans="1:9">
      <c r="A276" s="13" t="s">
        <v>2732</v>
      </c>
      <c r="B276" s="14">
        <v>662545008349</v>
      </c>
      <c r="C276" s="17" t="s">
        <v>2733</v>
      </c>
      <c r="D276" s="21" t="s">
        <v>2734</v>
      </c>
      <c r="E276" s="21" t="s">
        <v>2735</v>
      </c>
      <c r="F276" s="21" t="s">
        <v>2736</v>
      </c>
      <c r="G276" s="17" t="s">
        <v>823</v>
      </c>
      <c r="H276" s="150">
        <v>14.81</v>
      </c>
      <c r="I276" s="12">
        <f t="shared" si="4"/>
        <v>0</v>
      </c>
    </row>
    <row r="277" spans="1:9">
      <c r="A277" s="13" t="s">
        <v>2737</v>
      </c>
      <c r="B277" s="14">
        <v>662545087139</v>
      </c>
      <c r="C277" s="17" t="s">
        <v>2733</v>
      </c>
      <c r="D277" s="21" t="s">
        <v>2734</v>
      </c>
      <c r="E277" s="21" t="s">
        <v>2738</v>
      </c>
      <c r="F277" s="21" t="s">
        <v>2739</v>
      </c>
      <c r="G277" s="17" t="s">
        <v>823</v>
      </c>
      <c r="H277" s="150">
        <v>17.579999999999998</v>
      </c>
      <c r="I277" s="12">
        <f t="shared" si="4"/>
        <v>0</v>
      </c>
    </row>
    <row r="278" spans="1:9">
      <c r="A278" s="13" t="s">
        <v>2399</v>
      </c>
      <c r="B278" s="14">
        <v>662545040349</v>
      </c>
      <c r="C278" s="17" t="s">
        <v>29</v>
      </c>
      <c r="D278" s="21" t="s">
        <v>2017</v>
      </c>
      <c r="E278" s="21" t="s">
        <v>2400</v>
      </c>
      <c r="F278" s="21" t="s">
        <v>2401</v>
      </c>
      <c r="G278" s="17" t="s">
        <v>68</v>
      </c>
      <c r="H278" s="150">
        <v>15.6457</v>
      </c>
      <c r="I278" s="12">
        <f t="shared" si="4"/>
        <v>0</v>
      </c>
    </row>
    <row r="279" spans="1:9">
      <c r="A279" s="13" t="s">
        <v>2402</v>
      </c>
      <c r="B279" s="14">
        <v>662545108728</v>
      </c>
      <c r="C279" s="17" t="s">
        <v>29</v>
      </c>
      <c r="D279" s="21" t="s">
        <v>2017</v>
      </c>
      <c r="E279" s="21" t="s">
        <v>2403</v>
      </c>
      <c r="F279" s="21" t="s">
        <v>2404</v>
      </c>
      <c r="G279" s="17" t="s">
        <v>68</v>
      </c>
      <c r="H279" s="150">
        <v>19.8996</v>
      </c>
      <c r="I279" s="12">
        <f t="shared" si="4"/>
        <v>0</v>
      </c>
    </row>
    <row r="280" spans="1:9">
      <c r="A280" s="13" t="s">
        <v>2405</v>
      </c>
      <c r="B280" s="14">
        <v>662545040356</v>
      </c>
      <c r="C280" s="17" t="s">
        <v>35</v>
      </c>
      <c r="D280" s="21" t="s">
        <v>2017</v>
      </c>
      <c r="E280" s="21" t="s">
        <v>2400</v>
      </c>
      <c r="F280" s="21" t="s">
        <v>2406</v>
      </c>
      <c r="G280" s="17" t="s">
        <v>68</v>
      </c>
      <c r="H280" s="150">
        <v>18.364899999999999</v>
      </c>
      <c r="I280" s="12">
        <f t="shared" si="4"/>
        <v>0</v>
      </c>
    </row>
    <row r="281" spans="1:9">
      <c r="A281" s="13" t="s">
        <v>2407</v>
      </c>
      <c r="B281" s="14">
        <v>662545108735</v>
      </c>
      <c r="C281" s="17" t="s">
        <v>35</v>
      </c>
      <c r="D281" s="21" t="s">
        <v>2017</v>
      </c>
      <c r="E281" s="21" t="s">
        <v>2403</v>
      </c>
      <c r="F281" s="21" t="s">
        <v>2408</v>
      </c>
      <c r="G281" s="17" t="s">
        <v>68</v>
      </c>
      <c r="H281" s="150">
        <v>23.381</v>
      </c>
      <c r="I281" s="12">
        <f t="shared" si="4"/>
        <v>0</v>
      </c>
    </row>
    <row r="282" spans="1:9">
      <c r="A282" s="13" t="s">
        <v>2419</v>
      </c>
      <c r="B282" s="14">
        <v>662545040387</v>
      </c>
      <c r="C282" s="17" t="s">
        <v>29</v>
      </c>
      <c r="D282" s="21" t="s">
        <v>2017</v>
      </c>
      <c r="E282" s="21" t="s">
        <v>2420</v>
      </c>
      <c r="F282" s="21" t="s">
        <v>2421</v>
      </c>
      <c r="G282" s="17" t="s">
        <v>68</v>
      </c>
      <c r="H282" s="150">
        <v>18.097100000000001</v>
      </c>
      <c r="I282" s="12">
        <f t="shared" si="4"/>
        <v>0</v>
      </c>
    </row>
    <row r="283" spans="1:9">
      <c r="A283" s="13" t="s">
        <v>2422</v>
      </c>
      <c r="B283" s="14">
        <v>662545108766</v>
      </c>
      <c r="C283" s="17" t="s">
        <v>29</v>
      </c>
      <c r="D283" s="21" t="s">
        <v>2017</v>
      </c>
      <c r="E283" s="21" t="s">
        <v>2423</v>
      </c>
      <c r="F283" s="21" t="s">
        <v>2424</v>
      </c>
      <c r="G283" s="17" t="s">
        <v>68</v>
      </c>
      <c r="H283" s="150">
        <v>23.6694</v>
      </c>
      <c r="I283" s="12">
        <f t="shared" si="4"/>
        <v>0</v>
      </c>
    </row>
    <row r="284" spans="1:9">
      <c r="A284" s="13" t="s">
        <v>2425</v>
      </c>
      <c r="B284" s="14">
        <v>662545040394</v>
      </c>
      <c r="C284" s="17" t="s">
        <v>35</v>
      </c>
      <c r="D284" s="21" t="s">
        <v>2017</v>
      </c>
      <c r="E284" s="21" t="s">
        <v>2420</v>
      </c>
      <c r="F284" s="21" t="s">
        <v>2426</v>
      </c>
      <c r="G284" s="17" t="s">
        <v>68</v>
      </c>
      <c r="H284" s="150">
        <v>19.250699999999998</v>
      </c>
      <c r="I284" s="12">
        <f t="shared" si="4"/>
        <v>0</v>
      </c>
    </row>
    <row r="285" spans="1:9">
      <c r="A285" s="13" t="s">
        <v>2427</v>
      </c>
      <c r="B285" s="14">
        <v>662545108773</v>
      </c>
      <c r="C285" s="17" t="s">
        <v>35</v>
      </c>
      <c r="D285" s="21" t="s">
        <v>2017</v>
      </c>
      <c r="E285" s="21" t="s">
        <v>2423</v>
      </c>
      <c r="F285" s="21" t="s">
        <v>2428</v>
      </c>
      <c r="G285" s="17" t="s">
        <v>68</v>
      </c>
      <c r="H285" s="150">
        <v>25.224699999999999</v>
      </c>
      <c r="I285" s="12">
        <f t="shared" si="4"/>
        <v>0</v>
      </c>
    </row>
    <row r="286" spans="1:9">
      <c r="A286" s="13" t="s">
        <v>2409</v>
      </c>
      <c r="B286" s="14">
        <v>662545040363</v>
      </c>
      <c r="C286" s="17" t="s">
        <v>29</v>
      </c>
      <c r="D286" s="21" t="s">
        <v>1111</v>
      </c>
      <c r="E286" s="21" t="s">
        <v>2410</v>
      </c>
      <c r="F286" s="21" t="s">
        <v>2411</v>
      </c>
      <c r="G286" s="17" t="s">
        <v>68</v>
      </c>
      <c r="H286" s="150">
        <v>18.055900000000001</v>
      </c>
      <c r="I286" s="12">
        <f t="shared" si="4"/>
        <v>0</v>
      </c>
    </row>
    <row r="287" spans="1:9">
      <c r="A287" s="13" t="s">
        <v>2412</v>
      </c>
      <c r="B287" s="14">
        <v>662545108742</v>
      </c>
      <c r="C287" s="17" t="s">
        <v>29</v>
      </c>
      <c r="D287" s="21" t="s">
        <v>1111</v>
      </c>
      <c r="E287" s="21" t="s">
        <v>2413</v>
      </c>
      <c r="F287" s="21" t="s">
        <v>2414</v>
      </c>
      <c r="G287" s="17" t="s">
        <v>68</v>
      </c>
      <c r="H287" s="150">
        <v>23.401599999999998</v>
      </c>
      <c r="I287" s="12">
        <f t="shared" si="4"/>
        <v>0</v>
      </c>
    </row>
    <row r="288" spans="1:9">
      <c r="A288" s="13" t="s">
        <v>2415</v>
      </c>
      <c r="B288" s="14">
        <v>662545040370</v>
      </c>
      <c r="C288" s="17" t="s">
        <v>35</v>
      </c>
      <c r="D288" s="21" t="s">
        <v>1111</v>
      </c>
      <c r="E288" s="21" t="s">
        <v>2410</v>
      </c>
      <c r="F288" s="21" t="s">
        <v>2416</v>
      </c>
      <c r="G288" s="17" t="s">
        <v>68</v>
      </c>
      <c r="H288" s="150">
        <v>21.3004</v>
      </c>
      <c r="I288" s="12">
        <f t="shared" si="4"/>
        <v>0</v>
      </c>
    </row>
    <row r="289" spans="1:9">
      <c r="A289" s="13" t="s">
        <v>2417</v>
      </c>
      <c r="B289" s="14">
        <v>662545108759</v>
      </c>
      <c r="C289" s="17" t="s">
        <v>35</v>
      </c>
      <c r="D289" s="21" t="s">
        <v>1111</v>
      </c>
      <c r="E289" s="21" t="s">
        <v>2413</v>
      </c>
      <c r="F289" s="21" t="s">
        <v>2418</v>
      </c>
      <c r="G289" s="17" t="s">
        <v>68</v>
      </c>
      <c r="H289" s="150">
        <v>26.244399999999999</v>
      </c>
      <c r="I289" s="12">
        <f t="shared" si="4"/>
        <v>0</v>
      </c>
    </row>
    <row r="290" spans="1:9">
      <c r="A290" s="13" t="s">
        <v>2429</v>
      </c>
      <c r="B290" s="14">
        <v>662545040400</v>
      </c>
      <c r="C290" s="17" t="s">
        <v>29</v>
      </c>
      <c r="D290" s="21" t="s">
        <v>1111</v>
      </c>
      <c r="E290" s="21" t="s">
        <v>2430</v>
      </c>
      <c r="F290" s="21" t="s">
        <v>2431</v>
      </c>
      <c r="G290" s="17" t="s">
        <v>68</v>
      </c>
      <c r="H290" s="150">
        <v>19.075600000000001</v>
      </c>
      <c r="I290" s="12">
        <f t="shared" si="4"/>
        <v>0</v>
      </c>
    </row>
    <row r="291" spans="1:9">
      <c r="A291" s="13" t="s">
        <v>2432</v>
      </c>
      <c r="B291" s="14">
        <v>662545108780</v>
      </c>
      <c r="C291" s="17" t="s">
        <v>29</v>
      </c>
      <c r="D291" s="21" t="s">
        <v>1111</v>
      </c>
      <c r="E291" s="21" t="s">
        <v>2433</v>
      </c>
      <c r="F291" s="21" t="s">
        <v>2434</v>
      </c>
      <c r="G291" s="17" t="s">
        <v>68</v>
      </c>
      <c r="H291" s="150">
        <v>23.6694</v>
      </c>
      <c r="I291" s="12">
        <f t="shared" si="4"/>
        <v>0</v>
      </c>
    </row>
    <row r="292" spans="1:9">
      <c r="A292" s="13" t="s">
        <v>2435</v>
      </c>
      <c r="B292" s="14">
        <v>662545040417</v>
      </c>
      <c r="C292" s="17" t="s">
        <v>35</v>
      </c>
      <c r="D292" s="21" t="s">
        <v>1111</v>
      </c>
      <c r="E292" s="21" t="s">
        <v>2430</v>
      </c>
      <c r="F292" s="21" t="s">
        <v>2436</v>
      </c>
      <c r="G292" s="17" t="s">
        <v>68</v>
      </c>
      <c r="H292" s="150">
        <v>22.886600000000001</v>
      </c>
      <c r="I292" s="12">
        <f t="shared" si="4"/>
        <v>0</v>
      </c>
    </row>
    <row r="293" spans="1:9">
      <c r="A293" s="13" t="s">
        <v>2437</v>
      </c>
      <c r="B293" s="14">
        <v>662545108797</v>
      </c>
      <c r="C293" s="17" t="s">
        <v>35</v>
      </c>
      <c r="D293" s="21" t="s">
        <v>1111</v>
      </c>
      <c r="E293" s="21" t="s">
        <v>2433</v>
      </c>
      <c r="F293" s="21" t="s">
        <v>2438</v>
      </c>
      <c r="G293" s="17" t="s">
        <v>68</v>
      </c>
      <c r="H293" s="150">
        <v>27.686399999999999</v>
      </c>
      <c r="I293" s="12">
        <f t="shared" si="4"/>
        <v>0</v>
      </c>
    </row>
    <row r="294" spans="1:9">
      <c r="A294" s="13" t="s">
        <v>2439</v>
      </c>
      <c r="B294" s="14">
        <v>662545040424</v>
      </c>
      <c r="C294" s="17" t="s">
        <v>29</v>
      </c>
      <c r="D294" s="21" t="s">
        <v>2028</v>
      </c>
      <c r="E294" s="21" t="s">
        <v>2440</v>
      </c>
      <c r="F294" s="21" t="s">
        <v>2441</v>
      </c>
      <c r="G294" s="17" t="s">
        <v>68</v>
      </c>
      <c r="H294" s="150">
        <v>21.012</v>
      </c>
      <c r="I294" s="12">
        <f t="shared" si="4"/>
        <v>0</v>
      </c>
    </row>
    <row r="295" spans="1:9">
      <c r="A295" s="13" t="s">
        <v>2442</v>
      </c>
      <c r="B295" s="14">
        <v>662545108803</v>
      </c>
      <c r="C295" s="17" t="s">
        <v>29</v>
      </c>
      <c r="D295" s="21" t="s">
        <v>2028</v>
      </c>
      <c r="E295" s="21" t="s">
        <v>2443</v>
      </c>
      <c r="F295" s="21" t="s">
        <v>2444</v>
      </c>
      <c r="G295" s="17" t="s">
        <v>68</v>
      </c>
      <c r="H295" s="150">
        <v>25.554300000000001</v>
      </c>
      <c r="I295" s="12">
        <f t="shared" si="4"/>
        <v>0</v>
      </c>
    </row>
    <row r="296" spans="1:9">
      <c r="A296" s="13" t="s">
        <v>2445</v>
      </c>
      <c r="B296" s="14">
        <v>662545040431</v>
      </c>
      <c r="C296" s="17" t="s">
        <v>35</v>
      </c>
      <c r="D296" s="21" t="s">
        <v>2028</v>
      </c>
      <c r="E296" s="21" t="s">
        <v>2440</v>
      </c>
      <c r="F296" s="21" t="s">
        <v>2446</v>
      </c>
      <c r="G296" s="17" t="s">
        <v>68</v>
      </c>
      <c r="H296" s="150">
        <v>22.804200000000002</v>
      </c>
      <c r="I296" s="12">
        <f t="shared" si="4"/>
        <v>0</v>
      </c>
    </row>
    <row r="297" spans="1:9">
      <c r="A297" s="13" t="s">
        <v>2447</v>
      </c>
      <c r="B297" s="14">
        <v>662545108810</v>
      </c>
      <c r="C297" s="17" t="s">
        <v>35</v>
      </c>
      <c r="D297" s="21" t="s">
        <v>2028</v>
      </c>
      <c r="E297" s="21" t="s">
        <v>2448</v>
      </c>
      <c r="F297" s="21" t="s">
        <v>2449</v>
      </c>
      <c r="G297" s="17" t="s">
        <v>68</v>
      </c>
      <c r="H297" s="150">
        <v>29.2623</v>
      </c>
      <c r="I297" s="12">
        <f t="shared" si="4"/>
        <v>0</v>
      </c>
    </row>
    <row r="298" spans="1:9">
      <c r="A298" s="13" t="s">
        <v>307</v>
      </c>
      <c r="B298" s="14">
        <v>662545092935</v>
      </c>
      <c r="C298" s="17" t="s">
        <v>6</v>
      </c>
      <c r="D298" s="21" t="s">
        <v>302</v>
      </c>
      <c r="E298" s="21" t="s">
        <v>305</v>
      </c>
      <c r="F298" s="21" t="s">
        <v>308</v>
      </c>
      <c r="G298" s="17" t="s">
        <v>303</v>
      </c>
      <c r="H298" s="150">
        <v>177.63900000000001</v>
      </c>
      <c r="I298" s="12">
        <f t="shared" si="4"/>
        <v>0</v>
      </c>
    </row>
    <row r="299" spans="1:9">
      <c r="A299" s="13" t="s">
        <v>316</v>
      </c>
      <c r="B299" s="14">
        <v>662545111636</v>
      </c>
      <c r="C299" s="17" t="s">
        <v>7</v>
      </c>
      <c r="D299" s="21" t="s">
        <v>302</v>
      </c>
      <c r="E299" s="21" t="s">
        <v>305</v>
      </c>
      <c r="F299" s="21" t="s">
        <v>4166</v>
      </c>
      <c r="G299" s="17" t="s">
        <v>313</v>
      </c>
      <c r="H299" s="150">
        <v>290.565</v>
      </c>
      <c r="I299" s="12">
        <f t="shared" si="4"/>
        <v>0</v>
      </c>
    </row>
    <row r="300" spans="1:9">
      <c r="A300" s="13" t="s">
        <v>310</v>
      </c>
      <c r="B300" s="14">
        <v>662545092959</v>
      </c>
      <c r="C300" s="17" t="s">
        <v>6</v>
      </c>
      <c r="D300" s="21" t="s">
        <v>309</v>
      </c>
      <c r="E300" s="21" t="s">
        <v>305</v>
      </c>
      <c r="F300" s="21" t="s">
        <v>4165</v>
      </c>
      <c r="G300" s="17" t="s">
        <v>303</v>
      </c>
      <c r="H300" s="150">
        <v>176.73699999999999</v>
      </c>
      <c r="I300" s="12">
        <f t="shared" si="4"/>
        <v>0</v>
      </c>
    </row>
    <row r="301" spans="1:9">
      <c r="A301" s="13" t="s">
        <v>317</v>
      </c>
      <c r="B301" s="14">
        <v>662545112763</v>
      </c>
      <c r="C301" s="17" t="s">
        <v>7</v>
      </c>
      <c r="D301" s="21" t="s">
        <v>309</v>
      </c>
      <c r="E301" s="21" t="s">
        <v>305</v>
      </c>
      <c r="F301" s="21" t="s">
        <v>4167</v>
      </c>
      <c r="G301" s="17" t="s">
        <v>313</v>
      </c>
      <c r="H301" s="150">
        <v>288.16699999999997</v>
      </c>
      <c r="I301" s="12">
        <f t="shared" si="4"/>
        <v>0</v>
      </c>
    </row>
    <row r="302" spans="1:9">
      <c r="A302" s="13" t="s">
        <v>304</v>
      </c>
      <c r="B302" s="14">
        <v>662545092898</v>
      </c>
      <c r="C302" s="17" t="s">
        <v>35</v>
      </c>
      <c r="D302" s="21" t="s">
        <v>302</v>
      </c>
      <c r="E302" s="21" t="s">
        <v>305</v>
      </c>
      <c r="F302" s="21" t="s">
        <v>306</v>
      </c>
      <c r="G302" s="17" t="s">
        <v>303</v>
      </c>
      <c r="H302" s="150">
        <v>216.35900000000001</v>
      </c>
      <c r="I302" s="12">
        <f t="shared" si="4"/>
        <v>0</v>
      </c>
    </row>
    <row r="303" spans="1:9">
      <c r="A303" s="13" t="s">
        <v>314</v>
      </c>
      <c r="B303" s="14">
        <v>662545112374</v>
      </c>
      <c r="C303" s="17" t="s">
        <v>7</v>
      </c>
      <c r="D303" s="21" t="s">
        <v>302</v>
      </c>
      <c r="E303" s="21" t="s">
        <v>305</v>
      </c>
      <c r="F303" s="21" t="s">
        <v>315</v>
      </c>
      <c r="G303" s="17" t="s">
        <v>313</v>
      </c>
      <c r="H303" s="150">
        <v>346.67599999999999</v>
      </c>
      <c r="I303" s="12">
        <f t="shared" si="4"/>
        <v>0</v>
      </c>
    </row>
    <row r="304" spans="1:9">
      <c r="A304" s="13" t="s">
        <v>311</v>
      </c>
      <c r="B304" s="14">
        <v>662545092911</v>
      </c>
      <c r="C304" s="17" t="s">
        <v>6</v>
      </c>
      <c r="D304" s="21" t="s">
        <v>309</v>
      </c>
      <c r="E304" s="21" t="s">
        <v>305</v>
      </c>
      <c r="F304" s="21" t="s">
        <v>312</v>
      </c>
      <c r="G304" s="17" t="s">
        <v>303</v>
      </c>
      <c r="H304" s="150">
        <v>216.35900000000001</v>
      </c>
      <c r="I304" s="12">
        <f t="shared" si="4"/>
        <v>0</v>
      </c>
    </row>
    <row r="305" spans="1:9">
      <c r="A305" s="13" t="s">
        <v>319</v>
      </c>
      <c r="B305" s="14">
        <v>662545112787</v>
      </c>
      <c r="C305" s="17" t="s">
        <v>7</v>
      </c>
      <c r="D305" s="21" t="s">
        <v>309</v>
      </c>
      <c r="E305" s="21" t="s">
        <v>305</v>
      </c>
      <c r="F305" s="21" t="s">
        <v>320</v>
      </c>
      <c r="G305" s="17" t="s">
        <v>313</v>
      </c>
      <c r="H305" s="150">
        <v>346.67599999999999</v>
      </c>
      <c r="I305" s="12">
        <f t="shared" si="4"/>
        <v>0</v>
      </c>
    </row>
    <row r="306" spans="1:9">
      <c r="A306" s="13" t="s">
        <v>2752</v>
      </c>
      <c r="B306" s="14">
        <v>662545095813</v>
      </c>
      <c r="C306" s="17" t="s">
        <v>35</v>
      </c>
      <c r="D306" s="21" t="s">
        <v>2017</v>
      </c>
      <c r="E306" s="21" t="s">
        <v>2751</v>
      </c>
      <c r="F306" s="21" t="s">
        <v>2753</v>
      </c>
      <c r="G306" s="17" t="s">
        <v>772</v>
      </c>
      <c r="H306" s="150">
        <v>38.171799999999998</v>
      </c>
      <c r="I306" s="12">
        <f t="shared" si="4"/>
        <v>0</v>
      </c>
    </row>
    <row r="307" spans="1:9">
      <c r="A307" s="13" t="s">
        <v>2275</v>
      </c>
      <c r="B307" s="14">
        <v>662545021539</v>
      </c>
      <c r="C307" s="17" t="s">
        <v>29</v>
      </c>
      <c r="D307" s="21" t="s">
        <v>2017</v>
      </c>
      <c r="E307" s="21" t="s">
        <v>2276</v>
      </c>
      <c r="F307" s="21" t="s">
        <v>2277</v>
      </c>
      <c r="G307" s="17" t="s">
        <v>823</v>
      </c>
      <c r="H307" s="150">
        <v>15.59</v>
      </c>
      <c r="I307" s="12">
        <f t="shared" si="4"/>
        <v>0</v>
      </c>
    </row>
    <row r="308" spans="1:9">
      <c r="A308" s="13" t="s">
        <v>2278</v>
      </c>
      <c r="B308" s="14">
        <v>662545086637</v>
      </c>
      <c r="C308" s="17" t="s">
        <v>29</v>
      </c>
      <c r="D308" s="21" t="s">
        <v>2017</v>
      </c>
      <c r="E308" s="21" t="s">
        <v>2279</v>
      </c>
      <c r="F308" s="21" t="s">
        <v>2280</v>
      </c>
      <c r="G308" s="17" t="s">
        <v>823</v>
      </c>
      <c r="H308" s="150">
        <v>19.27</v>
      </c>
      <c r="I308" s="12">
        <f t="shared" si="4"/>
        <v>0</v>
      </c>
    </row>
    <row r="309" spans="1:9">
      <c r="A309" s="13" t="s">
        <v>2281</v>
      </c>
      <c r="B309" s="14">
        <v>662545021546</v>
      </c>
      <c r="C309" s="17" t="s">
        <v>35</v>
      </c>
      <c r="D309" s="21" t="s">
        <v>2017</v>
      </c>
      <c r="E309" s="21" t="s">
        <v>2276</v>
      </c>
      <c r="F309" s="21" t="s">
        <v>2282</v>
      </c>
      <c r="G309" s="17" t="s">
        <v>823</v>
      </c>
      <c r="H309" s="150">
        <v>16.72</v>
      </c>
      <c r="I309" s="12">
        <f t="shared" si="4"/>
        <v>0</v>
      </c>
    </row>
    <row r="310" spans="1:9">
      <c r="A310" s="13" t="s">
        <v>2283</v>
      </c>
      <c r="B310" s="14">
        <v>662545086644</v>
      </c>
      <c r="C310" s="17" t="s">
        <v>35</v>
      </c>
      <c r="D310" s="21" t="s">
        <v>2017</v>
      </c>
      <c r="E310" s="21" t="s">
        <v>2279</v>
      </c>
      <c r="F310" s="21" t="s">
        <v>2284</v>
      </c>
      <c r="G310" s="17" t="s">
        <v>823</v>
      </c>
      <c r="H310" s="150">
        <v>19.75</v>
      </c>
      <c r="I310" s="12">
        <f t="shared" si="4"/>
        <v>0</v>
      </c>
    </row>
    <row r="311" spans="1:9">
      <c r="A311" s="13" t="s">
        <v>2285</v>
      </c>
      <c r="B311" s="14">
        <v>662545021553</v>
      </c>
      <c r="C311" s="17" t="s">
        <v>29</v>
      </c>
      <c r="D311" s="21" t="s">
        <v>1111</v>
      </c>
      <c r="E311" s="21" t="s">
        <v>2286</v>
      </c>
      <c r="F311" s="21" t="s">
        <v>2287</v>
      </c>
      <c r="G311" s="17" t="s">
        <v>823</v>
      </c>
      <c r="H311" s="150">
        <v>14.49</v>
      </c>
      <c r="I311" s="12">
        <f t="shared" si="4"/>
        <v>0</v>
      </c>
    </row>
    <row r="312" spans="1:9">
      <c r="A312" s="13" t="s">
        <v>2288</v>
      </c>
      <c r="B312" s="14">
        <v>662545086651</v>
      </c>
      <c r="C312" s="17" t="s">
        <v>29</v>
      </c>
      <c r="D312" s="21" t="s">
        <v>1111</v>
      </c>
      <c r="E312" s="21" t="s">
        <v>2289</v>
      </c>
      <c r="F312" s="21" t="s">
        <v>2290</v>
      </c>
      <c r="G312" s="17" t="s">
        <v>823</v>
      </c>
      <c r="H312" s="150">
        <v>18.05</v>
      </c>
      <c r="I312" s="12">
        <f t="shared" si="4"/>
        <v>0</v>
      </c>
    </row>
    <row r="313" spans="1:9">
      <c r="A313" s="13" t="s">
        <v>2291</v>
      </c>
      <c r="B313" s="14">
        <v>662545021560</v>
      </c>
      <c r="C313" s="17" t="s">
        <v>35</v>
      </c>
      <c r="D313" s="21" t="s">
        <v>1111</v>
      </c>
      <c r="E313" s="21" t="s">
        <v>2286</v>
      </c>
      <c r="F313" s="21" t="s">
        <v>2292</v>
      </c>
      <c r="G313" s="17" t="s">
        <v>823</v>
      </c>
      <c r="H313" s="150">
        <v>16.96</v>
      </c>
      <c r="I313" s="12">
        <f t="shared" si="4"/>
        <v>0</v>
      </c>
    </row>
    <row r="314" spans="1:9">
      <c r="A314" s="13" t="s">
        <v>2293</v>
      </c>
      <c r="B314" s="14">
        <v>662545086668</v>
      </c>
      <c r="C314" s="17" t="s">
        <v>35</v>
      </c>
      <c r="D314" s="21" t="s">
        <v>1111</v>
      </c>
      <c r="E314" s="21" t="s">
        <v>2289</v>
      </c>
      <c r="F314" s="21" t="s">
        <v>2294</v>
      </c>
      <c r="G314" s="17" t="s">
        <v>823</v>
      </c>
      <c r="H314" s="150">
        <v>20.47</v>
      </c>
      <c r="I314" s="12">
        <f t="shared" si="4"/>
        <v>0</v>
      </c>
    </row>
    <row r="315" spans="1:9">
      <c r="A315" s="13" t="s">
        <v>2069</v>
      </c>
      <c r="B315" s="14">
        <v>662545002996</v>
      </c>
      <c r="C315" s="17" t="s">
        <v>29</v>
      </c>
      <c r="D315" s="21" t="s">
        <v>2017</v>
      </c>
      <c r="E315" s="21" t="s">
        <v>2070</v>
      </c>
      <c r="F315" s="21" t="s">
        <v>2071</v>
      </c>
      <c r="G315" s="17" t="s">
        <v>68</v>
      </c>
      <c r="H315" s="150">
        <v>13.9955</v>
      </c>
      <c r="I315" s="12">
        <f t="shared" si="4"/>
        <v>0</v>
      </c>
    </row>
    <row r="316" spans="1:9">
      <c r="A316" s="13" t="s">
        <v>2072</v>
      </c>
      <c r="B316" s="14">
        <v>662545083551</v>
      </c>
      <c r="C316" s="17" t="s">
        <v>29</v>
      </c>
      <c r="D316" s="21" t="s">
        <v>2017</v>
      </c>
      <c r="E316" s="21" t="s">
        <v>2073</v>
      </c>
      <c r="F316" s="21" t="s">
        <v>2074</v>
      </c>
      <c r="G316" s="17" t="s">
        <v>68</v>
      </c>
      <c r="H316" s="150">
        <v>17.640999999999998</v>
      </c>
      <c r="I316" s="12">
        <f t="shared" si="4"/>
        <v>0</v>
      </c>
    </row>
    <row r="317" spans="1:9">
      <c r="A317" s="13" t="s">
        <v>2075</v>
      </c>
      <c r="B317" s="14">
        <v>662545003009</v>
      </c>
      <c r="C317" s="17" t="s">
        <v>35</v>
      </c>
      <c r="D317" s="21" t="s">
        <v>2017</v>
      </c>
      <c r="E317" s="21" t="s">
        <v>2070</v>
      </c>
      <c r="F317" s="21" t="s">
        <v>2076</v>
      </c>
      <c r="G317" s="17" t="s">
        <v>68</v>
      </c>
      <c r="H317" s="150">
        <v>16.226500000000001</v>
      </c>
      <c r="I317" s="12">
        <f t="shared" si="4"/>
        <v>0</v>
      </c>
    </row>
    <row r="318" spans="1:9">
      <c r="A318" s="13" t="s">
        <v>2077</v>
      </c>
      <c r="B318" s="14">
        <v>662545083568</v>
      </c>
      <c r="C318" s="17" t="s">
        <v>35</v>
      </c>
      <c r="D318" s="21" t="s">
        <v>2017</v>
      </c>
      <c r="E318" s="21" t="s">
        <v>2073</v>
      </c>
      <c r="F318" s="21" t="s">
        <v>2078</v>
      </c>
      <c r="G318" s="17" t="s">
        <v>68</v>
      </c>
      <c r="H318" s="150">
        <v>19.791499999999999</v>
      </c>
      <c r="I318" s="12">
        <f t="shared" si="4"/>
        <v>0</v>
      </c>
    </row>
    <row r="319" spans="1:9">
      <c r="A319" s="13" t="s">
        <v>2099</v>
      </c>
      <c r="B319" s="14">
        <v>662545007373</v>
      </c>
      <c r="C319" s="17" t="s">
        <v>29</v>
      </c>
      <c r="D319" s="21" t="s">
        <v>2017</v>
      </c>
      <c r="E319" s="21" t="s">
        <v>2094</v>
      </c>
      <c r="F319" s="21" t="s">
        <v>2100</v>
      </c>
      <c r="G319" s="17" t="s">
        <v>823</v>
      </c>
      <c r="H319" s="150">
        <v>9.8699999999999992</v>
      </c>
      <c r="I319" s="12">
        <f t="shared" si="4"/>
        <v>0</v>
      </c>
    </row>
    <row r="320" spans="1:9">
      <c r="A320" s="13" t="s">
        <v>2101</v>
      </c>
      <c r="B320" s="14">
        <v>662545086460</v>
      </c>
      <c r="C320" s="17" t="s">
        <v>29</v>
      </c>
      <c r="D320" s="21" t="s">
        <v>2017</v>
      </c>
      <c r="E320" s="21" t="s">
        <v>2097</v>
      </c>
      <c r="F320" s="21" t="s">
        <v>2102</v>
      </c>
      <c r="G320" s="17" t="s">
        <v>823</v>
      </c>
      <c r="H320" s="150">
        <v>12.22</v>
      </c>
      <c r="I320" s="12">
        <f t="shared" si="4"/>
        <v>0</v>
      </c>
    </row>
    <row r="321" spans="1:9">
      <c r="A321" s="13" t="s">
        <v>2093</v>
      </c>
      <c r="B321" s="14">
        <v>662545007366</v>
      </c>
      <c r="C321" s="17" t="s">
        <v>35</v>
      </c>
      <c r="D321" s="21" t="s">
        <v>2017</v>
      </c>
      <c r="E321" s="21" t="s">
        <v>2094</v>
      </c>
      <c r="F321" s="21" t="s">
        <v>2095</v>
      </c>
      <c r="G321" s="17" t="s">
        <v>823</v>
      </c>
      <c r="H321" s="150">
        <v>11.79</v>
      </c>
      <c r="I321" s="12">
        <f t="shared" si="4"/>
        <v>0</v>
      </c>
    </row>
    <row r="322" spans="1:9">
      <c r="A322" s="13" t="s">
        <v>2096</v>
      </c>
      <c r="B322" s="14">
        <v>662545086453</v>
      </c>
      <c r="C322" s="17" t="s">
        <v>35</v>
      </c>
      <c r="D322" s="21" t="s">
        <v>2017</v>
      </c>
      <c r="E322" s="21" t="s">
        <v>2097</v>
      </c>
      <c r="F322" s="21" t="s">
        <v>2098</v>
      </c>
      <c r="G322" s="17" t="s">
        <v>823</v>
      </c>
      <c r="H322" s="150">
        <v>14.81</v>
      </c>
      <c r="I322" s="12">
        <f t="shared" ref="I322:I385" si="5">H322*$I$2</f>
        <v>0</v>
      </c>
    </row>
    <row r="323" spans="1:9">
      <c r="A323" s="13" t="s">
        <v>2362</v>
      </c>
      <c r="B323" s="14">
        <v>662545007847</v>
      </c>
      <c r="C323" s="17" t="s">
        <v>29</v>
      </c>
      <c r="D323" s="21" t="s">
        <v>2017</v>
      </c>
      <c r="E323" s="21" t="s">
        <v>2363</v>
      </c>
      <c r="F323" s="21" t="s">
        <v>2364</v>
      </c>
      <c r="G323" s="17" t="s">
        <v>823</v>
      </c>
      <c r="H323" s="150">
        <v>15.6</v>
      </c>
      <c r="I323" s="12">
        <f t="shared" si="5"/>
        <v>0</v>
      </c>
    </row>
    <row r="324" spans="1:9">
      <c r="A324" s="13" t="s">
        <v>2365</v>
      </c>
      <c r="B324" s="14">
        <v>662545086910</v>
      </c>
      <c r="C324" s="17" t="s">
        <v>29</v>
      </c>
      <c r="D324" s="21" t="s">
        <v>2017</v>
      </c>
      <c r="E324" s="21" t="s">
        <v>2366</v>
      </c>
      <c r="F324" s="21" t="s">
        <v>2367</v>
      </c>
      <c r="G324" s="17" t="s">
        <v>823</v>
      </c>
      <c r="H324" s="150">
        <v>19.02</v>
      </c>
      <c r="I324" s="12">
        <f t="shared" si="5"/>
        <v>0</v>
      </c>
    </row>
    <row r="325" spans="1:9">
      <c r="A325" s="13" t="s">
        <v>2368</v>
      </c>
      <c r="B325" s="14">
        <v>662545007854</v>
      </c>
      <c r="C325" s="17" t="s">
        <v>35</v>
      </c>
      <c r="D325" s="21" t="s">
        <v>2017</v>
      </c>
      <c r="E325" s="21" t="s">
        <v>2363</v>
      </c>
      <c r="F325" s="21" t="s">
        <v>2369</v>
      </c>
      <c r="G325" s="17" t="s">
        <v>823</v>
      </c>
      <c r="H325" s="150">
        <v>17.39</v>
      </c>
      <c r="I325" s="12">
        <f t="shared" si="5"/>
        <v>0</v>
      </c>
    </row>
    <row r="326" spans="1:9">
      <c r="A326" s="13" t="s">
        <v>2370</v>
      </c>
      <c r="B326" s="14">
        <v>662545086927</v>
      </c>
      <c r="C326" s="17" t="s">
        <v>35</v>
      </c>
      <c r="D326" s="21" t="s">
        <v>2017</v>
      </c>
      <c r="E326" s="21" t="s">
        <v>2366</v>
      </c>
      <c r="F326" s="21" t="s">
        <v>2371</v>
      </c>
      <c r="G326" s="17" t="s">
        <v>823</v>
      </c>
      <c r="H326" s="150">
        <v>21.86</v>
      </c>
      <c r="I326" s="12">
        <f t="shared" si="5"/>
        <v>0</v>
      </c>
    </row>
    <row r="327" spans="1:9">
      <c r="A327" s="13" t="s">
        <v>2183</v>
      </c>
      <c r="B327" s="14">
        <v>662545007434</v>
      </c>
      <c r="C327" s="17" t="s">
        <v>29</v>
      </c>
      <c r="D327" s="21" t="s">
        <v>2017</v>
      </c>
      <c r="E327" s="21" t="s">
        <v>2184</v>
      </c>
      <c r="F327" s="21" t="s">
        <v>2185</v>
      </c>
      <c r="G327" s="17" t="s">
        <v>823</v>
      </c>
      <c r="H327" s="150">
        <v>10.55</v>
      </c>
      <c r="I327" s="12">
        <f t="shared" si="5"/>
        <v>0</v>
      </c>
    </row>
    <row r="328" spans="1:9">
      <c r="A328" s="13" t="s">
        <v>2186</v>
      </c>
      <c r="B328" s="14">
        <v>662545086491</v>
      </c>
      <c r="C328" s="17" t="s">
        <v>29</v>
      </c>
      <c r="D328" s="21" t="s">
        <v>2017</v>
      </c>
      <c r="E328" s="21" t="s">
        <v>2187</v>
      </c>
      <c r="F328" s="21" t="s">
        <v>2188</v>
      </c>
      <c r="G328" s="17" t="s">
        <v>823</v>
      </c>
      <c r="H328" s="150">
        <v>12.72</v>
      </c>
      <c r="I328" s="12">
        <f t="shared" si="5"/>
        <v>0</v>
      </c>
    </row>
    <row r="329" spans="1:9">
      <c r="A329" s="13" t="s">
        <v>2189</v>
      </c>
      <c r="B329" s="14">
        <v>662545007441</v>
      </c>
      <c r="C329" s="17" t="s">
        <v>35</v>
      </c>
      <c r="D329" s="21" t="s">
        <v>2017</v>
      </c>
      <c r="E329" s="21" t="s">
        <v>2184</v>
      </c>
      <c r="F329" s="21" t="s">
        <v>2190</v>
      </c>
      <c r="G329" s="17" t="s">
        <v>823</v>
      </c>
      <c r="H329" s="150">
        <v>11.12</v>
      </c>
      <c r="I329" s="12">
        <f t="shared" si="5"/>
        <v>0</v>
      </c>
    </row>
    <row r="330" spans="1:9">
      <c r="A330" s="13" t="s">
        <v>2191</v>
      </c>
      <c r="B330" s="14">
        <v>662545086507</v>
      </c>
      <c r="C330" s="17" t="s">
        <v>35</v>
      </c>
      <c r="D330" s="21" t="s">
        <v>2017</v>
      </c>
      <c r="E330" s="21" t="s">
        <v>2187</v>
      </c>
      <c r="F330" s="21" t="s">
        <v>2192</v>
      </c>
      <c r="G330" s="17" t="s">
        <v>823</v>
      </c>
      <c r="H330" s="150">
        <v>14.29</v>
      </c>
      <c r="I330" s="12">
        <f t="shared" si="5"/>
        <v>0</v>
      </c>
    </row>
    <row r="331" spans="1:9">
      <c r="A331" s="13" t="s">
        <v>2193</v>
      </c>
      <c r="B331" s="14">
        <v>662545007458</v>
      </c>
      <c r="C331" s="17" t="s">
        <v>29</v>
      </c>
      <c r="D331" s="21" t="s">
        <v>1111</v>
      </c>
      <c r="E331" s="21" t="s">
        <v>2194</v>
      </c>
      <c r="F331" s="21" t="s">
        <v>2195</v>
      </c>
      <c r="G331" s="17" t="s">
        <v>823</v>
      </c>
      <c r="H331" s="150">
        <v>9.56</v>
      </c>
      <c r="I331" s="12">
        <f t="shared" si="5"/>
        <v>0</v>
      </c>
    </row>
    <row r="332" spans="1:9">
      <c r="A332" s="13" t="s">
        <v>2196</v>
      </c>
      <c r="B332" s="14">
        <v>662545086514</v>
      </c>
      <c r="C332" s="17" t="s">
        <v>29</v>
      </c>
      <c r="D332" s="21" t="s">
        <v>1111</v>
      </c>
      <c r="E332" s="21" t="s">
        <v>2197</v>
      </c>
      <c r="F332" s="21" t="s">
        <v>2198</v>
      </c>
      <c r="G332" s="17" t="s">
        <v>823</v>
      </c>
      <c r="H332" s="150">
        <v>11.95</v>
      </c>
      <c r="I332" s="12">
        <f t="shared" si="5"/>
        <v>0</v>
      </c>
    </row>
    <row r="333" spans="1:9">
      <c r="A333" s="13" t="s">
        <v>2199</v>
      </c>
      <c r="B333" s="14">
        <v>662545007465</v>
      </c>
      <c r="C333" s="17" t="s">
        <v>35</v>
      </c>
      <c r="D333" s="21" t="s">
        <v>1111</v>
      </c>
      <c r="E333" s="21" t="s">
        <v>2194</v>
      </c>
      <c r="F333" s="21" t="s">
        <v>2200</v>
      </c>
      <c r="G333" s="17" t="s">
        <v>823</v>
      </c>
      <c r="H333" s="150">
        <v>11.12</v>
      </c>
      <c r="I333" s="12">
        <f t="shared" si="5"/>
        <v>0</v>
      </c>
    </row>
    <row r="334" spans="1:9">
      <c r="A334" s="13" t="s">
        <v>2201</v>
      </c>
      <c r="B334" s="14">
        <v>662545086521</v>
      </c>
      <c r="C334" s="17" t="s">
        <v>35</v>
      </c>
      <c r="D334" s="21" t="s">
        <v>1111</v>
      </c>
      <c r="E334" s="21" t="s">
        <v>2197</v>
      </c>
      <c r="F334" s="21" t="s">
        <v>2202</v>
      </c>
      <c r="G334" s="17" t="s">
        <v>823</v>
      </c>
      <c r="H334" s="150">
        <v>12.99</v>
      </c>
      <c r="I334" s="12">
        <f t="shared" si="5"/>
        <v>0</v>
      </c>
    </row>
    <row r="335" spans="1:9">
      <c r="A335" s="13" t="s">
        <v>2203</v>
      </c>
      <c r="B335" s="14">
        <v>662545007472</v>
      </c>
      <c r="C335" s="17" t="s">
        <v>2204</v>
      </c>
      <c r="D335" s="21" t="s">
        <v>2205</v>
      </c>
      <c r="E335" s="21" t="s">
        <v>2206</v>
      </c>
      <c r="F335" s="21" t="s">
        <v>2207</v>
      </c>
      <c r="G335" s="17" t="s">
        <v>823</v>
      </c>
      <c r="H335" s="150">
        <v>11.48</v>
      </c>
      <c r="I335" s="12">
        <f t="shared" si="5"/>
        <v>0</v>
      </c>
    </row>
    <row r="336" spans="1:9">
      <c r="A336" s="13" t="s">
        <v>2208</v>
      </c>
      <c r="B336" s="14">
        <v>662545086538</v>
      </c>
      <c r="C336" s="17" t="s">
        <v>2204</v>
      </c>
      <c r="D336" s="21" t="s">
        <v>2205</v>
      </c>
      <c r="E336" s="21" t="s">
        <v>2209</v>
      </c>
      <c r="F336" s="21" t="s">
        <v>4204</v>
      </c>
      <c r="G336" s="17" t="s">
        <v>823</v>
      </c>
      <c r="H336" s="150">
        <v>14.16</v>
      </c>
      <c r="I336" s="12">
        <f t="shared" si="5"/>
        <v>0</v>
      </c>
    </row>
    <row r="337" spans="1:9">
      <c r="A337" s="13" t="s">
        <v>2261</v>
      </c>
      <c r="B337" s="14">
        <v>662545021508</v>
      </c>
      <c r="C337" s="17" t="s">
        <v>29</v>
      </c>
      <c r="D337" s="21" t="s">
        <v>2017</v>
      </c>
      <c r="E337" s="21" t="s">
        <v>2262</v>
      </c>
      <c r="F337" s="21" t="s">
        <v>2263</v>
      </c>
      <c r="G337" s="17" t="s">
        <v>1177</v>
      </c>
      <c r="H337" s="150">
        <v>17.11</v>
      </c>
      <c r="I337" s="12">
        <f t="shared" si="5"/>
        <v>0</v>
      </c>
    </row>
    <row r="338" spans="1:9">
      <c r="A338" s="13" t="s">
        <v>2264</v>
      </c>
      <c r="B338" s="14">
        <v>662545086606</v>
      </c>
      <c r="C338" s="17" t="s">
        <v>29</v>
      </c>
      <c r="D338" s="21" t="s">
        <v>2017</v>
      </c>
      <c r="E338" s="21" t="s">
        <v>2265</v>
      </c>
      <c r="F338" s="21" t="s">
        <v>2266</v>
      </c>
      <c r="G338" s="17" t="s">
        <v>1177</v>
      </c>
      <c r="H338" s="150">
        <v>21.12</v>
      </c>
      <c r="I338" s="12">
        <f t="shared" si="5"/>
        <v>0</v>
      </c>
    </row>
    <row r="339" spans="1:9">
      <c r="A339" s="13" t="s">
        <v>2267</v>
      </c>
      <c r="B339" s="14">
        <v>662545021515</v>
      </c>
      <c r="C339" s="17" t="s">
        <v>35</v>
      </c>
      <c r="D339" s="21" t="s">
        <v>2017</v>
      </c>
      <c r="E339" s="21" t="s">
        <v>2262</v>
      </c>
      <c r="F339" s="21" t="s">
        <v>2268</v>
      </c>
      <c r="G339" s="17" t="s">
        <v>1177</v>
      </c>
      <c r="H339" s="150">
        <v>18.54</v>
      </c>
      <c r="I339" s="12">
        <f t="shared" si="5"/>
        <v>0</v>
      </c>
    </row>
    <row r="340" spans="1:9">
      <c r="A340" s="13" t="s">
        <v>2269</v>
      </c>
      <c r="B340" s="14">
        <v>662545086613</v>
      </c>
      <c r="C340" s="17" t="s">
        <v>35</v>
      </c>
      <c r="D340" s="21" t="s">
        <v>2017</v>
      </c>
      <c r="E340" s="21" t="s">
        <v>2265</v>
      </c>
      <c r="F340" s="21" t="s">
        <v>2270</v>
      </c>
      <c r="G340" s="17" t="s">
        <v>313</v>
      </c>
      <c r="H340" s="150">
        <v>23.15</v>
      </c>
      <c r="I340" s="12">
        <f t="shared" si="5"/>
        <v>0</v>
      </c>
    </row>
    <row r="341" spans="1:9">
      <c r="A341" s="13" t="s">
        <v>2271</v>
      </c>
      <c r="B341" s="14">
        <v>662545021522</v>
      </c>
      <c r="C341" s="17" t="s">
        <v>38</v>
      </c>
      <c r="D341" s="21" t="s">
        <v>2017</v>
      </c>
      <c r="E341" s="21" t="s">
        <v>2262</v>
      </c>
      <c r="F341" s="21" t="s">
        <v>2272</v>
      </c>
      <c r="G341" s="17" t="s">
        <v>1177</v>
      </c>
      <c r="H341" s="150">
        <v>42.28</v>
      </c>
      <c r="I341" s="12">
        <f t="shared" si="5"/>
        <v>0</v>
      </c>
    </row>
    <row r="342" spans="1:9">
      <c r="A342" s="13" t="s">
        <v>2273</v>
      </c>
      <c r="B342" s="14">
        <v>662545086620</v>
      </c>
      <c r="C342" s="17" t="s">
        <v>38</v>
      </c>
      <c r="D342" s="21" t="s">
        <v>2017</v>
      </c>
      <c r="E342" s="21" t="s">
        <v>2265</v>
      </c>
      <c r="F342" s="21" t="s">
        <v>2274</v>
      </c>
      <c r="G342" s="17" t="s">
        <v>1177</v>
      </c>
      <c r="H342" s="150">
        <v>52.8</v>
      </c>
      <c r="I342" s="12">
        <f t="shared" si="5"/>
        <v>0</v>
      </c>
    </row>
    <row r="343" spans="1:9">
      <c r="A343" s="13" t="s">
        <v>2295</v>
      </c>
      <c r="B343" s="14">
        <v>662545029221</v>
      </c>
      <c r="C343" s="17" t="s">
        <v>2204</v>
      </c>
      <c r="D343" s="21" t="s">
        <v>2205</v>
      </c>
      <c r="E343" s="21" t="s">
        <v>2296</v>
      </c>
      <c r="F343" s="21" t="s">
        <v>2297</v>
      </c>
      <c r="G343" s="17" t="s">
        <v>68</v>
      </c>
      <c r="H343" s="150">
        <v>21.102499999999999</v>
      </c>
      <c r="I343" s="12">
        <f t="shared" si="5"/>
        <v>0</v>
      </c>
    </row>
    <row r="344" spans="1:9">
      <c r="A344" s="13" t="s">
        <v>2298</v>
      </c>
      <c r="B344" s="14">
        <v>662545083681</v>
      </c>
      <c r="C344" s="17" t="s">
        <v>2204</v>
      </c>
      <c r="D344" s="21" t="s">
        <v>2205</v>
      </c>
      <c r="E344" s="21" t="s">
        <v>2299</v>
      </c>
      <c r="F344" s="21" t="s">
        <v>2300</v>
      </c>
      <c r="G344" s="17" t="s">
        <v>68</v>
      </c>
      <c r="H344" s="150">
        <v>28.8995</v>
      </c>
      <c r="I344" s="12">
        <f t="shared" si="5"/>
        <v>0</v>
      </c>
    </row>
    <row r="345" spans="1:9">
      <c r="A345" s="13" t="s">
        <v>2301</v>
      </c>
      <c r="B345" s="14">
        <v>662545029238</v>
      </c>
      <c r="C345" s="17" t="s">
        <v>29</v>
      </c>
      <c r="D345" s="21" t="s">
        <v>2051</v>
      </c>
      <c r="E345" s="21" t="s">
        <v>2302</v>
      </c>
      <c r="F345" s="21" t="s">
        <v>2303</v>
      </c>
      <c r="G345" s="17" t="s">
        <v>68</v>
      </c>
      <c r="H345" s="150">
        <v>26.472999999999999</v>
      </c>
      <c r="I345" s="12">
        <f t="shared" si="5"/>
        <v>0</v>
      </c>
    </row>
    <row r="346" spans="1:9">
      <c r="A346" s="13" t="s">
        <v>2304</v>
      </c>
      <c r="B346" s="14">
        <v>662545083698</v>
      </c>
      <c r="C346" s="17" t="s">
        <v>29</v>
      </c>
      <c r="D346" s="21" t="s">
        <v>2051</v>
      </c>
      <c r="E346" s="21" t="s">
        <v>2305</v>
      </c>
      <c r="F346" s="21" t="s">
        <v>2306</v>
      </c>
      <c r="G346" s="17" t="s">
        <v>68</v>
      </c>
      <c r="H346" s="150">
        <v>33.108499999999999</v>
      </c>
      <c r="I346" s="12">
        <f t="shared" si="5"/>
        <v>0</v>
      </c>
    </row>
    <row r="347" spans="1:9">
      <c r="A347" s="13" t="s">
        <v>2079</v>
      </c>
      <c r="B347" s="14">
        <v>662545007335</v>
      </c>
      <c r="C347" s="17" t="s">
        <v>29</v>
      </c>
      <c r="D347" s="21" t="s">
        <v>2017</v>
      </c>
      <c r="E347" s="21" t="s">
        <v>2080</v>
      </c>
      <c r="F347" s="21" t="s">
        <v>2081</v>
      </c>
      <c r="G347" s="17" t="s">
        <v>68</v>
      </c>
      <c r="H347" s="150">
        <v>17.643899999999999</v>
      </c>
      <c r="I347" s="12">
        <f t="shared" si="5"/>
        <v>0</v>
      </c>
    </row>
    <row r="348" spans="1:9">
      <c r="A348" s="13" t="s">
        <v>2082</v>
      </c>
      <c r="B348" s="14">
        <v>662545092294</v>
      </c>
      <c r="C348" s="17" t="s">
        <v>29</v>
      </c>
      <c r="D348" s="21" t="s">
        <v>2017</v>
      </c>
      <c r="E348" s="21" t="s">
        <v>2083</v>
      </c>
      <c r="F348" s="21" t="s">
        <v>4196</v>
      </c>
      <c r="G348" s="17" t="s">
        <v>68</v>
      </c>
      <c r="H348" s="150">
        <v>22.412800000000001</v>
      </c>
      <c r="I348" s="12">
        <f t="shared" si="5"/>
        <v>0</v>
      </c>
    </row>
    <row r="349" spans="1:9">
      <c r="A349" s="13" t="s">
        <v>2084</v>
      </c>
      <c r="B349" s="14">
        <v>662545007342</v>
      </c>
      <c r="C349" s="17" t="s">
        <v>35</v>
      </c>
      <c r="D349" s="21" t="s">
        <v>2017</v>
      </c>
      <c r="E349" s="21" t="s">
        <v>2080</v>
      </c>
      <c r="F349" s="21" t="s">
        <v>2085</v>
      </c>
      <c r="G349" s="17" t="s">
        <v>68</v>
      </c>
      <c r="H349" s="150">
        <v>22.248000000000001</v>
      </c>
      <c r="I349" s="12">
        <f t="shared" si="5"/>
        <v>0</v>
      </c>
    </row>
    <row r="350" spans="1:9">
      <c r="A350" s="13" t="s">
        <v>2086</v>
      </c>
      <c r="B350" s="14">
        <v>662545092300</v>
      </c>
      <c r="C350" s="17" t="s">
        <v>35</v>
      </c>
      <c r="D350" s="21" t="s">
        <v>2017</v>
      </c>
      <c r="E350" s="21" t="s">
        <v>2083</v>
      </c>
      <c r="F350" s="21" t="s">
        <v>4197</v>
      </c>
      <c r="G350" s="17" t="s">
        <v>68</v>
      </c>
      <c r="H350" s="150">
        <v>28.149899999999999</v>
      </c>
      <c r="I350" s="12">
        <f t="shared" si="5"/>
        <v>0</v>
      </c>
    </row>
    <row r="351" spans="1:9">
      <c r="A351" s="13" t="s">
        <v>2059</v>
      </c>
      <c r="B351" s="14">
        <v>662545049465</v>
      </c>
      <c r="C351" s="17" t="s">
        <v>29</v>
      </c>
      <c r="D351" s="21" t="s">
        <v>2017</v>
      </c>
      <c r="E351" s="21" t="s">
        <v>2060</v>
      </c>
      <c r="F351" s="21" t="s">
        <v>2061</v>
      </c>
      <c r="G351" s="17" t="s">
        <v>68</v>
      </c>
      <c r="H351" s="150">
        <v>17.643899999999999</v>
      </c>
      <c r="I351" s="12">
        <f t="shared" si="5"/>
        <v>0</v>
      </c>
    </row>
    <row r="352" spans="1:9">
      <c r="A352" s="13" t="s">
        <v>2062</v>
      </c>
      <c r="B352" s="14">
        <v>662545108674</v>
      </c>
      <c r="C352" s="17" t="s">
        <v>29</v>
      </c>
      <c r="D352" s="21" t="s">
        <v>2017</v>
      </c>
      <c r="E352" s="21" t="s">
        <v>2063</v>
      </c>
      <c r="F352" s="21" t="s">
        <v>2064</v>
      </c>
      <c r="G352" s="17" t="s">
        <v>68</v>
      </c>
      <c r="H352" s="150">
        <v>22.412800000000001</v>
      </c>
      <c r="I352" s="12">
        <f t="shared" si="5"/>
        <v>0</v>
      </c>
    </row>
    <row r="353" spans="1:9">
      <c r="A353" s="13" t="s">
        <v>2065</v>
      </c>
      <c r="B353" s="14">
        <v>662545049472</v>
      </c>
      <c r="C353" s="17" t="s">
        <v>35</v>
      </c>
      <c r="D353" s="21" t="s">
        <v>2017</v>
      </c>
      <c r="E353" s="21" t="s">
        <v>2060</v>
      </c>
      <c r="F353" s="21" t="s">
        <v>2066</v>
      </c>
      <c r="G353" s="17" t="s">
        <v>68</v>
      </c>
      <c r="H353" s="150">
        <v>22.248000000000001</v>
      </c>
      <c r="I353" s="12">
        <f t="shared" si="5"/>
        <v>0</v>
      </c>
    </row>
    <row r="354" spans="1:9">
      <c r="A354" s="13" t="s">
        <v>2067</v>
      </c>
      <c r="B354" s="14">
        <v>662545108681</v>
      </c>
      <c r="C354" s="17" t="s">
        <v>35</v>
      </c>
      <c r="D354" s="21" t="s">
        <v>2017</v>
      </c>
      <c r="E354" s="21" t="s">
        <v>2063</v>
      </c>
      <c r="F354" s="21" t="s">
        <v>2068</v>
      </c>
      <c r="G354" s="17" t="s">
        <v>68</v>
      </c>
      <c r="H354" s="150">
        <v>28.149899999999999</v>
      </c>
      <c r="I354" s="12">
        <f t="shared" si="5"/>
        <v>0</v>
      </c>
    </row>
    <row r="355" spans="1:9">
      <c r="A355" s="13" t="s">
        <v>2087</v>
      </c>
      <c r="B355" s="14">
        <v>662545007359</v>
      </c>
      <c r="C355" s="17" t="s">
        <v>35</v>
      </c>
      <c r="D355" s="21" t="s">
        <v>2017</v>
      </c>
      <c r="E355" s="21" t="s">
        <v>2088</v>
      </c>
      <c r="F355" s="21" t="s">
        <v>2089</v>
      </c>
      <c r="G355" s="17" t="s">
        <v>68</v>
      </c>
      <c r="H355" s="150">
        <v>22.19</v>
      </c>
      <c r="I355" s="12">
        <f t="shared" si="5"/>
        <v>0</v>
      </c>
    </row>
    <row r="356" spans="1:9">
      <c r="A356" s="13" t="s">
        <v>2090</v>
      </c>
      <c r="B356" s="14">
        <v>662545108698</v>
      </c>
      <c r="C356" s="17" t="s">
        <v>35</v>
      </c>
      <c r="D356" s="21" t="s">
        <v>2017</v>
      </c>
      <c r="E356" s="21" t="s">
        <v>2091</v>
      </c>
      <c r="F356" s="21" t="s">
        <v>2092</v>
      </c>
      <c r="G356" s="17" t="s">
        <v>68</v>
      </c>
      <c r="H356" s="150">
        <v>27.33</v>
      </c>
      <c r="I356" s="12">
        <f t="shared" si="5"/>
        <v>0</v>
      </c>
    </row>
    <row r="357" spans="1:9">
      <c r="A357" s="13" t="s">
        <v>2647</v>
      </c>
      <c r="B357" s="14">
        <v>662545080086</v>
      </c>
      <c r="C357" s="17" t="s">
        <v>2451</v>
      </c>
      <c r="D357" s="21" t="s">
        <v>2474</v>
      </c>
      <c r="E357" s="21" t="s">
        <v>2648</v>
      </c>
      <c r="F357" s="21" t="s">
        <v>2649</v>
      </c>
      <c r="G357" s="17" t="s">
        <v>1114</v>
      </c>
      <c r="H357" s="150">
        <v>65.98</v>
      </c>
      <c r="I357" s="12">
        <f t="shared" si="5"/>
        <v>0</v>
      </c>
    </row>
    <row r="358" spans="1:9">
      <c r="A358" s="13" t="s">
        <v>2650</v>
      </c>
      <c r="B358" s="14">
        <v>662545111803</v>
      </c>
      <c r="C358" s="17" t="s">
        <v>2451</v>
      </c>
      <c r="D358" s="21" t="s">
        <v>2474</v>
      </c>
      <c r="E358" s="21" t="s">
        <v>2651</v>
      </c>
      <c r="F358" s="21" t="s">
        <v>2652</v>
      </c>
      <c r="G358" s="17" t="s">
        <v>1114</v>
      </c>
      <c r="H358" s="150">
        <v>74.150000000000006</v>
      </c>
      <c r="I358" s="12">
        <f t="shared" si="5"/>
        <v>0</v>
      </c>
    </row>
    <row r="359" spans="1:9">
      <c r="A359" s="13" t="s">
        <v>2653</v>
      </c>
      <c r="B359" s="14">
        <v>662545080093</v>
      </c>
      <c r="C359" s="17" t="s">
        <v>2458</v>
      </c>
      <c r="D359" s="21" t="s">
        <v>2474</v>
      </c>
      <c r="E359" s="21" t="s">
        <v>2648</v>
      </c>
      <c r="F359" s="21" t="s">
        <v>2654</v>
      </c>
      <c r="G359" s="17" t="s">
        <v>1114</v>
      </c>
      <c r="H359" s="150">
        <v>69.91</v>
      </c>
      <c r="I359" s="12">
        <f t="shared" si="5"/>
        <v>0</v>
      </c>
    </row>
    <row r="360" spans="1:9">
      <c r="A360" s="13" t="s">
        <v>2655</v>
      </c>
      <c r="B360" s="14">
        <v>662545111810</v>
      </c>
      <c r="C360" s="17" t="s">
        <v>2458</v>
      </c>
      <c r="D360" s="21" t="s">
        <v>2474</v>
      </c>
      <c r="E360" s="21" t="s">
        <v>2651</v>
      </c>
      <c r="F360" s="21" t="s">
        <v>2656</v>
      </c>
      <c r="G360" s="17" t="s">
        <v>1114</v>
      </c>
      <c r="H360" s="150">
        <v>79.73</v>
      </c>
      <c r="I360" s="12">
        <f t="shared" si="5"/>
        <v>0</v>
      </c>
    </row>
    <row r="361" spans="1:9">
      <c r="A361" s="13" t="s">
        <v>2657</v>
      </c>
      <c r="B361" s="14">
        <v>662545080109</v>
      </c>
      <c r="C361" s="17" t="s">
        <v>2463</v>
      </c>
      <c r="D361" s="21" t="s">
        <v>2474</v>
      </c>
      <c r="E361" s="21" t="s">
        <v>2648</v>
      </c>
      <c r="F361" s="21" t="s">
        <v>2658</v>
      </c>
      <c r="G361" s="17" t="s">
        <v>1114</v>
      </c>
      <c r="H361" s="150">
        <v>73.67</v>
      </c>
      <c r="I361" s="12">
        <f t="shared" si="5"/>
        <v>0</v>
      </c>
    </row>
    <row r="362" spans="1:9">
      <c r="A362" s="13" t="s">
        <v>2659</v>
      </c>
      <c r="B362" s="14">
        <v>662545111827</v>
      </c>
      <c r="C362" s="17" t="s">
        <v>2463</v>
      </c>
      <c r="D362" s="21" t="s">
        <v>2474</v>
      </c>
      <c r="E362" s="21" t="s">
        <v>2651</v>
      </c>
      <c r="F362" s="21" t="s">
        <v>2660</v>
      </c>
      <c r="G362" s="17" t="s">
        <v>1114</v>
      </c>
      <c r="H362" s="150">
        <v>82.54</v>
      </c>
      <c r="I362" s="12">
        <f t="shared" si="5"/>
        <v>0</v>
      </c>
    </row>
    <row r="363" spans="1:9">
      <c r="A363" s="13" t="s">
        <v>2661</v>
      </c>
      <c r="B363" s="14">
        <v>662545080116</v>
      </c>
      <c r="C363" s="17" t="s">
        <v>2468</v>
      </c>
      <c r="D363" s="21" t="s">
        <v>2474</v>
      </c>
      <c r="E363" s="21" t="s">
        <v>2648</v>
      </c>
      <c r="F363" s="21" t="s">
        <v>2662</v>
      </c>
      <c r="G363" s="17" t="s">
        <v>1114</v>
      </c>
      <c r="H363" s="150">
        <v>79.91</v>
      </c>
      <c r="I363" s="12">
        <f t="shared" si="5"/>
        <v>0</v>
      </c>
    </row>
    <row r="364" spans="1:9">
      <c r="A364" s="13" t="s">
        <v>2663</v>
      </c>
      <c r="B364" s="14">
        <v>662545111834</v>
      </c>
      <c r="C364" s="17" t="s">
        <v>2468</v>
      </c>
      <c r="D364" s="21" t="s">
        <v>2474</v>
      </c>
      <c r="E364" s="21" t="s">
        <v>2651</v>
      </c>
      <c r="F364" s="21" t="s">
        <v>2664</v>
      </c>
      <c r="G364" s="17" t="s">
        <v>1114</v>
      </c>
      <c r="H364" s="150">
        <v>86.89</v>
      </c>
      <c r="I364" s="12">
        <f t="shared" si="5"/>
        <v>0</v>
      </c>
    </row>
    <row r="365" spans="1:9">
      <c r="A365" s="13" t="s">
        <v>2665</v>
      </c>
      <c r="B365" s="14">
        <v>662545080130</v>
      </c>
      <c r="C365" s="17" t="s">
        <v>2560</v>
      </c>
      <c r="D365" s="21" t="s">
        <v>2490</v>
      </c>
      <c r="E365" s="21" t="s">
        <v>2648</v>
      </c>
      <c r="F365" s="21" t="s">
        <v>2666</v>
      </c>
      <c r="G365" s="17" t="s">
        <v>1114</v>
      </c>
      <c r="H365" s="150">
        <v>69.92</v>
      </c>
      <c r="I365" s="12">
        <f t="shared" si="5"/>
        <v>0</v>
      </c>
    </row>
    <row r="366" spans="1:9">
      <c r="A366" s="13" t="s">
        <v>2667</v>
      </c>
      <c r="B366" s="14">
        <v>662545111858</v>
      </c>
      <c r="C366" s="17" t="s">
        <v>2560</v>
      </c>
      <c r="D366" s="21" t="s">
        <v>2490</v>
      </c>
      <c r="E366" s="21" t="s">
        <v>2651</v>
      </c>
      <c r="F366" s="21" t="s">
        <v>2668</v>
      </c>
      <c r="G366" s="17" t="s">
        <v>1114</v>
      </c>
      <c r="H366" s="150">
        <v>79.650000000000006</v>
      </c>
      <c r="I366" s="12">
        <f t="shared" si="5"/>
        <v>0</v>
      </c>
    </row>
    <row r="367" spans="1:9">
      <c r="A367" s="13" t="s">
        <v>2669</v>
      </c>
      <c r="B367" s="14">
        <v>662545080147</v>
      </c>
      <c r="C367" s="17" t="s">
        <v>2565</v>
      </c>
      <c r="D367" s="21" t="s">
        <v>2490</v>
      </c>
      <c r="E367" s="21" t="s">
        <v>2648</v>
      </c>
      <c r="F367" s="21" t="s">
        <v>2670</v>
      </c>
      <c r="G367" s="17" t="s">
        <v>1114</v>
      </c>
      <c r="H367" s="150">
        <v>71.510000000000005</v>
      </c>
      <c r="I367" s="12">
        <f t="shared" si="5"/>
        <v>0</v>
      </c>
    </row>
    <row r="368" spans="1:9">
      <c r="A368" s="13" t="s">
        <v>2671</v>
      </c>
      <c r="B368" s="14">
        <v>662545111865</v>
      </c>
      <c r="C368" s="17" t="s">
        <v>2565</v>
      </c>
      <c r="D368" s="21" t="s">
        <v>2490</v>
      </c>
      <c r="E368" s="21" t="s">
        <v>2651</v>
      </c>
      <c r="F368" s="21" t="s">
        <v>2672</v>
      </c>
      <c r="G368" s="17" t="s">
        <v>1114</v>
      </c>
      <c r="H368" s="150">
        <v>81.93</v>
      </c>
      <c r="I368" s="12">
        <f t="shared" si="5"/>
        <v>0</v>
      </c>
    </row>
    <row r="369" spans="1:9">
      <c r="A369" s="13" t="s">
        <v>2673</v>
      </c>
      <c r="B369" s="14">
        <v>662545080154</v>
      </c>
      <c r="C369" s="17" t="s">
        <v>2570</v>
      </c>
      <c r="D369" s="21" t="s">
        <v>2490</v>
      </c>
      <c r="E369" s="21" t="s">
        <v>2648</v>
      </c>
      <c r="F369" s="21" t="s">
        <v>2674</v>
      </c>
      <c r="G369" s="17" t="s">
        <v>1114</v>
      </c>
      <c r="H369" s="150">
        <v>79.44</v>
      </c>
      <c r="I369" s="12">
        <f t="shared" si="5"/>
        <v>0</v>
      </c>
    </row>
    <row r="370" spans="1:9">
      <c r="A370" s="13" t="s">
        <v>2675</v>
      </c>
      <c r="B370" s="14">
        <v>662545111872</v>
      </c>
      <c r="C370" s="17" t="s">
        <v>2570</v>
      </c>
      <c r="D370" s="21" t="s">
        <v>2490</v>
      </c>
      <c r="E370" s="21" t="s">
        <v>2651</v>
      </c>
      <c r="F370" s="21" t="s">
        <v>2676</v>
      </c>
      <c r="G370" s="17" t="s">
        <v>1114</v>
      </c>
      <c r="H370" s="150">
        <v>84.88</v>
      </c>
      <c r="I370" s="12">
        <f t="shared" si="5"/>
        <v>0</v>
      </c>
    </row>
    <row r="371" spans="1:9">
      <c r="A371" s="13" t="s">
        <v>2679</v>
      </c>
      <c r="B371" s="14">
        <v>662545080178</v>
      </c>
      <c r="C371" s="17" t="s">
        <v>2560</v>
      </c>
      <c r="D371" s="21" t="s">
        <v>2474</v>
      </c>
      <c r="E371" s="21" t="s">
        <v>2648</v>
      </c>
      <c r="F371" s="21" t="s">
        <v>4264</v>
      </c>
      <c r="G371" s="17" t="s">
        <v>1114</v>
      </c>
      <c r="H371" s="150">
        <v>69.92</v>
      </c>
      <c r="I371" s="12">
        <f t="shared" si="5"/>
        <v>0</v>
      </c>
    </row>
    <row r="372" spans="1:9">
      <c r="A372" s="13" t="s">
        <v>2680</v>
      </c>
      <c r="B372" s="14">
        <v>662545080185</v>
      </c>
      <c r="C372" s="17" t="s">
        <v>2565</v>
      </c>
      <c r="D372" s="21" t="s">
        <v>2474</v>
      </c>
      <c r="E372" s="21" t="s">
        <v>2648</v>
      </c>
      <c r="F372" s="21" t="s">
        <v>4265</v>
      </c>
      <c r="G372" s="17" t="s">
        <v>1114</v>
      </c>
      <c r="H372" s="150">
        <v>72.66</v>
      </c>
      <c r="I372" s="12">
        <f t="shared" si="5"/>
        <v>0</v>
      </c>
    </row>
    <row r="373" spans="1:9">
      <c r="A373" s="13" t="s">
        <v>2681</v>
      </c>
      <c r="B373" s="14">
        <v>662545080192</v>
      </c>
      <c r="C373" s="17" t="s">
        <v>2570</v>
      </c>
      <c r="D373" s="21" t="s">
        <v>2474</v>
      </c>
      <c r="E373" s="21" t="s">
        <v>2648</v>
      </c>
      <c r="F373" s="21" t="s">
        <v>4266</v>
      </c>
      <c r="G373" s="17" t="s">
        <v>1114</v>
      </c>
      <c r="H373" s="150">
        <v>79.260000000000005</v>
      </c>
      <c r="I373" s="12">
        <f t="shared" si="5"/>
        <v>0</v>
      </c>
    </row>
    <row r="374" spans="1:9">
      <c r="A374" s="13" t="s">
        <v>2682</v>
      </c>
      <c r="B374" s="14">
        <v>662545080208</v>
      </c>
      <c r="C374" s="17" t="s">
        <v>2683</v>
      </c>
      <c r="D374" s="21" t="s">
        <v>2474</v>
      </c>
      <c r="E374" s="21" t="s">
        <v>2648</v>
      </c>
      <c r="F374" s="21" t="s">
        <v>4267</v>
      </c>
      <c r="G374" s="17" t="s">
        <v>1114</v>
      </c>
      <c r="H374" s="150">
        <v>81.66</v>
      </c>
      <c r="I374" s="12">
        <f t="shared" si="5"/>
        <v>0</v>
      </c>
    </row>
    <row r="375" spans="1:9">
      <c r="A375" s="13" t="s">
        <v>2450</v>
      </c>
      <c r="B375" s="14">
        <v>662545080024</v>
      </c>
      <c r="C375" s="17" t="s">
        <v>2451</v>
      </c>
      <c r="D375" s="21" t="s">
        <v>2055</v>
      </c>
      <c r="E375" s="21" t="s">
        <v>2452</v>
      </c>
      <c r="F375" s="21" t="s">
        <v>2453</v>
      </c>
      <c r="G375" s="17" t="s">
        <v>1114</v>
      </c>
      <c r="H375" s="150">
        <v>69.45</v>
      </c>
      <c r="I375" s="12">
        <f t="shared" si="5"/>
        <v>0</v>
      </c>
    </row>
    <row r="376" spans="1:9">
      <c r="A376" s="13" t="s">
        <v>2454</v>
      </c>
      <c r="B376" s="14">
        <v>662545111742</v>
      </c>
      <c r="C376" s="17" t="s">
        <v>2451</v>
      </c>
      <c r="D376" s="21" t="s">
        <v>2055</v>
      </c>
      <c r="E376" s="21" t="s">
        <v>2455</v>
      </c>
      <c r="F376" s="21" t="s">
        <v>2456</v>
      </c>
      <c r="G376" s="17" t="s">
        <v>1114</v>
      </c>
      <c r="H376" s="150">
        <v>74.53</v>
      </c>
      <c r="I376" s="12">
        <f t="shared" si="5"/>
        <v>0</v>
      </c>
    </row>
    <row r="377" spans="1:9">
      <c r="A377" s="13" t="s">
        <v>2457</v>
      </c>
      <c r="B377" s="14">
        <v>662545080031</v>
      </c>
      <c r="C377" s="17" t="s">
        <v>2458</v>
      </c>
      <c r="D377" s="21" t="s">
        <v>2055</v>
      </c>
      <c r="E377" s="21" t="s">
        <v>2452</v>
      </c>
      <c r="F377" s="21" t="s">
        <v>2459</v>
      </c>
      <c r="G377" s="17" t="s">
        <v>1114</v>
      </c>
      <c r="H377" s="150">
        <v>73.59</v>
      </c>
      <c r="I377" s="12">
        <f t="shared" si="5"/>
        <v>0</v>
      </c>
    </row>
    <row r="378" spans="1:9">
      <c r="A378" s="13" t="s">
        <v>2460</v>
      </c>
      <c r="B378" s="14">
        <v>662545111759</v>
      </c>
      <c r="C378" s="17" t="s">
        <v>2458</v>
      </c>
      <c r="D378" s="21" t="s">
        <v>2055</v>
      </c>
      <c r="E378" s="21" t="s">
        <v>2455</v>
      </c>
      <c r="F378" s="21" t="s">
        <v>2461</v>
      </c>
      <c r="G378" s="17" t="s">
        <v>1114</v>
      </c>
      <c r="H378" s="150">
        <v>79.599999999999994</v>
      </c>
      <c r="I378" s="12">
        <f t="shared" si="5"/>
        <v>0</v>
      </c>
    </row>
    <row r="379" spans="1:9">
      <c r="A379" s="13" t="s">
        <v>2462</v>
      </c>
      <c r="B379" s="14">
        <v>662545080048</v>
      </c>
      <c r="C379" s="17" t="s">
        <v>2463</v>
      </c>
      <c r="D379" s="21" t="s">
        <v>2055</v>
      </c>
      <c r="E379" s="21" t="s">
        <v>2452</v>
      </c>
      <c r="F379" s="21" t="s">
        <v>2464</v>
      </c>
      <c r="G379" s="17" t="s">
        <v>1114</v>
      </c>
      <c r="H379" s="150">
        <v>77.55</v>
      </c>
      <c r="I379" s="12">
        <f t="shared" si="5"/>
        <v>0</v>
      </c>
    </row>
    <row r="380" spans="1:9">
      <c r="A380" s="13" t="s">
        <v>2465</v>
      </c>
      <c r="B380" s="14">
        <v>662545111766</v>
      </c>
      <c r="C380" s="17" t="s">
        <v>2463</v>
      </c>
      <c r="D380" s="21" t="s">
        <v>2055</v>
      </c>
      <c r="E380" s="21" t="s">
        <v>2455</v>
      </c>
      <c r="F380" s="21" t="s">
        <v>2466</v>
      </c>
      <c r="G380" s="17" t="s">
        <v>1114</v>
      </c>
      <c r="H380" s="150">
        <v>82.39</v>
      </c>
      <c r="I380" s="12">
        <f t="shared" si="5"/>
        <v>0</v>
      </c>
    </row>
    <row r="381" spans="1:9">
      <c r="A381" s="13" t="s">
        <v>2467</v>
      </c>
      <c r="B381" s="14">
        <v>662545080055</v>
      </c>
      <c r="C381" s="17" t="s">
        <v>2468</v>
      </c>
      <c r="D381" s="21" t="s">
        <v>2055</v>
      </c>
      <c r="E381" s="21" t="s">
        <v>2452</v>
      </c>
      <c r="F381" s="21" t="s">
        <v>2469</v>
      </c>
      <c r="G381" s="17" t="s">
        <v>1114</v>
      </c>
      <c r="H381" s="150">
        <v>84.12</v>
      </c>
      <c r="I381" s="12">
        <f t="shared" si="5"/>
        <v>0</v>
      </c>
    </row>
    <row r="382" spans="1:9">
      <c r="A382" s="13" t="s">
        <v>2470</v>
      </c>
      <c r="B382" s="14">
        <v>662545111773</v>
      </c>
      <c r="C382" s="17" t="s">
        <v>2468</v>
      </c>
      <c r="D382" s="21" t="s">
        <v>2055</v>
      </c>
      <c r="E382" s="21" t="s">
        <v>2455</v>
      </c>
      <c r="F382" s="21" t="s">
        <v>2471</v>
      </c>
      <c r="G382" s="17" t="s">
        <v>1114</v>
      </c>
      <c r="H382" s="150">
        <v>86.87</v>
      </c>
      <c r="I382" s="12">
        <f t="shared" si="5"/>
        <v>0</v>
      </c>
    </row>
    <row r="383" spans="1:9">
      <c r="A383" s="13" t="s">
        <v>2684</v>
      </c>
      <c r="B383" s="14">
        <v>662545080239</v>
      </c>
      <c r="C383" s="17" t="s">
        <v>2451</v>
      </c>
      <c r="D383" s="21" t="s">
        <v>2685</v>
      </c>
      <c r="E383" s="21" t="s">
        <v>2686</v>
      </c>
      <c r="F383" s="21" t="s">
        <v>2687</v>
      </c>
      <c r="G383" s="17" t="s">
        <v>1114</v>
      </c>
      <c r="H383" s="150">
        <v>69.45</v>
      </c>
      <c r="I383" s="12">
        <f t="shared" si="5"/>
        <v>0</v>
      </c>
    </row>
    <row r="384" spans="1:9">
      <c r="A384" s="13" t="s">
        <v>2688</v>
      </c>
      <c r="B384" s="14">
        <v>662545080246</v>
      </c>
      <c r="C384" s="17" t="s">
        <v>2458</v>
      </c>
      <c r="D384" s="21" t="s">
        <v>2685</v>
      </c>
      <c r="E384" s="21" t="s">
        <v>2686</v>
      </c>
      <c r="F384" s="21" t="s">
        <v>2689</v>
      </c>
      <c r="G384" s="17" t="s">
        <v>1114</v>
      </c>
      <c r="H384" s="150">
        <v>73.59</v>
      </c>
      <c r="I384" s="12">
        <f t="shared" si="5"/>
        <v>0</v>
      </c>
    </row>
    <row r="385" spans="1:9">
      <c r="A385" s="13" t="s">
        <v>2690</v>
      </c>
      <c r="B385" s="14">
        <v>662545080253</v>
      </c>
      <c r="C385" s="17" t="s">
        <v>2463</v>
      </c>
      <c r="D385" s="21" t="s">
        <v>2685</v>
      </c>
      <c r="E385" s="21" t="s">
        <v>2686</v>
      </c>
      <c r="F385" s="21" t="s">
        <v>2691</v>
      </c>
      <c r="G385" s="17" t="s">
        <v>1114</v>
      </c>
      <c r="H385" s="150">
        <v>77.55</v>
      </c>
      <c r="I385" s="12">
        <f t="shared" si="5"/>
        <v>0</v>
      </c>
    </row>
    <row r="386" spans="1:9">
      <c r="A386" s="13" t="s">
        <v>2472</v>
      </c>
      <c r="B386" s="14">
        <v>662545114392</v>
      </c>
      <c r="C386" s="17" t="s">
        <v>2473</v>
      </c>
      <c r="D386" s="21" t="s">
        <v>2474</v>
      </c>
      <c r="E386" s="21" t="s">
        <v>2475</v>
      </c>
      <c r="F386" s="21" t="s">
        <v>2476</v>
      </c>
      <c r="G386" s="17" t="s">
        <v>1114</v>
      </c>
      <c r="H386" s="150">
        <v>44.68</v>
      </c>
      <c r="I386" s="12">
        <f t="shared" ref="I386:I449" si="6">H386*$I$2</f>
        <v>0</v>
      </c>
    </row>
    <row r="387" spans="1:9">
      <c r="A387" s="13" t="s">
        <v>2477</v>
      </c>
      <c r="B387" s="14">
        <v>662545114682</v>
      </c>
      <c r="C387" s="17" t="s">
        <v>2473</v>
      </c>
      <c r="D387" s="21" t="s">
        <v>2474</v>
      </c>
      <c r="E387" s="21" t="s">
        <v>2478</v>
      </c>
      <c r="F387" s="21" t="s">
        <v>4214</v>
      </c>
      <c r="G387" s="17" t="s">
        <v>1114</v>
      </c>
      <c r="H387" s="150">
        <v>57.07</v>
      </c>
      <c r="I387" s="12">
        <f t="shared" si="6"/>
        <v>0</v>
      </c>
    </row>
    <row r="388" spans="1:9">
      <c r="A388" s="13" t="s">
        <v>2479</v>
      </c>
      <c r="B388" s="14">
        <v>662545114408</v>
      </c>
      <c r="C388" s="17" t="s">
        <v>2522</v>
      </c>
      <c r="D388" s="21" t="s">
        <v>2474</v>
      </c>
      <c r="E388" s="21" t="s">
        <v>2475</v>
      </c>
      <c r="F388" s="21" t="s">
        <v>4215</v>
      </c>
      <c r="G388" s="17" t="s">
        <v>1114</v>
      </c>
      <c r="H388" s="150">
        <v>46.98</v>
      </c>
      <c r="I388" s="12">
        <f t="shared" si="6"/>
        <v>0</v>
      </c>
    </row>
    <row r="389" spans="1:9">
      <c r="A389" s="13" t="s">
        <v>2480</v>
      </c>
      <c r="B389" s="14">
        <v>662545114699</v>
      </c>
      <c r="C389" s="17" t="s">
        <v>2522</v>
      </c>
      <c r="D389" s="21" t="s">
        <v>2474</v>
      </c>
      <c r="E389" s="21" t="s">
        <v>2478</v>
      </c>
      <c r="F389" s="21" t="s">
        <v>4216</v>
      </c>
      <c r="G389" s="17" t="s">
        <v>1114</v>
      </c>
      <c r="H389" s="150">
        <v>60.01</v>
      </c>
      <c r="I389" s="12">
        <f t="shared" si="6"/>
        <v>0</v>
      </c>
    </row>
    <row r="390" spans="1:9">
      <c r="A390" s="13" t="s">
        <v>2481</v>
      </c>
      <c r="B390" s="14">
        <v>662545114415</v>
      </c>
      <c r="C390" s="17" t="s">
        <v>2451</v>
      </c>
      <c r="D390" s="21" t="s">
        <v>2474</v>
      </c>
      <c r="E390" s="21" t="s">
        <v>2475</v>
      </c>
      <c r="F390" s="21" t="s">
        <v>4217</v>
      </c>
      <c r="G390" s="17" t="s">
        <v>1114</v>
      </c>
      <c r="H390" s="150">
        <v>49.33</v>
      </c>
      <c r="I390" s="12">
        <f t="shared" si="6"/>
        <v>0</v>
      </c>
    </row>
    <row r="391" spans="1:9">
      <c r="A391" s="13" t="s">
        <v>2482</v>
      </c>
      <c r="B391" s="14">
        <v>662545114705</v>
      </c>
      <c r="C391" s="17" t="s">
        <v>2451</v>
      </c>
      <c r="D391" s="21" t="s">
        <v>2474</v>
      </c>
      <c r="E391" s="21" t="s">
        <v>2478</v>
      </c>
      <c r="F391" s="21" t="s">
        <v>4218</v>
      </c>
      <c r="G391" s="17" t="s">
        <v>1114</v>
      </c>
      <c r="H391" s="150">
        <v>62.88</v>
      </c>
      <c r="I391" s="12">
        <f t="shared" si="6"/>
        <v>0</v>
      </c>
    </row>
    <row r="392" spans="1:9">
      <c r="A392" s="13" t="s">
        <v>2483</v>
      </c>
      <c r="B392" s="14">
        <v>662545114422</v>
      </c>
      <c r="C392" s="17" t="s">
        <v>2458</v>
      </c>
      <c r="D392" s="21" t="s">
        <v>2474</v>
      </c>
      <c r="E392" s="21" t="s">
        <v>2475</v>
      </c>
      <c r="F392" s="21" t="s">
        <v>4219</v>
      </c>
      <c r="G392" s="17" t="s">
        <v>1114</v>
      </c>
      <c r="H392" s="150">
        <v>51.45</v>
      </c>
      <c r="I392" s="12">
        <f t="shared" si="6"/>
        <v>0</v>
      </c>
    </row>
    <row r="393" spans="1:9">
      <c r="A393" s="13" t="s">
        <v>2484</v>
      </c>
      <c r="B393" s="14">
        <v>662545114712</v>
      </c>
      <c r="C393" s="17" t="s">
        <v>2458</v>
      </c>
      <c r="D393" s="21" t="s">
        <v>2474</v>
      </c>
      <c r="E393" s="21" t="s">
        <v>2478</v>
      </c>
      <c r="F393" s="21" t="s">
        <v>4220</v>
      </c>
      <c r="G393" s="17" t="s">
        <v>1114</v>
      </c>
      <c r="H393" s="150">
        <v>65.680000000000007</v>
      </c>
      <c r="I393" s="12">
        <f t="shared" si="6"/>
        <v>0</v>
      </c>
    </row>
    <row r="394" spans="1:9">
      <c r="A394" s="13" t="s">
        <v>2485</v>
      </c>
      <c r="B394" s="14">
        <v>662545114439</v>
      </c>
      <c r="C394" s="17" t="s">
        <v>2463</v>
      </c>
      <c r="D394" s="21" t="s">
        <v>2474</v>
      </c>
      <c r="E394" s="21" t="s">
        <v>2475</v>
      </c>
      <c r="F394" s="21" t="s">
        <v>4221</v>
      </c>
      <c r="G394" s="17" t="s">
        <v>1114</v>
      </c>
      <c r="H394" s="150">
        <v>54.82</v>
      </c>
      <c r="I394" s="12">
        <f t="shared" si="6"/>
        <v>0</v>
      </c>
    </row>
    <row r="395" spans="1:9">
      <c r="A395" s="13" t="s">
        <v>2486</v>
      </c>
      <c r="B395" s="14">
        <v>662545114729</v>
      </c>
      <c r="C395" s="17" t="s">
        <v>2463</v>
      </c>
      <c r="D395" s="21" t="s">
        <v>2474</v>
      </c>
      <c r="E395" s="21" t="s">
        <v>2478</v>
      </c>
      <c r="F395" s="21" t="s">
        <v>4222</v>
      </c>
      <c r="G395" s="17" t="s">
        <v>1114</v>
      </c>
      <c r="H395" s="150">
        <v>69.92</v>
      </c>
      <c r="I395" s="12">
        <f t="shared" si="6"/>
        <v>0</v>
      </c>
    </row>
    <row r="396" spans="1:9">
      <c r="A396" s="13" t="s">
        <v>2487</v>
      </c>
      <c r="B396" s="14">
        <v>662545114446</v>
      </c>
      <c r="C396" s="17" t="s">
        <v>2468</v>
      </c>
      <c r="D396" s="21" t="s">
        <v>2474</v>
      </c>
      <c r="E396" s="21" t="s">
        <v>2475</v>
      </c>
      <c r="F396" s="21" t="s">
        <v>4223</v>
      </c>
      <c r="G396" s="17" t="s">
        <v>1114</v>
      </c>
      <c r="H396" s="150">
        <v>57.03</v>
      </c>
      <c r="I396" s="12">
        <f t="shared" si="6"/>
        <v>0</v>
      </c>
    </row>
    <row r="397" spans="1:9">
      <c r="A397" s="13" t="s">
        <v>2488</v>
      </c>
      <c r="B397" s="14">
        <v>662545114736</v>
      </c>
      <c r="C397" s="17" t="s">
        <v>2468</v>
      </c>
      <c r="D397" s="21" t="s">
        <v>2474</v>
      </c>
      <c r="E397" s="21" t="s">
        <v>2478</v>
      </c>
      <c r="F397" s="21" t="s">
        <v>4224</v>
      </c>
      <c r="G397" s="17" t="s">
        <v>1114</v>
      </c>
      <c r="H397" s="150">
        <v>72.790000000000006</v>
      </c>
      <c r="I397" s="12">
        <f t="shared" si="6"/>
        <v>0</v>
      </c>
    </row>
    <row r="398" spans="1:9">
      <c r="A398" s="13" t="s">
        <v>2489</v>
      </c>
      <c r="B398" s="14">
        <v>662545114453</v>
      </c>
      <c r="C398" s="17" t="s">
        <v>4225</v>
      </c>
      <c r="D398" s="21" t="s">
        <v>2490</v>
      </c>
      <c r="E398" s="21" t="s">
        <v>2475</v>
      </c>
      <c r="F398" s="21" t="s">
        <v>4226</v>
      </c>
      <c r="G398" s="17" t="s">
        <v>1114</v>
      </c>
      <c r="H398" s="150">
        <v>46.68</v>
      </c>
      <c r="I398" s="12">
        <f t="shared" si="6"/>
        <v>0</v>
      </c>
    </row>
    <row r="399" spans="1:9">
      <c r="A399" s="13" t="s">
        <v>2491</v>
      </c>
      <c r="B399" s="14">
        <v>662545114743</v>
      </c>
      <c r="C399" s="17" t="s">
        <v>4225</v>
      </c>
      <c r="D399" s="21" t="s">
        <v>2490</v>
      </c>
      <c r="E399" s="21" t="s">
        <v>2478</v>
      </c>
      <c r="F399" s="21" t="s">
        <v>4227</v>
      </c>
      <c r="G399" s="17" t="s">
        <v>1114</v>
      </c>
      <c r="H399" s="150">
        <v>59.64</v>
      </c>
      <c r="I399" s="12">
        <f t="shared" si="6"/>
        <v>0</v>
      </c>
    </row>
    <row r="400" spans="1:9">
      <c r="A400" s="13" t="s">
        <v>2492</v>
      </c>
      <c r="B400" s="14">
        <v>662545114460</v>
      </c>
      <c r="C400" s="17" t="s">
        <v>4228</v>
      </c>
      <c r="D400" s="21" t="s">
        <v>2490</v>
      </c>
      <c r="E400" s="21" t="s">
        <v>2475</v>
      </c>
      <c r="F400" s="21" t="s">
        <v>4229</v>
      </c>
      <c r="G400" s="17" t="s">
        <v>1114</v>
      </c>
      <c r="H400" s="150">
        <v>48.89</v>
      </c>
      <c r="I400" s="12">
        <f t="shared" si="6"/>
        <v>0</v>
      </c>
    </row>
    <row r="401" spans="1:9">
      <c r="A401" s="13" t="s">
        <v>2493</v>
      </c>
      <c r="B401" s="14">
        <v>662545114750</v>
      </c>
      <c r="C401" s="17" t="s">
        <v>4228</v>
      </c>
      <c r="D401" s="21" t="s">
        <v>2490</v>
      </c>
      <c r="E401" s="21" t="s">
        <v>2478</v>
      </c>
      <c r="F401" s="21" t="s">
        <v>4230</v>
      </c>
      <c r="G401" s="17" t="s">
        <v>1114</v>
      </c>
      <c r="H401" s="150">
        <v>62.44</v>
      </c>
      <c r="I401" s="12">
        <f t="shared" si="6"/>
        <v>0</v>
      </c>
    </row>
    <row r="402" spans="1:9">
      <c r="A402" s="13" t="s">
        <v>2494</v>
      </c>
      <c r="B402" s="14">
        <v>662545114477</v>
      </c>
      <c r="C402" s="17" t="s">
        <v>2560</v>
      </c>
      <c r="D402" s="21" t="s">
        <v>2490</v>
      </c>
      <c r="E402" s="21" t="s">
        <v>2475</v>
      </c>
      <c r="F402" s="21" t="s">
        <v>4231</v>
      </c>
      <c r="G402" s="17" t="s">
        <v>1114</v>
      </c>
      <c r="H402" s="150">
        <v>51.25</v>
      </c>
      <c r="I402" s="12">
        <f t="shared" si="6"/>
        <v>0</v>
      </c>
    </row>
    <row r="403" spans="1:9">
      <c r="A403" s="13" t="s">
        <v>2495</v>
      </c>
      <c r="B403" s="14">
        <v>662545114767</v>
      </c>
      <c r="C403" s="17" t="s">
        <v>2560</v>
      </c>
      <c r="D403" s="21" t="s">
        <v>2490</v>
      </c>
      <c r="E403" s="21" t="s">
        <v>2478</v>
      </c>
      <c r="F403" s="21" t="s">
        <v>4232</v>
      </c>
      <c r="G403" s="17" t="s">
        <v>1114</v>
      </c>
      <c r="H403" s="150">
        <v>65.459999999999994</v>
      </c>
      <c r="I403" s="12">
        <f t="shared" si="6"/>
        <v>0</v>
      </c>
    </row>
    <row r="404" spans="1:9">
      <c r="A404" s="13" t="s">
        <v>2496</v>
      </c>
      <c r="B404" s="14">
        <v>662545114484</v>
      </c>
      <c r="C404" s="17" t="s">
        <v>2565</v>
      </c>
      <c r="D404" s="21" t="s">
        <v>2490</v>
      </c>
      <c r="E404" s="21" t="s">
        <v>2475</v>
      </c>
      <c r="F404" s="21" t="s">
        <v>4233</v>
      </c>
      <c r="G404" s="17" t="s">
        <v>1114</v>
      </c>
      <c r="H404" s="150">
        <v>52.87</v>
      </c>
      <c r="I404" s="12">
        <f t="shared" si="6"/>
        <v>0</v>
      </c>
    </row>
    <row r="405" spans="1:9">
      <c r="A405" s="13" t="s">
        <v>2497</v>
      </c>
      <c r="B405" s="14">
        <v>662545114774</v>
      </c>
      <c r="C405" s="17" t="s">
        <v>2565</v>
      </c>
      <c r="D405" s="21" t="s">
        <v>2490</v>
      </c>
      <c r="E405" s="21" t="s">
        <v>2478</v>
      </c>
      <c r="F405" s="21" t="s">
        <v>4234</v>
      </c>
      <c r="G405" s="17" t="s">
        <v>1114</v>
      </c>
      <c r="H405" s="150">
        <v>67.45</v>
      </c>
      <c r="I405" s="12">
        <f t="shared" si="6"/>
        <v>0</v>
      </c>
    </row>
    <row r="406" spans="1:9">
      <c r="A406" s="13" t="s">
        <v>2498</v>
      </c>
      <c r="B406" s="14">
        <v>662545114491</v>
      </c>
      <c r="C406" s="17" t="s">
        <v>2570</v>
      </c>
      <c r="D406" s="21" t="s">
        <v>2490</v>
      </c>
      <c r="E406" s="21" t="s">
        <v>2475</v>
      </c>
      <c r="F406" s="21" t="s">
        <v>4235</v>
      </c>
      <c r="G406" s="17" t="s">
        <v>1114</v>
      </c>
      <c r="H406" s="150">
        <v>56.77</v>
      </c>
      <c r="I406" s="12">
        <f t="shared" si="6"/>
        <v>0</v>
      </c>
    </row>
    <row r="407" spans="1:9">
      <c r="A407" s="13" t="s">
        <v>2499</v>
      </c>
      <c r="B407" s="14">
        <v>662545114781</v>
      </c>
      <c r="C407" s="17" t="s">
        <v>2570</v>
      </c>
      <c r="D407" s="21" t="s">
        <v>2490</v>
      </c>
      <c r="E407" s="21" t="s">
        <v>2478</v>
      </c>
      <c r="F407" s="21" t="s">
        <v>4236</v>
      </c>
      <c r="G407" s="17" t="s">
        <v>1114</v>
      </c>
      <c r="H407" s="150">
        <v>72.42</v>
      </c>
      <c r="I407" s="12">
        <f t="shared" si="6"/>
        <v>0</v>
      </c>
    </row>
    <row r="408" spans="1:9">
      <c r="A408" s="13" t="s">
        <v>2500</v>
      </c>
      <c r="B408" s="14">
        <v>662545114507</v>
      </c>
      <c r="C408" s="17" t="s">
        <v>2683</v>
      </c>
      <c r="D408" s="21" t="s">
        <v>2490</v>
      </c>
      <c r="E408" s="21" t="s">
        <v>2475</v>
      </c>
      <c r="F408" s="21" t="s">
        <v>4237</v>
      </c>
      <c r="G408" s="17" t="s">
        <v>1114</v>
      </c>
      <c r="H408" s="150">
        <v>59.07</v>
      </c>
      <c r="I408" s="12">
        <f t="shared" si="6"/>
        <v>0</v>
      </c>
    </row>
    <row r="409" spans="1:9">
      <c r="A409" s="13" t="s">
        <v>2501</v>
      </c>
      <c r="B409" s="14">
        <v>662545114798</v>
      </c>
      <c r="C409" s="17" t="s">
        <v>2683</v>
      </c>
      <c r="D409" s="21" t="s">
        <v>2490</v>
      </c>
      <c r="E409" s="21" t="s">
        <v>2478</v>
      </c>
      <c r="F409" s="21" t="s">
        <v>4238</v>
      </c>
      <c r="G409" s="17" t="s">
        <v>1114</v>
      </c>
      <c r="H409" s="150">
        <v>75.36</v>
      </c>
      <c r="I409" s="12">
        <f t="shared" si="6"/>
        <v>0</v>
      </c>
    </row>
    <row r="410" spans="1:9">
      <c r="A410" s="13" t="s">
        <v>2502</v>
      </c>
      <c r="B410" s="14">
        <v>662545114842</v>
      </c>
      <c r="C410" s="17" t="s">
        <v>2473</v>
      </c>
      <c r="D410" s="21" t="s">
        <v>2503</v>
      </c>
      <c r="E410" s="21" t="s">
        <v>2504</v>
      </c>
      <c r="F410" s="21" t="s">
        <v>4239</v>
      </c>
      <c r="G410" s="17" t="s">
        <v>1114</v>
      </c>
      <c r="H410" s="150">
        <v>43.48</v>
      </c>
      <c r="I410" s="12">
        <f t="shared" si="6"/>
        <v>0</v>
      </c>
    </row>
    <row r="411" spans="1:9">
      <c r="A411" s="13" t="s">
        <v>2505</v>
      </c>
      <c r="B411" s="14">
        <v>662545114859</v>
      </c>
      <c r="C411" s="17" t="s">
        <v>2473</v>
      </c>
      <c r="D411" s="21" t="s">
        <v>2503</v>
      </c>
      <c r="E411" s="21" t="s">
        <v>2506</v>
      </c>
      <c r="F411" s="21" t="s">
        <v>4240</v>
      </c>
      <c r="G411" s="17" t="s">
        <v>1114</v>
      </c>
      <c r="H411" s="150">
        <v>55.48</v>
      </c>
      <c r="I411" s="12">
        <f t="shared" si="6"/>
        <v>0</v>
      </c>
    </row>
    <row r="412" spans="1:9">
      <c r="A412" s="13" t="s">
        <v>2507</v>
      </c>
      <c r="B412" s="14">
        <v>662545114866</v>
      </c>
      <c r="C412" s="17" t="s">
        <v>2522</v>
      </c>
      <c r="D412" s="21" t="s">
        <v>2503</v>
      </c>
      <c r="E412" s="21" t="s">
        <v>2504</v>
      </c>
      <c r="F412" s="21" t="s">
        <v>4241</v>
      </c>
      <c r="G412" s="17" t="s">
        <v>1114</v>
      </c>
      <c r="H412" s="150">
        <v>45.69</v>
      </c>
      <c r="I412" s="12">
        <f t="shared" si="6"/>
        <v>0</v>
      </c>
    </row>
    <row r="413" spans="1:9">
      <c r="A413" s="13" t="s">
        <v>2508</v>
      </c>
      <c r="B413" s="14">
        <v>662545114873</v>
      </c>
      <c r="C413" s="17" t="s">
        <v>2522</v>
      </c>
      <c r="D413" s="21" t="s">
        <v>2503</v>
      </c>
      <c r="E413" s="21" t="s">
        <v>2506</v>
      </c>
      <c r="F413" s="21" t="s">
        <v>4242</v>
      </c>
      <c r="G413" s="17" t="s">
        <v>1114</v>
      </c>
      <c r="H413" s="150">
        <v>58.33</v>
      </c>
      <c r="I413" s="12">
        <f t="shared" si="6"/>
        <v>0</v>
      </c>
    </row>
    <row r="414" spans="1:9">
      <c r="A414" s="13" t="s">
        <v>2509</v>
      </c>
      <c r="B414" s="14">
        <v>662545114880</v>
      </c>
      <c r="C414" s="17" t="s">
        <v>2451</v>
      </c>
      <c r="D414" s="21" t="s">
        <v>2503</v>
      </c>
      <c r="E414" s="21" t="s">
        <v>2504</v>
      </c>
      <c r="F414" s="21" t="s">
        <v>4243</v>
      </c>
      <c r="G414" s="17" t="s">
        <v>1114</v>
      </c>
      <c r="H414" s="150">
        <v>48</v>
      </c>
      <c r="I414" s="12">
        <f t="shared" si="6"/>
        <v>0</v>
      </c>
    </row>
    <row r="415" spans="1:9">
      <c r="A415" s="13" t="s">
        <v>2510</v>
      </c>
      <c r="B415" s="14">
        <v>662545114897</v>
      </c>
      <c r="C415" s="17" t="s">
        <v>2451</v>
      </c>
      <c r="D415" s="21" t="s">
        <v>2503</v>
      </c>
      <c r="E415" s="21" t="s">
        <v>2506</v>
      </c>
      <c r="F415" s="21" t="s">
        <v>4244</v>
      </c>
      <c r="G415" s="17" t="s">
        <v>1114</v>
      </c>
      <c r="H415" s="150">
        <v>61.15</v>
      </c>
      <c r="I415" s="12">
        <f t="shared" si="6"/>
        <v>0</v>
      </c>
    </row>
    <row r="416" spans="1:9">
      <c r="A416" s="13" t="s">
        <v>2511</v>
      </c>
      <c r="B416" s="14">
        <v>662545114903</v>
      </c>
      <c r="C416" s="17" t="s">
        <v>2458</v>
      </c>
      <c r="D416" s="21" t="s">
        <v>2503</v>
      </c>
      <c r="E416" s="21" t="s">
        <v>2504</v>
      </c>
      <c r="F416" s="21" t="s">
        <v>4245</v>
      </c>
      <c r="G416" s="17" t="s">
        <v>1114</v>
      </c>
      <c r="H416" s="150">
        <v>50.08</v>
      </c>
      <c r="I416" s="12">
        <f t="shared" si="6"/>
        <v>0</v>
      </c>
    </row>
    <row r="417" spans="1:9">
      <c r="A417" s="13" t="s">
        <v>2512</v>
      </c>
      <c r="B417" s="14">
        <v>662545114910</v>
      </c>
      <c r="C417" s="17" t="s">
        <v>2458</v>
      </c>
      <c r="D417" s="21" t="s">
        <v>2503</v>
      </c>
      <c r="E417" s="21" t="s">
        <v>2506</v>
      </c>
      <c r="F417" s="21" t="s">
        <v>4246</v>
      </c>
      <c r="G417" s="17" t="s">
        <v>1114</v>
      </c>
      <c r="H417" s="150">
        <v>63.93</v>
      </c>
      <c r="I417" s="12">
        <f t="shared" si="6"/>
        <v>0</v>
      </c>
    </row>
    <row r="418" spans="1:9">
      <c r="A418" s="13" t="s">
        <v>2513</v>
      </c>
      <c r="B418" s="14">
        <v>662545114927</v>
      </c>
      <c r="C418" s="17" t="s">
        <v>2463</v>
      </c>
      <c r="D418" s="21" t="s">
        <v>2503</v>
      </c>
      <c r="E418" s="21" t="s">
        <v>2504</v>
      </c>
      <c r="F418" s="21" t="s">
        <v>4247</v>
      </c>
      <c r="G418" s="17" t="s">
        <v>1114</v>
      </c>
      <c r="H418" s="150">
        <v>51.63</v>
      </c>
      <c r="I418" s="12">
        <f t="shared" si="6"/>
        <v>0</v>
      </c>
    </row>
    <row r="419" spans="1:9">
      <c r="A419" s="13" t="s">
        <v>2514</v>
      </c>
      <c r="B419" s="14">
        <v>662545114934</v>
      </c>
      <c r="C419" s="17" t="s">
        <v>2463</v>
      </c>
      <c r="D419" s="21" t="s">
        <v>2503</v>
      </c>
      <c r="E419" s="21" t="s">
        <v>2506</v>
      </c>
      <c r="F419" s="21" t="s">
        <v>4248</v>
      </c>
      <c r="G419" s="17" t="s">
        <v>1114</v>
      </c>
      <c r="H419" s="150">
        <v>65.98</v>
      </c>
      <c r="I419" s="12">
        <f t="shared" si="6"/>
        <v>0</v>
      </c>
    </row>
    <row r="420" spans="1:9">
      <c r="A420" s="13" t="s">
        <v>2515</v>
      </c>
      <c r="B420" s="14">
        <v>662545114941</v>
      </c>
      <c r="C420" s="17" t="s">
        <v>2468</v>
      </c>
      <c r="D420" s="21" t="s">
        <v>2503</v>
      </c>
      <c r="E420" s="21" t="s">
        <v>2504</v>
      </c>
      <c r="F420" s="21" t="s">
        <v>4249</v>
      </c>
      <c r="G420" s="17" t="s">
        <v>1114</v>
      </c>
      <c r="H420" s="150">
        <v>53.81</v>
      </c>
      <c r="I420" s="12">
        <f t="shared" si="6"/>
        <v>0</v>
      </c>
    </row>
    <row r="421" spans="1:9">
      <c r="A421" s="13" t="s">
        <v>2516</v>
      </c>
      <c r="B421" s="14">
        <v>662545114958</v>
      </c>
      <c r="C421" s="17" t="s">
        <v>2468</v>
      </c>
      <c r="D421" s="21" t="s">
        <v>2503</v>
      </c>
      <c r="E421" s="21" t="s">
        <v>2506</v>
      </c>
      <c r="F421" s="21" t="s">
        <v>4250</v>
      </c>
      <c r="G421" s="17" t="s">
        <v>1114</v>
      </c>
      <c r="H421" s="150">
        <v>68.73</v>
      </c>
      <c r="I421" s="12">
        <f t="shared" si="6"/>
        <v>0</v>
      </c>
    </row>
    <row r="422" spans="1:9">
      <c r="A422" s="13" t="s">
        <v>2519</v>
      </c>
      <c r="B422" s="14">
        <v>662545117645</v>
      </c>
      <c r="C422" s="17" t="s">
        <v>2473</v>
      </c>
      <c r="D422" s="21" t="s">
        <v>2517</v>
      </c>
      <c r="E422" s="21" t="s">
        <v>2520</v>
      </c>
      <c r="F422" s="21" t="s">
        <v>4251</v>
      </c>
      <c r="G422" s="17" t="s">
        <v>1114</v>
      </c>
      <c r="H422" s="150">
        <v>62.27</v>
      </c>
      <c r="I422" s="12">
        <f t="shared" si="6"/>
        <v>0</v>
      </c>
    </row>
    <row r="423" spans="1:9">
      <c r="A423" s="13" t="s">
        <v>2521</v>
      </c>
      <c r="B423" s="14">
        <v>662545117652</v>
      </c>
      <c r="C423" s="17" t="s">
        <v>2522</v>
      </c>
      <c r="D423" s="21" t="s">
        <v>2517</v>
      </c>
      <c r="E423" s="21" t="s">
        <v>2518</v>
      </c>
      <c r="F423" s="21" t="s">
        <v>4252</v>
      </c>
      <c r="G423" s="17" t="s">
        <v>1114</v>
      </c>
      <c r="H423" s="150">
        <v>50.25</v>
      </c>
      <c r="I423" s="12">
        <f t="shared" si="6"/>
        <v>0</v>
      </c>
    </row>
    <row r="424" spans="1:9">
      <c r="A424" s="13" t="s">
        <v>2523</v>
      </c>
      <c r="B424" s="14">
        <v>662545117669</v>
      </c>
      <c r="C424" s="17" t="s">
        <v>2522</v>
      </c>
      <c r="D424" s="21" t="s">
        <v>2517</v>
      </c>
      <c r="E424" s="21" t="s">
        <v>2520</v>
      </c>
      <c r="F424" s="21" t="s">
        <v>4253</v>
      </c>
      <c r="G424" s="17" t="s">
        <v>1114</v>
      </c>
      <c r="H424" s="150">
        <v>65.34</v>
      </c>
      <c r="I424" s="12">
        <f t="shared" si="6"/>
        <v>0</v>
      </c>
    </row>
    <row r="425" spans="1:9">
      <c r="A425" s="13" t="s">
        <v>2524</v>
      </c>
      <c r="B425" s="14">
        <v>662545117676</v>
      </c>
      <c r="C425" s="17" t="s">
        <v>2451</v>
      </c>
      <c r="D425" s="21" t="s">
        <v>2517</v>
      </c>
      <c r="E425" s="21" t="s">
        <v>2518</v>
      </c>
      <c r="F425" s="21" t="s">
        <v>4254</v>
      </c>
      <c r="G425" s="17" t="s">
        <v>1114</v>
      </c>
      <c r="H425" s="150">
        <v>51.77</v>
      </c>
      <c r="I425" s="12">
        <f t="shared" si="6"/>
        <v>0</v>
      </c>
    </row>
    <row r="426" spans="1:9">
      <c r="A426" s="13" t="s">
        <v>2525</v>
      </c>
      <c r="B426" s="14">
        <v>662545117683</v>
      </c>
      <c r="C426" s="17" t="s">
        <v>2451</v>
      </c>
      <c r="D426" s="21" t="s">
        <v>2517</v>
      </c>
      <c r="E426" s="21" t="s">
        <v>2520</v>
      </c>
      <c r="F426" s="21" t="s">
        <v>4255</v>
      </c>
      <c r="G426" s="17" t="s">
        <v>1114</v>
      </c>
      <c r="H426" s="150">
        <v>65.94</v>
      </c>
      <c r="I426" s="12">
        <f t="shared" si="6"/>
        <v>0</v>
      </c>
    </row>
    <row r="427" spans="1:9">
      <c r="A427" s="13" t="s">
        <v>2526</v>
      </c>
      <c r="B427" s="14">
        <v>662545117690</v>
      </c>
      <c r="C427" s="17" t="s">
        <v>2458</v>
      </c>
      <c r="D427" s="21" t="s">
        <v>2517</v>
      </c>
      <c r="E427" s="21" t="s">
        <v>2518</v>
      </c>
      <c r="F427" s="21" t="s">
        <v>4256</v>
      </c>
      <c r="G427" s="17" t="s">
        <v>1114</v>
      </c>
      <c r="H427" s="150">
        <v>55.4</v>
      </c>
      <c r="I427" s="12">
        <f t="shared" si="6"/>
        <v>0</v>
      </c>
    </row>
    <row r="428" spans="1:9">
      <c r="A428" s="13" t="s">
        <v>2527</v>
      </c>
      <c r="B428" s="14">
        <v>662545117706</v>
      </c>
      <c r="C428" s="17" t="s">
        <v>2458</v>
      </c>
      <c r="D428" s="21" t="s">
        <v>2517</v>
      </c>
      <c r="E428" s="21" t="s">
        <v>2520</v>
      </c>
      <c r="F428" s="21" t="s">
        <v>4257</v>
      </c>
      <c r="G428" s="17" t="s">
        <v>1114</v>
      </c>
      <c r="H428" s="150">
        <v>70.67</v>
      </c>
      <c r="I428" s="12">
        <f t="shared" si="6"/>
        <v>0</v>
      </c>
    </row>
    <row r="429" spans="1:9">
      <c r="A429" s="13" t="s">
        <v>2528</v>
      </c>
      <c r="B429" s="14">
        <v>662545117713</v>
      </c>
      <c r="C429" s="17" t="s">
        <v>2463</v>
      </c>
      <c r="D429" s="21" t="s">
        <v>2517</v>
      </c>
      <c r="E429" s="21" t="s">
        <v>2518</v>
      </c>
      <c r="F429" s="21" t="s">
        <v>4258</v>
      </c>
      <c r="G429" s="17" t="s">
        <v>1114</v>
      </c>
      <c r="H429" s="150">
        <v>57.81</v>
      </c>
      <c r="I429" s="12">
        <f t="shared" si="6"/>
        <v>0</v>
      </c>
    </row>
    <row r="430" spans="1:9">
      <c r="A430" s="13" t="s">
        <v>2529</v>
      </c>
      <c r="B430" s="14">
        <v>662545117720</v>
      </c>
      <c r="C430" s="17" t="s">
        <v>2463</v>
      </c>
      <c r="D430" s="21" t="s">
        <v>2517</v>
      </c>
      <c r="E430" s="21" t="s">
        <v>2520</v>
      </c>
      <c r="F430" s="21" t="s">
        <v>4259</v>
      </c>
      <c r="G430" s="17" t="s">
        <v>1114</v>
      </c>
      <c r="H430" s="150">
        <v>73.56</v>
      </c>
      <c r="I430" s="12">
        <f t="shared" si="6"/>
        <v>0</v>
      </c>
    </row>
    <row r="431" spans="1:9">
      <c r="A431" s="13" t="s">
        <v>2530</v>
      </c>
      <c r="B431" s="14">
        <v>662545117737</v>
      </c>
      <c r="C431" s="17" t="s">
        <v>2468</v>
      </c>
      <c r="D431" s="21" t="s">
        <v>2517</v>
      </c>
      <c r="E431" s="21" t="s">
        <v>2518</v>
      </c>
      <c r="F431" s="21" t="s">
        <v>4260</v>
      </c>
      <c r="G431" s="17" t="s">
        <v>1114</v>
      </c>
      <c r="H431" s="150">
        <v>60.85</v>
      </c>
      <c r="I431" s="12">
        <f t="shared" si="6"/>
        <v>0</v>
      </c>
    </row>
    <row r="432" spans="1:9">
      <c r="A432" s="13" t="s">
        <v>2531</v>
      </c>
      <c r="B432" s="14">
        <v>662545117744</v>
      </c>
      <c r="C432" s="17" t="s">
        <v>2468</v>
      </c>
      <c r="D432" s="21" t="s">
        <v>2517</v>
      </c>
      <c r="E432" s="21" t="s">
        <v>2520</v>
      </c>
      <c r="F432" s="21" t="s">
        <v>4261</v>
      </c>
      <c r="G432" s="17" t="s">
        <v>1114</v>
      </c>
      <c r="H432" s="150">
        <v>76.84</v>
      </c>
      <c r="I432" s="12">
        <f t="shared" si="6"/>
        <v>0</v>
      </c>
    </row>
    <row r="433" spans="1:9">
      <c r="A433" s="13" t="s">
        <v>2699</v>
      </c>
      <c r="B433" s="14">
        <v>662545049205</v>
      </c>
      <c r="C433" s="17" t="s">
        <v>4423</v>
      </c>
      <c r="D433" s="21" t="s">
        <v>4422</v>
      </c>
      <c r="E433" s="21" t="s">
        <v>2700</v>
      </c>
      <c r="F433" s="21" t="s">
        <v>2701</v>
      </c>
      <c r="G433" s="17" t="s">
        <v>2750</v>
      </c>
      <c r="H433" s="150">
        <v>4.45</v>
      </c>
      <c r="I433" s="12">
        <f t="shared" si="6"/>
        <v>0</v>
      </c>
    </row>
    <row r="434" spans="1:9">
      <c r="A434" s="13" t="s">
        <v>2677</v>
      </c>
      <c r="B434" s="14">
        <v>662545042305</v>
      </c>
      <c r="C434" s="17" t="s">
        <v>4423</v>
      </c>
      <c r="D434" s="21" t="s">
        <v>2678</v>
      </c>
      <c r="E434" s="21" t="s">
        <v>2617</v>
      </c>
      <c r="F434" s="21" t="s">
        <v>4263</v>
      </c>
      <c r="G434" s="17" t="s">
        <v>772</v>
      </c>
      <c r="H434" s="150">
        <v>12.2</v>
      </c>
      <c r="I434" s="12">
        <f t="shared" si="6"/>
        <v>0</v>
      </c>
    </row>
    <row r="435" spans="1:9">
      <c r="A435" s="13" t="s">
        <v>2702</v>
      </c>
      <c r="B435" s="14">
        <v>662545081410</v>
      </c>
      <c r="C435" s="17" t="s">
        <v>61</v>
      </c>
      <c r="D435" s="21" t="s">
        <v>4423</v>
      </c>
      <c r="E435" s="21" t="s">
        <v>2703</v>
      </c>
      <c r="F435" s="21" t="s">
        <v>2704</v>
      </c>
      <c r="G435" s="17" t="s">
        <v>83</v>
      </c>
      <c r="H435" s="150">
        <v>29.7</v>
      </c>
      <c r="I435" s="12">
        <f t="shared" si="6"/>
        <v>0</v>
      </c>
    </row>
    <row r="436" spans="1:9">
      <c r="A436" s="13" t="s">
        <v>2705</v>
      </c>
      <c r="B436" s="14">
        <v>662545081434</v>
      </c>
      <c r="C436" s="17" t="s">
        <v>1900</v>
      </c>
      <c r="D436" s="21" t="s">
        <v>4423</v>
      </c>
      <c r="E436" s="21" t="s">
        <v>2703</v>
      </c>
      <c r="F436" s="21" t="s">
        <v>2706</v>
      </c>
      <c r="G436" s="17" t="s">
        <v>83</v>
      </c>
      <c r="H436" s="150">
        <v>30.27</v>
      </c>
      <c r="I436" s="12">
        <f t="shared" si="6"/>
        <v>0</v>
      </c>
    </row>
    <row r="437" spans="1:9">
      <c r="A437" s="13" t="s">
        <v>2707</v>
      </c>
      <c r="B437" s="14">
        <v>662545081458</v>
      </c>
      <c r="C437" s="17" t="s">
        <v>1903</v>
      </c>
      <c r="D437" s="21" t="s">
        <v>4423</v>
      </c>
      <c r="E437" s="21" t="s">
        <v>2703</v>
      </c>
      <c r="F437" s="21" t="s">
        <v>2708</v>
      </c>
      <c r="G437" s="17" t="s">
        <v>83</v>
      </c>
      <c r="H437" s="150">
        <v>30.83</v>
      </c>
      <c r="I437" s="12">
        <f t="shared" si="6"/>
        <v>0</v>
      </c>
    </row>
    <row r="438" spans="1:9">
      <c r="A438" s="13" t="s">
        <v>2709</v>
      </c>
      <c r="B438" s="14">
        <v>662545081472</v>
      </c>
      <c r="C438" s="17" t="s">
        <v>2710</v>
      </c>
      <c r="D438" s="21" t="s">
        <v>4423</v>
      </c>
      <c r="E438" s="21" t="s">
        <v>2703</v>
      </c>
      <c r="F438" s="21" t="s">
        <v>2711</v>
      </c>
      <c r="G438" s="17" t="s">
        <v>83</v>
      </c>
      <c r="H438" s="150">
        <v>31.4</v>
      </c>
      <c r="I438" s="12">
        <f t="shared" si="6"/>
        <v>0</v>
      </c>
    </row>
    <row r="439" spans="1:9">
      <c r="A439" s="13" t="s">
        <v>2712</v>
      </c>
      <c r="B439" s="14">
        <v>662545081496</v>
      </c>
      <c r="C439" s="17" t="s">
        <v>2713</v>
      </c>
      <c r="D439" s="21" t="s">
        <v>4423</v>
      </c>
      <c r="E439" s="21" t="s">
        <v>2703</v>
      </c>
      <c r="F439" s="21" t="s">
        <v>2714</v>
      </c>
      <c r="G439" s="17" t="s">
        <v>83</v>
      </c>
      <c r="H439" s="150">
        <v>33.65</v>
      </c>
      <c r="I439" s="12">
        <f t="shared" si="6"/>
        <v>0</v>
      </c>
    </row>
    <row r="440" spans="1:9" ht="25.5" customHeight="1">
      <c r="A440" s="13" t="s">
        <v>2692</v>
      </c>
      <c r="B440" s="14">
        <v>662545117874</v>
      </c>
      <c r="C440" s="17" t="s">
        <v>4423</v>
      </c>
      <c r="D440" s="21" t="s">
        <v>4422</v>
      </c>
      <c r="E440" s="21" t="s">
        <v>2693</v>
      </c>
      <c r="F440" s="21" t="s">
        <v>2694</v>
      </c>
      <c r="G440" s="17" t="s">
        <v>2695</v>
      </c>
      <c r="H440" s="150">
        <v>3.17</v>
      </c>
      <c r="I440" s="12">
        <f t="shared" si="6"/>
        <v>0</v>
      </c>
    </row>
    <row r="441" spans="1:9" ht="25.5" customHeight="1">
      <c r="A441" s="13" t="s">
        <v>2696</v>
      </c>
      <c r="B441" s="14">
        <v>662545117881</v>
      </c>
      <c r="C441" s="17" t="s">
        <v>4423</v>
      </c>
      <c r="D441" s="21" t="s">
        <v>4422</v>
      </c>
      <c r="E441" s="21" t="s">
        <v>2697</v>
      </c>
      <c r="F441" s="21" t="s">
        <v>2698</v>
      </c>
      <c r="G441" s="17" t="s">
        <v>2695</v>
      </c>
      <c r="H441" s="150">
        <v>3.72</v>
      </c>
      <c r="I441" s="12">
        <f t="shared" si="6"/>
        <v>0</v>
      </c>
    </row>
    <row r="442" spans="1:9">
      <c r="A442" s="13" t="s">
        <v>2532</v>
      </c>
      <c r="B442" s="14">
        <v>662545003054</v>
      </c>
      <c r="C442" s="17" t="s">
        <v>2473</v>
      </c>
      <c r="D442" s="21" t="s">
        <v>2474</v>
      </c>
      <c r="E442" s="21" t="s">
        <v>2533</v>
      </c>
      <c r="F442" s="21" t="s">
        <v>2534</v>
      </c>
      <c r="G442" s="17" t="s">
        <v>2535</v>
      </c>
      <c r="H442" s="150">
        <v>29.84</v>
      </c>
      <c r="I442" s="12">
        <f t="shared" si="6"/>
        <v>0</v>
      </c>
    </row>
    <row r="443" spans="1:9">
      <c r="A443" s="13" t="s">
        <v>2536</v>
      </c>
      <c r="B443" s="14">
        <v>662545083728</v>
      </c>
      <c r="C443" s="17" t="s">
        <v>2473</v>
      </c>
      <c r="D443" s="21" t="s">
        <v>2474</v>
      </c>
      <c r="E443" s="21" t="s">
        <v>2537</v>
      </c>
      <c r="F443" s="21" t="s">
        <v>2538</v>
      </c>
      <c r="G443" s="17" t="s">
        <v>2535</v>
      </c>
      <c r="H443" s="150">
        <v>35.229999999999997</v>
      </c>
      <c r="I443" s="12">
        <f t="shared" si="6"/>
        <v>0</v>
      </c>
    </row>
    <row r="444" spans="1:9">
      <c r="A444" s="13" t="s">
        <v>2539</v>
      </c>
      <c r="B444" s="14">
        <v>662545003061</v>
      </c>
      <c r="C444" s="17" t="s">
        <v>2522</v>
      </c>
      <c r="D444" s="21" t="s">
        <v>2474</v>
      </c>
      <c r="E444" s="21" t="s">
        <v>2533</v>
      </c>
      <c r="F444" s="21" t="s">
        <v>2540</v>
      </c>
      <c r="G444" s="17" t="s">
        <v>2535</v>
      </c>
      <c r="H444" s="150">
        <v>32.159999999999997</v>
      </c>
      <c r="I444" s="12">
        <f t="shared" si="6"/>
        <v>0</v>
      </c>
    </row>
    <row r="445" spans="1:9">
      <c r="A445" s="13" t="s">
        <v>2541</v>
      </c>
      <c r="B445" s="14">
        <v>662545083735</v>
      </c>
      <c r="C445" s="17" t="s">
        <v>2522</v>
      </c>
      <c r="D445" s="21" t="s">
        <v>2474</v>
      </c>
      <c r="E445" s="21" t="s">
        <v>2537</v>
      </c>
      <c r="F445" s="21" t="s">
        <v>2542</v>
      </c>
      <c r="G445" s="17" t="s">
        <v>2535</v>
      </c>
      <c r="H445" s="150">
        <v>35.68</v>
      </c>
      <c r="I445" s="12">
        <f t="shared" si="6"/>
        <v>0</v>
      </c>
    </row>
    <row r="446" spans="1:9">
      <c r="A446" s="13" t="s">
        <v>2543</v>
      </c>
      <c r="B446" s="14">
        <v>662545003078</v>
      </c>
      <c r="C446" s="17" t="s">
        <v>2451</v>
      </c>
      <c r="D446" s="21" t="s">
        <v>2474</v>
      </c>
      <c r="E446" s="21" t="s">
        <v>2533</v>
      </c>
      <c r="F446" s="21" t="s">
        <v>2544</v>
      </c>
      <c r="G446" s="17" t="s">
        <v>2535</v>
      </c>
      <c r="H446" s="150">
        <v>34.31</v>
      </c>
      <c r="I446" s="12">
        <f t="shared" si="6"/>
        <v>0</v>
      </c>
    </row>
    <row r="447" spans="1:9">
      <c r="A447" s="13" t="s">
        <v>2545</v>
      </c>
      <c r="B447" s="14">
        <v>662545083742</v>
      </c>
      <c r="C447" s="17" t="s">
        <v>2451</v>
      </c>
      <c r="D447" s="21" t="s">
        <v>2474</v>
      </c>
      <c r="E447" s="21" t="s">
        <v>2537</v>
      </c>
      <c r="F447" s="21" t="s">
        <v>2546</v>
      </c>
      <c r="G447" s="17" t="s">
        <v>2535</v>
      </c>
      <c r="H447" s="150">
        <v>38.729999999999997</v>
      </c>
      <c r="I447" s="12">
        <f t="shared" si="6"/>
        <v>0</v>
      </c>
    </row>
    <row r="448" spans="1:9">
      <c r="A448" s="13" t="s">
        <v>2547</v>
      </c>
      <c r="B448" s="14">
        <v>662545003085</v>
      </c>
      <c r="C448" s="17" t="s">
        <v>2458</v>
      </c>
      <c r="D448" s="21" t="s">
        <v>2474</v>
      </c>
      <c r="E448" s="21" t="s">
        <v>2533</v>
      </c>
      <c r="F448" s="21" t="s">
        <v>2548</v>
      </c>
      <c r="G448" s="17" t="s">
        <v>2535</v>
      </c>
      <c r="H448" s="150">
        <v>38.11</v>
      </c>
      <c r="I448" s="12">
        <f t="shared" si="6"/>
        <v>0</v>
      </c>
    </row>
    <row r="449" spans="1:9">
      <c r="A449" s="13" t="s">
        <v>2549</v>
      </c>
      <c r="B449" s="14">
        <v>662545083759</v>
      </c>
      <c r="C449" s="17" t="s">
        <v>2458</v>
      </c>
      <c r="D449" s="21" t="s">
        <v>2474</v>
      </c>
      <c r="E449" s="21" t="s">
        <v>2537</v>
      </c>
      <c r="F449" s="21" t="s">
        <v>2550</v>
      </c>
      <c r="G449" s="17" t="s">
        <v>2535</v>
      </c>
      <c r="H449" s="150">
        <v>42.35</v>
      </c>
      <c r="I449" s="12">
        <f t="shared" si="6"/>
        <v>0</v>
      </c>
    </row>
    <row r="450" spans="1:9">
      <c r="A450" s="13" t="s">
        <v>2551</v>
      </c>
      <c r="B450" s="14">
        <v>662545003092</v>
      </c>
      <c r="C450" s="17" t="s">
        <v>2463</v>
      </c>
      <c r="D450" s="21" t="s">
        <v>2474</v>
      </c>
      <c r="E450" s="21" t="s">
        <v>2533</v>
      </c>
      <c r="F450" s="21" t="s">
        <v>2552</v>
      </c>
      <c r="G450" s="17" t="s">
        <v>2535</v>
      </c>
      <c r="H450" s="150">
        <v>39.130000000000003</v>
      </c>
      <c r="I450" s="12">
        <f t="shared" ref="I450:I513" si="7">H450*$I$2</f>
        <v>0</v>
      </c>
    </row>
    <row r="451" spans="1:9">
      <c r="A451" s="13" t="s">
        <v>2553</v>
      </c>
      <c r="B451" s="14">
        <v>662545083766</v>
      </c>
      <c r="C451" s="17" t="s">
        <v>2463</v>
      </c>
      <c r="D451" s="21" t="s">
        <v>2474</v>
      </c>
      <c r="E451" s="21" t="s">
        <v>2537</v>
      </c>
      <c r="F451" s="21" t="s">
        <v>2554</v>
      </c>
      <c r="G451" s="17" t="s">
        <v>2535</v>
      </c>
      <c r="H451" s="150">
        <v>43.48</v>
      </c>
      <c r="I451" s="12">
        <f t="shared" si="7"/>
        <v>0</v>
      </c>
    </row>
    <row r="452" spans="1:9">
      <c r="A452" s="13" t="s">
        <v>2555</v>
      </c>
      <c r="B452" s="14">
        <v>662545003108</v>
      </c>
      <c r="C452" s="17" t="s">
        <v>2468</v>
      </c>
      <c r="D452" s="21" t="s">
        <v>2474</v>
      </c>
      <c r="E452" s="21" t="s">
        <v>2533</v>
      </c>
      <c r="F452" s="21" t="s">
        <v>2556</v>
      </c>
      <c r="G452" s="17" t="s">
        <v>2535</v>
      </c>
      <c r="H452" s="150">
        <v>41.79</v>
      </c>
      <c r="I452" s="12">
        <f t="shared" si="7"/>
        <v>0</v>
      </c>
    </row>
    <row r="453" spans="1:9">
      <c r="A453" s="13" t="s">
        <v>2557</v>
      </c>
      <c r="B453" s="14">
        <v>662545083773</v>
      </c>
      <c r="C453" s="17" t="s">
        <v>2468</v>
      </c>
      <c r="D453" s="21" t="s">
        <v>2474</v>
      </c>
      <c r="E453" s="21" t="s">
        <v>2537</v>
      </c>
      <c r="F453" s="21" t="s">
        <v>2558</v>
      </c>
      <c r="G453" s="17" t="s">
        <v>2535</v>
      </c>
      <c r="H453" s="150">
        <v>46.43</v>
      </c>
      <c r="I453" s="12">
        <f t="shared" si="7"/>
        <v>0</v>
      </c>
    </row>
    <row r="454" spans="1:9">
      <c r="A454" s="13" t="s">
        <v>2559</v>
      </c>
      <c r="B454" s="14">
        <v>662545003115</v>
      </c>
      <c r="C454" s="17" t="s">
        <v>2560</v>
      </c>
      <c r="D454" s="21" t="s">
        <v>2490</v>
      </c>
      <c r="E454" s="21" t="s">
        <v>2533</v>
      </c>
      <c r="F454" s="21" t="s">
        <v>2561</v>
      </c>
      <c r="G454" s="17" t="s">
        <v>2535</v>
      </c>
      <c r="H454" s="150">
        <v>38.049999999999997</v>
      </c>
      <c r="I454" s="12">
        <f t="shared" si="7"/>
        <v>0</v>
      </c>
    </row>
    <row r="455" spans="1:9">
      <c r="A455" s="13" t="s">
        <v>2562</v>
      </c>
      <c r="B455" s="14">
        <v>662545083780</v>
      </c>
      <c r="C455" s="17" t="s">
        <v>2560</v>
      </c>
      <c r="D455" s="21" t="s">
        <v>2490</v>
      </c>
      <c r="E455" s="21" t="s">
        <v>2537</v>
      </c>
      <c r="F455" s="21" t="s">
        <v>2563</v>
      </c>
      <c r="G455" s="17" t="s">
        <v>2535</v>
      </c>
      <c r="H455" s="150">
        <v>42.27</v>
      </c>
      <c r="I455" s="12">
        <f t="shared" si="7"/>
        <v>0</v>
      </c>
    </row>
    <row r="456" spans="1:9">
      <c r="A456" s="13" t="s">
        <v>2564</v>
      </c>
      <c r="B456" s="14">
        <v>662545003122</v>
      </c>
      <c r="C456" s="17" t="s">
        <v>2565</v>
      </c>
      <c r="D456" s="21" t="s">
        <v>2490</v>
      </c>
      <c r="E456" s="21" t="s">
        <v>2533</v>
      </c>
      <c r="F456" s="21" t="s">
        <v>2566</v>
      </c>
      <c r="G456" s="17" t="s">
        <v>2535</v>
      </c>
      <c r="H456" s="150">
        <v>40.82</v>
      </c>
      <c r="I456" s="12">
        <f t="shared" si="7"/>
        <v>0</v>
      </c>
    </row>
    <row r="457" spans="1:9">
      <c r="A457" s="13" t="s">
        <v>2567</v>
      </c>
      <c r="B457" s="14">
        <v>662545083797</v>
      </c>
      <c r="C457" s="17" t="s">
        <v>2565</v>
      </c>
      <c r="D457" s="21" t="s">
        <v>2490</v>
      </c>
      <c r="E457" s="21" t="s">
        <v>2537</v>
      </c>
      <c r="F457" s="21" t="s">
        <v>2568</v>
      </c>
      <c r="G457" s="17" t="s">
        <v>2535</v>
      </c>
      <c r="H457" s="150">
        <v>45.37</v>
      </c>
      <c r="I457" s="12">
        <f t="shared" si="7"/>
        <v>0</v>
      </c>
    </row>
    <row r="458" spans="1:9">
      <c r="A458" s="13" t="s">
        <v>2569</v>
      </c>
      <c r="B458" s="14">
        <v>662545003139</v>
      </c>
      <c r="C458" s="17" t="s">
        <v>2570</v>
      </c>
      <c r="D458" s="21" t="s">
        <v>2490</v>
      </c>
      <c r="E458" s="21" t="s">
        <v>2533</v>
      </c>
      <c r="F458" s="21" t="s">
        <v>2571</v>
      </c>
      <c r="G458" s="17" t="s">
        <v>2535</v>
      </c>
      <c r="H458" s="150">
        <v>42.93</v>
      </c>
      <c r="I458" s="12">
        <f t="shared" si="7"/>
        <v>0</v>
      </c>
    </row>
    <row r="459" spans="1:9">
      <c r="A459" s="13" t="s">
        <v>2572</v>
      </c>
      <c r="B459" s="14">
        <v>662545083803</v>
      </c>
      <c r="C459" s="17" t="s">
        <v>2570</v>
      </c>
      <c r="D459" s="21" t="s">
        <v>2490</v>
      </c>
      <c r="E459" s="21" t="s">
        <v>2537</v>
      </c>
      <c r="F459" s="21" t="s">
        <v>2573</v>
      </c>
      <c r="G459" s="17" t="s">
        <v>2535</v>
      </c>
      <c r="H459" s="150">
        <v>47.68</v>
      </c>
      <c r="I459" s="12">
        <f t="shared" si="7"/>
        <v>0</v>
      </c>
    </row>
    <row r="460" spans="1:9">
      <c r="A460" s="13" t="s">
        <v>2574</v>
      </c>
      <c r="B460" s="14">
        <v>662545044491</v>
      </c>
      <c r="C460" s="17" t="s">
        <v>2575</v>
      </c>
      <c r="D460" s="21" t="s">
        <v>894</v>
      </c>
      <c r="E460" s="21" t="s">
        <v>2576</v>
      </c>
      <c r="F460" s="21" t="s">
        <v>2577</v>
      </c>
      <c r="G460" s="17" t="s">
        <v>1114</v>
      </c>
      <c r="H460" s="150">
        <v>41.65</v>
      </c>
      <c r="I460" s="12">
        <f t="shared" si="7"/>
        <v>0</v>
      </c>
    </row>
    <row r="461" spans="1:9">
      <c r="A461" s="13" t="s">
        <v>2578</v>
      </c>
      <c r="B461" s="14">
        <v>662545007892</v>
      </c>
      <c r="C461" s="17" t="s">
        <v>2473</v>
      </c>
      <c r="D461" s="21" t="s">
        <v>2474</v>
      </c>
      <c r="E461" s="21" t="s">
        <v>2576</v>
      </c>
      <c r="F461" s="21" t="s">
        <v>2579</v>
      </c>
      <c r="G461" s="17" t="s">
        <v>792</v>
      </c>
      <c r="H461" s="150">
        <v>39.74</v>
      </c>
      <c r="I461" s="12">
        <f t="shared" si="7"/>
        <v>0</v>
      </c>
    </row>
    <row r="462" spans="1:9">
      <c r="A462" s="13" t="s">
        <v>2580</v>
      </c>
      <c r="B462" s="14">
        <v>662545084657</v>
      </c>
      <c r="C462" s="17" t="s">
        <v>2473</v>
      </c>
      <c r="D462" s="21" t="s">
        <v>2474</v>
      </c>
      <c r="E462" s="21" t="s">
        <v>2581</v>
      </c>
      <c r="F462" s="21" t="s">
        <v>2582</v>
      </c>
      <c r="G462" s="17" t="s">
        <v>792</v>
      </c>
      <c r="H462" s="150">
        <v>42.5</v>
      </c>
      <c r="I462" s="12">
        <f t="shared" si="7"/>
        <v>0</v>
      </c>
    </row>
    <row r="463" spans="1:9">
      <c r="A463" s="13" t="s">
        <v>2583</v>
      </c>
      <c r="B463" s="14">
        <v>662545007908</v>
      </c>
      <c r="C463" s="17" t="s">
        <v>2522</v>
      </c>
      <c r="D463" s="21" t="s">
        <v>2474</v>
      </c>
      <c r="E463" s="21" t="s">
        <v>2576</v>
      </c>
      <c r="F463" s="21" t="s">
        <v>2584</v>
      </c>
      <c r="G463" s="17" t="s">
        <v>792</v>
      </c>
      <c r="H463" s="150">
        <v>41.36</v>
      </c>
      <c r="I463" s="12">
        <f t="shared" si="7"/>
        <v>0</v>
      </c>
    </row>
    <row r="464" spans="1:9">
      <c r="A464" s="13" t="s">
        <v>2585</v>
      </c>
      <c r="B464" s="14">
        <v>662545084664</v>
      </c>
      <c r="C464" s="17" t="s">
        <v>2522</v>
      </c>
      <c r="D464" s="21" t="s">
        <v>2474</v>
      </c>
      <c r="E464" s="21" t="s">
        <v>2581</v>
      </c>
      <c r="F464" s="21" t="s">
        <v>2586</v>
      </c>
      <c r="G464" s="17" t="s">
        <v>792</v>
      </c>
      <c r="H464" s="150">
        <v>44.05</v>
      </c>
      <c r="I464" s="12">
        <f t="shared" si="7"/>
        <v>0</v>
      </c>
    </row>
    <row r="465" spans="1:9">
      <c r="A465" s="13" t="s">
        <v>2587</v>
      </c>
      <c r="B465" s="14">
        <v>662545007915</v>
      </c>
      <c r="C465" s="17" t="s">
        <v>2451</v>
      </c>
      <c r="D465" s="21" t="s">
        <v>2474</v>
      </c>
      <c r="E465" s="21" t="s">
        <v>2576</v>
      </c>
      <c r="F465" s="21" t="s">
        <v>2588</v>
      </c>
      <c r="G465" s="17" t="s">
        <v>792</v>
      </c>
      <c r="H465" s="150">
        <v>41.98</v>
      </c>
      <c r="I465" s="12">
        <f t="shared" si="7"/>
        <v>0</v>
      </c>
    </row>
    <row r="466" spans="1:9">
      <c r="A466" s="13" t="s">
        <v>2589</v>
      </c>
      <c r="B466" s="14">
        <v>662545084671</v>
      </c>
      <c r="C466" s="17" t="s">
        <v>2451</v>
      </c>
      <c r="D466" s="21" t="s">
        <v>2474</v>
      </c>
      <c r="E466" s="21" t="s">
        <v>2581</v>
      </c>
      <c r="F466" s="21" t="s">
        <v>2590</v>
      </c>
      <c r="G466" s="17" t="s">
        <v>792</v>
      </c>
      <c r="H466" s="150">
        <v>45.66</v>
      </c>
      <c r="I466" s="12">
        <f t="shared" si="7"/>
        <v>0</v>
      </c>
    </row>
    <row r="467" spans="1:9">
      <c r="A467" s="13" t="s">
        <v>2591</v>
      </c>
      <c r="B467" s="14">
        <v>662545007922</v>
      </c>
      <c r="C467" s="17" t="s">
        <v>2458</v>
      </c>
      <c r="D467" s="21" t="s">
        <v>2474</v>
      </c>
      <c r="E467" s="21" t="s">
        <v>2576</v>
      </c>
      <c r="F467" s="21" t="s">
        <v>2592</v>
      </c>
      <c r="G467" s="17" t="s">
        <v>792</v>
      </c>
      <c r="H467" s="150">
        <v>44.53</v>
      </c>
      <c r="I467" s="12">
        <f t="shared" si="7"/>
        <v>0</v>
      </c>
    </row>
    <row r="468" spans="1:9">
      <c r="A468" s="13" t="s">
        <v>2593</v>
      </c>
      <c r="B468" s="14">
        <v>662545084688</v>
      </c>
      <c r="C468" s="17" t="s">
        <v>2458</v>
      </c>
      <c r="D468" s="21" t="s">
        <v>2474</v>
      </c>
      <c r="E468" s="21" t="s">
        <v>2581</v>
      </c>
      <c r="F468" s="21" t="s">
        <v>2594</v>
      </c>
      <c r="G468" s="17" t="s">
        <v>792</v>
      </c>
      <c r="H468" s="150">
        <v>47.52</v>
      </c>
      <c r="I468" s="12">
        <f t="shared" si="7"/>
        <v>0</v>
      </c>
    </row>
    <row r="469" spans="1:9">
      <c r="A469" s="13" t="s">
        <v>2595</v>
      </c>
      <c r="B469" s="14">
        <v>662545007939</v>
      </c>
      <c r="C469" s="17" t="s">
        <v>2463</v>
      </c>
      <c r="D469" s="21" t="s">
        <v>2474</v>
      </c>
      <c r="E469" s="21" t="s">
        <v>2576</v>
      </c>
      <c r="F469" s="21" t="s">
        <v>2596</v>
      </c>
      <c r="G469" s="17" t="s">
        <v>792</v>
      </c>
      <c r="H469" s="150">
        <v>46.07</v>
      </c>
      <c r="I469" s="12">
        <f t="shared" si="7"/>
        <v>0</v>
      </c>
    </row>
    <row r="470" spans="1:9">
      <c r="A470" s="13" t="s">
        <v>2597</v>
      </c>
      <c r="B470" s="14">
        <v>662545084695</v>
      </c>
      <c r="C470" s="17" t="s">
        <v>2463</v>
      </c>
      <c r="D470" s="21" t="s">
        <v>2474</v>
      </c>
      <c r="E470" s="21" t="s">
        <v>2581</v>
      </c>
      <c r="F470" s="21" t="s">
        <v>2598</v>
      </c>
      <c r="G470" s="17" t="s">
        <v>792</v>
      </c>
      <c r="H470" s="150">
        <v>49.13</v>
      </c>
      <c r="I470" s="12">
        <f t="shared" si="7"/>
        <v>0</v>
      </c>
    </row>
    <row r="471" spans="1:9">
      <c r="A471" s="13" t="s">
        <v>2599</v>
      </c>
      <c r="B471" s="14">
        <v>662545007946</v>
      </c>
      <c r="C471" s="17" t="s">
        <v>2468</v>
      </c>
      <c r="D471" s="21" t="s">
        <v>2474</v>
      </c>
      <c r="E471" s="21" t="s">
        <v>2576</v>
      </c>
      <c r="F471" s="21" t="s">
        <v>2600</v>
      </c>
      <c r="G471" s="17" t="s">
        <v>792</v>
      </c>
      <c r="H471" s="150">
        <v>47.81</v>
      </c>
      <c r="I471" s="12">
        <f t="shared" si="7"/>
        <v>0</v>
      </c>
    </row>
    <row r="472" spans="1:9">
      <c r="A472" s="13" t="s">
        <v>2601</v>
      </c>
      <c r="B472" s="14">
        <v>662545084701</v>
      </c>
      <c r="C472" s="17" t="s">
        <v>2468</v>
      </c>
      <c r="D472" s="21" t="s">
        <v>2474</v>
      </c>
      <c r="E472" s="21" t="s">
        <v>2581</v>
      </c>
      <c r="F472" s="21" t="s">
        <v>2602</v>
      </c>
      <c r="G472" s="17" t="s">
        <v>792</v>
      </c>
      <c r="H472" s="150">
        <v>50.93</v>
      </c>
      <c r="I472" s="12">
        <f t="shared" si="7"/>
        <v>0</v>
      </c>
    </row>
    <row r="473" spans="1:9">
      <c r="A473" s="13" t="s">
        <v>2603</v>
      </c>
      <c r="B473" s="14">
        <v>662545007953</v>
      </c>
      <c r="C473" s="17" t="s">
        <v>2560</v>
      </c>
      <c r="D473" s="21" t="s">
        <v>2490</v>
      </c>
      <c r="E473" s="21" t="s">
        <v>2576</v>
      </c>
      <c r="F473" s="21" t="s">
        <v>2604</v>
      </c>
      <c r="G473" s="17" t="s">
        <v>792</v>
      </c>
      <c r="H473" s="150">
        <v>44.42</v>
      </c>
      <c r="I473" s="12">
        <f t="shared" si="7"/>
        <v>0</v>
      </c>
    </row>
    <row r="474" spans="1:9">
      <c r="A474" s="13" t="s">
        <v>2605</v>
      </c>
      <c r="B474" s="14">
        <v>662545084718</v>
      </c>
      <c r="C474" s="17" t="s">
        <v>2560</v>
      </c>
      <c r="D474" s="21" t="s">
        <v>2490</v>
      </c>
      <c r="E474" s="21" t="s">
        <v>2581</v>
      </c>
      <c r="F474" s="21" t="s">
        <v>2606</v>
      </c>
      <c r="G474" s="17" t="s">
        <v>792</v>
      </c>
      <c r="H474" s="150">
        <v>49.85</v>
      </c>
      <c r="I474" s="12">
        <f t="shared" si="7"/>
        <v>0</v>
      </c>
    </row>
    <row r="475" spans="1:9">
      <c r="A475" s="13" t="s">
        <v>2607</v>
      </c>
      <c r="B475" s="14">
        <v>662545007960</v>
      </c>
      <c r="C475" s="17" t="s">
        <v>2565</v>
      </c>
      <c r="D475" s="21" t="s">
        <v>2490</v>
      </c>
      <c r="E475" s="21" t="s">
        <v>2576</v>
      </c>
      <c r="F475" s="21" t="s">
        <v>2608</v>
      </c>
      <c r="G475" s="17" t="s">
        <v>792</v>
      </c>
      <c r="H475" s="150">
        <v>45.83</v>
      </c>
      <c r="I475" s="12">
        <f t="shared" si="7"/>
        <v>0</v>
      </c>
    </row>
    <row r="476" spans="1:9">
      <c r="A476" s="13" t="s">
        <v>2609</v>
      </c>
      <c r="B476" s="14">
        <v>662545084725</v>
      </c>
      <c r="C476" s="17" t="s">
        <v>2565</v>
      </c>
      <c r="D476" s="21" t="s">
        <v>2490</v>
      </c>
      <c r="E476" s="21" t="s">
        <v>2581</v>
      </c>
      <c r="F476" s="21" t="s">
        <v>2610</v>
      </c>
      <c r="G476" s="17" t="s">
        <v>792</v>
      </c>
      <c r="H476" s="150">
        <v>51.73</v>
      </c>
      <c r="I476" s="12">
        <f t="shared" si="7"/>
        <v>0</v>
      </c>
    </row>
    <row r="477" spans="1:9">
      <c r="A477" s="13" t="s">
        <v>2611</v>
      </c>
      <c r="B477" s="14">
        <v>662545007977</v>
      </c>
      <c r="C477" s="17" t="s">
        <v>2570</v>
      </c>
      <c r="D477" s="21" t="s">
        <v>2490</v>
      </c>
      <c r="E477" s="21" t="s">
        <v>2576</v>
      </c>
      <c r="F477" s="21" t="s">
        <v>2612</v>
      </c>
      <c r="G477" s="17" t="s">
        <v>792</v>
      </c>
      <c r="H477" s="150">
        <v>47.51</v>
      </c>
      <c r="I477" s="12">
        <f t="shared" si="7"/>
        <v>0</v>
      </c>
    </row>
    <row r="478" spans="1:9">
      <c r="A478" s="13" t="s">
        <v>2613</v>
      </c>
      <c r="B478" s="14">
        <v>662545084732</v>
      </c>
      <c r="C478" s="17" t="s">
        <v>2570</v>
      </c>
      <c r="D478" s="21" t="s">
        <v>2490</v>
      </c>
      <c r="E478" s="21" t="s">
        <v>2581</v>
      </c>
      <c r="F478" s="21" t="s">
        <v>2614</v>
      </c>
      <c r="G478" s="17" t="s">
        <v>792</v>
      </c>
      <c r="H478" s="150">
        <v>53.4</v>
      </c>
      <c r="I478" s="12">
        <f t="shared" si="7"/>
        <v>0</v>
      </c>
    </row>
    <row r="479" spans="1:9">
      <c r="A479" s="13" t="s">
        <v>2621</v>
      </c>
      <c r="B479" s="14">
        <v>662545040783</v>
      </c>
      <c r="C479" s="17" t="s">
        <v>2473</v>
      </c>
      <c r="D479" s="21" t="s">
        <v>2055</v>
      </c>
      <c r="E479" s="21" t="s">
        <v>2622</v>
      </c>
      <c r="F479" s="21" t="s">
        <v>2623</v>
      </c>
      <c r="G479" s="17" t="s">
        <v>792</v>
      </c>
      <c r="H479" s="150">
        <v>38.229999999999997</v>
      </c>
      <c r="I479" s="12">
        <f t="shared" si="7"/>
        <v>0</v>
      </c>
    </row>
    <row r="480" spans="1:9">
      <c r="A480" s="13" t="s">
        <v>2624</v>
      </c>
      <c r="B480" s="14">
        <v>662545084749</v>
      </c>
      <c r="C480" s="17" t="s">
        <v>2473</v>
      </c>
      <c r="D480" s="21" t="s">
        <v>2055</v>
      </c>
      <c r="E480" s="21" t="s">
        <v>2625</v>
      </c>
      <c r="F480" s="21" t="s">
        <v>2626</v>
      </c>
      <c r="G480" s="17" t="s">
        <v>792</v>
      </c>
      <c r="H480" s="150">
        <v>44.1</v>
      </c>
      <c r="I480" s="12">
        <f t="shared" si="7"/>
        <v>0</v>
      </c>
    </row>
    <row r="481" spans="1:9">
      <c r="A481" s="13" t="s">
        <v>2627</v>
      </c>
      <c r="B481" s="14">
        <v>662545040790</v>
      </c>
      <c r="C481" s="17" t="s">
        <v>2522</v>
      </c>
      <c r="D481" s="21" t="s">
        <v>2055</v>
      </c>
      <c r="E481" s="21" t="s">
        <v>2622</v>
      </c>
      <c r="F481" s="21" t="s">
        <v>2628</v>
      </c>
      <c r="G481" s="17" t="s">
        <v>792</v>
      </c>
      <c r="H481" s="150">
        <v>39.86</v>
      </c>
      <c r="I481" s="12">
        <f t="shared" si="7"/>
        <v>0</v>
      </c>
    </row>
    <row r="482" spans="1:9">
      <c r="A482" s="13" t="s">
        <v>2629</v>
      </c>
      <c r="B482" s="14">
        <v>662545084756</v>
      </c>
      <c r="C482" s="17" t="s">
        <v>2522</v>
      </c>
      <c r="D482" s="21" t="s">
        <v>2055</v>
      </c>
      <c r="E482" s="21" t="s">
        <v>2625</v>
      </c>
      <c r="F482" s="21" t="s">
        <v>2630</v>
      </c>
      <c r="G482" s="17" t="s">
        <v>792</v>
      </c>
      <c r="H482" s="150">
        <v>46.65</v>
      </c>
      <c r="I482" s="12">
        <f t="shared" si="7"/>
        <v>0</v>
      </c>
    </row>
    <row r="483" spans="1:9">
      <c r="A483" s="13" t="s">
        <v>2631</v>
      </c>
      <c r="B483" s="14">
        <v>662545040806</v>
      </c>
      <c r="C483" s="17" t="s">
        <v>2451</v>
      </c>
      <c r="D483" s="21" t="s">
        <v>2055</v>
      </c>
      <c r="E483" s="21" t="s">
        <v>2622</v>
      </c>
      <c r="F483" s="21" t="s">
        <v>2632</v>
      </c>
      <c r="G483" s="17" t="s">
        <v>792</v>
      </c>
      <c r="H483" s="150">
        <v>41.26</v>
      </c>
      <c r="I483" s="12">
        <f t="shared" si="7"/>
        <v>0</v>
      </c>
    </row>
    <row r="484" spans="1:9">
      <c r="A484" s="13" t="s">
        <v>2633</v>
      </c>
      <c r="B484" s="14">
        <v>662545084763</v>
      </c>
      <c r="C484" s="17" t="s">
        <v>2451</v>
      </c>
      <c r="D484" s="21" t="s">
        <v>2055</v>
      </c>
      <c r="E484" s="21" t="s">
        <v>2625</v>
      </c>
      <c r="F484" s="21" t="s">
        <v>2634</v>
      </c>
      <c r="G484" s="17" t="s">
        <v>792</v>
      </c>
      <c r="H484" s="150">
        <v>47.59</v>
      </c>
      <c r="I484" s="12">
        <f t="shared" si="7"/>
        <v>0</v>
      </c>
    </row>
    <row r="485" spans="1:9">
      <c r="A485" s="13" t="s">
        <v>2635</v>
      </c>
      <c r="B485" s="14">
        <v>662545040813</v>
      </c>
      <c r="C485" s="17" t="s">
        <v>2458</v>
      </c>
      <c r="D485" s="21" t="s">
        <v>2055</v>
      </c>
      <c r="E485" s="21" t="s">
        <v>2622</v>
      </c>
      <c r="F485" s="21" t="s">
        <v>2636</v>
      </c>
      <c r="G485" s="17" t="s">
        <v>792</v>
      </c>
      <c r="H485" s="150">
        <v>42.83</v>
      </c>
      <c r="I485" s="12">
        <f t="shared" si="7"/>
        <v>0</v>
      </c>
    </row>
    <row r="486" spans="1:9">
      <c r="A486" s="13" t="s">
        <v>2637</v>
      </c>
      <c r="B486" s="14">
        <v>662545084770</v>
      </c>
      <c r="C486" s="17" t="s">
        <v>2458</v>
      </c>
      <c r="D486" s="21" t="s">
        <v>2055</v>
      </c>
      <c r="E486" s="21" t="s">
        <v>2625</v>
      </c>
      <c r="F486" s="21" t="s">
        <v>2638</v>
      </c>
      <c r="G486" s="17" t="s">
        <v>792</v>
      </c>
      <c r="H486" s="150">
        <v>49.28</v>
      </c>
      <c r="I486" s="12">
        <f t="shared" si="7"/>
        <v>0</v>
      </c>
    </row>
    <row r="487" spans="1:9">
      <c r="A487" s="13" t="s">
        <v>2639</v>
      </c>
      <c r="B487" s="14">
        <v>662545040820</v>
      </c>
      <c r="C487" s="17" t="s">
        <v>2463</v>
      </c>
      <c r="D487" s="21" t="s">
        <v>2055</v>
      </c>
      <c r="E487" s="21" t="s">
        <v>2622</v>
      </c>
      <c r="F487" s="21" t="s">
        <v>2640</v>
      </c>
      <c r="G487" s="17" t="s">
        <v>792</v>
      </c>
      <c r="H487" s="150">
        <v>44.13</v>
      </c>
      <c r="I487" s="12">
        <f t="shared" si="7"/>
        <v>0</v>
      </c>
    </row>
    <row r="488" spans="1:9">
      <c r="A488" s="13" t="s">
        <v>2641</v>
      </c>
      <c r="B488" s="14">
        <v>662545084787</v>
      </c>
      <c r="C488" s="17" t="s">
        <v>2463</v>
      </c>
      <c r="D488" s="21" t="s">
        <v>2055</v>
      </c>
      <c r="E488" s="21" t="s">
        <v>2625</v>
      </c>
      <c r="F488" s="21" t="s">
        <v>2642</v>
      </c>
      <c r="G488" s="17" t="s">
        <v>792</v>
      </c>
      <c r="H488" s="150">
        <v>51.42</v>
      </c>
      <c r="I488" s="12">
        <f t="shared" si="7"/>
        <v>0</v>
      </c>
    </row>
    <row r="489" spans="1:9">
      <c r="A489" s="13" t="s">
        <v>2643</v>
      </c>
      <c r="B489" s="14">
        <v>662545040837</v>
      </c>
      <c r="C489" s="17" t="s">
        <v>2468</v>
      </c>
      <c r="D489" s="21" t="s">
        <v>2055</v>
      </c>
      <c r="E489" s="21" t="s">
        <v>2622</v>
      </c>
      <c r="F489" s="21" t="s">
        <v>2644</v>
      </c>
      <c r="G489" s="17" t="s">
        <v>792</v>
      </c>
      <c r="H489" s="150">
        <v>43.59</v>
      </c>
      <c r="I489" s="12">
        <f t="shared" si="7"/>
        <v>0</v>
      </c>
    </row>
    <row r="490" spans="1:9">
      <c r="A490" s="13" t="s">
        <v>2645</v>
      </c>
      <c r="B490" s="14">
        <v>662545084794</v>
      </c>
      <c r="C490" s="17" t="s">
        <v>2468</v>
      </c>
      <c r="D490" s="21" t="s">
        <v>2055</v>
      </c>
      <c r="E490" s="21" t="s">
        <v>2625</v>
      </c>
      <c r="F490" s="21" t="s">
        <v>2646</v>
      </c>
      <c r="G490" s="17" t="s">
        <v>792</v>
      </c>
      <c r="H490" s="150">
        <v>53.49</v>
      </c>
      <c r="I490" s="12">
        <f t="shared" si="7"/>
        <v>0</v>
      </c>
    </row>
    <row r="491" spans="1:9">
      <c r="A491" s="13" t="s">
        <v>2615</v>
      </c>
      <c r="B491" s="14">
        <v>662545031378</v>
      </c>
      <c r="C491" s="17" t="s">
        <v>4423</v>
      </c>
      <c r="D491" s="21" t="s">
        <v>2616</v>
      </c>
      <c r="E491" s="21" t="s">
        <v>2617</v>
      </c>
      <c r="F491" s="21" t="s">
        <v>4262</v>
      </c>
      <c r="G491" s="17" t="s">
        <v>62</v>
      </c>
      <c r="H491" s="150">
        <v>10.56</v>
      </c>
      <c r="I491" s="12">
        <f t="shared" si="7"/>
        <v>0</v>
      </c>
    </row>
    <row r="492" spans="1:9">
      <c r="A492" s="13" t="s">
        <v>2618</v>
      </c>
      <c r="B492" s="14">
        <v>662545036731</v>
      </c>
      <c r="C492" s="17" t="s">
        <v>4423</v>
      </c>
      <c r="D492" s="21" t="s">
        <v>2619</v>
      </c>
      <c r="E492" s="21" t="s">
        <v>2617</v>
      </c>
      <c r="F492" s="21" t="s">
        <v>2620</v>
      </c>
      <c r="G492" s="17" t="s">
        <v>772</v>
      </c>
      <c r="H492" s="150">
        <v>9.5399999999999991</v>
      </c>
      <c r="I492" s="12">
        <f t="shared" si="7"/>
        <v>0</v>
      </c>
    </row>
    <row r="493" spans="1:9">
      <c r="A493" s="13" t="s">
        <v>2381</v>
      </c>
      <c r="B493" s="14">
        <v>662545101767</v>
      </c>
      <c r="C493" s="17" t="s">
        <v>29</v>
      </c>
      <c r="D493" s="21" t="s">
        <v>1111</v>
      </c>
      <c r="E493" s="21" t="s">
        <v>2382</v>
      </c>
      <c r="F493" s="21" t="s">
        <v>2383</v>
      </c>
      <c r="G493" s="17" t="s">
        <v>1177</v>
      </c>
      <c r="H493" s="150">
        <v>16.59</v>
      </c>
      <c r="I493" s="12">
        <f t="shared" si="7"/>
        <v>0</v>
      </c>
    </row>
    <row r="494" spans="1:9">
      <c r="A494" s="13" t="s">
        <v>2387</v>
      </c>
      <c r="B494" s="14">
        <v>662545101774</v>
      </c>
      <c r="C494" s="17" t="s">
        <v>35</v>
      </c>
      <c r="D494" s="21" t="s">
        <v>1111</v>
      </c>
      <c r="E494" s="21" t="s">
        <v>2382</v>
      </c>
      <c r="F494" s="21" t="s">
        <v>2388</v>
      </c>
      <c r="G494" s="17" t="s">
        <v>1177</v>
      </c>
      <c r="H494" s="150">
        <v>17.989999999999998</v>
      </c>
      <c r="I494" s="12">
        <f t="shared" si="7"/>
        <v>0</v>
      </c>
    </row>
    <row r="495" spans="1:9">
      <c r="A495" s="13" t="s">
        <v>2391</v>
      </c>
      <c r="B495" s="14">
        <v>662545101682</v>
      </c>
      <c r="C495" s="17" t="s">
        <v>29</v>
      </c>
      <c r="D495" s="21" t="s">
        <v>2028</v>
      </c>
      <c r="E495" s="21" t="s">
        <v>2392</v>
      </c>
      <c r="F495" s="21" t="s">
        <v>2393</v>
      </c>
      <c r="G495" s="17" t="s">
        <v>1177</v>
      </c>
      <c r="H495" s="150">
        <v>17.25</v>
      </c>
      <c r="I495" s="12">
        <f t="shared" si="7"/>
        <v>0</v>
      </c>
    </row>
    <row r="496" spans="1:9">
      <c r="A496" s="13" t="s">
        <v>2397</v>
      </c>
      <c r="B496" s="14">
        <v>662545101699</v>
      </c>
      <c r="C496" s="17" t="s">
        <v>35</v>
      </c>
      <c r="D496" s="21" t="s">
        <v>2028</v>
      </c>
      <c r="E496" s="21" t="s">
        <v>2392</v>
      </c>
      <c r="F496" s="21" t="s">
        <v>2398</v>
      </c>
      <c r="G496" s="17" t="s">
        <v>1177</v>
      </c>
      <c r="H496" s="150">
        <v>17.66</v>
      </c>
      <c r="I496" s="12">
        <f t="shared" si="7"/>
        <v>0</v>
      </c>
    </row>
    <row r="497" spans="1:9">
      <c r="A497" s="13" t="s">
        <v>2384</v>
      </c>
      <c r="B497" s="14">
        <v>662545116525</v>
      </c>
      <c r="C497" s="17" t="s">
        <v>29</v>
      </c>
      <c r="D497" s="21" t="s">
        <v>1111</v>
      </c>
      <c r="E497" s="21" t="s">
        <v>2385</v>
      </c>
      <c r="F497" s="21" t="s">
        <v>2386</v>
      </c>
      <c r="G497" s="17" t="s">
        <v>1177</v>
      </c>
      <c r="H497" s="150">
        <v>20.079999999999998</v>
      </c>
      <c r="I497" s="12">
        <f t="shared" si="7"/>
        <v>0</v>
      </c>
    </row>
    <row r="498" spans="1:9">
      <c r="A498" s="13" t="s">
        <v>2389</v>
      </c>
      <c r="B498" s="14">
        <v>662545116532</v>
      </c>
      <c r="C498" s="17" t="s">
        <v>35</v>
      </c>
      <c r="D498" s="21" t="s">
        <v>1111</v>
      </c>
      <c r="E498" s="21" t="s">
        <v>2385</v>
      </c>
      <c r="F498" s="21" t="s">
        <v>2390</v>
      </c>
      <c r="G498" s="17" t="s">
        <v>1177</v>
      </c>
      <c r="H498" s="150">
        <v>21.75</v>
      </c>
      <c r="I498" s="12">
        <f t="shared" si="7"/>
        <v>0</v>
      </c>
    </row>
    <row r="499" spans="1:9">
      <c r="A499" s="13" t="s">
        <v>2394</v>
      </c>
      <c r="B499" s="14">
        <v>662545116549</v>
      </c>
      <c r="C499" s="17" t="s">
        <v>29</v>
      </c>
      <c r="D499" s="21" t="s">
        <v>2028</v>
      </c>
      <c r="E499" s="21" t="s">
        <v>2395</v>
      </c>
      <c r="F499" s="21" t="s">
        <v>2396</v>
      </c>
      <c r="G499" s="17" t="s">
        <v>1177</v>
      </c>
      <c r="H499" s="150">
        <v>20.079999999999998</v>
      </c>
      <c r="I499" s="12">
        <f t="shared" si="7"/>
        <v>0</v>
      </c>
    </row>
    <row r="500" spans="1:9">
      <c r="A500" s="13" t="s">
        <v>2319</v>
      </c>
      <c r="B500" s="14">
        <v>662545007755</v>
      </c>
      <c r="C500" s="17" t="s">
        <v>29</v>
      </c>
      <c r="D500" s="21" t="s">
        <v>1111</v>
      </c>
      <c r="E500" s="21" t="s">
        <v>2320</v>
      </c>
      <c r="F500" s="21" t="s">
        <v>2321</v>
      </c>
      <c r="G500" s="17" t="s">
        <v>823</v>
      </c>
      <c r="H500" s="150">
        <v>28.01</v>
      </c>
      <c r="I500" s="12">
        <f t="shared" si="7"/>
        <v>0</v>
      </c>
    </row>
    <row r="501" spans="1:9">
      <c r="A501" s="13" t="s">
        <v>2322</v>
      </c>
      <c r="B501" s="14">
        <v>662545086828</v>
      </c>
      <c r="C501" s="17" t="s">
        <v>29</v>
      </c>
      <c r="D501" s="21" t="s">
        <v>1111</v>
      </c>
      <c r="E501" s="21" t="s">
        <v>2323</v>
      </c>
      <c r="F501" s="21" t="s">
        <v>2324</v>
      </c>
      <c r="G501" s="17" t="s">
        <v>823</v>
      </c>
      <c r="H501" s="150">
        <v>33.03</v>
      </c>
      <c r="I501" s="12">
        <f t="shared" si="7"/>
        <v>0</v>
      </c>
    </row>
    <row r="502" spans="1:9">
      <c r="A502" s="13" t="s">
        <v>2325</v>
      </c>
      <c r="B502" s="14">
        <v>662545007762</v>
      </c>
      <c r="C502" s="17" t="s">
        <v>35</v>
      </c>
      <c r="D502" s="21" t="s">
        <v>1111</v>
      </c>
      <c r="E502" s="21" t="s">
        <v>2320</v>
      </c>
      <c r="F502" s="21" t="s">
        <v>2326</v>
      </c>
      <c r="G502" s="17" t="s">
        <v>823</v>
      </c>
      <c r="H502" s="150">
        <v>30.26</v>
      </c>
      <c r="I502" s="12">
        <f t="shared" si="7"/>
        <v>0</v>
      </c>
    </row>
    <row r="503" spans="1:9">
      <c r="A503" s="13" t="s">
        <v>2327</v>
      </c>
      <c r="B503" s="14">
        <v>662545086835</v>
      </c>
      <c r="C503" s="17" t="s">
        <v>35</v>
      </c>
      <c r="D503" s="21" t="s">
        <v>1111</v>
      </c>
      <c r="E503" s="21" t="s">
        <v>2323</v>
      </c>
      <c r="F503" s="21" t="s">
        <v>2328</v>
      </c>
      <c r="G503" s="17" t="s">
        <v>823</v>
      </c>
      <c r="H503" s="150">
        <v>36.78</v>
      </c>
      <c r="I503" s="12">
        <f t="shared" si="7"/>
        <v>0</v>
      </c>
    </row>
    <row r="504" spans="1:9">
      <c r="A504" s="13" t="s">
        <v>2329</v>
      </c>
      <c r="B504" s="14">
        <v>662545007779</v>
      </c>
      <c r="C504" s="17" t="s">
        <v>29</v>
      </c>
      <c r="D504" s="21" t="s">
        <v>1111</v>
      </c>
      <c r="E504" s="21" t="s">
        <v>2330</v>
      </c>
      <c r="F504" s="21" t="s">
        <v>2331</v>
      </c>
      <c r="G504" s="17" t="s">
        <v>823</v>
      </c>
      <c r="H504" s="150">
        <v>31.24</v>
      </c>
      <c r="I504" s="12">
        <f t="shared" si="7"/>
        <v>0</v>
      </c>
    </row>
    <row r="505" spans="1:9">
      <c r="A505" s="13" t="s">
        <v>2332</v>
      </c>
      <c r="B505" s="14">
        <v>662545086842</v>
      </c>
      <c r="C505" s="17" t="s">
        <v>29</v>
      </c>
      <c r="D505" s="21" t="s">
        <v>1111</v>
      </c>
      <c r="E505" s="21" t="s">
        <v>2333</v>
      </c>
      <c r="F505" s="21" t="s">
        <v>2334</v>
      </c>
      <c r="G505" s="17" t="s">
        <v>823</v>
      </c>
      <c r="H505" s="150">
        <v>36.32</v>
      </c>
      <c r="I505" s="12">
        <f t="shared" si="7"/>
        <v>0</v>
      </c>
    </row>
    <row r="506" spans="1:9">
      <c r="A506" s="13" t="s">
        <v>2335</v>
      </c>
      <c r="B506" s="14">
        <v>662545007786</v>
      </c>
      <c r="C506" s="17" t="s">
        <v>35</v>
      </c>
      <c r="D506" s="21" t="s">
        <v>1111</v>
      </c>
      <c r="E506" s="21" t="s">
        <v>2330</v>
      </c>
      <c r="F506" s="21" t="s">
        <v>2336</v>
      </c>
      <c r="G506" s="17" t="s">
        <v>823</v>
      </c>
      <c r="H506" s="150">
        <v>32.380000000000003</v>
      </c>
      <c r="I506" s="12">
        <f t="shared" si="7"/>
        <v>0</v>
      </c>
    </row>
    <row r="507" spans="1:9">
      <c r="A507" s="13" t="s">
        <v>2337</v>
      </c>
      <c r="B507" s="14">
        <v>662545086859</v>
      </c>
      <c r="C507" s="17" t="s">
        <v>35</v>
      </c>
      <c r="D507" s="21" t="s">
        <v>1111</v>
      </c>
      <c r="E507" s="21" t="s">
        <v>2333</v>
      </c>
      <c r="F507" s="21" t="s">
        <v>2338</v>
      </c>
      <c r="G507" s="17" t="s">
        <v>823</v>
      </c>
      <c r="H507" s="150">
        <v>40.01</v>
      </c>
      <c r="I507" s="12">
        <f t="shared" si="7"/>
        <v>0</v>
      </c>
    </row>
    <row r="508" spans="1:9">
      <c r="A508" s="13" t="s">
        <v>2339</v>
      </c>
      <c r="B508" s="14">
        <v>662545007793</v>
      </c>
      <c r="C508" s="17" t="s">
        <v>4423</v>
      </c>
      <c r="D508" s="21" t="s">
        <v>2340</v>
      </c>
      <c r="E508" s="21" t="s">
        <v>2341</v>
      </c>
      <c r="F508" s="21" t="s">
        <v>4207</v>
      </c>
      <c r="G508" s="17" t="s">
        <v>78</v>
      </c>
      <c r="H508" s="150">
        <v>3.42</v>
      </c>
      <c r="I508" s="12">
        <f t="shared" si="7"/>
        <v>0</v>
      </c>
    </row>
    <row r="509" spans="1:9">
      <c r="A509" s="13" t="s">
        <v>2342</v>
      </c>
      <c r="B509" s="14">
        <v>662545007809</v>
      </c>
      <c r="C509" s="17" t="s">
        <v>29</v>
      </c>
      <c r="D509" s="21" t="s">
        <v>1111</v>
      </c>
      <c r="E509" s="21" t="s">
        <v>2343</v>
      </c>
      <c r="F509" s="21" t="s">
        <v>2344</v>
      </c>
      <c r="G509" s="17" t="s">
        <v>1177</v>
      </c>
      <c r="H509" s="150">
        <v>44.02</v>
      </c>
      <c r="I509" s="12">
        <f t="shared" si="7"/>
        <v>0</v>
      </c>
    </row>
    <row r="510" spans="1:9">
      <c r="A510" s="13" t="s">
        <v>2345</v>
      </c>
      <c r="B510" s="14">
        <v>662545086873</v>
      </c>
      <c r="C510" s="17" t="s">
        <v>29</v>
      </c>
      <c r="D510" s="21" t="s">
        <v>1111</v>
      </c>
      <c r="E510" s="21" t="s">
        <v>2346</v>
      </c>
      <c r="F510" s="21" t="s">
        <v>2347</v>
      </c>
      <c r="G510" s="17" t="s">
        <v>823</v>
      </c>
      <c r="H510" s="150">
        <v>55.18</v>
      </c>
      <c r="I510" s="12">
        <f t="shared" si="7"/>
        <v>0</v>
      </c>
    </row>
    <row r="511" spans="1:9">
      <c r="A511" s="13" t="s">
        <v>2348</v>
      </c>
      <c r="B511" s="14">
        <v>662545007816</v>
      </c>
      <c r="C511" s="17" t="s">
        <v>35</v>
      </c>
      <c r="D511" s="21" t="s">
        <v>1111</v>
      </c>
      <c r="E511" s="21" t="s">
        <v>2343</v>
      </c>
      <c r="F511" s="21" t="s">
        <v>2349</v>
      </c>
      <c r="G511" s="17" t="s">
        <v>1177</v>
      </c>
      <c r="H511" s="150">
        <v>45.44</v>
      </c>
      <c r="I511" s="12">
        <f t="shared" si="7"/>
        <v>0</v>
      </c>
    </row>
    <row r="512" spans="1:9">
      <c r="A512" s="13" t="s">
        <v>2350</v>
      </c>
      <c r="B512" s="14">
        <v>662545086880</v>
      </c>
      <c r="C512" s="17" t="s">
        <v>35</v>
      </c>
      <c r="D512" s="21" t="s">
        <v>1111</v>
      </c>
      <c r="E512" s="21" t="s">
        <v>2346</v>
      </c>
      <c r="F512" s="21" t="s">
        <v>2351</v>
      </c>
      <c r="G512" s="17" t="s">
        <v>1177</v>
      </c>
      <c r="H512" s="150">
        <v>54.06</v>
      </c>
      <c r="I512" s="12">
        <f t="shared" si="7"/>
        <v>0</v>
      </c>
    </row>
    <row r="513" spans="1:9">
      <c r="A513" s="13" t="s">
        <v>2352</v>
      </c>
      <c r="B513" s="14">
        <v>662545007823</v>
      </c>
      <c r="C513" s="17" t="s">
        <v>29</v>
      </c>
      <c r="D513" s="21" t="s">
        <v>1111</v>
      </c>
      <c r="E513" s="21" t="s">
        <v>2353</v>
      </c>
      <c r="F513" s="21" t="s">
        <v>2354</v>
      </c>
      <c r="G513" s="17" t="s">
        <v>1177</v>
      </c>
      <c r="H513" s="150">
        <v>43.72</v>
      </c>
      <c r="I513" s="12">
        <f t="shared" si="7"/>
        <v>0</v>
      </c>
    </row>
    <row r="514" spans="1:9">
      <c r="A514" s="13" t="s">
        <v>2355</v>
      </c>
      <c r="B514" s="14">
        <v>662545086897</v>
      </c>
      <c r="C514" s="17" t="s">
        <v>29</v>
      </c>
      <c r="D514" s="21" t="s">
        <v>1111</v>
      </c>
      <c r="E514" s="21" t="s">
        <v>2356</v>
      </c>
      <c r="F514" s="21" t="s">
        <v>2357</v>
      </c>
      <c r="G514" s="17" t="s">
        <v>1177</v>
      </c>
      <c r="H514" s="150">
        <v>51.38</v>
      </c>
      <c r="I514" s="12">
        <f t="shared" ref="I514:I577" si="8">H514*$I$2</f>
        <v>0</v>
      </c>
    </row>
    <row r="515" spans="1:9">
      <c r="A515" s="13" t="s">
        <v>2358</v>
      </c>
      <c r="B515" s="14">
        <v>662545007830</v>
      </c>
      <c r="C515" s="17" t="s">
        <v>35</v>
      </c>
      <c r="D515" s="21" t="s">
        <v>1111</v>
      </c>
      <c r="E515" s="21" t="s">
        <v>2353</v>
      </c>
      <c r="F515" s="21" t="s">
        <v>2359</v>
      </c>
      <c r="G515" s="17" t="s">
        <v>1177</v>
      </c>
      <c r="H515" s="150">
        <v>47.45</v>
      </c>
      <c r="I515" s="12">
        <f t="shared" si="8"/>
        <v>0</v>
      </c>
    </row>
    <row r="516" spans="1:9">
      <c r="A516" s="13" t="s">
        <v>2360</v>
      </c>
      <c r="B516" s="14">
        <v>662545086903</v>
      </c>
      <c r="C516" s="17" t="s">
        <v>35</v>
      </c>
      <c r="D516" s="21" t="s">
        <v>1111</v>
      </c>
      <c r="E516" s="21" t="s">
        <v>2356</v>
      </c>
      <c r="F516" s="21" t="s">
        <v>2361</v>
      </c>
      <c r="G516" s="17" t="s">
        <v>823</v>
      </c>
      <c r="H516" s="150">
        <v>55.49</v>
      </c>
      <c r="I516" s="12">
        <f t="shared" si="8"/>
        <v>0</v>
      </c>
    </row>
    <row r="517" spans="1:9">
      <c r="A517" s="13" t="s">
        <v>2372</v>
      </c>
      <c r="B517" s="14">
        <v>662545080796</v>
      </c>
      <c r="C517" s="17" t="s">
        <v>5</v>
      </c>
      <c r="D517" s="21" t="s">
        <v>752</v>
      </c>
      <c r="E517" s="21" t="s">
        <v>2373</v>
      </c>
      <c r="F517" s="21" t="s">
        <v>4208</v>
      </c>
      <c r="G517" s="17" t="s">
        <v>324</v>
      </c>
      <c r="H517" s="150">
        <v>48.99</v>
      </c>
      <c r="I517" s="12">
        <f t="shared" si="8"/>
        <v>0</v>
      </c>
    </row>
    <row r="518" spans="1:9">
      <c r="A518" s="13" t="s">
        <v>2374</v>
      </c>
      <c r="B518" s="14">
        <v>662545080802</v>
      </c>
      <c r="C518" s="17" t="s">
        <v>6</v>
      </c>
      <c r="D518" s="21" t="s">
        <v>752</v>
      </c>
      <c r="E518" s="21" t="s">
        <v>2373</v>
      </c>
      <c r="F518" s="21" t="s">
        <v>4209</v>
      </c>
      <c r="G518" s="17" t="s">
        <v>324</v>
      </c>
      <c r="H518" s="150">
        <v>49.59</v>
      </c>
      <c r="I518" s="12">
        <f t="shared" si="8"/>
        <v>0</v>
      </c>
    </row>
    <row r="519" spans="1:9">
      <c r="A519" s="13" t="s">
        <v>2375</v>
      </c>
      <c r="B519" s="14">
        <v>662545080857</v>
      </c>
      <c r="C519" s="17" t="s">
        <v>5</v>
      </c>
      <c r="D519" s="21" t="s">
        <v>752</v>
      </c>
      <c r="E519" s="21" t="s">
        <v>2376</v>
      </c>
      <c r="F519" s="21" t="s">
        <v>4210</v>
      </c>
      <c r="G519" s="17" t="s">
        <v>324</v>
      </c>
      <c r="H519" s="150">
        <v>50.22</v>
      </c>
      <c r="I519" s="12">
        <f t="shared" si="8"/>
        <v>0</v>
      </c>
    </row>
    <row r="520" spans="1:9">
      <c r="A520" s="13" t="s">
        <v>2377</v>
      </c>
      <c r="B520" s="14">
        <v>662545080864</v>
      </c>
      <c r="C520" s="17" t="s">
        <v>6</v>
      </c>
      <c r="D520" s="21" t="s">
        <v>752</v>
      </c>
      <c r="E520" s="21" t="s">
        <v>2376</v>
      </c>
      <c r="F520" s="21" t="s">
        <v>4211</v>
      </c>
      <c r="G520" s="17" t="s">
        <v>324</v>
      </c>
      <c r="H520" s="150">
        <v>50.87</v>
      </c>
      <c r="I520" s="12">
        <f t="shared" si="8"/>
        <v>0</v>
      </c>
    </row>
    <row r="521" spans="1:9">
      <c r="A521" s="13" t="s">
        <v>2378</v>
      </c>
      <c r="B521" s="14">
        <v>662545080918</v>
      </c>
      <c r="C521" s="17" t="s">
        <v>5</v>
      </c>
      <c r="D521" s="21" t="s">
        <v>752</v>
      </c>
      <c r="E521" s="21" t="s">
        <v>2379</v>
      </c>
      <c r="F521" s="21" t="s">
        <v>4212</v>
      </c>
      <c r="G521" s="17" t="s">
        <v>324</v>
      </c>
      <c r="H521" s="150">
        <v>52.52</v>
      </c>
      <c r="I521" s="12">
        <f t="shared" si="8"/>
        <v>0</v>
      </c>
    </row>
    <row r="522" spans="1:9">
      <c r="A522" s="13" t="s">
        <v>2380</v>
      </c>
      <c r="B522" s="14">
        <v>662545080925</v>
      </c>
      <c r="C522" s="17" t="s">
        <v>6</v>
      </c>
      <c r="D522" s="21" t="s">
        <v>752</v>
      </c>
      <c r="E522" s="21" t="s">
        <v>2379</v>
      </c>
      <c r="F522" s="21" t="s">
        <v>4213</v>
      </c>
      <c r="G522" s="17" t="s">
        <v>324</v>
      </c>
      <c r="H522" s="150">
        <v>53.05</v>
      </c>
      <c r="I522" s="12">
        <f t="shared" si="8"/>
        <v>0</v>
      </c>
    </row>
    <row r="523" spans="1:9">
      <c r="A523" s="13" t="s">
        <v>2937</v>
      </c>
      <c r="B523" s="14">
        <v>662545087160</v>
      </c>
      <c r="C523" s="17" t="s">
        <v>1044</v>
      </c>
      <c r="D523" s="21" t="s">
        <v>2938</v>
      </c>
      <c r="E523" s="21" t="s">
        <v>2939</v>
      </c>
      <c r="F523" s="21" t="s">
        <v>2940</v>
      </c>
      <c r="G523" s="17" t="s">
        <v>2941</v>
      </c>
      <c r="H523" s="150">
        <v>10.657500000000001</v>
      </c>
      <c r="I523" s="12">
        <f t="shared" si="8"/>
        <v>0</v>
      </c>
    </row>
    <row r="524" spans="1:9">
      <c r="A524" s="13" t="s">
        <v>2942</v>
      </c>
      <c r="B524" s="14">
        <v>662545087177</v>
      </c>
      <c r="C524" s="17" t="s">
        <v>1044</v>
      </c>
      <c r="D524" s="21" t="s">
        <v>2943</v>
      </c>
      <c r="E524" s="21" t="s">
        <v>2944</v>
      </c>
      <c r="F524" s="21" t="s">
        <v>2945</v>
      </c>
      <c r="G524" s="17" t="s">
        <v>2941</v>
      </c>
      <c r="H524" s="150">
        <v>9.2714999999999996</v>
      </c>
      <c r="I524" s="12">
        <f t="shared" si="8"/>
        <v>0</v>
      </c>
    </row>
    <row r="525" spans="1:9">
      <c r="A525" s="13" t="s">
        <v>2946</v>
      </c>
      <c r="B525" s="14">
        <v>662545087184</v>
      </c>
      <c r="C525" s="17" t="s">
        <v>2742</v>
      </c>
      <c r="D525" s="21" t="s">
        <v>2943</v>
      </c>
      <c r="E525" s="21" t="s">
        <v>2944</v>
      </c>
      <c r="F525" s="21" t="s">
        <v>4299</v>
      </c>
      <c r="G525" s="17" t="s">
        <v>2941</v>
      </c>
      <c r="H525" s="150">
        <v>11.140499999999999</v>
      </c>
      <c r="I525" s="12">
        <f t="shared" si="8"/>
        <v>0</v>
      </c>
    </row>
    <row r="526" spans="1:9">
      <c r="A526" s="13" t="s">
        <v>2947</v>
      </c>
      <c r="B526" s="14">
        <v>662545087191</v>
      </c>
      <c r="C526" s="17" t="s">
        <v>2948</v>
      </c>
      <c r="D526" s="21" t="s">
        <v>2938</v>
      </c>
      <c r="E526" s="21" t="s">
        <v>2939</v>
      </c>
      <c r="F526" s="21" t="s">
        <v>4300</v>
      </c>
      <c r="G526" s="17" t="s">
        <v>2941</v>
      </c>
      <c r="H526" s="150">
        <v>12.348000000000001</v>
      </c>
      <c r="I526" s="12">
        <f t="shared" si="8"/>
        <v>0</v>
      </c>
    </row>
    <row r="527" spans="1:9" ht="25.5" customHeight="1">
      <c r="A527" s="13" t="s">
        <v>2949</v>
      </c>
      <c r="B527" s="14">
        <v>662545087207</v>
      </c>
      <c r="C527" s="17" t="s">
        <v>2742</v>
      </c>
      <c r="D527" s="21" t="s">
        <v>2950</v>
      </c>
      <c r="E527" s="21" t="s">
        <v>2951</v>
      </c>
      <c r="F527" s="21" t="s">
        <v>2952</v>
      </c>
      <c r="G527" s="17" t="s">
        <v>2941</v>
      </c>
      <c r="H527" s="150">
        <v>15.025499999999999</v>
      </c>
      <c r="I527" s="12">
        <f t="shared" si="8"/>
        <v>0</v>
      </c>
    </row>
    <row r="528" spans="1:9" ht="25.5" customHeight="1">
      <c r="A528" s="13" t="s">
        <v>2956</v>
      </c>
      <c r="B528" s="14">
        <v>662545087221</v>
      </c>
      <c r="C528" s="17" t="s">
        <v>2742</v>
      </c>
      <c r="D528" s="21" t="s">
        <v>2957</v>
      </c>
      <c r="E528" s="21" t="s">
        <v>2958</v>
      </c>
      <c r="F528" s="21" t="s">
        <v>2959</v>
      </c>
      <c r="G528" s="17" t="s">
        <v>2941</v>
      </c>
      <c r="H528" s="150">
        <v>11.1615</v>
      </c>
      <c r="I528" s="12">
        <f t="shared" si="8"/>
        <v>0</v>
      </c>
    </row>
    <row r="529" spans="1:9">
      <c r="A529" s="13" t="s">
        <v>2953</v>
      </c>
      <c r="B529" s="14">
        <v>662545087214</v>
      </c>
      <c r="C529" s="17" t="s">
        <v>2742</v>
      </c>
      <c r="D529" s="21" t="s">
        <v>2954</v>
      </c>
      <c r="E529" s="21" t="s">
        <v>2955</v>
      </c>
      <c r="F529" s="21" t="s">
        <v>4301</v>
      </c>
      <c r="G529" s="17" t="s">
        <v>2941</v>
      </c>
      <c r="H529" s="150">
        <v>10.3635</v>
      </c>
      <c r="I529" s="12">
        <f t="shared" si="8"/>
        <v>0</v>
      </c>
    </row>
    <row r="530" spans="1:9">
      <c r="A530" s="13" t="s">
        <v>2963</v>
      </c>
      <c r="B530" s="14">
        <v>662545087245</v>
      </c>
      <c r="C530" s="17" t="s">
        <v>2964</v>
      </c>
      <c r="D530" s="21" t="s">
        <v>2938</v>
      </c>
      <c r="E530" s="21" t="s">
        <v>2939</v>
      </c>
      <c r="F530" s="21" t="s">
        <v>2965</v>
      </c>
      <c r="G530" s="17" t="s">
        <v>2941</v>
      </c>
      <c r="H530" s="150">
        <v>11.214</v>
      </c>
      <c r="I530" s="12">
        <f t="shared" si="8"/>
        <v>0</v>
      </c>
    </row>
    <row r="531" spans="1:9" ht="25.5" customHeight="1">
      <c r="A531" s="13" t="s">
        <v>2960</v>
      </c>
      <c r="B531" s="14">
        <v>662545087238</v>
      </c>
      <c r="C531" s="17" t="s">
        <v>2742</v>
      </c>
      <c r="D531" s="21" t="s">
        <v>2957</v>
      </c>
      <c r="E531" s="21" t="s">
        <v>2961</v>
      </c>
      <c r="F531" s="21" t="s">
        <v>2962</v>
      </c>
      <c r="G531" s="17" t="s">
        <v>68</v>
      </c>
      <c r="H531" s="150">
        <v>17.923500000000001</v>
      </c>
      <c r="I531" s="12">
        <f t="shared" si="8"/>
        <v>0</v>
      </c>
    </row>
    <row r="532" spans="1:9" ht="25.5" customHeight="1">
      <c r="A532" s="13" t="s">
        <v>2989</v>
      </c>
      <c r="B532" s="14">
        <v>662545087351</v>
      </c>
      <c r="C532" s="17" t="s">
        <v>2948</v>
      </c>
      <c r="D532" s="21" t="s">
        <v>2938</v>
      </c>
      <c r="E532" s="21" t="s">
        <v>2990</v>
      </c>
      <c r="F532" s="21" t="s">
        <v>2991</v>
      </c>
      <c r="G532" s="17" t="s">
        <v>2941</v>
      </c>
      <c r="H532" s="150">
        <v>10.689</v>
      </c>
      <c r="I532" s="12">
        <f t="shared" si="8"/>
        <v>0</v>
      </c>
    </row>
    <row r="533" spans="1:9" ht="25.5" customHeight="1">
      <c r="A533" s="13" t="s">
        <v>2992</v>
      </c>
      <c r="B533" s="14">
        <v>662545087368</v>
      </c>
      <c r="C533" s="17" t="s">
        <v>2742</v>
      </c>
      <c r="D533" s="21" t="s">
        <v>2957</v>
      </c>
      <c r="E533" s="21" t="s">
        <v>4304</v>
      </c>
      <c r="F533" s="21" t="s">
        <v>2993</v>
      </c>
      <c r="G533" s="17" t="s">
        <v>2941</v>
      </c>
      <c r="H533" s="150">
        <v>10.164</v>
      </c>
      <c r="I533" s="12">
        <f t="shared" si="8"/>
        <v>0</v>
      </c>
    </row>
    <row r="534" spans="1:9">
      <c r="A534" s="13" t="s">
        <v>3021</v>
      </c>
      <c r="B534" s="14">
        <v>662545087535</v>
      </c>
      <c r="C534" s="17" t="s">
        <v>2948</v>
      </c>
      <c r="D534" s="21" t="s">
        <v>2938</v>
      </c>
      <c r="E534" s="21" t="s">
        <v>3022</v>
      </c>
      <c r="F534" s="21" t="s">
        <v>3023</v>
      </c>
      <c r="G534" s="17" t="s">
        <v>2941</v>
      </c>
      <c r="H534" s="150">
        <v>25.1265</v>
      </c>
      <c r="I534" s="12">
        <f t="shared" si="8"/>
        <v>0</v>
      </c>
    </row>
    <row r="535" spans="1:9">
      <c r="A535" s="13" t="s">
        <v>2966</v>
      </c>
      <c r="B535" s="14">
        <v>662545087252</v>
      </c>
      <c r="C535" s="17" t="s">
        <v>1017</v>
      </c>
      <c r="D535" s="21" t="s">
        <v>2943</v>
      </c>
      <c r="E535" s="21" t="s">
        <v>2944</v>
      </c>
      <c r="F535" s="21" t="s">
        <v>2967</v>
      </c>
      <c r="G535" s="17" t="s">
        <v>2941</v>
      </c>
      <c r="H535" s="150">
        <v>12.022500000000001</v>
      </c>
      <c r="I535" s="12">
        <f t="shared" si="8"/>
        <v>0</v>
      </c>
    </row>
    <row r="536" spans="1:9">
      <c r="A536" s="13" t="s">
        <v>2968</v>
      </c>
      <c r="B536" s="14">
        <v>662545087269</v>
      </c>
      <c r="C536" s="17" t="s">
        <v>2969</v>
      </c>
      <c r="D536" s="21" t="s">
        <v>2938</v>
      </c>
      <c r="E536" s="21" t="s">
        <v>2939</v>
      </c>
      <c r="F536" s="21" t="s">
        <v>2970</v>
      </c>
      <c r="G536" s="17" t="s">
        <v>2941</v>
      </c>
      <c r="H536" s="150">
        <v>13.8285</v>
      </c>
      <c r="I536" s="12">
        <f t="shared" si="8"/>
        <v>0</v>
      </c>
    </row>
    <row r="537" spans="1:9" ht="25.5" customHeight="1">
      <c r="A537" s="13" t="s">
        <v>2971</v>
      </c>
      <c r="B537" s="14">
        <v>662545087276</v>
      </c>
      <c r="C537" s="17" t="s">
        <v>1017</v>
      </c>
      <c r="D537" s="21" t="s">
        <v>2957</v>
      </c>
      <c r="E537" s="21" t="s">
        <v>2958</v>
      </c>
      <c r="F537" s="21" t="s">
        <v>2972</v>
      </c>
      <c r="G537" s="17" t="s">
        <v>2941</v>
      </c>
      <c r="H537" s="150">
        <v>12.6105</v>
      </c>
      <c r="I537" s="12">
        <f t="shared" si="8"/>
        <v>0</v>
      </c>
    </row>
    <row r="538" spans="1:9" ht="25.5" customHeight="1">
      <c r="A538" s="13" t="s">
        <v>2980</v>
      </c>
      <c r="B538" s="14">
        <v>662545087313</v>
      </c>
      <c r="C538" s="17" t="s">
        <v>2742</v>
      </c>
      <c r="D538" s="21" t="s">
        <v>2943</v>
      </c>
      <c r="E538" s="21" t="s">
        <v>2981</v>
      </c>
      <c r="F538" s="21" t="s">
        <v>2982</v>
      </c>
      <c r="G538" s="17" t="s">
        <v>2941</v>
      </c>
      <c r="H538" s="150">
        <v>13.7445</v>
      </c>
      <c r="I538" s="12">
        <f t="shared" si="8"/>
        <v>0</v>
      </c>
    </row>
    <row r="539" spans="1:9">
      <c r="A539" s="13" t="s">
        <v>2983</v>
      </c>
      <c r="B539" s="14">
        <v>662545087320</v>
      </c>
      <c r="C539" s="17" t="s">
        <v>2948</v>
      </c>
      <c r="D539" s="21" t="s">
        <v>2938</v>
      </c>
      <c r="E539" s="21" t="s">
        <v>2984</v>
      </c>
      <c r="F539" s="21" t="s">
        <v>2985</v>
      </c>
      <c r="G539" s="17" t="s">
        <v>2941</v>
      </c>
      <c r="H539" s="150">
        <v>14.847</v>
      </c>
      <c r="I539" s="12">
        <f t="shared" si="8"/>
        <v>0</v>
      </c>
    </row>
    <row r="540" spans="1:9" ht="25.5" customHeight="1">
      <c r="A540" s="13" t="s">
        <v>2986</v>
      </c>
      <c r="B540" s="14">
        <v>662545087337</v>
      </c>
      <c r="C540" s="17" t="s">
        <v>2742</v>
      </c>
      <c r="D540" s="21" t="s">
        <v>2957</v>
      </c>
      <c r="E540" s="21" t="s">
        <v>2987</v>
      </c>
      <c r="F540" s="21" t="s">
        <v>2988</v>
      </c>
      <c r="G540" s="17" t="s">
        <v>2941</v>
      </c>
      <c r="H540" s="150">
        <v>13.093500000000001</v>
      </c>
      <c r="I540" s="12">
        <f t="shared" si="8"/>
        <v>0</v>
      </c>
    </row>
    <row r="541" spans="1:9">
      <c r="A541" s="13" t="s">
        <v>2994</v>
      </c>
      <c r="B541" s="14">
        <v>662545087375</v>
      </c>
      <c r="C541" s="17" t="s">
        <v>2995</v>
      </c>
      <c r="D541" s="21" t="s">
        <v>2938</v>
      </c>
      <c r="E541" s="21" t="s">
        <v>2996</v>
      </c>
      <c r="F541" s="21" t="s">
        <v>4305</v>
      </c>
      <c r="G541" s="17" t="s">
        <v>2941</v>
      </c>
      <c r="H541" s="150">
        <v>11.13</v>
      </c>
      <c r="I541" s="12">
        <f t="shared" si="8"/>
        <v>0</v>
      </c>
    </row>
    <row r="542" spans="1:9">
      <c r="A542" s="13" t="s">
        <v>2997</v>
      </c>
      <c r="B542" s="14">
        <v>662545087382</v>
      </c>
      <c r="C542" s="17" t="s">
        <v>1044</v>
      </c>
      <c r="D542" s="21" t="s">
        <v>2938</v>
      </c>
      <c r="E542" s="21" t="s">
        <v>4306</v>
      </c>
      <c r="F542" s="21" t="s">
        <v>2998</v>
      </c>
      <c r="G542" s="17" t="s">
        <v>2941</v>
      </c>
      <c r="H542" s="150">
        <v>11.7285</v>
      </c>
      <c r="I542" s="12">
        <f t="shared" si="8"/>
        <v>0</v>
      </c>
    </row>
    <row r="543" spans="1:9">
      <c r="A543" s="13" t="s">
        <v>2999</v>
      </c>
      <c r="B543" s="14">
        <v>662545087399</v>
      </c>
      <c r="C543" s="17" t="s">
        <v>1044</v>
      </c>
      <c r="D543" s="21" t="s">
        <v>2943</v>
      </c>
      <c r="E543" s="21" t="s">
        <v>4307</v>
      </c>
      <c r="F543" s="21" t="s">
        <v>3000</v>
      </c>
      <c r="G543" s="17" t="s">
        <v>2941</v>
      </c>
      <c r="H543" s="150">
        <v>11.214</v>
      </c>
      <c r="I543" s="12">
        <f t="shared" si="8"/>
        <v>0</v>
      </c>
    </row>
    <row r="544" spans="1:9">
      <c r="A544" s="13" t="s">
        <v>3001</v>
      </c>
      <c r="B544" s="14">
        <v>662545087405</v>
      </c>
      <c r="C544" s="17" t="s">
        <v>2742</v>
      </c>
      <c r="D544" s="21" t="s">
        <v>2943</v>
      </c>
      <c r="E544" s="21" t="s">
        <v>4307</v>
      </c>
      <c r="F544" s="21" t="s">
        <v>3002</v>
      </c>
      <c r="G544" s="17" t="s">
        <v>2941</v>
      </c>
      <c r="H544" s="150">
        <v>12.400499999999999</v>
      </c>
      <c r="I544" s="12">
        <f t="shared" si="8"/>
        <v>0</v>
      </c>
    </row>
    <row r="545" spans="1:9">
      <c r="A545" s="13" t="s">
        <v>3003</v>
      </c>
      <c r="B545" s="14">
        <v>662545087412</v>
      </c>
      <c r="C545" s="17" t="s">
        <v>2948</v>
      </c>
      <c r="D545" s="21" t="s">
        <v>2938</v>
      </c>
      <c r="E545" s="21" t="s">
        <v>4306</v>
      </c>
      <c r="F545" s="21" t="s">
        <v>3004</v>
      </c>
      <c r="G545" s="17" t="s">
        <v>2941</v>
      </c>
      <c r="H545" s="150">
        <v>13.6395</v>
      </c>
      <c r="I545" s="12">
        <f t="shared" si="8"/>
        <v>0</v>
      </c>
    </row>
    <row r="546" spans="1:9" ht="25.5" customHeight="1">
      <c r="A546" s="13" t="s">
        <v>3005</v>
      </c>
      <c r="B546" s="14">
        <v>662545087429</v>
      </c>
      <c r="C546" s="17" t="s">
        <v>2742</v>
      </c>
      <c r="D546" s="21" t="s">
        <v>2950</v>
      </c>
      <c r="E546" s="21" t="s">
        <v>4308</v>
      </c>
      <c r="F546" s="21" t="s">
        <v>3006</v>
      </c>
      <c r="G546" s="17" t="s">
        <v>2941</v>
      </c>
      <c r="H546" s="150">
        <v>17.188500000000001</v>
      </c>
      <c r="I546" s="12">
        <f t="shared" si="8"/>
        <v>0</v>
      </c>
    </row>
    <row r="547" spans="1:9" ht="25.5" customHeight="1">
      <c r="A547" s="13" t="s">
        <v>3009</v>
      </c>
      <c r="B547" s="14">
        <v>662545087443</v>
      </c>
      <c r="C547" s="17" t="s">
        <v>2742</v>
      </c>
      <c r="D547" s="21" t="s">
        <v>2957</v>
      </c>
      <c r="E547" s="21" t="s">
        <v>4310</v>
      </c>
      <c r="F547" s="21" t="s">
        <v>3010</v>
      </c>
      <c r="G547" s="17" t="s">
        <v>2941</v>
      </c>
      <c r="H547" s="150">
        <v>12.9885</v>
      </c>
      <c r="I547" s="12">
        <f t="shared" si="8"/>
        <v>0</v>
      </c>
    </row>
    <row r="548" spans="1:9">
      <c r="A548" s="13" t="s">
        <v>3007</v>
      </c>
      <c r="B548" s="14">
        <v>662545087436</v>
      </c>
      <c r="C548" s="17" t="s">
        <v>2742</v>
      </c>
      <c r="D548" s="21" t="s">
        <v>2954</v>
      </c>
      <c r="E548" s="21" t="s">
        <v>3008</v>
      </c>
      <c r="F548" s="21" t="s">
        <v>4309</v>
      </c>
      <c r="G548" s="17" t="s">
        <v>2941</v>
      </c>
      <c r="H548" s="150">
        <v>11.749499999999999</v>
      </c>
      <c r="I548" s="12">
        <f t="shared" si="8"/>
        <v>0</v>
      </c>
    </row>
    <row r="549" spans="1:9">
      <c r="A549" s="13" t="s">
        <v>3014</v>
      </c>
      <c r="B549" s="14">
        <v>662545087467</v>
      </c>
      <c r="C549" s="17" t="s">
        <v>1017</v>
      </c>
      <c r="D549" s="21" t="s">
        <v>2938</v>
      </c>
      <c r="E549" s="21" t="s">
        <v>4306</v>
      </c>
      <c r="F549" s="21" t="s">
        <v>3015</v>
      </c>
      <c r="G549" s="17" t="s">
        <v>2941</v>
      </c>
      <c r="H549" s="150">
        <v>14.2905</v>
      </c>
      <c r="I549" s="12">
        <f t="shared" si="8"/>
        <v>0</v>
      </c>
    </row>
    <row r="550" spans="1:9">
      <c r="A550" s="13" t="s">
        <v>3016</v>
      </c>
      <c r="B550" s="14">
        <v>662545087474</v>
      </c>
      <c r="C550" s="17" t="s">
        <v>1017</v>
      </c>
      <c r="D550" s="21" t="s">
        <v>2943</v>
      </c>
      <c r="E550" s="21" t="s">
        <v>4307</v>
      </c>
      <c r="F550" s="21" t="s">
        <v>3017</v>
      </c>
      <c r="G550" s="17" t="s">
        <v>2941</v>
      </c>
      <c r="H550" s="150">
        <v>13.8705</v>
      </c>
      <c r="I550" s="12">
        <f t="shared" si="8"/>
        <v>0</v>
      </c>
    </row>
    <row r="551" spans="1:9">
      <c r="A551" s="13" t="s">
        <v>3018</v>
      </c>
      <c r="B551" s="14">
        <v>662545087481</v>
      </c>
      <c r="C551" s="17" t="s">
        <v>2969</v>
      </c>
      <c r="D551" s="21" t="s">
        <v>2938</v>
      </c>
      <c r="E551" s="21" t="s">
        <v>4306</v>
      </c>
      <c r="F551" s="21" t="s">
        <v>4311</v>
      </c>
      <c r="G551" s="17" t="s">
        <v>2941</v>
      </c>
      <c r="H551" s="150">
        <v>14.1015</v>
      </c>
      <c r="I551" s="12">
        <f t="shared" si="8"/>
        <v>0</v>
      </c>
    </row>
    <row r="552" spans="1:9" ht="25.5" customHeight="1">
      <c r="A552" s="13" t="s">
        <v>3049</v>
      </c>
      <c r="B552" s="14">
        <v>662545087610</v>
      </c>
      <c r="C552" s="17" t="s">
        <v>3050</v>
      </c>
      <c r="D552" s="21" t="s">
        <v>732</v>
      </c>
      <c r="E552" s="21" t="s">
        <v>3051</v>
      </c>
      <c r="F552" s="21" t="s">
        <v>3052</v>
      </c>
      <c r="G552" s="17" t="s">
        <v>2941</v>
      </c>
      <c r="H552" s="150">
        <v>11.077500000000001</v>
      </c>
      <c r="I552" s="12">
        <f t="shared" si="8"/>
        <v>0</v>
      </c>
    </row>
    <row r="553" spans="1:9" ht="25.5">
      <c r="A553" s="13" t="s">
        <v>3011</v>
      </c>
      <c r="B553" s="14">
        <v>662545087450</v>
      </c>
      <c r="C553" s="17" t="s">
        <v>2742</v>
      </c>
      <c r="D553" s="21" t="s">
        <v>2957</v>
      </c>
      <c r="E553" s="21" t="s">
        <v>3012</v>
      </c>
      <c r="F553" s="21" t="s">
        <v>3013</v>
      </c>
      <c r="G553" s="17" t="s">
        <v>68</v>
      </c>
      <c r="H553" s="150">
        <v>18.039000000000001</v>
      </c>
      <c r="I553" s="12">
        <f t="shared" si="8"/>
        <v>0</v>
      </c>
    </row>
    <row r="554" spans="1:9">
      <c r="A554" s="13" t="s">
        <v>2973</v>
      </c>
      <c r="B554" s="14">
        <v>662545087283</v>
      </c>
      <c r="C554" s="17" t="s">
        <v>5</v>
      </c>
      <c r="D554" s="21" t="s">
        <v>2974</v>
      </c>
      <c r="E554" s="21" t="s">
        <v>2975</v>
      </c>
      <c r="F554" s="21" t="s">
        <v>4302</v>
      </c>
      <c r="G554" s="17" t="s">
        <v>2941</v>
      </c>
      <c r="H554" s="150">
        <v>12.673500000000001</v>
      </c>
      <c r="I554" s="12">
        <f t="shared" si="8"/>
        <v>0</v>
      </c>
    </row>
    <row r="555" spans="1:9">
      <c r="A555" s="13" t="s">
        <v>2976</v>
      </c>
      <c r="B555" s="14">
        <v>662545087290</v>
      </c>
      <c r="C555" s="17" t="s">
        <v>2977</v>
      </c>
      <c r="D555" s="21" t="s">
        <v>2978</v>
      </c>
      <c r="E555" s="21" t="s">
        <v>2979</v>
      </c>
      <c r="F555" s="21" t="s">
        <v>4303</v>
      </c>
      <c r="G555" s="17" t="s">
        <v>2941</v>
      </c>
      <c r="H555" s="150">
        <v>15.0045</v>
      </c>
      <c r="I555" s="12">
        <f t="shared" si="8"/>
        <v>0</v>
      </c>
    </row>
    <row r="556" spans="1:9">
      <c r="A556" s="13" t="s">
        <v>3019</v>
      </c>
      <c r="B556" s="14">
        <v>662545087504</v>
      </c>
      <c r="C556" s="17" t="s">
        <v>29</v>
      </c>
      <c r="D556" s="21" t="s">
        <v>2974</v>
      </c>
      <c r="E556" s="21" t="s">
        <v>4312</v>
      </c>
      <c r="F556" s="21" t="s">
        <v>3020</v>
      </c>
      <c r="G556" s="17" t="s">
        <v>2941</v>
      </c>
      <c r="H556" s="150">
        <v>13.9755</v>
      </c>
      <c r="I556" s="12">
        <f t="shared" si="8"/>
        <v>0</v>
      </c>
    </row>
    <row r="557" spans="1:9" ht="25.5" customHeight="1">
      <c r="A557" s="13" t="s">
        <v>3024</v>
      </c>
      <c r="B557" s="14">
        <v>662545087542</v>
      </c>
      <c r="C557" s="17" t="s">
        <v>3025</v>
      </c>
      <c r="D557" s="21" t="s">
        <v>3026</v>
      </c>
      <c r="E557" s="21" t="s">
        <v>3027</v>
      </c>
      <c r="F557" s="21" t="s">
        <v>3028</v>
      </c>
      <c r="G557" s="17" t="s">
        <v>2941</v>
      </c>
      <c r="H557" s="150">
        <v>13.240500000000001</v>
      </c>
      <c r="I557" s="12">
        <f t="shared" si="8"/>
        <v>0</v>
      </c>
    </row>
    <row r="558" spans="1:9" ht="25.5" customHeight="1">
      <c r="A558" s="13" t="s">
        <v>3029</v>
      </c>
      <c r="B558" s="14">
        <v>662545087559</v>
      </c>
      <c r="C558" s="17" t="s">
        <v>3030</v>
      </c>
      <c r="D558" s="21" t="s">
        <v>3026</v>
      </c>
      <c r="E558" s="21" t="s">
        <v>3031</v>
      </c>
      <c r="F558" s="21" t="s">
        <v>3032</v>
      </c>
      <c r="G558" s="17" t="s">
        <v>2941</v>
      </c>
      <c r="H558" s="150">
        <v>12.999000000000001</v>
      </c>
      <c r="I558" s="12">
        <f t="shared" si="8"/>
        <v>0</v>
      </c>
    </row>
    <row r="559" spans="1:9" ht="25.5" customHeight="1">
      <c r="A559" s="13" t="s">
        <v>3033</v>
      </c>
      <c r="B559" s="14">
        <v>662545087566</v>
      </c>
      <c r="C559" s="17" t="s">
        <v>3034</v>
      </c>
      <c r="D559" s="21" t="s">
        <v>3035</v>
      </c>
      <c r="E559" s="21" t="s">
        <v>4313</v>
      </c>
      <c r="F559" s="21" t="s">
        <v>3036</v>
      </c>
      <c r="G559" s="17" t="s">
        <v>2941</v>
      </c>
      <c r="H559" s="150">
        <v>14.185499999999999</v>
      </c>
      <c r="I559" s="12">
        <f t="shared" si="8"/>
        <v>0</v>
      </c>
    </row>
    <row r="560" spans="1:9" ht="25.5" customHeight="1">
      <c r="A560" s="13" t="s">
        <v>3041</v>
      </c>
      <c r="B560" s="14">
        <v>662545087580</v>
      </c>
      <c r="C560" s="17" t="s">
        <v>3042</v>
      </c>
      <c r="D560" s="21" t="s">
        <v>3026</v>
      </c>
      <c r="E560" s="21" t="s">
        <v>3027</v>
      </c>
      <c r="F560" s="21" t="s">
        <v>4314</v>
      </c>
      <c r="G560" s="17" t="s">
        <v>2941</v>
      </c>
      <c r="H560" s="150">
        <v>14.784000000000001</v>
      </c>
      <c r="I560" s="12">
        <f t="shared" si="8"/>
        <v>0</v>
      </c>
    </row>
    <row r="561" spans="1:9" ht="25.5" customHeight="1">
      <c r="A561" s="13" t="s">
        <v>3043</v>
      </c>
      <c r="B561" s="14">
        <v>662545087597</v>
      </c>
      <c r="C561" s="17" t="s">
        <v>3044</v>
      </c>
      <c r="D561" s="21" t="s">
        <v>3026</v>
      </c>
      <c r="E561" s="21" t="s">
        <v>3027</v>
      </c>
      <c r="F561" s="21" t="s">
        <v>3045</v>
      </c>
      <c r="G561" s="17" t="s">
        <v>2941</v>
      </c>
      <c r="H561" s="150">
        <v>12.747</v>
      </c>
      <c r="I561" s="12">
        <f t="shared" si="8"/>
        <v>0</v>
      </c>
    </row>
    <row r="562" spans="1:9" ht="25.5" customHeight="1">
      <c r="A562" s="13" t="s">
        <v>3046</v>
      </c>
      <c r="B562" s="14">
        <v>662545087603</v>
      </c>
      <c r="C562" s="17" t="s">
        <v>3047</v>
      </c>
      <c r="D562" s="21" t="s">
        <v>3035</v>
      </c>
      <c r="E562" s="21" t="s">
        <v>4313</v>
      </c>
      <c r="F562" s="21" t="s">
        <v>3048</v>
      </c>
      <c r="G562" s="17" t="s">
        <v>2941</v>
      </c>
      <c r="H562" s="150">
        <v>13.901999999999999</v>
      </c>
      <c r="I562" s="12">
        <f t="shared" si="8"/>
        <v>0</v>
      </c>
    </row>
    <row r="563" spans="1:9" ht="25.5" customHeight="1">
      <c r="A563" s="13" t="s">
        <v>3037</v>
      </c>
      <c r="B563" s="14">
        <v>662545087573</v>
      </c>
      <c r="C563" s="17" t="s">
        <v>3030</v>
      </c>
      <c r="D563" s="21" t="s">
        <v>3038</v>
      </c>
      <c r="E563" s="21" t="s">
        <v>3039</v>
      </c>
      <c r="F563" s="21" t="s">
        <v>3040</v>
      </c>
      <c r="G563" s="17" t="s">
        <v>2941</v>
      </c>
      <c r="H563" s="150">
        <v>12.064500000000001</v>
      </c>
      <c r="I563" s="12">
        <f t="shared" si="8"/>
        <v>0</v>
      </c>
    </row>
    <row r="564" spans="1:9">
      <c r="A564" s="13" t="s">
        <v>3199</v>
      </c>
      <c r="B564" s="14">
        <v>662545085067</v>
      </c>
      <c r="C564" s="17" t="s">
        <v>2742</v>
      </c>
      <c r="D564" s="21" t="s">
        <v>3200</v>
      </c>
      <c r="E564" s="21" t="s">
        <v>3201</v>
      </c>
      <c r="F564" s="21" t="s">
        <v>3202</v>
      </c>
      <c r="G564" s="17" t="s">
        <v>3057</v>
      </c>
      <c r="H564" s="150">
        <v>24.31</v>
      </c>
      <c r="I564" s="12">
        <f t="shared" si="8"/>
        <v>0</v>
      </c>
    </row>
    <row r="565" spans="1:9">
      <c r="A565" s="13" t="s">
        <v>3203</v>
      </c>
      <c r="B565" s="14">
        <v>662545085074</v>
      </c>
      <c r="C565" s="17" t="s">
        <v>3204</v>
      </c>
      <c r="D565" s="21" t="s">
        <v>3200</v>
      </c>
      <c r="E565" s="21" t="s">
        <v>3201</v>
      </c>
      <c r="F565" s="21" t="s">
        <v>3205</v>
      </c>
      <c r="G565" s="17" t="s">
        <v>3057</v>
      </c>
      <c r="H565" s="150">
        <v>22.41</v>
      </c>
      <c r="I565" s="12">
        <f t="shared" si="8"/>
        <v>0</v>
      </c>
    </row>
    <row r="566" spans="1:9">
      <c r="A566" s="13" t="s">
        <v>3212</v>
      </c>
      <c r="B566" s="14">
        <v>662545126753</v>
      </c>
      <c r="C566" s="17" t="s">
        <v>3213</v>
      </c>
      <c r="D566" s="21" t="s">
        <v>3200</v>
      </c>
      <c r="E566" s="21" t="s">
        <v>3201</v>
      </c>
      <c r="F566" s="21" t="s">
        <v>3214</v>
      </c>
      <c r="G566" s="17" t="s">
        <v>3057</v>
      </c>
      <c r="H566" s="150">
        <v>19.393000000000001</v>
      </c>
      <c r="I566" s="12">
        <f t="shared" si="8"/>
        <v>0</v>
      </c>
    </row>
    <row r="567" spans="1:9">
      <c r="A567" s="13" t="s">
        <v>3215</v>
      </c>
      <c r="B567" s="14">
        <v>662545126760</v>
      </c>
      <c r="C567" s="17" t="s">
        <v>3080</v>
      </c>
      <c r="D567" s="21" t="s">
        <v>3200</v>
      </c>
      <c r="E567" s="21" t="s">
        <v>3201</v>
      </c>
      <c r="F567" s="21" t="s">
        <v>3216</v>
      </c>
      <c r="G567" s="17" t="s">
        <v>3057</v>
      </c>
      <c r="H567" s="150">
        <v>20.713000000000001</v>
      </c>
      <c r="I567" s="12">
        <f t="shared" si="8"/>
        <v>0</v>
      </c>
    </row>
    <row r="568" spans="1:9">
      <c r="A568" s="13" t="s">
        <v>3206</v>
      </c>
      <c r="B568" s="14">
        <v>662545085081</v>
      </c>
      <c r="C568" s="17" t="s">
        <v>3207</v>
      </c>
      <c r="D568" s="21" t="s">
        <v>3200</v>
      </c>
      <c r="E568" s="21" t="s">
        <v>3208</v>
      </c>
      <c r="F568" s="21" t="s">
        <v>3209</v>
      </c>
      <c r="G568" s="17" t="s">
        <v>3057</v>
      </c>
      <c r="H568" s="150">
        <v>24.31</v>
      </c>
      <c r="I568" s="12">
        <f t="shared" si="8"/>
        <v>0</v>
      </c>
    </row>
    <row r="569" spans="1:9">
      <c r="A569" s="13" t="s">
        <v>3210</v>
      </c>
      <c r="B569" s="14">
        <v>662545085098</v>
      </c>
      <c r="C569" s="17" t="s">
        <v>3204</v>
      </c>
      <c r="D569" s="21" t="s">
        <v>3200</v>
      </c>
      <c r="E569" s="21" t="s">
        <v>3208</v>
      </c>
      <c r="F569" s="21" t="s">
        <v>3211</v>
      </c>
      <c r="G569" s="17" t="s">
        <v>3057</v>
      </c>
      <c r="H569" s="150">
        <v>22.41</v>
      </c>
      <c r="I569" s="12">
        <f t="shared" si="8"/>
        <v>0</v>
      </c>
    </row>
    <row r="570" spans="1:9">
      <c r="A570" s="13" t="s">
        <v>3217</v>
      </c>
      <c r="B570" s="14">
        <v>662545126777</v>
      </c>
      <c r="C570" s="17" t="s">
        <v>3213</v>
      </c>
      <c r="D570" s="21" t="s">
        <v>3200</v>
      </c>
      <c r="E570" s="21" t="s">
        <v>3208</v>
      </c>
      <c r="F570" s="21" t="s">
        <v>3218</v>
      </c>
      <c r="G570" s="17" t="s">
        <v>3057</v>
      </c>
      <c r="H570" s="150">
        <v>19.745000000000001</v>
      </c>
      <c r="I570" s="12">
        <f t="shared" si="8"/>
        <v>0</v>
      </c>
    </row>
    <row r="571" spans="1:9" ht="25.5">
      <c r="A571" s="13" t="s">
        <v>3219</v>
      </c>
      <c r="B571" s="14">
        <v>662545126784</v>
      </c>
      <c r="C571" s="17" t="s">
        <v>3080</v>
      </c>
      <c r="D571" s="21" t="s">
        <v>3200</v>
      </c>
      <c r="E571" s="21" t="s">
        <v>3208</v>
      </c>
      <c r="F571" s="21" t="s">
        <v>3220</v>
      </c>
      <c r="G571" s="17" t="s">
        <v>3057</v>
      </c>
      <c r="H571" s="150">
        <v>19.954000000000001</v>
      </c>
      <c r="I571" s="12">
        <f t="shared" si="8"/>
        <v>0</v>
      </c>
    </row>
    <row r="572" spans="1:9">
      <c r="A572" s="13" t="s">
        <v>3053</v>
      </c>
      <c r="B572" s="14">
        <v>662545084800</v>
      </c>
      <c r="C572" s="17" t="s">
        <v>3054</v>
      </c>
      <c r="D572" s="21" t="s">
        <v>2943</v>
      </c>
      <c r="E572" s="21" t="s">
        <v>3055</v>
      </c>
      <c r="F572" s="21" t="s">
        <v>3056</v>
      </c>
      <c r="G572" s="17" t="s">
        <v>3057</v>
      </c>
      <c r="H572" s="150">
        <v>13.41</v>
      </c>
      <c r="I572" s="12">
        <f t="shared" si="8"/>
        <v>0</v>
      </c>
    </row>
    <row r="573" spans="1:9">
      <c r="A573" s="13" t="s">
        <v>3058</v>
      </c>
      <c r="B573" s="14">
        <v>662545084817</v>
      </c>
      <c r="C573" s="17" t="s">
        <v>2742</v>
      </c>
      <c r="D573" s="21" t="s">
        <v>2943</v>
      </c>
      <c r="E573" s="21" t="s">
        <v>3055</v>
      </c>
      <c r="F573" s="21" t="s">
        <v>3059</v>
      </c>
      <c r="G573" s="17" t="s">
        <v>3057</v>
      </c>
      <c r="H573" s="150">
        <v>13.82</v>
      </c>
      <c r="I573" s="12">
        <f t="shared" si="8"/>
        <v>0</v>
      </c>
    </row>
    <row r="574" spans="1:9">
      <c r="A574" s="13" t="s">
        <v>3060</v>
      </c>
      <c r="B574" s="14">
        <v>662545084824</v>
      </c>
      <c r="C574" s="17" t="s">
        <v>2948</v>
      </c>
      <c r="D574" s="21" t="s">
        <v>2938</v>
      </c>
      <c r="E574" s="21" t="s">
        <v>3061</v>
      </c>
      <c r="F574" s="21" t="s">
        <v>3062</v>
      </c>
      <c r="G574" s="17" t="s">
        <v>3057</v>
      </c>
      <c r="H574" s="150">
        <v>15.8</v>
      </c>
      <c r="I574" s="12">
        <f t="shared" si="8"/>
        <v>0</v>
      </c>
    </row>
    <row r="575" spans="1:9">
      <c r="A575" s="13" t="s">
        <v>3069</v>
      </c>
      <c r="B575" s="14">
        <v>662545084831</v>
      </c>
      <c r="C575" s="17" t="s">
        <v>2742</v>
      </c>
      <c r="D575" s="21" t="s">
        <v>2950</v>
      </c>
      <c r="E575" s="21" t="s">
        <v>3070</v>
      </c>
      <c r="F575" s="21" t="s">
        <v>3071</v>
      </c>
      <c r="G575" s="17" t="s">
        <v>3057</v>
      </c>
      <c r="H575" s="150">
        <v>19.760000000000002</v>
      </c>
      <c r="I575" s="12">
        <f t="shared" si="8"/>
        <v>0</v>
      </c>
    </row>
    <row r="576" spans="1:9">
      <c r="A576" s="13" t="s">
        <v>3072</v>
      </c>
      <c r="B576" s="14">
        <v>662545084848</v>
      </c>
      <c r="C576" s="17" t="s">
        <v>2742</v>
      </c>
      <c r="D576" s="21" t="s">
        <v>2954</v>
      </c>
      <c r="E576" s="21" t="s">
        <v>3073</v>
      </c>
      <c r="F576" s="21" t="s">
        <v>4315</v>
      </c>
      <c r="G576" s="17" t="s">
        <v>3057</v>
      </c>
      <c r="H576" s="150">
        <v>13.52</v>
      </c>
      <c r="I576" s="12">
        <f t="shared" si="8"/>
        <v>0</v>
      </c>
    </row>
    <row r="577" spans="1:9" ht="25.5" customHeight="1">
      <c r="A577" s="13" t="s">
        <v>3067</v>
      </c>
      <c r="B577" s="14">
        <v>662545116570</v>
      </c>
      <c r="C577" s="17" t="s">
        <v>2742</v>
      </c>
      <c r="D577" s="21" t="s">
        <v>3064</v>
      </c>
      <c r="E577" s="21" t="s">
        <v>3065</v>
      </c>
      <c r="F577" s="21" t="s">
        <v>3068</v>
      </c>
      <c r="G577" s="17" t="s">
        <v>1232</v>
      </c>
      <c r="H577" s="150">
        <v>14.38</v>
      </c>
      <c r="I577" s="12">
        <f t="shared" si="8"/>
        <v>0</v>
      </c>
    </row>
    <row r="578" spans="1:9">
      <c r="A578" s="13" t="s">
        <v>3074</v>
      </c>
      <c r="B578" s="14">
        <v>662545084855</v>
      </c>
      <c r="C578" s="17" t="s">
        <v>2742</v>
      </c>
      <c r="D578" s="21" t="s">
        <v>2957</v>
      </c>
      <c r="E578" s="21" t="s">
        <v>3075</v>
      </c>
      <c r="F578" s="21" t="s">
        <v>3076</v>
      </c>
      <c r="G578" s="17" t="s">
        <v>3057</v>
      </c>
      <c r="H578" s="150">
        <v>14.52</v>
      </c>
      <c r="I578" s="12">
        <f t="shared" ref="I578:I641" si="9">H578*$I$2</f>
        <v>0</v>
      </c>
    </row>
    <row r="579" spans="1:9">
      <c r="A579" s="13" t="s">
        <v>3077</v>
      </c>
      <c r="B579" s="14">
        <v>662545084862</v>
      </c>
      <c r="C579" s="17" t="s">
        <v>2964</v>
      </c>
      <c r="D579" s="21" t="s">
        <v>2938</v>
      </c>
      <c r="E579" s="21" t="s">
        <v>3061</v>
      </c>
      <c r="F579" s="21" t="s">
        <v>3078</v>
      </c>
      <c r="G579" s="17" t="s">
        <v>3057</v>
      </c>
      <c r="H579" s="150">
        <v>18.66</v>
      </c>
      <c r="I579" s="12">
        <f t="shared" si="9"/>
        <v>0</v>
      </c>
    </row>
    <row r="580" spans="1:9">
      <c r="A580" s="13" t="s">
        <v>3079</v>
      </c>
      <c r="B580" s="14">
        <v>662545112343</v>
      </c>
      <c r="C580" s="17" t="s">
        <v>3080</v>
      </c>
      <c r="D580" s="21" t="s">
        <v>2954</v>
      </c>
      <c r="E580" s="21" t="s">
        <v>3073</v>
      </c>
      <c r="F580" s="21" t="s">
        <v>4316</v>
      </c>
      <c r="G580" s="17" t="s">
        <v>1232</v>
      </c>
      <c r="H580" s="150">
        <v>15.2</v>
      </c>
      <c r="I580" s="12">
        <f t="shared" si="9"/>
        <v>0</v>
      </c>
    </row>
    <row r="581" spans="1:9" ht="25.5" customHeight="1">
      <c r="A581" s="13" t="s">
        <v>3063</v>
      </c>
      <c r="B581" s="14">
        <v>662545116563</v>
      </c>
      <c r="C581" s="17" t="s">
        <v>3080</v>
      </c>
      <c r="D581" s="21" t="s">
        <v>3064</v>
      </c>
      <c r="E581" s="21" t="s">
        <v>3065</v>
      </c>
      <c r="F581" s="21" t="s">
        <v>3066</v>
      </c>
      <c r="G581" s="17" t="s">
        <v>1232</v>
      </c>
      <c r="H581" s="150">
        <v>15.97</v>
      </c>
      <c r="I581" s="12">
        <f t="shared" si="9"/>
        <v>0</v>
      </c>
    </row>
    <row r="582" spans="1:9">
      <c r="A582" s="13" t="s">
        <v>3081</v>
      </c>
      <c r="B582" s="14">
        <v>662545084879</v>
      </c>
      <c r="C582" s="17" t="s">
        <v>2948</v>
      </c>
      <c r="D582" s="21" t="s">
        <v>2938</v>
      </c>
      <c r="E582" s="21" t="s">
        <v>3082</v>
      </c>
      <c r="F582" s="21" t="s">
        <v>3083</v>
      </c>
      <c r="G582" s="17" t="s">
        <v>3057</v>
      </c>
      <c r="H582" s="150">
        <v>35.51</v>
      </c>
      <c r="I582" s="12">
        <f t="shared" si="9"/>
        <v>0</v>
      </c>
    </row>
    <row r="583" spans="1:9" ht="25.5">
      <c r="A583" s="13" t="s">
        <v>3096</v>
      </c>
      <c r="B583" s="14">
        <v>662545130781</v>
      </c>
      <c r="C583" s="17" t="s">
        <v>3054</v>
      </c>
      <c r="D583" s="21" t="s">
        <v>2943</v>
      </c>
      <c r="E583" s="21" t="s">
        <v>3097</v>
      </c>
      <c r="F583" s="21" t="s">
        <v>3098</v>
      </c>
      <c r="G583" s="17" t="s">
        <v>4421</v>
      </c>
      <c r="H583" s="150">
        <v>703.07</v>
      </c>
      <c r="I583" s="12">
        <f t="shared" si="9"/>
        <v>0</v>
      </c>
    </row>
    <row r="584" spans="1:9" ht="25.5">
      <c r="A584" s="13" t="s">
        <v>3099</v>
      </c>
      <c r="B584" s="14">
        <v>662545130798</v>
      </c>
      <c r="C584" s="17" t="s">
        <v>2742</v>
      </c>
      <c r="D584" s="21" t="s">
        <v>2943</v>
      </c>
      <c r="E584" s="21" t="s">
        <v>3097</v>
      </c>
      <c r="F584" s="21" t="s">
        <v>3100</v>
      </c>
      <c r="G584" s="17" t="s">
        <v>4421</v>
      </c>
      <c r="H584" s="150">
        <v>703.07</v>
      </c>
      <c r="I584" s="12">
        <f t="shared" si="9"/>
        <v>0</v>
      </c>
    </row>
    <row r="585" spans="1:9" ht="25.5" customHeight="1">
      <c r="A585" s="13" t="s">
        <v>3101</v>
      </c>
      <c r="B585" s="14">
        <v>662545130804</v>
      </c>
      <c r="C585" s="17" t="s">
        <v>2948</v>
      </c>
      <c r="D585" s="21" t="s">
        <v>2938</v>
      </c>
      <c r="E585" s="21" t="s">
        <v>3102</v>
      </c>
      <c r="F585" s="21" t="s">
        <v>3103</v>
      </c>
      <c r="G585" s="17" t="s">
        <v>4421</v>
      </c>
      <c r="H585" s="150">
        <v>807.4</v>
      </c>
      <c r="I585" s="12">
        <f t="shared" si="9"/>
        <v>0</v>
      </c>
    </row>
    <row r="586" spans="1:9" ht="25.5" customHeight="1">
      <c r="A586" s="13" t="s">
        <v>3104</v>
      </c>
      <c r="B586" s="14">
        <v>662545130811</v>
      </c>
      <c r="C586" s="17" t="s">
        <v>2742</v>
      </c>
      <c r="D586" s="21" t="s">
        <v>3064</v>
      </c>
      <c r="E586" s="21" t="s">
        <v>3105</v>
      </c>
      <c r="F586" s="21" t="s">
        <v>3106</v>
      </c>
      <c r="G586" s="17" t="s">
        <v>4421</v>
      </c>
      <c r="H586" s="150">
        <v>864.47</v>
      </c>
      <c r="I586" s="12">
        <f t="shared" si="9"/>
        <v>0</v>
      </c>
    </row>
    <row r="587" spans="1:9" ht="25.5">
      <c r="A587" s="13" t="s">
        <v>3107</v>
      </c>
      <c r="B587" s="14">
        <v>662545130828</v>
      </c>
      <c r="C587" s="17" t="s">
        <v>2742</v>
      </c>
      <c r="D587" s="21" t="s">
        <v>2950</v>
      </c>
      <c r="E587" s="21" t="s">
        <v>3108</v>
      </c>
      <c r="F587" s="21" t="s">
        <v>4322</v>
      </c>
      <c r="G587" s="17" t="s">
        <v>4421</v>
      </c>
      <c r="H587" s="150">
        <v>1092.1600000000001</v>
      </c>
      <c r="I587" s="12">
        <f t="shared" si="9"/>
        <v>0</v>
      </c>
    </row>
    <row r="588" spans="1:9" ht="25.5" customHeight="1">
      <c r="A588" s="13" t="s">
        <v>3109</v>
      </c>
      <c r="B588" s="14">
        <v>662545130835</v>
      </c>
      <c r="C588" s="17" t="s">
        <v>2742</v>
      </c>
      <c r="D588" s="21" t="s">
        <v>2954</v>
      </c>
      <c r="E588" s="21" t="s">
        <v>3110</v>
      </c>
      <c r="F588" s="21" t="s">
        <v>3111</v>
      </c>
      <c r="G588" s="17" t="s">
        <v>4421</v>
      </c>
      <c r="H588" s="150">
        <v>652.58000000000004</v>
      </c>
      <c r="I588" s="12">
        <f t="shared" si="9"/>
        <v>0</v>
      </c>
    </row>
    <row r="589" spans="1:9" ht="25.5">
      <c r="A589" s="13" t="s">
        <v>3112</v>
      </c>
      <c r="B589" s="14">
        <v>662545130842</v>
      </c>
      <c r="C589" s="17" t="s">
        <v>2742</v>
      </c>
      <c r="D589" s="21" t="s">
        <v>2957</v>
      </c>
      <c r="E589" s="21" t="s">
        <v>3113</v>
      </c>
      <c r="F589" s="21" t="s">
        <v>3114</v>
      </c>
      <c r="G589" s="17" t="s">
        <v>4421</v>
      </c>
      <c r="H589" s="150">
        <v>781.22</v>
      </c>
      <c r="I589" s="12">
        <f t="shared" si="9"/>
        <v>0</v>
      </c>
    </row>
    <row r="590" spans="1:9">
      <c r="A590" s="13" t="s">
        <v>3123</v>
      </c>
      <c r="B590" s="14">
        <v>662545084909</v>
      </c>
      <c r="C590" s="17" t="s">
        <v>1044</v>
      </c>
      <c r="D590" s="21" t="s">
        <v>2943</v>
      </c>
      <c r="E590" s="21" t="s">
        <v>3124</v>
      </c>
      <c r="F590" s="21" t="s">
        <v>3125</v>
      </c>
      <c r="G590" s="17" t="s">
        <v>3057</v>
      </c>
      <c r="H590" s="150">
        <v>13.82</v>
      </c>
      <c r="I590" s="12">
        <f t="shared" si="9"/>
        <v>0</v>
      </c>
    </row>
    <row r="591" spans="1:9">
      <c r="A591" s="13" t="s">
        <v>3126</v>
      </c>
      <c r="B591" s="14">
        <v>662545084916</v>
      </c>
      <c r="C591" s="17" t="s">
        <v>2742</v>
      </c>
      <c r="D591" s="21" t="s">
        <v>2943</v>
      </c>
      <c r="E591" s="21" t="s">
        <v>3124</v>
      </c>
      <c r="F591" s="21" t="s">
        <v>3127</v>
      </c>
      <c r="G591" s="17" t="s">
        <v>3057</v>
      </c>
      <c r="H591" s="150">
        <v>14.52</v>
      </c>
      <c r="I591" s="12">
        <f t="shared" si="9"/>
        <v>0</v>
      </c>
    </row>
    <row r="592" spans="1:9">
      <c r="A592" s="13" t="s">
        <v>3128</v>
      </c>
      <c r="B592" s="14">
        <v>662545084923</v>
      </c>
      <c r="C592" s="17" t="s">
        <v>2948</v>
      </c>
      <c r="D592" s="21" t="s">
        <v>2938</v>
      </c>
      <c r="E592" s="21" t="s">
        <v>3129</v>
      </c>
      <c r="F592" s="21" t="s">
        <v>3130</v>
      </c>
      <c r="G592" s="17" t="s">
        <v>3057</v>
      </c>
      <c r="H592" s="150">
        <v>15</v>
      </c>
      <c r="I592" s="12">
        <f t="shared" si="9"/>
        <v>0</v>
      </c>
    </row>
    <row r="593" spans="1:9">
      <c r="A593" s="13" t="s">
        <v>2180</v>
      </c>
      <c r="B593" s="14">
        <v>662545102382</v>
      </c>
      <c r="C593" s="17" t="s">
        <v>35</v>
      </c>
      <c r="D593" s="21" t="s">
        <v>2160</v>
      </c>
      <c r="E593" s="21" t="s">
        <v>2181</v>
      </c>
      <c r="F593" s="21" t="s">
        <v>2182</v>
      </c>
      <c r="G593" s="17" t="s">
        <v>2163</v>
      </c>
      <c r="H593" s="150">
        <v>12.18</v>
      </c>
      <c r="I593" s="12">
        <f t="shared" si="9"/>
        <v>0</v>
      </c>
    </row>
    <row r="594" spans="1:9">
      <c r="A594" s="13" t="s">
        <v>3137</v>
      </c>
      <c r="B594" s="14">
        <v>662545084947</v>
      </c>
      <c r="C594" s="17" t="s">
        <v>2742</v>
      </c>
      <c r="D594" s="21" t="s">
        <v>2954</v>
      </c>
      <c r="E594" s="21" t="s">
        <v>3138</v>
      </c>
      <c r="F594" s="21" t="s">
        <v>4323</v>
      </c>
      <c r="G594" s="17" t="s">
        <v>3057</v>
      </c>
      <c r="H594" s="150">
        <v>13.93</v>
      </c>
      <c r="I594" s="12">
        <f t="shared" si="9"/>
        <v>0</v>
      </c>
    </row>
    <row r="595" spans="1:9">
      <c r="A595" s="13" t="s">
        <v>3139</v>
      </c>
      <c r="B595" s="14">
        <v>662545084954</v>
      </c>
      <c r="C595" s="17" t="s">
        <v>1017</v>
      </c>
      <c r="D595" s="21" t="s">
        <v>732</v>
      </c>
      <c r="E595" s="21" t="s">
        <v>3140</v>
      </c>
      <c r="F595" s="21" t="s">
        <v>4324</v>
      </c>
      <c r="G595" s="17" t="s">
        <v>3057</v>
      </c>
      <c r="H595" s="150">
        <v>20.68</v>
      </c>
      <c r="I595" s="12">
        <f t="shared" si="9"/>
        <v>0</v>
      </c>
    </row>
    <row r="596" spans="1:9" ht="25.5" customHeight="1">
      <c r="A596" s="13" t="s">
        <v>3134</v>
      </c>
      <c r="B596" s="14">
        <v>662545116594</v>
      </c>
      <c r="C596" s="17" t="s">
        <v>3135</v>
      </c>
      <c r="D596" s="21" t="s">
        <v>3064</v>
      </c>
      <c r="E596" s="21" t="s">
        <v>3132</v>
      </c>
      <c r="F596" s="21" t="s">
        <v>3136</v>
      </c>
      <c r="G596" s="17" t="s">
        <v>1232</v>
      </c>
      <c r="H596" s="150">
        <v>14.38</v>
      </c>
      <c r="I596" s="12">
        <f t="shared" si="9"/>
        <v>0</v>
      </c>
    </row>
    <row r="597" spans="1:9">
      <c r="A597" s="13" t="s">
        <v>3141</v>
      </c>
      <c r="B597" s="14">
        <v>662545084961</v>
      </c>
      <c r="C597" s="17" t="s">
        <v>2742</v>
      </c>
      <c r="D597" s="21" t="s">
        <v>2957</v>
      </c>
      <c r="E597" s="21" t="s">
        <v>3142</v>
      </c>
      <c r="F597" s="21" t="s">
        <v>3143</v>
      </c>
      <c r="G597" s="17" t="s">
        <v>3057</v>
      </c>
      <c r="H597" s="150">
        <v>13.83</v>
      </c>
      <c r="I597" s="12">
        <f t="shared" si="9"/>
        <v>0</v>
      </c>
    </row>
    <row r="598" spans="1:9">
      <c r="A598" s="13" t="s">
        <v>3144</v>
      </c>
      <c r="B598" s="14">
        <v>662545084978</v>
      </c>
      <c r="C598" s="17" t="s">
        <v>2964</v>
      </c>
      <c r="D598" s="21" t="s">
        <v>2938</v>
      </c>
      <c r="E598" s="21" t="s">
        <v>3129</v>
      </c>
      <c r="F598" s="21" t="s">
        <v>3145</v>
      </c>
      <c r="G598" s="17" t="s">
        <v>3057</v>
      </c>
      <c r="H598" s="150">
        <v>18.66</v>
      </c>
      <c r="I598" s="12">
        <f t="shared" si="9"/>
        <v>0</v>
      </c>
    </row>
    <row r="599" spans="1:9">
      <c r="A599" s="13" t="s">
        <v>3146</v>
      </c>
      <c r="B599" s="14">
        <v>662545112350</v>
      </c>
      <c r="C599" s="17" t="s">
        <v>3080</v>
      </c>
      <c r="D599" s="21" t="s">
        <v>2954</v>
      </c>
      <c r="E599" s="21" t="s">
        <v>3138</v>
      </c>
      <c r="F599" s="21" t="s">
        <v>3147</v>
      </c>
      <c r="G599" s="17" t="s">
        <v>1232</v>
      </c>
      <c r="H599" s="150">
        <v>15.2</v>
      </c>
      <c r="I599" s="12">
        <f t="shared" si="9"/>
        <v>0</v>
      </c>
    </row>
    <row r="600" spans="1:9" ht="25.5" customHeight="1">
      <c r="A600" s="13" t="s">
        <v>3131</v>
      </c>
      <c r="B600" s="14">
        <v>662545116587</v>
      </c>
      <c r="C600" s="17" t="s">
        <v>3080</v>
      </c>
      <c r="D600" s="21" t="s">
        <v>3064</v>
      </c>
      <c r="E600" s="21" t="s">
        <v>3132</v>
      </c>
      <c r="F600" s="21" t="s">
        <v>3133</v>
      </c>
      <c r="G600" s="17" t="s">
        <v>1232</v>
      </c>
      <c r="H600" s="150">
        <v>15.14</v>
      </c>
      <c r="I600" s="12">
        <f t="shared" si="9"/>
        <v>0</v>
      </c>
    </row>
    <row r="601" spans="1:9">
      <c r="A601" s="13" t="s">
        <v>3162</v>
      </c>
      <c r="B601" s="14">
        <v>662545084985</v>
      </c>
      <c r="C601" s="17" t="s">
        <v>3163</v>
      </c>
      <c r="D601" s="21" t="s">
        <v>2938</v>
      </c>
      <c r="E601" s="21" t="s">
        <v>3082</v>
      </c>
      <c r="F601" s="21" t="s">
        <v>3164</v>
      </c>
      <c r="G601" s="17" t="s">
        <v>3057</v>
      </c>
      <c r="H601" s="150">
        <v>44.396000000000001</v>
      </c>
      <c r="I601" s="12">
        <f t="shared" si="9"/>
        <v>0</v>
      </c>
    </row>
    <row r="602" spans="1:9" ht="25.5">
      <c r="A602" s="13" t="s">
        <v>3148</v>
      </c>
      <c r="B602" s="14">
        <v>662545130859</v>
      </c>
      <c r="C602" s="17" t="s">
        <v>2742</v>
      </c>
      <c r="D602" s="21" t="s">
        <v>2943</v>
      </c>
      <c r="E602" s="21" t="s">
        <v>3149</v>
      </c>
      <c r="F602" s="21" t="s">
        <v>3150</v>
      </c>
      <c r="G602" s="17" t="s">
        <v>4421</v>
      </c>
      <c r="H602" s="150">
        <v>703.07</v>
      </c>
      <c r="I602" s="12">
        <f t="shared" si="9"/>
        <v>0</v>
      </c>
    </row>
    <row r="603" spans="1:9" ht="25.5">
      <c r="A603" s="13" t="s">
        <v>3151</v>
      </c>
      <c r="B603" s="14">
        <v>662545130866</v>
      </c>
      <c r="C603" s="17" t="s">
        <v>2948</v>
      </c>
      <c r="D603" s="21" t="s">
        <v>2938</v>
      </c>
      <c r="E603" s="21" t="s">
        <v>3152</v>
      </c>
      <c r="F603" s="21" t="s">
        <v>3153</v>
      </c>
      <c r="G603" s="17" t="s">
        <v>4421</v>
      </c>
      <c r="H603" s="150">
        <v>807.4</v>
      </c>
      <c r="I603" s="12">
        <f t="shared" si="9"/>
        <v>0</v>
      </c>
    </row>
    <row r="604" spans="1:9" ht="25.5">
      <c r="A604" s="13" t="s">
        <v>3154</v>
      </c>
      <c r="B604" s="14">
        <v>662545130873</v>
      </c>
      <c r="C604" s="17" t="s">
        <v>3135</v>
      </c>
      <c r="D604" s="21" t="s">
        <v>3064</v>
      </c>
      <c r="E604" s="21" t="s">
        <v>3155</v>
      </c>
      <c r="F604" s="21" t="s">
        <v>4325</v>
      </c>
      <c r="G604" s="17" t="s">
        <v>4421</v>
      </c>
      <c r="H604" s="150">
        <v>864.47</v>
      </c>
      <c r="I604" s="12">
        <f t="shared" si="9"/>
        <v>0</v>
      </c>
    </row>
    <row r="605" spans="1:9" ht="25.5">
      <c r="A605" s="13" t="s">
        <v>3156</v>
      </c>
      <c r="B605" s="14">
        <v>662545130880</v>
      </c>
      <c r="C605" s="17" t="s">
        <v>2742</v>
      </c>
      <c r="D605" s="21" t="s">
        <v>2950</v>
      </c>
      <c r="E605" s="21" t="s">
        <v>3157</v>
      </c>
      <c r="F605" s="21" t="s">
        <v>4326</v>
      </c>
      <c r="G605" s="17" t="s">
        <v>4421</v>
      </c>
      <c r="H605" s="150">
        <v>1092.1600000000001</v>
      </c>
      <c r="I605" s="12">
        <f t="shared" si="9"/>
        <v>0</v>
      </c>
    </row>
    <row r="606" spans="1:9" ht="25.5">
      <c r="A606" s="13" t="s">
        <v>3158</v>
      </c>
      <c r="B606" s="14">
        <v>662545130897</v>
      </c>
      <c r="C606" s="17" t="s">
        <v>2742</v>
      </c>
      <c r="D606" s="21" t="s">
        <v>2954</v>
      </c>
      <c r="E606" s="21" t="s">
        <v>3159</v>
      </c>
      <c r="F606" s="21" t="s">
        <v>4327</v>
      </c>
      <c r="G606" s="17" t="s">
        <v>4421</v>
      </c>
      <c r="H606" s="150">
        <v>686.93</v>
      </c>
      <c r="I606" s="12">
        <f t="shared" si="9"/>
        <v>0</v>
      </c>
    </row>
    <row r="607" spans="1:9" ht="25.5">
      <c r="A607" s="13" t="s">
        <v>3160</v>
      </c>
      <c r="B607" s="14">
        <v>662545130903</v>
      </c>
      <c r="C607" s="17" t="s">
        <v>2742</v>
      </c>
      <c r="D607" s="21" t="s">
        <v>2957</v>
      </c>
      <c r="E607" s="21" t="s">
        <v>3161</v>
      </c>
      <c r="F607" s="21" t="s">
        <v>4328</v>
      </c>
      <c r="G607" s="17" t="s">
        <v>4421</v>
      </c>
      <c r="H607" s="150">
        <v>764.66</v>
      </c>
      <c r="I607" s="12">
        <f t="shared" si="9"/>
        <v>0</v>
      </c>
    </row>
    <row r="608" spans="1:9">
      <c r="A608" s="13" t="s">
        <v>3090</v>
      </c>
      <c r="B608" s="14">
        <v>662545084886</v>
      </c>
      <c r="C608" s="17" t="s">
        <v>29</v>
      </c>
      <c r="D608" s="21" t="s">
        <v>2974</v>
      </c>
      <c r="E608" s="21" t="s">
        <v>3091</v>
      </c>
      <c r="F608" s="21" t="s">
        <v>3092</v>
      </c>
      <c r="G608" s="17" t="s">
        <v>3057</v>
      </c>
      <c r="H608" s="150">
        <v>19.88</v>
      </c>
      <c r="I608" s="12">
        <f t="shared" si="9"/>
        <v>0</v>
      </c>
    </row>
    <row r="609" spans="1:9">
      <c r="A609" s="13" t="s">
        <v>3093</v>
      </c>
      <c r="B609" s="14">
        <v>662545084893</v>
      </c>
      <c r="C609" s="17" t="s">
        <v>2977</v>
      </c>
      <c r="D609" s="21" t="s">
        <v>2978</v>
      </c>
      <c r="E609" s="21" t="s">
        <v>3094</v>
      </c>
      <c r="F609" s="21" t="s">
        <v>3095</v>
      </c>
      <c r="G609" s="17" t="s">
        <v>3057</v>
      </c>
      <c r="H609" s="150">
        <v>23.11</v>
      </c>
      <c r="I609" s="12">
        <f t="shared" si="9"/>
        <v>0</v>
      </c>
    </row>
    <row r="610" spans="1:9">
      <c r="A610" s="13" t="s">
        <v>3171</v>
      </c>
      <c r="B610" s="14">
        <v>662545084992</v>
      </c>
      <c r="C610" s="17" t="s">
        <v>29</v>
      </c>
      <c r="D610" s="21" t="s">
        <v>2974</v>
      </c>
      <c r="E610" s="21" t="s">
        <v>3172</v>
      </c>
      <c r="F610" s="21" t="s">
        <v>3173</v>
      </c>
      <c r="G610" s="17" t="s">
        <v>3057</v>
      </c>
      <c r="H610" s="150">
        <v>17.149999999999999</v>
      </c>
      <c r="I610" s="12">
        <f t="shared" si="9"/>
        <v>0</v>
      </c>
    </row>
    <row r="611" spans="1:9">
      <c r="A611" s="13" t="s">
        <v>3174</v>
      </c>
      <c r="B611" s="14">
        <v>662545085005</v>
      </c>
      <c r="C611" s="17" t="s">
        <v>3175</v>
      </c>
      <c r="D611" s="21" t="s">
        <v>2978</v>
      </c>
      <c r="E611" s="21" t="s">
        <v>3176</v>
      </c>
      <c r="F611" s="21" t="s">
        <v>4333</v>
      </c>
      <c r="G611" s="17" t="s">
        <v>1191</v>
      </c>
      <c r="H611" s="150">
        <v>21.74</v>
      </c>
      <c r="I611" s="12">
        <f t="shared" si="9"/>
        <v>0</v>
      </c>
    </row>
    <row r="612" spans="1:9" ht="25.5" customHeight="1">
      <c r="A612" s="13" t="s">
        <v>3184</v>
      </c>
      <c r="B612" s="14">
        <v>662545085012</v>
      </c>
      <c r="C612" s="17" t="s">
        <v>3030</v>
      </c>
      <c r="D612" s="21" t="s">
        <v>3026</v>
      </c>
      <c r="E612" s="21" t="s">
        <v>3185</v>
      </c>
      <c r="F612" s="21" t="s">
        <v>3186</v>
      </c>
      <c r="G612" s="17" t="s">
        <v>3057</v>
      </c>
      <c r="H612" s="150">
        <v>24.992000000000001</v>
      </c>
      <c r="I612" s="12">
        <f t="shared" si="9"/>
        <v>0</v>
      </c>
    </row>
    <row r="613" spans="1:9" ht="25.5" customHeight="1">
      <c r="A613" s="13" t="s">
        <v>3187</v>
      </c>
      <c r="B613" s="14">
        <v>662545085029</v>
      </c>
      <c r="C613" s="17" t="s">
        <v>3034</v>
      </c>
      <c r="D613" s="21" t="s">
        <v>3035</v>
      </c>
      <c r="E613" s="21" t="s">
        <v>3188</v>
      </c>
      <c r="F613" s="21" t="s">
        <v>3189</v>
      </c>
      <c r="G613" s="17" t="s">
        <v>3057</v>
      </c>
      <c r="H613" s="150">
        <v>28.963000000000001</v>
      </c>
      <c r="I613" s="12">
        <f t="shared" si="9"/>
        <v>0</v>
      </c>
    </row>
    <row r="614" spans="1:9" ht="25.5" customHeight="1">
      <c r="A614" s="13" t="s">
        <v>3195</v>
      </c>
      <c r="B614" s="14">
        <v>662545085036</v>
      </c>
      <c r="C614" s="17" t="s">
        <v>3182</v>
      </c>
      <c r="D614" s="21" t="s">
        <v>3026</v>
      </c>
      <c r="E614" s="21" t="s">
        <v>3185</v>
      </c>
      <c r="F614" s="21" t="s">
        <v>3196</v>
      </c>
      <c r="G614" s="17" t="s">
        <v>3057</v>
      </c>
      <c r="H614" s="150">
        <v>24.75</v>
      </c>
      <c r="I614" s="12">
        <f t="shared" si="9"/>
        <v>0</v>
      </c>
    </row>
    <row r="615" spans="1:9" ht="25.5" customHeight="1">
      <c r="A615" s="13" t="s">
        <v>3197</v>
      </c>
      <c r="B615" s="14">
        <v>662545085043</v>
      </c>
      <c r="C615" s="17" t="s">
        <v>3047</v>
      </c>
      <c r="D615" s="21" t="s">
        <v>3035</v>
      </c>
      <c r="E615" s="21" t="s">
        <v>3188</v>
      </c>
      <c r="F615" s="21" t="s">
        <v>3198</v>
      </c>
      <c r="G615" s="17" t="s">
        <v>3057</v>
      </c>
      <c r="H615" s="150">
        <v>28.742999999999999</v>
      </c>
      <c r="I615" s="12">
        <f t="shared" si="9"/>
        <v>0</v>
      </c>
    </row>
    <row r="616" spans="1:9" ht="25.5" customHeight="1">
      <c r="A616" s="13" t="s">
        <v>3190</v>
      </c>
      <c r="B616" s="14">
        <v>662545116624</v>
      </c>
      <c r="C616" s="17" t="s">
        <v>3086</v>
      </c>
      <c r="D616" s="21" t="s">
        <v>3038</v>
      </c>
      <c r="E616" s="21" t="s">
        <v>3191</v>
      </c>
      <c r="F616" s="21" t="s">
        <v>3192</v>
      </c>
      <c r="G616" s="17" t="s">
        <v>1232</v>
      </c>
      <c r="H616" s="150">
        <v>19.11</v>
      </c>
      <c r="I616" s="12">
        <f t="shared" si="9"/>
        <v>0</v>
      </c>
    </row>
    <row r="617" spans="1:9" ht="25.5" customHeight="1">
      <c r="A617" s="13" t="s">
        <v>3193</v>
      </c>
      <c r="B617" s="14">
        <v>662545116631</v>
      </c>
      <c r="C617" s="17" t="s">
        <v>3085</v>
      </c>
      <c r="D617" s="21" t="s">
        <v>3038</v>
      </c>
      <c r="E617" s="21" t="s">
        <v>3191</v>
      </c>
      <c r="F617" s="21" t="s">
        <v>3194</v>
      </c>
      <c r="G617" s="17" t="s">
        <v>1232</v>
      </c>
      <c r="H617" s="150">
        <v>19.11</v>
      </c>
      <c r="I617" s="12">
        <f t="shared" si="9"/>
        <v>0</v>
      </c>
    </row>
    <row r="618" spans="1:9" ht="25.5">
      <c r="A618" s="13" t="s">
        <v>3177</v>
      </c>
      <c r="B618" s="14">
        <v>662545116600</v>
      </c>
      <c r="C618" s="17" t="s">
        <v>3030</v>
      </c>
      <c r="D618" s="21" t="s">
        <v>3178</v>
      </c>
      <c r="E618" s="21" t="s">
        <v>3179</v>
      </c>
      <c r="F618" s="21" t="s">
        <v>3180</v>
      </c>
      <c r="G618" s="17" t="s">
        <v>1232</v>
      </c>
      <c r="H618" s="150">
        <v>21.38</v>
      </c>
      <c r="I618" s="12">
        <f t="shared" si="9"/>
        <v>0</v>
      </c>
    </row>
    <row r="619" spans="1:9" ht="25.5">
      <c r="A619" s="13" t="s">
        <v>3181</v>
      </c>
      <c r="B619" s="14">
        <v>662545116617</v>
      </c>
      <c r="C619" s="17" t="s">
        <v>3182</v>
      </c>
      <c r="D619" s="21" t="s">
        <v>3178</v>
      </c>
      <c r="E619" s="21" t="s">
        <v>3179</v>
      </c>
      <c r="F619" s="21" t="s">
        <v>3183</v>
      </c>
      <c r="G619" s="17" t="s">
        <v>1232</v>
      </c>
      <c r="H619" s="150">
        <v>21.38</v>
      </c>
      <c r="I619" s="12">
        <f t="shared" si="9"/>
        <v>0</v>
      </c>
    </row>
    <row r="620" spans="1:9">
      <c r="A620" s="13" t="s">
        <v>3115</v>
      </c>
      <c r="B620" s="14">
        <v>662545126524</v>
      </c>
      <c r="C620" s="17" t="s">
        <v>3116</v>
      </c>
      <c r="D620" s="21" t="s">
        <v>3117</v>
      </c>
      <c r="E620" s="21" t="s">
        <v>3118</v>
      </c>
      <c r="F620" s="21" t="s">
        <v>3119</v>
      </c>
      <c r="G620" s="17" t="s">
        <v>193</v>
      </c>
      <c r="H620" s="150">
        <v>39.984999999999999</v>
      </c>
      <c r="I620" s="12">
        <f t="shared" si="9"/>
        <v>0</v>
      </c>
    </row>
    <row r="621" spans="1:9">
      <c r="A621" s="13" t="s">
        <v>3120</v>
      </c>
      <c r="B621" s="14">
        <v>662545126531</v>
      </c>
      <c r="C621" s="17" t="s">
        <v>3121</v>
      </c>
      <c r="D621" s="21" t="s">
        <v>3117</v>
      </c>
      <c r="E621" s="21" t="s">
        <v>3118</v>
      </c>
      <c r="F621" s="21" t="s">
        <v>3122</v>
      </c>
      <c r="G621" s="17" t="s">
        <v>193</v>
      </c>
      <c r="H621" s="150">
        <v>39.984999999999999</v>
      </c>
      <c r="I621" s="12">
        <f t="shared" si="9"/>
        <v>0</v>
      </c>
    </row>
    <row r="622" spans="1:9">
      <c r="A622" s="13" t="s">
        <v>3084</v>
      </c>
      <c r="B622" s="14">
        <v>662545129600</v>
      </c>
      <c r="C622" s="17" t="s">
        <v>3085</v>
      </c>
      <c r="D622" s="21" t="s">
        <v>3038</v>
      </c>
      <c r="E622" s="21" t="s">
        <v>4317</v>
      </c>
      <c r="F622" s="21" t="s">
        <v>4318</v>
      </c>
      <c r="G622" s="17" t="s">
        <v>1543</v>
      </c>
      <c r="H622" s="150">
        <v>49.082000000000001</v>
      </c>
      <c r="I622" s="12">
        <f t="shared" si="9"/>
        <v>0</v>
      </c>
    </row>
    <row r="623" spans="1:9">
      <c r="A623" s="13" t="s">
        <v>3087</v>
      </c>
      <c r="B623" s="14">
        <v>662545129624</v>
      </c>
      <c r="C623" s="17" t="s">
        <v>3085</v>
      </c>
      <c r="D623" s="21" t="s">
        <v>3088</v>
      </c>
      <c r="E623" s="21" t="s">
        <v>4319</v>
      </c>
      <c r="F623" s="21" t="s">
        <v>4320</v>
      </c>
      <c r="G623" s="17" t="s">
        <v>1543</v>
      </c>
      <c r="H623" s="150">
        <v>47.58</v>
      </c>
      <c r="I623" s="12">
        <f t="shared" si="9"/>
        <v>0</v>
      </c>
    </row>
    <row r="624" spans="1:9">
      <c r="A624" s="13" t="s">
        <v>3089</v>
      </c>
      <c r="B624" s="14">
        <v>662545129631</v>
      </c>
      <c r="C624" s="17" t="s">
        <v>3086</v>
      </c>
      <c r="D624" s="21" t="s">
        <v>3088</v>
      </c>
      <c r="E624" s="21" t="s">
        <v>4319</v>
      </c>
      <c r="F624" s="21" t="s">
        <v>4321</v>
      </c>
      <c r="G624" s="17" t="s">
        <v>1543</v>
      </c>
      <c r="H624" s="150">
        <v>47.58</v>
      </c>
      <c r="I624" s="12">
        <f t="shared" si="9"/>
        <v>0</v>
      </c>
    </row>
    <row r="625" spans="1:9">
      <c r="A625" s="13" t="s">
        <v>3165</v>
      </c>
      <c r="B625" s="14">
        <v>662545126548</v>
      </c>
      <c r="C625" s="17" t="s">
        <v>3116</v>
      </c>
      <c r="D625" s="21" t="s">
        <v>3035</v>
      </c>
      <c r="E625" s="21" t="s">
        <v>3118</v>
      </c>
      <c r="F625" s="21" t="s">
        <v>3119</v>
      </c>
      <c r="G625" s="17" t="s">
        <v>193</v>
      </c>
      <c r="H625" s="150">
        <v>39.545000000000002</v>
      </c>
      <c r="I625" s="12">
        <f t="shared" si="9"/>
        <v>0</v>
      </c>
    </row>
    <row r="626" spans="1:9">
      <c r="A626" s="13" t="s">
        <v>3166</v>
      </c>
      <c r="B626" s="14">
        <v>662545126555</v>
      </c>
      <c r="C626" s="17" t="s">
        <v>3121</v>
      </c>
      <c r="D626" s="21" t="s">
        <v>3035</v>
      </c>
      <c r="E626" s="21" t="s">
        <v>3118</v>
      </c>
      <c r="F626" s="21" t="s">
        <v>3122</v>
      </c>
      <c r="G626" s="17" t="s">
        <v>193</v>
      </c>
      <c r="H626" s="150">
        <v>39.545000000000002</v>
      </c>
      <c r="I626" s="12">
        <f t="shared" si="9"/>
        <v>0</v>
      </c>
    </row>
    <row r="627" spans="1:9">
      <c r="A627" s="13" t="s">
        <v>3167</v>
      </c>
      <c r="B627" s="14">
        <v>662545129648</v>
      </c>
      <c r="C627" s="17" t="s">
        <v>3085</v>
      </c>
      <c r="D627" s="21" t="s">
        <v>3038</v>
      </c>
      <c r="E627" s="21" t="s">
        <v>4317</v>
      </c>
      <c r="F627" s="21" t="s">
        <v>4329</v>
      </c>
      <c r="G627" s="17" t="s">
        <v>1543</v>
      </c>
      <c r="H627" s="150">
        <v>49.082000000000001</v>
      </c>
      <c r="I627" s="12">
        <f t="shared" si="9"/>
        <v>0</v>
      </c>
    </row>
    <row r="628" spans="1:9">
      <c r="A628" s="13" t="s">
        <v>3168</v>
      </c>
      <c r="B628" s="14">
        <v>662545129655</v>
      </c>
      <c r="C628" s="17" t="s">
        <v>3086</v>
      </c>
      <c r="D628" s="21" t="s">
        <v>3038</v>
      </c>
      <c r="E628" s="21" t="s">
        <v>4317</v>
      </c>
      <c r="F628" s="21" t="s">
        <v>4330</v>
      </c>
      <c r="G628" s="17" t="s">
        <v>1543</v>
      </c>
      <c r="H628" s="150">
        <v>44.62</v>
      </c>
      <c r="I628" s="12">
        <f t="shared" si="9"/>
        <v>0</v>
      </c>
    </row>
    <row r="629" spans="1:9">
      <c r="A629" s="13" t="s">
        <v>3169</v>
      </c>
      <c r="B629" s="14">
        <v>662545129662</v>
      </c>
      <c r="C629" s="17" t="s">
        <v>3085</v>
      </c>
      <c r="D629" s="21" t="s">
        <v>3088</v>
      </c>
      <c r="E629" s="21" t="s">
        <v>4319</v>
      </c>
      <c r="F629" s="21" t="s">
        <v>4331</v>
      </c>
      <c r="G629" s="17" t="s">
        <v>1543</v>
      </c>
      <c r="H629" s="150">
        <v>52.338000000000001</v>
      </c>
      <c r="I629" s="12">
        <f t="shared" si="9"/>
        <v>0</v>
      </c>
    </row>
    <row r="630" spans="1:9">
      <c r="A630" s="13" t="s">
        <v>3170</v>
      </c>
      <c r="B630" s="14">
        <v>662545129679</v>
      </c>
      <c r="C630" s="17" t="s">
        <v>3086</v>
      </c>
      <c r="D630" s="21" t="s">
        <v>3088</v>
      </c>
      <c r="E630" s="21" t="s">
        <v>4319</v>
      </c>
      <c r="F630" s="21" t="s">
        <v>4332</v>
      </c>
      <c r="G630" s="17" t="s">
        <v>1543</v>
      </c>
      <c r="H630" s="150">
        <v>52.338000000000001</v>
      </c>
      <c r="I630" s="12">
        <f t="shared" si="9"/>
        <v>0</v>
      </c>
    </row>
    <row r="631" spans="1:9">
      <c r="A631" s="13" t="s">
        <v>3225</v>
      </c>
      <c r="B631" s="14">
        <v>662545009506</v>
      </c>
      <c r="C631" s="17" t="s">
        <v>29</v>
      </c>
      <c r="D631" s="21" t="s">
        <v>22</v>
      </c>
      <c r="E631" s="21" t="s">
        <v>3226</v>
      </c>
      <c r="F631" s="21" t="s">
        <v>3227</v>
      </c>
      <c r="G631" s="17" t="s">
        <v>1083</v>
      </c>
      <c r="H631" s="150">
        <v>87.58</v>
      </c>
      <c r="I631" s="12">
        <f t="shared" si="9"/>
        <v>0</v>
      </c>
    </row>
    <row r="632" spans="1:9">
      <c r="A632" s="13" t="s">
        <v>3228</v>
      </c>
      <c r="B632" s="14">
        <v>662545009513</v>
      </c>
      <c r="C632" s="17" t="s">
        <v>35</v>
      </c>
      <c r="D632" s="21" t="s">
        <v>22</v>
      </c>
      <c r="E632" s="21" t="s">
        <v>3226</v>
      </c>
      <c r="F632" s="21" t="s">
        <v>3229</v>
      </c>
      <c r="G632" s="17" t="s">
        <v>1083</v>
      </c>
      <c r="H632" s="150">
        <v>87.58</v>
      </c>
      <c r="I632" s="12">
        <f t="shared" si="9"/>
        <v>0</v>
      </c>
    </row>
    <row r="633" spans="1:9">
      <c r="A633" s="13" t="s">
        <v>3230</v>
      </c>
      <c r="B633" s="14">
        <v>662545009520</v>
      </c>
      <c r="C633" s="17" t="s">
        <v>29</v>
      </c>
      <c r="D633" s="21" t="s">
        <v>121</v>
      </c>
      <c r="E633" s="21" t="s">
        <v>3231</v>
      </c>
      <c r="F633" s="21" t="s">
        <v>3232</v>
      </c>
      <c r="G633" s="17" t="s">
        <v>1083</v>
      </c>
      <c r="H633" s="150">
        <v>87.58</v>
      </c>
      <c r="I633" s="12">
        <f t="shared" si="9"/>
        <v>0</v>
      </c>
    </row>
    <row r="634" spans="1:9">
      <c r="A634" s="13" t="s">
        <v>3233</v>
      </c>
      <c r="B634" s="14">
        <v>662545009537</v>
      </c>
      <c r="C634" s="17" t="s">
        <v>35</v>
      </c>
      <c r="D634" s="21" t="s">
        <v>121</v>
      </c>
      <c r="E634" s="21" t="s">
        <v>3231</v>
      </c>
      <c r="F634" s="21" t="s">
        <v>3234</v>
      </c>
      <c r="G634" s="17" t="s">
        <v>1083</v>
      </c>
      <c r="H634" s="150">
        <v>87.58</v>
      </c>
      <c r="I634" s="12">
        <f t="shared" si="9"/>
        <v>0</v>
      </c>
    </row>
    <row r="635" spans="1:9">
      <c r="A635" s="13" t="s">
        <v>3221</v>
      </c>
      <c r="B635" s="14">
        <v>662545092317</v>
      </c>
      <c r="C635" s="17" t="s">
        <v>29</v>
      </c>
      <c r="D635" s="21" t="s">
        <v>22</v>
      </c>
      <c r="E635" s="21" t="s">
        <v>3222</v>
      </c>
      <c r="F635" s="21" t="s">
        <v>4334</v>
      </c>
      <c r="G635" s="17" t="s">
        <v>1083</v>
      </c>
      <c r="H635" s="150">
        <v>78.88</v>
      </c>
      <c r="I635" s="12">
        <f t="shared" si="9"/>
        <v>0</v>
      </c>
    </row>
    <row r="636" spans="1:9">
      <c r="A636" s="13" t="s">
        <v>3223</v>
      </c>
      <c r="B636" s="14">
        <v>662545092324</v>
      </c>
      <c r="C636" s="17" t="s">
        <v>35</v>
      </c>
      <c r="D636" s="21" t="s">
        <v>22</v>
      </c>
      <c r="E636" s="21" t="s">
        <v>3222</v>
      </c>
      <c r="F636" s="21" t="s">
        <v>4335</v>
      </c>
      <c r="G636" s="17" t="s">
        <v>1083</v>
      </c>
      <c r="H636" s="150">
        <v>78.88</v>
      </c>
      <c r="I636" s="12">
        <f t="shared" si="9"/>
        <v>0</v>
      </c>
    </row>
    <row r="637" spans="1:9">
      <c r="A637" s="13" t="s">
        <v>3224</v>
      </c>
      <c r="B637" s="14">
        <v>662545092331</v>
      </c>
      <c r="C637" s="17" t="s">
        <v>38</v>
      </c>
      <c r="D637" s="21" t="s">
        <v>22</v>
      </c>
      <c r="E637" s="21" t="s">
        <v>3222</v>
      </c>
      <c r="F637" s="21" t="s">
        <v>4336</v>
      </c>
      <c r="G637" s="17" t="s">
        <v>1083</v>
      </c>
      <c r="H637" s="150">
        <v>92.18</v>
      </c>
      <c r="I637" s="12">
        <f t="shared" si="9"/>
        <v>0</v>
      </c>
    </row>
    <row r="638" spans="1:9">
      <c r="A638" s="13" t="s">
        <v>2754</v>
      </c>
      <c r="B638" s="14">
        <v>662545109831</v>
      </c>
      <c r="C638" s="17" t="s">
        <v>29</v>
      </c>
      <c r="D638" s="21" t="s">
        <v>675</v>
      </c>
      <c r="E638" s="21" t="s">
        <v>2755</v>
      </c>
      <c r="F638" s="21" t="s">
        <v>2756</v>
      </c>
      <c r="G638" s="17" t="s">
        <v>193</v>
      </c>
      <c r="H638" s="150">
        <v>14.57</v>
      </c>
      <c r="I638" s="12">
        <f t="shared" si="9"/>
        <v>0</v>
      </c>
    </row>
    <row r="639" spans="1:9">
      <c r="A639" s="13" t="s">
        <v>2759</v>
      </c>
      <c r="B639" s="14">
        <v>662545108858</v>
      </c>
      <c r="C639" s="17" t="s">
        <v>35</v>
      </c>
      <c r="D639" s="21" t="s">
        <v>675</v>
      </c>
      <c r="E639" s="21" t="s">
        <v>2755</v>
      </c>
      <c r="F639" s="21" t="s">
        <v>2760</v>
      </c>
      <c r="G639" s="17" t="s">
        <v>193</v>
      </c>
      <c r="H639" s="150">
        <v>15.65</v>
      </c>
      <c r="I639" s="12">
        <f t="shared" si="9"/>
        <v>0</v>
      </c>
    </row>
    <row r="640" spans="1:9">
      <c r="A640" s="13" t="s">
        <v>2757</v>
      </c>
      <c r="B640" s="14">
        <v>662545108841</v>
      </c>
      <c r="C640" s="17" t="s">
        <v>5</v>
      </c>
      <c r="D640" s="21" t="s">
        <v>675</v>
      </c>
      <c r="E640" s="21" t="s">
        <v>2755</v>
      </c>
      <c r="F640" s="21" t="s">
        <v>2758</v>
      </c>
      <c r="G640" s="17" t="s">
        <v>193</v>
      </c>
      <c r="H640" s="150">
        <v>14.57</v>
      </c>
      <c r="I640" s="12">
        <f t="shared" si="9"/>
        <v>0</v>
      </c>
    </row>
    <row r="641" spans="1:9">
      <c r="A641" s="13" t="s">
        <v>2761</v>
      </c>
      <c r="B641" s="14">
        <v>662545109848</v>
      </c>
      <c r="C641" s="17" t="s">
        <v>6</v>
      </c>
      <c r="D641" s="21" t="s">
        <v>675</v>
      </c>
      <c r="E641" s="21" t="s">
        <v>2755</v>
      </c>
      <c r="F641" s="21" t="s">
        <v>2762</v>
      </c>
      <c r="G641" s="17" t="s">
        <v>193</v>
      </c>
      <c r="H641" s="150">
        <v>15.65</v>
      </c>
      <c r="I641" s="12">
        <f t="shared" si="9"/>
        <v>0</v>
      </c>
    </row>
    <row r="642" spans="1:9">
      <c r="A642" s="13" t="s">
        <v>2164</v>
      </c>
      <c r="B642" s="14">
        <v>662545003146</v>
      </c>
      <c r="C642" s="17" t="s">
        <v>35</v>
      </c>
      <c r="D642" s="21" t="s">
        <v>2160</v>
      </c>
      <c r="E642" s="21" t="s">
        <v>2165</v>
      </c>
      <c r="F642" s="21" t="s">
        <v>2166</v>
      </c>
      <c r="G642" s="17" t="s">
        <v>25</v>
      </c>
      <c r="H642" s="150">
        <v>5.53</v>
      </c>
      <c r="I642" s="12">
        <f t="shared" ref="I642:I649" si="10">H642*$I$2</f>
        <v>0</v>
      </c>
    </row>
    <row r="643" spans="1:9">
      <c r="A643" s="13" t="s">
        <v>2167</v>
      </c>
      <c r="B643" s="14">
        <v>662545092072</v>
      </c>
      <c r="C643" s="17" t="s">
        <v>35</v>
      </c>
      <c r="D643" s="21" t="s">
        <v>2160</v>
      </c>
      <c r="E643" s="21" t="s">
        <v>2168</v>
      </c>
      <c r="F643" s="21" t="s">
        <v>2169</v>
      </c>
      <c r="G643" s="17" t="s">
        <v>25</v>
      </c>
      <c r="H643" s="150">
        <v>7.98</v>
      </c>
      <c r="I643" s="12">
        <f t="shared" si="10"/>
        <v>0</v>
      </c>
    </row>
    <row r="644" spans="1:9">
      <c r="A644" s="13" t="s">
        <v>2170</v>
      </c>
      <c r="B644" s="14">
        <v>662545003153</v>
      </c>
      <c r="C644" s="17" t="s">
        <v>35</v>
      </c>
      <c r="D644" s="21" t="s">
        <v>2160</v>
      </c>
      <c r="E644" s="21" t="s">
        <v>2171</v>
      </c>
      <c r="F644" s="21" t="s">
        <v>2172</v>
      </c>
      <c r="G644" s="17" t="s">
        <v>25</v>
      </c>
      <c r="H644" s="150">
        <v>6.83</v>
      </c>
      <c r="I644" s="12">
        <f t="shared" si="10"/>
        <v>0</v>
      </c>
    </row>
    <row r="645" spans="1:9">
      <c r="A645" s="13" t="s">
        <v>2173</v>
      </c>
      <c r="B645" s="14">
        <v>662545086484</v>
      </c>
      <c r="C645" s="17" t="s">
        <v>35</v>
      </c>
      <c r="D645" s="21" t="s">
        <v>2160</v>
      </c>
      <c r="E645" s="21" t="s">
        <v>2174</v>
      </c>
      <c r="F645" s="21" t="s">
        <v>2175</v>
      </c>
      <c r="G645" s="17" t="s">
        <v>25</v>
      </c>
      <c r="H645" s="150">
        <v>9.09</v>
      </c>
      <c r="I645" s="12">
        <f t="shared" si="10"/>
        <v>0</v>
      </c>
    </row>
    <row r="646" spans="1:9">
      <c r="A646" s="13" t="s">
        <v>2176</v>
      </c>
      <c r="B646" s="14">
        <v>662545007427</v>
      </c>
      <c r="C646" s="17" t="s">
        <v>35</v>
      </c>
      <c r="D646" s="21" t="s">
        <v>2160</v>
      </c>
      <c r="E646" s="21" t="s">
        <v>2177</v>
      </c>
      <c r="F646" s="21" t="s">
        <v>2178</v>
      </c>
      <c r="G646" s="17" t="s">
        <v>2179</v>
      </c>
      <c r="H646" s="150">
        <v>18.03</v>
      </c>
      <c r="I646" s="12">
        <f t="shared" si="10"/>
        <v>0</v>
      </c>
    </row>
    <row r="647" spans="1:9">
      <c r="A647" s="13" t="s">
        <v>2159</v>
      </c>
      <c r="B647" s="14">
        <v>662545101811</v>
      </c>
      <c r="C647" s="17" t="s">
        <v>35</v>
      </c>
      <c r="D647" s="21" t="s">
        <v>2160</v>
      </c>
      <c r="E647" s="21" t="s">
        <v>2161</v>
      </c>
      <c r="F647" s="21" t="s">
        <v>2162</v>
      </c>
      <c r="G647" s="17" t="s">
        <v>2163</v>
      </c>
      <c r="H647" s="150">
        <v>10.87</v>
      </c>
      <c r="I647" s="12">
        <f t="shared" si="10"/>
        <v>0</v>
      </c>
    </row>
    <row r="648" spans="1:9">
      <c r="A648" s="13" t="s">
        <v>2180</v>
      </c>
      <c r="B648" s="14">
        <v>662545102382</v>
      </c>
      <c r="C648" s="17" t="s">
        <v>35</v>
      </c>
      <c r="D648" s="21" t="s">
        <v>2160</v>
      </c>
      <c r="E648" s="21" t="s">
        <v>2181</v>
      </c>
      <c r="F648" s="21" t="s">
        <v>2182</v>
      </c>
      <c r="G648" s="17" t="s">
        <v>2163</v>
      </c>
      <c r="H648" s="150">
        <v>12.18</v>
      </c>
      <c r="I648" s="12">
        <f t="shared" si="10"/>
        <v>0</v>
      </c>
    </row>
    <row r="649" spans="1:9">
      <c r="A649" s="26" t="s">
        <v>20776</v>
      </c>
      <c r="B649" s="30">
        <v>662545045825</v>
      </c>
      <c r="C649" s="32" t="s">
        <v>6</v>
      </c>
      <c r="D649" s="21" t="s">
        <v>2160</v>
      </c>
      <c r="E649" s="31" t="s">
        <v>20777</v>
      </c>
      <c r="F649" s="31" t="s">
        <v>20778</v>
      </c>
      <c r="G649" s="32" t="s">
        <v>20779</v>
      </c>
      <c r="H649" s="150">
        <v>4.62</v>
      </c>
      <c r="I649" s="24">
        <f t="shared" si="10"/>
        <v>0</v>
      </c>
    </row>
    <row r="650" spans="1:9">
      <c r="A650" s="26" t="s">
        <v>20780</v>
      </c>
      <c r="B650" s="30">
        <v>662545092522</v>
      </c>
      <c r="C650" s="32" t="s">
        <v>8622</v>
      </c>
      <c r="D650" s="21" t="s">
        <v>1014</v>
      </c>
      <c r="E650" s="31" t="s">
        <v>20781</v>
      </c>
      <c r="F650" s="31" t="s">
        <v>20782</v>
      </c>
      <c r="G650" s="32" t="s">
        <v>442</v>
      </c>
      <c r="H650" s="150">
        <v>70.55</v>
      </c>
      <c r="I650" s="24">
        <v>0</v>
      </c>
    </row>
    <row r="651" spans="1:9">
      <c r="A651" s="26" t="s">
        <v>20783</v>
      </c>
      <c r="B651" s="30">
        <v>662545092539</v>
      </c>
      <c r="C651" s="32" t="s">
        <v>8355</v>
      </c>
      <c r="D651" s="21" t="s">
        <v>1014</v>
      </c>
      <c r="E651" s="31" t="s">
        <v>20781</v>
      </c>
      <c r="F651" s="31" t="s">
        <v>20784</v>
      </c>
      <c r="G651" s="32" t="s">
        <v>442</v>
      </c>
      <c r="H651" s="150">
        <v>70.55</v>
      </c>
      <c r="I651" s="24">
        <v>0</v>
      </c>
    </row>
    <row r="652" spans="1:9">
      <c r="A652" s="26" t="s">
        <v>20785</v>
      </c>
      <c r="B652" s="30">
        <v>662545092546</v>
      </c>
      <c r="C652" s="32" t="s">
        <v>8675</v>
      </c>
      <c r="D652" s="21" t="s">
        <v>1014</v>
      </c>
      <c r="E652" s="31" t="s">
        <v>20781</v>
      </c>
      <c r="F652" s="31" t="s">
        <v>20786</v>
      </c>
      <c r="G652" s="32" t="s">
        <v>123</v>
      </c>
      <c r="H652" s="150">
        <v>85.42</v>
      </c>
      <c r="I652" s="24">
        <v>0</v>
      </c>
    </row>
    <row r="653" spans="1:9">
      <c r="A653" s="26" t="s">
        <v>20787</v>
      </c>
      <c r="B653" s="30">
        <v>662545092553</v>
      </c>
      <c r="C653" s="32" t="s">
        <v>8717</v>
      </c>
      <c r="D653" s="21" t="s">
        <v>1014</v>
      </c>
      <c r="E653" s="31" t="s">
        <v>20781</v>
      </c>
      <c r="F653" s="31" t="s">
        <v>20788</v>
      </c>
      <c r="G653" s="32" t="s">
        <v>124</v>
      </c>
      <c r="H653" s="150">
        <v>117.32</v>
      </c>
      <c r="I653" s="24">
        <v>0</v>
      </c>
    </row>
    <row r="654" spans="1:9">
      <c r="A654" s="26" t="s">
        <v>20789</v>
      </c>
      <c r="B654" s="30">
        <v>662545092560</v>
      </c>
      <c r="C654" s="32" t="s">
        <v>8622</v>
      </c>
      <c r="D654" s="21" t="s">
        <v>1014</v>
      </c>
      <c r="E654" s="31" t="s">
        <v>20790</v>
      </c>
      <c r="F654" s="31" t="s">
        <v>20791</v>
      </c>
      <c r="G654" s="32" t="s">
        <v>442</v>
      </c>
      <c r="H654" s="150">
        <v>72.03</v>
      </c>
      <c r="I654" s="24">
        <v>0</v>
      </c>
    </row>
    <row r="655" spans="1:9">
      <c r="A655" s="26" t="s">
        <v>20792</v>
      </c>
      <c r="B655" s="30">
        <v>662545092577</v>
      </c>
      <c r="C655" s="32" t="s">
        <v>8355</v>
      </c>
      <c r="D655" s="21" t="s">
        <v>1014</v>
      </c>
      <c r="E655" s="31" t="s">
        <v>20790</v>
      </c>
      <c r="F655" s="31" t="s">
        <v>20793</v>
      </c>
      <c r="G655" s="32" t="s">
        <v>442</v>
      </c>
      <c r="H655" s="150">
        <v>72.03</v>
      </c>
      <c r="I655" s="24">
        <v>0</v>
      </c>
    </row>
    <row r="656" spans="1:9">
      <c r="A656" s="26" t="s">
        <v>20794</v>
      </c>
      <c r="B656" s="30">
        <v>662545092584</v>
      </c>
      <c r="C656" s="32" t="s">
        <v>8675</v>
      </c>
      <c r="D656" s="21" t="s">
        <v>1014</v>
      </c>
      <c r="E656" s="31" t="s">
        <v>20790</v>
      </c>
      <c r="F656" s="31" t="s">
        <v>20795</v>
      </c>
      <c r="G656" s="32" t="s">
        <v>123</v>
      </c>
      <c r="H656" s="150">
        <v>87.21</v>
      </c>
      <c r="I656" s="24">
        <v>0</v>
      </c>
    </row>
    <row r="657" spans="1:9">
      <c r="A657" s="26" t="s">
        <v>20796</v>
      </c>
      <c r="B657" s="30">
        <v>662545092591</v>
      </c>
      <c r="C657" s="32" t="s">
        <v>8717</v>
      </c>
      <c r="D657" s="21" t="s">
        <v>1014</v>
      </c>
      <c r="E657" s="31" t="s">
        <v>20790</v>
      </c>
      <c r="F657" s="31" t="s">
        <v>20797</v>
      </c>
      <c r="G657" s="32" t="s">
        <v>124</v>
      </c>
      <c r="H657" s="150">
        <v>131.62</v>
      </c>
      <c r="I657" s="24">
        <v>0</v>
      </c>
    </row>
    <row r="658" spans="1:9">
      <c r="A658" s="26" t="s">
        <v>20798</v>
      </c>
      <c r="B658" s="30">
        <v>662545095202</v>
      </c>
      <c r="C658" s="32" t="s">
        <v>8355</v>
      </c>
      <c r="D658" s="21" t="s">
        <v>18992</v>
      </c>
      <c r="E658" s="31" t="s">
        <v>20799</v>
      </c>
      <c r="F658" s="31" t="s">
        <v>20800</v>
      </c>
      <c r="G658" s="32" t="s">
        <v>1246</v>
      </c>
      <c r="H658" s="150">
        <v>80.195800000000006</v>
      </c>
      <c r="I658" s="24">
        <v>0</v>
      </c>
    </row>
    <row r="659" spans="1:9">
      <c r="A659" s="26" t="s">
        <v>20801</v>
      </c>
      <c r="B659" s="30">
        <v>662545095219</v>
      </c>
      <c r="C659" s="32" t="s">
        <v>9194</v>
      </c>
      <c r="D659" s="21" t="s">
        <v>18992</v>
      </c>
      <c r="E659" s="31" t="s">
        <v>20799</v>
      </c>
      <c r="F659" s="31" t="s">
        <v>20802</v>
      </c>
      <c r="G659" s="32" t="s">
        <v>1246</v>
      </c>
      <c r="H659" s="150">
        <v>95.831199999999995</v>
      </c>
      <c r="I659" s="24">
        <v>0</v>
      </c>
    </row>
    <row r="660" spans="1:9">
      <c r="A660" s="26" t="s">
        <v>20803</v>
      </c>
      <c r="B660" s="30">
        <v>662545095226</v>
      </c>
      <c r="C660" s="32" t="s">
        <v>8717</v>
      </c>
      <c r="D660" s="21" t="s">
        <v>18992</v>
      </c>
      <c r="E660" s="31" t="s">
        <v>20799</v>
      </c>
      <c r="F660" s="31" t="s">
        <v>20804</v>
      </c>
      <c r="G660" s="32" t="s">
        <v>1246</v>
      </c>
      <c r="H660" s="150">
        <v>121.6739</v>
      </c>
      <c r="I660" s="24">
        <v>0</v>
      </c>
    </row>
    <row r="661" spans="1:9">
      <c r="A661" s="7" t="s">
        <v>4468</v>
      </c>
      <c r="B661" s="8">
        <v>662545137872</v>
      </c>
      <c r="C661" s="9" t="s">
        <v>5</v>
      </c>
      <c r="D661" s="18" t="s">
        <v>15</v>
      </c>
      <c r="E661" s="10" t="s">
        <v>4481</v>
      </c>
      <c r="F661" s="10" t="s">
        <v>4469</v>
      </c>
      <c r="G661" s="11" t="s">
        <v>1543</v>
      </c>
      <c r="H661" s="6">
        <v>26.196999999999999</v>
      </c>
      <c r="I661" s="12">
        <v>0</v>
      </c>
    </row>
    <row r="662" spans="1:9">
      <c r="A662" s="7" t="s">
        <v>4470</v>
      </c>
      <c r="B662" s="8">
        <v>662545137889</v>
      </c>
      <c r="C662" s="9" t="s">
        <v>6</v>
      </c>
      <c r="D662" s="18" t="s">
        <v>15</v>
      </c>
      <c r="E662" s="10" t="s">
        <v>4481</v>
      </c>
      <c r="F662" s="10" t="s">
        <v>4471</v>
      </c>
      <c r="G662" s="11" t="s">
        <v>4480</v>
      </c>
      <c r="H662" s="6">
        <v>31.901</v>
      </c>
      <c r="I662" s="12">
        <v>0</v>
      </c>
    </row>
    <row r="663" spans="1:9">
      <c r="A663" s="7" t="s">
        <v>4472</v>
      </c>
      <c r="B663" s="8">
        <v>662545137896</v>
      </c>
      <c r="C663" s="9" t="s">
        <v>7</v>
      </c>
      <c r="D663" s="18" t="s">
        <v>15</v>
      </c>
      <c r="E663" s="10" t="s">
        <v>4481</v>
      </c>
      <c r="F663" s="10" t="s">
        <v>4473</v>
      </c>
      <c r="G663" s="11" t="s">
        <v>122</v>
      </c>
      <c r="H663" s="6">
        <v>43.343499999999999</v>
      </c>
      <c r="I663" s="12">
        <v>0</v>
      </c>
    </row>
    <row r="664" spans="1:9">
      <c r="A664" s="7" t="s">
        <v>4474</v>
      </c>
      <c r="B664" s="8">
        <v>662545137902</v>
      </c>
      <c r="C664" s="9" t="s">
        <v>1</v>
      </c>
      <c r="D664" s="18" t="s">
        <v>15</v>
      </c>
      <c r="E664" s="10" t="s">
        <v>4481</v>
      </c>
      <c r="F664" s="10" t="s">
        <v>4475</v>
      </c>
      <c r="G664" s="11" t="s">
        <v>442</v>
      </c>
      <c r="H664" s="6">
        <v>69.367999999999995</v>
      </c>
      <c r="I664" s="12">
        <v>0</v>
      </c>
    </row>
    <row r="665" spans="1:9">
      <c r="A665" s="7" t="s">
        <v>4476</v>
      </c>
      <c r="B665" s="8">
        <v>662545137919</v>
      </c>
      <c r="C665" s="9" t="s">
        <v>8</v>
      </c>
      <c r="D665" s="18" t="s">
        <v>15</v>
      </c>
      <c r="E665" s="10" t="s">
        <v>4481</v>
      </c>
      <c r="F665" s="10" t="s">
        <v>4477</v>
      </c>
      <c r="G665" s="11" t="s">
        <v>382</v>
      </c>
      <c r="H665" s="6">
        <v>95.116500000000002</v>
      </c>
      <c r="I665" s="12">
        <v>0</v>
      </c>
    </row>
    <row r="666" spans="1:9">
      <c r="A666" s="7" t="s">
        <v>4478</v>
      </c>
      <c r="B666" s="8">
        <v>662545137926</v>
      </c>
      <c r="C666" s="9" t="s">
        <v>9</v>
      </c>
      <c r="D666" s="18" t="s">
        <v>15</v>
      </c>
      <c r="E666" s="10" t="s">
        <v>4481</v>
      </c>
      <c r="F666" s="10" t="s">
        <v>4479</v>
      </c>
      <c r="G666" s="11" t="s">
        <v>39</v>
      </c>
      <c r="H666" s="6">
        <v>138.22999999999999</v>
      </c>
      <c r="I666" s="12">
        <v>0</v>
      </c>
    </row>
    <row r="667" spans="1:9">
      <c r="A667" s="13" t="s">
        <v>2110</v>
      </c>
      <c r="B667" s="88">
        <v>662545129204</v>
      </c>
      <c r="C667" s="89" t="s">
        <v>29</v>
      </c>
      <c r="D667" s="242" t="s">
        <v>2111</v>
      </c>
      <c r="E667" s="242" t="s">
        <v>2112</v>
      </c>
      <c r="F667" s="242" t="s">
        <v>4201</v>
      </c>
      <c r="G667" s="89" t="s">
        <v>193</v>
      </c>
      <c r="H667" s="150">
        <v>27.416</v>
      </c>
      <c r="I667" s="12">
        <f t="shared" ref="I667:I699" si="11">H667*$I$2</f>
        <v>0</v>
      </c>
    </row>
    <row r="668" spans="1:9">
      <c r="A668" s="13" t="s">
        <v>2113</v>
      </c>
      <c r="B668" s="88">
        <v>662545129211</v>
      </c>
      <c r="C668" s="89" t="s">
        <v>29</v>
      </c>
      <c r="D668" s="242" t="s">
        <v>2111</v>
      </c>
      <c r="E668" s="242" t="s">
        <v>2114</v>
      </c>
      <c r="F668" s="242" t="s">
        <v>2115</v>
      </c>
      <c r="G668" s="89" t="s">
        <v>193</v>
      </c>
      <c r="H668" s="150">
        <v>30.670500000000001</v>
      </c>
      <c r="I668" s="12">
        <f t="shared" si="11"/>
        <v>0</v>
      </c>
    </row>
    <row r="669" spans="1:9">
      <c r="A669" s="13" t="s">
        <v>2116</v>
      </c>
      <c r="B669" s="88">
        <v>662545129228</v>
      </c>
      <c r="C669" s="89" t="s">
        <v>35</v>
      </c>
      <c r="D669" s="242" t="s">
        <v>2111</v>
      </c>
      <c r="E669" s="242" t="s">
        <v>2112</v>
      </c>
      <c r="F669" s="242" t="s">
        <v>4202</v>
      </c>
      <c r="G669" s="89" t="s">
        <v>193</v>
      </c>
      <c r="H669" s="150">
        <v>29.417000000000002</v>
      </c>
      <c r="I669" s="12">
        <f t="shared" si="11"/>
        <v>0</v>
      </c>
    </row>
    <row r="670" spans="1:9">
      <c r="A670" s="13" t="s">
        <v>2117</v>
      </c>
      <c r="B670" s="88">
        <v>662545129235</v>
      </c>
      <c r="C670" s="89" t="s">
        <v>35</v>
      </c>
      <c r="D670" s="242" t="s">
        <v>2111</v>
      </c>
      <c r="E670" s="242" t="s">
        <v>2114</v>
      </c>
      <c r="F670" s="242" t="s">
        <v>2118</v>
      </c>
      <c r="G670" s="89" t="s">
        <v>193</v>
      </c>
      <c r="H670" s="150">
        <v>31.901</v>
      </c>
      <c r="I670" s="12">
        <f t="shared" si="11"/>
        <v>0</v>
      </c>
    </row>
    <row r="671" spans="1:9">
      <c r="A671" s="13" t="s">
        <v>2119</v>
      </c>
      <c r="B671" s="88">
        <v>662545129242</v>
      </c>
      <c r="C671" s="89" t="s">
        <v>29</v>
      </c>
      <c r="D671" s="242" t="s">
        <v>2120</v>
      </c>
      <c r="E671" s="242" t="s">
        <v>2112</v>
      </c>
      <c r="F671" s="242" t="s">
        <v>4203</v>
      </c>
      <c r="G671" s="89" t="s">
        <v>193</v>
      </c>
      <c r="H671" s="150">
        <v>27.416</v>
      </c>
      <c r="I671" s="12">
        <f t="shared" si="11"/>
        <v>0</v>
      </c>
    </row>
    <row r="672" spans="1:9">
      <c r="A672" s="13" t="s">
        <v>2121</v>
      </c>
      <c r="B672" s="88">
        <v>662545129259</v>
      </c>
      <c r="C672" s="89" t="s">
        <v>29</v>
      </c>
      <c r="D672" s="242" t="s">
        <v>2120</v>
      </c>
      <c r="E672" s="242" t="s">
        <v>2114</v>
      </c>
      <c r="F672" s="242" t="s">
        <v>2122</v>
      </c>
      <c r="G672" s="89" t="s">
        <v>193</v>
      </c>
      <c r="H672" s="150">
        <v>30.670500000000001</v>
      </c>
      <c r="I672" s="12">
        <f t="shared" si="11"/>
        <v>0</v>
      </c>
    </row>
    <row r="673" spans="1:9">
      <c r="A673" s="13" t="s">
        <v>2123</v>
      </c>
      <c r="B673" s="88">
        <v>662545129266</v>
      </c>
      <c r="C673" s="89" t="s">
        <v>35</v>
      </c>
      <c r="D673" s="242" t="s">
        <v>2120</v>
      </c>
      <c r="E673" s="242" t="s">
        <v>2112</v>
      </c>
      <c r="F673" s="242" t="s">
        <v>2124</v>
      </c>
      <c r="G673" s="89" t="s">
        <v>193</v>
      </c>
      <c r="H673" s="150">
        <v>29.417000000000002</v>
      </c>
      <c r="I673" s="12">
        <f t="shared" si="11"/>
        <v>0</v>
      </c>
    </row>
    <row r="674" spans="1:9">
      <c r="A674" s="13" t="s">
        <v>2125</v>
      </c>
      <c r="B674" s="88">
        <v>662545129273</v>
      </c>
      <c r="C674" s="89" t="s">
        <v>35</v>
      </c>
      <c r="D674" s="242" t="s">
        <v>2120</v>
      </c>
      <c r="E674" s="242" t="s">
        <v>2114</v>
      </c>
      <c r="F674" s="242" t="s">
        <v>2126</v>
      </c>
      <c r="G674" s="89" t="s">
        <v>193</v>
      </c>
      <c r="H674" s="150">
        <v>31.901</v>
      </c>
      <c r="I674" s="12">
        <f t="shared" si="11"/>
        <v>0</v>
      </c>
    </row>
    <row r="675" spans="1:9" s="25" customFormat="1">
      <c r="A675" s="26" t="s">
        <v>4482</v>
      </c>
      <c r="B675" s="30">
        <v>662545129617</v>
      </c>
      <c r="C675" s="32" t="s">
        <v>4495</v>
      </c>
      <c r="D675" s="31" t="s">
        <v>2120</v>
      </c>
      <c r="E675" s="31" t="s">
        <v>4494</v>
      </c>
      <c r="F675" s="31" t="s">
        <v>4507</v>
      </c>
      <c r="G675" s="32">
        <v>10</v>
      </c>
      <c r="H675" s="29">
        <v>38.06</v>
      </c>
      <c r="I675" s="24">
        <f t="shared" si="11"/>
        <v>0</v>
      </c>
    </row>
    <row r="676" spans="1:9" s="25" customFormat="1">
      <c r="A676" s="26" t="s">
        <v>4483</v>
      </c>
      <c r="B676" s="30">
        <v>662545131474</v>
      </c>
      <c r="C676" s="32" t="s">
        <v>4495</v>
      </c>
      <c r="D676" s="31" t="s">
        <v>2120</v>
      </c>
      <c r="E676" s="31" t="s">
        <v>2625</v>
      </c>
      <c r="F676" s="31" t="s">
        <v>4501</v>
      </c>
      <c r="G676" s="32">
        <v>10</v>
      </c>
      <c r="H676" s="29">
        <v>43.52</v>
      </c>
      <c r="I676" s="24">
        <f t="shared" si="11"/>
        <v>0</v>
      </c>
    </row>
    <row r="677" spans="1:9" s="25" customFormat="1">
      <c r="A677" s="26" t="s">
        <v>4484</v>
      </c>
      <c r="B677" s="30">
        <v>662545131481</v>
      </c>
      <c r="C677" s="32" t="s">
        <v>4496</v>
      </c>
      <c r="D677" s="31" t="s">
        <v>2120</v>
      </c>
      <c r="E677" s="31" t="s">
        <v>2622</v>
      </c>
      <c r="F677" s="31" t="s">
        <v>4508</v>
      </c>
      <c r="G677" s="32">
        <v>10</v>
      </c>
      <c r="H677" s="29">
        <v>39.39</v>
      </c>
      <c r="I677" s="24">
        <f t="shared" si="11"/>
        <v>0</v>
      </c>
    </row>
    <row r="678" spans="1:9" s="25" customFormat="1">
      <c r="A678" s="26" t="s">
        <v>4485</v>
      </c>
      <c r="B678" s="30">
        <v>662545131498</v>
      </c>
      <c r="C678" s="32" t="s">
        <v>4496</v>
      </c>
      <c r="D678" s="31" t="s">
        <v>2120</v>
      </c>
      <c r="E678" s="31" t="s">
        <v>2625</v>
      </c>
      <c r="F678" s="31" t="s">
        <v>4502</v>
      </c>
      <c r="G678" s="32">
        <v>10</v>
      </c>
      <c r="H678" s="29">
        <v>45.06</v>
      </c>
      <c r="I678" s="24">
        <f t="shared" si="11"/>
        <v>0</v>
      </c>
    </row>
    <row r="679" spans="1:9" s="25" customFormat="1">
      <c r="A679" s="26" t="s">
        <v>4486</v>
      </c>
      <c r="B679" s="30">
        <v>662545131504</v>
      </c>
      <c r="C679" s="32" t="s">
        <v>4497</v>
      </c>
      <c r="D679" s="31" t="s">
        <v>2120</v>
      </c>
      <c r="E679" s="31" t="s">
        <v>2622</v>
      </c>
      <c r="F679" s="31" t="s">
        <v>4509</v>
      </c>
      <c r="G679" s="32">
        <v>10</v>
      </c>
      <c r="H679" s="29">
        <v>41.17</v>
      </c>
      <c r="I679" s="24">
        <f t="shared" si="11"/>
        <v>0</v>
      </c>
    </row>
    <row r="680" spans="1:9" s="25" customFormat="1">
      <c r="A680" s="26" t="s">
        <v>4487</v>
      </c>
      <c r="B680" s="30">
        <v>662545131511</v>
      </c>
      <c r="C680" s="32" t="s">
        <v>4497</v>
      </c>
      <c r="D680" s="31" t="s">
        <v>2120</v>
      </c>
      <c r="E680" s="31" t="s">
        <v>2625</v>
      </c>
      <c r="F680" s="31" t="s">
        <v>4503</v>
      </c>
      <c r="G680" s="32">
        <v>10</v>
      </c>
      <c r="H680" s="29">
        <v>47.12</v>
      </c>
      <c r="I680" s="24">
        <f t="shared" si="11"/>
        <v>0</v>
      </c>
    </row>
    <row r="681" spans="1:9" s="25" customFormat="1">
      <c r="A681" s="26" t="s">
        <v>4488</v>
      </c>
      <c r="B681" s="30">
        <v>662545131528</v>
      </c>
      <c r="C681" s="32" t="s">
        <v>4498</v>
      </c>
      <c r="D681" s="31" t="s">
        <v>2120</v>
      </c>
      <c r="E681" s="31" t="s">
        <v>2622</v>
      </c>
      <c r="F681" s="31" t="s">
        <v>4510</v>
      </c>
      <c r="G681" s="32">
        <v>10</v>
      </c>
      <c r="H681" s="29">
        <v>42.67</v>
      </c>
      <c r="I681" s="24">
        <f t="shared" si="11"/>
        <v>0</v>
      </c>
    </row>
    <row r="682" spans="1:9" s="25" customFormat="1">
      <c r="A682" s="26" t="s">
        <v>4489</v>
      </c>
      <c r="B682" s="30">
        <v>662545131535</v>
      </c>
      <c r="C682" s="32" t="s">
        <v>4498</v>
      </c>
      <c r="D682" s="31" t="s">
        <v>2120</v>
      </c>
      <c r="E682" s="31" t="s">
        <v>2625</v>
      </c>
      <c r="F682" s="31" t="s">
        <v>4504</v>
      </c>
      <c r="G682" s="32">
        <v>10</v>
      </c>
      <c r="H682" s="29">
        <v>48.63</v>
      </c>
      <c r="I682" s="24">
        <f t="shared" si="11"/>
        <v>0</v>
      </c>
    </row>
    <row r="683" spans="1:9" s="25" customFormat="1">
      <c r="A683" s="26" t="s">
        <v>4490</v>
      </c>
      <c r="B683" s="30">
        <v>662545131542</v>
      </c>
      <c r="C683" s="32" t="s">
        <v>4499</v>
      </c>
      <c r="D683" s="31" t="s">
        <v>2120</v>
      </c>
      <c r="E683" s="31" t="s">
        <v>2622</v>
      </c>
      <c r="F683" s="31" t="s">
        <v>4511</v>
      </c>
      <c r="G683" s="32">
        <v>10</v>
      </c>
      <c r="H683" s="29">
        <v>43.75</v>
      </c>
      <c r="I683" s="24">
        <f t="shared" si="11"/>
        <v>0</v>
      </c>
    </row>
    <row r="684" spans="1:9" s="25" customFormat="1">
      <c r="A684" s="26" t="s">
        <v>4491</v>
      </c>
      <c r="B684" s="30">
        <v>662545131559</v>
      </c>
      <c r="C684" s="32" t="s">
        <v>4499</v>
      </c>
      <c r="D684" s="31" t="s">
        <v>2120</v>
      </c>
      <c r="E684" s="31" t="s">
        <v>2625</v>
      </c>
      <c r="F684" s="31" t="s">
        <v>4505</v>
      </c>
      <c r="G684" s="32">
        <v>10</v>
      </c>
      <c r="H684" s="29">
        <v>50.08</v>
      </c>
      <c r="I684" s="24">
        <f t="shared" si="11"/>
        <v>0</v>
      </c>
    </row>
    <row r="685" spans="1:9" s="25" customFormat="1">
      <c r="A685" s="26" t="s">
        <v>4492</v>
      </c>
      <c r="B685" s="30">
        <v>662545131566</v>
      </c>
      <c r="C685" s="32" t="s">
        <v>4500</v>
      </c>
      <c r="D685" s="31" t="s">
        <v>2120</v>
      </c>
      <c r="E685" s="31" t="s">
        <v>2622</v>
      </c>
      <c r="F685" s="31" t="s">
        <v>4512</v>
      </c>
      <c r="G685" s="32">
        <v>10</v>
      </c>
      <c r="H685" s="29">
        <v>45.05</v>
      </c>
      <c r="I685" s="24">
        <f t="shared" si="11"/>
        <v>0</v>
      </c>
    </row>
    <row r="686" spans="1:9" s="25" customFormat="1">
      <c r="A686" s="26" t="s">
        <v>4493</v>
      </c>
      <c r="B686" s="30">
        <v>662545131573</v>
      </c>
      <c r="C686" s="32" t="s">
        <v>4500</v>
      </c>
      <c r="D686" s="31" t="s">
        <v>2120</v>
      </c>
      <c r="E686" s="31" t="s">
        <v>2625</v>
      </c>
      <c r="F686" s="31" t="s">
        <v>4506</v>
      </c>
      <c r="G686" s="32">
        <v>10</v>
      </c>
      <c r="H686" s="29">
        <v>51.41</v>
      </c>
      <c r="I686" s="24">
        <f t="shared" si="11"/>
        <v>0</v>
      </c>
    </row>
    <row r="687" spans="1:9">
      <c r="A687" s="13" t="s">
        <v>4513</v>
      </c>
      <c r="B687" s="88" t="s">
        <v>4514</v>
      </c>
      <c r="C687" s="89" t="s">
        <v>3213</v>
      </c>
      <c r="D687" s="242" t="s">
        <v>4515</v>
      </c>
      <c r="E687" s="242" t="s">
        <v>4526</v>
      </c>
      <c r="F687" s="242" t="s">
        <v>4516</v>
      </c>
      <c r="G687" s="89" t="s">
        <v>4035</v>
      </c>
      <c r="H687" s="150">
        <v>20.977</v>
      </c>
      <c r="I687" s="12">
        <f t="shared" si="11"/>
        <v>0</v>
      </c>
    </row>
    <row r="688" spans="1:9">
      <c r="A688" s="13" t="s">
        <v>4517</v>
      </c>
      <c r="B688" s="88" t="s">
        <v>4518</v>
      </c>
      <c r="C688" s="89" t="s">
        <v>3080</v>
      </c>
      <c r="D688" s="242" t="s">
        <v>4515</v>
      </c>
      <c r="E688" s="242" t="s">
        <v>4526</v>
      </c>
      <c r="F688" s="242" t="s">
        <v>4519</v>
      </c>
      <c r="G688" s="89" t="s">
        <v>4035</v>
      </c>
      <c r="H688" s="150">
        <v>21.626000000000001</v>
      </c>
      <c r="I688" s="12">
        <f t="shared" si="11"/>
        <v>0</v>
      </c>
    </row>
    <row r="689" spans="1:9">
      <c r="A689" s="13" t="s">
        <v>4520</v>
      </c>
      <c r="B689" s="88" t="s">
        <v>4521</v>
      </c>
      <c r="C689" s="89" t="s">
        <v>3213</v>
      </c>
      <c r="D689" s="242" t="s">
        <v>4515</v>
      </c>
      <c r="E689" s="242" t="s">
        <v>4527</v>
      </c>
      <c r="F689" s="242" t="s">
        <v>4522</v>
      </c>
      <c r="G689" s="89" t="s">
        <v>4035</v>
      </c>
      <c r="H689" s="150">
        <v>20.977</v>
      </c>
      <c r="I689" s="12">
        <f t="shared" si="11"/>
        <v>0</v>
      </c>
    </row>
    <row r="690" spans="1:9">
      <c r="A690" s="13" t="s">
        <v>4523</v>
      </c>
      <c r="B690" s="88" t="s">
        <v>4524</v>
      </c>
      <c r="C690" s="89" t="s">
        <v>3080</v>
      </c>
      <c r="D690" s="242" t="s">
        <v>4515</v>
      </c>
      <c r="E690" s="242" t="s">
        <v>4527</v>
      </c>
      <c r="F690" s="242" t="s">
        <v>4525</v>
      </c>
      <c r="G690" s="89" t="s">
        <v>4035</v>
      </c>
      <c r="H690" s="150">
        <v>21.626000000000001</v>
      </c>
      <c r="I690" s="12">
        <f t="shared" si="11"/>
        <v>0</v>
      </c>
    </row>
    <row r="691" spans="1:9" s="25" customFormat="1">
      <c r="A691" s="26" t="s">
        <v>4528</v>
      </c>
      <c r="B691" s="30">
        <v>662545130910</v>
      </c>
      <c r="C691" s="32" t="s">
        <v>3213</v>
      </c>
      <c r="D691" s="31" t="s">
        <v>4515</v>
      </c>
      <c r="E691" s="31" t="s">
        <v>4526</v>
      </c>
      <c r="F691" s="31" t="s">
        <v>4530</v>
      </c>
      <c r="G691" s="32" t="s">
        <v>4035</v>
      </c>
      <c r="H691" s="29">
        <v>1037.729</v>
      </c>
      <c r="I691" s="24">
        <f t="shared" si="11"/>
        <v>0</v>
      </c>
    </row>
    <row r="692" spans="1:9" s="25" customFormat="1">
      <c r="A692" s="26" t="s">
        <v>4529</v>
      </c>
      <c r="B692" s="30">
        <v>662545130927</v>
      </c>
      <c r="C692" s="32" t="s">
        <v>3080</v>
      </c>
      <c r="D692" s="31" t="s">
        <v>4515</v>
      </c>
      <c r="E692" s="31" t="s">
        <v>4527</v>
      </c>
      <c r="F692" s="31" t="s">
        <v>4531</v>
      </c>
      <c r="G692" s="32" t="s">
        <v>4035</v>
      </c>
      <c r="H692" s="29">
        <v>1018.38</v>
      </c>
      <c r="I692" s="24">
        <f t="shared" si="11"/>
        <v>0</v>
      </c>
    </row>
    <row r="693" spans="1:9" s="25" customFormat="1">
      <c r="A693" s="13" t="s">
        <v>6106</v>
      </c>
      <c r="B693" s="14">
        <v>662545138473</v>
      </c>
      <c r="C693" s="71" t="s">
        <v>6</v>
      </c>
      <c r="D693" s="19" t="s">
        <v>15</v>
      </c>
      <c r="E693" s="16" t="s">
        <v>20805</v>
      </c>
      <c r="F693" s="16" t="s">
        <v>20806</v>
      </c>
      <c r="G693" s="243" t="s">
        <v>327</v>
      </c>
      <c r="H693" s="6">
        <v>99.24</v>
      </c>
      <c r="I693" s="12">
        <f t="shared" si="11"/>
        <v>0</v>
      </c>
    </row>
    <row r="694" spans="1:9">
      <c r="A694" s="13" t="s">
        <v>20807</v>
      </c>
      <c r="B694" s="14">
        <v>662545138404</v>
      </c>
      <c r="C694" s="71" t="s">
        <v>5</v>
      </c>
      <c r="D694" s="19" t="s">
        <v>5560</v>
      </c>
      <c r="E694" s="19" t="s">
        <v>20808</v>
      </c>
      <c r="F694" s="16" t="s">
        <v>20809</v>
      </c>
      <c r="G694" s="17" t="s">
        <v>1704</v>
      </c>
      <c r="H694" s="6">
        <v>17.664000000000001</v>
      </c>
      <c r="I694" s="12">
        <f t="shared" si="11"/>
        <v>0</v>
      </c>
    </row>
    <row r="695" spans="1:9">
      <c r="A695" s="13" t="s">
        <v>20810</v>
      </c>
      <c r="B695" s="14">
        <v>662545138411</v>
      </c>
      <c r="C695" s="71" t="s">
        <v>6</v>
      </c>
      <c r="D695" s="19" t="s">
        <v>5560</v>
      </c>
      <c r="E695" s="19" t="s">
        <v>20808</v>
      </c>
      <c r="F695" s="16" t="s">
        <v>20811</v>
      </c>
      <c r="G695" s="17" t="s">
        <v>442</v>
      </c>
      <c r="H695" s="6">
        <v>27.266500000000001</v>
      </c>
      <c r="I695" s="12">
        <f t="shared" si="11"/>
        <v>0</v>
      </c>
    </row>
    <row r="696" spans="1:9">
      <c r="A696" s="13" t="s">
        <v>20812</v>
      </c>
      <c r="B696" s="14">
        <v>662545138428</v>
      </c>
      <c r="C696" s="71" t="s">
        <v>7</v>
      </c>
      <c r="D696" s="19" t="s">
        <v>5560</v>
      </c>
      <c r="E696" s="19" t="s">
        <v>20808</v>
      </c>
      <c r="F696" s="16" t="s">
        <v>20813</v>
      </c>
      <c r="G696" s="17" t="s">
        <v>1709</v>
      </c>
      <c r="H696" s="6">
        <v>41.216000000000001</v>
      </c>
      <c r="I696" s="12">
        <f t="shared" si="11"/>
        <v>0</v>
      </c>
    </row>
    <row r="697" spans="1:9">
      <c r="A697" s="13" t="s">
        <v>20814</v>
      </c>
      <c r="B697" s="14">
        <v>662545083292</v>
      </c>
      <c r="C697" s="71" t="s">
        <v>1</v>
      </c>
      <c r="D697" s="19" t="s">
        <v>5560</v>
      </c>
      <c r="E697" s="19" t="s">
        <v>20808</v>
      </c>
      <c r="F697" s="16" t="s">
        <v>20815</v>
      </c>
      <c r="G697" s="17" t="s">
        <v>458</v>
      </c>
      <c r="H697" s="6">
        <v>62.640500000000003</v>
      </c>
      <c r="I697" s="12">
        <f t="shared" si="11"/>
        <v>0</v>
      </c>
    </row>
    <row r="698" spans="1:9">
      <c r="A698" s="13" t="s">
        <v>20816</v>
      </c>
      <c r="B698" s="14">
        <v>662545083308</v>
      </c>
      <c r="C698" s="71" t="s">
        <v>8</v>
      </c>
      <c r="D698" s="19" t="s">
        <v>5560</v>
      </c>
      <c r="E698" s="19" t="s">
        <v>20808</v>
      </c>
      <c r="F698" s="16" t="s">
        <v>20817</v>
      </c>
      <c r="G698" s="17" t="s">
        <v>125</v>
      </c>
      <c r="H698" s="6">
        <v>107.01900000000001</v>
      </c>
      <c r="I698" s="12">
        <f t="shared" si="11"/>
        <v>0</v>
      </c>
    </row>
    <row r="699" spans="1:9">
      <c r="A699" s="13" t="s">
        <v>20818</v>
      </c>
      <c r="B699" s="14">
        <v>662545138459</v>
      </c>
      <c r="C699" s="71" t="s">
        <v>9</v>
      </c>
      <c r="D699" s="19" t="s">
        <v>5560</v>
      </c>
      <c r="E699" s="19" t="s">
        <v>20808</v>
      </c>
      <c r="F699" s="16" t="s">
        <v>20819</v>
      </c>
      <c r="G699" s="17" t="s">
        <v>51</v>
      </c>
      <c r="H699" s="6">
        <v>173.21299999999999</v>
      </c>
      <c r="I699" s="12">
        <f t="shared" si="11"/>
        <v>0</v>
      </c>
    </row>
    <row r="700" spans="1:9">
      <c r="A700" s="13" t="s">
        <v>27890</v>
      </c>
      <c r="B700" s="14">
        <v>662545139180</v>
      </c>
      <c r="C700" s="71" t="s">
        <v>5751</v>
      </c>
      <c r="D700" s="19" t="s">
        <v>5052</v>
      </c>
      <c r="E700" s="19" t="s">
        <v>27894</v>
      </c>
      <c r="F700" s="16" t="s">
        <v>27891</v>
      </c>
      <c r="G700" s="17" t="s">
        <v>68</v>
      </c>
      <c r="H700" s="6">
        <v>15.18</v>
      </c>
      <c r="I700" s="12" t="e">
        <f>H700*#REF!</f>
        <v>#REF!</v>
      </c>
    </row>
    <row r="701" spans="1:9">
      <c r="A701" s="13" t="s">
        <v>27892</v>
      </c>
      <c r="B701" s="14">
        <v>662545139197</v>
      </c>
      <c r="C701" s="71" t="s">
        <v>27893</v>
      </c>
      <c r="D701" s="19" t="s">
        <v>5052</v>
      </c>
      <c r="E701" s="19" t="s">
        <v>27894</v>
      </c>
      <c r="F701" s="16" t="s">
        <v>27891</v>
      </c>
      <c r="G701" s="17" t="s">
        <v>68</v>
      </c>
      <c r="H701" s="6">
        <v>16.859000000000002</v>
      </c>
      <c r="I701" s="12" t="e">
        <f>H701*#REF!</f>
        <v>#REF!</v>
      </c>
    </row>
    <row r="702" spans="1:9">
      <c r="A702" s="26" t="s">
        <v>36271</v>
      </c>
      <c r="B702" s="27" t="s">
        <v>34990</v>
      </c>
      <c r="C702" s="325" t="s">
        <v>5</v>
      </c>
      <c r="D702" s="364" t="s">
        <v>5560</v>
      </c>
      <c r="E702" s="364" t="s">
        <v>2083</v>
      </c>
      <c r="F702" s="326" t="s">
        <v>36286</v>
      </c>
      <c r="G702" s="23" t="s">
        <v>68</v>
      </c>
      <c r="H702" s="327">
        <v>13.68</v>
      </c>
      <c r="I702" s="24" t="e">
        <f>H702*#REF!</f>
        <v>#REF!</v>
      </c>
    </row>
    <row r="703" spans="1:9">
      <c r="A703" s="26" t="s">
        <v>36269</v>
      </c>
      <c r="B703" s="27" t="s">
        <v>34989</v>
      </c>
      <c r="C703" s="325" t="s">
        <v>6</v>
      </c>
      <c r="D703" s="364" t="s">
        <v>5560</v>
      </c>
      <c r="E703" s="364" t="s">
        <v>2083</v>
      </c>
      <c r="F703" s="326" t="s">
        <v>36287</v>
      </c>
      <c r="G703" s="23" t="s">
        <v>68</v>
      </c>
      <c r="H703" s="327">
        <v>15.03</v>
      </c>
      <c r="I703" s="24" t="e">
        <f>H703*#REF!</f>
        <v>#REF!</v>
      </c>
    </row>
    <row r="704" spans="1:9">
      <c r="A704" s="26" t="s">
        <v>34991</v>
      </c>
      <c r="B704" s="27" t="s">
        <v>34993</v>
      </c>
      <c r="C704" s="325" t="s">
        <v>5</v>
      </c>
      <c r="D704" s="364" t="s">
        <v>5560</v>
      </c>
      <c r="E704" s="364" t="s">
        <v>35006</v>
      </c>
      <c r="F704" s="326" t="s">
        <v>36274</v>
      </c>
      <c r="G704" s="23" t="s">
        <v>324</v>
      </c>
      <c r="H704" s="327">
        <v>16.02</v>
      </c>
      <c r="I704" s="24" t="e">
        <f>H704*#REF!</f>
        <v>#REF!</v>
      </c>
    </row>
    <row r="705" spans="1:9">
      <c r="A705" s="26" t="s">
        <v>34992</v>
      </c>
      <c r="B705" s="27" t="s">
        <v>34994</v>
      </c>
      <c r="C705" s="325" t="s">
        <v>6</v>
      </c>
      <c r="D705" s="364" t="s">
        <v>5560</v>
      </c>
      <c r="E705" s="364" t="s">
        <v>35006</v>
      </c>
      <c r="F705" s="326" t="s">
        <v>36273</v>
      </c>
      <c r="G705" s="23" t="s">
        <v>327</v>
      </c>
      <c r="H705" s="327">
        <v>16.71</v>
      </c>
      <c r="I705" s="24" t="e">
        <f>H705*#REF!</f>
        <v>#REF!</v>
      </c>
    </row>
    <row r="706" spans="1:9">
      <c r="A706" s="26" t="s">
        <v>35035</v>
      </c>
      <c r="B706" s="27" t="s">
        <v>35041</v>
      </c>
      <c r="C706" s="325" t="s">
        <v>5</v>
      </c>
      <c r="D706" s="364" t="s">
        <v>2028</v>
      </c>
      <c r="E706" s="364" t="s">
        <v>35053</v>
      </c>
      <c r="F706" s="326" t="s">
        <v>35054</v>
      </c>
      <c r="G706" s="23" t="s">
        <v>68</v>
      </c>
      <c r="H706" s="327">
        <v>25.14</v>
      </c>
      <c r="I706" s="24">
        <f t="shared" ref="I706:I743" si="12">H706*$I$2</f>
        <v>0</v>
      </c>
    </row>
    <row r="707" spans="1:9">
      <c r="A707" s="26" t="s">
        <v>35036</v>
      </c>
      <c r="B707" s="27" t="s">
        <v>35042</v>
      </c>
      <c r="C707" s="325" t="s">
        <v>6</v>
      </c>
      <c r="D707" s="364" t="s">
        <v>2028</v>
      </c>
      <c r="E707" s="364" t="s">
        <v>35053</v>
      </c>
      <c r="F707" s="326" t="s">
        <v>35055</v>
      </c>
      <c r="G707" s="23" t="s">
        <v>589</v>
      </c>
      <c r="H707" s="327">
        <v>33.14</v>
      </c>
      <c r="I707" s="24">
        <f t="shared" si="12"/>
        <v>0</v>
      </c>
    </row>
    <row r="708" spans="1:9">
      <c r="A708" s="26" t="s">
        <v>35037</v>
      </c>
      <c r="B708" s="27" t="s">
        <v>35043</v>
      </c>
      <c r="C708" s="325" t="s">
        <v>7</v>
      </c>
      <c r="D708" s="364" t="s">
        <v>2028</v>
      </c>
      <c r="E708" s="364" t="s">
        <v>35053</v>
      </c>
      <c r="F708" s="326" t="s">
        <v>35056</v>
      </c>
      <c r="G708" s="23" t="s">
        <v>122</v>
      </c>
      <c r="H708" s="327">
        <v>48.47</v>
      </c>
      <c r="I708" s="24">
        <f t="shared" si="12"/>
        <v>0</v>
      </c>
    </row>
    <row r="709" spans="1:9">
      <c r="A709" s="26" t="s">
        <v>35038</v>
      </c>
      <c r="B709" s="27" t="s">
        <v>35044</v>
      </c>
      <c r="C709" s="325" t="s">
        <v>1</v>
      </c>
      <c r="D709" s="364" t="s">
        <v>2028</v>
      </c>
      <c r="E709" s="364" t="s">
        <v>35053</v>
      </c>
      <c r="F709" s="326" t="s">
        <v>35057</v>
      </c>
      <c r="G709" s="23" t="s">
        <v>1237</v>
      </c>
      <c r="H709" s="327">
        <v>64.03</v>
      </c>
      <c r="I709" s="24">
        <f t="shared" si="12"/>
        <v>0</v>
      </c>
    </row>
    <row r="710" spans="1:9">
      <c r="A710" s="26" t="s">
        <v>35039</v>
      </c>
      <c r="B710" s="27" t="s">
        <v>35045</v>
      </c>
      <c r="C710" s="325" t="s">
        <v>8</v>
      </c>
      <c r="D710" s="364" t="s">
        <v>2028</v>
      </c>
      <c r="E710" s="364" t="s">
        <v>35053</v>
      </c>
      <c r="F710" s="326" t="s">
        <v>35058</v>
      </c>
      <c r="G710" s="23" t="s">
        <v>37</v>
      </c>
      <c r="H710" s="327">
        <v>84.22</v>
      </c>
      <c r="I710" s="24">
        <f t="shared" si="12"/>
        <v>0</v>
      </c>
    </row>
    <row r="711" spans="1:9">
      <c r="A711" s="26" t="s">
        <v>35040</v>
      </c>
      <c r="B711" s="27" t="s">
        <v>35046</v>
      </c>
      <c r="C711" s="325" t="s">
        <v>9</v>
      </c>
      <c r="D711" s="364" t="s">
        <v>2028</v>
      </c>
      <c r="E711" s="364" t="s">
        <v>35053</v>
      </c>
      <c r="F711" s="326" t="s">
        <v>35059</v>
      </c>
      <c r="G711" s="23" t="s">
        <v>1507</v>
      </c>
      <c r="H711" s="327">
        <v>126.9</v>
      </c>
      <c r="I711" s="24">
        <f t="shared" si="12"/>
        <v>0</v>
      </c>
    </row>
    <row r="712" spans="1:9">
      <c r="A712" s="13" t="s">
        <v>35069</v>
      </c>
      <c r="B712" s="14" t="s">
        <v>35088</v>
      </c>
      <c r="C712" s="17" t="s">
        <v>4497</v>
      </c>
      <c r="D712" s="21" t="s">
        <v>10207</v>
      </c>
      <c r="E712" s="21" t="s">
        <v>35143</v>
      </c>
      <c r="F712" s="21" t="s">
        <v>35125</v>
      </c>
      <c r="G712" s="17" t="s">
        <v>1114</v>
      </c>
      <c r="H712" s="150">
        <v>73.3</v>
      </c>
      <c r="I712" s="12">
        <f t="shared" si="12"/>
        <v>0</v>
      </c>
    </row>
    <row r="713" spans="1:9">
      <c r="A713" s="13" t="s">
        <v>35070</v>
      </c>
      <c r="B713" s="14" t="s">
        <v>35089</v>
      </c>
      <c r="C713" s="17" t="s">
        <v>35123</v>
      </c>
      <c r="D713" s="21" t="s">
        <v>10207</v>
      </c>
      <c r="E713" s="21" t="s">
        <v>35143</v>
      </c>
      <c r="F713" s="21" t="s">
        <v>35126</v>
      </c>
      <c r="G713" s="17" t="s">
        <v>1114</v>
      </c>
      <c r="H713" s="150">
        <v>77.69</v>
      </c>
      <c r="I713" s="12">
        <f t="shared" si="12"/>
        <v>0</v>
      </c>
    </row>
    <row r="714" spans="1:9">
      <c r="A714" s="13" t="s">
        <v>35071</v>
      </c>
      <c r="B714" s="14" t="s">
        <v>35087</v>
      </c>
      <c r="C714" s="17" t="s">
        <v>35124</v>
      </c>
      <c r="D714" s="21" t="s">
        <v>10207</v>
      </c>
      <c r="E714" s="21" t="s">
        <v>35143</v>
      </c>
      <c r="F714" s="21" t="s">
        <v>35127</v>
      </c>
      <c r="G714" s="17" t="s">
        <v>1114</v>
      </c>
      <c r="H714" s="150">
        <v>81.849999999999994</v>
      </c>
      <c r="I714" s="12">
        <f t="shared" si="12"/>
        <v>0</v>
      </c>
    </row>
    <row r="715" spans="1:9">
      <c r="A715" s="13" t="s">
        <v>35072</v>
      </c>
      <c r="B715" s="14" t="s">
        <v>35103</v>
      </c>
      <c r="C715" s="17" t="s">
        <v>4497</v>
      </c>
      <c r="D715" s="21" t="s">
        <v>10207</v>
      </c>
      <c r="E715" s="21" t="s">
        <v>35144</v>
      </c>
      <c r="F715" s="21" t="s">
        <v>35128</v>
      </c>
      <c r="G715" s="17" t="s">
        <v>1114</v>
      </c>
      <c r="H715" s="150">
        <v>82.38</v>
      </c>
      <c r="I715" s="12">
        <f t="shared" si="12"/>
        <v>0</v>
      </c>
    </row>
    <row r="716" spans="1:9">
      <c r="A716" s="13" t="s">
        <v>35073</v>
      </c>
      <c r="B716" s="14" t="s">
        <v>35104</v>
      </c>
      <c r="C716" s="17" t="s">
        <v>35123</v>
      </c>
      <c r="D716" s="21" t="s">
        <v>10207</v>
      </c>
      <c r="E716" s="21" t="s">
        <v>35144</v>
      </c>
      <c r="F716" s="21" t="s">
        <v>35129</v>
      </c>
      <c r="G716" s="17" t="s">
        <v>1114</v>
      </c>
      <c r="H716" s="150">
        <v>88.58</v>
      </c>
      <c r="I716" s="12">
        <f t="shared" si="12"/>
        <v>0</v>
      </c>
    </row>
    <row r="717" spans="1:9">
      <c r="A717" s="13" t="s">
        <v>35074</v>
      </c>
      <c r="B717" s="14" t="s">
        <v>35102</v>
      </c>
      <c r="C717" s="17" t="s">
        <v>35124</v>
      </c>
      <c r="D717" s="21" t="s">
        <v>10207</v>
      </c>
      <c r="E717" s="21" t="s">
        <v>35144</v>
      </c>
      <c r="F717" s="21" t="s">
        <v>35130</v>
      </c>
      <c r="G717" s="17" t="s">
        <v>1114</v>
      </c>
      <c r="H717" s="150">
        <v>91.7</v>
      </c>
      <c r="I717" s="12">
        <f t="shared" si="12"/>
        <v>0</v>
      </c>
    </row>
    <row r="718" spans="1:9">
      <c r="A718" s="13" t="s">
        <v>35075</v>
      </c>
      <c r="B718" s="14" t="s">
        <v>35090</v>
      </c>
      <c r="C718" s="17" t="s">
        <v>4497</v>
      </c>
      <c r="D718" s="21" t="s">
        <v>10207</v>
      </c>
      <c r="E718" s="21" t="s">
        <v>35145</v>
      </c>
      <c r="F718" s="21" t="s">
        <v>35131</v>
      </c>
      <c r="G718" s="17" t="s">
        <v>1114</v>
      </c>
      <c r="H718" s="150">
        <v>46.54</v>
      </c>
      <c r="I718" s="12">
        <f t="shared" si="12"/>
        <v>0</v>
      </c>
    </row>
    <row r="719" spans="1:9">
      <c r="A719" s="13" t="s">
        <v>35076</v>
      </c>
      <c r="B719" s="14" t="s">
        <v>35091</v>
      </c>
      <c r="C719" s="17" t="s">
        <v>35123</v>
      </c>
      <c r="D719" s="21" t="s">
        <v>10207</v>
      </c>
      <c r="E719" s="21" t="s">
        <v>35145</v>
      </c>
      <c r="F719" s="21" t="s">
        <v>35132</v>
      </c>
      <c r="G719" s="17" t="s">
        <v>1114</v>
      </c>
      <c r="H719" s="150">
        <v>49.48</v>
      </c>
      <c r="I719" s="12">
        <f t="shared" si="12"/>
        <v>0</v>
      </c>
    </row>
    <row r="720" spans="1:9">
      <c r="A720" s="13" t="s">
        <v>35077</v>
      </c>
      <c r="B720" s="14" t="s">
        <v>35092</v>
      </c>
      <c r="C720" s="17" t="s">
        <v>35124</v>
      </c>
      <c r="D720" s="21" t="s">
        <v>10207</v>
      </c>
      <c r="E720" s="21" t="s">
        <v>35145</v>
      </c>
      <c r="F720" s="21" t="s">
        <v>35133</v>
      </c>
      <c r="G720" s="17" t="s">
        <v>1114</v>
      </c>
      <c r="H720" s="150">
        <v>51.2</v>
      </c>
      <c r="I720" s="12">
        <f t="shared" si="12"/>
        <v>0</v>
      </c>
    </row>
    <row r="721" spans="1:10">
      <c r="A721" s="13" t="s">
        <v>35078</v>
      </c>
      <c r="B721" s="14" t="s">
        <v>35099</v>
      </c>
      <c r="C721" s="17" t="s">
        <v>4497</v>
      </c>
      <c r="D721" s="21" t="s">
        <v>10207</v>
      </c>
      <c r="E721" s="21" t="s">
        <v>35146</v>
      </c>
      <c r="F721" s="21" t="s">
        <v>35134</v>
      </c>
      <c r="G721" s="17" t="s">
        <v>792</v>
      </c>
      <c r="H721" s="150">
        <v>51.78</v>
      </c>
      <c r="I721" s="12">
        <f t="shared" si="12"/>
        <v>0</v>
      </c>
    </row>
    <row r="722" spans="1:10">
      <c r="A722" s="13" t="s">
        <v>35079</v>
      </c>
      <c r="B722" s="14" t="s">
        <v>35100</v>
      </c>
      <c r="C722" s="17" t="s">
        <v>35123</v>
      </c>
      <c r="D722" s="21" t="s">
        <v>10207</v>
      </c>
      <c r="E722" s="21" t="s">
        <v>35146</v>
      </c>
      <c r="F722" s="21" t="s">
        <v>35135</v>
      </c>
      <c r="G722" s="17" t="s">
        <v>792</v>
      </c>
      <c r="H722" s="150">
        <v>52.81</v>
      </c>
      <c r="I722" s="12">
        <f t="shared" si="12"/>
        <v>0</v>
      </c>
    </row>
    <row r="723" spans="1:10">
      <c r="A723" s="13" t="s">
        <v>35080</v>
      </c>
      <c r="B723" s="14" t="s">
        <v>35101</v>
      </c>
      <c r="C723" s="17" t="s">
        <v>35124</v>
      </c>
      <c r="D723" s="21" t="s">
        <v>10207</v>
      </c>
      <c r="E723" s="21" t="s">
        <v>35146</v>
      </c>
      <c r="F723" s="21" t="s">
        <v>35136</v>
      </c>
      <c r="G723" s="17" t="s">
        <v>792</v>
      </c>
      <c r="H723" s="150">
        <v>54.6</v>
      </c>
      <c r="I723" s="12">
        <f t="shared" si="12"/>
        <v>0</v>
      </c>
    </row>
    <row r="724" spans="1:10">
      <c r="A724" s="13" t="s">
        <v>35081</v>
      </c>
      <c r="B724" s="14" t="s">
        <v>35093</v>
      </c>
      <c r="C724" s="17" t="s">
        <v>4497</v>
      </c>
      <c r="D724" s="21" t="s">
        <v>10207</v>
      </c>
      <c r="E724" s="21" t="s">
        <v>35147</v>
      </c>
      <c r="F724" s="21" t="s">
        <v>35137</v>
      </c>
      <c r="G724" s="17" t="s">
        <v>1114</v>
      </c>
      <c r="H724" s="150">
        <v>53.13</v>
      </c>
      <c r="I724" s="12">
        <f t="shared" si="12"/>
        <v>0</v>
      </c>
    </row>
    <row r="725" spans="1:10">
      <c r="A725" s="13" t="s">
        <v>35082</v>
      </c>
      <c r="B725" s="14" t="s">
        <v>35094</v>
      </c>
      <c r="C725" s="17" t="s">
        <v>35123</v>
      </c>
      <c r="D725" s="21" t="s">
        <v>10207</v>
      </c>
      <c r="E725" s="21" t="s">
        <v>35147</v>
      </c>
      <c r="F725" s="21" t="s">
        <v>35138</v>
      </c>
      <c r="G725" s="17" t="s">
        <v>1114</v>
      </c>
      <c r="H725" s="150">
        <v>55.43</v>
      </c>
      <c r="I725" s="12">
        <f t="shared" si="12"/>
        <v>0</v>
      </c>
    </row>
    <row r="726" spans="1:10">
      <c r="A726" s="13" t="s">
        <v>35083</v>
      </c>
      <c r="B726" s="14" t="s">
        <v>35095</v>
      </c>
      <c r="C726" s="17" t="s">
        <v>35124</v>
      </c>
      <c r="D726" s="21" t="s">
        <v>10207</v>
      </c>
      <c r="E726" s="21" t="s">
        <v>35147</v>
      </c>
      <c r="F726" s="21" t="s">
        <v>35139</v>
      </c>
      <c r="G726" s="17" t="s">
        <v>1114</v>
      </c>
      <c r="H726" s="150">
        <v>57.87</v>
      </c>
      <c r="I726" s="12">
        <f t="shared" si="12"/>
        <v>0</v>
      </c>
    </row>
    <row r="727" spans="1:10">
      <c r="A727" s="13" t="s">
        <v>35084</v>
      </c>
      <c r="B727" s="14" t="s">
        <v>35097</v>
      </c>
      <c r="C727" s="17" t="s">
        <v>4497</v>
      </c>
      <c r="D727" s="21" t="s">
        <v>10207</v>
      </c>
      <c r="E727" s="21" t="s">
        <v>35148</v>
      </c>
      <c r="F727" s="21" t="s">
        <v>35140</v>
      </c>
      <c r="G727" s="17" t="s">
        <v>1114</v>
      </c>
      <c r="H727" s="150">
        <v>66.39</v>
      </c>
      <c r="I727" s="12">
        <f t="shared" si="12"/>
        <v>0</v>
      </c>
    </row>
    <row r="728" spans="1:10">
      <c r="A728" s="13" t="s">
        <v>35085</v>
      </c>
      <c r="B728" s="14" t="s">
        <v>35098</v>
      </c>
      <c r="C728" s="17" t="s">
        <v>35123</v>
      </c>
      <c r="D728" s="21" t="s">
        <v>10207</v>
      </c>
      <c r="E728" s="21" t="s">
        <v>35148</v>
      </c>
      <c r="F728" s="21" t="s">
        <v>35141</v>
      </c>
      <c r="G728" s="17" t="s">
        <v>1114</v>
      </c>
      <c r="H728" s="150">
        <v>69.319999999999993</v>
      </c>
      <c r="I728" s="12">
        <f t="shared" si="12"/>
        <v>0</v>
      </c>
    </row>
    <row r="729" spans="1:10">
      <c r="A729" s="13" t="s">
        <v>35086</v>
      </c>
      <c r="B729" s="14" t="s">
        <v>35096</v>
      </c>
      <c r="C729" s="17" t="s">
        <v>35124</v>
      </c>
      <c r="D729" s="21" t="s">
        <v>10207</v>
      </c>
      <c r="E729" s="21" t="s">
        <v>35148</v>
      </c>
      <c r="F729" s="21" t="s">
        <v>35142</v>
      </c>
      <c r="G729" s="17" t="s">
        <v>1114</v>
      </c>
      <c r="H729" s="150">
        <v>73.8</v>
      </c>
      <c r="I729" s="12">
        <f t="shared" si="12"/>
        <v>0</v>
      </c>
    </row>
    <row r="730" spans="1:10" s="25" customFormat="1">
      <c r="A730" s="238" t="s">
        <v>36394</v>
      </c>
      <c r="B730" s="370" t="s">
        <v>36412</v>
      </c>
      <c r="C730" s="371" t="s">
        <v>3213</v>
      </c>
      <c r="D730" s="372" t="s">
        <v>36440</v>
      </c>
      <c r="E730" s="372" t="s">
        <v>36438</v>
      </c>
      <c r="F730" s="372" t="s">
        <v>36422</v>
      </c>
      <c r="G730" s="371" t="s">
        <v>3057</v>
      </c>
      <c r="H730" s="373">
        <v>25.92</v>
      </c>
      <c r="I730" s="245">
        <f t="shared" si="12"/>
        <v>0</v>
      </c>
      <c r="J730" s="374" t="s">
        <v>36392</v>
      </c>
    </row>
    <row r="731" spans="1:10" s="25" customFormat="1">
      <c r="A731" s="238" t="s">
        <v>36395</v>
      </c>
      <c r="B731" s="370" t="s">
        <v>36413</v>
      </c>
      <c r="C731" s="371" t="s">
        <v>3213</v>
      </c>
      <c r="D731" s="372" t="s">
        <v>3064</v>
      </c>
      <c r="E731" s="372" t="s">
        <v>36438</v>
      </c>
      <c r="F731" s="372" t="s">
        <v>36423</v>
      </c>
      <c r="G731" s="371" t="s">
        <v>3057</v>
      </c>
      <c r="H731" s="373">
        <v>27.03</v>
      </c>
      <c r="I731" s="245">
        <f t="shared" si="12"/>
        <v>0</v>
      </c>
      <c r="J731" s="374" t="s">
        <v>36392</v>
      </c>
    </row>
    <row r="732" spans="1:10" s="25" customFormat="1">
      <c r="A732" s="238" t="s">
        <v>36396</v>
      </c>
      <c r="B732" s="370" t="s">
        <v>36414</v>
      </c>
      <c r="C732" s="371" t="s">
        <v>3163</v>
      </c>
      <c r="D732" s="372" t="s">
        <v>2943</v>
      </c>
      <c r="E732" s="372" t="s">
        <v>36438</v>
      </c>
      <c r="F732" s="372" t="s">
        <v>36424</v>
      </c>
      <c r="G732" s="371" t="s">
        <v>3057</v>
      </c>
      <c r="H732" s="373">
        <v>31.82</v>
      </c>
      <c r="I732" s="245">
        <f t="shared" si="12"/>
        <v>0</v>
      </c>
      <c r="J732" s="374" t="s">
        <v>36392</v>
      </c>
    </row>
    <row r="733" spans="1:10" s="25" customFormat="1">
      <c r="A733" s="238" t="s">
        <v>36397</v>
      </c>
      <c r="B733" s="370" t="s">
        <v>36415</v>
      </c>
      <c r="C733" s="371" t="s">
        <v>3213</v>
      </c>
      <c r="D733" s="372" t="s">
        <v>2943</v>
      </c>
      <c r="E733" s="372" t="s">
        <v>36438</v>
      </c>
      <c r="F733" s="372" t="s">
        <v>36425</v>
      </c>
      <c r="G733" s="371" t="s">
        <v>3057</v>
      </c>
      <c r="H733" s="373">
        <v>26.71</v>
      </c>
      <c r="I733" s="245">
        <f t="shared" si="12"/>
        <v>0</v>
      </c>
      <c r="J733" s="374" t="s">
        <v>36392</v>
      </c>
    </row>
    <row r="734" spans="1:10" s="25" customFormat="1">
      <c r="A734" s="238" t="s">
        <v>36398</v>
      </c>
      <c r="B734" s="370" t="s">
        <v>36416</v>
      </c>
      <c r="C734" s="371" t="s">
        <v>3163</v>
      </c>
      <c r="D734" s="372" t="s">
        <v>2938</v>
      </c>
      <c r="E734" s="372" t="s">
        <v>36438</v>
      </c>
      <c r="F734" s="372" t="s">
        <v>36426</v>
      </c>
      <c r="G734" s="371" t="s">
        <v>3057</v>
      </c>
      <c r="H734" s="373">
        <v>29.17</v>
      </c>
      <c r="I734" s="245">
        <f t="shared" si="12"/>
        <v>0</v>
      </c>
      <c r="J734" s="374" t="s">
        <v>36392</v>
      </c>
    </row>
    <row r="735" spans="1:10" s="25" customFormat="1">
      <c r="A735" s="238" t="s">
        <v>36399</v>
      </c>
      <c r="B735" s="370" t="s">
        <v>36417</v>
      </c>
      <c r="C735" s="371" t="s">
        <v>3163</v>
      </c>
      <c r="D735" s="372" t="s">
        <v>36441</v>
      </c>
      <c r="E735" s="372" t="s">
        <v>36438</v>
      </c>
      <c r="F735" s="372" t="s">
        <v>36427</v>
      </c>
      <c r="G735" s="371" t="s">
        <v>3057</v>
      </c>
      <c r="H735" s="373">
        <v>33.69</v>
      </c>
      <c r="I735" s="245">
        <f t="shared" si="12"/>
        <v>0</v>
      </c>
      <c r="J735" s="374" t="s">
        <v>36392</v>
      </c>
    </row>
    <row r="736" spans="1:10" s="25" customFormat="1">
      <c r="A736" s="238" t="s">
        <v>36400</v>
      </c>
      <c r="B736" s="370" t="s">
        <v>36418</v>
      </c>
      <c r="C736" s="371" t="s">
        <v>3213</v>
      </c>
      <c r="D736" s="372" t="s">
        <v>36440</v>
      </c>
      <c r="E736" s="372" t="s">
        <v>36439</v>
      </c>
      <c r="F736" s="372" t="s">
        <v>36428</v>
      </c>
      <c r="G736" s="371" t="s">
        <v>3057</v>
      </c>
      <c r="H736" s="373">
        <v>25.2</v>
      </c>
      <c r="I736" s="245">
        <f t="shared" si="12"/>
        <v>0</v>
      </c>
      <c r="J736" s="374" t="s">
        <v>36392</v>
      </c>
    </row>
    <row r="737" spans="1:10" s="25" customFormat="1">
      <c r="A737" s="238" t="s">
        <v>36401</v>
      </c>
      <c r="B737" s="370" t="s">
        <v>36419</v>
      </c>
      <c r="C737" s="371" t="s">
        <v>3213</v>
      </c>
      <c r="D737" s="372" t="s">
        <v>3064</v>
      </c>
      <c r="E737" s="372" t="s">
        <v>36439</v>
      </c>
      <c r="F737" s="372" t="s">
        <v>36429</v>
      </c>
      <c r="G737" s="371" t="s">
        <v>3057</v>
      </c>
      <c r="H737" s="373">
        <v>26.87</v>
      </c>
      <c r="I737" s="245">
        <f t="shared" si="12"/>
        <v>0</v>
      </c>
      <c r="J737" s="374" t="s">
        <v>36392</v>
      </c>
    </row>
    <row r="738" spans="1:10" s="25" customFormat="1">
      <c r="A738" s="238" t="s">
        <v>36403</v>
      </c>
      <c r="B738" s="370" t="s">
        <v>36420</v>
      </c>
      <c r="C738" s="371" t="s">
        <v>3163</v>
      </c>
      <c r="D738" s="372" t="s">
        <v>2938</v>
      </c>
      <c r="E738" s="372" t="s">
        <v>36439</v>
      </c>
      <c r="F738" s="372" t="s">
        <v>36430</v>
      </c>
      <c r="G738" s="371" t="s">
        <v>3057</v>
      </c>
      <c r="H738" s="373">
        <v>28.45</v>
      </c>
      <c r="I738" s="245">
        <f t="shared" si="12"/>
        <v>0</v>
      </c>
      <c r="J738" s="374" t="s">
        <v>36392</v>
      </c>
    </row>
    <row r="739" spans="1:10" s="25" customFormat="1">
      <c r="A739" s="238" t="s">
        <v>36402</v>
      </c>
      <c r="B739" s="370" t="s">
        <v>36421</v>
      </c>
      <c r="C739" s="371" t="s">
        <v>3213</v>
      </c>
      <c r="D739" s="372" t="s">
        <v>36441</v>
      </c>
      <c r="E739" s="372" t="s">
        <v>36439</v>
      </c>
      <c r="F739" s="372" t="s">
        <v>36431</v>
      </c>
      <c r="G739" s="371" t="s">
        <v>3057</v>
      </c>
      <c r="H739" s="373">
        <v>31.92</v>
      </c>
      <c r="I739" s="245">
        <f t="shared" si="12"/>
        <v>0</v>
      </c>
      <c r="J739" s="374" t="s">
        <v>36392</v>
      </c>
    </row>
    <row r="740" spans="1:10" s="25" customFormat="1">
      <c r="A740" s="238" t="s">
        <v>36404</v>
      </c>
      <c r="B740" s="370" t="s">
        <v>36408</v>
      </c>
      <c r="C740" s="371" t="s">
        <v>3213</v>
      </c>
      <c r="D740" s="372" t="s">
        <v>10207</v>
      </c>
      <c r="E740" s="372" t="s">
        <v>36436</v>
      </c>
      <c r="F740" s="372" t="s">
        <v>36432</v>
      </c>
      <c r="G740" s="371" t="s">
        <v>3057</v>
      </c>
      <c r="H740" s="373"/>
      <c r="I740" s="245">
        <f t="shared" si="12"/>
        <v>0</v>
      </c>
      <c r="J740" s="374" t="s">
        <v>36392</v>
      </c>
    </row>
    <row r="741" spans="1:10" s="25" customFormat="1">
      <c r="A741" s="238" t="s">
        <v>36405</v>
      </c>
      <c r="B741" s="370" t="s">
        <v>36409</v>
      </c>
      <c r="C741" s="371" t="s">
        <v>3080</v>
      </c>
      <c r="D741" s="372" t="s">
        <v>10207</v>
      </c>
      <c r="E741" s="372" t="s">
        <v>36436</v>
      </c>
      <c r="F741" s="372" t="s">
        <v>36433</v>
      </c>
      <c r="G741" s="371" t="s">
        <v>3057</v>
      </c>
      <c r="H741" s="373"/>
      <c r="I741" s="245">
        <f t="shared" si="12"/>
        <v>0</v>
      </c>
      <c r="J741" s="374" t="s">
        <v>36392</v>
      </c>
    </row>
    <row r="742" spans="1:10" s="25" customFormat="1">
      <c r="A742" s="238" t="s">
        <v>36406</v>
      </c>
      <c r="B742" s="370" t="s">
        <v>36410</v>
      </c>
      <c r="C742" s="371" t="s">
        <v>3213</v>
      </c>
      <c r="D742" s="372" t="s">
        <v>10207</v>
      </c>
      <c r="E742" s="372" t="s">
        <v>36437</v>
      </c>
      <c r="F742" s="372" t="s">
        <v>36434</v>
      </c>
      <c r="G742" s="371" t="s">
        <v>3057</v>
      </c>
      <c r="H742" s="373"/>
      <c r="I742" s="245">
        <f t="shared" si="12"/>
        <v>0</v>
      </c>
      <c r="J742" s="374" t="s">
        <v>36392</v>
      </c>
    </row>
    <row r="743" spans="1:10" s="25" customFormat="1">
      <c r="A743" s="238" t="s">
        <v>36407</v>
      </c>
      <c r="B743" s="370" t="s">
        <v>36411</v>
      </c>
      <c r="C743" s="371" t="s">
        <v>3080</v>
      </c>
      <c r="D743" s="372" t="s">
        <v>10207</v>
      </c>
      <c r="E743" s="372" t="s">
        <v>36437</v>
      </c>
      <c r="F743" s="372" t="s">
        <v>36435</v>
      </c>
      <c r="G743" s="371" t="s">
        <v>3057</v>
      </c>
      <c r="H743" s="373"/>
      <c r="I743" s="245">
        <f t="shared" si="12"/>
        <v>0</v>
      </c>
      <c r="J743" s="374" t="s">
        <v>36392</v>
      </c>
    </row>
  </sheetData>
  <autoFilter ref="A3:I729" xr:uid="{0DCCD772-33B8-4510-9015-4BB994969A7E}"/>
  <mergeCells count="2">
    <mergeCell ref="A1:H1"/>
    <mergeCell ref="A2:H2"/>
  </mergeCells>
  <conditionalFormatting sqref="H4:H660">
    <cfRule type="expression" dxfId="27" priority="4">
      <formula>H4&lt;&gt;#REF!</formula>
    </cfRule>
  </conditionalFormatting>
  <conditionalFormatting sqref="H667:H692">
    <cfRule type="expression" dxfId="26" priority="7">
      <formula>H667&lt;&gt;#REF!</formula>
    </cfRule>
  </conditionalFormatting>
  <conditionalFormatting sqref="H712:H743">
    <cfRule type="expression" dxfId="25" priority="1">
      <formula>H712&lt;&gt;#REF!</formula>
    </cfRule>
  </conditionalFormatting>
  <printOptions horizontalCentered="1"/>
  <pageMargins left="0.25" right="0.25" top="0.75" bottom="0.75" header="0.3" footer="0.3"/>
  <pageSetup scale="43" fitToHeight="0" orientation="portrait" r:id="rId1"/>
  <headerFooter>
    <oddFooter>&amp;L&amp;"Arial,Regular"&amp;10Printed: &amp;D&amp;C&amp;"Arial,Regular"&amp;10Legend Valve®&amp;R&amp;"Arial,Regular"&amp;10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0FF87-1BA9-4C8C-AEDA-14451AF776F7}">
  <sheetPr codeName="Sheet5">
    <pageSetUpPr fitToPage="1"/>
  </sheetPr>
  <dimension ref="A1:I202"/>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3" bestFit="1" customWidth="1"/>
    <col min="4" max="4" width="22.7109375" style="1" customWidth="1"/>
    <col min="5" max="5" width="18.42578125" style="1" customWidth="1"/>
    <col min="6" max="6" width="64.7109375" style="1" bestFit="1" customWidth="1"/>
    <col min="7" max="7" width="13.7109375" style="2" bestFit="1" customWidth="1"/>
    <col min="8" max="8" width="7.85546875" style="4" bestFit="1" customWidth="1"/>
    <col min="9" max="9" width="12" style="2" bestFit="1" customWidth="1"/>
    <col min="10" max="16384" width="9.140625" style="1"/>
  </cols>
  <sheetData>
    <row r="1" spans="1:9" ht="31.5">
      <c r="A1" s="415" t="s">
        <v>36444</v>
      </c>
      <c r="B1" s="415"/>
      <c r="C1" s="415"/>
      <c r="D1" s="415"/>
      <c r="E1" s="415"/>
      <c r="F1" s="415"/>
      <c r="G1" s="415"/>
      <c r="H1" s="415"/>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c r="A4" s="13" t="s">
        <v>4059</v>
      </c>
      <c r="B4" s="14">
        <v>662545010823</v>
      </c>
      <c r="C4" s="21" t="s">
        <v>4060</v>
      </c>
      <c r="D4" s="21" t="s">
        <v>4423</v>
      </c>
      <c r="E4" s="21" t="s">
        <v>4061</v>
      </c>
      <c r="F4" s="21" t="s">
        <v>4062</v>
      </c>
      <c r="G4" s="17" t="s">
        <v>122</v>
      </c>
      <c r="H4" s="150">
        <v>26.32</v>
      </c>
      <c r="I4" s="12">
        <f t="shared" ref="I4:I67" si="0">H4*$I$2</f>
        <v>0</v>
      </c>
    </row>
    <row r="5" spans="1:9">
      <c r="A5" s="13" t="s">
        <v>4063</v>
      </c>
      <c r="B5" s="14">
        <v>662545010830</v>
      </c>
      <c r="C5" s="21" t="s">
        <v>50</v>
      </c>
      <c r="D5" s="21" t="s">
        <v>4423</v>
      </c>
      <c r="E5" s="21" t="s">
        <v>4061</v>
      </c>
      <c r="F5" s="21" t="s">
        <v>4415</v>
      </c>
      <c r="G5" s="17" t="s">
        <v>592</v>
      </c>
      <c r="H5" s="150">
        <v>49.28</v>
      </c>
      <c r="I5" s="12">
        <f t="shared" si="0"/>
        <v>0</v>
      </c>
    </row>
    <row r="6" spans="1:9">
      <c r="A6" s="13" t="s">
        <v>4064</v>
      </c>
      <c r="B6" s="14">
        <v>662545010847</v>
      </c>
      <c r="C6" s="21" t="s">
        <v>4060</v>
      </c>
      <c r="D6" s="21" t="s">
        <v>4423</v>
      </c>
      <c r="E6" s="21" t="s">
        <v>4061</v>
      </c>
      <c r="F6" s="21" t="s">
        <v>4065</v>
      </c>
      <c r="G6" s="17" t="s">
        <v>1548</v>
      </c>
      <c r="H6" s="150">
        <v>12.98</v>
      </c>
      <c r="I6" s="12">
        <f t="shared" si="0"/>
        <v>0</v>
      </c>
    </row>
    <row r="7" spans="1:9">
      <c r="A7" s="13" t="s">
        <v>4066</v>
      </c>
      <c r="B7" s="14">
        <v>662545010854</v>
      </c>
      <c r="C7" s="21" t="s">
        <v>4060</v>
      </c>
      <c r="D7" s="21" t="s">
        <v>2740</v>
      </c>
      <c r="E7" s="21" t="s">
        <v>4067</v>
      </c>
      <c r="F7" s="21" t="s">
        <v>4068</v>
      </c>
      <c r="G7" s="17" t="s">
        <v>452</v>
      </c>
      <c r="H7" s="150">
        <v>20.2</v>
      </c>
      <c r="I7" s="12">
        <f t="shared" si="0"/>
        <v>0</v>
      </c>
    </row>
    <row r="8" spans="1:9">
      <c r="A8" s="13" t="s">
        <v>4069</v>
      </c>
      <c r="B8" s="14">
        <v>662545010861</v>
      </c>
      <c r="C8" s="21" t="s">
        <v>50</v>
      </c>
      <c r="D8" s="21" t="s">
        <v>2740</v>
      </c>
      <c r="E8" s="21" t="s">
        <v>4067</v>
      </c>
      <c r="F8" s="21" t="s">
        <v>4416</v>
      </c>
      <c r="G8" s="17" t="s">
        <v>125</v>
      </c>
      <c r="H8" s="150">
        <v>51.68</v>
      </c>
      <c r="I8" s="12">
        <f t="shared" si="0"/>
        <v>0</v>
      </c>
    </row>
    <row r="9" spans="1:9">
      <c r="A9" s="13" t="s">
        <v>4073</v>
      </c>
      <c r="B9" s="14">
        <v>662545030883</v>
      </c>
      <c r="C9" s="21" t="s">
        <v>47</v>
      </c>
      <c r="D9" s="21" t="s">
        <v>4074</v>
      </c>
      <c r="E9" s="21" t="s">
        <v>4075</v>
      </c>
      <c r="F9" s="21" t="s">
        <v>4076</v>
      </c>
      <c r="G9" s="17" t="s">
        <v>124</v>
      </c>
      <c r="H9" s="150">
        <v>57.25</v>
      </c>
      <c r="I9" s="12">
        <f t="shared" si="0"/>
        <v>0</v>
      </c>
    </row>
    <row r="10" spans="1:9">
      <c r="A10" s="13" t="s">
        <v>4077</v>
      </c>
      <c r="B10" s="14">
        <v>662545029283</v>
      </c>
      <c r="C10" s="21" t="s">
        <v>50</v>
      </c>
      <c r="D10" s="21" t="s">
        <v>4074</v>
      </c>
      <c r="E10" s="21" t="s">
        <v>4075</v>
      </c>
      <c r="F10" s="21" t="s">
        <v>4078</v>
      </c>
      <c r="G10" s="17" t="s">
        <v>313</v>
      </c>
      <c r="H10" s="150">
        <v>86.82</v>
      </c>
      <c r="I10" s="12">
        <f t="shared" si="0"/>
        <v>0</v>
      </c>
    </row>
    <row r="11" spans="1:9">
      <c r="A11" s="13" t="s">
        <v>4070</v>
      </c>
      <c r="B11" s="14">
        <v>662545040776</v>
      </c>
      <c r="C11" s="21" t="s">
        <v>47</v>
      </c>
      <c r="D11" s="21" t="s">
        <v>3698</v>
      </c>
      <c r="E11" s="21" t="s">
        <v>4071</v>
      </c>
      <c r="F11" s="21" t="s">
        <v>4417</v>
      </c>
      <c r="G11" s="17" t="s">
        <v>233</v>
      </c>
      <c r="H11" s="150">
        <v>25.99</v>
      </c>
      <c r="I11" s="12">
        <f t="shared" si="0"/>
        <v>0</v>
      </c>
    </row>
    <row r="12" spans="1:9">
      <c r="A12" s="13" t="s">
        <v>4072</v>
      </c>
      <c r="B12" s="14">
        <v>662545029276</v>
      </c>
      <c r="C12" s="21" t="s">
        <v>50</v>
      </c>
      <c r="D12" s="21" t="s">
        <v>3698</v>
      </c>
      <c r="E12" s="21" t="s">
        <v>4071</v>
      </c>
      <c r="F12" s="21" t="s">
        <v>4418</v>
      </c>
      <c r="G12" s="17" t="s">
        <v>125</v>
      </c>
      <c r="H12" s="150">
        <v>50.81</v>
      </c>
      <c r="I12" s="12">
        <f t="shared" si="0"/>
        <v>0</v>
      </c>
    </row>
    <row r="13" spans="1:9">
      <c r="A13" s="13" t="s">
        <v>3919</v>
      </c>
      <c r="B13" s="14">
        <v>662545010496</v>
      </c>
      <c r="C13" s="21" t="s">
        <v>47</v>
      </c>
      <c r="D13" s="21" t="s">
        <v>3698</v>
      </c>
      <c r="E13" s="21" t="s">
        <v>3920</v>
      </c>
      <c r="F13" s="21" t="s">
        <v>3921</v>
      </c>
      <c r="G13" s="17" t="s">
        <v>1673</v>
      </c>
      <c r="H13" s="150">
        <v>55.970500000000001</v>
      </c>
      <c r="I13" s="12">
        <f t="shared" si="0"/>
        <v>0</v>
      </c>
    </row>
    <row r="14" spans="1:9">
      <c r="A14" s="13" t="s">
        <v>3922</v>
      </c>
      <c r="B14" s="14">
        <v>662545010502</v>
      </c>
      <c r="C14" s="21" t="s">
        <v>50</v>
      </c>
      <c r="D14" s="21" t="s">
        <v>3698</v>
      </c>
      <c r="E14" s="21" t="s">
        <v>3920</v>
      </c>
      <c r="F14" s="21" t="s">
        <v>3923</v>
      </c>
      <c r="G14" s="17" t="s">
        <v>1673</v>
      </c>
      <c r="H14" s="150">
        <v>55.0505</v>
      </c>
      <c r="I14" s="12">
        <f t="shared" si="0"/>
        <v>0</v>
      </c>
    </row>
    <row r="15" spans="1:9" s="189" customFormat="1">
      <c r="A15" s="13" t="s">
        <v>3924</v>
      </c>
      <c r="B15" s="14">
        <v>662545010519</v>
      </c>
      <c r="C15" s="21" t="s">
        <v>58</v>
      </c>
      <c r="D15" s="21" t="s">
        <v>3698</v>
      </c>
      <c r="E15" s="21" t="s">
        <v>3920</v>
      </c>
      <c r="F15" s="21" t="s">
        <v>3925</v>
      </c>
      <c r="G15" s="17" t="s">
        <v>327</v>
      </c>
      <c r="H15" s="150">
        <v>64.331000000000003</v>
      </c>
      <c r="I15" s="12">
        <f t="shared" si="0"/>
        <v>0</v>
      </c>
    </row>
    <row r="16" spans="1:9" s="189" customFormat="1">
      <c r="A16" s="13" t="s">
        <v>3926</v>
      </c>
      <c r="B16" s="14">
        <v>662545010526</v>
      </c>
      <c r="C16" s="21" t="s">
        <v>61</v>
      </c>
      <c r="D16" s="21" t="s">
        <v>3698</v>
      </c>
      <c r="E16" s="21" t="s">
        <v>3920</v>
      </c>
      <c r="F16" s="21" t="s">
        <v>3927</v>
      </c>
      <c r="G16" s="17" t="s">
        <v>313</v>
      </c>
      <c r="H16" s="150">
        <v>87.9405</v>
      </c>
      <c r="I16" s="12">
        <f t="shared" si="0"/>
        <v>0</v>
      </c>
    </row>
    <row r="17" spans="1:9" s="189" customFormat="1">
      <c r="A17" s="13" t="s">
        <v>3928</v>
      </c>
      <c r="B17" s="14">
        <v>662545010533</v>
      </c>
      <c r="C17" s="21" t="s">
        <v>1900</v>
      </c>
      <c r="D17" s="21" t="s">
        <v>3698</v>
      </c>
      <c r="E17" s="21" t="s">
        <v>3920</v>
      </c>
      <c r="F17" s="21" t="s">
        <v>3929</v>
      </c>
      <c r="G17" s="17" t="s">
        <v>55</v>
      </c>
      <c r="H17" s="150">
        <v>412.137</v>
      </c>
      <c r="I17" s="12">
        <f t="shared" si="0"/>
        <v>0</v>
      </c>
    </row>
    <row r="18" spans="1:9" s="189" customFormat="1">
      <c r="A18" s="13" t="s">
        <v>3930</v>
      </c>
      <c r="B18" s="14">
        <v>662545044941</v>
      </c>
      <c r="C18" s="21" t="s">
        <v>50</v>
      </c>
      <c r="D18" s="21" t="s">
        <v>3698</v>
      </c>
      <c r="E18" s="21" t="s">
        <v>3931</v>
      </c>
      <c r="F18" s="21" t="s">
        <v>3932</v>
      </c>
      <c r="G18" s="17" t="s">
        <v>345</v>
      </c>
      <c r="H18" s="150">
        <v>67.0565</v>
      </c>
      <c r="I18" s="12">
        <f t="shared" si="0"/>
        <v>0</v>
      </c>
    </row>
    <row r="19" spans="1:9" s="189" customFormat="1">
      <c r="A19" s="13" t="s">
        <v>3933</v>
      </c>
      <c r="B19" s="14">
        <v>662545010540</v>
      </c>
      <c r="C19" s="21" t="s">
        <v>58</v>
      </c>
      <c r="D19" s="21" t="s">
        <v>3698</v>
      </c>
      <c r="E19" s="21" t="s">
        <v>3931</v>
      </c>
      <c r="F19" s="21" t="s">
        <v>3934</v>
      </c>
      <c r="G19" s="17" t="s">
        <v>62</v>
      </c>
      <c r="H19" s="150">
        <v>81.903000000000006</v>
      </c>
      <c r="I19" s="12">
        <f t="shared" si="0"/>
        <v>0</v>
      </c>
    </row>
    <row r="20" spans="1:9" s="189" customFormat="1">
      <c r="A20" s="13" t="s">
        <v>3935</v>
      </c>
      <c r="B20" s="14">
        <v>662545010557</v>
      </c>
      <c r="C20" s="21" t="s">
        <v>61</v>
      </c>
      <c r="D20" s="21" t="s">
        <v>3698</v>
      </c>
      <c r="E20" s="21" t="s">
        <v>3931</v>
      </c>
      <c r="F20" s="21" t="s">
        <v>3936</v>
      </c>
      <c r="G20" s="17" t="s">
        <v>62</v>
      </c>
      <c r="H20" s="150">
        <v>115.8395</v>
      </c>
      <c r="I20" s="12">
        <f t="shared" si="0"/>
        <v>0</v>
      </c>
    </row>
    <row r="21" spans="1:9" s="189" customFormat="1">
      <c r="A21" s="13" t="s">
        <v>3937</v>
      </c>
      <c r="B21" s="14">
        <v>662545022109</v>
      </c>
      <c r="C21" s="21" t="s">
        <v>58</v>
      </c>
      <c r="D21" s="21" t="s">
        <v>3698</v>
      </c>
      <c r="E21" s="21" t="s">
        <v>3938</v>
      </c>
      <c r="F21" s="21" t="s">
        <v>3939</v>
      </c>
      <c r="G21" s="17" t="s">
        <v>327</v>
      </c>
      <c r="H21" s="150">
        <v>64.526499999999999</v>
      </c>
      <c r="I21" s="12">
        <f t="shared" si="0"/>
        <v>0</v>
      </c>
    </row>
    <row r="22" spans="1:9" s="189" customFormat="1">
      <c r="A22" s="13" t="s">
        <v>3940</v>
      </c>
      <c r="B22" s="14">
        <v>662545022116</v>
      </c>
      <c r="C22" s="21" t="s">
        <v>61</v>
      </c>
      <c r="D22" s="21" t="s">
        <v>3698</v>
      </c>
      <c r="E22" s="21" t="s">
        <v>3938</v>
      </c>
      <c r="F22" s="21" t="s">
        <v>3941</v>
      </c>
      <c r="G22" s="17" t="s">
        <v>313</v>
      </c>
      <c r="H22" s="150">
        <v>101.154</v>
      </c>
      <c r="I22" s="12">
        <f t="shared" si="0"/>
        <v>0</v>
      </c>
    </row>
    <row r="23" spans="1:9" s="189" customFormat="1">
      <c r="A23" s="13" t="s">
        <v>3942</v>
      </c>
      <c r="B23" s="14">
        <v>662545022086</v>
      </c>
      <c r="C23" s="21" t="s">
        <v>58</v>
      </c>
      <c r="D23" s="21" t="s">
        <v>3698</v>
      </c>
      <c r="E23" s="21" t="s">
        <v>3943</v>
      </c>
      <c r="F23" s="21" t="s">
        <v>3944</v>
      </c>
      <c r="G23" s="17" t="s">
        <v>62</v>
      </c>
      <c r="H23" s="150">
        <v>101.33799999999999</v>
      </c>
      <c r="I23" s="12">
        <f t="shared" si="0"/>
        <v>0</v>
      </c>
    </row>
    <row r="24" spans="1:9" s="189" customFormat="1">
      <c r="A24" s="13" t="s">
        <v>3945</v>
      </c>
      <c r="B24" s="14">
        <v>662545022093</v>
      </c>
      <c r="C24" s="21" t="s">
        <v>61</v>
      </c>
      <c r="D24" s="21" t="s">
        <v>3698</v>
      </c>
      <c r="E24" s="21" t="s">
        <v>3943</v>
      </c>
      <c r="F24" s="21" t="s">
        <v>3946</v>
      </c>
      <c r="G24" s="17" t="s">
        <v>62</v>
      </c>
      <c r="H24" s="150">
        <v>133.239</v>
      </c>
      <c r="I24" s="12">
        <f t="shared" si="0"/>
        <v>0</v>
      </c>
    </row>
    <row r="25" spans="1:9" s="189" customFormat="1">
      <c r="A25" s="13" t="s">
        <v>4085</v>
      </c>
      <c r="B25" s="14">
        <v>662545004044</v>
      </c>
      <c r="C25" s="21" t="s">
        <v>29</v>
      </c>
      <c r="D25" s="21" t="s">
        <v>3746</v>
      </c>
      <c r="E25" s="21" t="s">
        <v>4086</v>
      </c>
      <c r="F25" s="21" t="s">
        <v>4087</v>
      </c>
      <c r="G25" s="17" t="s">
        <v>4082</v>
      </c>
      <c r="H25" s="150">
        <v>3.41</v>
      </c>
      <c r="I25" s="12">
        <f t="shared" si="0"/>
        <v>0</v>
      </c>
    </row>
    <row r="26" spans="1:9" s="189" customFormat="1">
      <c r="A26" s="13" t="s">
        <v>4088</v>
      </c>
      <c r="B26" s="14">
        <v>662545004051</v>
      </c>
      <c r="C26" s="21" t="s">
        <v>35</v>
      </c>
      <c r="D26" s="21" t="s">
        <v>3746</v>
      </c>
      <c r="E26" s="21" t="s">
        <v>4086</v>
      </c>
      <c r="F26" s="21" t="s">
        <v>4089</v>
      </c>
      <c r="G26" s="17" t="s">
        <v>4090</v>
      </c>
      <c r="H26" s="150">
        <v>4.62</v>
      </c>
      <c r="I26" s="12">
        <f t="shared" si="0"/>
        <v>0</v>
      </c>
    </row>
    <row r="27" spans="1:9" s="189" customFormat="1">
      <c r="A27" s="13" t="s">
        <v>4091</v>
      </c>
      <c r="B27" s="14">
        <v>662545004068</v>
      </c>
      <c r="C27" s="21" t="s">
        <v>38</v>
      </c>
      <c r="D27" s="21" t="s">
        <v>3746</v>
      </c>
      <c r="E27" s="21" t="s">
        <v>4086</v>
      </c>
      <c r="F27" s="21" t="s">
        <v>4092</v>
      </c>
      <c r="G27" s="17" t="s">
        <v>617</v>
      </c>
      <c r="H27" s="150">
        <v>5.98</v>
      </c>
      <c r="I27" s="12">
        <f t="shared" si="0"/>
        <v>0</v>
      </c>
    </row>
    <row r="28" spans="1:9" s="189" customFormat="1">
      <c r="A28" s="13" t="s">
        <v>4093</v>
      </c>
      <c r="B28" s="14">
        <v>662545004075</v>
      </c>
      <c r="C28" s="21" t="s">
        <v>43</v>
      </c>
      <c r="D28" s="21" t="s">
        <v>3746</v>
      </c>
      <c r="E28" s="21" t="s">
        <v>4086</v>
      </c>
      <c r="F28" s="21" t="s">
        <v>4094</v>
      </c>
      <c r="G28" s="17" t="s">
        <v>617</v>
      </c>
      <c r="H28" s="150">
        <v>10.08</v>
      </c>
      <c r="I28" s="12">
        <f t="shared" si="0"/>
        <v>0</v>
      </c>
    </row>
    <row r="29" spans="1:9" s="189" customFormat="1">
      <c r="A29" s="13" t="s">
        <v>4095</v>
      </c>
      <c r="B29" s="14">
        <v>662545004082</v>
      </c>
      <c r="C29" s="21" t="s">
        <v>47</v>
      </c>
      <c r="D29" s="21" t="s">
        <v>3746</v>
      </c>
      <c r="E29" s="21" t="s">
        <v>4086</v>
      </c>
      <c r="F29" s="21" t="s">
        <v>4096</v>
      </c>
      <c r="G29" s="17" t="s">
        <v>452</v>
      </c>
      <c r="H29" s="150">
        <v>13.72</v>
      </c>
      <c r="I29" s="12">
        <f t="shared" si="0"/>
        <v>0</v>
      </c>
    </row>
    <row r="30" spans="1:9" s="189" customFormat="1">
      <c r="A30" s="13" t="s">
        <v>4097</v>
      </c>
      <c r="B30" s="14">
        <v>662545004099</v>
      </c>
      <c r="C30" s="21" t="s">
        <v>50</v>
      </c>
      <c r="D30" s="21" t="s">
        <v>3746</v>
      </c>
      <c r="E30" s="21" t="s">
        <v>4086</v>
      </c>
      <c r="F30" s="21" t="s">
        <v>4098</v>
      </c>
      <c r="G30" s="17" t="s">
        <v>4099</v>
      </c>
      <c r="H30" s="150">
        <v>21.79</v>
      </c>
      <c r="I30" s="12">
        <f t="shared" si="0"/>
        <v>0</v>
      </c>
    </row>
    <row r="31" spans="1:9" s="189" customFormat="1">
      <c r="A31" s="13" t="s">
        <v>4100</v>
      </c>
      <c r="B31" s="14">
        <v>662545004105</v>
      </c>
      <c r="C31" s="21" t="s">
        <v>58</v>
      </c>
      <c r="D31" s="21" t="s">
        <v>3746</v>
      </c>
      <c r="E31" s="21" t="s">
        <v>4086</v>
      </c>
      <c r="F31" s="21" t="s">
        <v>4101</v>
      </c>
      <c r="G31" s="17" t="s">
        <v>55</v>
      </c>
      <c r="H31" s="150">
        <v>53.36</v>
      </c>
      <c r="I31" s="12">
        <f t="shared" si="0"/>
        <v>0</v>
      </c>
    </row>
    <row r="32" spans="1:9" s="189" customFormat="1">
      <c r="A32" s="13" t="s">
        <v>4102</v>
      </c>
      <c r="B32" s="14">
        <v>662545031248</v>
      </c>
      <c r="C32" s="21" t="s">
        <v>29</v>
      </c>
      <c r="D32" s="21" t="s">
        <v>3746</v>
      </c>
      <c r="E32" s="21" t="s">
        <v>4103</v>
      </c>
      <c r="F32" s="21" t="s">
        <v>4104</v>
      </c>
      <c r="G32" s="17" t="s">
        <v>4082</v>
      </c>
      <c r="H32" s="150">
        <v>3.41</v>
      </c>
      <c r="I32" s="12">
        <f t="shared" si="0"/>
        <v>0</v>
      </c>
    </row>
    <row r="33" spans="1:9" s="189" customFormat="1">
      <c r="A33" s="13" t="s">
        <v>4105</v>
      </c>
      <c r="B33" s="14">
        <v>662545031255</v>
      </c>
      <c r="C33" s="21" t="s">
        <v>35</v>
      </c>
      <c r="D33" s="21" t="s">
        <v>3746</v>
      </c>
      <c r="E33" s="21" t="s">
        <v>4103</v>
      </c>
      <c r="F33" s="21" t="s">
        <v>4106</v>
      </c>
      <c r="G33" s="17" t="s">
        <v>4090</v>
      </c>
      <c r="H33" s="150">
        <v>4.62</v>
      </c>
      <c r="I33" s="12">
        <f t="shared" si="0"/>
        <v>0</v>
      </c>
    </row>
    <row r="34" spans="1:9" s="189" customFormat="1">
      <c r="A34" s="13" t="s">
        <v>4107</v>
      </c>
      <c r="B34" s="14">
        <v>662545031262</v>
      </c>
      <c r="C34" s="21" t="s">
        <v>38</v>
      </c>
      <c r="D34" s="21" t="s">
        <v>3746</v>
      </c>
      <c r="E34" s="21" t="s">
        <v>4103</v>
      </c>
      <c r="F34" s="21" t="s">
        <v>4108</v>
      </c>
      <c r="G34" s="17" t="s">
        <v>617</v>
      </c>
      <c r="H34" s="150">
        <v>5.98</v>
      </c>
      <c r="I34" s="12">
        <f t="shared" si="0"/>
        <v>0</v>
      </c>
    </row>
    <row r="35" spans="1:9" s="189" customFormat="1">
      <c r="A35" s="13" t="s">
        <v>4109</v>
      </c>
      <c r="B35" s="14">
        <v>662545031279</v>
      </c>
      <c r="C35" s="21" t="s">
        <v>43</v>
      </c>
      <c r="D35" s="21" t="s">
        <v>3746</v>
      </c>
      <c r="E35" s="21" t="s">
        <v>4103</v>
      </c>
      <c r="F35" s="21" t="s">
        <v>4110</v>
      </c>
      <c r="G35" s="17" t="s">
        <v>617</v>
      </c>
      <c r="H35" s="150">
        <v>10.08</v>
      </c>
      <c r="I35" s="12">
        <f t="shared" si="0"/>
        <v>0</v>
      </c>
    </row>
    <row r="36" spans="1:9" s="189" customFormat="1">
      <c r="A36" s="13" t="s">
        <v>4111</v>
      </c>
      <c r="B36" s="14">
        <v>662545031286</v>
      </c>
      <c r="C36" s="21" t="s">
        <v>47</v>
      </c>
      <c r="D36" s="21" t="s">
        <v>3746</v>
      </c>
      <c r="E36" s="21" t="s">
        <v>4103</v>
      </c>
      <c r="F36" s="21" t="s">
        <v>4112</v>
      </c>
      <c r="G36" s="17" t="s">
        <v>452</v>
      </c>
      <c r="H36" s="150">
        <v>13.72</v>
      </c>
      <c r="I36" s="12">
        <f t="shared" si="0"/>
        <v>0</v>
      </c>
    </row>
    <row r="37" spans="1:9" s="189" customFormat="1">
      <c r="A37" s="13" t="s">
        <v>4113</v>
      </c>
      <c r="B37" s="14">
        <v>662545031293</v>
      </c>
      <c r="C37" s="21" t="s">
        <v>50</v>
      </c>
      <c r="D37" s="21" t="s">
        <v>3746</v>
      </c>
      <c r="E37" s="21" t="s">
        <v>4103</v>
      </c>
      <c r="F37" s="21" t="s">
        <v>4114</v>
      </c>
      <c r="G37" s="17" t="s">
        <v>4099</v>
      </c>
      <c r="H37" s="150">
        <v>21.79</v>
      </c>
      <c r="I37" s="12">
        <f t="shared" si="0"/>
        <v>0</v>
      </c>
    </row>
    <row r="38" spans="1:9" s="189" customFormat="1">
      <c r="A38" s="13" t="s">
        <v>4079</v>
      </c>
      <c r="B38" s="14">
        <v>662545031644</v>
      </c>
      <c r="C38" s="21" t="s">
        <v>29</v>
      </c>
      <c r="D38" s="21" t="s">
        <v>3746</v>
      </c>
      <c r="E38" s="21" t="s">
        <v>4080</v>
      </c>
      <c r="F38" s="21" t="s">
        <v>4081</v>
      </c>
      <c r="G38" s="17" t="s">
        <v>4082</v>
      </c>
      <c r="H38" s="150">
        <v>6.48</v>
      </c>
      <c r="I38" s="12">
        <f t="shared" si="0"/>
        <v>0</v>
      </c>
    </row>
    <row r="39" spans="1:9" s="189" customFormat="1">
      <c r="A39" s="13" t="s">
        <v>4083</v>
      </c>
      <c r="B39" s="14">
        <v>662545031651</v>
      </c>
      <c r="C39" s="21" t="s">
        <v>35</v>
      </c>
      <c r="D39" s="21" t="s">
        <v>3746</v>
      </c>
      <c r="E39" s="21" t="s">
        <v>4080</v>
      </c>
      <c r="F39" s="21" t="s">
        <v>4084</v>
      </c>
      <c r="G39" s="17" t="s">
        <v>4082</v>
      </c>
      <c r="H39" s="150">
        <v>8.59</v>
      </c>
      <c r="I39" s="12">
        <f t="shared" si="0"/>
        <v>0</v>
      </c>
    </row>
    <row r="40" spans="1:9" s="189" customFormat="1">
      <c r="A40" s="13" t="s">
        <v>4115</v>
      </c>
      <c r="B40" s="14">
        <v>662545095868</v>
      </c>
      <c r="C40" s="21" t="s">
        <v>6</v>
      </c>
      <c r="D40" s="21" t="s">
        <v>2017</v>
      </c>
      <c r="E40" s="21" t="s">
        <v>4116</v>
      </c>
      <c r="F40" s="21" t="s">
        <v>4117</v>
      </c>
      <c r="G40" s="17" t="s">
        <v>327</v>
      </c>
      <c r="H40" s="150">
        <v>9.67</v>
      </c>
      <c r="I40" s="12">
        <f t="shared" si="0"/>
        <v>0</v>
      </c>
    </row>
    <row r="41" spans="1:9" s="189" customFormat="1">
      <c r="A41" s="13" t="s">
        <v>4118</v>
      </c>
      <c r="B41" s="14">
        <v>662545095875</v>
      </c>
      <c r="C41" s="21" t="s">
        <v>7</v>
      </c>
      <c r="D41" s="21" t="s">
        <v>2017</v>
      </c>
      <c r="E41" s="21" t="s">
        <v>4116</v>
      </c>
      <c r="F41" s="21" t="s">
        <v>4119</v>
      </c>
      <c r="G41" s="17" t="s">
        <v>1083</v>
      </c>
      <c r="H41" s="150">
        <v>11.84</v>
      </c>
      <c r="I41" s="12">
        <f t="shared" si="0"/>
        <v>0</v>
      </c>
    </row>
    <row r="42" spans="1:9" s="189" customFormat="1">
      <c r="A42" s="13" t="s">
        <v>4120</v>
      </c>
      <c r="B42" s="14">
        <v>662545095882</v>
      </c>
      <c r="C42" s="21" t="s">
        <v>6</v>
      </c>
      <c r="D42" s="21" t="s">
        <v>4121</v>
      </c>
      <c r="E42" s="21" t="s">
        <v>4116</v>
      </c>
      <c r="F42" s="21" t="s">
        <v>4122</v>
      </c>
      <c r="G42" s="17" t="s">
        <v>327</v>
      </c>
      <c r="H42" s="150">
        <v>9.67</v>
      </c>
      <c r="I42" s="12">
        <f t="shared" si="0"/>
        <v>0</v>
      </c>
    </row>
    <row r="43" spans="1:9" s="189" customFormat="1">
      <c r="A43" s="13" t="s">
        <v>4123</v>
      </c>
      <c r="B43" s="14">
        <v>662545095899</v>
      </c>
      <c r="C43" s="21" t="s">
        <v>7</v>
      </c>
      <c r="D43" s="21" t="s">
        <v>4121</v>
      </c>
      <c r="E43" s="21" t="s">
        <v>4116</v>
      </c>
      <c r="F43" s="21" t="s">
        <v>4124</v>
      </c>
      <c r="G43" s="17" t="s">
        <v>327</v>
      </c>
      <c r="H43" s="150">
        <v>11.84</v>
      </c>
      <c r="I43" s="12">
        <f t="shared" si="0"/>
        <v>0</v>
      </c>
    </row>
    <row r="44" spans="1:9" s="189" customFormat="1">
      <c r="A44" s="13" t="s">
        <v>3857</v>
      </c>
      <c r="B44" s="14">
        <v>662545010250</v>
      </c>
      <c r="C44" s="21" t="s">
        <v>29</v>
      </c>
      <c r="D44" s="21" t="s">
        <v>22</v>
      </c>
      <c r="E44" s="21" t="s">
        <v>3858</v>
      </c>
      <c r="F44" s="21" t="s">
        <v>3859</v>
      </c>
      <c r="G44" s="17" t="s">
        <v>772</v>
      </c>
      <c r="H44" s="150">
        <v>8.89</v>
      </c>
      <c r="I44" s="12">
        <f t="shared" si="0"/>
        <v>0</v>
      </c>
    </row>
    <row r="45" spans="1:9" s="189" customFormat="1">
      <c r="A45" s="13" t="s">
        <v>3860</v>
      </c>
      <c r="B45" s="14">
        <v>662545010267</v>
      </c>
      <c r="C45" s="21" t="s">
        <v>35</v>
      </c>
      <c r="D45" s="21" t="s">
        <v>22</v>
      </c>
      <c r="E45" s="21" t="s">
        <v>3858</v>
      </c>
      <c r="F45" s="21" t="s">
        <v>3861</v>
      </c>
      <c r="G45" s="17" t="s">
        <v>772</v>
      </c>
      <c r="H45" s="150">
        <v>10.93</v>
      </c>
      <c r="I45" s="12">
        <f t="shared" si="0"/>
        <v>0</v>
      </c>
    </row>
    <row r="46" spans="1:9" s="189" customFormat="1">
      <c r="A46" s="13" t="s">
        <v>3862</v>
      </c>
      <c r="B46" s="14">
        <v>662545010274</v>
      </c>
      <c r="C46" s="21" t="s">
        <v>38</v>
      </c>
      <c r="D46" s="21" t="s">
        <v>22</v>
      </c>
      <c r="E46" s="21" t="s">
        <v>3858</v>
      </c>
      <c r="F46" s="21" t="s">
        <v>3863</v>
      </c>
      <c r="G46" s="17" t="s">
        <v>772</v>
      </c>
      <c r="H46" s="150">
        <v>16.239999999999998</v>
      </c>
      <c r="I46" s="12">
        <f t="shared" si="0"/>
        <v>0</v>
      </c>
    </row>
    <row r="47" spans="1:9" s="189" customFormat="1">
      <c r="A47" s="13" t="s">
        <v>3864</v>
      </c>
      <c r="B47" s="14">
        <v>662545010281</v>
      </c>
      <c r="C47" s="21" t="s">
        <v>43</v>
      </c>
      <c r="D47" s="21" t="s">
        <v>22</v>
      </c>
      <c r="E47" s="21" t="s">
        <v>3858</v>
      </c>
      <c r="F47" s="21" t="s">
        <v>3865</v>
      </c>
      <c r="G47" s="17" t="s">
        <v>772</v>
      </c>
      <c r="H47" s="150">
        <v>21.25</v>
      </c>
      <c r="I47" s="12">
        <f t="shared" si="0"/>
        <v>0</v>
      </c>
    </row>
    <row r="48" spans="1:9" s="189" customFormat="1">
      <c r="A48" s="13" t="s">
        <v>3866</v>
      </c>
      <c r="B48" s="14">
        <v>662545010298</v>
      </c>
      <c r="C48" s="21" t="s">
        <v>47</v>
      </c>
      <c r="D48" s="21" t="s">
        <v>22</v>
      </c>
      <c r="E48" s="21" t="s">
        <v>3858</v>
      </c>
      <c r="F48" s="21" t="s">
        <v>3867</v>
      </c>
      <c r="G48" s="17" t="s">
        <v>1673</v>
      </c>
      <c r="H48" s="150">
        <v>34.79</v>
      </c>
      <c r="I48" s="12">
        <f t="shared" si="0"/>
        <v>0</v>
      </c>
    </row>
    <row r="49" spans="1:9" s="189" customFormat="1">
      <c r="A49" s="13" t="s">
        <v>3868</v>
      </c>
      <c r="B49" s="14">
        <v>662545010304</v>
      </c>
      <c r="C49" s="21" t="s">
        <v>50</v>
      </c>
      <c r="D49" s="21" t="s">
        <v>22</v>
      </c>
      <c r="E49" s="21" t="s">
        <v>3858</v>
      </c>
      <c r="F49" s="21" t="s">
        <v>3869</v>
      </c>
      <c r="G49" s="17" t="s">
        <v>324</v>
      </c>
      <c r="H49" s="150">
        <v>44.09</v>
      </c>
      <c r="I49" s="12">
        <f t="shared" si="0"/>
        <v>0</v>
      </c>
    </row>
    <row r="50" spans="1:9" s="189" customFormat="1">
      <c r="A50" s="13" t="s">
        <v>3870</v>
      </c>
      <c r="B50" s="14">
        <v>662545010311</v>
      </c>
      <c r="C50" s="21" t="s">
        <v>29</v>
      </c>
      <c r="D50" s="21" t="s">
        <v>3746</v>
      </c>
      <c r="E50" s="21" t="s">
        <v>3871</v>
      </c>
      <c r="F50" s="21" t="s">
        <v>3872</v>
      </c>
      <c r="G50" s="17" t="s">
        <v>772</v>
      </c>
      <c r="H50" s="150">
        <v>8.89</v>
      </c>
      <c r="I50" s="12">
        <f t="shared" si="0"/>
        <v>0</v>
      </c>
    </row>
    <row r="51" spans="1:9" s="189" customFormat="1">
      <c r="A51" s="13" t="s">
        <v>3873</v>
      </c>
      <c r="B51" s="14">
        <v>662545010328</v>
      </c>
      <c r="C51" s="21" t="s">
        <v>35</v>
      </c>
      <c r="D51" s="21" t="s">
        <v>3746</v>
      </c>
      <c r="E51" s="21" t="s">
        <v>3871</v>
      </c>
      <c r="F51" s="21" t="s">
        <v>3874</v>
      </c>
      <c r="G51" s="17" t="s">
        <v>772</v>
      </c>
      <c r="H51" s="150">
        <v>10.93</v>
      </c>
      <c r="I51" s="12">
        <f t="shared" si="0"/>
        <v>0</v>
      </c>
    </row>
    <row r="52" spans="1:9" s="189" customFormat="1">
      <c r="A52" s="13" t="s">
        <v>3875</v>
      </c>
      <c r="B52" s="14">
        <v>662545010335</v>
      </c>
      <c r="C52" s="21" t="s">
        <v>38</v>
      </c>
      <c r="D52" s="21" t="s">
        <v>3746</v>
      </c>
      <c r="E52" s="21" t="s">
        <v>3871</v>
      </c>
      <c r="F52" s="21" t="s">
        <v>3876</v>
      </c>
      <c r="G52" s="17" t="s">
        <v>772</v>
      </c>
      <c r="H52" s="150">
        <v>16.239999999999998</v>
      </c>
      <c r="I52" s="12">
        <f t="shared" si="0"/>
        <v>0</v>
      </c>
    </row>
    <row r="53" spans="1:9" s="189" customFormat="1">
      <c r="A53" s="13" t="s">
        <v>3877</v>
      </c>
      <c r="B53" s="14">
        <v>662545010342</v>
      </c>
      <c r="C53" s="21" t="s">
        <v>43</v>
      </c>
      <c r="D53" s="21" t="s">
        <v>3746</v>
      </c>
      <c r="E53" s="21" t="s">
        <v>3871</v>
      </c>
      <c r="F53" s="21" t="s">
        <v>3878</v>
      </c>
      <c r="G53" s="17" t="s">
        <v>772</v>
      </c>
      <c r="H53" s="150">
        <v>21.25</v>
      </c>
      <c r="I53" s="12">
        <f t="shared" si="0"/>
        <v>0</v>
      </c>
    </row>
    <row r="54" spans="1:9" s="189" customFormat="1">
      <c r="A54" s="13" t="s">
        <v>3879</v>
      </c>
      <c r="B54" s="14">
        <v>662545010359</v>
      </c>
      <c r="C54" s="21" t="s">
        <v>47</v>
      </c>
      <c r="D54" s="21" t="s">
        <v>3746</v>
      </c>
      <c r="E54" s="21" t="s">
        <v>3871</v>
      </c>
      <c r="F54" s="21" t="s">
        <v>3880</v>
      </c>
      <c r="G54" s="17" t="s">
        <v>1673</v>
      </c>
      <c r="H54" s="150">
        <v>34.79</v>
      </c>
      <c r="I54" s="12">
        <f t="shared" si="0"/>
        <v>0</v>
      </c>
    </row>
    <row r="55" spans="1:9" s="189" customFormat="1">
      <c r="A55" s="13" t="s">
        <v>3881</v>
      </c>
      <c r="B55" s="14">
        <v>662545010366</v>
      </c>
      <c r="C55" s="21" t="s">
        <v>50</v>
      </c>
      <c r="D55" s="21" t="s">
        <v>3746</v>
      </c>
      <c r="E55" s="21" t="s">
        <v>3871</v>
      </c>
      <c r="F55" s="21" t="s">
        <v>3882</v>
      </c>
      <c r="G55" s="17" t="s">
        <v>324</v>
      </c>
      <c r="H55" s="150">
        <v>44.09</v>
      </c>
      <c r="I55" s="12">
        <f t="shared" si="0"/>
        <v>0</v>
      </c>
    </row>
    <row r="56" spans="1:9" s="189" customFormat="1">
      <c r="A56" s="13" t="s">
        <v>3883</v>
      </c>
      <c r="B56" s="14">
        <v>662545029023</v>
      </c>
      <c r="C56" s="21" t="s">
        <v>54</v>
      </c>
      <c r="D56" s="21" t="s">
        <v>3746</v>
      </c>
      <c r="E56" s="21" t="s">
        <v>3884</v>
      </c>
      <c r="F56" s="21" t="s">
        <v>3885</v>
      </c>
      <c r="G56" s="17" t="s">
        <v>313</v>
      </c>
      <c r="H56" s="150">
        <v>119.41</v>
      </c>
      <c r="I56" s="12">
        <f t="shared" si="0"/>
        <v>0</v>
      </c>
    </row>
    <row r="57" spans="1:9" s="189" customFormat="1">
      <c r="A57" s="13" t="s">
        <v>3886</v>
      </c>
      <c r="B57" s="14">
        <v>662545029030</v>
      </c>
      <c r="C57" s="21" t="s">
        <v>58</v>
      </c>
      <c r="D57" s="21" t="s">
        <v>3746</v>
      </c>
      <c r="E57" s="21" t="s">
        <v>3884</v>
      </c>
      <c r="F57" s="21" t="s">
        <v>3887</v>
      </c>
      <c r="G57" s="17" t="s">
        <v>318</v>
      </c>
      <c r="H57" s="150">
        <v>155.99</v>
      </c>
      <c r="I57" s="12">
        <f t="shared" si="0"/>
        <v>0</v>
      </c>
    </row>
    <row r="58" spans="1:9" s="189" customFormat="1">
      <c r="A58" s="13" t="s">
        <v>3888</v>
      </c>
      <c r="B58" s="14">
        <v>662545029047</v>
      </c>
      <c r="C58" s="21" t="s">
        <v>61</v>
      </c>
      <c r="D58" s="21" t="s">
        <v>3746</v>
      </c>
      <c r="E58" s="21" t="s">
        <v>3884</v>
      </c>
      <c r="F58" s="21" t="s">
        <v>3889</v>
      </c>
      <c r="G58" s="17" t="s">
        <v>55</v>
      </c>
      <c r="H58" s="150">
        <v>306.05</v>
      </c>
      <c r="I58" s="12">
        <f t="shared" si="0"/>
        <v>0</v>
      </c>
    </row>
    <row r="59" spans="1:9" s="189" customFormat="1">
      <c r="A59" s="13" t="s">
        <v>3947</v>
      </c>
      <c r="B59" s="14">
        <v>662545003719</v>
      </c>
      <c r="C59" s="21" t="s">
        <v>29</v>
      </c>
      <c r="D59" s="21" t="s">
        <v>3746</v>
      </c>
      <c r="E59" s="21" t="s">
        <v>3948</v>
      </c>
      <c r="F59" s="21" t="s">
        <v>3949</v>
      </c>
      <c r="G59" s="17" t="s">
        <v>68</v>
      </c>
      <c r="H59" s="150">
        <v>10.61</v>
      </c>
      <c r="I59" s="12">
        <f t="shared" si="0"/>
        <v>0</v>
      </c>
    </row>
    <row r="60" spans="1:9" s="189" customFormat="1">
      <c r="A60" s="13" t="s">
        <v>3950</v>
      </c>
      <c r="B60" s="14">
        <v>662545003726</v>
      </c>
      <c r="C60" s="21" t="s">
        <v>35</v>
      </c>
      <c r="D60" s="21" t="s">
        <v>3746</v>
      </c>
      <c r="E60" s="21" t="s">
        <v>3948</v>
      </c>
      <c r="F60" s="21" t="s">
        <v>3951</v>
      </c>
      <c r="G60" s="17" t="s">
        <v>3952</v>
      </c>
      <c r="H60" s="150">
        <v>13.12</v>
      </c>
      <c r="I60" s="12">
        <f t="shared" si="0"/>
        <v>0</v>
      </c>
    </row>
    <row r="61" spans="1:9" s="189" customFormat="1">
      <c r="A61" s="13" t="s">
        <v>3953</v>
      </c>
      <c r="B61" s="14">
        <v>662545010564</v>
      </c>
      <c r="C61" s="21" t="s">
        <v>38</v>
      </c>
      <c r="D61" s="21" t="s">
        <v>3746</v>
      </c>
      <c r="E61" s="21" t="s">
        <v>3948</v>
      </c>
      <c r="F61" s="21" t="s">
        <v>3954</v>
      </c>
      <c r="G61" s="17" t="s">
        <v>772</v>
      </c>
      <c r="H61" s="150">
        <v>19.27</v>
      </c>
      <c r="I61" s="12">
        <f t="shared" si="0"/>
        <v>0</v>
      </c>
    </row>
    <row r="62" spans="1:9" s="189" customFormat="1">
      <c r="A62" s="13" t="s">
        <v>3955</v>
      </c>
      <c r="B62" s="14">
        <v>662545010571</v>
      </c>
      <c r="C62" s="21" t="s">
        <v>43</v>
      </c>
      <c r="D62" s="21" t="s">
        <v>3746</v>
      </c>
      <c r="E62" s="21" t="s">
        <v>3948</v>
      </c>
      <c r="F62" s="21" t="s">
        <v>3956</v>
      </c>
      <c r="G62" s="17" t="s">
        <v>772</v>
      </c>
      <c r="H62" s="150">
        <v>27.49</v>
      </c>
      <c r="I62" s="12">
        <f t="shared" si="0"/>
        <v>0</v>
      </c>
    </row>
    <row r="63" spans="1:9" s="189" customFormat="1">
      <c r="A63" s="13" t="s">
        <v>3957</v>
      </c>
      <c r="B63" s="14">
        <v>662545010588</v>
      </c>
      <c r="C63" s="21" t="s">
        <v>47</v>
      </c>
      <c r="D63" s="21" t="s">
        <v>3746</v>
      </c>
      <c r="E63" s="21" t="s">
        <v>3948</v>
      </c>
      <c r="F63" s="21" t="s">
        <v>3958</v>
      </c>
      <c r="G63" s="17" t="s">
        <v>1673</v>
      </c>
      <c r="H63" s="150">
        <v>33.71</v>
      </c>
      <c r="I63" s="12">
        <f t="shared" si="0"/>
        <v>0</v>
      </c>
    </row>
    <row r="64" spans="1:9" s="189" customFormat="1">
      <c r="A64" s="13" t="s">
        <v>3959</v>
      </c>
      <c r="B64" s="14">
        <v>662545010595</v>
      </c>
      <c r="C64" s="21" t="s">
        <v>50</v>
      </c>
      <c r="D64" s="21" t="s">
        <v>3746</v>
      </c>
      <c r="E64" s="21" t="s">
        <v>3948</v>
      </c>
      <c r="F64" s="21" t="s">
        <v>3960</v>
      </c>
      <c r="G64" s="17" t="s">
        <v>324</v>
      </c>
      <c r="H64" s="150">
        <v>50.86</v>
      </c>
      <c r="I64" s="12">
        <f t="shared" si="0"/>
        <v>0</v>
      </c>
    </row>
    <row r="65" spans="1:9" s="189" customFormat="1">
      <c r="A65" s="13" t="s">
        <v>3974</v>
      </c>
      <c r="B65" s="14">
        <v>662545040745</v>
      </c>
      <c r="C65" s="21" t="s">
        <v>29</v>
      </c>
      <c r="D65" s="21" t="s">
        <v>3746</v>
      </c>
      <c r="E65" s="21" t="s">
        <v>3975</v>
      </c>
      <c r="F65" s="21" t="s">
        <v>3976</v>
      </c>
      <c r="G65" s="17" t="s">
        <v>68</v>
      </c>
      <c r="H65" s="150">
        <v>10.97</v>
      </c>
      <c r="I65" s="12">
        <f t="shared" si="0"/>
        <v>0</v>
      </c>
    </row>
    <row r="66" spans="1:9" s="189" customFormat="1">
      <c r="A66" s="13" t="s">
        <v>3977</v>
      </c>
      <c r="B66" s="14">
        <v>662545040752</v>
      </c>
      <c r="C66" s="21" t="s">
        <v>35</v>
      </c>
      <c r="D66" s="21" t="s">
        <v>3746</v>
      </c>
      <c r="E66" s="21" t="s">
        <v>3975</v>
      </c>
      <c r="F66" s="21" t="s">
        <v>3978</v>
      </c>
      <c r="G66" s="17" t="s">
        <v>3952</v>
      </c>
      <c r="H66" s="150">
        <v>12.79</v>
      </c>
      <c r="I66" s="12">
        <f t="shared" si="0"/>
        <v>0</v>
      </c>
    </row>
    <row r="67" spans="1:9" s="189" customFormat="1">
      <c r="A67" s="13" t="s">
        <v>3979</v>
      </c>
      <c r="B67" s="14">
        <v>662545040769</v>
      </c>
      <c r="C67" s="21" t="s">
        <v>38</v>
      </c>
      <c r="D67" s="21" t="s">
        <v>3746</v>
      </c>
      <c r="E67" s="21" t="s">
        <v>3975</v>
      </c>
      <c r="F67" s="21" t="s">
        <v>3980</v>
      </c>
      <c r="G67" s="17" t="s">
        <v>772</v>
      </c>
      <c r="H67" s="150">
        <v>19.43</v>
      </c>
      <c r="I67" s="12">
        <f t="shared" si="0"/>
        <v>0</v>
      </c>
    </row>
    <row r="68" spans="1:9" s="189" customFormat="1">
      <c r="A68" s="13" t="s">
        <v>3961</v>
      </c>
      <c r="B68" s="14">
        <v>662545010601</v>
      </c>
      <c r="C68" s="21" t="s">
        <v>29</v>
      </c>
      <c r="D68" s="21" t="s">
        <v>3746</v>
      </c>
      <c r="E68" s="21" t="s">
        <v>3962</v>
      </c>
      <c r="F68" s="21" t="s">
        <v>3963</v>
      </c>
      <c r="G68" s="17" t="s">
        <v>772</v>
      </c>
      <c r="H68" s="150">
        <v>15.69</v>
      </c>
      <c r="I68" s="12">
        <f t="shared" ref="I68:I131" si="1">H68*$I$2</f>
        <v>0</v>
      </c>
    </row>
    <row r="69" spans="1:9" s="189" customFormat="1">
      <c r="A69" s="13" t="s">
        <v>3964</v>
      </c>
      <c r="B69" s="14">
        <v>662545010618</v>
      </c>
      <c r="C69" s="21" t="s">
        <v>35</v>
      </c>
      <c r="D69" s="21" t="s">
        <v>3746</v>
      </c>
      <c r="E69" s="21" t="s">
        <v>3962</v>
      </c>
      <c r="F69" s="21" t="s">
        <v>3965</v>
      </c>
      <c r="G69" s="17" t="s">
        <v>772</v>
      </c>
      <c r="H69" s="150">
        <v>18.46</v>
      </c>
      <c r="I69" s="12">
        <f t="shared" si="1"/>
        <v>0</v>
      </c>
    </row>
    <row r="70" spans="1:9" s="189" customFormat="1">
      <c r="A70" s="13" t="s">
        <v>3966</v>
      </c>
      <c r="B70" s="14">
        <v>662545010625</v>
      </c>
      <c r="C70" s="21" t="s">
        <v>38</v>
      </c>
      <c r="D70" s="21" t="s">
        <v>3746</v>
      </c>
      <c r="E70" s="21" t="s">
        <v>3962</v>
      </c>
      <c r="F70" s="21" t="s">
        <v>3967</v>
      </c>
      <c r="G70" s="17" t="s">
        <v>772</v>
      </c>
      <c r="H70" s="150">
        <v>26.66</v>
      </c>
      <c r="I70" s="12">
        <f t="shared" si="1"/>
        <v>0</v>
      </c>
    </row>
    <row r="71" spans="1:9" s="189" customFormat="1">
      <c r="A71" s="13" t="s">
        <v>3968</v>
      </c>
      <c r="B71" s="14">
        <v>662545010632</v>
      </c>
      <c r="C71" s="21" t="s">
        <v>43</v>
      </c>
      <c r="D71" s="21" t="s">
        <v>3746</v>
      </c>
      <c r="E71" s="21" t="s">
        <v>3962</v>
      </c>
      <c r="F71" s="21" t="s">
        <v>3969</v>
      </c>
      <c r="G71" s="17" t="s">
        <v>772</v>
      </c>
      <c r="H71" s="150">
        <v>36.99</v>
      </c>
      <c r="I71" s="12">
        <f t="shared" si="1"/>
        <v>0</v>
      </c>
    </row>
    <row r="72" spans="1:9" s="189" customFormat="1">
      <c r="A72" s="13" t="s">
        <v>3970</v>
      </c>
      <c r="B72" s="14">
        <v>662545010649</v>
      </c>
      <c r="C72" s="21" t="s">
        <v>47</v>
      </c>
      <c r="D72" s="21" t="s">
        <v>3746</v>
      </c>
      <c r="E72" s="21" t="s">
        <v>3962</v>
      </c>
      <c r="F72" s="21" t="s">
        <v>3971</v>
      </c>
      <c r="G72" s="17" t="s">
        <v>1673</v>
      </c>
      <c r="H72" s="150">
        <v>61.68</v>
      </c>
      <c r="I72" s="12">
        <f t="shared" si="1"/>
        <v>0</v>
      </c>
    </row>
    <row r="73" spans="1:9" s="189" customFormat="1">
      <c r="A73" s="13" t="s">
        <v>3972</v>
      </c>
      <c r="B73" s="14">
        <v>662545010656</v>
      </c>
      <c r="C73" s="21" t="s">
        <v>50</v>
      </c>
      <c r="D73" s="21" t="s">
        <v>3746</v>
      </c>
      <c r="E73" s="21" t="s">
        <v>3962</v>
      </c>
      <c r="F73" s="21" t="s">
        <v>3973</v>
      </c>
      <c r="G73" s="17" t="s">
        <v>324</v>
      </c>
      <c r="H73" s="150">
        <v>79.48</v>
      </c>
      <c r="I73" s="12">
        <f t="shared" si="1"/>
        <v>0</v>
      </c>
    </row>
    <row r="74" spans="1:9" s="189" customFormat="1">
      <c r="A74" s="13" t="s">
        <v>3916</v>
      </c>
      <c r="B74" s="14">
        <v>662545022727</v>
      </c>
      <c r="C74" s="21" t="s">
        <v>47</v>
      </c>
      <c r="D74" s="21" t="s">
        <v>3746</v>
      </c>
      <c r="E74" s="21" t="s">
        <v>3917</v>
      </c>
      <c r="F74" s="21" t="s">
        <v>3918</v>
      </c>
      <c r="G74" s="17" t="s">
        <v>1673</v>
      </c>
      <c r="H74" s="150">
        <v>38.78</v>
      </c>
      <c r="I74" s="12">
        <f t="shared" si="1"/>
        <v>0</v>
      </c>
    </row>
    <row r="75" spans="1:9" s="189" customFormat="1">
      <c r="A75" s="13" t="s">
        <v>3981</v>
      </c>
      <c r="B75" s="14">
        <v>662545003733</v>
      </c>
      <c r="C75" s="21" t="s">
        <v>29</v>
      </c>
      <c r="D75" s="21" t="s">
        <v>3746</v>
      </c>
      <c r="E75" s="21" t="s">
        <v>3982</v>
      </c>
      <c r="F75" s="21" t="s">
        <v>3983</v>
      </c>
      <c r="G75" s="17" t="s">
        <v>3984</v>
      </c>
      <c r="H75" s="150">
        <v>10.007999999999999</v>
      </c>
      <c r="I75" s="12">
        <f t="shared" si="1"/>
        <v>0</v>
      </c>
    </row>
    <row r="76" spans="1:9" s="189" customFormat="1">
      <c r="A76" s="13" t="s">
        <v>3985</v>
      </c>
      <c r="B76" s="14">
        <v>662545003740</v>
      </c>
      <c r="C76" s="21" t="s">
        <v>35</v>
      </c>
      <c r="D76" s="21" t="s">
        <v>3746</v>
      </c>
      <c r="E76" s="21" t="s">
        <v>3982</v>
      </c>
      <c r="F76" s="21" t="s">
        <v>3986</v>
      </c>
      <c r="G76" s="17" t="s">
        <v>3984</v>
      </c>
      <c r="H76" s="150">
        <v>10.667999999999999</v>
      </c>
      <c r="I76" s="12">
        <f t="shared" si="1"/>
        <v>0</v>
      </c>
    </row>
    <row r="77" spans="1:9" s="189" customFormat="1">
      <c r="A77" s="13" t="s">
        <v>3987</v>
      </c>
      <c r="B77" s="14">
        <v>662545003757</v>
      </c>
      <c r="C77" s="21" t="s">
        <v>29</v>
      </c>
      <c r="D77" s="21" t="s">
        <v>3746</v>
      </c>
      <c r="E77" s="21" t="s">
        <v>3988</v>
      </c>
      <c r="F77" s="21" t="s">
        <v>3989</v>
      </c>
      <c r="G77" s="17" t="s">
        <v>3984</v>
      </c>
      <c r="H77" s="150">
        <v>10.02</v>
      </c>
      <c r="I77" s="12">
        <f t="shared" si="1"/>
        <v>0</v>
      </c>
    </row>
    <row r="78" spans="1:9" s="189" customFormat="1">
      <c r="A78" s="13" t="s">
        <v>3990</v>
      </c>
      <c r="B78" s="14">
        <v>662545003764</v>
      </c>
      <c r="C78" s="21" t="s">
        <v>35</v>
      </c>
      <c r="D78" s="21" t="s">
        <v>3746</v>
      </c>
      <c r="E78" s="21" t="s">
        <v>3988</v>
      </c>
      <c r="F78" s="21" t="s">
        <v>3991</v>
      </c>
      <c r="G78" s="17" t="s">
        <v>3984</v>
      </c>
      <c r="H78" s="150">
        <v>10.416</v>
      </c>
      <c r="I78" s="12">
        <f t="shared" si="1"/>
        <v>0</v>
      </c>
    </row>
    <row r="79" spans="1:9" s="189" customFormat="1">
      <c r="A79" s="13" t="s">
        <v>3992</v>
      </c>
      <c r="B79" s="14">
        <v>662545003771</v>
      </c>
      <c r="C79" s="21" t="s">
        <v>29</v>
      </c>
      <c r="D79" s="21" t="s">
        <v>3746</v>
      </c>
      <c r="E79" s="21" t="s">
        <v>3993</v>
      </c>
      <c r="F79" s="21" t="s">
        <v>3994</v>
      </c>
      <c r="G79" s="17" t="s">
        <v>3984</v>
      </c>
      <c r="H79" s="150">
        <v>8.8320000000000007</v>
      </c>
      <c r="I79" s="12">
        <f t="shared" si="1"/>
        <v>0</v>
      </c>
    </row>
    <row r="80" spans="1:9" s="189" customFormat="1">
      <c r="A80" s="13" t="s">
        <v>3995</v>
      </c>
      <c r="B80" s="14">
        <v>662545003788</v>
      </c>
      <c r="C80" s="21" t="s">
        <v>35</v>
      </c>
      <c r="D80" s="21" t="s">
        <v>3746</v>
      </c>
      <c r="E80" s="21" t="s">
        <v>3993</v>
      </c>
      <c r="F80" s="21" t="s">
        <v>3996</v>
      </c>
      <c r="G80" s="17" t="s">
        <v>3984</v>
      </c>
      <c r="H80" s="150">
        <v>9.4559999999999995</v>
      </c>
      <c r="I80" s="12">
        <f t="shared" si="1"/>
        <v>0</v>
      </c>
    </row>
    <row r="81" spans="1:9" s="189" customFormat="1">
      <c r="A81" s="13" t="s">
        <v>3997</v>
      </c>
      <c r="B81" s="14">
        <v>662545010663</v>
      </c>
      <c r="C81" s="21" t="s">
        <v>29</v>
      </c>
      <c r="D81" s="21" t="s">
        <v>3746</v>
      </c>
      <c r="E81" s="21" t="s">
        <v>3998</v>
      </c>
      <c r="F81" s="21" t="s">
        <v>3999</v>
      </c>
      <c r="G81" s="17" t="s">
        <v>3984</v>
      </c>
      <c r="H81" s="150">
        <v>8.16</v>
      </c>
      <c r="I81" s="12">
        <f t="shared" si="1"/>
        <v>0</v>
      </c>
    </row>
    <row r="82" spans="1:9" s="189" customFormat="1">
      <c r="A82" s="13" t="s">
        <v>4000</v>
      </c>
      <c r="B82" s="14">
        <v>662545010670</v>
      </c>
      <c r="C82" s="21" t="s">
        <v>35</v>
      </c>
      <c r="D82" s="21" t="s">
        <v>3746</v>
      </c>
      <c r="E82" s="21" t="s">
        <v>3998</v>
      </c>
      <c r="F82" s="21" t="s">
        <v>4001</v>
      </c>
      <c r="G82" s="17" t="s">
        <v>3984</v>
      </c>
      <c r="H82" s="150">
        <v>8.8320000000000007</v>
      </c>
      <c r="I82" s="12">
        <f t="shared" si="1"/>
        <v>0</v>
      </c>
    </row>
    <row r="83" spans="1:9" s="189" customFormat="1">
      <c r="A83" s="13" t="s">
        <v>4002</v>
      </c>
      <c r="B83" s="14">
        <v>662545010687</v>
      </c>
      <c r="C83" s="21" t="s">
        <v>29</v>
      </c>
      <c r="D83" s="21" t="s">
        <v>3746</v>
      </c>
      <c r="E83" s="21" t="s">
        <v>4003</v>
      </c>
      <c r="F83" s="21" t="s">
        <v>4004</v>
      </c>
      <c r="G83" s="17" t="s">
        <v>3984</v>
      </c>
      <c r="H83" s="150">
        <v>5.5</v>
      </c>
      <c r="I83" s="12">
        <f t="shared" si="1"/>
        <v>0</v>
      </c>
    </row>
    <row r="84" spans="1:9" s="189" customFormat="1">
      <c r="A84" s="13" t="s">
        <v>4005</v>
      </c>
      <c r="B84" s="14">
        <v>662545010694</v>
      </c>
      <c r="C84" s="21" t="s">
        <v>35</v>
      </c>
      <c r="D84" s="21" t="s">
        <v>3746</v>
      </c>
      <c r="E84" s="21" t="s">
        <v>4003</v>
      </c>
      <c r="F84" s="21" t="s">
        <v>4006</v>
      </c>
      <c r="G84" s="17" t="s">
        <v>3984</v>
      </c>
      <c r="H84" s="150">
        <v>9.048</v>
      </c>
      <c r="I84" s="12">
        <f t="shared" si="1"/>
        <v>0</v>
      </c>
    </row>
    <row r="85" spans="1:9" s="189" customFormat="1">
      <c r="A85" s="13" t="s">
        <v>4007</v>
      </c>
      <c r="B85" s="14">
        <v>662545010700</v>
      </c>
      <c r="C85" s="21" t="s">
        <v>29</v>
      </c>
      <c r="D85" s="21" t="s">
        <v>22</v>
      </c>
      <c r="E85" s="21" t="s">
        <v>4008</v>
      </c>
      <c r="F85" s="21" t="s">
        <v>4009</v>
      </c>
      <c r="G85" s="17" t="s">
        <v>3984</v>
      </c>
      <c r="H85" s="150">
        <v>9.6240000000000006</v>
      </c>
      <c r="I85" s="12">
        <f t="shared" si="1"/>
        <v>0</v>
      </c>
    </row>
    <row r="86" spans="1:9" s="189" customFormat="1">
      <c r="A86" s="13" t="s">
        <v>4010</v>
      </c>
      <c r="B86" s="14">
        <v>662545010717</v>
      </c>
      <c r="C86" s="21" t="s">
        <v>35</v>
      </c>
      <c r="D86" s="21" t="s">
        <v>22</v>
      </c>
      <c r="E86" s="21" t="s">
        <v>4008</v>
      </c>
      <c r="F86" s="21" t="s">
        <v>4011</v>
      </c>
      <c r="G86" s="17" t="s">
        <v>3984</v>
      </c>
      <c r="H86" s="150">
        <v>10.007999999999999</v>
      </c>
      <c r="I86" s="12">
        <f t="shared" si="1"/>
        <v>0</v>
      </c>
    </row>
    <row r="87" spans="1:9" s="189" customFormat="1">
      <c r="A87" s="13" t="s">
        <v>4012</v>
      </c>
      <c r="B87" s="14">
        <v>662545010748</v>
      </c>
      <c r="C87" s="21" t="s">
        <v>29</v>
      </c>
      <c r="D87" s="21" t="s">
        <v>2017</v>
      </c>
      <c r="E87" s="21" t="s">
        <v>4013</v>
      </c>
      <c r="F87" s="21" t="s">
        <v>4014</v>
      </c>
      <c r="G87" s="17" t="s">
        <v>3984</v>
      </c>
      <c r="H87" s="150">
        <v>8.7479999999999993</v>
      </c>
      <c r="I87" s="12">
        <f t="shared" si="1"/>
        <v>0</v>
      </c>
    </row>
    <row r="88" spans="1:9" s="189" customFormat="1">
      <c r="A88" s="13" t="s">
        <v>4015</v>
      </c>
      <c r="B88" s="14">
        <v>662545010755</v>
      </c>
      <c r="C88" s="21" t="s">
        <v>35</v>
      </c>
      <c r="D88" s="21" t="s">
        <v>2017</v>
      </c>
      <c r="E88" s="21" t="s">
        <v>4013</v>
      </c>
      <c r="F88" s="21" t="s">
        <v>4016</v>
      </c>
      <c r="G88" s="17" t="s">
        <v>3984</v>
      </c>
      <c r="H88" s="150">
        <v>9.0120000000000005</v>
      </c>
      <c r="I88" s="12">
        <f t="shared" si="1"/>
        <v>0</v>
      </c>
    </row>
    <row r="89" spans="1:9" s="189" customFormat="1">
      <c r="A89" s="13" t="s">
        <v>4017</v>
      </c>
      <c r="B89" s="14">
        <v>662545010762</v>
      </c>
      <c r="C89" s="21" t="s">
        <v>29</v>
      </c>
      <c r="D89" s="21" t="s">
        <v>1111</v>
      </c>
      <c r="E89" s="21" t="s">
        <v>4018</v>
      </c>
      <c r="F89" s="21" t="s">
        <v>4019</v>
      </c>
      <c r="G89" s="17" t="s">
        <v>3984</v>
      </c>
      <c r="H89" s="150">
        <v>8.8800000000000008</v>
      </c>
      <c r="I89" s="12">
        <f t="shared" si="1"/>
        <v>0</v>
      </c>
    </row>
    <row r="90" spans="1:9" s="189" customFormat="1">
      <c r="A90" s="13" t="s">
        <v>4020</v>
      </c>
      <c r="B90" s="14">
        <v>662545010779</v>
      </c>
      <c r="C90" s="21" t="s">
        <v>35</v>
      </c>
      <c r="D90" s="21" t="s">
        <v>1111</v>
      </c>
      <c r="E90" s="21" t="s">
        <v>4018</v>
      </c>
      <c r="F90" s="21" t="s">
        <v>4021</v>
      </c>
      <c r="G90" s="17" t="s">
        <v>3984</v>
      </c>
      <c r="H90" s="150">
        <v>9.06</v>
      </c>
      <c r="I90" s="12">
        <f t="shared" si="1"/>
        <v>0</v>
      </c>
    </row>
    <row r="91" spans="1:9" s="189" customFormat="1">
      <c r="A91" s="13" t="s">
        <v>4022</v>
      </c>
      <c r="B91" s="14">
        <v>662545010786</v>
      </c>
      <c r="C91" s="21" t="s">
        <v>29</v>
      </c>
      <c r="D91" s="21" t="s">
        <v>2017</v>
      </c>
      <c r="E91" s="21" t="s">
        <v>4023</v>
      </c>
      <c r="F91" s="21" t="s">
        <v>4024</v>
      </c>
      <c r="G91" s="17" t="s">
        <v>3984</v>
      </c>
      <c r="H91" s="150">
        <v>9.4559999999999995</v>
      </c>
      <c r="I91" s="12">
        <f t="shared" si="1"/>
        <v>0</v>
      </c>
    </row>
    <row r="92" spans="1:9" s="189" customFormat="1">
      <c r="A92" s="13" t="s">
        <v>4025</v>
      </c>
      <c r="B92" s="14">
        <v>662545010793</v>
      </c>
      <c r="C92" s="21" t="s">
        <v>35</v>
      </c>
      <c r="D92" s="21" t="s">
        <v>2017</v>
      </c>
      <c r="E92" s="21" t="s">
        <v>4023</v>
      </c>
      <c r="F92" s="21" t="s">
        <v>4026</v>
      </c>
      <c r="G92" s="17" t="s">
        <v>3984</v>
      </c>
      <c r="H92" s="150">
        <v>9.9120000000000008</v>
      </c>
      <c r="I92" s="12">
        <f t="shared" si="1"/>
        <v>0</v>
      </c>
    </row>
    <row r="93" spans="1:9" s="189" customFormat="1">
      <c r="A93" s="13" t="s">
        <v>4027</v>
      </c>
      <c r="B93" s="14">
        <v>662545010809</v>
      </c>
      <c r="C93" s="21" t="s">
        <v>29</v>
      </c>
      <c r="D93" s="21" t="s">
        <v>1111</v>
      </c>
      <c r="E93" s="21" t="s">
        <v>4028</v>
      </c>
      <c r="F93" s="21" t="s">
        <v>4029</v>
      </c>
      <c r="G93" s="17" t="s">
        <v>3984</v>
      </c>
      <c r="H93" s="150">
        <v>11.388</v>
      </c>
      <c r="I93" s="12">
        <f t="shared" si="1"/>
        <v>0</v>
      </c>
    </row>
    <row r="94" spans="1:9" s="189" customFormat="1">
      <c r="A94" s="13" t="s">
        <v>4030</v>
      </c>
      <c r="B94" s="14">
        <v>662545010816</v>
      </c>
      <c r="C94" s="21" t="s">
        <v>35</v>
      </c>
      <c r="D94" s="21" t="s">
        <v>1111</v>
      </c>
      <c r="E94" s="21" t="s">
        <v>4028</v>
      </c>
      <c r="F94" s="21" t="s">
        <v>4031</v>
      </c>
      <c r="G94" s="17" t="s">
        <v>3984</v>
      </c>
      <c r="H94" s="150">
        <v>11.592000000000001</v>
      </c>
      <c r="I94" s="12">
        <f t="shared" si="1"/>
        <v>0</v>
      </c>
    </row>
    <row r="95" spans="1:9" s="189" customFormat="1">
      <c r="A95" s="13" t="s">
        <v>3890</v>
      </c>
      <c r="B95" s="14">
        <v>662545010373</v>
      </c>
      <c r="C95" s="21" t="s">
        <v>29</v>
      </c>
      <c r="D95" s="21" t="s">
        <v>22</v>
      </c>
      <c r="E95" s="21" t="s">
        <v>3891</v>
      </c>
      <c r="F95" s="21" t="s">
        <v>3892</v>
      </c>
      <c r="G95" s="17" t="s">
        <v>772</v>
      </c>
      <c r="H95" s="150">
        <v>6.0490000000000004</v>
      </c>
      <c r="I95" s="12">
        <f t="shared" si="1"/>
        <v>0</v>
      </c>
    </row>
    <row r="96" spans="1:9" s="189" customFormat="1">
      <c r="A96" s="13" t="s">
        <v>3893</v>
      </c>
      <c r="B96" s="14">
        <v>662545010380</v>
      </c>
      <c r="C96" s="21" t="s">
        <v>35</v>
      </c>
      <c r="D96" s="21" t="s">
        <v>22</v>
      </c>
      <c r="E96" s="21" t="s">
        <v>3891</v>
      </c>
      <c r="F96" s="21" t="s">
        <v>3894</v>
      </c>
      <c r="G96" s="17" t="s">
        <v>772</v>
      </c>
      <c r="H96" s="150">
        <v>7.8890000000000002</v>
      </c>
      <c r="I96" s="12">
        <f t="shared" si="1"/>
        <v>0</v>
      </c>
    </row>
    <row r="97" spans="1:9" s="189" customFormat="1">
      <c r="A97" s="13" t="s">
        <v>3895</v>
      </c>
      <c r="B97" s="14">
        <v>662545010397</v>
      </c>
      <c r="C97" s="21" t="s">
        <v>38</v>
      </c>
      <c r="D97" s="21" t="s">
        <v>22</v>
      </c>
      <c r="E97" s="21" t="s">
        <v>3891</v>
      </c>
      <c r="F97" s="21" t="s">
        <v>3896</v>
      </c>
      <c r="G97" s="17" t="s">
        <v>772</v>
      </c>
      <c r="H97" s="150">
        <v>9.9704999999999995</v>
      </c>
      <c r="I97" s="12">
        <f t="shared" si="1"/>
        <v>0</v>
      </c>
    </row>
    <row r="98" spans="1:9" s="189" customFormat="1">
      <c r="A98" s="13" t="s">
        <v>3897</v>
      </c>
      <c r="B98" s="14">
        <v>662545010403</v>
      </c>
      <c r="C98" s="21" t="s">
        <v>43</v>
      </c>
      <c r="D98" s="21" t="s">
        <v>22</v>
      </c>
      <c r="E98" s="21" t="s">
        <v>3891</v>
      </c>
      <c r="F98" s="21" t="s">
        <v>3898</v>
      </c>
      <c r="G98" s="17" t="s">
        <v>772</v>
      </c>
      <c r="H98" s="150">
        <v>13.754</v>
      </c>
      <c r="I98" s="12">
        <f t="shared" si="1"/>
        <v>0</v>
      </c>
    </row>
    <row r="99" spans="1:9" s="189" customFormat="1">
      <c r="A99" s="13" t="s">
        <v>3899</v>
      </c>
      <c r="B99" s="14">
        <v>662545010410</v>
      </c>
      <c r="C99" s="21" t="s">
        <v>47</v>
      </c>
      <c r="D99" s="21" t="s">
        <v>22</v>
      </c>
      <c r="E99" s="21" t="s">
        <v>3891</v>
      </c>
      <c r="F99" s="21" t="s">
        <v>3900</v>
      </c>
      <c r="G99" s="17" t="s">
        <v>1673</v>
      </c>
      <c r="H99" s="150">
        <v>22.229500000000002</v>
      </c>
      <c r="I99" s="12">
        <f t="shared" si="1"/>
        <v>0</v>
      </c>
    </row>
    <row r="100" spans="1:9" s="189" customFormat="1">
      <c r="A100" s="13" t="s">
        <v>3901</v>
      </c>
      <c r="B100" s="14">
        <v>662545010427</v>
      </c>
      <c r="C100" s="21" t="s">
        <v>50</v>
      </c>
      <c r="D100" s="21" t="s">
        <v>22</v>
      </c>
      <c r="E100" s="21" t="s">
        <v>3891</v>
      </c>
      <c r="F100" s="21" t="s">
        <v>3902</v>
      </c>
      <c r="G100" s="17" t="s">
        <v>324</v>
      </c>
      <c r="H100" s="150">
        <v>28.8995</v>
      </c>
      <c r="I100" s="12">
        <f t="shared" si="1"/>
        <v>0</v>
      </c>
    </row>
    <row r="101" spans="1:9" s="189" customFormat="1">
      <c r="A101" s="13" t="s">
        <v>3903</v>
      </c>
      <c r="B101" s="14">
        <v>662545010434</v>
      </c>
      <c r="C101" s="21" t="s">
        <v>29</v>
      </c>
      <c r="D101" s="21" t="s">
        <v>3746</v>
      </c>
      <c r="E101" s="21" t="s">
        <v>3904</v>
      </c>
      <c r="F101" s="21" t="s">
        <v>3905</v>
      </c>
      <c r="G101" s="17" t="s">
        <v>772</v>
      </c>
      <c r="H101" s="150">
        <v>6.0490000000000004</v>
      </c>
      <c r="I101" s="12">
        <f t="shared" si="1"/>
        <v>0</v>
      </c>
    </row>
    <row r="102" spans="1:9" s="189" customFormat="1">
      <c r="A102" s="13" t="s">
        <v>3906</v>
      </c>
      <c r="B102" s="14">
        <v>662545010441</v>
      </c>
      <c r="C102" s="21" t="s">
        <v>35</v>
      </c>
      <c r="D102" s="21" t="s">
        <v>3746</v>
      </c>
      <c r="E102" s="21" t="s">
        <v>3904</v>
      </c>
      <c r="F102" s="21" t="s">
        <v>3907</v>
      </c>
      <c r="G102" s="17" t="s">
        <v>772</v>
      </c>
      <c r="H102" s="150">
        <v>7.8890000000000002</v>
      </c>
      <c r="I102" s="12">
        <f t="shared" si="1"/>
        <v>0</v>
      </c>
    </row>
    <row r="103" spans="1:9" s="189" customFormat="1">
      <c r="A103" s="13" t="s">
        <v>3908</v>
      </c>
      <c r="B103" s="14">
        <v>662545010458</v>
      </c>
      <c r="C103" s="21" t="s">
        <v>38</v>
      </c>
      <c r="D103" s="21" t="s">
        <v>3746</v>
      </c>
      <c r="E103" s="21" t="s">
        <v>3904</v>
      </c>
      <c r="F103" s="21" t="s">
        <v>3909</v>
      </c>
      <c r="G103" s="17" t="s">
        <v>772</v>
      </c>
      <c r="H103" s="150">
        <v>9.9704999999999995</v>
      </c>
      <c r="I103" s="12">
        <f t="shared" si="1"/>
        <v>0</v>
      </c>
    </row>
    <row r="104" spans="1:9" s="189" customFormat="1">
      <c r="A104" s="13" t="s">
        <v>3910</v>
      </c>
      <c r="B104" s="14">
        <v>662545010465</v>
      </c>
      <c r="C104" s="21" t="s">
        <v>43</v>
      </c>
      <c r="D104" s="21" t="s">
        <v>3746</v>
      </c>
      <c r="E104" s="21" t="s">
        <v>3904</v>
      </c>
      <c r="F104" s="21" t="s">
        <v>3911</v>
      </c>
      <c r="G104" s="17" t="s">
        <v>772</v>
      </c>
      <c r="H104" s="150">
        <v>13.754</v>
      </c>
      <c r="I104" s="12">
        <f t="shared" si="1"/>
        <v>0</v>
      </c>
    </row>
    <row r="105" spans="1:9" s="189" customFormat="1">
      <c r="A105" s="13" t="s">
        <v>3912</v>
      </c>
      <c r="B105" s="14">
        <v>662545010472</v>
      </c>
      <c r="C105" s="21" t="s">
        <v>47</v>
      </c>
      <c r="D105" s="21" t="s">
        <v>3746</v>
      </c>
      <c r="E105" s="21" t="s">
        <v>3904</v>
      </c>
      <c r="F105" s="21" t="s">
        <v>3913</v>
      </c>
      <c r="G105" s="17" t="s">
        <v>1673</v>
      </c>
      <c r="H105" s="150">
        <v>22.229500000000002</v>
      </c>
      <c r="I105" s="12">
        <f t="shared" si="1"/>
        <v>0</v>
      </c>
    </row>
    <row r="106" spans="1:9" s="189" customFormat="1">
      <c r="A106" s="13" t="s">
        <v>3914</v>
      </c>
      <c r="B106" s="14">
        <v>662545010489</v>
      </c>
      <c r="C106" s="21" t="s">
        <v>50</v>
      </c>
      <c r="D106" s="21" t="s">
        <v>3746</v>
      </c>
      <c r="E106" s="21" t="s">
        <v>3904</v>
      </c>
      <c r="F106" s="21" t="s">
        <v>3915</v>
      </c>
      <c r="G106" s="17" t="s">
        <v>324</v>
      </c>
      <c r="H106" s="150">
        <v>28.8995</v>
      </c>
      <c r="I106" s="12">
        <f t="shared" si="1"/>
        <v>0</v>
      </c>
    </row>
    <row r="107" spans="1:9" s="189" customFormat="1">
      <c r="A107" s="13" t="s">
        <v>3810</v>
      </c>
      <c r="B107" s="14">
        <v>662545003405</v>
      </c>
      <c r="C107" s="21" t="s">
        <v>27</v>
      </c>
      <c r="D107" s="21" t="s">
        <v>22</v>
      </c>
      <c r="E107" s="21" t="s">
        <v>3811</v>
      </c>
      <c r="F107" s="21" t="s">
        <v>3812</v>
      </c>
      <c r="G107" s="17" t="s">
        <v>68</v>
      </c>
      <c r="H107" s="150">
        <v>9.4499999999999993</v>
      </c>
      <c r="I107" s="12">
        <f t="shared" si="1"/>
        <v>0</v>
      </c>
    </row>
    <row r="108" spans="1:9" s="189" customFormat="1">
      <c r="A108" s="13" t="s">
        <v>3813</v>
      </c>
      <c r="B108" s="14">
        <v>662545003412</v>
      </c>
      <c r="C108" s="21" t="s">
        <v>29</v>
      </c>
      <c r="D108" s="21" t="s">
        <v>22</v>
      </c>
      <c r="E108" s="21" t="s">
        <v>3811</v>
      </c>
      <c r="F108" s="21" t="s">
        <v>3814</v>
      </c>
      <c r="G108" s="17" t="s">
        <v>772</v>
      </c>
      <c r="H108" s="150">
        <v>3.3235000000000001</v>
      </c>
      <c r="I108" s="12">
        <f t="shared" si="1"/>
        <v>0</v>
      </c>
    </row>
    <row r="109" spans="1:9" s="189" customFormat="1">
      <c r="A109" s="13" t="s">
        <v>3815</v>
      </c>
      <c r="B109" s="14">
        <v>662545003429</v>
      </c>
      <c r="C109" s="21" t="s">
        <v>35</v>
      </c>
      <c r="D109" s="21" t="s">
        <v>22</v>
      </c>
      <c r="E109" s="21" t="s">
        <v>3811</v>
      </c>
      <c r="F109" s="21" t="s">
        <v>3816</v>
      </c>
      <c r="G109" s="17" t="s">
        <v>772</v>
      </c>
      <c r="H109" s="150">
        <v>4.83</v>
      </c>
      <c r="I109" s="12">
        <f t="shared" si="1"/>
        <v>0</v>
      </c>
    </row>
    <row r="110" spans="1:9" s="189" customFormat="1">
      <c r="A110" s="13" t="s">
        <v>3817</v>
      </c>
      <c r="B110" s="14">
        <v>662545003436</v>
      </c>
      <c r="C110" s="21" t="s">
        <v>38</v>
      </c>
      <c r="D110" s="21" t="s">
        <v>22</v>
      </c>
      <c r="E110" s="21" t="s">
        <v>3811</v>
      </c>
      <c r="F110" s="21" t="s">
        <v>3818</v>
      </c>
      <c r="G110" s="17" t="s">
        <v>772</v>
      </c>
      <c r="H110" s="150">
        <v>7.2104999999999997</v>
      </c>
      <c r="I110" s="12">
        <f t="shared" si="1"/>
        <v>0</v>
      </c>
    </row>
    <row r="111" spans="1:9" s="189" customFormat="1">
      <c r="A111" s="13" t="s">
        <v>3819</v>
      </c>
      <c r="B111" s="14">
        <v>662545003443</v>
      </c>
      <c r="C111" s="21" t="s">
        <v>43</v>
      </c>
      <c r="D111" s="21" t="s">
        <v>22</v>
      </c>
      <c r="E111" s="21" t="s">
        <v>3811</v>
      </c>
      <c r="F111" s="21" t="s">
        <v>3820</v>
      </c>
      <c r="G111" s="17" t="s">
        <v>772</v>
      </c>
      <c r="H111" s="150">
        <v>11.362</v>
      </c>
      <c r="I111" s="12">
        <f t="shared" si="1"/>
        <v>0</v>
      </c>
    </row>
    <row r="112" spans="1:9" s="189" customFormat="1">
      <c r="A112" s="13" t="s">
        <v>3821</v>
      </c>
      <c r="B112" s="14">
        <v>662545003450</v>
      </c>
      <c r="C112" s="21" t="s">
        <v>47</v>
      </c>
      <c r="D112" s="21" t="s">
        <v>22</v>
      </c>
      <c r="E112" s="21" t="s">
        <v>3811</v>
      </c>
      <c r="F112" s="21" t="s">
        <v>3822</v>
      </c>
      <c r="G112" s="17" t="s">
        <v>1673</v>
      </c>
      <c r="H112" s="150">
        <v>15.709</v>
      </c>
      <c r="I112" s="12">
        <f t="shared" si="1"/>
        <v>0</v>
      </c>
    </row>
    <row r="113" spans="1:9" s="189" customFormat="1">
      <c r="A113" s="13" t="s">
        <v>3823</v>
      </c>
      <c r="B113" s="14">
        <v>662545003467</v>
      </c>
      <c r="C113" s="21" t="s">
        <v>50</v>
      </c>
      <c r="D113" s="21" t="s">
        <v>22</v>
      </c>
      <c r="E113" s="21" t="s">
        <v>3811</v>
      </c>
      <c r="F113" s="21" t="s">
        <v>3824</v>
      </c>
      <c r="G113" s="17" t="s">
        <v>324</v>
      </c>
      <c r="H113" s="150">
        <v>24.1615</v>
      </c>
      <c r="I113" s="12">
        <f t="shared" si="1"/>
        <v>0</v>
      </c>
    </row>
    <row r="114" spans="1:9" s="189" customFormat="1">
      <c r="A114" s="13" t="s">
        <v>3825</v>
      </c>
      <c r="B114" s="14">
        <v>662545003474</v>
      </c>
      <c r="C114" s="21" t="s">
        <v>54</v>
      </c>
      <c r="D114" s="21" t="s">
        <v>22</v>
      </c>
      <c r="E114" s="21" t="s">
        <v>3811</v>
      </c>
      <c r="F114" s="21" t="s">
        <v>3826</v>
      </c>
      <c r="G114" s="17" t="s">
        <v>313</v>
      </c>
      <c r="H114" s="150">
        <v>64.480500000000006</v>
      </c>
      <c r="I114" s="12">
        <f t="shared" si="1"/>
        <v>0</v>
      </c>
    </row>
    <row r="115" spans="1:9" s="189" customFormat="1">
      <c r="A115" s="13" t="s">
        <v>3827</v>
      </c>
      <c r="B115" s="14">
        <v>662545003481</v>
      </c>
      <c r="C115" s="21" t="s">
        <v>58</v>
      </c>
      <c r="D115" s="21" t="s">
        <v>22</v>
      </c>
      <c r="E115" s="21" t="s">
        <v>3811</v>
      </c>
      <c r="F115" s="21" t="s">
        <v>3828</v>
      </c>
      <c r="G115" s="17" t="s">
        <v>313</v>
      </c>
      <c r="H115" s="150">
        <v>98.221500000000006</v>
      </c>
      <c r="I115" s="12">
        <f t="shared" si="1"/>
        <v>0</v>
      </c>
    </row>
    <row r="116" spans="1:9" s="189" customFormat="1">
      <c r="A116" s="13" t="s">
        <v>3829</v>
      </c>
      <c r="B116" s="14">
        <v>662545003498</v>
      </c>
      <c r="C116" s="21" t="s">
        <v>61</v>
      </c>
      <c r="D116" s="21" t="s">
        <v>22</v>
      </c>
      <c r="E116" s="21" t="s">
        <v>3811</v>
      </c>
      <c r="F116" s="21" t="s">
        <v>3830</v>
      </c>
      <c r="G116" s="17" t="s">
        <v>930</v>
      </c>
      <c r="H116" s="150">
        <v>180.91800000000001</v>
      </c>
      <c r="I116" s="12">
        <f t="shared" si="1"/>
        <v>0</v>
      </c>
    </row>
    <row r="117" spans="1:9" s="189" customFormat="1">
      <c r="A117" s="13" t="s">
        <v>3831</v>
      </c>
      <c r="B117" s="14">
        <v>662545003504</v>
      </c>
      <c r="C117" s="21" t="s">
        <v>29</v>
      </c>
      <c r="D117" s="21" t="s">
        <v>3746</v>
      </c>
      <c r="E117" s="21" t="s">
        <v>3832</v>
      </c>
      <c r="F117" s="21" t="s">
        <v>3833</v>
      </c>
      <c r="G117" s="17" t="s">
        <v>772</v>
      </c>
      <c r="H117" s="150">
        <v>3.3235000000000001</v>
      </c>
      <c r="I117" s="12">
        <f t="shared" si="1"/>
        <v>0</v>
      </c>
    </row>
    <row r="118" spans="1:9" s="189" customFormat="1">
      <c r="A118" s="13" t="s">
        <v>3834</v>
      </c>
      <c r="B118" s="14">
        <v>662545003511</v>
      </c>
      <c r="C118" s="21" t="s">
        <v>35</v>
      </c>
      <c r="D118" s="21" t="s">
        <v>3746</v>
      </c>
      <c r="E118" s="21" t="s">
        <v>3832</v>
      </c>
      <c r="F118" s="21" t="s">
        <v>3835</v>
      </c>
      <c r="G118" s="17" t="s">
        <v>772</v>
      </c>
      <c r="H118" s="150">
        <v>4.83</v>
      </c>
      <c r="I118" s="12">
        <f t="shared" si="1"/>
        <v>0</v>
      </c>
    </row>
    <row r="119" spans="1:9" s="189" customFormat="1">
      <c r="A119" s="13" t="s">
        <v>3836</v>
      </c>
      <c r="B119" s="14">
        <v>662545003528</v>
      </c>
      <c r="C119" s="21" t="s">
        <v>38</v>
      </c>
      <c r="D119" s="21" t="s">
        <v>3746</v>
      </c>
      <c r="E119" s="21" t="s">
        <v>3832</v>
      </c>
      <c r="F119" s="21" t="s">
        <v>3837</v>
      </c>
      <c r="G119" s="17" t="s">
        <v>772</v>
      </c>
      <c r="H119" s="150">
        <v>7.2104999999999997</v>
      </c>
      <c r="I119" s="12">
        <f t="shared" si="1"/>
        <v>0</v>
      </c>
    </row>
    <row r="120" spans="1:9" s="189" customFormat="1">
      <c r="A120" s="13" t="s">
        <v>3838</v>
      </c>
      <c r="B120" s="14">
        <v>662545003535</v>
      </c>
      <c r="C120" s="21" t="s">
        <v>43</v>
      </c>
      <c r="D120" s="21" t="s">
        <v>3746</v>
      </c>
      <c r="E120" s="21" t="s">
        <v>3832</v>
      </c>
      <c r="F120" s="21" t="s">
        <v>3839</v>
      </c>
      <c r="G120" s="17" t="s">
        <v>772</v>
      </c>
      <c r="H120" s="150">
        <v>11.362</v>
      </c>
      <c r="I120" s="12">
        <f t="shared" si="1"/>
        <v>0</v>
      </c>
    </row>
    <row r="121" spans="1:9" s="189" customFormat="1">
      <c r="A121" s="13" t="s">
        <v>3840</v>
      </c>
      <c r="B121" s="14">
        <v>662545003542</v>
      </c>
      <c r="C121" s="21" t="s">
        <v>47</v>
      </c>
      <c r="D121" s="21" t="s">
        <v>3746</v>
      </c>
      <c r="E121" s="21" t="s">
        <v>3832</v>
      </c>
      <c r="F121" s="21" t="s">
        <v>3841</v>
      </c>
      <c r="G121" s="17" t="s">
        <v>772</v>
      </c>
      <c r="H121" s="150">
        <v>15.709</v>
      </c>
      <c r="I121" s="12">
        <f t="shared" si="1"/>
        <v>0</v>
      </c>
    </row>
    <row r="122" spans="1:9" s="189" customFormat="1">
      <c r="A122" s="13" t="s">
        <v>3842</v>
      </c>
      <c r="B122" s="14">
        <v>662545003559</v>
      </c>
      <c r="C122" s="21" t="s">
        <v>50</v>
      </c>
      <c r="D122" s="21" t="s">
        <v>3746</v>
      </c>
      <c r="E122" s="21" t="s">
        <v>3832</v>
      </c>
      <c r="F122" s="21" t="s">
        <v>3843</v>
      </c>
      <c r="G122" s="17" t="s">
        <v>324</v>
      </c>
      <c r="H122" s="150">
        <v>24.1615</v>
      </c>
      <c r="I122" s="12">
        <f t="shared" si="1"/>
        <v>0</v>
      </c>
    </row>
    <row r="123" spans="1:9" s="189" customFormat="1">
      <c r="A123" s="13" t="s">
        <v>3844</v>
      </c>
      <c r="B123" s="14">
        <v>662545003566</v>
      </c>
      <c r="C123" s="21" t="s">
        <v>54</v>
      </c>
      <c r="D123" s="21" t="s">
        <v>3746</v>
      </c>
      <c r="E123" s="21" t="s">
        <v>3832</v>
      </c>
      <c r="F123" s="21" t="s">
        <v>3845</v>
      </c>
      <c r="G123" s="17" t="s">
        <v>313</v>
      </c>
      <c r="H123" s="150">
        <v>64.480500000000006</v>
      </c>
      <c r="I123" s="12">
        <f t="shared" si="1"/>
        <v>0</v>
      </c>
    </row>
    <row r="124" spans="1:9" s="189" customFormat="1">
      <c r="A124" s="13" t="s">
        <v>3846</v>
      </c>
      <c r="B124" s="14">
        <v>662545003573</v>
      </c>
      <c r="C124" s="21" t="s">
        <v>58</v>
      </c>
      <c r="D124" s="21" t="s">
        <v>3746</v>
      </c>
      <c r="E124" s="21" t="s">
        <v>3832</v>
      </c>
      <c r="F124" s="21" t="s">
        <v>3847</v>
      </c>
      <c r="G124" s="17" t="s">
        <v>313</v>
      </c>
      <c r="H124" s="150">
        <v>98.221500000000006</v>
      </c>
      <c r="I124" s="12">
        <f t="shared" si="1"/>
        <v>0</v>
      </c>
    </row>
    <row r="125" spans="1:9" s="189" customFormat="1">
      <c r="A125" s="13" t="s">
        <v>3848</v>
      </c>
      <c r="B125" s="14">
        <v>662545003580</v>
      </c>
      <c r="C125" s="21" t="s">
        <v>61</v>
      </c>
      <c r="D125" s="21" t="s">
        <v>3746</v>
      </c>
      <c r="E125" s="21" t="s">
        <v>3832</v>
      </c>
      <c r="F125" s="21" t="s">
        <v>3849</v>
      </c>
      <c r="G125" s="17" t="s">
        <v>930</v>
      </c>
      <c r="H125" s="150">
        <v>180.91800000000001</v>
      </c>
      <c r="I125" s="12">
        <f t="shared" si="1"/>
        <v>0</v>
      </c>
    </row>
    <row r="126" spans="1:9" s="189" customFormat="1">
      <c r="A126" s="13" t="s">
        <v>3850</v>
      </c>
      <c r="B126" s="14">
        <v>662545028996</v>
      </c>
      <c r="C126" s="21" t="s">
        <v>54</v>
      </c>
      <c r="D126" s="21" t="s">
        <v>3746</v>
      </c>
      <c r="E126" s="21" t="s">
        <v>3851</v>
      </c>
      <c r="F126" s="21" t="s">
        <v>3852</v>
      </c>
      <c r="G126" s="17" t="s">
        <v>313</v>
      </c>
      <c r="H126" s="150">
        <v>129.08750000000001</v>
      </c>
      <c r="I126" s="12">
        <f t="shared" si="1"/>
        <v>0</v>
      </c>
    </row>
    <row r="127" spans="1:9" s="189" customFormat="1">
      <c r="A127" s="13" t="s">
        <v>3853</v>
      </c>
      <c r="B127" s="14">
        <v>662545029009</v>
      </c>
      <c r="C127" s="21" t="s">
        <v>58</v>
      </c>
      <c r="D127" s="21" t="s">
        <v>3746</v>
      </c>
      <c r="E127" s="21" t="s">
        <v>3851</v>
      </c>
      <c r="F127" s="21" t="s">
        <v>3854</v>
      </c>
      <c r="G127" s="17" t="s">
        <v>318</v>
      </c>
      <c r="H127" s="150">
        <v>172.85650000000001</v>
      </c>
      <c r="I127" s="12">
        <f t="shared" si="1"/>
        <v>0</v>
      </c>
    </row>
    <row r="128" spans="1:9" s="189" customFormat="1">
      <c r="A128" s="13" t="s">
        <v>3855</v>
      </c>
      <c r="B128" s="14">
        <v>662545029016</v>
      </c>
      <c r="C128" s="21" t="s">
        <v>61</v>
      </c>
      <c r="D128" s="21" t="s">
        <v>3746</v>
      </c>
      <c r="E128" s="21" t="s">
        <v>3851</v>
      </c>
      <c r="F128" s="21" t="s">
        <v>3856</v>
      </c>
      <c r="G128" s="17" t="s">
        <v>55</v>
      </c>
      <c r="H128" s="150">
        <v>343.16</v>
      </c>
      <c r="I128" s="12">
        <f t="shared" si="1"/>
        <v>0</v>
      </c>
    </row>
    <row r="129" spans="1:9" s="189" customFormat="1">
      <c r="A129" s="13" t="s">
        <v>3683</v>
      </c>
      <c r="B129" s="14">
        <v>662545003160</v>
      </c>
      <c r="C129" s="21" t="s">
        <v>29</v>
      </c>
      <c r="D129" s="21" t="s">
        <v>3684</v>
      </c>
      <c r="E129" s="21" t="s">
        <v>3685</v>
      </c>
      <c r="F129" s="21" t="s">
        <v>3686</v>
      </c>
      <c r="G129" s="17" t="s">
        <v>1673</v>
      </c>
      <c r="H129" s="150">
        <v>19.329999999999998</v>
      </c>
      <c r="I129" s="12">
        <f t="shared" si="1"/>
        <v>0</v>
      </c>
    </row>
    <row r="130" spans="1:9" s="189" customFormat="1">
      <c r="A130" s="13" t="s">
        <v>3687</v>
      </c>
      <c r="B130" s="14">
        <v>662545003177</v>
      </c>
      <c r="C130" s="21" t="s">
        <v>35</v>
      </c>
      <c r="D130" s="21" t="s">
        <v>3684</v>
      </c>
      <c r="E130" s="21" t="s">
        <v>3685</v>
      </c>
      <c r="F130" s="21" t="s">
        <v>3688</v>
      </c>
      <c r="G130" s="17" t="s">
        <v>1676</v>
      </c>
      <c r="H130" s="150">
        <v>24.16</v>
      </c>
      <c r="I130" s="12">
        <f t="shared" si="1"/>
        <v>0</v>
      </c>
    </row>
    <row r="131" spans="1:9" s="189" customFormat="1">
      <c r="A131" s="13" t="s">
        <v>3689</v>
      </c>
      <c r="B131" s="14">
        <v>662545003184</v>
      </c>
      <c r="C131" s="21" t="s">
        <v>38</v>
      </c>
      <c r="D131" s="21" t="s">
        <v>3684</v>
      </c>
      <c r="E131" s="21" t="s">
        <v>3685</v>
      </c>
      <c r="F131" s="21" t="s">
        <v>3690</v>
      </c>
      <c r="G131" s="17" t="s">
        <v>324</v>
      </c>
      <c r="H131" s="150">
        <v>32.86</v>
      </c>
      <c r="I131" s="12">
        <f t="shared" si="1"/>
        <v>0</v>
      </c>
    </row>
    <row r="132" spans="1:9" s="189" customFormat="1">
      <c r="A132" s="13" t="s">
        <v>3691</v>
      </c>
      <c r="B132" s="14">
        <v>662545003191</v>
      </c>
      <c r="C132" s="21" t="s">
        <v>43</v>
      </c>
      <c r="D132" s="21" t="s">
        <v>3684</v>
      </c>
      <c r="E132" s="21" t="s">
        <v>3685</v>
      </c>
      <c r="F132" s="21" t="s">
        <v>3692</v>
      </c>
      <c r="G132" s="17" t="s">
        <v>324</v>
      </c>
      <c r="H132" s="150">
        <v>46.69</v>
      </c>
      <c r="I132" s="12">
        <f t="shared" ref="I132:I195" si="2">H132*$I$2</f>
        <v>0</v>
      </c>
    </row>
    <row r="133" spans="1:9" s="189" customFormat="1">
      <c r="A133" s="13" t="s">
        <v>3693</v>
      </c>
      <c r="B133" s="14">
        <v>662545003207</v>
      </c>
      <c r="C133" s="21" t="s">
        <v>47</v>
      </c>
      <c r="D133" s="21" t="s">
        <v>3684</v>
      </c>
      <c r="E133" s="21" t="s">
        <v>3685</v>
      </c>
      <c r="F133" s="21" t="s">
        <v>3694</v>
      </c>
      <c r="G133" s="17" t="s">
        <v>324</v>
      </c>
      <c r="H133" s="150">
        <v>62.13</v>
      </c>
      <c r="I133" s="12">
        <f t="shared" si="2"/>
        <v>0</v>
      </c>
    </row>
    <row r="134" spans="1:9" s="189" customFormat="1">
      <c r="A134" s="13" t="s">
        <v>3695</v>
      </c>
      <c r="B134" s="14">
        <v>662545003214</v>
      </c>
      <c r="C134" s="21" t="s">
        <v>50</v>
      </c>
      <c r="D134" s="21" t="s">
        <v>3684</v>
      </c>
      <c r="E134" s="21" t="s">
        <v>3685</v>
      </c>
      <c r="F134" s="21" t="s">
        <v>3696</v>
      </c>
      <c r="G134" s="17" t="s">
        <v>313</v>
      </c>
      <c r="H134" s="150">
        <v>84.49</v>
      </c>
      <c r="I134" s="12">
        <f t="shared" si="2"/>
        <v>0</v>
      </c>
    </row>
    <row r="135" spans="1:9" s="189" customFormat="1">
      <c r="A135" s="13" t="s">
        <v>3697</v>
      </c>
      <c r="B135" s="14">
        <v>662545003221</v>
      </c>
      <c r="C135" s="21" t="s">
        <v>54</v>
      </c>
      <c r="D135" s="21" t="s">
        <v>3698</v>
      </c>
      <c r="E135" s="21" t="s">
        <v>3699</v>
      </c>
      <c r="F135" s="21" t="s">
        <v>3700</v>
      </c>
      <c r="G135" s="17" t="s">
        <v>930</v>
      </c>
      <c r="H135" s="150">
        <v>150.22</v>
      </c>
      <c r="I135" s="12">
        <f t="shared" si="2"/>
        <v>0</v>
      </c>
    </row>
    <row r="136" spans="1:9" s="189" customFormat="1">
      <c r="A136" s="13" t="s">
        <v>3701</v>
      </c>
      <c r="B136" s="14">
        <v>662545003238</v>
      </c>
      <c r="C136" s="21" t="s">
        <v>58</v>
      </c>
      <c r="D136" s="21" t="s">
        <v>3698</v>
      </c>
      <c r="E136" s="21" t="s">
        <v>3699</v>
      </c>
      <c r="F136" s="21" t="s">
        <v>3702</v>
      </c>
      <c r="G136" s="17" t="s">
        <v>930</v>
      </c>
      <c r="H136" s="150">
        <v>230.68</v>
      </c>
      <c r="I136" s="12">
        <f t="shared" si="2"/>
        <v>0</v>
      </c>
    </row>
    <row r="137" spans="1:9" s="189" customFormat="1">
      <c r="A137" s="13" t="s">
        <v>3703</v>
      </c>
      <c r="B137" s="14">
        <v>662545003245</v>
      </c>
      <c r="C137" s="21" t="s">
        <v>61</v>
      </c>
      <c r="D137" s="21" t="s">
        <v>3698</v>
      </c>
      <c r="E137" s="21" t="s">
        <v>3699</v>
      </c>
      <c r="F137" s="21" t="s">
        <v>3704</v>
      </c>
      <c r="G137" s="17" t="s">
        <v>62</v>
      </c>
      <c r="H137" s="150">
        <v>479.15</v>
      </c>
      <c r="I137" s="12">
        <f t="shared" si="2"/>
        <v>0</v>
      </c>
    </row>
    <row r="138" spans="1:9" s="189" customFormat="1">
      <c r="A138" s="13" t="s">
        <v>3705</v>
      </c>
      <c r="B138" s="14">
        <v>662545003313</v>
      </c>
      <c r="C138" s="21" t="s">
        <v>3706</v>
      </c>
      <c r="D138" s="21" t="s">
        <v>1111</v>
      </c>
      <c r="E138" s="21" t="s">
        <v>3699</v>
      </c>
      <c r="F138" s="21" t="s">
        <v>3707</v>
      </c>
      <c r="G138" s="17" t="s">
        <v>62</v>
      </c>
      <c r="H138" s="150">
        <v>16.61</v>
      </c>
      <c r="I138" s="12">
        <f t="shared" si="2"/>
        <v>0</v>
      </c>
    </row>
    <row r="139" spans="1:9" s="189" customFormat="1">
      <c r="A139" s="13" t="s">
        <v>3708</v>
      </c>
      <c r="B139" s="14">
        <v>662545003320</v>
      </c>
      <c r="C139" s="21" t="s">
        <v>3709</v>
      </c>
      <c r="D139" s="21" t="s">
        <v>1111</v>
      </c>
      <c r="E139" s="21" t="s">
        <v>3699</v>
      </c>
      <c r="F139" s="21" t="s">
        <v>3710</v>
      </c>
      <c r="G139" s="17" t="s">
        <v>62</v>
      </c>
      <c r="H139" s="150">
        <v>28.13</v>
      </c>
      <c r="I139" s="12">
        <f t="shared" si="2"/>
        <v>0</v>
      </c>
    </row>
    <row r="140" spans="1:9" s="189" customFormat="1">
      <c r="A140" s="13" t="s">
        <v>3711</v>
      </c>
      <c r="B140" s="14">
        <v>662545003337</v>
      </c>
      <c r="C140" s="21" t="s">
        <v>3356</v>
      </c>
      <c r="D140" s="21" t="s">
        <v>1111</v>
      </c>
      <c r="E140" s="21" t="s">
        <v>3699</v>
      </c>
      <c r="F140" s="21" t="s">
        <v>3712</v>
      </c>
      <c r="G140" s="17" t="s">
        <v>62</v>
      </c>
      <c r="H140" s="150">
        <v>53.65</v>
      </c>
      <c r="I140" s="12">
        <f t="shared" si="2"/>
        <v>0</v>
      </c>
    </row>
    <row r="141" spans="1:9" s="189" customFormat="1">
      <c r="A141" s="13" t="s">
        <v>3669</v>
      </c>
      <c r="B141" s="14">
        <v>662545021270</v>
      </c>
      <c r="C141" s="21" t="s">
        <v>29</v>
      </c>
      <c r="D141" s="21" t="s">
        <v>3670</v>
      </c>
      <c r="E141" s="21" t="s">
        <v>3671</v>
      </c>
      <c r="F141" s="21" t="s">
        <v>3672</v>
      </c>
      <c r="G141" s="17" t="s">
        <v>1673</v>
      </c>
      <c r="H141" s="150">
        <v>24.14</v>
      </c>
      <c r="I141" s="12">
        <f t="shared" si="2"/>
        <v>0</v>
      </c>
    </row>
    <row r="142" spans="1:9" s="189" customFormat="1">
      <c r="A142" s="13" t="s">
        <v>3673</v>
      </c>
      <c r="B142" s="14">
        <v>662545021287</v>
      </c>
      <c r="C142" s="21" t="s">
        <v>35</v>
      </c>
      <c r="D142" s="21" t="s">
        <v>3670</v>
      </c>
      <c r="E142" s="21" t="s">
        <v>3671</v>
      </c>
      <c r="F142" s="21" t="s">
        <v>3674</v>
      </c>
      <c r="G142" s="17" t="s">
        <v>1676</v>
      </c>
      <c r="H142" s="150">
        <v>33.020000000000003</v>
      </c>
      <c r="I142" s="12">
        <f t="shared" si="2"/>
        <v>0</v>
      </c>
    </row>
    <row r="143" spans="1:9" s="189" customFormat="1">
      <c r="A143" s="13" t="s">
        <v>3675</v>
      </c>
      <c r="B143" s="14">
        <v>662545021294</v>
      </c>
      <c r="C143" s="21" t="s">
        <v>38</v>
      </c>
      <c r="D143" s="21" t="s">
        <v>3670</v>
      </c>
      <c r="E143" s="21" t="s">
        <v>3671</v>
      </c>
      <c r="F143" s="21" t="s">
        <v>3676</v>
      </c>
      <c r="G143" s="17" t="s">
        <v>324</v>
      </c>
      <c r="H143" s="150">
        <v>47.72</v>
      </c>
      <c r="I143" s="12">
        <f t="shared" si="2"/>
        <v>0</v>
      </c>
    </row>
    <row r="144" spans="1:9" s="189" customFormat="1">
      <c r="A144" s="13" t="s">
        <v>3677</v>
      </c>
      <c r="B144" s="14">
        <v>662545021300</v>
      </c>
      <c r="C144" s="21" t="s">
        <v>43</v>
      </c>
      <c r="D144" s="21" t="s">
        <v>3670</v>
      </c>
      <c r="E144" s="21" t="s">
        <v>3671</v>
      </c>
      <c r="F144" s="21" t="s">
        <v>3678</v>
      </c>
      <c r="G144" s="17" t="s">
        <v>324</v>
      </c>
      <c r="H144" s="150">
        <v>62.19</v>
      </c>
      <c r="I144" s="12">
        <f t="shared" si="2"/>
        <v>0</v>
      </c>
    </row>
    <row r="145" spans="1:9" s="189" customFormat="1">
      <c r="A145" s="13" t="s">
        <v>3679</v>
      </c>
      <c r="B145" s="14">
        <v>662545021317</v>
      </c>
      <c r="C145" s="21" t="s">
        <v>47</v>
      </c>
      <c r="D145" s="21" t="s">
        <v>3670</v>
      </c>
      <c r="E145" s="21" t="s">
        <v>3671</v>
      </c>
      <c r="F145" s="21" t="s">
        <v>3680</v>
      </c>
      <c r="G145" s="17" t="s">
        <v>324</v>
      </c>
      <c r="H145" s="150">
        <v>86.44</v>
      </c>
      <c r="I145" s="12">
        <f t="shared" si="2"/>
        <v>0</v>
      </c>
    </row>
    <row r="146" spans="1:9" s="189" customFormat="1">
      <c r="A146" s="13" t="s">
        <v>3681</v>
      </c>
      <c r="B146" s="14">
        <v>662545021324</v>
      </c>
      <c r="C146" s="21" t="s">
        <v>50</v>
      </c>
      <c r="D146" s="21" t="s">
        <v>3670</v>
      </c>
      <c r="E146" s="21" t="s">
        <v>3671</v>
      </c>
      <c r="F146" s="21" t="s">
        <v>3682</v>
      </c>
      <c r="G146" s="17" t="s">
        <v>313</v>
      </c>
      <c r="H146" s="150">
        <v>123.66</v>
      </c>
      <c r="I146" s="12">
        <f t="shared" si="2"/>
        <v>0</v>
      </c>
    </row>
    <row r="147" spans="1:9" s="189" customFormat="1">
      <c r="A147" s="13" t="s">
        <v>3713</v>
      </c>
      <c r="B147" s="14">
        <v>662545009865</v>
      </c>
      <c r="C147" s="21" t="s">
        <v>29</v>
      </c>
      <c r="D147" s="21" t="s">
        <v>1887</v>
      </c>
      <c r="E147" s="21" t="s">
        <v>3714</v>
      </c>
      <c r="F147" s="21" t="s">
        <v>3715</v>
      </c>
      <c r="G147" s="17" t="s">
        <v>324</v>
      </c>
      <c r="H147" s="150">
        <v>34.9</v>
      </c>
      <c r="I147" s="12">
        <f t="shared" si="2"/>
        <v>0</v>
      </c>
    </row>
    <row r="148" spans="1:9" s="189" customFormat="1">
      <c r="A148" s="13" t="s">
        <v>3716</v>
      </c>
      <c r="B148" s="14">
        <v>662545009872</v>
      </c>
      <c r="C148" s="21" t="s">
        <v>35</v>
      </c>
      <c r="D148" s="21" t="s">
        <v>1887</v>
      </c>
      <c r="E148" s="21" t="s">
        <v>3714</v>
      </c>
      <c r="F148" s="21" t="s">
        <v>3717</v>
      </c>
      <c r="G148" s="17" t="s">
        <v>324</v>
      </c>
      <c r="H148" s="150">
        <v>55.69</v>
      </c>
      <c r="I148" s="12">
        <f t="shared" si="2"/>
        <v>0</v>
      </c>
    </row>
    <row r="149" spans="1:9" s="189" customFormat="1">
      <c r="A149" s="13" t="s">
        <v>3718</v>
      </c>
      <c r="B149" s="14">
        <v>662545009889</v>
      </c>
      <c r="C149" s="21" t="s">
        <v>38</v>
      </c>
      <c r="D149" s="21" t="s">
        <v>1887</v>
      </c>
      <c r="E149" s="21" t="s">
        <v>3714</v>
      </c>
      <c r="F149" s="21" t="s">
        <v>3719</v>
      </c>
      <c r="G149" s="17" t="s">
        <v>313</v>
      </c>
      <c r="H149" s="150">
        <v>85.39</v>
      </c>
      <c r="I149" s="12">
        <f t="shared" si="2"/>
        <v>0</v>
      </c>
    </row>
    <row r="150" spans="1:9" s="189" customFormat="1">
      <c r="A150" s="13" t="s">
        <v>3720</v>
      </c>
      <c r="B150" s="14">
        <v>662545009896</v>
      </c>
      <c r="C150" s="21" t="s">
        <v>43</v>
      </c>
      <c r="D150" s="21" t="s">
        <v>1887</v>
      </c>
      <c r="E150" s="21" t="s">
        <v>3714</v>
      </c>
      <c r="F150" s="21" t="s">
        <v>3721</v>
      </c>
      <c r="G150" s="17" t="s">
        <v>313</v>
      </c>
      <c r="H150" s="150">
        <v>115.16</v>
      </c>
      <c r="I150" s="12">
        <f t="shared" si="2"/>
        <v>0</v>
      </c>
    </row>
    <row r="151" spans="1:9" s="189" customFormat="1">
      <c r="A151" s="13" t="s">
        <v>3722</v>
      </c>
      <c r="B151" s="14">
        <v>662545009902</v>
      </c>
      <c r="C151" s="21" t="s">
        <v>47</v>
      </c>
      <c r="D151" s="21" t="s">
        <v>1887</v>
      </c>
      <c r="E151" s="21" t="s">
        <v>3714</v>
      </c>
      <c r="F151" s="21" t="s">
        <v>3723</v>
      </c>
      <c r="G151" s="17" t="s">
        <v>313</v>
      </c>
      <c r="H151" s="150">
        <v>146.44999999999999</v>
      </c>
      <c r="I151" s="12">
        <f t="shared" si="2"/>
        <v>0</v>
      </c>
    </row>
    <row r="152" spans="1:9" s="189" customFormat="1">
      <c r="A152" s="13" t="s">
        <v>3724</v>
      </c>
      <c r="B152" s="14">
        <v>662545009919</v>
      </c>
      <c r="C152" s="21" t="s">
        <v>50</v>
      </c>
      <c r="D152" s="21" t="s">
        <v>1887</v>
      </c>
      <c r="E152" s="21" t="s">
        <v>3714</v>
      </c>
      <c r="F152" s="21" t="s">
        <v>3725</v>
      </c>
      <c r="G152" s="17" t="s">
        <v>313</v>
      </c>
      <c r="H152" s="150">
        <v>195.04</v>
      </c>
      <c r="I152" s="12">
        <f t="shared" si="2"/>
        <v>0</v>
      </c>
    </row>
    <row r="153" spans="1:9" s="189" customFormat="1">
      <c r="A153" s="13" t="s">
        <v>3726</v>
      </c>
      <c r="B153" s="14">
        <v>662545009926</v>
      </c>
      <c r="C153" s="21" t="s">
        <v>54</v>
      </c>
      <c r="D153" s="21" t="s">
        <v>1887</v>
      </c>
      <c r="E153" s="21" t="s">
        <v>3714</v>
      </c>
      <c r="F153" s="21" t="s">
        <v>3727</v>
      </c>
      <c r="G153" s="17" t="s">
        <v>345</v>
      </c>
      <c r="H153" s="150">
        <v>268.54000000000002</v>
      </c>
      <c r="I153" s="12">
        <f t="shared" si="2"/>
        <v>0</v>
      </c>
    </row>
    <row r="154" spans="1:9" s="189" customFormat="1">
      <c r="A154" s="13" t="s">
        <v>3728</v>
      </c>
      <c r="B154" s="14">
        <v>662545009933</v>
      </c>
      <c r="C154" s="21" t="s">
        <v>58</v>
      </c>
      <c r="D154" s="21" t="s">
        <v>1887</v>
      </c>
      <c r="E154" s="21" t="s">
        <v>3714</v>
      </c>
      <c r="F154" s="21" t="s">
        <v>3729</v>
      </c>
      <c r="G154" s="17" t="s">
        <v>55</v>
      </c>
      <c r="H154" s="150">
        <v>376.71</v>
      </c>
      <c r="I154" s="12">
        <f t="shared" si="2"/>
        <v>0</v>
      </c>
    </row>
    <row r="155" spans="1:9" s="189" customFormat="1">
      <c r="A155" s="13" t="s">
        <v>3730</v>
      </c>
      <c r="B155" s="14">
        <v>662545009940</v>
      </c>
      <c r="C155" s="21" t="s">
        <v>61</v>
      </c>
      <c r="D155" s="21" t="s">
        <v>1887</v>
      </c>
      <c r="E155" s="21" t="s">
        <v>3714</v>
      </c>
      <c r="F155" s="21" t="s">
        <v>3731</v>
      </c>
      <c r="G155" s="17" t="s">
        <v>62</v>
      </c>
      <c r="H155" s="150">
        <v>696.59</v>
      </c>
      <c r="I155" s="12">
        <f t="shared" si="2"/>
        <v>0</v>
      </c>
    </row>
    <row r="156" spans="1:9" s="189" customFormat="1">
      <c r="A156" s="13" t="s">
        <v>3732</v>
      </c>
      <c r="B156" s="14">
        <v>662545003344</v>
      </c>
      <c r="C156" s="21" t="s">
        <v>29</v>
      </c>
      <c r="D156" s="21" t="s">
        <v>22</v>
      </c>
      <c r="E156" s="21" t="s">
        <v>3733</v>
      </c>
      <c r="F156" s="21" t="s">
        <v>3734</v>
      </c>
      <c r="G156" s="17" t="s">
        <v>1673</v>
      </c>
      <c r="H156" s="150">
        <v>22.28</v>
      </c>
      <c r="I156" s="12">
        <f t="shared" si="2"/>
        <v>0</v>
      </c>
    </row>
    <row r="157" spans="1:9" s="189" customFormat="1">
      <c r="A157" s="13" t="s">
        <v>3735</v>
      </c>
      <c r="B157" s="14">
        <v>662545003351</v>
      </c>
      <c r="C157" s="21" t="s">
        <v>35</v>
      </c>
      <c r="D157" s="21" t="s">
        <v>22</v>
      </c>
      <c r="E157" s="21" t="s">
        <v>3733</v>
      </c>
      <c r="F157" s="21" t="s">
        <v>3736</v>
      </c>
      <c r="G157" s="17" t="s">
        <v>1676</v>
      </c>
      <c r="H157" s="150">
        <v>25.79</v>
      </c>
      <c r="I157" s="12">
        <f t="shared" si="2"/>
        <v>0</v>
      </c>
    </row>
    <row r="158" spans="1:9" s="189" customFormat="1">
      <c r="A158" s="13" t="s">
        <v>3737</v>
      </c>
      <c r="B158" s="14">
        <v>662545003368</v>
      </c>
      <c r="C158" s="21" t="s">
        <v>38</v>
      </c>
      <c r="D158" s="21" t="s">
        <v>22</v>
      </c>
      <c r="E158" s="21" t="s">
        <v>3733</v>
      </c>
      <c r="F158" s="21" t="s">
        <v>3738</v>
      </c>
      <c r="G158" s="17" t="s">
        <v>324</v>
      </c>
      <c r="H158" s="150">
        <v>25.51</v>
      </c>
      <c r="I158" s="12">
        <f t="shared" si="2"/>
        <v>0</v>
      </c>
    </row>
    <row r="159" spans="1:9" s="189" customFormat="1">
      <c r="A159" s="13" t="s">
        <v>3739</v>
      </c>
      <c r="B159" s="14">
        <v>662545003375</v>
      </c>
      <c r="C159" s="21" t="s">
        <v>43</v>
      </c>
      <c r="D159" s="21" t="s">
        <v>22</v>
      </c>
      <c r="E159" s="21" t="s">
        <v>3733</v>
      </c>
      <c r="F159" s="21" t="s">
        <v>3740</v>
      </c>
      <c r="G159" s="17" t="s">
        <v>324</v>
      </c>
      <c r="H159" s="150">
        <v>58.8</v>
      </c>
      <c r="I159" s="12">
        <f t="shared" si="2"/>
        <v>0</v>
      </c>
    </row>
    <row r="160" spans="1:9" s="189" customFormat="1">
      <c r="A160" s="13" t="s">
        <v>3741</v>
      </c>
      <c r="B160" s="14">
        <v>662545003382</v>
      </c>
      <c r="C160" s="21" t="s">
        <v>47</v>
      </c>
      <c r="D160" s="21" t="s">
        <v>22</v>
      </c>
      <c r="E160" s="21" t="s">
        <v>3733</v>
      </c>
      <c r="F160" s="21" t="s">
        <v>3742</v>
      </c>
      <c r="G160" s="17" t="s">
        <v>324</v>
      </c>
      <c r="H160" s="150">
        <v>75.260000000000005</v>
      </c>
      <c r="I160" s="12">
        <f t="shared" si="2"/>
        <v>0</v>
      </c>
    </row>
    <row r="161" spans="1:9" s="189" customFormat="1">
      <c r="A161" s="13" t="s">
        <v>3743</v>
      </c>
      <c r="B161" s="14">
        <v>662545003399</v>
      </c>
      <c r="C161" s="21" t="s">
        <v>50</v>
      </c>
      <c r="D161" s="21" t="s">
        <v>22</v>
      </c>
      <c r="E161" s="21" t="s">
        <v>3733</v>
      </c>
      <c r="F161" s="21" t="s">
        <v>3744</v>
      </c>
      <c r="G161" s="17" t="s">
        <v>313</v>
      </c>
      <c r="H161" s="150">
        <v>99.91</v>
      </c>
      <c r="I161" s="12">
        <f t="shared" si="2"/>
        <v>0</v>
      </c>
    </row>
    <row r="162" spans="1:9" s="189" customFormat="1">
      <c r="A162" s="13" t="s">
        <v>3745</v>
      </c>
      <c r="B162" s="14">
        <v>662545009957</v>
      </c>
      <c r="C162" s="21" t="s">
        <v>29</v>
      </c>
      <c r="D162" s="21" t="s">
        <v>3746</v>
      </c>
      <c r="E162" s="21" t="s">
        <v>3747</v>
      </c>
      <c r="F162" s="21" t="s">
        <v>3748</v>
      </c>
      <c r="G162" s="17" t="s">
        <v>1673</v>
      </c>
      <c r="H162" s="150">
        <v>22.28</v>
      </c>
      <c r="I162" s="12">
        <f t="shared" si="2"/>
        <v>0</v>
      </c>
    </row>
    <row r="163" spans="1:9" s="189" customFormat="1">
      <c r="A163" s="13" t="s">
        <v>3749</v>
      </c>
      <c r="B163" s="14">
        <v>662545009964</v>
      </c>
      <c r="C163" s="21" t="s">
        <v>35</v>
      </c>
      <c r="D163" s="21" t="s">
        <v>3746</v>
      </c>
      <c r="E163" s="21" t="s">
        <v>3747</v>
      </c>
      <c r="F163" s="21" t="s">
        <v>3750</v>
      </c>
      <c r="G163" s="17" t="s">
        <v>1676</v>
      </c>
      <c r="H163" s="150">
        <v>25.79</v>
      </c>
      <c r="I163" s="12">
        <f t="shared" si="2"/>
        <v>0</v>
      </c>
    </row>
    <row r="164" spans="1:9" s="189" customFormat="1">
      <c r="A164" s="13" t="s">
        <v>3751</v>
      </c>
      <c r="B164" s="14">
        <v>662545009971</v>
      </c>
      <c r="C164" s="21" t="s">
        <v>38</v>
      </c>
      <c r="D164" s="21" t="s">
        <v>3746</v>
      </c>
      <c r="E164" s="21" t="s">
        <v>3747</v>
      </c>
      <c r="F164" s="21" t="s">
        <v>3752</v>
      </c>
      <c r="G164" s="17" t="s">
        <v>324</v>
      </c>
      <c r="H164" s="150">
        <v>32.619999999999997</v>
      </c>
      <c r="I164" s="12">
        <f t="shared" si="2"/>
        <v>0</v>
      </c>
    </row>
    <row r="165" spans="1:9" s="189" customFormat="1">
      <c r="A165" s="13" t="s">
        <v>3753</v>
      </c>
      <c r="B165" s="14">
        <v>662545009988</v>
      </c>
      <c r="C165" s="21" t="s">
        <v>43</v>
      </c>
      <c r="D165" s="21" t="s">
        <v>3746</v>
      </c>
      <c r="E165" s="21" t="s">
        <v>3747</v>
      </c>
      <c r="F165" s="21" t="s">
        <v>3754</v>
      </c>
      <c r="G165" s="17" t="s">
        <v>324</v>
      </c>
      <c r="H165" s="150">
        <v>58.8</v>
      </c>
      <c r="I165" s="12">
        <f t="shared" si="2"/>
        <v>0</v>
      </c>
    </row>
    <row r="166" spans="1:9" s="189" customFormat="1">
      <c r="A166" s="13" t="s">
        <v>3755</v>
      </c>
      <c r="B166" s="14">
        <v>662545009995</v>
      </c>
      <c r="C166" s="21" t="s">
        <v>47</v>
      </c>
      <c r="D166" s="21" t="s">
        <v>3746</v>
      </c>
      <c r="E166" s="21" t="s">
        <v>3747</v>
      </c>
      <c r="F166" s="21" t="s">
        <v>3756</v>
      </c>
      <c r="G166" s="17" t="s">
        <v>324</v>
      </c>
      <c r="H166" s="150">
        <v>75.260000000000005</v>
      </c>
      <c r="I166" s="12">
        <f t="shared" si="2"/>
        <v>0</v>
      </c>
    </row>
    <row r="167" spans="1:9" s="189" customFormat="1">
      <c r="A167" s="13" t="s">
        <v>3757</v>
      </c>
      <c r="B167" s="14">
        <v>662545010007</v>
      </c>
      <c r="C167" s="21" t="s">
        <v>50</v>
      </c>
      <c r="D167" s="21" t="s">
        <v>3746</v>
      </c>
      <c r="E167" s="21" t="s">
        <v>3747</v>
      </c>
      <c r="F167" s="21" t="s">
        <v>3758</v>
      </c>
      <c r="G167" s="17" t="s">
        <v>313</v>
      </c>
      <c r="H167" s="150">
        <v>99.91</v>
      </c>
      <c r="I167" s="12">
        <f t="shared" si="2"/>
        <v>0</v>
      </c>
    </row>
    <row r="168" spans="1:9" s="189" customFormat="1">
      <c r="A168" s="13" t="s">
        <v>3759</v>
      </c>
      <c r="B168" s="14">
        <v>662545010014</v>
      </c>
      <c r="C168" s="21" t="s">
        <v>50</v>
      </c>
      <c r="D168" s="21" t="s">
        <v>1887</v>
      </c>
      <c r="E168" s="21" t="s">
        <v>3760</v>
      </c>
      <c r="F168" s="21" t="s">
        <v>3761</v>
      </c>
      <c r="G168" s="17" t="s">
        <v>55</v>
      </c>
      <c r="H168" s="150">
        <v>254.39</v>
      </c>
      <c r="I168" s="12">
        <f t="shared" si="2"/>
        <v>0</v>
      </c>
    </row>
    <row r="169" spans="1:9" s="189" customFormat="1">
      <c r="A169" s="13" t="s">
        <v>3762</v>
      </c>
      <c r="B169" s="14">
        <v>662545010021</v>
      </c>
      <c r="C169" s="21" t="s">
        <v>54</v>
      </c>
      <c r="D169" s="21" t="s">
        <v>1887</v>
      </c>
      <c r="E169" s="21" t="s">
        <v>3760</v>
      </c>
      <c r="F169" s="21" t="s">
        <v>3763</v>
      </c>
      <c r="G169" s="17" t="s">
        <v>94</v>
      </c>
      <c r="H169" s="150">
        <v>261.76</v>
      </c>
      <c r="I169" s="12">
        <f t="shared" si="2"/>
        <v>0</v>
      </c>
    </row>
    <row r="170" spans="1:9" s="189" customFormat="1">
      <c r="A170" s="13" t="s">
        <v>3764</v>
      </c>
      <c r="B170" s="14">
        <v>662545010038</v>
      </c>
      <c r="C170" s="21" t="s">
        <v>58</v>
      </c>
      <c r="D170" s="21" t="s">
        <v>1887</v>
      </c>
      <c r="E170" s="21" t="s">
        <v>3760</v>
      </c>
      <c r="F170" s="21" t="s">
        <v>3765</v>
      </c>
      <c r="G170" s="17" t="s">
        <v>345</v>
      </c>
      <c r="H170" s="150">
        <v>284.64</v>
      </c>
      <c r="I170" s="12">
        <f t="shared" si="2"/>
        <v>0</v>
      </c>
    </row>
    <row r="171" spans="1:9" s="189" customFormat="1">
      <c r="A171" s="13" t="s">
        <v>3766</v>
      </c>
      <c r="B171" s="14">
        <v>662545010045</v>
      </c>
      <c r="C171" s="21" t="s">
        <v>61</v>
      </c>
      <c r="D171" s="21" t="s">
        <v>1887</v>
      </c>
      <c r="E171" s="21" t="s">
        <v>3760</v>
      </c>
      <c r="F171" s="21" t="s">
        <v>3767</v>
      </c>
      <c r="G171" s="17" t="s">
        <v>345</v>
      </c>
      <c r="H171" s="150">
        <v>331.53</v>
      </c>
      <c r="I171" s="12">
        <f t="shared" si="2"/>
        <v>0</v>
      </c>
    </row>
    <row r="172" spans="1:9" s="189" customFormat="1">
      <c r="A172" s="13" t="s">
        <v>3768</v>
      </c>
      <c r="B172" s="14">
        <v>662545010052</v>
      </c>
      <c r="C172" s="21" t="s">
        <v>1900</v>
      </c>
      <c r="D172" s="21" t="s">
        <v>1887</v>
      </c>
      <c r="E172" s="21" t="s">
        <v>3760</v>
      </c>
      <c r="F172" s="21" t="s">
        <v>3769</v>
      </c>
      <c r="G172" s="17" t="s">
        <v>345</v>
      </c>
      <c r="H172" s="150">
        <v>538.75</v>
      </c>
      <c r="I172" s="12">
        <f t="shared" si="2"/>
        <v>0</v>
      </c>
    </row>
    <row r="173" spans="1:9" s="189" customFormat="1">
      <c r="A173" s="13" t="s">
        <v>3770</v>
      </c>
      <c r="B173" s="14">
        <v>662545010069</v>
      </c>
      <c r="C173" s="21" t="s">
        <v>1903</v>
      </c>
      <c r="D173" s="21" t="s">
        <v>1887</v>
      </c>
      <c r="E173" s="21" t="s">
        <v>3760</v>
      </c>
      <c r="F173" s="21" t="s">
        <v>3771</v>
      </c>
      <c r="G173" s="17" t="s">
        <v>62</v>
      </c>
      <c r="H173" s="150">
        <v>851.34</v>
      </c>
      <c r="I173" s="12">
        <f t="shared" si="2"/>
        <v>0</v>
      </c>
    </row>
    <row r="174" spans="1:9" s="189" customFormat="1">
      <c r="A174" s="13" t="s">
        <v>3772</v>
      </c>
      <c r="B174" s="14">
        <v>662545010076</v>
      </c>
      <c r="C174" s="21" t="s">
        <v>1903</v>
      </c>
      <c r="D174" s="21" t="s">
        <v>1887</v>
      </c>
      <c r="E174" s="21" t="s">
        <v>3773</v>
      </c>
      <c r="F174" s="21" t="s">
        <v>3774</v>
      </c>
      <c r="G174" s="17" t="s">
        <v>62</v>
      </c>
      <c r="H174" s="150">
        <v>1214.98</v>
      </c>
      <c r="I174" s="12">
        <f t="shared" si="2"/>
        <v>0</v>
      </c>
    </row>
    <row r="175" spans="1:9" s="189" customFormat="1">
      <c r="A175" s="13" t="s">
        <v>3775</v>
      </c>
      <c r="B175" s="14">
        <v>662545010083</v>
      </c>
      <c r="C175" s="21" t="s">
        <v>2710</v>
      </c>
      <c r="D175" s="21" t="s">
        <v>1887</v>
      </c>
      <c r="E175" s="21" t="s">
        <v>3773</v>
      </c>
      <c r="F175" s="21" t="s">
        <v>3776</v>
      </c>
      <c r="G175" s="17" t="s">
        <v>62</v>
      </c>
      <c r="H175" s="150">
        <v>1550.14</v>
      </c>
      <c r="I175" s="12">
        <f t="shared" si="2"/>
        <v>0</v>
      </c>
    </row>
    <row r="176" spans="1:9" s="189" customFormat="1">
      <c r="A176" s="13" t="s">
        <v>3777</v>
      </c>
      <c r="B176" s="14">
        <v>662545010090</v>
      </c>
      <c r="C176" s="21" t="s">
        <v>2713</v>
      </c>
      <c r="D176" s="21" t="s">
        <v>1887</v>
      </c>
      <c r="E176" s="21" t="s">
        <v>3773</v>
      </c>
      <c r="F176" s="21" t="s">
        <v>3778</v>
      </c>
      <c r="G176" s="17" t="s">
        <v>62</v>
      </c>
      <c r="H176" s="150">
        <v>2039.61</v>
      </c>
      <c r="I176" s="12">
        <f t="shared" si="2"/>
        <v>0</v>
      </c>
    </row>
    <row r="177" spans="1:9" s="189" customFormat="1">
      <c r="A177" s="13" t="s">
        <v>4032</v>
      </c>
      <c r="B177" s="14">
        <v>662545003597</v>
      </c>
      <c r="C177" s="21" t="s">
        <v>29</v>
      </c>
      <c r="D177" s="21" t="s">
        <v>22</v>
      </c>
      <c r="E177" s="21" t="s">
        <v>4033</v>
      </c>
      <c r="F177" s="21" t="s">
        <v>4034</v>
      </c>
      <c r="G177" s="17" t="s">
        <v>4035</v>
      </c>
      <c r="H177" s="150">
        <v>8.68</v>
      </c>
      <c r="I177" s="12">
        <f t="shared" si="2"/>
        <v>0</v>
      </c>
    </row>
    <row r="178" spans="1:9" s="189" customFormat="1">
      <c r="A178" s="13" t="s">
        <v>4036</v>
      </c>
      <c r="B178" s="14">
        <v>662545003603</v>
      </c>
      <c r="C178" s="21" t="s">
        <v>35</v>
      </c>
      <c r="D178" s="21" t="s">
        <v>22</v>
      </c>
      <c r="E178" s="21" t="s">
        <v>4033</v>
      </c>
      <c r="F178" s="21" t="s">
        <v>4037</v>
      </c>
      <c r="G178" s="17" t="s">
        <v>4035</v>
      </c>
      <c r="H178" s="150">
        <v>9.7200000000000006</v>
      </c>
      <c r="I178" s="12">
        <f t="shared" si="2"/>
        <v>0</v>
      </c>
    </row>
    <row r="179" spans="1:9" s="189" customFormat="1">
      <c r="A179" s="13" t="s">
        <v>4038</v>
      </c>
      <c r="B179" s="14">
        <v>662545003610</v>
      </c>
      <c r="C179" s="21" t="s">
        <v>38</v>
      </c>
      <c r="D179" s="21" t="s">
        <v>22</v>
      </c>
      <c r="E179" s="21" t="s">
        <v>4033</v>
      </c>
      <c r="F179" s="21" t="s">
        <v>4039</v>
      </c>
      <c r="G179" s="17" t="s">
        <v>1667</v>
      </c>
      <c r="H179" s="150">
        <v>14.24</v>
      </c>
      <c r="I179" s="12">
        <f t="shared" si="2"/>
        <v>0</v>
      </c>
    </row>
    <row r="180" spans="1:9" s="189" customFormat="1">
      <c r="A180" s="13" t="s">
        <v>4040</v>
      </c>
      <c r="B180" s="14">
        <v>662545003627</v>
      </c>
      <c r="C180" s="21" t="s">
        <v>43</v>
      </c>
      <c r="D180" s="21" t="s">
        <v>22</v>
      </c>
      <c r="E180" s="21" t="s">
        <v>4033</v>
      </c>
      <c r="F180" s="21" t="s">
        <v>4041</v>
      </c>
      <c r="G180" s="17" t="s">
        <v>1670</v>
      </c>
      <c r="H180" s="150">
        <v>18.93</v>
      </c>
      <c r="I180" s="12">
        <f t="shared" si="2"/>
        <v>0</v>
      </c>
    </row>
    <row r="181" spans="1:9" s="189" customFormat="1">
      <c r="A181" s="13" t="s">
        <v>4042</v>
      </c>
      <c r="B181" s="14">
        <v>662545003634</v>
      </c>
      <c r="C181" s="21" t="s">
        <v>47</v>
      </c>
      <c r="D181" s="21" t="s">
        <v>22</v>
      </c>
      <c r="E181" s="21" t="s">
        <v>4033</v>
      </c>
      <c r="F181" s="21" t="s">
        <v>4043</v>
      </c>
      <c r="G181" s="17" t="s">
        <v>1670</v>
      </c>
      <c r="H181" s="150">
        <v>19.690000000000001</v>
      </c>
      <c r="I181" s="12">
        <f t="shared" si="2"/>
        <v>0</v>
      </c>
    </row>
    <row r="182" spans="1:9" s="189" customFormat="1">
      <c r="A182" s="13" t="s">
        <v>4044</v>
      </c>
      <c r="B182" s="14">
        <v>662545003641</v>
      </c>
      <c r="C182" s="21" t="s">
        <v>50</v>
      </c>
      <c r="D182" s="21" t="s">
        <v>22</v>
      </c>
      <c r="E182" s="21" t="s">
        <v>4033</v>
      </c>
      <c r="F182" s="21" t="s">
        <v>4045</v>
      </c>
      <c r="G182" s="17" t="s">
        <v>2721</v>
      </c>
      <c r="H182" s="150">
        <v>24.47</v>
      </c>
      <c r="I182" s="12">
        <f t="shared" si="2"/>
        <v>0</v>
      </c>
    </row>
    <row r="183" spans="1:9" s="189" customFormat="1">
      <c r="A183" s="13" t="s">
        <v>4046</v>
      </c>
      <c r="B183" s="14">
        <v>662545003658</v>
      </c>
      <c r="C183" s="21" t="s">
        <v>29</v>
      </c>
      <c r="D183" s="21" t="s">
        <v>3746</v>
      </c>
      <c r="E183" s="21" t="s">
        <v>4047</v>
      </c>
      <c r="F183" s="21" t="s">
        <v>4048</v>
      </c>
      <c r="G183" s="17" t="s">
        <v>4035</v>
      </c>
      <c r="H183" s="150">
        <v>8.68</v>
      </c>
      <c r="I183" s="12">
        <f t="shared" si="2"/>
        <v>0</v>
      </c>
    </row>
    <row r="184" spans="1:9" s="189" customFormat="1">
      <c r="A184" s="13" t="s">
        <v>4049</v>
      </c>
      <c r="B184" s="14">
        <v>662545003665</v>
      </c>
      <c r="C184" s="21" t="s">
        <v>35</v>
      </c>
      <c r="D184" s="21" t="s">
        <v>3746</v>
      </c>
      <c r="E184" s="21" t="s">
        <v>4047</v>
      </c>
      <c r="F184" s="21" t="s">
        <v>4050</v>
      </c>
      <c r="G184" s="17" t="s">
        <v>4035</v>
      </c>
      <c r="H184" s="150">
        <v>9.7200000000000006</v>
      </c>
      <c r="I184" s="12">
        <f t="shared" si="2"/>
        <v>0</v>
      </c>
    </row>
    <row r="185" spans="1:9" s="189" customFormat="1">
      <c r="A185" s="13" t="s">
        <v>4051</v>
      </c>
      <c r="B185" s="14">
        <v>662545003672</v>
      </c>
      <c r="C185" s="21" t="s">
        <v>38</v>
      </c>
      <c r="D185" s="21" t="s">
        <v>3746</v>
      </c>
      <c r="E185" s="21" t="s">
        <v>4047</v>
      </c>
      <c r="F185" s="21" t="s">
        <v>4052</v>
      </c>
      <c r="G185" s="17" t="s">
        <v>1667</v>
      </c>
      <c r="H185" s="150">
        <v>14.24</v>
      </c>
      <c r="I185" s="12">
        <f t="shared" si="2"/>
        <v>0</v>
      </c>
    </row>
    <row r="186" spans="1:9" s="189" customFormat="1">
      <c r="A186" s="13" t="s">
        <v>4053</v>
      </c>
      <c r="B186" s="14">
        <v>662545003689</v>
      </c>
      <c r="C186" s="21" t="s">
        <v>43</v>
      </c>
      <c r="D186" s="21" t="s">
        <v>3746</v>
      </c>
      <c r="E186" s="21" t="s">
        <v>4047</v>
      </c>
      <c r="F186" s="21" t="s">
        <v>4054</v>
      </c>
      <c r="G186" s="17" t="s">
        <v>1670</v>
      </c>
      <c r="H186" s="150">
        <v>18.93</v>
      </c>
      <c r="I186" s="12">
        <f t="shared" si="2"/>
        <v>0</v>
      </c>
    </row>
    <row r="187" spans="1:9" s="189" customFormat="1">
      <c r="A187" s="13" t="s">
        <v>4055</v>
      </c>
      <c r="B187" s="14">
        <v>662545003696</v>
      </c>
      <c r="C187" s="21" t="s">
        <v>47</v>
      </c>
      <c r="D187" s="21" t="s">
        <v>3746</v>
      </c>
      <c r="E187" s="21" t="s">
        <v>4047</v>
      </c>
      <c r="F187" s="21" t="s">
        <v>4056</v>
      </c>
      <c r="G187" s="17" t="s">
        <v>1670</v>
      </c>
      <c r="H187" s="150">
        <v>19.690000000000001</v>
      </c>
      <c r="I187" s="12">
        <f t="shared" si="2"/>
        <v>0</v>
      </c>
    </row>
    <row r="188" spans="1:9" s="189" customFormat="1">
      <c r="A188" s="13" t="s">
        <v>4057</v>
      </c>
      <c r="B188" s="14">
        <v>662545003702</v>
      </c>
      <c r="C188" s="21" t="s">
        <v>50</v>
      </c>
      <c r="D188" s="21" t="s">
        <v>3746</v>
      </c>
      <c r="E188" s="21" t="s">
        <v>4047</v>
      </c>
      <c r="F188" s="21" t="s">
        <v>4058</v>
      </c>
      <c r="G188" s="17" t="s">
        <v>2721</v>
      </c>
      <c r="H188" s="150">
        <v>24.47</v>
      </c>
      <c r="I188" s="12">
        <f t="shared" si="2"/>
        <v>0</v>
      </c>
    </row>
    <row r="189" spans="1:9" s="189" customFormat="1">
      <c r="A189" s="13" t="s">
        <v>3779</v>
      </c>
      <c r="B189" s="14">
        <v>662545010106</v>
      </c>
      <c r="C189" s="21" t="s">
        <v>29</v>
      </c>
      <c r="D189" s="21" t="s">
        <v>22</v>
      </c>
      <c r="E189" s="21" t="s">
        <v>3780</v>
      </c>
      <c r="F189" s="21" t="s">
        <v>3781</v>
      </c>
      <c r="G189" s="17" t="s">
        <v>3782</v>
      </c>
      <c r="H189" s="150">
        <v>31.8</v>
      </c>
      <c r="I189" s="12">
        <f t="shared" si="2"/>
        <v>0</v>
      </c>
    </row>
    <row r="190" spans="1:9" s="189" customFormat="1">
      <c r="A190" s="13" t="s">
        <v>3783</v>
      </c>
      <c r="B190" s="14">
        <v>662545010113</v>
      </c>
      <c r="C190" s="21" t="s">
        <v>35</v>
      </c>
      <c r="D190" s="21" t="s">
        <v>22</v>
      </c>
      <c r="E190" s="21" t="s">
        <v>3780</v>
      </c>
      <c r="F190" s="21" t="s">
        <v>3784</v>
      </c>
      <c r="G190" s="17" t="s">
        <v>772</v>
      </c>
      <c r="H190" s="150">
        <v>37.450000000000003</v>
      </c>
      <c r="I190" s="12">
        <f t="shared" si="2"/>
        <v>0</v>
      </c>
    </row>
    <row r="191" spans="1:9" s="189" customFormat="1">
      <c r="A191" s="13" t="s">
        <v>3785</v>
      </c>
      <c r="B191" s="14">
        <v>662545010120</v>
      </c>
      <c r="C191" s="21" t="s">
        <v>38</v>
      </c>
      <c r="D191" s="21" t="s">
        <v>22</v>
      </c>
      <c r="E191" s="21" t="s">
        <v>3780</v>
      </c>
      <c r="F191" s="21" t="s">
        <v>3786</v>
      </c>
      <c r="G191" s="17" t="s">
        <v>2715</v>
      </c>
      <c r="H191" s="150">
        <v>52.52</v>
      </c>
      <c r="I191" s="12">
        <f t="shared" si="2"/>
        <v>0</v>
      </c>
    </row>
    <row r="192" spans="1:9" s="189" customFormat="1">
      <c r="A192" s="13" t="s">
        <v>3787</v>
      </c>
      <c r="B192" s="14">
        <v>662545010137</v>
      </c>
      <c r="C192" s="21" t="s">
        <v>47</v>
      </c>
      <c r="D192" s="21" t="s">
        <v>22</v>
      </c>
      <c r="E192" s="21" t="s">
        <v>3780</v>
      </c>
      <c r="F192" s="21" t="s">
        <v>3788</v>
      </c>
      <c r="G192" s="17" t="s">
        <v>324</v>
      </c>
      <c r="H192" s="150">
        <v>102.31</v>
      </c>
      <c r="I192" s="12">
        <f t="shared" si="2"/>
        <v>0</v>
      </c>
    </row>
    <row r="193" spans="1:9" s="189" customFormat="1">
      <c r="A193" s="13" t="s">
        <v>3789</v>
      </c>
      <c r="B193" s="14">
        <v>662545010144</v>
      </c>
      <c r="C193" s="21" t="s">
        <v>50</v>
      </c>
      <c r="D193" s="21" t="s">
        <v>22</v>
      </c>
      <c r="E193" s="21" t="s">
        <v>3780</v>
      </c>
      <c r="F193" s="21" t="s">
        <v>3790</v>
      </c>
      <c r="G193" s="17" t="s">
        <v>313</v>
      </c>
      <c r="H193" s="150">
        <v>130.09</v>
      </c>
      <c r="I193" s="12">
        <f t="shared" si="2"/>
        <v>0</v>
      </c>
    </row>
    <row r="194" spans="1:9" s="189" customFormat="1">
      <c r="A194" s="13" t="s">
        <v>3791</v>
      </c>
      <c r="B194" s="14">
        <v>662545010151</v>
      </c>
      <c r="C194" s="21" t="s">
        <v>29</v>
      </c>
      <c r="D194" s="21" t="s">
        <v>3746</v>
      </c>
      <c r="E194" s="21" t="s">
        <v>3792</v>
      </c>
      <c r="F194" s="21" t="s">
        <v>3793</v>
      </c>
      <c r="G194" s="17" t="s">
        <v>3782</v>
      </c>
      <c r="H194" s="150">
        <v>31.8</v>
      </c>
      <c r="I194" s="12">
        <f t="shared" si="2"/>
        <v>0</v>
      </c>
    </row>
    <row r="195" spans="1:9" s="189" customFormat="1">
      <c r="A195" s="13" t="s">
        <v>3794</v>
      </c>
      <c r="B195" s="14">
        <v>662545010168</v>
      </c>
      <c r="C195" s="21" t="s">
        <v>35</v>
      </c>
      <c r="D195" s="21" t="s">
        <v>3746</v>
      </c>
      <c r="E195" s="21" t="s">
        <v>3792</v>
      </c>
      <c r="F195" s="21" t="s">
        <v>3795</v>
      </c>
      <c r="G195" s="17" t="s">
        <v>772</v>
      </c>
      <c r="H195" s="150">
        <v>37.450000000000003</v>
      </c>
      <c r="I195" s="12">
        <f t="shared" si="2"/>
        <v>0</v>
      </c>
    </row>
    <row r="196" spans="1:9" s="189" customFormat="1">
      <c r="A196" s="13" t="s">
        <v>3796</v>
      </c>
      <c r="B196" s="14">
        <v>662545010175</v>
      </c>
      <c r="C196" s="21" t="s">
        <v>38</v>
      </c>
      <c r="D196" s="21" t="s">
        <v>3746</v>
      </c>
      <c r="E196" s="21" t="s">
        <v>3792</v>
      </c>
      <c r="F196" s="21" t="s">
        <v>3797</v>
      </c>
      <c r="G196" s="17" t="s">
        <v>2715</v>
      </c>
      <c r="H196" s="150">
        <v>52.52</v>
      </c>
      <c r="I196" s="12">
        <f t="shared" ref="I196:I202" si="3">H196*$I$2</f>
        <v>0</v>
      </c>
    </row>
    <row r="197" spans="1:9" s="189" customFormat="1">
      <c r="A197" s="13" t="s">
        <v>3798</v>
      </c>
      <c r="B197" s="14">
        <v>662545010182</v>
      </c>
      <c r="C197" s="21" t="s">
        <v>47</v>
      </c>
      <c r="D197" s="21" t="s">
        <v>3746</v>
      </c>
      <c r="E197" s="21" t="s">
        <v>3792</v>
      </c>
      <c r="F197" s="21" t="s">
        <v>3799</v>
      </c>
      <c r="G197" s="17" t="s">
        <v>324</v>
      </c>
      <c r="H197" s="150">
        <v>102.31</v>
      </c>
      <c r="I197" s="12">
        <f t="shared" si="3"/>
        <v>0</v>
      </c>
    </row>
    <row r="198" spans="1:9" s="189" customFormat="1">
      <c r="A198" s="13" t="s">
        <v>3800</v>
      </c>
      <c r="B198" s="14">
        <v>662545010199</v>
      </c>
      <c r="C198" s="21" t="s">
        <v>50</v>
      </c>
      <c r="D198" s="21" t="s">
        <v>3746</v>
      </c>
      <c r="E198" s="21" t="s">
        <v>3792</v>
      </c>
      <c r="F198" s="21" t="s">
        <v>3801</v>
      </c>
      <c r="G198" s="17" t="s">
        <v>313</v>
      </c>
      <c r="H198" s="150">
        <v>130.09</v>
      </c>
      <c r="I198" s="12">
        <f t="shared" si="3"/>
        <v>0</v>
      </c>
    </row>
    <row r="199" spans="1:9" s="189" customFormat="1">
      <c r="A199" s="13" t="s">
        <v>3804</v>
      </c>
      <c r="B199" s="14">
        <v>662545010236</v>
      </c>
      <c r="C199" s="21" t="s">
        <v>3805</v>
      </c>
      <c r="D199" s="21" t="s">
        <v>3802</v>
      </c>
      <c r="E199" s="21" t="s">
        <v>3803</v>
      </c>
      <c r="F199" s="21" t="s">
        <v>3806</v>
      </c>
      <c r="G199" s="17" t="s">
        <v>62</v>
      </c>
      <c r="H199" s="150">
        <v>48.52</v>
      </c>
      <c r="I199" s="12">
        <f t="shared" si="3"/>
        <v>0</v>
      </c>
    </row>
    <row r="200" spans="1:9" s="189" customFormat="1">
      <c r="A200" s="13" t="s">
        <v>3807</v>
      </c>
      <c r="B200" s="14">
        <v>662545010243</v>
      </c>
      <c r="C200" s="21" t="s">
        <v>3808</v>
      </c>
      <c r="D200" s="21" t="s">
        <v>3802</v>
      </c>
      <c r="E200" s="21" t="s">
        <v>3803</v>
      </c>
      <c r="F200" s="21" t="s">
        <v>3809</v>
      </c>
      <c r="G200" s="17" t="s">
        <v>62</v>
      </c>
      <c r="H200" s="150">
        <v>61.09</v>
      </c>
      <c r="I200" s="12">
        <f t="shared" si="3"/>
        <v>0</v>
      </c>
    </row>
    <row r="201" spans="1:9" s="25" customFormat="1">
      <c r="A201" s="26" t="s">
        <v>4532</v>
      </c>
      <c r="B201" s="27">
        <v>662545003290</v>
      </c>
      <c r="C201" s="28" t="s">
        <v>8</v>
      </c>
      <c r="D201" s="28" t="s">
        <v>4537</v>
      </c>
      <c r="E201" s="28" t="s">
        <v>4534</v>
      </c>
      <c r="F201" s="28" t="s">
        <v>4536</v>
      </c>
      <c r="G201" s="23" t="s">
        <v>62</v>
      </c>
      <c r="H201" s="29">
        <v>9.25</v>
      </c>
      <c r="I201" s="24">
        <f t="shared" si="3"/>
        <v>0</v>
      </c>
    </row>
    <row r="202" spans="1:9" s="25" customFormat="1">
      <c r="A202" s="26" t="s">
        <v>4533</v>
      </c>
      <c r="B202" s="27">
        <v>662545003306</v>
      </c>
      <c r="C202" s="28" t="s">
        <v>9</v>
      </c>
      <c r="D202" s="28" t="s">
        <v>4537</v>
      </c>
      <c r="E202" s="28" t="s">
        <v>4534</v>
      </c>
      <c r="F202" s="28" t="s">
        <v>4535</v>
      </c>
      <c r="G202" s="23" t="s">
        <v>62</v>
      </c>
      <c r="H202" s="29">
        <v>10.51</v>
      </c>
      <c r="I202" s="24">
        <f t="shared" si="3"/>
        <v>0</v>
      </c>
    </row>
  </sheetData>
  <autoFilter ref="A3:I202" xr:uid="{2D7154F3-63F9-486F-8ABA-349476F3E075}"/>
  <mergeCells count="2">
    <mergeCell ref="A1:H1"/>
    <mergeCell ref="A2:H2"/>
  </mergeCells>
  <conditionalFormatting sqref="H4:H202">
    <cfRule type="expression" dxfId="24" priority="3">
      <formula>H4&lt;&gt;#REF!</formula>
    </cfRule>
  </conditionalFormatting>
  <printOptions horizontalCentered="1"/>
  <pageMargins left="0.25" right="0.25" top="0.75" bottom="0.75" header="0.3" footer="0.3"/>
  <pageSetup scale="56" fitToHeight="0" orientation="portrait" r:id="rId1"/>
  <headerFooter>
    <oddFooter>&amp;L&amp;"Arial,Regular"&amp;9Printed: &amp;D&amp;C&amp;"Arial,Regular"&amp;9Legend Valve®&amp;R&amp;"Arial,Regular"&amp;9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F73D-0B8F-42F9-BD6D-3B21F0916E90}">
  <sheetPr codeName="Sheet6">
    <pageSetUpPr fitToPage="1"/>
  </sheetPr>
  <dimension ref="A1:I438"/>
  <sheetViews>
    <sheetView zoomScaleNormal="100" workbookViewId="0">
      <pane ySplit="3" topLeftCell="A4" activePane="bottomLeft" state="frozen"/>
      <selection activeCell="E4" sqref="E4"/>
      <selection pane="bottomLeft" activeCell="I2" sqref="I2"/>
    </sheetView>
  </sheetViews>
  <sheetFormatPr defaultColWidth="9.140625" defaultRowHeight="14.25"/>
  <cols>
    <col min="1" max="1" width="12.42578125" style="2" bestFit="1" customWidth="1"/>
    <col min="2" max="2" width="17.85546875" style="1" bestFit="1" customWidth="1"/>
    <col min="3" max="3" width="11.140625" style="3" bestFit="1" customWidth="1"/>
    <col min="4" max="4" width="13.5703125" style="1" bestFit="1" customWidth="1"/>
    <col min="5" max="5" width="25.5703125" style="1" customWidth="1"/>
    <col min="6" max="6" width="96.5703125" style="1" customWidth="1"/>
    <col min="7" max="7" width="13.7109375" style="2" bestFit="1" customWidth="1"/>
    <col min="8" max="8" width="7.85546875" style="4" bestFit="1" customWidth="1"/>
    <col min="9" max="9" width="12" style="2" bestFit="1" customWidth="1"/>
    <col min="10" max="16384" width="9.140625" style="1"/>
  </cols>
  <sheetData>
    <row r="1" spans="1:9" ht="31.5">
      <c r="A1" s="415" t="s">
        <v>36445</v>
      </c>
      <c r="B1" s="415"/>
      <c r="C1" s="415"/>
      <c r="D1" s="415"/>
      <c r="E1" s="415"/>
      <c r="F1" s="415"/>
      <c r="G1" s="415"/>
      <c r="H1" s="415"/>
      <c r="I1" s="54" t="s">
        <v>12</v>
      </c>
    </row>
    <row r="2" spans="1:9" ht="26.1" customHeight="1">
      <c r="A2" s="414" t="s">
        <v>13</v>
      </c>
      <c r="B2" s="414"/>
      <c r="C2" s="414"/>
      <c r="D2" s="414"/>
      <c r="E2" s="414"/>
      <c r="F2" s="414"/>
      <c r="G2" s="414"/>
      <c r="H2" s="414"/>
      <c r="I2" s="56">
        <v>0</v>
      </c>
    </row>
    <row r="3" spans="1:9" ht="24">
      <c r="A3" s="58" t="s">
        <v>19</v>
      </c>
      <c r="B3" s="58" t="s">
        <v>0</v>
      </c>
      <c r="C3" s="58" t="s">
        <v>14</v>
      </c>
      <c r="D3" s="58" t="s">
        <v>10</v>
      </c>
      <c r="E3" s="58" t="s">
        <v>4162</v>
      </c>
      <c r="F3" s="58" t="s">
        <v>16</v>
      </c>
      <c r="G3" s="149" t="s">
        <v>17</v>
      </c>
      <c r="H3" s="58" t="s">
        <v>18</v>
      </c>
      <c r="I3" s="58" t="s">
        <v>11</v>
      </c>
    </row>
    <row r="4" spans="1:9">
      <c r="A4" s="13" t="s">
        <v>3367</v>
      </c>
      <c r="B4" s="14">
        <v>662545020624</v>
      </c>
      <c r="C4" s="21" t="s">
        <v>50</v>
      </c>
      <c r="D4" s="21" t="s">
        <v>3289</v>
      </c>
      <c r="E4" s="21" t="s">
        <v>3368</v>
      </c>
      <c r="F4" s="21" t="s">
        <v>3369</v>
      </c>
      <c r="G4" s="17" t="s">
        <v>62</v>
      </c>
      <c r="H4" s="150">
        <v>200.38919999999999</v>
      </c>
      <c r="I4" s="12">
        <f t="shared" ref="I4:I67" si="0">H4*$I$2</f>
        <v>0</v>
      </c>
    </row>
    <row r="5" spans="1:9">
      <c r="A5" s="13" t="s">
        <v>3370</v>
      </c>
      <c r="B5" s="14">
        <v>662545020631</v>
      </c>
      <c r="C5" s="21" t="s">
        <v>54</v>
      </c>
      <c r="D5" s="21" t="s">
        <v>3289</v>
      </c>
      <c r="E5" s="21" t="s">
        <v>3368</v>
      </c>
      <c r="F5" s="21" t="s">
        <v>3371</v>
      </c>
      <c r="G5" s="17" t="s">
        <v>62</v>
      </c>
      <c r="H5" s="150">
        <v>230.22300000000001</v>
      </c>
      <c r="I5" s="12">
        <f t="shared" si="0"/>
        <v>0</v>
      </c>
    </row>
    <row r="6" spans="1:9">
      <c r="A6" s="13" t="s">
        <v>3372</v>
      </c>
      <c r="B6" s="14">
        <v>662545020648</v>
      </c>
      <c r="C6" s="21" t="s">
        <v>58</v>
      </c>
      <c r="D6" s="21" t="s">
        <v>3289</v>
      </c>
      <c r="E6" s="21" t="s">
        <v>3368</v>
      </c>
      <c r="F6" s="21" t="s">
        <v>3373</v>
      </c>
      <c r="G6" s="17" t="s">
        <v>62</v>
      </c>
      <c r="H6" s="150">
        <v>275.66340000000002</v>
      </c>
      <c r="I6" s="12">
        <f t="shared" si="0"/>
        <v>0</v>
      </c>
    </row>
    <row r="7" spans="1:9">
      <c r="A7" s="13" t="s">
        <v>3374</v>
      </c>
      <c r="B7" s="14">
        <v>662545020655</v>
      </c>
      <c r="C7" s="21" t="s">
        <v>61</v>
      </c>
      <c r="D7" s="21" t="s">
        <v>3289</v>
      </c>
      <c r="E7" s="21" t="s">
        <v>3368</v>
      </c>
      <c r="F7" s="21" t="s">
        <v>3375</v>
      </c>
      <c r="G7" s="17" t="s">
        <v>62</v>
      </c>
      <c r="H7" s="150">
        <v>417.9468</v>
      </c>
      <c r="I7" s="12">
        <f t="shared" si="0"/>
        <v>0</v>
      </c>
    </row>
    <row r="8" spans="1:9">
      <c r="A8" s="13" t="s">
        <v>3376</v>
      </c>
      <c r="B8" s="14">
        <v>662545020662</v>
      </c>
      <c r="C8" s="21" t="s">
        <v>1897</v>
      </c>
      <c r="D8" s="21" t="s">
        <v>3289</v>
      </c>
      <c r="E8" s="21" t="s">
        <v>3368</v>
      </c>
      <c r="F8" s="21" t="s">
        <v>3377</v>
      </c>
      <c r="G8" s="17" t="s">
        <v>62</v>
      </c>
      <c r="H8" s="150">
        <v>504.02820000000003</v>
      </c>
      <c r="I8" s="12">
        <f t="shared" si="0"/>
        <v>0</v>
      </c>
    </row>
    <row r="9" spans="1:9">
      <c r="A9" s="13" t="s">
        <v>3378</v>
      </c>
      <c r="B9" s="14">
        <v>662545020679</v>
      </c>
      <c r="C9" s="21" t="s">
        <v>1900</v>
      </c>
      <c r="D9" s="21" t="s">
        <v>3289</v>
      </c>
      <c r="E9" s="21" t="s">
        <v>3368</v>
      </c>
      <c r="F9" s="21" t="s">
        <v>3379</v>
      </c>
      <c r="G9" s="17" t="s">
        <v>62</v>
      </c>
      <c r="H9" s="150">
        <v>679.88459999999998</v>
      </c>
      <c r="I9" s="12">
        <f t="shared" si="0"/>
        <v>0</v>
      </c>
    </row>
    <row r="10" spans="1:9" s="189" customFormat="1">
      <c r="A10" s="13" t="s">
        <v>3380</v>
      </c>
      <c r="B10" s="14">
        <v>662545020686</v>
      </c>
      <c r="C10" s="21" t="s">
        <v>1903</v>
      </c>
      <c r="D10" s="21" t="s">
        <v>3289</v>
      </c>
      <c r="E10" s="21" t="s">
        <v>3368</v>
      </c>
      <c r="F10" s="21" t="s">
        <v>3381</v>
      </c>
      <c r="G10" s="17" t="s">
        <v>62</v>
      </c>
      <c r="H10" s="150">
        <v>1126.0121999999999</v>
      </c>
      <c r="I10" s="12">
        <f t="shared" si="0"/>
        <v>0</v>
      </c>
    </row>
    <row r="11" spans="1:9" s="189" customFormat="1">
      <c r="A11" s="13" t="s">
        <v>3382</v>
      </c>
      <c r="B11" s="14">
        <v>662545049045</v>
      </c>
      <c r="C11" s="21" t="s">
        <v>2710</v>
      </c>
      <c r="D11" s="21" t="s">
        <v>3289</v>
      </c>
      <c r="E11" s="21" t="s">
        <v>3368</v>
      </c>
      <c r="F11" s="21" t="s">
        <v>4337</v>
      </c>
      <c r="G11" s="17" t="s">
        <v>62</v>
      </c>
      <c r="H11" s="150">
        <v>1796.3664000000001</v>
      </c>
      <c r="I11" s="12">
        <f t="shared" si="0"/>
        <v>0</v>
      </c>
    </row>
    <row r="12" spans="1:9" s="189" customFormat="1">
      <c r="A12" s="13" t="s">
        <v>3383</v>
      </c>
      <c r="B12" s="14">
        <v>662545049052</v>
      </c>
      <c r="C12" s="21" t="s">
        <v>2713</v>
      </c>
      <c r="D12" s="21" t="s">
        <v>3289</v>
      </c>
      <c r="E12" s="21" t="s">
        <v>3368</v>
      </c>
      <c r="F12" s="21" t="s">
        <v>4338</v>
      </c>
      <c r="G12" s="17" t="s">
        <v>62</v>
      </c>
      <c r="H12" s="150">
        <v>2655.0486000000001</v>
      </c>
      <c r="I12" s="12">
        <f t="shared" si="0"/>
        <v>0</v>
      </c>
    </row>
    <row r="13" spans="1:9" s="189" customFormat="1">
      <c r="A13" s="13" t="s">
        <v>3421</v>
      </c>
      <c r="B13" s="14">
        <v>662545020693</v>
      </c>
      <c r="C13" s="21" t="s">
        <v>50</v>
      </c>
      <c r="D13" s="21" t="s">
        <v>3289</v>
      </c>
      <c r="E13" s="21" t="s">
        <v>3422</v>
      </c>
      <c r="F13" s="21" t="s">
        <v>4358</v>
      </c>
      <c r="G13" s="17" t="s">
        <v>62</v>
      </c>
      <c r="H13" s="150">
        <v>394.44</v>
      </c>
      <c r="I13" s="12">
        <f t="shared" si="0"/>
        <v>0</v>
      </c>
    </row>
    <row r="14" spans="1:9" s="189" customFormat="1">
      <c r="A14" s="13" t="s">
        <v>3423</v>
      </c>
      <c r="B14" s="14">
        <v>662545020709</v>
      </c>
      <c r="C14" s="21" t="s">
        <v>54</v>
      </c>
      <c r="D14" s="21" t="s">
        <v>3289</v>
      </c>
      <c r="E14" s="21" t="s">
        <v>3422</v>
      </c>
      <c r="F14" s="21" t="s">
        <v>4359</v>
      </c>
      <c r="G14" s="17" t="s">
        <v>62</v>
      </c>
      <c r="H14" s="150">
        <v>426.64499999999998</v>
      </c>
      <c r="I14" s="12">
        <f t="shared" si="0"/>
        <v>0</v>
      </c>
    </row>
    <row r="15" spans="1:9" s="189" customFormat="1">
      <c r="A15" s="13" t="s">
        <v>3424</v>
      </c>
      <c r="B15" s="14">
        <v>662545020716</v>
      </c>
      <c r="C15" s="21" t="s">
        <v>58</v>
      </c>
      <c r="D15" s="21" t="s">
        <v>3289</v>
      </c>
      <c r="E15" s="21" t="s">
        <v>3422</v>
      </c>
      <c r="F15" s="21" t="s">
        <v>4360</v>
      </c>
      <c r="G15" s="17" t="s">
        <v>62</v>
      </c>
      <c r="H15" s="150">
        <v>473.05439999999999</v>
      </c>
      <c r="I15" s="12">
        <f t="shared" si="0"/>
        <v>0</v>
      </c>
    </row>
    <row r="16" spans="1:9" s="189" customFormat="1">
      <c r="A16" s="13" t="s">
        <v>3425</v>
      </c>
      <c r="B16" s="14">
        <v>662545020723</v>
      </c>
      <c r="C16" s="21" t="s">
        <v>61</v>
      </c>
      <c r="D16" s="21" t="s">
        <v>3289</v>
      </c>
      <c r="E16" s="21" t="s">
        <v>3422</v>
      </c>
      <c r="F16" s="21" t="s">
        <v>4361</v>
      </c>
      <c r="G16" s="17" t="s">
        <v>62</v>
      </c>
      <c r="H16" s="150">
        <v>612.49919999999997</v>
      </c>
      <c r="I16" s="12">
        <f t="shared" si="0"/>
        <v>0</v>
      </c>
    </row>
    <row r="17" spans="1:9" s="189" customFormat="1">
      <c r="A17" s="13" t="s">
        <v>3426</v>
      </c>
      <c r="B17" s="14">
        <v>662545020730</v>
      </c>
      <c r="C17" s="21" t="s">
        <v>1897</v>
      </c>
      <c r="D17" s="21" t="s">
        <v>3289</v>
      </c>
      <c r="E17" s="21" t="s">
        <v>3422</v>
      </c>
      <c r="F17" s="21" t="s">
        <v>4362</v>
      </c>
      <c r="G17" s="17" t="s">
        <v>62</v>
      </c>
      <c r="H17" s="150">
        <v>718.79280000000006</v>
      </c>
      <c r="I17" s="12">
        <f t="shared" si="0"/>
        <v>0</v>
      </c>
    </row>
    <row r="18" spans="1:9" s="189" customFormat="1">
      <c r="A18" s="13" t="s">
        <v>3427</v>
      </c>
      <c r="B18" s="14">
        <v>662545020747</v>
      </c>
      <c r="C18" s="21" t="s">
        <v>1900</v>
      </c>
      <c r="D18" s="21" t="s">
        <v>3289</v>
      </c>
      <c r="E18" s="21" t="s">
        <v>3422</v>
      </c>
      <c r="F18" s="21" t="s">
        <v>4363</v>
      </c>
      <c r="G18" s="17" t="s">
        <v>62</v>
      </c>
      <c r="H18" s="150">
        <v>892.77959999999996</v>
      </c>
      <c r="I18" s="12">
        <f t="shared" si="0"/>
        <v>0</v>
      </c>
    </row>
    <row r="19" spans="1:9" s="189" customFormat="1">
      <c r="A19" s="13" t="s">
        <v>3428</v>
      </c>
      <c r="B19" s="14">
        <v>662545020754</v>
      </c>
      <c r="C19" s="21" t="s">
        <v>1903</v>
      </c>
      <c r="D19" s="21" t="s">
        <v>3289</v>
      </c>
      <c r="E19" s="21" t="s">
        <v>3422</v>
      </c>
      <c r="F19" s="21" t="s">
        <v>4364</v>
      </c>
      <c r="G19" s="17" t="s">
        <v>62</v>
      </c>
      <c r="H19" s="150">
        <v>1510.2149999999999</v>
      </c>
      <c r="I19" s="12">
        <f t="shared" si="0"/>
        <v>0</v>
      </c>
    </row>
    <row r="20" spans="1:9" s="189" customFormat="1">
      <c r="A20" s="13" t="s">
        <v>3429</v>
      </c>
      <c r="B20" s="14">
        <v>662545049083</v>
      </c>
      <c r="C20" s="21" t="s">
        <v>2710</v>
      </c>
      <c r="D20" s="21" t="s">
        <v>3289</v>
      </c>
      <c r="E20" s="21" t="s">
        <v>3422</v>
      </c>
      <c r="F20" s="21" t="s">
        <v>4365</v>
      </c>
      <c r="G20" s="17" t="s">
        <v>62</v>
      </c>
      <c r="H20" s="150">
        <v>2225.0064000000002</v>
      </c>
      <c r="I20" s="12">
        <f t="shared" si="0"/>
        <v>0</v>
      </c>
    </row>
    <row r="21" spans="1:9" s="189" customFormat="1">
      <c r="A21" s="13" t="s">
        <v>3430</v>
      </c>
      <c r="B21" s="14">
        <v>662545049090</v>
      </c>
      <c r="C21" s="21" t="s">
        <v>2713</v>
      </c>
      <c r="D21" s="21" t="s">
        <v>3289</v>
      </c>
      <c r="E21" s="21" t="s">
        <v>3422</v>
      </c>
      <c r="F21" s="21" t="s">
        <v>4366</v>
      </c>
      <c r="G21" s="17" t="s">
        <v>62</v>
      </c>
      <c r="H21" s="150">
        <v>3143.7665999999999</v>
      </c>
      <c r="I21" s="12">
        <f t="shared" si="0"/>
        <v>0</v>
      </c>
    </row>
    <row r="22" spans="1:9" s="189" customFormat="1">
      <c r="A22" s="13" t="s">
        <v>3431</v>
      </c>
      <c r="B22" s="14">
        <v>662545124339</v>
      </c>
      <c r="C22" s="21" t="s">
        <v>9</v>
      </c>
      <c r="D22" s="21" t="s">
        <v>3289</v>
      </c>
      <c r="E22" s="21" t="s">
        <v>3432</v>
      </c>
      <c r="F22" s="21" t="s">
        <v>4367</v>
      </c>
      <c r="G22" s="17" t="s">
        <v>62</v>
      </c>
      <c r="H22" s="150">
        <v>156.87540000000001</v>
      </c>
      <c r="I22" s="12">
        <f t="shared" si="0"/>
        <v>0</v>
      </c>
    </row>
    <row r="23" spans="1:9" s="189" customFormat="1">
      <c r="A23" s="13" t="s">
        <v>3433</v>
      </c>
      <c r="B23" s="14">
        <v>662545124346</v>
      </c>
      <c r="C23" s="21" t="s">
        <v>2</v>
      </c>
      <c r="D23" s="21" t="s">
        <v>3289</v>
      </c>
      <c r="E23" s="21" t="s">
        <v>3432</v>
      </c>
      <c r="F23" s="21" t="s">
        <v>4368</v>
      </c>
      <c r="G23" s="17" t="s">
        <v>62</v>
      </c>
      <c r="H23" s="150">
        <v>175.46879999999999</v>
      </c>
      <c r="I23" s="12">
        <f t="shared" si="0"/>
        <v>0</v>
      </c>
    </row>
    <row r="24" spans="1:9" s="189" customFormat="1">
      <c r="A24" s="13" t="s">
        <v>3434</v>
      </c>
      <c r="B24" s="14">
        <v>662545124353</v>
      </c>
      <c r="C24" s="21" t="s">
        <v>3</v>
      </c>
      <c r="D24" s="21" t="s">
        <v>3289</v>
      </c>
      <c r="E24" s="21" t="s">
        <v>3432</v>
      </c>
      <c r="F24" s="21" t="s">
        <v>4369</v>
      </c>
      <c r="G24" s="17" t="s">
        <v>62</v>
      </c>
      <c r="H24" s="150">
        <v>186.96</v>
      </c>
      <c r="I24" s="12">
        <f t="shared" si="0"/>
        <v>0</v>
      </c>
    </row>
    <row r="25" spans="1:9" s="189" customFormat="1">
      <c r="A25" s="13" t="s">
        <v>3435</v>
      </c>
      <c r="B25" s="14">
        <v>662545124360</v>
      </c>
      <c r="C25" s="21" t="s">
        <v>4</v>
      </c>
      <c r="D25" s="21" t="s">
        <v>3289</v>
      </c>
      <c r="E25" s="21" t="s">
        <v>3432</v>
      </c>
      <c r="F25" s="21" t="s">
        <v>4370</v>
      </c>
      <c r="G25" s="17" t="s">
        <v>62</v>
      </c>
      <c r="H25" s="150">
        <v>268.59539999999998</v>
      </c>
      <c r="I25" s="12">
        <f t="shared" si="0"/>
        <v>0</v>
      </c>
    </row>
    <row r="26" spans="1:9" s="189" customFormat="1">
      <c r="A26" s="13" t="s">
        <v>3436</v>
      </c>
      <c r="B26" s="14">
        <v>662545124377</v>
      </c>
      <c r="C26" s="21" t="s">
        <v>3318</v>
      </c>
      <c r="D26" s="21" t="s">
        <v>3289</v>
      </c>
      <c r="E26" s="21" t="s">
        <v>3432</v>
      </c>
      <c r="F26" s="21" t="s">
        <v>4371</v>
      </c>
      <c r="G26" s="17" t="s">
        <v>62</v>
      </c>
      <c r="H26" s="150">
        <v>375.53879999999998</v>
      </c>
      <c r="I26" s="12">
        <f t="shared" si="0"/>
        <v>0</v>
      </c>
    </row>
    <row r="27" spans="1:9" s="189" customFormat="1">
      <c r="A27" s="13" t="s">
        <v>3437</v>
      </c>
      <c r="B27" s="14">
        <v>662545124384</v>
      </c>
      <c r="C27" s="21" t="s">
        <v>3321</v>
      </c>
      <c r="D27" s="21" t="s">
        <v>3289</v>
      </c>
      <c r="E27" s="21" t="s">
        <v>3432</v>
      </c>
      <c r="F27" s="21" t="s">
        <v>4372</v>
      </c>
      <c r="G27" s="17" t="s">
        <v>62</v>
      </c>
      <c r="H27" s="150">
        <v>392.75279999999998</v>
      </c>
      <c r="I27" s="12">
        <f t="shared" si="0"/>
        <v>0</v>
      </c>
    </row>
    <row r="28" spans="1:9" s="189" customFormat="1">
      <c r="A28" s="13" t="s">
        <v>3438</v>
      </c>
      <c r="B28" s="14">
        <v>662545124391</v>
      </c>
      <c r="C28" s="21" t="s">
        <v>3324</v>
      </c>
      <c r="D28" s="21" t="s">
        <v>3289</v>
      </c>
      <c r="E28" s="21" t="s">
        <v>3432</v>
      </c>
      <c r="F28" s="21" t="s">
        <v>4373</v>
      </c>
      <c r="G28" s="17" t="s">
        <v>62</v>
      </c>
      <c r="H28" s="150">
        <v>669.19140000000004</v>
      </c>
      <c r="I28" s="12">
        <f t="shared" si="0"/>
        <v>0</v>
      </c>
    </row>
    <row r="29" spans="1:9" s="189" customFormat="1">
      <c r="A29" s="13" t="s">
        <v>3439</v>
      </c>
      <c r="B29" s="14">
        <v>662545124407</v>
      </c>
      <c r="C29" s="21" t="s">
        <v>3327</v>
      </c>
      <c r="D29" s="21" t="s">
        <v>3289</v>
      </c>
      <c r="E29" s="21" t="s">
        <v>3432</v>
      </c>
      <c r="F29" s="21" t="s">
        <v>4374</v>
      </c>
      <c r="G29" s="17" t="s">
        <v>62</v>
      </c>
      <c r="H29" s="150">
        <v>842.8134</v>
      </c>
      <c r="I29" s="12">
        <f t="shared" si="0"/>
        <v>0</v>
      </c>
    </row>
    <row r="30" spans="1:9" s="189" customFormat="1">
      <c r="A30" s="13" t="s">
        <v>3440</v>
      </c>
      <c r="B30" s="14">
        <v>662545124414</v>
      </c>
      <c r="C30" s="21" t="s">
        <v>3330</v>
      </c>
      <c r="D30" s="21" t="s">
        <v>3289</v>
      </c>
      <c r="E30" s="21" t="s">
        <v>3432</v>
      </c>
      <c r="F30" s="21" t="s">
        <v>4375</v>
      </c>
      <c r="G30" s="17" t="s">
        <v>62</v>
      </c>
      <c r="H30" s="150">
        <v>1271.3735999999999</v>
      </c>
      <c r="I30" s="12">
        <f t="shared" si="0"/>
        <v>0</v>
      </c>
    </row>
    <row r="31" spans="1:9" s="189" customFormat="1">
      <c r="A31" s="13" t="s">
        <v>3461</v>
      </c>
      <c r="B31" s="14">
        <v>662545124513</v>
      </c>
      <c r="C31" s="21" t="s">
        <v>9</v>
      </c>
      <c r="D31" s="21" t="s">
        <v>3289</v>
      </c>
      <c r="E31" s="21" t="s">
        <v>3462</v>
      </c>
      <c r="F31" s="21" t="s">
        <v>4394</v>
      </c>
      <c r="G31" s="17" t="s">
        <v>62</v>
      </c>
      <c r="H31" s="150">
        <v>293.03699999999998</v>
      </c>
      <c r="I31" s="12">
        <f t="shared" si="0"/>
        <v>0</v>
      </c>
    </row>
    <row r="32" spans="1:9" s="189" customFormat="1">
      <c r="A32" s="13" t="s">
        <v>3463</v>
      </c>
      <c r="B32" s="14">
        <v>662545124520</v>
      </c>
      <c r="C32" s="21" t="s">
        <v>2</v>
      </c>
      <c r="D32" s="21" t="s">
        <v>3289</v>
      </c>
      <c r="E32" s="21" t="s">
        <v>3462</v>
      </c>
      <c r="F32" s="21" t="s">
        <v>4395</v>
      </c>
      <c r="G32" s="17" t="s">
        <v>62</v>
      </c>
      <c r="H32" s="150">
        <v>309.71519999999998</v>
      </c>
      <c r="I32" s="12">
        <f t="shared" si="0"/>
        <v>0</v>
      </c>
    </row>
    <row r="33" spans="1:9" s="189" customFormat="1">
      <c r="A33" s="13" t="s">
        <v>3464</v>
      </c>
      <c r="B33" s="14">
        <v>662545124537</v>
      </c>
      <c r="C33" s="21" t="s">
        <v>3</v>
      </c>
      <c r="D33" s="21" t="s">
        <v>3289</v>
      </c>
      <c r="E33" s="21" t="s">
        <v>3462</v>
      </c>
      <c r="F33" s="21" t="s">
        <v>4396</v>
      </c>
      <c r="G33" s="17" t="s">
        <v>62</v>
      </c>
      <c r="H33" s="150">
        <v>321.98160000000001</v>
      </c>
      <c r="I33" s="12">
        <f t="shared" si="0"/>
        <v>0</v>
      </c>
    </row>
    <row r="34" spans="1:9" s="189" customFormat="1">
      <c r="A34" s="13" t="s">
        <v>3465</v>
      </c>
      <c r="B34" s="14">
        <v>662545124544</v>
      </c>
      <c r="C34" s="21" t="s">
        <v>4</v>
      </c>
      <c r="D34" s="21" t="s">
        <v>3289</v>
      </c>
      <c r="E34" s="21" t="s">
        <v>3462</v>
      </c>
      <c r="F34" s="21" t="s">
        <v>4397</v>
      </c>
      <c r="G34" s="17" t="s">
        <v>62</v>
      </c>
      <c r="H34" s="150">
        <v>391.74959999999999</v>
      </c>
      <c r="I34" s="12">
        <f t="shared" si="0"/>
        <v>0</v>
      </c>
    </row>
    <row r="35" spans="1:9" s="189" customFormat="1">
      <c r="A35" s="13" t="s">
        <v>3466</v>
      </c>
      <c r="B35" s="14">
        <v>662545124551</v>
      </c>
      <c r="C35" s="21" t="s">
        <v>3318</v>
      </c>
      <c r="D35" s="21" t="s">
        <v>3289</v>
      </c>
      <c r="E35" s="21" t="s">
        <v>3462</v>
      </c>
      <c r="F35" s="21" t="s">
        <v>4398</v>
      </c>
      <c r="G35" s="17" t="s">
        <v>62</v>
      </c>
      <c r="H35" s="150">
        <v>506.43360000000001</v>
      </c>
      <c r="I35" s="12">
        <f t="shared" si="0"/>
        <v>0</v>
      </c>
    </row>
    <row r="36" spans="1:9" s="189" customFormat="1">
      <c r="A36" s="13" t="s">
        <v>3467</v>
      </c>
      <c r="B36" s="14">
        <v>662545124568</v>
      </c>
      <c r="C36" s="21" t="s">
        <v>3321</v>
      </c>
      <c r="D36" s="21" t="s">
        <v>3289</v>
      </c>
      <c r="E36" s="21" t="s">
        <v>3462</v>
      </c>
      <c r="F36" s="21" t="s">
        <v>4399</v>
      </c>
      <c r="G36" s="17" t="s">
        <v>62</v>
      </c>
      <c r="H36" s="150">
        <v>515.89559999999994</v>
      </c>
      <c r="I36" s="12">
        <f t="shared" si="0"/>
        <v>0</v>
      </c>
    </row>
    <row r="37" spans="1:9" s="189" customFormat="1">
      <c r="A37" s="13" t="s">
        <v>3468</v>
      </c>
      <c r="B37" s="14">
        <v>662545124575</v>
      </c>
      <c r="C37" s="21" t="s">
        <v>3324</v>
      </c>
      <c r="D37" s="21" t="s">
        <v>3289</v>
      </c>
      <c r="E37" s="21" t="s">
        <v>3462</v>
      </c>
      <c r="F37" s="21" t="s">
        <v>4400</v>
      </c>
      <c r="G37" s="17" t="s">
        <v>62</v>
      </c>
      <c r="H37" s="150">
        <v>1001.091</v>
      </c>
      <c r="I37" s="12">
        <f t="shared" si="0"/>
        <v>0</v>
      </c>
    </row>
    <row r="38" spans="1:9" s="189" customFormat="1">
      <c r="A38" s="13" t="s">
        <v>3469</v>
      </c>
      <c r="B38" s="14">
        <v>662545124582</v>
      </c>
      <c r="C38" s="21" t="s">
        <v>3327</v>
      </c>
      <c r="D38" s="21" t="s">
        <v>3289</v>
      </c>
      <c r="E38" s="21" t="s">
        <v>3462</v>
      </c>
      <c r="F38" s="21" t="s">
        <v>4401</v>
      </c>
      <c r="G38" s="17" t="s">
        <v>62</v>
      </c>
      <c r="H38" s="150">
        <v>1131.5183999999999</v>
      </c>
      <c r="I38" s="12">
        <f t="shared" si="0"/>
        <v>0</v>
      </c>
    </row>
    <row r="39" spans="1:9" s="189" customFormat="1">
      <c r="A39" s="13" t="s">
        <v>3470</v>
      </c>
      <c r="B39" s="14">
        <v>662545124599</v>
      </c>
      <c r="C39" s="21" t="s">
        <v>3330</v>
      </c>
      <c r="D39" s="21" t="s">
        <v>3289</v>
      </c>
      <c r="E39" s="21" t="s">
        <v>3462</v>
      </c>
      <c r="F39" s="21" t="s">
        <v>4402</v>
      </c>
      <c r="G39" s="17" t="s">
        <v>62</v>
      </c>
      <c r="H39" s="150">
        <v>1638.7842000000001</v>
      </c>
      <c r="I39" s="12">
        <f t="shared" si="0"/>
        <v>0</v>
      </c>
    </row>
    <row r="40" spans="1:9" s="189" customFormat="1">
      <c r="A40" s="13" t="s">
        <v>3384</v>
      </c>
      <c r="B40" s="14">
        <v>662545110332</v>
      </c>
      <c r="C40" s="21" t="s">
        <v>50</v>
      </c>
      <c r="D40" s="21" t="s">
        <v>3289</v>
      </c>
      <c r="E40" s="21" t="s">
        <v>3385</v>
      </c>
      <c r="F40" s="21" t="s">
        <v>4339</v>
      </c>
      <c r="G40" s="17" t="s">
        <v>62</v>
      </c>
      <c r="H40" s="150">
        <v>200.38919999999999</v>
      </c>
      <c r="I40" s="12">
        <f t="shared" si="0"/>
        <v>0</v>
      </c>
    </row>
    <row r="41" spans="1:9" s="189" customFormat="1">
      <c r="A41" s="13" t="s">
        <v>3386</v>
      </c>
      <c r="B41" s="14">
        <v>662545110349</v>
      </c>
      <c r="C41" s="21" t="s">
        <v>54</v>
      </c>
      <c r="D41" s="21" t="s">
        <v>3289</v>
      </c>
      <c r="E41" s="21" t="s">
        <v>3385</v>
      </c>
      <c r="F41" s="21" t="s">
        <v>4340</v>
      </c>
      <c r="G41" s="17" t="s">
        <v>62</v>
      </c>
      <c r="H41" s="150">
        <v>230.22300000000001</v>
      </c>
      <c r="I41" s="12">
        <f t="shared" si="0"/>
        <v>0</v>
      </c>
    </row>
    <row r="42" spans="1:9" s="189" customFormat="1">
      <c r="A42" s="13" t="s">
        <v>3387</v>
      </c>
      <c r="B42" s="14">
        <v>662545110356</v>
      </c>
      <c r="C42" s="21" t="s">
        <v>58</v>
      </c>
      <c r="D42" s="21" t="s">
        <v>3289</v>
      </c>
      <c r="E42" s="21" t="s">
        <v>3385</v>
      </c>
      <c r="F42" s="21" t="s">
        <v>4341</v>
      </c>
      <c r="G42" s="17" t="s">
        <v>62</v>
      </c>
      <c r="H42" s="150">
        <v>275.66340000000002</v>
      </c>
      <c r="I42" s="12">
        <f t="shared" si="0"/>
        <v>0</v>
      </c>
    </row>
    <row r="43" spans="1:9" s="189" customFormat="1">
      <c r="A43" s="13" t="s">
        <v>3388</v>
      </c>
      <c r="B43" s="14">
        <v>662545110363</v>
      </c>
      <c r="C43" s="21" t="s">
        <v>61</v>
      </c>
      <c r="D43" s="21" t="s">
        <v>3289</v>
      </c>
      <c r="E43" s="21" t="s">
        <v>3385</v>
      </c>
      <c r="F43" s="21" t="s">
        <v>4342</v>
      </c>
      <c r="G43" s="17" t="s">
        <v>62</v>
      </c>
      <c r="H43" s="150">
        <v>417.9468</v>
      </c>
      <c r="I43" s="12">
        <f t="shared" si="0"/>
        <v>0</v>
      </c>
    </row>
    <row r="44" spans="1:9" s="189" customFormat="1">
      <c r="A44" s="13" t="s">
        <v>3389</v>
      </c>
      <c r="B44" s="14">
        <v>662545110370</v>
      </c>
      <c r="C44" s="21" t="s">
        <v>1897</v>
      </c>
      <c r="D44" s="21" t="s">
        <v>3289</v>
      </c>
      <c r="E44" s="21" t="s">
        <v>3385</v>
      </c>
      <c r="F44" s="21" t="s">
        <v>4343</v>
      </c>
      <c r="G44" s="17" t="s">
        <v>62</v>
      </c>
      <c r="H44" s="150">
        <v>513.35339999999997</v>
      </c>
      <c r="I44" s="12">
        <f t="shared" si="0"/>
        <v>0</v>
      </c>
    </row>
    <row r="45" spans="1:9" s="189" customFormat="1">
      <c r="A45" s="13" t="s">
        <v>3390</v>
      </c>
      <c r="B45" s="14">
        <v>662545110387</v>
      </c>
      <c r="C45" s="21" t="s">
        <v>1900</v>
      </c>
      <c r="D45" s="21" t="s">
        <v>3289</v>
      </c>
      <c r="E45" s="21" t="s">
        <v>3385</v>
      </c>
      <c r="F45" s="21" t="s">
        <v>4344</v>
      </c>
      <c r="G45" s="17" t="s">
        <v>62</v>
      </c>
      <c r="H45" s="150">
        <v>691.06799999999998</v>
      </c>
      <c r="I45" s="12">
        <f t="shared" si="0"/>
        <v>0</v>
      </c>
    </row>
    <row r="46" spans="1:9" s="189" customFormat="1">
      <c r="A46" s="13" t="s">
        <v>3391</v>
      </c>
      <c r="B46" s="14">
        <v>662545110394</v>
      </c>
      <c r="C46" s="21" t="s">
        <v>1903</v>
      </c>
      <c r="D46" s="21" t="s">
        <v>3289</v>
      </c>
      <c r="E46" s="21" t="s">
        <v>3385</v>
      </c>
      <c r="F46" s="21" t="s">
        <v>4345</v>
      </c>
      <c r="G46" s="17" t="s">
        <v>62</v>
      </c>
      <c r="H46" s="150">
        <v>1138.7003999999999</v>
      </c>
      <c r="I46" s="12">
        <f t="shared" si="0"/>
        <v>0</v>
      </c>
    </row>
    <row r="47" spans="1:9" s="189" customFormat="1">
      <c r="A47" s="13" t="s">
        <v>3392</v>
      </c>
      <c r="B47" s="14">
        <v>662545112473</v>
      </c>
      <c r="C47" s="21" t="s">
        <v>2710</v>
      </c>
      <c r="D47" s="21" t="s">
        <v>3289</v>
      </c>
      <c r="E47" s="21" t="s">
        <v>3385</v>
      </c>
      <c r="F47" s="21" t="s">
        <v>4346</v>
      </c>
      <c r="G47" s="17" t="s">
        <v>62</v>
      </c>
      <c r="H47" s="150">
        <v>1864.8804</v>
      </c>
      <c r="I47" s="12">
        <f t="shared" si="0"/>
        <v>0</v>
      </c>
    </row>
    <row r="48" spans="1:9" s="189" customFormat="1">
      <c r="A48" s="13" t="s">
        <v>3393</v>
      </c>
      <c r="B48" s="14">
        <v>662545112480</v>
      </c>
      <c r="C48" s="21" t="s">
        <v>2713</v>
      </c>
      <c r="D48" s="21" t="s">
        <v>3289</v>
      </c>
      <c r="E48" s="21" t="s">
        <v>3385</v>
      </c>
      <c r="F48" s="21" t="s">
        <v>4347</v>
      </c>
      <c r="G48" s="17" t="s">
        <v>62</v>
      </c>
      <c r="H48" s="150">
        <v>2892.3966</v>
      </c>
      <c r="I48" s="12">
        <f t="shared" si="0"/>
        <v>0</v>
      </c>
    </row>
    <row r="49" spans="1:9" s="189" customFormat="1">
      <c r="A49" s="13" t="s">
        <v>3394</v>
      </c>
      <c r="B49" s="14">
        <v>662545020761</v>
      </c>
      <c r="C49" s="21" t="s">
        <v>50</v>
      </c>
      <c r="D49" s="21" t="s">
        <v>3289</v>
      </c>
      <c r="E49" s="21" t="s">
        <v>3395</v>
      </c>
      <c r="F49" s="21" t="s">
        <v>3396</v>
      </c>
      <c r="G49" s="17" t="s">
        <v>62</v>
      </c>
      <c r="H49" s="150">
        <v>200.38919999999999</v>
      </c>
      <c r="I49" s="12">
        <f t="shared" si="0"/>
        <v>0</v>
      </c>
    </row>
    <row r="50" spans="1:9" s="189" customFormat="1">
      <c r="A50" s="13" t="s">
        <v>3397</v>
      </c>
      <c r="B50" s="14">
        <v>662545020778</v>
      </c>
      <c r="C50" s="21" t="s">
        <v>54</v>
      </c>
      <c r="D50" s="21" t="s">
        <v>3289</v>
      </c>
      <c r="E50" s="21" t="s">
        <v>3395</v>
      </c>
      <c r="F50" s="21" t="s">
        <v>3398</v>
      </c>
      <c r="G50" s="17" t="s">
        <v>62</v>
      </c>
      <c r="H50" s="150">
        <v>230.22300000000001</v>
      </c>
      <c r="I50" s="12">
        <f t="shared" si="0"/>
        <v>0</v>
      </c>
    </row>
    <row r="51" spans="1:9" s="189" customFormat="1">
      <c r="A51" s="13" t="s">
        <v>3399</v>
      </c>
      <c r="B51" s="14">
        <v>662545020785</v>
      </c>
      <c r="C51" s="21" t="s">
        <v>58</v>
      </c>
      <c r="D51" s="21" t="s">
        <v>3289</v>
      </c>
      <c r="E51" s="21" t="s">
        <v>3395</v>
      </c>
      <c r="F51" s="21" t="s">
        <v>3400</v>
      </c>
      <c r="G51" s="17" t="s">
        <v>62</v>
      </c>
      <c r="H51" s="150">
        <v>275.66340000000002</v>
      </c>
      <c r="I51" s="12">
        <f t="shared" si="0"/>
        <v>0</v>
      </c>
    </row>
    <row r="52" spans="1:9" s="189" customFormat="1">
      <c r="A52" s="13" t="s">
        <v>3401</v>
      </c>
      <c r="B52" s="14">
        <v>662545020792</v>
      </c>
      <c r="C52" s="21" t="s">
        <v>61</v>
      </c>
      <c r="D52" s="21" t="s">
        <v>3289</v>
      </c>
      <c r="E52" s="21" t="s">
        <v>3395</v>
      </c>
      <c r="F52" s="21" t="s">
        <v>3402</v>
      </c>
      <c r="G52" s="17" t="s">
        <v>62</v>
      </c>
      <c r="H52" s="150">
        <v>417.9468</v>
      </c>
      <c r="I52" s="12">
        <f t="shared" si="0"/>
        <v>0</v>
      </c>
    </row>
    <row r="53" spans="1:9" s="189" customFormat="1">
      <c r="A53" s="13" t="s">
        <v>3403</v>
      </c>
      <c r="B53" s="14">
        <v>662545020808</v>
      </c>
      <c r="C53" s="21" t="s">
        <v>1897</v>
      </c>
      <c r="D53" s="21" t="s">
        <v>3289</v>
      </c>
      <c r="E53" s="21" t="s">
        <v>3395</v>
      </c>
      <c r="F53" s="21" t="s">
        <v>3404</v>
      </c>
      <c r="G53" s="17" t="s">
        <v>62</v>
      </c>
      <c r="H53" s="150">
        <v>504.02820000000003</v>
      </c>
      <c r="I53" s="12">
        <f t="shared" si="0"/>
        <v>0</v>
      </c>
    </row>
    <row r="54" spans="1:9" s="189" customFormat="1">
      <c r="A54" s="13" t="s">
        <v>3405</v>
      </c>
      <c r="B54" s="14">
        <v>662545020815</v>
      </c>
      <c r="C54" s="21" t="s">
        <v>1900</v>
      </c>
      <c r="D54" s="21" t="s">
        <v>3289</v>
      </c>
      <c r="E54" s="21" t="s">
        <v>3395</v>
      </c>
      <c r="F54" s="21" t="s">
        <v>3406</v>
      </c>
      <c r="G54" s="17" t="s">
        <v>62</v>
      </c>
      <c r="H54" s="150">
        <v>679.88459999999998</v>
      </c>
      <c r="I54" s="12">
        <f t="shared" si="0"/>
        <v>0</v>
      </c>
    </row>
    <row r="55" spans="1:9" s="189" customFormat="1">
      <c r="A55" s="13" t="s">
        <v>3407</v>
      </c>
      <c r="B55" s="14">
        <v>662545020822</v>
      </c>
      <c r="C55" s="21" t="s">
        <v>1903</v>
      </c>
      <c r="D55" s="21" t="s">
        <v>3289</v>
      </c>
      <c r="E55" s="21" t="s">
        <v>3395</v>
      </c>
      <c r="F55" s="21" t="s">
        <v>3408</v>
      </c>
      <c r="G55" s="17" t="s">
        <v>62</v>
      </c>
      <c r="H55" s="150">
        <v>1126.0121999999999</v>
      </c>
      <c r="I55" s="12">
        <f t="shared" si="0"/>
        <v>0</v>
      </c>
    </row>
    <row r="56" spans="1:9" s="189" customFormat="1">
      <c r="A56" s="13" t="s">
        <v>3409</v>
      </c>
      <c r="B56" s="14">
        <v>662545049069</v>
      </c>
      <c r="C56" s="21" t="s">
        <v>2710</v>
      </c>
      <c r="D56" s="21" t="s">
        <v>3289</v>
      </c>
      <c r="E56" s="21" t="s">
        <v>3395</v>
      </c>
      <c r="F56" s="21" t="s">
        <v>4348</v>
      </c>
      <c r="G56" s="17" t="s">
        <v>62</v>
      </c>
      <c r="H56" s="150">
        <v>1796.3664000000001</v>
      </c>
      <c r="I56" s="12">
        <f t="shared" si="0"/>
        <v>0</v>
      </c>
    </row>
    <row r="57" spans="1:9" s="189" customFormat="1">
      <c r="A57" s="13" t="s">
        <v>3410</v>
      </c>
      <c r="B57" s="14">
        <v>662545049076</v>
      </c>
      <c r="C57" s="21" t="s">
        <v>2713</v>
      </c>
      <c r="D57" s="21" t="s">
        <v>3289</v>
      </c>
      <c r="E57" s="21" t="s">
        <v>3395</v>
      </c>
      <c r="F57" s="21" t="s">
        <v>4349</v>
      </c>
      <c r="G57" s="17" t="s">
        <v>62</v>
      </c>
      <c r="H57" s="150">
        <v>2655.0486000000001</v>
      </c>
      <c r="I57" s="12">
        <f t="shared" si="0"/>
        <v>0</v>
      </c>
    </row>
    <row r="58" spans="1:9" s="189" customFormat="1">
      <c r="A58" s="13" t="s">
        <v>3441</v>
      </c>
      <c r="B58" s="14">
        <v>662545020839</v>
      </c>
      <c r="C58" s="21" t="s">
        <v>50</v>
      </c>
      <c r="D58" s="21" t="s">
        <v>3289</v>
      </c>
      <c r="E58" s="21" t="s">
        <v>3442</v>
      </c>
      <c r="F58" s="21" t="s">
        <v>4376</v>
      </c>
      <c r="G58" s="17" t="s">
        <v>62</v>
      </c>
      <c r="H58" s="150">
        <v>394.44</v>
      </c>
      <c r="I58" s="12">
        <f t="shared" si="0"/>
        <v>0</v>
      </c>
    </row>
    <row r="59" spans="1:9" s="189" customFormat="1">
      <c r="A59" s="13" t="s">
        <v>3443</v>
      </c>
      <c r="B59" s="14">
        <v>662545020846</v>
      </c>
      <c r="C59" s="21" t="s">
        <v>54</v>
      </c>
      <c r="D59" s="21" t="s">
        <v>3289</v>
      </c>
      <c r="E59" s="21" t="s">
        <v>3442</v>
      </c>
      <c r="F59" s="21" t="s">
        <v>4377</v>
      </c>
      <c r="G59" s="17" t="s">
        <v>62</v>
      </c>
      <c r="H59" s="150">
        <v>426.64499999999998</v>
      </c>
      <c r="I59" s="12">
        <f t="shared" si="0"/>
        <v>0</v>
      </c>
    </row>
    <row r="60" spans="1:9" s="189" customFormat="1">
      <c r="A60" s="13" t="s">
        <v>3444</v>
      </c>
      <c r="B60" s="14">
        <v>662545020853</v>
      </c>
      <c r="C60" s="21" t="s">
        <v>58</v>
      </c>
      <c r="D60" s="21" t="s">
        <v>3289</v>
      </c>
      <c r="E60" s="21" t="s">
        <v>3442</v>
      </c>
      <c r="F60" s="21" t="s">
        <v>4378</v>
      </c>
      <c r="G60" s="17" t="s">
        <v>62</v>
      </c>
      <c r="H60" s="150">
        <v>473.05439999999999</v>
      </c>
      <c r="I60" s="12">
        <f t="shared" si="0"/>
        <v>0</v>
      </c>
    </row>
    <row r="61" spans="1:9" s="189" customFormat="1">
      <c r="A61" s="13" t="s">
        <v>3445</v>
      </c>
      <c r="B61" s="14">
        <v>662545020860</v>
      </c>
      <c r="C61" s="21" t="s">
        <v>61</v>
      </c>
      <c r="D61" s="21" t="s">
        <v>3289</v>
      </c>
      <c r="E61" s="21" t="s">
        <v>3442</v>
      </c>
      <c r="F61" s="21" t="s">
        <v>4379</v>
      </c>
      <c r="G61" s="17" t="s">
        <v>62</v>
      </c>
      <c r="H61" s="150">
        <v>612.49919999999997</v>
      </c>
      <c r="I61" s="12">
        <f t="shared" si="0"/>
        <v>0</v>
      </c>
    </row>
    <row r="62" spans="1:9" s="189" customFormat="1">
      <c r="A62" s="13" t="s">
        <v>3446</v>
      </c>
      <c r="B62" s="14">
        <v>662545020877</v>
      </c>
      <c r="C62" s="21" t="s">
        <v>1897</v>
      </c>
      <c r="D62" s="21" t="s">
        <v>3289</v>
      </c>
      <c r="E62" s="21" t="s">
        <v>3442</v>
      </c>
      <c r="F62" s="21" t="s">
        <v>4380</v>
      </c>
      <c r="G62" s="17" t="s">
        <v>62</v>
      </c>
      <c r="H62" s="150">
        <v>718.79280000000006</v>
      </c>
      <c r="I62" s="12">
        <f t="shared" si="0"/>
        <v>0</v>
      </c>
    </row>
    <row r="63" spans="1:9" s="189" customFormat="1">
      <c r="A63" s="13" t="s">
        <v>3447</v>
      </c>
      <c r="B63" s="14">
        <v>662545020884</v>
      </c>
      <c r="C63" s="21" t="s">
        <v>1900</v>
      </c>
      <c r="D63" s="21" t="s">
        <v>3289</v>
      </c>
      <c r="E63" s="21" t="s">
        <v>3442</v>
      </c>
      <c r="F63" s="21" t="s">
        <v>4381</v>
      </c>
      <c r="G63" s="17" t="s">
        <v>62</v>
      </c>
      <c r="H63" s="150">
        <v>892.77959999999996</v>
      </c>
      <c r="I63" s="12">
        <f t="shared" si="0"/>
        <v>0</v>
      </c>
    </row>
    <row r="64" spans="1:9" s="189" customFormat="1">
      <c r="A64" s="13" t="s">
        <v>3448</v>
      </c>
      <c r="B64" s="14">
        <v>662545020891</v>
      </c>
      <c r="C64" s="21" t="s">
        <v>1903</v>
      </c>
      <c r="D64" s="21" t="s">
        <v>3289</v>
      </c>
      <c r="E64" s="21" t="s">
        <v>3442</v>
      </c>
      <c r="F64" s="21" t="s">
        <v>4382</v>
      </c>
      <c r="G64" s="17" t="s">
        <v>62</v>
      </c>
      <c r="H64" s="150">
        <v>1510.2149999999999</v>
      </c>
      <c r="I64" s="12">
        <f t="shared" si="0"/>
        <v>0</v>
      </c>
    </row>
    <row r="65" spans="1:9" s="189" customFormat="1">
      <c r="A65" s="13" t="s">
        <v>3449</v>
      </c>
      <c r="B65" s="14">
        <v>662545049106</v>
      </c>
      <c r="C65" s="21" t="s">
        <v>2710</v>
      </c>
      <c r="D65" s="21" t="s">
        <v>3289</v>
      </c>
      <c r="E65" s="21" t="s">
        <v>3442</v>
      </c>
      <c r="F65" s="21" t="s">
        <v>4383</v>
      </c>
      <c r="G65" s="17" t="s">
        <v>62</v>
      </c>
      <c r="H65" s="150">
        <v>2225.0064000000002</v>
      </c>
      <c r="I65" s="12">
        <f t="shared" si="0"/>
        <v>0</v>
      </c>
    </row>
    <row r="66" spans="1:9" s="189" customFormat="1">
      <c r="A66" s="13" t="s">
        <v>3450</v>
      </c>
      <c r="B66" s="14">
        <v>662545049113</v>
      </c>
      <c r="C66" s="21" t="s">
        <v>2713</v>
      </c>
      <c r="D66" s="21" t="s">
        <v>3289</v>
      </c>
      <c r="E66" s="21" t="s">
        <v>3442</v>
      </c>
      <c r="F66" s="21" t="s">
        <v>4384</v>
      </c>
      <c r="G66" s="17" t="s">
        <v>62</v>
      </c>
      <c r="H66" s="150">
        <v>3143.7665999999999</v>
      </c>
      <c r="I66" s="12">
        <f t="shared" si="0"/>
        <v>0</v>
      </c>
    </row>
    <row r="67" spans="1:9" s="189" customFormat="1">
      <c r="A67" s="13" t="s">
        <v>3451</v>
      </c>
      <c r="B67" s="14">
        <v>662545124421</v>
      </c>
      <c r="C67" s="21" t="s">
        <v>9</v>
      </c>
      <c r="D67" s="21" t="s">
        <v>3289</v>
      </c>
      <c r="E67" s="21" t="s">
        <v>3452</v>
      </c>
      <c r="F67" s="21" t="s">
        <v>4385</v>
      </c>
      <c r="G67" s="17" t="s">
        <v>62</v>
      </c>
      <c r="H67" s="150">
        <v>156.87540000000001</v>
      </c>
      <c r="I67" s="12">
        <f t="shared" si="0"/>
        <v>0</v>
      </c>
    </row>
    <row r="68" spans="1:9" s="189" customFormat="1">
      <c r="A68" s="13" t="s">
        <v>3453</v>
      </c>
      <c r="B68" s="14">
        <v>662545124438</v>
      </c>
      <c r="C68" s="21" t="s">
        <v>2</v>
      </c>
      <c r="D68" s="21" t="s">
        <v>3289</v>
      </c>
      <c r="E68" s="21" t="s">
        <v>3452</v>
      </c>
      <c r="F68" s="21" t="s">
        <v>4386</v>
      </c>
      <c r="G68" s="17" t="s">
        <v>62</v>
      </c>
      <c r="H68" s="150">
        <v>175.46879999999999</v>
      </c>
      <c r="I68" s="12">
        <f t="shared" ref="I68:I131" si="1">H68*$I$2</f>
        <v>0</v>
      </c>
    </row>
    <row r="69" spans="1:9" s="189" customFormat="1">
      <c r="A69" s="13" t="s">
        <v>3454</v>
      </c>
      <c r="B69" s="14">
        <v>662545124445</v>
      </c>
      <c r="C69" s="21" t="s">
        <v>3</v>
      </c>
      <c r="D69" s="21" t="s">
        <v>3289</v>
      </c>
      <c r="E69" s="21" t="s">
        <v>3452</v>
      </c>
      <c r="F69" s="21" t="s">
        <v>4387</v>
      </c>
      <c r="G69" s="17" t="s">
        <v>62</v>
      </c>
      <c r="H69" s="150">
        <v>186.96</v>
      </c>
      <c r="I69" s="12">
        <f t="shared" si="1"/>
        <v>0</v>
      </c>
    </row>
    <row r="70" spans="1:9" s="189" customFormat="1">
      <c r="A70" s="13" t="s">
        <v>3455</v>
      </c>
      <c r="B70" s="14">
        <v>662545124452</v>
      </c>
      <c r="C70" s="21" t="s">
        <v>4</v>
      </c>
      <c r="D70" s="21" t="s">
        <v>3289</v>
      </c>
      <c r="E70" s="21" t="s">
        <v>3452</v>
      </c>
      <c r="F70" s="21" t="s">
        <v>4388</v>
      </c>
      <c r="G70" s="17" t="s">
        <v>62</v>
      </c>
      <c r="H70" s="150">
        <v>268.59539999999998</v>
      </c>
      <c r="I70" s="12">
        <f t="shared" si="1"/>
        <v>0</v>
      </c>
    </row>
    <row r="71" spans="1:9" s="189" customFormat="1">
      <c r="A71" s="13" t="s">
        <v>3456</v>
      </c>
      <c r="B71" s="14">
        <v>662545124469</v>
      </c>
      <c r="C71" s="21" t="s">
        <v>3318</v>
      </c>
      <c r="D71" s="21" t="s">
        <v>3289</v>
      </c>
      <c r="E71" s="21" t="s">
        <v>3452</v>
      </c>
      <c r="F71" s="21" t="s">
        <v>4389</v>
      </c>
      <c r="G71" s="17" t="s">
        <v>62</v>
      </c>
      <c r="H71" s="150">
        <v>375.53879999999998</v>
      </c>
      <c r="I71" s="12">
        <f t="shared" si="1"/>
        <v>0</v>
      </c>
    </row>
    <row r="72" spans="1:9" s="189" customFormat="1">
      <c r="A72" s="13" t="s">
        <v>3457</v>
      </c>
      <c r="B72" s="14">
        <v>662545124476</v>
      </c>
      <c r="C72" s="21" t="s">
        <v>3321</v>
      </c>
      <c r="D72" s="21" t="s">
        <v>3289</v>
      </c>
      <c r="E72" s="21" t="s">
        <v>3452</v>
      </c>
      <c r="F72" s="21" t="s">
        <v>4390</v>
      </c>
      <c r="G72" s="17" t="s">
        <v>62</v>
      </c>
      <c r="H72" s="150">
        <v>392.75279999999998</v>
      </c>
      <c r="I72" s="12">
        <f t="shared" si="1"/>
        <v>0</v>
      </c>
    </row>
    <row r="73" spans="1:9" s="189" customFormat="1">
      <c r="A73" s="13" t="s">
        <v>3458</v>
      </c>
      <c r="B73" s="14">
        <v>662545124483</v>
      </c>
      <c r="C73" s="21" t="s">
        <v>3324</v>
      </c>
      <c r="D73" s="21" t="s">
        <v>3289</v>
      </c>
      <c r="E73" s="21" t="s">
        <v>3452</v>
      </c>
      <c r="F73" s="21" t="s">
        <v>4391</v>
      </c>
      <c r="G73" s="17" t="s">
        <v>62</v>
      </c>
      <c r="H73" s="150">
        <v>669.19140000000004</v>
      </c>
      <c r="I73" s="12">
        <f t="shared" si="1"/>
        <v>0</v>
      </c>
    </row>
    <row r="74" spans="1:9" s="189" customFormat="1">
      <c r="A74" s="13" t="s">
        <v>3459</v>
      </c>
      <c r="B74" s="14">
        <v>662545124490</v>
      </c>
      <c r="C74" s="21" t="s">
        <v>3327</v>
      </c>
      <c r="D74" s="21" t="s">
        <v>3289</v>
      </c>
      <c r="E74" s="21" t="s">
        <v>3452</v>
      </c>
      <c r="F74" s="21" t="s">
        <v>4392</v>
      </c>
      <c r="G74" s="17" t="s">
        <v>62</v>
      </c>
      <c r="H74" s="150">
        <v>842.8134</v>
      </c>
      <c r="I74" s="12">
        <f t="shared" si="1"/>
        <v>0</v>
      </c>
    </row>
    <row r="75" spans="1:9" s="189" customFormat="1">
      <c r="A75" s="13" t="s">
        <v>3460</v>
      </c>
      <c r="B75" s="14">
        <v>662545124506</v>
      </c>
      <c r="C75" s="21" t="s">
        <v>3330</v>
      </c>
      <c r="D75" s="21" t="s">
        <v>3289</v>
      </c>
      <c r="E75" s="21" t="s">
        <v>3452</v>
      </c>
      <c r="F75" s="21" t="s">
        <v>4393</v>
      </c>
      <c r="G75" s="17" t="s">
        <v>62</v>
      </c>
      <c r="H75" s="150">
        <v>1271.3735999999999</v>
      </c>
      <c r="I75" s="12">
        <f t="shared" si="1"/>
        <v>0</v>
      </c>
    </row>
    <row r="76" spans="1:9" s="189" customFormat="1">
      <c r="A76" s="13" t="s">
        <v>3471</v>
      </c>
      <c r="B76" s="14">
        <v>662545124605</v>
      </c>
      <c r="C76" s="21" t="s">
        <v>9</v>
      </c>
      <c r="D76" s="21" t="s">
        <v>3289</v>
      </c>
      <c r="E76" s="21" t="s">
        <v>4403</v>
      </c>
      <c r="F76" s="21" t="s">
        <v>4404</v>
      </c>
      <c r="G76" s="17" t="s">
        <v>62</v>
      </c>
      <c r="H76" s="150">
        <v>293.03699999999998</v>
      </c>
      <c r="I76" s="12">
        <f t="shared" si="1"/>
        <v>0</v>
      </c>
    </row>
    <row r="77" spans="1:9" s="189" customFormat="1">
      <c r="A77" s="13" t="s">
        <v>3472</v>
      </c>
      <c r="B77" s="14">
        <v>662545124612</v>
      </c>
      <c r="C77" s="21" t="s">
        <v>2</v>
      </c>
      <c r="D77" s="21" t="s">
        <v>3289</v>
      </c>
      <c r="E77" s="21" t="s">
        <v>4403</v>
      </c>
      <c r="F77" s="21" t="s">
        <v>4405</v>
      </c>
      <c r="G77" s="17" t="s">
        <v>62</v>
      </c>
      <c r="H77" s="150">
        <v>309.71519999999998</v>
      </c>
      <c r="I77" s="12">
        <f t="shared" si="1"/>
        <v>0</v>
      </c>
    </row>
    <row r="78" spans="1:9" s="189" customFormat="1">
      <c r="A78" s="13" t="s">
        <v>3473</v>
      </c>
      <c r="B78" s="14">
        <v>662545124629</v>
      </c>
      <c r="C78" s="21" t="s">
        <v>3</v>
      </c>
      <c r="D78" s="21" t="s">
        <v>3289</v>
      </c>
      <c r="E78" s="21" t="s">
        <v>4403</v>
      </c>
      <c r="F78" s="21" t="s">
        <v>4406</v>
      </c>
      <c r="G78" s="17" t="s">
        <v>62</v>
      </c>
      <c r="H78" s="150">
        <v>321.98160000000001</v>
      </c>
      <c r="I78" s="12">
        <f t="shared" si="1"/>
        <v>0</v>
      </c>
    </row>
    <row r="79" spans="1:9" s="189" customFormat="1">
      <c r="A79" s="13" t="s">
        <v>3474</v>
      </c>
      <c r="B79" s="14">
        <v>662545124636</v>
      </c>
      <c r="C79" s="21" t="s">
        <v>4</v>
      </c>
      <c r="D79" s="21" t="s">
        <v>3289</v>
      </c>
      <c r="E79" s="21" t="s">
        <v>4403</v>
      </c>
      <c r="F79" s="21" t="s">
        <v>4407</v>
      </c>
      <c r="G79" s="17" t="s">
        <v>62</v>
      </c>
      <c r="H79" s="150">
        <v>391.74959999999999</v>
      </c>
      <c r="I79" s="12">
        <f t="shared" si="1"/>
        <v>0</v>
      </c>
    </row>
    <row r="80" spans="1:9" s="189" customFormat="1">
      <c r="A80" s="13" t="s">
        <v>3475</v>
      </c>
      <c r="B80" s="14">
        <v>662545124643</v>
      </c>
      <c r="C80" s="21" t="s">
        <v>3318</v>
      </c>
      <c r="D80" s="21" t="s">
        <v>3289</v>
      </c>
      <c r="E80" s="21" t="s">
        <v>4403</v>
      </c>
      <c r="F80" s="21" t="s">
        <v>4408</v>
      </c>
      <c r="G80" s="17" t="s">
        <v>62</v>
      </c>
      <c r="H80" s="150">
        <v>506.43360000000001</v>
      </c>
      <c r="I80" s="12">
        <f t="shared" si="1"/>
        <v>0</v>
      </c>
    </row>
    <row r="81" spans="1:9" s="189" customFormat="1">
      <c r="A81" s="13" t="s">
        <v>3476</v>
      </c>
      <c r="B81" s="14">
        <v>662545124650</v>
      </c>
      <c r="C81" s="21" t="s">
        <v>3321</v>
      </c>
      <c r="D81" s="21" t="s">
        <v>3289</v>
      </c>
      <c r="E81" s="21" t="s">
        <v>4403</v>
      </c>
      <c r="F81" s="21" t="s">
        <v>4409</v>
      </c>
      <c r="G81" s="17" t="s">
        <v>62</v>
      </c>
      <c r="H81" s="150">
        <v>515.89559999999994</v>
      </c>
      <c r="I81" s="12">
        <f t="shared" si="1"/>
        <v>0</v>
      </c>
    </row>
    <row r="82" spans="1:9" s="189" customFormat="1">
      <c r="A82" s="13" t="s">
        <v>3477</v>
      </c>
      <c r="B82" s="14">
        <v>662545124667</v>
      </c>
      <c r="C82" s="21" t="s">
        <v>3324</v>
      </c>
      <c r="D82" s="21" t="s">
        <v>3289</v>
      </c>
      <c r="E82" s="21" t="s">
        <v>4403</v>
      </c>
      <c r="F82" s="21" t="s">
        <v>4410</v>
      </c>
      <c r="G82" s="17" t="s">
        <v>62</v>
      </c>
      <c r="H82" s="150">
        <v>1001.091</v>
      </c>
      <c r="I82" s="12">
        <f t="shared" si="1"/>
        <v>0</v>
      </c>
    </row>
    <row r="83" spans="1:9" s="189" customFormat="1">
      <c r="A83" s="13" t="s">
        <v>3478</v>
      </c>
      <c r="B83" s="14">
        <v>662545124674</v>
      </c>
      <c r="C83" s="21" t="s">
        <v>3327</v>
      </c>
      <c r="D83" s="21" t="s">
        <v>3289</v>
      </c>
      <c r="E83" s="21" t="s">
        <v>4403</v>
      </c>
      <c r="F83" s="21" t="s">
        <v>4411</v>
      </c>
      <c r="G83" s="17" t="s">
        <v>62</v>
      </c>
      <c r="H83" s="150">
        <v>1131.5183999999999</v>
      </c>
      <c r="I83" s="12">
        <f t="shared" si="1"/>
        <v>0</v>
      </c>
    </row>
    <row r="84" spans="1:9" s="189" customFormat="1">
      <c r="A84" s="13" t="s">
        <v>3479</v>
      </c>
      <c r="B84" s="14">
        <v>662545124681</v>
      </c>
      <c r="C84" s="21" t="s">
        <v>3330</v>
      </c>
      <c r="D84" s="21" t="s">
        <v>3289</v>
      </c>
      <c r="E84" s="21" t="s">
        <v>4403</v>
      </c>
      <c r="F84" s="21" t="s">
        <v>4412</v>
      </c>
      <c r="G84" s="17" t="s">
        <v>62</v>
      </c>
      <c r="H84" s="150">
        <v>1638.7842000000001</v>
      </c>
      <c r="I84" s="12">
        <f t="shared" si="1"/>
        <v>0</v>
      </c>
    </row>
    <row r="85" spans="1:9" s="189" customFormat="1">
      <c r="A85" s="13" t="s">
        <v>3411</v>
      </c>
      <c r="B85" s="14">
        <v>662545112497</v>
      </c>
      <c r="C85" s="21" t="s">
        <v>50</v>
      </c>
      <c r="D85" s="21" t="s">
        <v>3289</v>
      </c>
      <c r="E85" s="21" t="s">
        <v>3412</v>
      </c>
      <c r="F85" s="21" t="s">
        <v>4350</v>
      </c>
      <c r="G85" s="17" t="s">
        <v>62</v>
      </c>
      <c r="H85" s="150">
        <v>200.38919999999999</v>
      </c>
      <c r="I85" s="12">
        <f t="shared" si="1"/>
        <v>0</v>
      </c>
    </row>
    <row r="86" spans="1:9" s="189" customFormat="1">
      <c r="A86" s="13" t="s">
        <v>3413</v>
      </c>
      <c r="B86" s="14">
        <v>662545112503</v>
      </c>
      <c r="C86" s="21" t="s">
        <v>54</v>
      </c>
      <c r="D86" s="21" t="s">
        <v>3289</v>
      </c>
      <c r="E86" s="21" t="s">
        <v>3412</v>
      </c>
      <c r="F86" s="21" t="s">
        <v>4351</v>
      </c>
      <c r="G86" s="17" t="s">
        <v>62</v>
      </c>
      <c r="H86" s="150">
        <v>230.22300000000001</v>
      </c>
      <c r="I86" s="12">
        <f t="shared" si="1"/>
        <v>0</v>
      </c>
    </row>
    <row r="87" spans="1:9" s="189" customFormat="1">
      <c r="A87" s="13" t="s">
        <v>3414</v>
      </c>
      <c r="B87" s="14">
        <v>662545112510</v>
      </c>
      <c r="C87" s="21" t="s">
        <v>58</v>
      </c>
      <c r="D87" s="21" t="s">
        <v>3289</v>
      </c>
      <c r="E87" s="21" t="s">
        <v>3412</v>
      </c>
      <c r="F87" s="21" t="s">
        <v>4352</v>
      </c>
      <c r="G87" s="17" t="s">
        <v>62</v>
      </c>
      <c r="H87" s="150">
        <v>275.66340000000002</v>
      </c>
      <c r="I87" s="12">
        <f t="shared" si="1"/>
        <v>0</v>
      </c>
    </row>
    <row r="88" spans="1:9" s="189" customFormat="1">
      <c r="A88" s="13" t="s">
        <v>3415</v>
      </c>
      <c r="B88" s="14">
        <v>662545112527</v>
      </c>
      <c r="C88" s="21" t="s">
        <v>61</v>
      </c>
      <c r="D88" s="21" t="s">
        <v>3289</v>
      </c>
      <c r="E88" s="21" t="s">
        <v>3412</v>
      </c>
      <c r="F88" s="21" t="s">
        <v>4353</v>
      </c>
      <c r="G88" s="17" t="s">
        <v>62</v>
      </c>
      <c r="H88" s="150">
        <v>417.9468</v>
      </c>
      <c r="I88" s="12">
        <f t="shared" si="1"/>
        <v>0</v>
      </c>
    </row>
    <row r="89" spans="1:9" s="189" customFormat="1">
      <c r="A89" s="13" t="s">
        <v>3416</v>
      </c>
      <c r="B89" s="14">
        <v>662545112534</v>
      </c>
      <c r="C89" s="21" t="s">
        <v>1897</v>
      </c>
      <c r="D89" s="21" t="s">
        <v>3289</v>
      </c>
      <c r="E89" s="21" t="s">
        <v>3412</v>
      </c>
      <c r="F89" s="21" t="s">
        <v>4354</v>
      </c>
      <c r="G89" s="17" t="s">
        <v>62</v>
      </c>
      <c r="H89" s="150">
        <v>513.35339999999997</v>
      </c>
      <c r="I89" s="12">
        <f t="shared" si="1"/>
        <v>0</v>
      </c>
    </row>
    <row r="90" spans="1:9" s="189" customFormat="1">
      <c r="A90" s="13" t="s">
        <v>3417</v>
      </c>
      <c r="B90" s="14">
        <v>662545112541</v>
      </c>
      <c r="C90" s="21" t="s">
        <v>1900</v>
      </c>
      <c r="D90" s="21" t="s">
        <v>3289</v>
      </c>
      <c r="E90" s="21" t="s">
        <v>3412</v>
      </c>
      <c r="F90" s="21" t="s">
        <v>4355</v>
      </c>
      <c r="G90" s="17" t="s">
        <v>62</v>
      </c>
      <c r="H90" s="150">
        <v>691.06799999999998</v>
      </c>
      <c r="I90" s="12">
        <f t="shared" si="1"/>
        <v>0</v>
      </c>
    </row>
    <row r="91" spans="1:9" s="189" customFormat="1">
      <c r="A91" s="13" t="s">
        <v>3418</v>
      </c>
      <c r="B91" s="14">
        <v>662545112558</v>
      </c>
      <c r="C91" s="21" t="s">
        <v>1903</v>
      </c>
      <c r="D91" s="21" t="s">
        <v>3289</v>
      </c>
      <c r="E91" s="21" t="s">
        <v>3412</v>
      </c>
      <c r="F91" s="21" t="s">
        <v>4355</v>
      </c>
      <c r="G91" s="17" t="s">
        <v>62</v>
      </c>
      <c r="H91" s="150">
        <v>1138.7003999999999</v>
      </c>
      <c r="I91" s="12">
        <f t="shared" si="1"/>
        <v>0</v>
      </c>
    </row>
    <row r="92" spans="1:9" s="189" customFormat="1">
      <c r="A92" s="13" t="s">
        <v>3419</v>
      </c>
      <c r="B92" s="14">
        <v>662545112565</v>
      </c>
      <c r="C92" s="21" t="s">
        <v>2710</v>
      </c>
      <c r="D92" s="21" t="s">
        <v>3289</v>
      </c>
      <c r="E92" s="21" t="s">
        <v>3412</v>
      </c>
      <c r="F92" s="21" t="s">
        <v>4356</v>
      </c>
      <c r="G92" s="17" t="s">
        <v>62</v>
      </c>
      <c r="H92" s="150">
        <v>1864.8804</v>
      </c>
      <c r="I92" s="12">
        <f t="shared" si="1"/>
        <v>0</v>
      </c>
    </row>
    <row r="93" spans="1:9" s="189" customFormat="1">
      <c r="A93" s="13" t="s">
        <v>3420</v>
      </c>
      <c r="B93" s="14">
        <v>662545112572</v>
      </c>
      <c r="C93" s="21" t="s">
        <v>2713</v>
      </c>
      <c r="D93" s="21" t="s">
        <v>3289</v>
      </c>
      <c r="E93" s="21" t="s">
        <v>3412</v>
      </c>
      <c r="F93" s="21" t="s">
        <v>4357</v>
      </c>
      <c r="G93" s="17" t="s">
        <v>62</v>
      </c>
      <c r="H93" s="150">
        <v>2892.3966</v>
      </c>
      <c r="I93" s="12">
        <f t="shared" si="1"/>
        <v>0</v>
      </c>
    </row>
    <row r="94" spans="1:9" s="189" customFormat="1">
      <c r="A94" s="13" t="s">
        <v>3480</v>
      </c>
      <c r="B94" s="14">
        <v>662545020907</v>
      </c>
      <c r="C94" s="21" t="s">
        <v>50</v>
      </c>
      <c r="D94" s="21" t="s">
        <v>3481</v>
      </c>
      <c r="E94" s="21" t="s">
        <v>3482</v>
      </c>
      <c r="F94" s="21" t="s">
        <v>3483</v>
      </c>
      <c r="G94" s="17" t="s">
        <v>62</v>
      </c>
      <c r="H94" s="150">
        <v>220.68119999999999</v>
      </c>
      <c r="I94" s="12">
        <f t="shared" si="1"/>
        <v>0</v>
      </c>
    </row>
    <row r="95" spans="1:9" s="189" customFormat="1">
      <c r="A95" s="13" t="s">
        <v>3484</v>
      </c>
      <c r="B95" s="14">
        <v>662545020914</v>
      </c>
      <c r="C95" s="21" t="s">
        <v>54</v>
      </c>
      <c r="D95" s="21" t="s">
        <v>3481</v>
      </c>
      <c r="E95" s="21" t="s">
        <v>3482</v>
      </c>
      <c r="F95" s="21" t="s">
        <v>3485</v>
      </c>
      <c r="G95" s="17" t="s">
        <v>62</v>
      </c>
      <c r="H95" s="150">
        <v>258.1644</v>
      </c>
      <c r="I95" s="12">
        <f t="shared" si="1"/>
        <v>0</v>
      </c>
    </row>
    <row r="96" spans="1:9" s="189" customFormat="1">
      <c r="A96" s="13" t="s">
        <v>3486</v>
      </c>
      <c r="B96" s="14">
        <v>662545020921</v>
      </c>
      <c r="C96" s="21" t="s">
        <v>58</v>
      </c>
      <c r="D96" s="21" t="s">
        <v>3481</v>
      </c>
      <c r="E96" s="21" t="s">
        <v>3482</v>
      </c>
      <c r="F96" s="21" t="s">
        <v>3487</v>
      </c>
      <c r="G96" s="17" t="s">
        <v>62</v>
      </c>
      <c r="H96" s="150">
        <v>325.29899999999998</v>
      </c>
      <c r="I96" s="12">
        <f t="shared" si="1"/>
        <v>0</v>
      </c>
    </row>
    <row r="97" spans="1:9" s="189" customFormat="1">
      <c r="A97" s="13" t="s">
        <v>3488</v>
      </c>
      <c r="B97" s="14">
        <v>662545020938</v>
      </c>
      <c r="C97" s="21" t="s">
        <v>61</v>
      </c>
      <c r="D97" s="21" t="s">
        <v>3481</v>
      </c>
      <c r="E97" s="21" t="s">
        <v>3482</v>
      </c>
      <c r="F97" s="21" t="s">
        <v>3489</v>
      </c>
      <c r="G97" s="17" t="s">
        <v>62</v>
      </c>
      <c r="H97" s="150">
        <v>480.3732</v>
      </c>
      <c r="I97" s="12">
        <f t="shared" si="1"/>
        <v>0</v>
      </c>
    </row>
    <row r="98" spans="1:9" s="189" customFormat="1">
      <c r="A98" s="13" t="s">
        <v>3490</v>
      </c>
      <c r="B98" s="14">
        <v>662545020945</v>
      </c>
      <c r="C98" s="21" t="s">
        <v>1897</v>
      </c>
      <c r="D98" s="21" t="s">
        <v>3481</v>
      </c>
      <c r="E98" s="21" t="s">
        <v>3482</v>
      </c>
      <c r="F98" s="21" t="s">
        <v>3491</v>
      </c>
      <c r="G98" s="17" t="s">
        <v>62</v>
      </c>
      <c r="H98" s="150">
        <v>595.22820000000002</v>
      </c>
      <c r="I98" s="12">
        <f t="shared" si="1"/>
        <v>0</v>
      </c>
    </row>
    <row r="99" spans="1:9" s="189" customFormat="1">
      <c r="A99" s="13" t="s">
        <v>3492</v>
      </c>
      <c r="B99" s="14">
        <v>662545020952</v>
      </c>
      <c r="C99" s="21" t="s">
        <v>1900</v>
      </c>
      <c r="D99" s="21" t="s">
        <v>3481</v>
      </c>
      <c r="E99" s="21" t="s">
        <v>3482</v>
      </c>
      <c r="F99" s="21" t="s">
        <v>3493</v>
      </c>
      <c r="G99" s="17" t="s">
        <v>62</v>
      </c>
      <c r="H99" s="150">
        <v>763.58339999999998</v>
      </c>
      <c r="I99" s="12">
        <f t="shared" si="1"/>
        <v>0</v>
      </c>
    </row>
    <row r="100" spans="1:9" s="189" customFormat="1">
      <c r="A100" s="13" t="s">
        <v>3494</v>
      </c>
      <c r="B100" s="14">
        <v>662545020969</v>
      </c>
      <c r="C100" s="21" t="s">
        <v>1903</v>
      </c>
      <c r="D100" s="21" t="s">
        <v>3481</v>
      </c>
      <c r="E100" s="21" t="s">
        <v>3482</v>
      </c>
      <c r="F100" s="21" t="s">
        <v>3495</v>
      </c>
      <c r="G100" s="17" t="s">
        <v>62</v>
      </c>
      <c r="H100" s="150">
        <v>1321.7616</v>
      </c>
      <c r="I100" s="12">
        <f t="shared" si="1"/>
        <v>0</v>
      </c>
    </row>
    <row r="101" spans="1:9" s="189" customFormat="1">
      <c r="A101" s="13" t="s">
        <v>3496</v>
      </c>
      <c r="B101" s="14">
        <v>662545049120</v>
      </c>
      <c r="C101" s="21" t="s">
        <v>2710</v>
      </c>
      <c r="D101" s="21" t="s">
        <v>3481</v>
      </c>
      <c r="E101" s="21" t="s">
        <v>3482</v>
      </c>
      <c r="F101" s="21" t="s">
        <v>3497</v>
      </c>
      <c r="G101" s="17" t="s">
        <v>62</v>
      </c>
      <c r="H101" s="150">
        <v>1984.1130000000001</v>
      </c>
      <c r="I101" s="12">
        <f t="shared" si="1"/>
        <v>0</v>
      </c>
    </row>
    <row r="102" spans="1:9" s="189" customFormat="1">
      <c r="A102" s="13" t="s">
        <v>3498</v>
      </c>
      <c r="B102" s="14">
        <v>662545049137</v>
      </c>
      <c r="C102" s="21" t="s">
        <v>2713</v>
      </c>
      <c r="D102" s="21" t="s">
        <v>3481</v>
      </c>
      <c r="E102" s="21" t="s">
        <v>3482</v>
      </c>
      <c r="F102" s="21" t="s">
        <v>3499</v>
      </c>
      <c r="G102" s="17" t="s">
        <v>62</v>
      </c>
      <c r="H102" s="150">
        <v>2862.4488000000001</v>
      </c>
      <c r="I102" s="12">
        <f t="shared" si="1"/>
        <v>0</v>
      </c>
    </row>
    <row r="103" spans="1:9" s="189" customFormat="1">
      <c r="A103" s="13" t="s">
        <v>3557</v>
      </c>
      <c r="B103" s="14">
        <v>662545020976</v>
      </c>
      <c r="C103" s="21" t="s">
        <v>50</v>
      </c>
      <c r="D103" s="21" t="s">
        <v>3481</v>
      </c>
      <c r="E103" s="21" t="s">
        <v>3558</v>
      </c>
      <c r="F103" s="21" t="s">
        <v>3559</v>
      </c>
      <c r="G103" s="17" t="s">
        <v>62</v>
      </c>
      <c r="H103" s="150">
        <v>387.13260000000002</v>
      </c>
      <c r="I103" s="12">
        <f t="shared" si="1"/>
        <v>0</v>
      </c>
    </row>
    <row r="104" spans="1:9" s="189" customFormat="1">
      <c r="A104" s="13" t="s">
        <v>3560</v>
      </c>
      <c r="B104" s="14">
        <v>662545020983</v>
      </c>
      <c r="C104" s="21" t="s">
        <v>54</v>
      </c>
      <c r="D104" s="21" t="s">
        <v>3481</v>
      </c>
      <c r="E104" s="21" t="s">
        <v>3558</v>
      </c>
      <c r="F104" s="21" t="s">
        <v>3561</v>
      </c>
      <c r="G104" s="17" t="s">
        <v>62</v>
      </c>
      <c r="H104" s="150">
        <v>424.74119999999999</v>
      </c>
      <c r="I104" s="12">
        <f t="shared" si="1"/>
        <v>0</v>
      </c>
    </row>
    <row r="105" spans="1:9" s="189" customFormat="1">
      <c r="A105" s="13" t="s">
        <v>3562</v>
      </c>
      <c r="B105" s="14">
        <v>662545020990</v>
      </c>
      <c r="C105" s="21" t="s">
        <v>58</v>
      </c>
      <c r="D105" s="21" t="s">
        <v>3481</v>
      </c>
      <c r="E105" s="21" t="s">
        <v>3558</v>
      </c>
      <c r="F105" s="21" t="s">
        <v>3563</v>
      </c>
      <c r="G105" s="17" t="s">
        <v>62</v>
      </c>
      <c r="H105" s="150">
        <v>491.77319999999997</v>
      </c>
      <c r="I105" s="12">
        <f t="shared" si="1"/>
        <v>0</v>
      </c>
    </row>
    <row r="106" spans="1:9" s="189" customFormat="1">
      <c r="A106" s="13" t="s">
        <v>3564</v>
      </c>
      <c r="B106" s="14">
        <v>662545021003</v>
      </c>
      <c r="C106" s="21" t="s">
        <v>61</v>
      </c>
      <c r="D106" s="21" t="s">
        <v>3481</v>
      </c>
      <c r="E106" s="21" t="s">
        <v>3558</v>
      </c>
      <c r="F106" s="21" t="s">
        <v>3565</v>
      </c>
      <c r="G106" s="17" t="s">
        <v>62</v>
      </c>
      <c r="H106" s="150">
        <v>634.83180000000004</v>
      </c>
      <c r="I106" s="12">
        <f t="shared" si="1"/>
        <v>0</v>
      </c>
    </row>
    <row r="107" spans="1:9" s="189" customFormat="1">
      <c r="A107" s="13" t="s">
        <v>3566</v>
      </c>
      <c r="B107" s="14">
        <v>662545021010</v>
      </c>
      <c r="C107" s="21" t="s">
        <v>1897</v>
      </c>
      <c r="D107" s="21" t="s">
        <v>3481</v>
      </c>
      <c r="E107" s="21" t="s">
        <v>3558</v>
      </c>
      <c r="F107" s="21" t="s">
        <v>3567</v>
      </c>
      <c r="G107" s="17" t="s">
        <v>62</v>
      </c>
      <c r="H107" s="150">
        <v>749.81219999999996</v>
      </c>
      <c r="I107" s="12">
        <f t="shared" si="1"/>
        <v>0</v>
      </c>
    </row>
    <row r="108" spans="1:9" s="189" customFormat="1">
      <c r="A108" s="13" t="s">
        <v>3568</v>
      </c>
      <c r="B108" s="14">
        <v>662545021027</v>
      </c>
      <c r="C108" s="21" t="s">
        <v>1900</v>
      </c>
      <c r="D108" s="21" t="s">
        <v>3481</v>
      </c>
      <c r="E108" s="21" t="s">
        <v>3558</v>
      </c>
      <c r="F108" s="21" t="s">
        <v>3569</v>
      </c>
      <c r="G108" s="17" t="s">
        <v>62</v>
      </c>
      <c r="H108" s="150">
        <v>918.17880000000002</v>
      </c>
      <c r="I108" s="12">
        <f t="shared" si="1"/>
        <v>0</v>
      </c>
    </row>
    <row r="109" spans="1:9" s="189" customFormat="1">
      <c r="A109" s="13" t="s">
        <v>3570</v>
      </c>
      <c r="B109" s="14">
        <v>662545021034</v>
      </c>
      <c r="C109" s="21" t="s">
        <v>1903</v>
      </c>
      <c r="D109" s="21" t="s">
        <v>3481</v>
      </c>
      <c r="E109" s="21" t="s">
        <v>3558</v>
      </c>
      <c r="F109" s="21" t="s">
        <v>3571</v>
      </c>
      <c r="G109" s="17" t="s">
        <v>62</v>
      </c>
      <c r="H109" s="150">
        <v>1607.1035999999999</v>
      </c>
      <c r="I109" s="12">
        <f t="shared" si="1"/>
        <v>0</v>
      </c>
    </row>
    <row r="110" spans="1:9" s="189" customFormat="1">
      <c r="A110" s="13" t="s">
        <v>3572</v>
      </c>
      <c r="B110" s="14">
        <v>662545049168</v>
      </c>
      <c r="C110" s="21" t="s">
        <v>2710</v>
      </c>
      <c r="D110" s="21" t="s">
        <v>3481</v>
      </c>
      <c r="E110" s="21" t="s">
        <v>3558</v>
      </c>
      <c r="F110" s="21" t="s">
        <v>3573</v>
      </c>
      <c r="G110" s="17" t="s">
        <v>62</v>
      </c>
      <c r="H110" s="150">
        <v>2267.2206000000001</v>
      </c>
      <c r="I110" s="12">
        <f t="shared" si="1"/>
        <v>0</v>
      </c>
    </row>
    <row r="111" spans="1:9" s="189" customFormat="1">
      <c r="A111" s="13" t="s">
        <v>3574</v>
      </c>
      <c r="B111" s="14">
        <v>662545049175</v>
      </c>
      <c r="C111" s="21" t="s">
        <v>2713</v>
      </c>
      <c r="D111" s="21" t="s">
        <v>3481</v>
      </c>
      <c r="E111" s="21" t="s">
        <v>3558</v>
      </c>
      <c r="F111" s="21" t="s">
        <v>3575</v>
      </c>
      <c r="G111" s="17" t="s">
        <v>62</v>
      </c>
      <c r="H111" s="150">
        <v>3145.5108</v>
      </c>
      <c r="I111" s="12">
        <f t="shared" si="1"/>
        <v>0</v>
      </c>
    </row>
    <row r="112" spans="1:9" s="189" customFormat="1">
      <c r="A112" s="13" t="s">
        <v>3576</v>
      </c>
      <c r="B112" s="14">
        <v>662545124698</v>
      </c>
      <c r="C112" s="21" t="s">
        <v>9</v>
      </c>
      <c r="D112" s="21" t="s">
        <v>3481</v>
      </c>
      <c r="E112" s="21" t="s">
        <v>4413</v>
      </c>
      <c r="F112" s="21" t="s">
        <v>3577</v>
      </c>
      <c r="G112" s="17" t="s">
        <v>62</v>
      </c>
      <c r="H112" s="150">
        <v>159.2466</v>
      </c>
      <c r="I112" s="12">
        <f t="shared" si="1"/>
        <v>0</v>
      </c>
    </row>
    <row r="113" spans="1:9" s="189" customFormat="1">
      <c r="A113" s="13" t="s">
        <v>3578</v>
      </c>
      <c r="B113" s="14">
        <v>662545124704</v>
      </c>
      <c r="C113" s="21" t="s">
        <v>2</v>
      </c>
      <c r="D113" s="21" t="s">
        <v>3481</v>
      </c>
      <c r="E113" s="21" t="s">
        <v>4413</v>
      </c>
      <c r="F113" s="21" t="s">
        <v>3579</v>
      </c>
      <c r="G113" s="17" t="s">
        <v>62</v>
      </c>
      <c r="H113" s="150">
        <v>183.56280000000001</v>
      </c>
      <c r="I113" s="12">
        <f t="shared" si="1"/>
        <v>0</v>
      </c>
    </row>
    <row r="114" spans="1:9" s="189" customFormat="1">
      <c r="A114" s="13" t="s">
        <v>3580</v>
      </c>
      <c r="B114" s="14">
        <v>662545124711</v>
      </c>
      <c r="C114" s="21" t="s">
        <v>3</v>
      </c>
      <c r="D114" s="21" t="s">
        <v>3481</v>
      </c>
      <c r="E114" s="21" t="s">
        <v>4413</v>
      </c>
      <c r="F114" s="21" t="s">
        <v>3581</v>
      </c>
      <c r="G114" s="17" t="s">
        <v>62</v>
      </c>
      <c r="H114" s="150">
        <v>268.96019999999999</v>
      </c>
      <c r="I114" s="12">
        <f t="shared" si="1"/>
        <v>0</v>
      </c>
    </row>
    <row r="115" spans="1:9" s="189" customFormat="1">
      <c r="A115" s="13" t="s">
        <v>3582</v>
      </c>
      <c r="B115" s="14">
        <v>662545124728</v>
      </c>
      <c r="C115" s="21" t="s">
        <v>4</v>
      </c>
      <c r="D115" s="21" t="s">
        <v>3481</v>
      </c>
      <c r="E115" s="21" t="s">
        <v>4413</v>
      </c>
      <c r="F115" s="21" t="s">
        <v>3583</v>
      </c>
      <c r="G115" s="17" t="s">
        <v>62</v>
      </c>
      <c r="H115" s="150">
        <v>338.2038</v>
      </c>
      <c r="I115" s="12">
        <f t="shared" si="1"/>
        <v>0</v>
      </c>
    </row>
    <row r="116" spans="1:9" s="189" customFormat="1">
      <c r="A116" s="13" t="s">
        <v>3584</v>
      </c>
      <c r="B116" s="14">
        <v>662545124735</v>
      </c>
      <c r="C116" s="21" t="s">
        <v>3318</v>
      </c>
      <c r="D116" s="21" t="s">
        <v>3481</v>
      </c>
      <c r="E116" s="21" t="s">
        <v>4413</v>
      </c>
      <c r="F116" s="21" t="s">
        <v>3585</v>
      </c>
      <c r="G116" s="17" t="s">
        <v>62</v>
      </c>
      <c r="H116" s="150">
        <v>473.00880000000001</v>
      </c>
      <c r="I116" s="12">
        <f t="shared" si="1"/>
        <v>0</v>
      </c>
    </row>
    <row r="117" spans="1:9" s="189" customFormat="1">
      <c r="A117" s="13" t="s">
        <v>3586</v>
      </c>
      <c r="B117" s="14">
        <v>662545124742</v>
      </c>
      <c r="C117" s="21" t="s">
        <v>3321</v>
      </c>
      <c r="D117" s="21" t="s">
        <v>3481</v>
      </c>
      <c r="E117" s="21" t="s">
        <v>4413</v>
      </c>
      <c r="F117" s="21" t="s">
        <v>3587</v>
      </c>
      <c r="G117" s="17" t="s">
        <v>62</v>
      </c>
      <c r="H117" s="150">
        <v>493.87079999999997</v>
      </c>
      <c r="I117" s="12">
        <f t="shared" si="1"/>
        <v>0</v>
      </c>
    </row>
    <row r="118" spans="1:9" s="189" customFormat="1">
      <c r="A118" s="13" t="s">
        <v>3588</v>
      </c>
      <c r="B118" s="14">
        <v>662545124759</v>
      </c>
      <c r="C118" s="21" t="s">
        <v>3324</v>
      </c>
      <c r="D118" s="21" t="s">
        <v>3481</v>
      </c>
      <c r="E118" s="21" t="s">
        <v>4413</v>
      </c>
      <c r="F118" s="21" t="s">
        <v>3589</v>
      </c>
      <c r="G118" s="17" t="s">
        <v>62</v>
      </c>
      <c r="H118" s="150">
        <v>868.65719999999999</v>
      </c>
      <c r="I118" s="12">
        <f t="shared" si="1"/>
        <v>0</v>
      </c>
    </row>
    <row r="119" spans="1:9" s="189" customFormat="1">
      <c r="A119" s="13" t="s">
        <v>3590</v>
      </c>
      <c r="B119" s="14">
        <v>662545124766</v>
      </c>
      <c r="C119" s="21" t="s">
        <v>3327</v>
      </c>
      <c r="D119" s="21" t="s">
        <v>3481</v>
      </c>
      <c r="E119" s="21" t="s">
        <v>4413</v>
      </c>
      <c r="F119" s="21" t="s">
        <v>3591</v>
      </c>
      <c r="G119" s="17" t="s">
        <v>62</v>
      </c>
      <c r="H119" s="150">
        <v>1158.3312000000001</v>
      </c>
      <c r="I119" s="12">
        <f t="shared" si="1"/>
        <v>0</v>
      </c>
    </row>
    <row r="120" spans="1:9" s="189" customFormat="1">
      <c r="A120" s="13" t="s">
        <v>3592</v>
      </c>
      <c r="B120" s="14">
        <v>662545124773</v>
      </c>
      <c r="C120" s="21" t="s">
        <v>3330</v>
      </c>
      <c r="D120" s="21" t="s">
        <v>3481</v>
      </c>
      <c r="E120" s="21" t="s">
        <v>4413</v>
      </c>
      <c r="F120" s="21" t="s">
        <v>3593</v>
      </c>
      <c r="G120" s="17" t="s">
        <v>62</v>
      </c>
      <c r="H120" s="150">
        <v>1657.2408</v>
      </c>
      <c r="I120" s="12">
        <f t="shared" si="1"/>
        <v>0</v>
      </c>
    </row>
    <row r="121" spans="1:9" s="189" customFormat="1">
      <c r="A121" s="13" t="s">
        <v>3632</v>
      </c>
      <c r="B121" s="14">
        <v>662545124872</v>
      </c>
      <c r="C121" s="21" t="s">
        <v>9</v>
      </c>
      <c r="D121" s="21" t="s">
        <v>3481</v>
      </c>
      <c r="E121" s="21" t="s">
        <v>3633</v>
      </c>
      <c r="F121" s="21" t="s">
        <v>3634</v>
      </c>
      <c r="G121" s="17" t="s">
        <v>62</v>
      </c>
      <c r="H121" s="150">
        <v>277.3734</v>
      </c>
      <c r="I121" s="12">
        <f t="shared" si="1"/>
        <v>0</v>
      </c>
    </row>
    <row r="122" spans="1:9" s="189" customFormat="1">
      <c r="A122" s="13" t="s">
        <v>3635</v>
      </c>
      <c r="B122" s="14">
        <v>662545124889</v>
      </c>
      <c r="C122" s="21" t="s">
        <v>2</v>
      </c>
      <c r="D122" s="21" t="s">
        <v>3481</v>
      </c>
      <c r="E122" s="21" t="s">
        <v>3633</v>
      </c>
      <c r="F122" s="21" t="s">
        <v>3636</v>
      </c>
      <c r="G122" s="17" t="s">
        <v>62</v>
      </c>
      <c r="H122" s="150">
        <v>302.93220000000002</v>
      </c>
      <c r="I122" s="12">
        <f t="shared" si="1"/>
        <v>0</v>
      </c>
    </row>
    <row r="123" spans="1:9" s="189" customFormat="1">
      <c r="A123" s="13" t="s">
        <v>3637</v>
      </c>
      <c r="B123" s="14">
        <v>662545124896</v>
      </c>
      <c r="C123" s="21" t="s">
        <v>3</v>
      </c>
      <c r="D123" s="21" t="s">
        <v>3481</v>
      </c>
      <c r="E123" s="21" t="s">
        <v>3633</v>
      </c>
      <c r="F123" s="21" t="s">
        <v>3638</v>
      </c>
      <c r="G123" s="17" t="s">
        <v>62</v>
      </c>
      <c r="H123" s="150">
        <v>404.00459999999998</v>
      </c>
      <c r="I123" s="12">
        <f t="shared" si="1"/>
        <v>0</v>
      </c>
    </row>
    <row r="124" spans="1:9" s="189" customFormat="1">
      <c r="A124" s="13" t="s">
        <v>3639</v>
      </c>
      <c r="B124" s="14">
        <v>662545124902</v>
      </c>
      <c r="C124" s="21" t="s">
        <v>4</v>
      </c>
      <c r="D124" s="21" t="s">
        <v>3481</v>
      </c>
      <c r="E124" s="21" t="s">
        <v>3633</v>
      </c>
      <c r="F124" s="21" t="s">
        <v>3640</v>
      </c>
      <c r="G124" s="17" t="s">
        <v>62</v>
      </c>
      <c r="H124" s="150">
        <v>461.48340000000002</v>
      </c>
      <c r="I124" s="12">
        <f t="shared" si="1"/>
        <v>0</v>
      </c>
    </row>
    <row r="125" spans="1:9" s="189" customFormat="1">
      <c r="A125" s="13" t="s">
        <v>3641</v>
      </c>
      <c r="B125" s="14">
        <v>662545124919</v>
      </c>
      <c r="C125" s="21" t="s">
        <v>3318</v>
      </c>
      <c r="D125" s="21" t="s">
        <v>3481</v>
      </c>
      <c r="E125" s="21" t="s">
        <v>3633</v>
      </c>
      <c r="F125" s="21" t="s">
        <v>3642</v>
      </c>
      <c r="G125" s="17" t="s">
        <v>62</v>
      </c>
      <c r="H125" s="150">
        <v>593.98559999999998</v>
      </c>
      <c r="I125" s="12">
        <f t="shared" si="1"/>
        <v>0</v>
      </c>
    </row>
    <row r="126" spans="1:9" s="189" customFormat="1">
      <c r="A126" s="13" t="s">
        <v>3643</v>
      </c>
      <c r="B126" s="14">
        <v>662545124926</v>
      </c>
      <c r="C126" s="21" t="s">
        <v>3321</v>
      </c>
      <c r="D126" s="21" t="s">
        <v>3481</v>
      </c>
      <c r="E126" s="21" t="s">
        <v>3633</v>
      </c>
      <c r="F126" s="21" t="s">
        <v>3644</v>
      </c>
      <c r="G126" s="17" t="s">
        <v>62</v>
      </c>
      <c r="H126" s="150">
        <v>633.93119999999999</v>
      </c>
      <c r="I126" s="12">
        <f t="shared" si="1"/>
        <v>0</v>
      </c>
    </row>
    <row r="127" spans="1:9" s="189" customFormat="1">
      <c r="A127" s="13" t="s">
        <v>3645</v>
      </c>
      <c r="B127" s="14">
        <v>662545124933</v>
      </c>
      <c r="C127" s="21" t="s">
        <v>3324</v>
      </c>
      <c r="D127" s="21" t="s">
        <v>3481</v>
      </c>
      <c r="E127" s="21" t="s">
        <v>3633</v>
      </c>
      <c r="F127" s="21" t="s">
        <v>3646</v>
      </c>
      <c r="G127" s="17" t="s">
        <v>62</v>
      </c>
      <c r="H127" s="150">
        <v>1165.4105999999999</v>
      </c>
      <c r="I127" s="12">
        <f t="shared" si="1"/>
        <v>0</v>
      </c>
    </row>
    <row r="128" spans="1:9" s="189" customFormat="1">
      <c r="A128" s="13" t="s">
        <v>3647</v>
      </c>
      <c r="B128" s="14">
        <v>662545124940</v>
      </c>
      <c r="C128" s="21" t="s">
        <v>3327</v>
      </c>
      <c r="D128" s="21" t="s">
        <v>3481</v>
      </c>
      <c r="E128" s="21" t="s">
        <v>3633</v>
      </c>
      <c r="F128" s="21" t="s">
        <v>3648</v>
      </c>
      <c r="G128" s="17" t="s">
        <v>62</v>
      </c>
      <c r="H128" s="150">
        <v>1447.0476000000001</v>
      </c>
      <c r="I128" s="12">
        <f t="shared" si="1"/>
        <v>0</v>
      </c>
    </row>
    <row r="129" spans="1:9" s="189" customFormat="1">
      <c r="A129" s="13" t="s">
        <v>3649</v>
      </c>
      <c r="B129" s="14">
        <v>662545124957</v>
      </c>
      <c r="C129" s="21" t="s">
        <v>3330</v>
      </c>
      <c r="D129" s="21" t="s">
        <v>3481</v>
      </c>
      <c r="E129" s="21" t="s">
        <v>3633</v>
      </c>
      <c r="F129" s="21" t="s">
        <v>3650</v>
      </c>
      <c r="G129" s="17" t="s">
        <v>62</v>
      </c>
      <c r="H129" s="150">
        <v>2024.3322000000001</v>
      </c>
      <c r="I129" s="12">
        <f t="shared" si="1"/>
        <v>0</v>
      </c>
    </row>
    <row r="130" spans="1:9" s="189" customFormat="1">
      <c r="A130" s="13" t="s">
        <v>3500</v>
      </c>
      <c r="B130" s="14">
        <v>662545112589</v>
      </c>
      <c r="C130" s="21" t="s">
        <v>50</v>
      </c>
      <c r="D130" s="21" t="s">
        <v>3481</v>
      </c>
      <c r="E130" s="21" t="s">
        <v>3501</v>
      </c>
      <c r="F130" s="21" t="s">
        <v>3502</v>
      </c>
      <c r="G130" s="17" t="s">
        <v>62</v>
      </c>
      <c r="H130" s="150">
        <v>220.68119999999999</v>
      </c>
      <c r="I130" s="12">
        <f t="shared" si="1"/>
        <v>0</v>
      </c>
    </row>
    <row r="131" spans="1:9" s="189" customFormat="1">
      <c r="A131" s="13" t="s">
        <v>3503</v>
      </c>
      <c r="B131" s="14">
        <v>662545112596</v>
      </c>
      <c r="C131" s="21" t="s">
        <v>54</v>
      </c>
      <c r="D131" s="21" t="s">
        <v>3481</v>
      </c>
      <c r="E131" s="21" t="s">
        <v>3501</v>
      </c>
      <c r="F131" s="21" t="s">
        <v>3504</v>
      </c>
      <c r="G131" s="17" t="s">
        <v>62</v>
      </c>
      <c r="H131" s="150">
        <v>258.1644</v>
      </c>
      <c r="I131" s="12">
        <f t="shared" si="1"/>
        <v>0</v>
      </c>
    </row>
    <row r="132" spans="1:9" s="189" customFormat="1">
      <c r="A132" s="13" t="s">
        <v>3505</v>
      </c>
      <c r="B132" s="14">
        <v>662545112602</v>
      </c>
      <c r="C132" s="21" t="s">
        <v>58</v>
      </c>
      <c r="D132" s="21" t="s">
        <v>3481</v>
      </c>
      <c r="E132" s="21" t="s">
        <v>3501</v>
      </c>
      <c r="F132" s="21" t="s">
        <v>3506</v>
      </c>
      <c r="G132" s="17" t="s">
        <v>62</v>
      </c>
      <c r="H132" s="150">
        <v>325.29899999999998</v>
      </c>
      <c r="I132" s="12">
        <f t="shared" ref="I132:I195" si="2">H132*$I$2</f>
        <v>0</v>
      </c>
    </row>
    <row r="133" spans="1:9" s="189" customFormat="1">
      <c r="A133" s="13" t="s">
        <v>3507</v>
      </c>
      <c r="B133" s="14">
        <v>662545112619</v>
      </c>
      <c r="C133" s="21" t="s">
        <v>61</v>
      </c>
      <c r="D133" s="21" t="s">
        <v>3481</v>
      </c>
      <c r="E133" s="21" t="s">
        <v>3501</v>
      </c>
      <c r="F133" s="21" t="s">
        <v>3508</v>
      </c>
      <c r="G133" s="17" t="s">
        <v>62</v>
      </c>
      <c r="H133" s="150">
        <v>480.3732</v>
      </c>
      <c r="I133" s="12">
        <f t="shared" si="2"/>
        <v>0</v>
      </c>
    </row>
    <row r="134" spans="1:9" s="189" customFormat="1">
      <c r="A134" s="13" t="s">
        <v>3509</v>
      </c>
      <c r="B134" s="14">
        <v>662545112626</v>
      </c>
      <c r="C134" s="21" t="s">
        <v>1897</v>
      </c>
      <c r="D134" s="21" t="s">
        <v>3481</v>
      </c>
      <c r="E134" s="21" t="s">
        <v>3501</v>
      </c>
      <c r="F134" s="21" t="s">
        <v>3510</v>
      </c>
      <c r="G134" s="17" t="s">
        <v>62</v>
      </c>
      <c r="H134" s="150">
        <v>606.16079999999999</v>
      </c>
      <c r="I134" s="12">
        <f t="shared" si="2"/>
        <v>0</v>
      </c>
    </row>
    <row r="135" spans="1:9" s="189" customFormat="1">
      <c r="A135" s="13" t="s">
        <v>3511</v>
      </c>
      <c r="B135" s="14">
        <v>662545112633</v>
      </c>
      <c r="C135" s="21" t="s">
        <v>1900</v>
      </c>
      <c r="D135" s="21" t="s">
        <v>3481</v>
      </c>
      <c r="E135" s="21" t="s">
        <v>3501</v>
      </c>
      <c r="F135" s="21" t="s">
        <v>3512</v>
      </c>
      <c r="G135" s="17" t="s">
        <v>62</v>
      </c>
      <c r="H135" s="150">
        <v>774.76679999999999</v>
      </c>
      <c r="I135" s="12">
        <f t="shared" si="2"/>
        <v>0</v>
      </c>
    </row>
    <row r="136" spans="1:9" s="189" customFormat="1">
      <c r="A136" s="13" t="s">
        <v>3513</v>
      </c>
      <c r="B136" s="14">
        <v>662545112640</v>
      </c>
      <c r="C136" s="21" t="s">
        <v>1903</v>
      </c>
      <c r="D136" s="21" t="s">
        <v>3481</v>
      </c>
      <c r="E136" s="21" t="s">
        <v>3501</v>
      </c>
      <c r="F136" s="21" t="s">
        <v>3514</v>
      </c>
      <c r="G136" s="17" t="s">
        <v>62</v>
      </c>
      <c r="H136" s="150">
        <v>1329.2285999999999</v>
      </c>
      <c r="I136" s="12">
        <f t="shared" si="2"/>
        <v>0</v>
      </c>
    </row>
    <row r="137" spans="1:9" s="189" customFormat="1">
      <c r="A137" s="13" t="s">
        <v>3515</v>
      </c>
      <c r="B137" s="14">
        <v>662545112657</v>
      </c>
      <c r="C137" s="21" t="s">
        <v>2710</v>
      </c>
      <c r="D137" s="21" t="s">
        <v>3481</v>
      </c>
      <c r="E137" s="21" t="s">
        <v>3501</v>
      </c>
      <c r="F137" s="21" t="s">
        <v>3516</v>
      </c>
      <c r="G137" s="17" t="s">
        <v>62</v>
      </c>
      <c r="H137" s="150">
        <v>2021.4366</v>
      </c>
      <c r="I137" s="12">
        <f t="shared" si="2"/>
        <v>0</v>
      </c>
    </row>
    <row r="138" spans="1:9" s="189" customFormat="1">
      <c r="A138" s="13" t="s">
        <v>3517</v>
      </c>
      <c r="B138" s="14">
        <v>662545112664</v>
      </c>
      <c r="C138" s="21" t="s">
        <v>2713</v>
      </c>
      <c r="D138" s="21" t="s">
        <v>3481</v>
      </c>
      <c r="E138" s="21" t="s">
        <v>3501</v>
      </c>
      <c r="F138" s="21" t="s">
        <v>3518</v>
      </c>
      <c r="G138" s="17" t="s">
        <v>62</v>
      </c>
      <c r="H138" s="150">
        <v>2920.2467999999999</v>
      </c>
      <c r="I138" s="12">
        <f t="shared" si="2"/>
        <v>0</v>
      </c>
    </row>
    <row r="139" spans="1:9" s="189" customFormat="1">
      <c r="A139" s="13" t="s">
        <v>3519</v>
      </c>
      <c r="B139" s="14">
        <v>662545021041</v>
      </c>
      <c r="C139" s="21" t="s">
        <v>50</v>
      </c>
      <c r="D139" s="21" t="s">
        <v>3481</v>
      </c>
      <c r="E139" s="21" t="s">
        <v>3520</v>
      </c>
      <c r="F139" s="21" t="s">
        <v>3521</v>
      </c>
      <c r="G139" s="17" t="s">
        <v>62</v>
      </c>
      <c r="H139" s="150">
        <v>220.68119999999999</v>
      </c>
      <c r="I139" s="12">
        <f t="shared" si="2"/>
        <v>0</v>
      </c>
    </row>
    <row r="140" spans="1:9" s="189" customFormat="1">
      <c r="A140" s="13" t="s">
        <v>3522</v>
      </c>
      <c r="B140" s="14">
        <v>662545021058</v>
      </c>
      <c r="C140" s="21" t="s">
        <v>54</v>
      </c>
      <c r="D140" s="21" t="s">
        <v>3481</v>
      </c>
      <c r="E140" s="21" t="s">
        <v>3520</v>
      </c>
      <c r="F140" s="21" t="s">
        <v>3523</v>
      </c>
      <c r="G140" s="17" t="s">
        <v>62</v>
      </c>
      <c r="H140" s="150">
        <v>258.1644</v>
      </c>
      <c r="I140" s="12">
        <f t="shared" si="2"/>
        <v>0</v>
      </c>
    </row>
    <row r="141" spans="1:9" s="189" customFormat="1">
      <c r="A141" s="13" t="s">
        <v>3524</v>
      </c>
      <c r="B141" s="14">
        <v>662545021065</v>
      </c>
      <c r="C141" s="21" t="s">
        <v>58</v>
      </c>
      <c r="D141" s="21" t="s">
        <v>3481</v>
      </c>
      <c r="E141" s="21" t="s">
        <v>3520</v>
      </c>
      <c r="F141" s="21" t="s">
        <v>3525</v>
      </c>
      <c r="G141" s="17" t="s">
        <v>62</v>
      </c>
      <c r="H141" s="150">
        <v>325.29899999999998</v>
      </c>
      <c r="I141" s="12">
        <f t="shared" si="2"/>
        <v>0</v>
      </c>
    </row>
    <row r="142" spans="1:9" s="189" customFormat="1">
      <c r="A142" s="13" t="s">
        <v>3526</v>
      </c>
      <c r="B142" s="14">
        <v>662545021072</v>
      </c>
      <c r="C142" s="21" t="s">
        <v>61</v>
      </c>
      <c r="D142" s="21" t="s">
        <v>3481</v>
      </c>
      <c r="E142" s="21" t="s">
        <v>3520</v>
      </c>
      <c r="F142" s="21" t="s">
        <v>3527</v>
      </c>
      <c r="G142" s="17" t="s">
        <v>62</v>
      </c>
      <c r="H142" s="150">
        <v>480.3732</v>
      </c>
      <c r="I142" s="12">
        <f t="shared" si="2"/>
        <v>0</v>
      </c>
    </row>
    <row r="143" spans="1:9" s="189" customFormat="1">
      <c r="A143" s="13" t="s">
        <v>3528</v>
      </c>
      <c r="B143" s="14">
        <v>662545021089</v>
      </c>
      <c r="C143" s="21" t="s">
        <v>1897</v>
      </c>
      <c r="D143" s="21" t="s">
        <v>3481</v>
      </c>
      <c r="E143" s="21" t="s">
        <v>3520</v>
      </c>
      <c r="F143" s="21" t="s">
        <v>3529</v>
      </c>
      <c r="G143" s="17" t="s">
        <v>62</v>
      </c>
      <c r="H143" s="150">
        <v>595.22820000000002</v>
      </c>
      <c r="I143" s="12">
        <f t="shared" si="2"/>
        <v>0</v>
      </c>
    </row>
    <row r="144" spans="1:9" s="189" customFormat="1">
      <c r="A144" s="13" t="s">
        <v>3530</v>
      </c>
      <c r="B144" s="14">
        <v>662545021096</v>
      </c>
      <c r="C144" s="21" t="s">
        <v>1900</v>
      </c>
      <c r="D144" s="21" t="s">
        <v>3481</v>
      </c>
      <c r="E144" s="21" t="s">
        <v>3520</v>
      </c>
      <c r="F144" s="21" t="s">
        <v>3531</v>
      </c>
      <c r="G144" s="17" t="s">
        <v>62</v>
      </c>
      <c r="H144" s="150">
        <v>763.58339999999998</v>
      </c>
      <c r="I144" s="12">
        <f t="shared" si="2"/>
        <v>0</v>
      </c>
    </row>
    <row r="145" spans="1:9" s="189" customFormat="1">
      <c r="A145" s="13" t="s">
        <v>3532</v>
      </c>
      <c r="B145" s="14">
        <v>662545021102</v>
      </c>
      <c r="C145" s="21" t="s">
        <v>1903</v>
      </c>
      <c r="D145" s="21" t="s">
        <v>3481</v>
      </c>
      <c r="E145" s="21" t="s">
        <v>3520</v>
      </c>
      <c r="F145" s="21" t="s">
        <v>3533</v>
      </c>
      <c r="G145" s="17" t="s">
        <v>62</v>
      </c>
      <c r="H145" s="150">
        <v>1321.7616</v>
      </c>
      <c r="I145" s="12">
        <f t="shared" si="2"/>
        <v>0</v>
      </c>
    </row>
    <row r="146" spans="1:9" s="189" customFormat="1">
      <c r="A146" s="13" t="s">
        <v>3534</v>
      </c>
      <c r="B146" s="14">
        <v>662545049144</v>
      </c>
      <c r="C146" s="21" t="s">
        <v>2710</v>
      </c>
      <c r="D146" s="21" t="s">
        <v>3481</v>
      </c>
      <c r="E146" s="21" t="s">
        <v>3520</v>
      </c>
      <c r="F146" s="21" t="s">
        <v>3535</v>
      </c>
      <c r="G146" s="17" t="s">
        <v>62</v>
      </c>
      <c r="H146" s="150">
        <v>1984.1130000000001</v>
      </c>
      <c r="I146" s="12">
        <f t="shared" si="2"/>
        <v>0</v>
      </c>
    </row>
    <row r="147" spans="1:9" s="189" customFormat="1">
      <c r="A147" s="13" t="s">
        <v>3536</v>
      </c>
      <c r="B147" s="14">
        <v>662545049151</v>
      </c>
      <c r="C147" s="21" t="s">
        <v>2713</v>
      </c>
      <c r="D147" s="21" t="s">
        <v>3481</v>
      </c>
      <c r="E147" s="21" t="s">
        <v>3520</v>
      </c>
      <c r="F147" s="21" t="s">
        <v>3537</v>
      </c>
      <c r="G147" s="17" t="s">
        <v>62</v>
      </c>
      <c r="H147" s="150">
        <v>2862.4488000000001</v>
      </c>
      <c r="I147" s="12">
        <f t="shared" si="2"/>
        <v>0</v>
      </c>
    </row>
    <row r="148" spans="1:9" s="189" customFormat="1">
      <c r="A148" s="13" t="s">
        <v>3594</v>
      </c>
      <c r="B148" s="14">
        <v>662545021119</v>
      </c>
      <c r="C148" s="21" t="s">
        <v>50</v>
      </c>
      <c r="D148" s="21" t="s">
        <v>3481</v>
      </c>
      <c r="E148" s="21" t="s">
        <v>3595</v>
      </c>
      <c r="F148" s="21" t="s">
        <v>3596</v>
      </c>
      <c r="G148" s="17" t="s">
        <v>62</v>
      </c>
      <c r="H148" s="150">
        <v>387.13260000000002</v>
      </c>
      <c r="I148" s="12">
        <f t="shared" si="2"/>
        <v>0</v>
      </c>
    </row>
    <row r="149" spans="1:9" s="189" customFormat="1">
      <c r="A149" s="13" t="s">
        <v>3597</v>
      </c>
      <c r="B149" s="14">
        <v>662545021126</v>
      </c>
      <c r="C149" s="21" t="s">
        <v>54</v>
      </c>
      <c r="D149" s="21" t="s">
        <v>3481</v>
      </c>
      <c r="E149" s="21" t="s">
        <v>3595</v>
      </c>
      <c r="F149" s="21" t="s">
        <v>3598</v>
      </c>
      <c r="G149" s="17" t="s">
        <v>62</v>
      </c>
      <c r="H149" s="150">
        <v>424.74119999999999</v>
      </c>
      <c r="I149" s="12">
        <f t="shared" si="2"/>
        <v>0</v>
      </c>
    </row>
    <row r="150" spans="1:9" s="189" customFormat="1">
      <c r="A150" s="13" t="s">
        <v>3599</v>
      </c>
      <c r="B150" s="14">
        <v>662545021133</v>
      </c>
      <c r="C150" s="21" t="s">
        <v>58</v>
      </c>
      <c r="D150" s="21" t="s">
        <v>3481</v>
      </c>
      <c r="E150" s="21" t="s">
        <v>3595</v>
      </c>
      <c r="F150" s="21" t="s">
        <v>3600</v>
      </c>
      <c r="G150" s="17" t="s">
        <v>62</v>
      </c>
      <c r="H150" s="150">
        <v>491.77319999999997</v>
      </c>
      <c r="I150" s="12">
        <f t="shared" si="2"/>
        <v>0</v>
      </c>
    </row>
    <row r="151" spans="1:9" s="189" customFormat="1">
      <c r="A151" s="13" t="s">
        <v>3601</v>
      </c>
      <c r="B151" s="14">
        <v>662545021140</v>
      </c>
      <c r="C151" s="21" t="s">
        <v>61</v>
      </c>
      <c r="D151" s="21" t="s">
        <v>3481</v>
      </c>
      <c r="E151" s="21" t="s">
        <v>3595</v>
      </c>
      <c r="F151" s="21" t="s">
        <v>3602</v>
      </c>
      <c r="G151" s="17" t="s">
        <v>62</v>
      </c>
      <c r="H151" s="150">
        <v>634.83180000000004</v>
      </c>
      <c r="I151" s="12">
        <f t="shared" si="2"/>
        <v>0</v>
      </c>
    </row>
    <row r="152" spans="1:9" s="189" customFormat="1">
      <c r="A152" s="13" t="s">
        <v>3603</v>
      </c>
      <c r="B152" s="14">
        <v>662545021157</v>
      </c>
      <c r="C152" s="21" t="s">
        <v>1897</v>
      </c>
      <c r="D152" s="21" t="s">
        <v>3481</v>
      </c>
      <c r="E152" s="21" t="s">
        <v>3595</v>
      </c>
      <c r="F152" s="21" t="s">
        <v>3604</v>
      </c>
      <c r="G152" s="17" t="s">
        <v>62</v>
      </c>
      <c r="H152" s="150">
        <v>749.81219999999996</v>
      </c>
      <c r="I152" s="12">
        <f t="shared" si="2"/>
        <v>0</v>
      </c>
    </row>
    <row r="153" spans="1:9" s="189" customFormat="1">
      <c r="A153" s="13" t="s">
        <v>3605</v>
      </c>
      <c r="B153" s="14">
        <v>662545021164</v>
      </c>
      <c r="C153" s="21" t="s">
        <v>1900</v>
      </c>
      <c r="D153" s="21" t="s">
        <v>3481</v>
      </c>
      <c r="E153" s="21" t="s">
        <v>3595</v>
      </c>
      <c r="F153" s="21" t="s">
        <v>3606</v>
      </c>
      <c r="G153" s="17" t="s">
        <v>62</v>
      </c>
      <c r="H153" s="150">
        <v>918.17880000000002</v>
      </c>
      <c r="I153" s="12">
        <f t="shared" si="2"/>
        <v>0</v>
      </c>
    </row>
    <row r="154" spans="1:9" s="189" customFormat="1">
      <c r="A154" s="13" t="s">
        <v>3607</v>
      </c>
      <c r="B154" s="14">
        <v>662545021171</v>
      </c>
      <c r="C154" s="21" t="s">
        <v>1903</v>
      </c>
      <c r="D154" s="21" t="s">
        <v>3481</v>
      </c>
      <c r="E154" s="21" t="s">
        <v>3595</v>
      </c>
      <c r="F154" s="21" t="s">
        <v>3608</v>
      </c>
      <c r="G154" s="17" t="s">
        <v>62</v>
      </c>
      <c r="H154" s="150">
        <v>1607.1035999999999</v>
      </c>
      <c r="I154" s="12">
        <f t="shared" si="2"/>
        <v>0</v>
      </c>
    </row>
    <row r="155" spans="1:9" s="189" customFormat="1">
      <c r="A155" s="13" t="s">
        <v>3609</v>
      </c>
      <c r="B155" s="14">
        <v>662545049182</v>
      </c>
      <c r="C155" s="21" t="s">
        <v>2710</v>
      </c>
      <c r="D155" s="21" t="s">
        <v>3481</v>
      </c>
      <c r="E155" s="21" t="s">
        <v>3595</v>
      </c>
      <c r="F155" s="21" t="s">
        <v>3610</v>
      </c>
      <c r="G155" s="17" t="s">
        <v>62</v>
      </c>
      <c r="H155" s="150">
        <v>2267.2206000000001</v>
      </c>
      <c r="I155" s="12">
        <f t="shared" si="2"/>
        <v>0</v>
      </c>
    </row>
    <row r="156" spans="1:9" s="189" customFormat="1">
      <c r="A156" s="13" t="s">
        <v>3611</v>
      </c>
      <c r="B156" s="14">
        <v>662545049199</v>
      </c>
      <c r="C156" s="21" t="s">
        <v>2713</v>
      </c>
      <c r="D156" s="21" t="s">
        <v>3481</v>
      </c>
      <c r="E156" s="21" t="s">
        <v>3595</v>
      </c>
      <c r="F156" s="21" t="s">
        <v>3612</v>
      </c>
      <c r="G156" s="17" t="s">
        <v>62</v>
      </c>
      <c r="H156" s="150">
        <v>3145.5108</v>
      </c>
      <c r="I156" s="12">
        <f t="shared" si="2"/>
        <v>0</v>
      </c>
    </row>
    <row r="157" spans="1:9" s="189" customFormat="1">
      <c r="A157" s="13" t="s">
        <v>3613</v>
      </c>
      <c r="B157" s="14">
        <v>662545124780</v>
      </c>
      <c r="C157" s="21" t="s">
        <v>9</v>
      </c>
      <c r="D157" s="21" t="s">
        <v>3481</v>
      </c>
      <c r="E157" s="21" t="s">
        <v>3614</v>
      </c>
      <c r="F157" s="21" t="s">
        <v>3615</v>
      </c>
      <c r="G157" s="17" t="s">
        <v>62</v>
      </c>
      <c r="H157" s="150">
        <v>159.2466</v>
      </c>
      <c r="I157" s="12">
        <f t="shared" si="2"/>
        <v>0</v>
      </c>
    </row>
    <row r="158" spans="1:9" s="189" customFormat="1">
      <c r="A158" s="13" t="s">
        <v>3616</v>
      </c>
      <c r="B158" s="14">
        <v>662545124797</v>
      </c>
      <c r="C158" s="21" t="s">
        <v>2</v>
      </c>
      <c r="D158" s="21" t="s">
        <v>3481</v>
      </c>
      <c r="E158" s="21" t="s">
        <v>3614</v>
      </c>
      <c r="F158" s="21" t="s">
        <v>3617</v>
      </c>
      <c r="G158" s="17" t="s">
        <v>62</v>
      </c>
      <c r="H158" s="150">
        <v>183.56280000000001</v>
      </c>
      <c r="I158" s="12">
        <f t="shared" si="2"/>
        <v>0</v>
      </c>
    </row>
    <row r="159" spans="1:9" s="189" customFormat="1">
      <c r="A159" s="13" t="s">
        <v>3618</v>
      </c>
      <c r="B159" s="14">
        <v>662545124803</v>
      </c>
      <c r="C159" s="21" t="s">
        <v>3</v>
      </c>
      <c r="D159" s="21" t="s">
        <v>3481</v>
      </c>
      <c r="E159" s="21" t="s">
        <v>3614</v>
      </c>
      <c r="F159" s="21" t="s">
        <v>3619</v>
      </c>
      <c r="G159" s="17" t="s">
        <v>62</v>
      </c>
      <c r="H159" s="150">
        <v>268.96019999999999</v>
      </c>
      <c r="I159" s="12">
        <f t="shared" si="2"/>
        <v>0</v>
      </c>
    </row>
    <row r="160" spans="1:9" s="189" customFormat="1">
      <c r="A160" s="13" t="s">
        <v>3620</v>
      </c>
      <c r="B160" s="14">
        <v>662545124810</v>
      </c>
      <c r="C160" s="21" t="s">
        <v>4</v>
      </c>
      <c r="D160" s="21" t="s">
        <v>3481</v>
      </c>
      <c r="E160" s="21" t="s">
        <v>3614</v>
      </c>
      <c r="F160" s="21" t="s">
        <v>3621</v>
      </c>
      <c r="G160" s="17" t="s">
        <v>62</v>
      </c>
      <c r="H160" s="150">
        <v>338.2038</v>
      </c>
      <c r="I160" s="12">
        <f t="shared" si="2"/>
        <v>0</v>
      </c>
    </row>
    <row r="161" spans="1:9" s="189" customFormat="1">
      <c r="A161" s="13" t="s">
        <v>3622</v>
      </c>
      <c r="B161" s="14">
        <v>662545124827</v>
      </c>
      <c r="C161" s="21" t="s">
        <v>3318</v>
      </c>
      <c r="D161" s="21" t="s">
        <v>3481</v>
      </c>
      <c r="E161" s="21" t="s">
        <v>3614</v>
      </c>
      <c r="F161" s="21" t="s">
        <v>3623</v>
      </c>
      <c r="G161" s="17" t="s">
        <v>62</v>
      </c>
      <c r="H161" s="150">
        <v>473.00880000000001</v>
      </c>
      <c r="I161" s="12">
        <f t="shared" si="2"/>
        <v>0</v>
      </c>
    </row>
    <row r="162" spans="1:9" s="189" customFormat="1">
      <c r="A162" s="13" t="s">
        <v>3624</v>
      </c>
      <c r="B162" s="14">
        <v>662545124834</v>
      </c>
      <c r="C162" s="21" t="s">
        <v>3321</v>
      </c>
      <c r="D162" s="21" t="s">
        <v>3481</v>
      </c>
      <c r="E162" s="21" t="s">
        <v>3614</v>
      </c>
      <c r="F162" s="21" t="s">
        <v>3625</v>
      </c>
      <c r="G162" s="17" t="s">
        <v>62</v>
      </c>
      <c r="H162" s="150">
        <v>493.87079999999997</v>
      </c>
      <c r="I162" s="12">
        <f t="shared" si="2"/>
        <v>0</v>
      </c>
    </row>
    <row r="163" spans="1:9" s="189" customFormat="1">
      <c r="A163" s="13" t="s">
        <v>3626</v>
      </c>
      <c r="B163" s="14">
        <v>662545124841</v>
      </c>
      <c r="C163" s="21" t="s">
        <v>3324</v>
      </c>
      <c r="D163" s="21" t="s">
        <v>3481</v>
      </c>
      <c r="E163" s="21" t="s">
        <v>3614</v>
      </c>
      <c r="F163" s="21" t="s">
        <v>3627</v>
      </c>
      <c r="G163" s="17" t="s">
        <v>62</v>
      </c>
      <c r="H163" s="150">
        <v>868.65719999999999</v>
      </c>
      <c r="I163" s="12">
        <f t="shared" si="2"/>
        <v>0</v>
      </c>
    </row>
    <row r="164" spans="1:9" s="189" customFormat="1">
      <c r="A164" s="13" t="s">
        <v>3628</v>
      </c>
      <c r="B164" s="14">
        <v>662545124858</v>
      </c>
      <c r="C164" s="21" t="s">
        <v>3327</v>
      </c>
      <c r="D164" s="21" t="s">
        <v>3481</v>
      </c>
      <c r="E164" s="21" t="s">
        <v>3614</v>
      </c>
      <c r="F164" s="21" t="s">
        <v>3629</v>
      </c>
      <c r="G164" s="17" t="s">
        <v>62</v>
      </c>
      <c r="H164" s="150">
        <v>1158.3312000000001</v>
      </c>
      <c r="I164" s="12">
        <f t="shared" si="2"/>
        <v>0</v>
      </c>
    </row>
    <row r="165" spans="1:9" s="189" customFormat="1">
      <c r="A165" s="13" t="s">
        <v>3630</v>
      </c>
      <c r="B165" s="14">
        <v>662545124865</v>
      </c>
      <c r="C165" s="21" t="s">
        <v>3330</v>
      </c>
      <c r="D165" s="21" t="s">
        <v>3481</v>
      </c>
      <c r="E165" s="21" t="s">
        <v>3614</v>
      </c>
      <c r="F165" s="21" t="s">
        <v>3631</v>
      </c>
      <c r="G165" s="17" t="s">
        <v>62</v>
      </c>
      <c r="H165" s="150">
        <v>1657.2408</v>
      </c>
      <c r="I165" s="12">
        <f t="shared" si="2"/>
        <v>0</v>
      </c>
    </row>
    <row r="166" spans="1:9" s="189" customFormat="1">
      <c r="A166" s="13" t="s">
        <v>3651</v>
      </c>
      <c r="B166" s="14">
        <v>662545124964</v>
      </c>
      <c r="C166" s="21" t="s">
        <v>9</v>
      </c>
      <c r="D166" s="21" t="s">
        <v>3481</v>
      </c>
      <c r="E166" s="21" t="s">
        <v>4414</v>
      </c>
      <c r="F166" s="21" t="s">
        <v>3652</v>
      </c>
      <c r="G166" s="17" t="s">
        <v>62</v>
      </c>
      <c r="H166" s="150">
        <v>265.47179999999997</v>
      </c>
      <c r="I166" s="12">
        <f t="shared" si="2"/>
        <v>0</v>
      </c>
    </row>
    <row r="167" spans="1:9" s="189" customFormat="1">
      <c r="A167" s="13" t="s">
        <v>3653</v>
      </c>
      <c r="B167" s="14">
        <v>662545124971</v>
      </c>
      <c r="C167" s="21" t="s">
        <v>2</v>
      </c>
      <c r="D167" s="21" t="s">
        <v>3481</v>
      </c>
      <c r="E167" s="21" t="s">
        <v>4414</v>
      </c>
      <c r="F167" s="21" t="s">
        <v>3654</v>
      </c>
      <c r="G167" s="17" t="s">
        <v>62</v>
      </c>
      <c r="H167" s="150">
        <v>279.5394</v>
      </c>
      <c r="I167" s="12">
        <f t="shared" si="2"/>
        <v>0</v>
      </c>
    </row>
    <row r="168" spans="1:9" s="189" customFormat="1">
      <c r="A168" s="13" t="s">
        <v>3655</v>
      </c>
      <c r="B168" s="14">
        <v>662545124988</v>
      </c>
      <c r="C168" s="21" t="s">
        <v>3</v>
      </c>
      <c r="D168" s="21" t="s">
        <v>3481</v>
      </c>
      <c r="E168" s="21" t="s">
        <v>4414</v>
      </c>
      <c r="F168" s="21" t="s">
        <v>3656</v>
      </c>
      <c r="G168" s="17" t="s">
        <v>62</v>
      </c>
      <c r="H168" s="150">
        <v>377.36279999999999</v>
      </c>
      <c r="I168" s="12">
        <f t="shared" si="2"/>
        <v>0</v>
      </c>
    </row>
    <row r="169" spans="1:9" s="189" customFormat="1">
      <c r="A169" s="13" t="s">
        <v>3657</v>
      </c>
      <c r="B169" s="14">
        <v>662545124995</v>
      </c>
      <c r="C169" s="21" t="s">
        <v>4</v>
      </c>
      <c r="D169" s="21" t="s">
        <v>3481</v>
      </c>
      <c r="E169" s="21" t="s">
        <v>4414</v>
      </c>
      <c r="F169" s="21" t="s">
        <v>3658</v>
      </c>
      <c r="G169" s="17" t="s">
        <v>62</v>
      </c>
      <c r="H169" s="150">
        <v>455.54399999999998</v>
      </c>
      <c r="I169" s="12">
        <f t="shared" si="2"/>
        <v>0</v>
      </c>
    </row>
    <row r="170" spans="1:9" s="189" customFormat="1">
      <c r="A170" s="13" t="s">
        <v>3659</v>
      </c>
      <c r="B170" s="14">
        <v>662545125008</v>
      </c>
      <c r="C170" s="21" t="s">
        <v>3318</v>
      </c>
      <c r="D170" s="21" t="s">
        <v>3481</v>
      </c>
      <c r="E170" s="21" t="s">
        <v>4414</v>
      </c>
      <c r="F170" s="21" t="s">
        <v>3660</v>
      </c>
      <c r="G170" s="17" t="s">
        <v>62</v>
      </c>
      <c r="H170" s="150">
        <v>531.45659999999998</v>
      </c>
      <c r="I170" s="12">
        <f t="shared" si="2"/>
        <v>0</v>
      </c>
    </row>
    <row r="171" spans="1:9" s="189" customFormat="1">
      <c r="A171" s="13" t="s">
        <v>3661</v>
      </c>
      <c r="B171" s="14">
        <v>662545125015</v>
      </c>
      <c r="C171" s="21" t="s">
        <v>3321</v>
      </c>
      <c r="D171" s="21" t="s">
        <v>3481</v>
      </c>
      <c r="E171" s="21" t="s">
        <v>4414</v>
      </c>
      <c r="F171" s="21" t="s">
        <v>3662</v>
      </c>
      <c r="G171" s="17" t="s">
        <v>62</v>
      </c>
      <c r="H171" s="150">
        <v>565.51980000000003</v>
      </c>
      <c r="I171" s="12">
        <f t="shared" si="2"/>
        <v>0</v>
      </c>
    </row>
    <row r="172" spans="1:9" s="189" customFormat="1">
      <c r="A172" s="13" t="s">
        <v>3663</v>
      </c>
      <c r="B172" s="14">
        <v>662545125022</v>
      </c>
      <c r="C172" s="21" t="s">
        <v>3324</v>
      </c>
      <c r="D172" s="21" t="s">
        <v>3481</v>
      </c>
      <c r="E172" s="21" t="s">
        <v>4414</v>
      </c>
      <c r="F172" s="21" t="s">
        <v>3664</v>
      </c>
      <c r="G172" s="17" t="s">
        <v>62</v>
      </c>
      <c r="H172" s="150">
        <v>1050.6012000000001</v>
      </c>
      <c r="I172" s="12">
        <f t="shared" si="2"/>
        <v>0</v>
      </c>
    </row>
    <row r="173" spans="1:9" s="189" customFormat="1">
      <c r="A173" s="13" t="s">
        <v>3665</v>
      </c>
      <c r="B173" s="14">
        <v>662545125039</v>
      </c>
      <c r="C173" s="21" t="s">
        <v>3327</v>
      </c>
      <c r="D173" s="21" t="s">
        <v>3481</v>
      </c>
      <c r="E173" s="21" t="s">
        <v>4414</v>
      </c>
      <c r="F173" s="21" t="s">
        <v>3666</v>
      </c>
      <c r="G173" s="17" t="s">
        <v>62</v>
      </c>
      <c r="H173" s="150">
        <v>1262.2650000000001</v>
      </c>
      <c r="I173" s="12">
        <f t="shared" si="2"/>
        <v>0</v>
      </c>
    </row>
    <row r="174" spans="1:9" s="189" customFormat="1">
      <c r="A174" s="13" t="s">
        <v>3667</v>
      </c>
      <c r="B174" s="14">
        <v>662545125046</v>
      </c>
      <c r="C174" s="21" t="s">
        <v>3330</v>
      </c>
      <c r="D174" s="21" t="s">
        <v>3481</v>
      </c>
      <c r="E174" s="21" t="s">
        <v>4414</v>
      </c>
      <c r="F174" s="21" t="s">
        <v>3668</v>
      </c>
      <c r="G174" s="17" t="s">
        <v>62</v>
      </c>
      <c r="H174" s="150">
        <v>1744.4394</v>
      </c>
      <c r="I174" s="12">
        <f t="shared" si="2"/>
        <v>0</v>
      </c>
    </row>
    <row r="175" spans="1:9" s="189" customFormat="1">
      <c r="A175" s="13" t="s">
        <v>3538</v>
      </c>
      <c r="B175" s="14">
        <v>662545112671</v>
      </c>
      <c r="C175" s="21" t="s">
        <v>50</v>
      </c>
      <c r="D175" s="21" t="s">
        <v>3481</v>
      </c>
      <c r="E175" s="21" t="s">
        <v>3539</v>
      </c>
      <c r="F175" s="21" t="s">
        <v>3540</v>
      </c>
      <c r="G175" s="17" t="s">
        <v>62</v>
      </c>
      <c r="H175" s="150">
        <v>220.68119999999999</v>
      </c>
      <c r="I175" s="12">
        <f t="shared" si="2"/>
        <v>0</v>
      </c>
    </row>
    <row r="176" spans="1:9" s="189" customFormat="1">
      <c r="A176" s="13" t="s">
        <v>3541</v>
      </c>
      <c r="B176" s="14">
        <v>662545112688</v>
      </c>
      <c r="C176" s="21" t="s">
        <v>54</v>
      </c>
      <c r="D176" s="21" t="s">
        <v>3481</v>
      </c>
      <c r="E176" s="21" t="s">
        <v>3539</v>
      </c>
      <c r="F176" s="21" t="s">
        <v>3542</v>
      </c>
      <c r="G176" s="17" t="s">
        <v>62</v>
      </c>
      <c r="H176" s="150">
        <v>258.1644</v>
      </c>
      <c r="I176" s="12">
        <f t="shared" si="2"/>
        <v>0</v>
      </c>
    </row>
    <row r="177" spans="1:9" s="189" customFormat="1">
      <c r="A177" s="13" t="s">
        <v>3543</v>
      </c>
      <c r="B177" s="14">
        <v>662545112695</v>
      </c>
      <c r="C177" s="21" t="s">
        <v>58</v>
      </c>
      <c r="D177" s="21" t="s">
        <v>3481</v>
      </c>
      <c r="E177" s="21" t="s">
        <v>3539</v>
      </c>
      <c r="F177" s="21" t="s">
        <v>3544</v>
      </c>
      <c r="G177" s="17" t="s">
        <v>62</v>
      </c>
      <c r="H177" s="150">
        <v>325.29899999999998</v>
      </c>
      <c r="I177" s="12">
        <f t="shared" si="2"/>
        <v>0</v>
      </c>
    </row>
    <row r="178" spans="1:9" s="189" customFormat="1">
      <c r="A178" s="13" t="s">
        <v>3545</v>
      </c>
      <c r="B178" s="14">
        <v>662545112701</v>
      </c>
      <c r="C178" s="21" t="s">
        <v>61</v>
      </c>
      <c r="D178" s="21" t="s">
        <v>3481</v>
      </c>
      <c r="E178" s="21" t="s">
        <v>3539</v>
      </c>
      <c r="F178" s="21" t="s">
        <v>3546</v>
      </c>
      <c r="G178" s="17" t="s">
        <v>62</v>
      </c>
      <c r="H178" s="150">
        <v>480.3732</v>
      </c>
      <c r="I178" s="12">
        <f t="shared" si="2"/>
        <v>0</v>
      </c>
    </row>
    <row r="179" spans="1:9" s="189" customFormat="1">
      <c r="A179" s="13" t="s">
        <v>3547</v>
      </c>
      <c r="B179" s="14">
        <v>662545112718</v>
      </c>
      <c r="C179" s="21" t="s">
        <v>1897</v>
      </c>
      <c r="D179" s="21" t="s">
        <v>3481</v>
      </c>
      <c r="E179" s="21" t="s">
        <v>3539</v>
      </c>
      <c r="F179" s="21" t="s">
        <v>3548</v>
      </c>
      <c r="G179" s="17" t="s">
        <v>62</v>
      </c>
      <c r="H179" s="150">
        <v>606.16079999999999</v>
      </c>
      <c r="I179" s="12">
        <f t="shared" si="2"/>
        <v>0</v>
      </c>
    </row>
    <row r="180" spans="1:9" s="189" customFormat="1">
      <c r="A180" s="13" t="s">
        <v>3549</v>
      </c>
      <c r="B180" s="14">
        <v>662545112725</v>
      </c>
      <c r="C180" s="21" t="s">
        <v>1900</v>
      </c>
      <c r="D180" s="21" t="s">
        <v>3481</v>
      </c>
      <c r="E180" s="21" t="s">
        <v>3539</v>
      </c>
      <c r="F180" s="21" t="s">
        <v>3550</v>
      </c>
      <c r="G180" s="17" t="s">
        <v>62</v>
      </c>
      <c r="H180" s="150">
        <v>774.76679999999999</v>
      </c>
      <c r="I180" s="12">
        <f t="shared" si="2"/>
        <v>0</v>
      </c>
    </row>
    <row r="181" spans="1:9" s="189" customFormat="1">
      <c r="A181" s="13" t="s">
        <v>3551</v>
      </c>
      <c r="B181" s="14">
        <v>662545112732</v>
      </c>
      <c r="C181" s="21" t="s">
        <v>1903</v>
      </c>
      <c r="D181" s="21" t="s">
        <v>3481</v>
      </c>
      <c r="E181" s="21" t="s">
        <v>3539</v>
      </c>
      <c r="F181" s="21" t="s">
        <v>3552</v>
      </c>
      <c r="G181" s="17" t="s">
        <v>62</v>
      </c>
      <c r="H181" s="150">
        <v>1329.2285999999999</v>
      </c>
      <c r="I181" s="12">
        <f t="shared" si="2"/>
        <v>0</v>
      </c>
    </row>
    <row r="182" spans="1:9" s="189" customFormat="1">
      <c r="A182" s="13" t="s">
        <v>3553</v>
      </c>
      <c r="B182" s="14">
        <v>662545112749</v>
      </c>
      <c r="C182" s="21" t="s">
        <v>2710</v>
      </c>
      <c r="D182" s="21" t="s">
        <v>3481</v>
      </c>
      <c r="E182" s="21" t="s">
        <v>3539</v>
      </c>
      <c r="F182" s="21" t="s">
        <v>3554</v>
      </c>
      <c r="G182" s="17" t="s">
        <v>62</v>
      </c>
      <c r="H182" s="150">
        <v>2021.4366</v>
      </c>
      <c r="I182" s="12">
        <f t="shared" si="2"/>
        <v>0</v>
      </c>
    </row>
    <row r="183" spans="1:9" s="189" customFormat="1">
      <c r="A183" s="13" t="s">
        <v>3555</v>
      </c>
      <c r="B183" s="14">
        <v>662545112756</v>
      </c>
      <c r="C183" s="21" t="s">
        <v>2713</v>
      </c>
      <c r="D183" s="21" t="s">
        <v>3481</v>
      </c>
      <c r="E183" s="21" t="s">
        <v>3539</v>
      </c>
      <c r="F183" s="21" t="s">
        <v>3556</v>
      </c>
      <c r="G183" s="17" t="s">
        <v>62</v>
      </c>
      <c r="H183" s="150">
        <v>2920.2467999999999</v>
      </c>
      <c r="I183" s="12">
        <f t="shared" si="2"/>
        <v>0</v>
      </c>
    </row>
    <row r="184" spans="1:9" s="189" customFormat="1">
      <c r="A184" s="13" t="s">
        <v>3351</v>
      </c>
      <c r="B184" s="14">
        <v>662545021188</v>
      </c>
      <c r="C184" s="21" t="s">
        <v>3352</v>
      </c>
      <c r="D184" s="21" t="s">
        <v>4423</v>
      </c>
      <c r="E184" s="21" t="s">
        <v>3353</v>
      </c>
      <c r="F184" s="21" t="s">
        <v>3354</v>
      </c>
      <c r="G184" s="17" t="s">
        <v>62</v>
      </c>
      <c r="H184" s="150">
        <v>179.84639999999999</v>
      </c>
      <c r="I184" s="12">
        <f t="shared" si="2"/>
        <v>0</v>
      </c>
    </row>
    <row r="185" spans="1:9" s="189" customFormat="1">
      <c r="A185" s="13" t="s">
        <v>3355</v>
      </c>
      <c r="B185" s="14">
        <v>662545021195</v>
      </c>
      <c r="C185" s="21" t="s">
        <v>3356</v>
      </c>
      <c r="D185" s="21" t="s">
        <v>4423</v>
      </c>
      <c r="E185" s="21" t="s">
        <v>3353</v>
      </c>
      <c r="F185" s="21" t="s">
        <v>3357</v>
      </c>
      <c r="G185" s="17" t="s">
        <v>62</v>
      </c>
      <c r="H185" s="150">
        <v>179.84639999999999</v>
      </c>
      <c r="I185" s="12">
        <f t="shared" si="2"/>
        <v>0</v>
      </c>
    </row>
    <row r="186" spans="1:9" s="189" customFormat="1">
      <c r="A186" s="13" t="s">
        <v>3358</v>
      </c>
      <c r="B186" s="14">
        <v>662545021201</v>
      </c>
      <c r="C186" s="21" t="s">
        <v>3359</v>
      </c>
      <c r="D186" s="21" t="s">
        <v>4423</v>
      </c>
      <c r="E186" s="21" t="s">
        <v>3353</v>
      </c>
      <c r="F186" s="21" t="s">
        <v>3360</v>
      </c>
      <c r="G186" s="17" t="s">
        <v>62</v>
      </c>
      <c r="H186" s="150">
        <v>179.84639999999999</v>
      </c>
      <c r="I186" s="12">
        <f t="shared" si="2"/>
        <v>0</v>
      </c>
    </row>
    <row r="187" spans="1:9" s="189" customFormat="1">
      <c r="A187" s="13" t="s">
        <v>3361</v>
      </c>
      <c r="B187" s="14">
        <v>662545021218</v>
      </c>
      <c r="C187" s="21" t="s">
        <v>3362</v>
      </c>
      <c r="D187" s="21" t="s">
        <v>4423</v>
      </c>
      <c r="E187" s="21" t="s">
        <v>3353</v>
      </c>
      <c r="F187" s="21" t="s">
        <v>3363</v>
      </c>
      <c r="G187" s="17" t="s">
        <v>62</v>
      </c>
      <c r="H187" s="150">
        <v>372.46080000000001</v>
      </c>
      <c r="I187" s="12">
        <f t="shared" si="2"/>
        <v>0</v>
      </c>
    </row>
    <row r="188" spans="1:9" s="189" customFormat="1">
      <c r="A188" s="13" t="s">
        <v>3364</v>
      </c>
      <c r="B188" s="14">
        <v>662545029245</v>
      </c>
      <c r="C188" s="21" t="s">
        <v>3365</v>
      </c>
      <c r="D188" s="21" t="s">
        <v>4423</v>
      </c>
      <c r="E188" s="21" t="s">
        <v>3353</v>
      </c>
      <c r="F188" s="21" t="s">
        <v>3366</v>
      </c>
      <c r="G188" s="17" t="s">
        <v>62</v>
      </c>
      <c r="H188" s="150">
        <v>372.46080000000001</v>
      </c>
      <c r="I188" s="12">
        <f t="shared" si="2"/>
        <v>0</v>
      </c>
    </row>
    <row r="189" spans="1:9" s="189" customFormat="1">
      <c r="A189" s="13" t="s">
        <v>3254</v>
      </c>
      <c r="B189" s="14">
        <v>662545009650</v>
      </c>
      <c r="C189" s="21" t="s">
        <v>50</v>
      </c>
      <c r="D189" s="21" t="s">
        <v>1887</v>
      </c>
      <c r="E189" s="21" t="s">
        <v>3255</v>
      </c>
      <c r="F189" s="21" t="s">
        <v>3256</v>
      </c>
      <c r="G189" s="17" t="s">
        <v>62</v>
      </c>
      <c r="H189" s="150">
        <v>706.38959999999997</v>
      </c>
      <c r="I189" s="12">
        <f t="shared" si="2"/>
        <v>0</v>
      </c>
    </row>
    <row r="190" spans="1:9" s="189" customFormat="1">
      <c r="A190" s="13" t="s">
        <v>3257</v>
      </c>
      <c r="B190" s="14">
        <v>662545009667</v>
      </c>
      <c r="C190" s="21" t="s">
        <v>54</v>
      </c>
      <c r="D190" s="21" t="s">
        <v>1887</v>
      </c>
      <c r="E190" s="21" t="s">
        <v>3255</v>
      </c>
      <c r="F190" s="21" t="s">
        <v>3258</v>
      </c>
      <c r="G190" s="17" t="s">
        <v>62</v>
      </c>
      <c r="H190" s="150">
        <v>822.82920000000001</v>
      </c>
      <c r="I190" s="12">
        <f t="shared" si="2"/>
        <v>0</v>
      </c>
    </row>
    <row r="191" spans="1:9" s="189" customFormat="1">
      <c r="A191" s="13" t="s">
        <v>3259</v>
      </c>
      <c r="B191" s="14">
        <v>662545009674</v>
      </c>
      <c r="C191" s="21" t="s">
        <v>58</v>
      </c>
      <c r="D191" s="21" t="s">
        <v>1887</v>
      </c>
      <c r="E191" s="21" t="s">
        <v>3255</v>
      </c>
      <c r="F191" s="21" t="s">
        <v>3260</v>
      </c>
      <c r="G191" s="17" t="s">
        <v>62</v>
      </c>
      <c r="H191" s="150">
        <v>1045.3458000000001</v>
      </c>
      <c r="I191" s="12">
        <f t="shared" si="2"/>
        <v>0</v>
      </c>
    </row>
    <row r="192" spans="1:9" s="189" customFormat="1">
      <c r="A192" s="13" t="s">
        <v>3261</v>
      </c>
      <c r="B192" s="14">
        <v>662545009681</v>
      </c>
      <c r="C192" s="21" t="s">
        <v>61</v>
      </c>
      <c r="D192" s="21" t="s">
        <v>1887</v>
      </c>
      <c r="E192" s="21" t="s">
        <v>3255</v>
      </c>
      <c r="F192" s="21" t="s">
        <v>3262</v>
      </c>
      <c r="G192" s="17" t="s">
        <v>62</v>
      </c>
      <c r="H192" s="150">
        <v>1517.3628000000001</v>
      </c>
      <c r="I192" s="12">
        <f t="shared" si="2"/>
        <v>0</v>
      </c>
    </row>
    <row r="193" spans="1:9" s="189" customFormat="1">
      <c r="A193" s="13" t="s">
        <v>3263</v>
      </c>
      <c r="B193" s="14">
        <v>662545009698</v>
      </c>
      <c r="C193" s="21" t="s">
        <v>1897</v>
      </c>
      <c r="D193" s="21" t="s">
        <v>1887</v>
      </c>
      <c r="E193" s="21" t="s">
        <v>3255</v>
      </c>
      <c r="F193" s="21" t="s">
        <v>3264</v>
      </c>
      <c r="G193" s="17" t="s">
        <v>62</v>
      </c>
      <c r="H193" s="150">
        <v>1996.2654</v>
      </c>
      <c r="I193" s="12">
        <f t="shared" si="2"/>
        <v>0</v>
      </c>
    </row>
    <row r="194" spans="1:9" s="189" customFormat="1">
      <c r="A194" s="13" t="s">
        <v>3265</v>
      </c>
      <c r="B194" s="14">
        <v>662545009704</v>
      </c>
      <c r="C194" s="21" t="s">
        <v>1900</v>
      </c>
      <c r="D194" s="21" t="s">
        <v>1887</v>
      </c>
      <c r="E194" s="21" t="s">
        <v>3255</v>
      </c>
      <c r="F194" s="21" t="s">
        <v>3266</v>
      </c>
      <c r="G194" s="17" t="s">
        <v>62</v>
      </c>
      <c r="H194" s="150">
        <v>2393.4641999999999</v>
      </c>
      <c r="I194" s="12">
        <f t="shared" si="2"/>
        <v>0</v>
      </c>
    </row>
    <row r="195" spans="1:9" s="189" customFormat="1">
      <c r="A195" s="13" t="s">
        <v>3267</v>
      </c>
      <c r="B195" s="14">
        <v>662545009711</v>
      </c>
      <c r="C195" s="21" t="s">
        <v>1903</v>
      </c>
      <c r="D195" s="21" t="s">
        <v>1887</v>
      </c>
      <c r="E195" s="21" t="s">
        <v>3255</v>
      </c>
      <c r="F195" s="21" t="s">
        <v>3268</v>
      </c>
      <c r="G195" s="17" t="s">
        <v>62</v>
      </c>
      <c r="H195" s="150">
        <v>4489.3428000000004</v>
      </c>
      <c r="I195" s="12">
        <f t="shared" si="2"/>
        <v>0</v>
      </c>
    </row>
    <row r="196" spans="1:9">
      <c r="A196" s="13" t="s">
        <v>3269</v>
      </c>
      <c r="B196" s="14">
        <v>662545080994</v>
      </c>
      <c r="C196" s="21" t="s">
        <v>2710</v>
      </c>
      <c r="D196" s="21" t="s">
        <v>1887</v>
      </c>
      <c r="E196" s="21" t="s">
        <v>3255</v>
      </c>
      <c r="F196" s="21" t="s">
        <v>3270</v>
      </c>
      <c r="G196" s="17" t="s">
        <v>62</v>
      </c>
      <c r="H196" s="150">
        <v>7374.3977999999997</v>
      </c>
      <c r="I196" s="12">
        <f t="shared" ref="I196:I259" si="3">H196*$I$2</f>
        <v>0</v>
      </c>
    </row>
    <row r="197" spans="1:9">
      <c r="A197" s="13" t="s">
        <v>3271</v>
      </c>
      <c r="B197" s="14">
        <v>662545081007</v>
      </c>
      <c r="C197" s="21" t="s">
        <v>2713</v>
      </c>
      <c r="D197" s="21" t="s">
        <v>1887</v>
      </c>
      <c r="E197" s="21" t="s">
        <v>3255</v>
      </c>
      <c r="F197" s="21" t="s">
        <v>3272</v>
      </c>
      <c r="G197" s="17" t="s">
        <v>62</v>
      </c>
      <c r="H197" s="150">
        <v>10220.681399999999</v>
      </c>
      <c r="I197" s="12">
        <f t="shared" si="3"/>
        <v>0</v>
      </c>
    </row>
    <row r="198" spans="1:9">
      <c r="A198" s="13" t="s">
        <v>3235</v>
      </c>
      <c r="B198" s="14">
        <v>662545009582</v>
      </c>
      <c r="C198" s="21" t="s">
        <v>50</v>
      </c>
      <c r="D198" s="21" t="s">
        <v>1887</v>
      </c>
      <c r="E198" s="21" t="s">
        <v>3236</v>
      </c>
      <c r="F198" s="21" t="s">
        <v>3237</v>
      </c>
      <c r="G198" s="17" t="s">
        <v>62</v>
      </c>
      <c r="H198" s="150">
        <v>641.7174</v>
      </c>
      <c r="I198" s="12">
        <f t="shared" si="3"/>
        <v>0</v>
      </c>
    </row>
    <row r="199" spans="1:9">
      <c r="A199" s="13" t="s">
        <v>3238</v>
      </c>
      <c r="B199" s="14">
        <v>662545009599</v>
      </c>
      <c r="C199" s="21" t="s">
        <v>54</v>
      </c>
      <c r="D199" s="21" t="s">
        <v>1887</v>
      </c>
      <c r="E199" s="21" t="s">
        <v>3236</v>
      </c>
      <c r="F199" s="21" t="s">
        <v>3239</v>
      </c>
      <c r="G199" s="17" t="s">
        <v>62</v>
      </c>
      <c r="H199" s="150">
        <v>747.81719999999996</v>
      </c>
      <c r="I199" s="12">
        <f t="shared" si="3"/>
        <v>0</v>
      </c>
    </row>
    <row r="200" spans="1:9">
      <c r="A200" s="13" t="s">
        <v>3240</v>
      </c>
      <c r="B200" s="14">
        <v>662545009605</v>
      </c>
      <c r="C200" s="21" t="s">
        <v>58</v>
      </c>
      <c r="D200" s="21" t="s">
        <v>1887</v>
      </c>
      <c r="E200" s="21" t="s">
        <v>3236</v>
      </c>
      <c r="F200" s="21" t="s">
        <v>3241</v>
      </c>
      <c r="G200" s="17" t="s">
        <v>62</v>
      </c>
      <c r="H200" s="150">
        <v>896.58720000000005</v>
      </c>
      <c r="I200" s="12">
        <f t="shared" si="3"/>
        <v>0</v>
      </c>
    </row>
    <row r="201" spans="1:9">
      <c r="A201" s="13" t="s">
        <v>3242</v>
      </c>
      <c r="B201" s="14">
        <v>662545009612</v>
      </c>
      <c r="C201" s="21" t="s">
        <v>61</v>
      </c>
      <c r="D201" s="21" t="s">
        <v>1887</v>
      </c>
      <c r="E201" s="21" t="s">
        <v>3236</v>
      </c>
      <c r="F201" s="21" t="s">
        <v>3243</v>
      </c>
      <c r="G201" s="17" t="s">
        <v>62</v>
      </c>
      <c r="H201" s="150">
        <v>1351.9716000000001</v>
      </c>
      <c r="I201" s="12">
        <f t="shared" si="3"/>
        <v>0</v>
      </c>
    </row>
    <row r="202" spans="1:9">
      <c r="A202" s="13" t="s">
        <v>3244</v>
      </c>
      <c r="B202" s="14">
        <v>662545009629</v>
      </c>
      <c r="C202" s="21" t="s">
        <v>1897</v>
      </c>
      <c r="D202" s="21" t="s">
        <v>1887</v>
      </c>
      <c r="E202" s="21" t="s">
        <v>3236</v>
      </c>
      <c r="F202" s="21" t="s">
        <v>3245</v>
      </c>
      <c r="G202" s="17" t="s">
        <v>62</v>
      </c>
      <c r="H202" s="150">
        <v>1881.1253999999999</v>
      </c>
      <c r="I202" s="12">
        <f t="shared" si="3"/>
        <v>0</v>
      </c>
    </row>
    <row r="203" spans="1:9">
      <c r="A203" s="13" t="s">
        <v>3246</v>
      </c>
      <c r="B203" s="14">
        <v>662545009636</v>
      </c>
      <c r="C203" s="21" t="s">
        <v>1900</v>
      </c>
      <c r="D203" s="21" t="s">
        <v>1887</v>
      </c>
      <c r="E203" s="21" t="s">
        <v>3236</v>
      </c>
      <c r="F203" s="21" t="s">
        <v>3247</v>
      </c>
      <c r="G203" s="17" t="s">
        <v>62</v>
      </c>
      <c r="H203" s="150">
        <v>2286.0875999999998</v>
      </c>
      <c r="I203" s="12">
        <f t="shared" si="3"/>
        <v>0</v>
      </c>
    </row>
    <row r="204" spans="1:9">
      <c r="A204" s="13" t="s">
        <v>3248</v>
      </c>
      <c r="B204" s="14">
        <v>662545009643</v>
      </c>
      <c r="C204" s="21" t="s">
        <v>1903</v>
      </c>
      <c r="D204" s="21" t="s">
        <v>1887</v>
      </c>
      <c r="E204" s="21" t="s">
        <v>3236</v>
      </c>
      <c r="F204" s="21" t="s">
        <v>3249</v>
      </c>
      <c r="G204" s="17" t="s">
        <v>62</v>
      </c>
      <c r="H204" s="150">
        <v>3810.1307999999999</v>
      </c>
      <c r="I204" s="12">
        <f t="shared" si="3"/>
        <v>0</v>
      </c>
    </row>
    <row r="205" spans="1:9">
      <c r="A205" s="13" t="s">
        <v>3250</v>
      </c>
      <c r="B205" s="14">
        <v>662545080970</v>
      </c>
      <c r="C205" s="21" t="s">
        <v>2710</v>
      </c>
      <c r="D205" s="21" t="s">
        <v>1887</v>
      </c>
      <c r="E205" s="21" t="s">
        <v>3236</v>
      </c>
      <c r="F205" s="21" t="s">
        <v>3251</v>
      </c>
      <c r="G205" s="17" t="s">
        <v>62</v>
      </c>
      <c r="H205" s="150">
        <v>6096.2070000000003</v>
      </c>
      <c r="I205" s="12">
        <f t="shared" si="3"/>
        <v>0</v>
      </c>
    </row>
    <row r="206" spans="1:9" s="189" customFormat="1">
      <c r="A206" s="13" t="s">
        <v>3252</v>
      </c>
      <c r="B206" s="14">
        <v>662545080987</v>
      </c>
      <c r="C206" s="21" t="s">
        <v>2713</v>
      </c>
      <c r="D206" s="21" t="s">
        <v>1887</v>
      </c>
      <c r="E206" s="21" t="s">
        <v>3236</v>
      </c>
      <c r="F206" s="21" t="s">
        <v>3253</v>
      </c>
      <c r="G206" s="17" t="s">
        <v>62</v>
      </c>
      <c r="H206" s="150">
        <v>8616.4277999999995</v>
      </c>
      <c r="I206" s="12">
        <f t="shared" si="3"/>
        <v>0</v>
      </c>
    </row>
    <row r="207" spans="1:9" s="189" customFormat="1">
      <c r="A207" s="13" t="s">
        <v>3273</v>
      </c>
      <c r="B207" s="14">
        <v>662545009728</v>
      </c>
      <c r="C207" s="21" t="s">
        <v>50</v>
      </c>
      <c r="D207" s="21" t="s">
        <v>1887</v>
      </c>
      <c r="E207" s="21" t="s">
        <v>3274</v>
      </c>
      <c r="F207" s="21" t="s">
        <v>3275</v>
      </c>
      <c r="G207" s="17" t="s">
        <v>62</v>
      </c>
      <c r="H207" s="150">
        <v>411.73379999999997</v>
      </c>
      <c r="I207" s="12">
        <f t="shared" si="3"/>
        <v>0</v>
      </c>
    </row>
    <row r="208" spans="1:9" s="189" customFormat="1">
      <c r="A208" s="13" t="s">
        <v>3276</v>
      </c>
      <c r="B208" s="14">
        <v>662545009735</v>
      </c>
      <c r="C208" s="21" t="s">
        <v>54</v>
      </c>
      <c r="D208" s="21" t="s">
        <v>1887</v>
      </c>
      <c r="E208" s="21" t="s">
        <v>3274</v>
      </c>
      <c r="F208" s="21" t="s">
        <v>3277</v>
      </c>
      <c r="G208" s="17" t="s">
        <v>62</v>
      </c>
      <c r="H208" s="150">
        <v>471.10500000000002</v>
      </c>
      <c r="I208" s="12">
        <f t="shared" si="3"/>
        <v>0</v>
      </c>
    </row>
    <row r="209" spans="1:9" s="189" customFormat="1">
      <c r="A209" s="13" t="s">
        <v>3278</v>
      </c>
      <c r="B209" s="14">
        <v>662545009742</v>
      </c>
      <c r="C209" s="21" t="s">
        <v>58</v>
      </c>
      <c r="D209" s="21" t="s">
        <v>1887</v>
      </c>
      <c r="E209" s="21" t="s">
        <v>3274</v>
      </c>
      <c r="F209" s="21" t="s">
        <v>3279</v>
      </c>
      <c r="G209" s="17" t="s">
        <v>62</v>
      </c>
      <c r="H209" s="150">
        <v>563.47919999999999</v>
      </c>
      <c r="I209" s="12">
        <f t="shared" si="3"/>
        <v>0</v>
      </c>
    </row>
    <row r="210" spans="1:9" s="189" customFormat="1">
      <c r="A210" s="13" t="s">
        <v>3280</v>
      </c>
      <c r="B210" s="14">
        <v>662545009759</v>
      </c>
      <c r="C210" s="21" t="s">
        <v>61</v>
      </c>
      <c r="D210" s="21" t="s">
        <v>1887</v>
      </c>
      <c r="E210" s="21" t="s">
        <v>3274</v>
      </c>
      <c r="F210" s="21" t="s">
        <v>3281</v>
      </c>
      <c r="G210" s="17" t="s">
        <v>62</v>
      </c>
      <c r="H210" s="150">
        <v>791.78700000000003</v>
      </c>
      <c r="I210" s="12">
        <f t="shared" si="3"/>
        <v>0</v>
      </c>
    </row>
    <row r="211" spans="1:9" s="189" customFormat="1">
      <c r="A211" s="13" t="s">
        <v>3282</v>
      </c>
      <c r="B211" s="14">
        <v>662545009766</v>
      </c>
      <c r="C211" s="21" t="s">
        <v>1897</v>
      </c>
      <c r="D211" s="21" t="s">
        <v>1887</v>
      </c>
      <c r="E211" s="21" t="s">
        <v>3274</v>
      </c>
      <c r="F211" s="21" t="s">
        <v>3283</v>
      </c>
      <c r="G211" s="17" t="s">
        <v>62</v>
      </c>
      <c r="H211" s="150">
        <v>1105.5036</v>
      </c>
      <c r="I211" s="12">
        <f t="shared" si="3"/>
        <v>0</v>
      </c>
    </row>
    <row r="212" spans="1:9" s="189" customFormat="1">
      <c r="A212" s="13" t="s">
        <v>3284</v>
      </c>
      <c r="B212" s="14">
        <v>662545009773</v>
      </c>
      <c r="C212" s="21" t="s">
        <v>1900</v>
      </c>
      <c r="D212" s="21" t="s">
        <v>1887</v>
      </c>
      <c r="E212" s="21" t="s">
        <v>3274</v>
      </c>
      <c r="F212" s="21" t="s">
        <v>3285</v>
      </c>
      <c r="G212" s="17" t="s">
        <v>62</v>
      </c>
      <c r="H212" s="150">
        <v>1353.9323999999999</v>
      </c>
      <c r="I212" s="12">
        <f t="shared" si="3"/>
        <v>0</v>
      </c>
    </row>
    <row r="213" spans="1:9" s="189" customFormat="1">
      <c r="A213" s="13" t="s">
        <v>3286</v>
      </c>
      <c r="B213" s="14">
        <v>662545009780</v>
      </c>
      <c r="C213" s="21" t="s">
        <v>1903</v>
      </c>
      <c r="D213" s="21" t="s">
        <v>1887</v>
      </c>
      <c r="E213" s="21" t="s">
        <v>3274</v>
      </c>
      <c r="F213" s="21" t="s">
        <v>3287</v>
      </c>
      <c r="G213" s="17" t="s">
        <v>62</v>
      </c>
      <c r="H213" s="150">
        <v>2295.5039999999999</v>
      </c>
      <c r="I213" s="12">
        <f t="shared" si="3"/>
        <v>0</v>
      </c>
    </row>
    <row r="214" spans="1:9" s="189" customFormat="1">
      <c r="A214" s="13" t="s">
        <v>1886</v>
      </c>
      <c r="B214" s="14">
        <v>662545022734</v>
      </c>
      <c r="C214" s="21" t="s">
        <v>50</v>
      </c>
      <c r="D214" s="21" t="s">
        <v>1887</v>
      </c>
      <c r="E214" s="21" t="s">
        <v>1888</v>
      </c>
      <c r="F214" s="21" t="s">
        <v>1889</v>
      </c>
      <c r="G214" s="17" t="s">
        <v>62</v>
      </c>
      <c r="H214" s="150">
        <v>349.02499999999998</v>
      </c>
      <c r="I214" s="12">
        <f t="shared" si="3"/>
        <v>0</v>
      </c>
    </row>
    <row r="215" spans="1:9" s="189" customFormat="1">
      <c r="A215" s="13" t="s">
        <v>1890</v>
      </c>
      <c r="B215" s="14">
        <v>662545022741</v>
      </c>
      <c r="C215" s="21" t="s">
        <v>54</v>
      </c>
      <c r="D215" s="21" t="s">
        <v>1887</v>
      </c>
      <c r="E215" s="21" t="s">
        <v>1888</v>
      </c>
      <c r="F215" s="21" t="s">
        <v>1891</v>
      </c>
      <c r="G215" s="17" t="s">
        <v>62</v>
      </c>
      <c r="H215" s="150">
        <v>453.56</v>
      </c>
      <c r="I215" s="12">
        <f t="shared" si="3"/>
        <v>0</v>
      </c>
    </row>
    <row r="216" spans="1:9" s="189" customFormat="1">
      <c r="A216" s="13" t="s">
        <v>1892</v>
      </c>
      <c r="B216" s="14">
        <v>662545022758</v>
      </c>
      <c r="C216" s="21" t="s">
        <v>58</v>
      </c>
      <c r="D216" s="21" t="s">
        <v>1887</v>
      </c>
      <c r="E216" s="21" t="s">
        <v>1888</v>
      </c>
      <c r="F216" s="21" t="s">
        <v>1893</v>
      </c>
      <c r="G216" s="17" t="s">
        <v>62</v>
      </c>
      <c r="H216" s="150">
        <v>533.83000000000004</v>
      </c>
      <c r="I216" s="12">
        <f t="shared" si="3"/>
        <v>0</v>
      </c>
    </row>
    <row r="217" spans="1:9" s="189" customFormat="1">
      <c r="A217" s="13" t="s">
        <v>1894</v>
      </c>
      <c r="B217" s="14">
        <v>662545022765</v>
      </c>
      <c r="C217" s="21" t="s">
        <v>61</v>
      </c>
      <c r="D217" s="21" t="s">
        <v>1887</v>
      </c>
      <c r="E217" s="21" t="s">
        <v>1888</v>
      </c>
      <c r="F217" s="21" t="s">
        <v>1895</v>
      </c>
      <c r="G217" s="17" t="s">
        <v>62</v>
      </c>
      <c r="H217" s="150">
        <v>802.42399999999998</v>
      </c>
      <c r="I217" s="12">
        <f t="shared" si="3"/>
        <v>0</v>
      </c>
    </row>
    <row r="218" spans="1:9" s="189" customFormat="1">
      <c r="A218" s="13" t="s">
        <v>1896</v>
      </c>
      <c r="B218" s="14">
        <v>662545022772</v>
      </c>
      <c r="C218" s="21" t="s">
        <v>1897</v>
      </c>
      <c r="D218" s="21" t="s">
        <v>1887</v>
      </c>
      <c r="E218" s="21" t="s">
        <v>1888</v>
      </c>
      <c r="F218" s="21" t="s">
        <v>1898</v>
      </c>
      <c r="G218" s="17" t="s">
        <v>62</v>
      </c>
      <c r="H218" s="150">
        <v>1214.5609999999999</v>
      </c>
      <c r="I218" s="12">
        <f t="shared" si="3"/>
        <v>0</v>
      </c>
    </row>
    <row r="219" spans="1:9" s="189" customFormat="1">
      <c r="A219" s="13" t="s">
        <v>1899</v>
      </c>
      <c r="B219" s="14">
        <v>662545022789</v>
      </c>
      <c r="C219" s="21" t="s">
        <v>1900</v>
      </c>
      <c r="D219" s="21" t="s">
        <v>1887</v>
      </c>
      <c r="E219" s="21" t="s">
        <v>1888</v>
      </c>
      <c r="F219" s="21" t="s">
        <v>1901</v>
      </c>
      <c r="G219" s="17" t="s">
        <v>62</v>
      </c>
      <c r="H219" s="150">
        <v>1768.3434999999999</v>
      </c>
      <c r="I219" s="12">
        <f t="shared" si="3"/>
        <v>0</v>
      </c>
    </row>
    <row r="220" spans="1:9" s="189" customFormat="1">
      <c r="A220" s="13" t="s">
        <v>1902</v>
      </c>
      <c r="B220" s="14">
        <v>662545022796</v>
      </c>
      <c r="C220" s="21" t="s">
        <v>1903</v>
      </c>
      <c r="D220" s="21" t="s">
        <v>1887</v>
      </c>
      <c r="E220" s="21" t="s">
        <v>1888</v>
      </c>
      <c r="F220" s="21" t="s">
        <v>1904</v>
      </c>
      <c r="G220" s="17" t="s">
        <v>62</v>
      </c>
      <c r="H220" s="150">
        <v>2418.8984999999998</v>
      </c>
      <c r="I220" s="12">
        <f t="shared" si="3"/>
        <v>0</v>
      </c>
    </row>
    <row r="221" spans="1:9" s="189" customFormat="1">
      <c r="A221" s="13" t="s">
        <v>3288</v>
      </c>
      <c r="B221" s="14">
        <v>662545044323</v>
      </c>
      <c r="C221" s="21" t="s">
        <v>50</v>
      </c>
      <c r="D221" s="21" t="s">
        <v>3289</v>
      </c>
      <c r="E221" s="21" t="s">
        <v>3290</v>
      </c>
      <c r="F221" s="21" t="s">
        <v>3291</v>
      </c>
      <c r="G221" s="17" t="s">
        <v>62</v>
      </c>
      <c r="H221" s="150">
        <v>143.2296</v>
      </c>
      <c r="I221" s="12">
        <f t="shared" si="3"/>
        <v>0</v>
      </c>
    </row>
    <row r="222" spans="1:9" s="189" customFormat="1">
      <c r="A222" s="13" t="s">
        <v>3292</v>
      </c>
      <c r="B222" s="14">
        <v>662545044330</v>
      </c>
      <c r="C222" s="21" t="s">
        <v>54</v>
      </c>
      <c r="D222" s="21" t="s">
        <v>3289</v>
      </c>
      <c r="E222" s="21" t="s">
        <v>3290</v>
      </c>
      <c r="F222" s="21" t="s">
        <v>3293</v>
      </c>
      <c r="G222" s="17" t="s">
        <v>62</v>
      </c>
      <c r="H222" s="150">
        <v>168.3552</v>
      </c>
      <c r="I222" s="12">
        <f t="shared" si="3"/>
        <v>0</v>
      </c>
    </row>
    <row r="223" spans="1:9" s="189" customFormat="1">
      <c r="A223" s="13" t="s">
        <v>3294</v>
      </c>
      <c r="B223" s="14">
        <v>662545044347</v>
      </c>
      <c r="C223" s="21" t="s">
        <v>58</v>
      </c>
      <c r="D223" s="21" t="s">
        <v>3289</v>
      </c>
      <c r="E223" s="21" t="s">
        <v>3290</v>
      </c>
      <c r="F223" s="21" t="s">
        <v>3295</v>
      </c>
      <c r="G223" s="17" t="s">
        <v>62</v>
      </c>
      <c r="H223" s="150">
        <v>213.36240000000001</v>
      </c>
      <c r="I223" s="12">
        <f t="shared" si="3"/>
        <v>0</v>
      </c>
    </row>
    <row r="224" spans="1:9" s="189" customFormat="1">
      <c r="A224" s="13" t="s">
        <v>3296</v>
      </c>
      <c r="B224" s="14">
        <v>662545044354</v>
      </c>
      <c r="C224" s="21" t="s">
        <v>61</v>
      </c>
      <c r="D224" s="21" t="s">
        <v>3289</v>
      </c>
      <c r="E224" s="21" t="s">
        <v>3290</v>
      </c>
      <c r="F224" s="21" t="s">
        <v>3297</v>
      </c>
      <c r="G224" s="17" t="s">
        <v>62</v>
      </c>
      <c r="H224" s="150">
        <v>296.86739999999998</v>
      </c>
      <c r="I224" s="12">
        <f t="shared" si="3"/>
        <v>0</v>
      </c>
    </row>
    <row r="225" spans="1:9" s="189" customFormat="1">
      <c r="A225" s="13" t="s">
        <v>3298</v>
      </c>
      <c r="B225" s="14">
        <v>662545044361</v>
      </c>
      <c r="C225" s="21" t="s">
        <v>1897</v>
      </c>
      <c r="D225" s="21" t="s">
        <v>3289</v>
      </c>
      <c r="E225" s="21" t="s">
        <v>3290</v>
      </c>
      <c r="F225" s="21" t="s">
        <v>3299</v>
      </c>
      <c r="G225" s="17" t="s">
        <v>62</v>
      </c>
      <c r="H225" s="150">
        <v>409.70460000000003</v>
      </c>
      <c r="I225" s="12">
        <f t="shared" si="3"/>
        <v>0</v>
      </c>
    </row>
    <row r="226" spans="1:9" s="189" customFormat="1">
      <c r="A226" s="13" t="s">
        <v>3300</v>
      </c>
      <c r="B226" s="14">
        <v>662545044378</v>
      </c>
      <c r="C226" s="21" t="s">
        <v>1900</v>
      </c>
      <c r="D226" s="21" t="s">
        <v>3289</v>
      </c>
      <c r="E226" s="21" t="s">
        <v>3290</v>
      </c>
      <c r="F226" s="21" t="s">
        <v>3301</v>
      </c>
      <c r="G226" s="17" t="s">
        <v>62</v>
      </c>
      <c r="H226" s="150">
        <v>548.44259999999997</v>
      </c>
      <c r="I226" s="12">
        <f t="shared" si="3"/>
        <v>0</v>
      </c>
    </row>
    <row r="227" spans="1:9" s="189" customFormat="1">
      <c r="A227" s="13" t="s">
        <v>3302</v>
      </c>
      <c r="B227" s="14">
        <v>662545044385</v>
      </c>
      <c r="C227" s="21" t="s">
        <v>1903</v>
      </c>
      <c r="D227" s="21" t="s">
        <v>3289</v>
      </c>
      <c r="E227" s="21" t="s">
        <v>3290</v>
      </c>
      <c r="F227" s="21" t="s">
        <v>3303</v>
      </c>
      <c r="G227" s="17" t="s">
        <v>62</v>
      </c>
      <c r="H227" s="150">
        <v>965.44320000000005</v>
      </c>
      <c r="I227" s="12">
        <f t="shared" si="3"/>
        <v>0</v>
      </c>
    </row>
    <row r="228" spans="1:9" s="189" customFormat="1">
      <c r="A228" s="13" t="s">
        <v>3304</v>
      </c>
      <c r="B228" s="14">
        <v>662545044392</v>
      </c>
      <c r="C228" s="21" t="s">
        <v>2710</v>
      </c>
      <c r="D228" s="21" t="s">
        <v>3289</v>
      </c>
      <c r="E228" s="21" t="s">
        <v>3290</v>
      </c>
      <c r="F228" s="21" t="s">
        <v>3305</v>
      </c>
      <c r="G228" s="17" t="s">
        <v>62</v>
      </c>
      <c r="H228" s="150">
        <v>1588.8864000000001</v>
      </c>
      <c r="I228" s="12">
        <f t="shared" si="3"/>
        <v>0</v>
      </c>
    </row>
    <row r="229" spans="1:9" s="189" customFormat="1">
      <c r="A229" s="13" t="s">
        <v>3306</v>
      </c>
      <c r="B229" s="14">
        <v>662545044408</v>
      </c>
      <c r="C229" s="21" t="s">
        <v>2713</v>
      </c>
      <c r="D229" s="21" t="s">
        <v>3289</v>
      </c>
      <c r="E229" s="21" t="s">
        <v>3290</v>
      </c>
      <c r="F229" s="21" t="s">
        <v>3307</v>
      </c>
      <c r="G229" s="17" t="s">
        <v>62</v>
      </c>
      <c r="H229" s="150">
        <v>2313.2651999999998</v>
      </c>
      <c r="I229" s="12">
        <f t="shared" si="3"/>
        <v>0</v>
      </c>
    </row>
    <row r="230" spans="1:9" s="189" customFormat="1">
      <c r="A230" s="13" t="s">
        <v>3308</v>
      </c>
      <c r="B230" s="14">
        <v>662545118840</v>
      </c>
      <c r="C230" s="21" t="s">
        <v>9</v>
      </c>
      <c r="D230" s="21" t="s">
        <v>3289</v>
      </c>
      <c r="E230" s="21" t="s">
        <v>3309</v>
      </c>
      <c r="F230" s="21" t="s">
        <v>3310</v>
      </c>
      <c r="G230" s="17" t="s">
        <v>62</v>
      </c>
      <c r="H230" s="150">
        <v>107.01179999999999</v>
      </c>
      <c r="I230" s="12">
        <f t="shared" si="3"/>
        <v>0</v>
      </c>
    </row>
    <row r="231" spans="1:9" s="189" customFormat="1">
      <c r="A231" s="13" t="s">
        <v>3311</v>
      </c>
      <c r="B231" s="14">
        <v>662545118857</v>
      </c>
      <c r="C231" s="21" t="s">
        <v>2</v>
      </c>
      <c r="D231" s="21" t="s">
        <v>3289</v>
      </c>
      <c r="E231" s="21" t="s">
        <v>3309</v>
      </c>
      <c r="F231" s="21" t="s">
        <v>3312</v>
      </c>
      <c r="G231" s="17" t="s">
        <v>62</v>
      </c>
      <c r="H231" s="150">
        <v>133.15199999999999</v>
      </c>
      <c r="I231" s="12">
        <f t="shared" si="3"/>
        <v>0</v>
      </c>
    </row>
    <row r="232" spans="1:9" s="189" customFormat="1">
      <c r="A232" s="13" t="s">
        <v>3313</v>
      </c>
      <c r="B232" s="14">
        <v>662545118864</v>
      </c>
      <c r="C232" s="21" t="s">
        <v>3</v>
      </c>
      <c r="D232" s="21" t="s">
        <v>3289</v>
      </c>
      <c r="E232" s="21" t="s">
        <v>3309</v>
      </c>
      <c r="F232" s="21" t="s">
        <v>3314</v>
      </c>
      <c r="G232" s="17" t="s">
        <v>62</v>
      </c>
      <c r="H232" s="150">
        <v>169.49520000000001</v>
      </c>
      <c r="I232" s="12">
        <f t="shared" si="3"/>
        <v>0</v>
      </c>
    </row>
    <row r="233" spans="1:9" s="189" customFormat="1">
      <c r="A233" s="13" t="s">
        <v>3315</v>
      </c>
      <c r="B233" s="14">
        <v>662545118871</v>
      </c>
      <c r="C233" s="21" t="s">
        <v>4</v>
      </c>
      <c r="D233" s="21" t="s">
        <v>3289</v>
      </c>
      <c r="E233" s="21" t="s">
        <v>3309</v>
      </c>
      <c r="F233" s="21" t="s">
        <v>3316</v>
      </c>
      <c r="G233" s="17" t="s">
        <v>62</v>
      </c>
      <c r="H233" s="150">
        <v>231.40860000000001</v>
      </c>
      <c r="I233" s="12">
        <f t="shared" si="3"/>
        <v>0</v>
      </c>
    </row>
    <row r="234" spans="1:9" s="189" customFormat="1">
      <c r="A234" s="13" t="s">
        <v>3317</v>
      </c>
      <c r="B234" s="14">
        <v>662545118888</v>
      </c>
      <c r="C234" s="21" t="s">
        <v>3318</v>
      </c>
      <c r="D234" s="21" t="s">
        <v>3289</v>
      </c>
      <c r="E234" s="21" t="s">
        <v>3309</v>
      </c>
      <c r="F234" s="21" t="s">
        <v>3319</v>
      </c>
      <c r="G234" s="17" t="s">
        <v>62</v>
      </c>
      <c r="H234" s="150">
        <v>334.93200000000002</v>
      </c>
      <c r="I234" s="12">
        <f t="shared" si="3"/>
        <v>0</v>
      </c>
    </row>
    <row r="235" spans="1:9" s="189" customFormat="1">
      <c r="A235" s="13" t="s">
        <v>3320</v>
      </c>
      <c r="B235" s="14">
        <v>662545118895</v>
      </c>
      <c r="C235" s="21" t="s">
        <v>3321</v>
      </c>
      <c r="D235" s="21" t="s">
        <v>3289</v>
      </c>
      <c r="E235" s="21" t="s">
        <v>3309</v>
      </c>
      <c r="F235" s="21" t="s">
        <v>3322</v>
      </c>
      <c r="G235" s="17" t="s">
        <v>62</v>
      </c>
      <c r="H235" s="150">
        <v>445.53480000000002</v>
      </c>
      <c r="I235" s="12">
        <f t="shared" si="3"/>
        <v>0</v>
      </c>
    </row>
    <row r="236" spans="1:9" s="189" customFormat="1">
      <c r="A236" s="13" t="s">
        <v>3323</v>
      </c>
      <c r="B236" s="14">
        <v>662545118901</v>
      </c>
      <c r="C236" s="21" t="s">
        <v>3324</v>
      </c>
      <c r="D236" s="21" t="s">
        <v>3289</v>
      </c>
      <c r="E236" s="21" t="s">
        <v>3309</v>
      </c>
      <c r="F236" s="21" t="s">
        <v>3325</v>
      </c>
      <c r="G236" s="17" t="s">
        <v>62</v>
      </c>
      <c r="H236" s="150">
        <v>727.98119999999994</v>
      </c>
      <c r="I236" s="12">
        <f t="shared" si="3"/>
        <v>0</v>
      </c>
    </row>
    <row r="237" spans="1:9" s="189" customFormat="1">
      <c r="A237" s="13" t="s">
        <v>3326</v>
      </c>
      <c r="B237" s="14">
        <v>662545118918</v>
      </c>
      <c r="C237" s="21" t="s">
        <v>3327</v>
      </c>
      <c r="D237" s="21" t="s">
        <v>3289</v>
      </c>
      <c r="E237" s="21" t="s">
        <v>3309</v>
      </c>
      <c r="F237" s="21" t="s">
        <v>3328</v>
      </c>
      <c r="G237" s="17" t="s">
        <v>62</v>
      </c>
      <c r="H237" s="150">
        <v>1227.6887999999999</v>
      </c>
      <c r="I237" s="12">
        <f t="shared" si="3"/>
        <v>0</v>
      </c>
    </row>
    <row r="238" spans="1:9" s="189" customFormat="1">
      <c r="A238" s="13" t="s">
        <v>3329</v>
      </c>
      <c r="B238" s="14">
        <v>662545118925</v>
      </c>
      <c r="C238" s="21" t="s">
        <v>3330</v>
      </c>
      <c r="D238" s="21" t="s">
        <v>3289</v>
      </c>
      <c r="E238" s="21" t="s">
        <v>3309</v>
      </c>
      <c r="F238" s="21" t="s">
        <v>3331</v>
      </c>
      <c r="G238" s="17" t="s">
        <v>62</v>
      </c>
      <c r="H238" s="150">
        <v>1721.229</v>
      </c>
      <c r="I238" s="12">
        <f t="shared" si="3"/>
        <v>0</v>
      </c>
    </row>
    <row r="239" spans="1:9" s="189" customFormat="1">
      <c r="A239" s="13" t="s">
        <v>3332</v>
      </c>
      <c r="B239" s="14">
        <v>662545119441</v>
      </c>
      <c r="C239" s="21" t="s">
        <v>9</v>
      </c>
      <c r="D239" s="21" t="s">
        <v>3289</v>
      </c>
      <c r="E239" s="21" t="s">
        <v>3333</v>
      </c>
      <c r="F239" s="21" t="s">
        <v>3334</v>
      </c>
      <c r="G239" s="17" t="s">
        <v>62</v>
      </c>
      <c r="H239" s="150">
        <v>90.470399999999998</v>
      </c>
      <c r="I239" s="12">
        <f t="shared" si="3"/>
        <v>0</v>
      </c>
    </row>
    <row r="240" spans="1:9" s="189" customFormat="1">
      <c r="A240" s="13" t="s">
        <v>3335</v>
      </c>
      <c r="B240" s="14">
        <v>662545119458</v>
      </c>
      <c r="C240" s="21" t="s">
        <v>2</v>
      </c>
      <c r="D240" s="21" t="s">
        <v>3289</v>
      </c>
      <c r="E240" s="21" t="s">
        <v>3333</v>
      </c>
      <c r="F240" s="21" t="s">
        <v>3336</v>
      </c>
      <c r="G240" s="17" t="s">
        <v>62</v>
      </c>
      <c r="H240" s="150">
        <v>109.85039999999999</v>
      </c>
      <c r="I240" s="12">
        <f t="shared" si="3"/>
        <v>0</v>
      </c>
    </row>
    <row r="241" spans="1:9" s="189" customFormat="1">
      <c r="A241" s="13" t="s">
        <v>3337</v>
      </c>
      <c r="B241" s="14">
        <v>662545119465</v>
      </c>
      <c r="C241" s="21" t="s">
        <v>3</v>
      </c>
      <c r="D241" s="21" t="s">
        <v>3289</v>
      </c>
      <c r="E241" s="21" t="s">
        <v>3333</v>
      </c>
      <c r="F241" s="21" t="s">
        <v>3338</v>
      </c>
      <c r="G241" s="17" t="s">
        <v>62</v>
      </c>
      <c r="H241" s="150">
        <v>135.7056</v>
      </c>
      <c r="I241" s="12">
        <f t="shared" si="3"/>
        <v>0</v>
      </c>
    </row>
    <row r="242" spans="1:9" s="189" customFormat="1">
      <c r="A242" s="13" t="s">
        <v>3339</v>
      </c>
      <c r="B242" s="14">
        <v>662545119472</v>
      </c>
      <c r="C242" s="21" t="s">
        <v>4</v>
      </c>
      <c r="D242" s="21" t="s">
        <v>3289</v>
      </c>
      <c r="E242" s="21" t="s">
        <v>3333</v>
      </c>
      <c r="F242" s="21" t="s">
        <v>3340</v>
      </c>
      <c r="G242" s="17" t="s">
        <v>62</v>
      </c>
      <c r="H242" s="150">
        <v>174.7278</v>
      </c>
      <c r="I242" s="12">
        <f t="shared" si="3"/>
        <v>0</v>
      </c>
    </row>
    <row r="243" spans="1:9" s="189" customFormat="1">
      <c r="A243" s="13" t="s">
        <v>3341</v>
      </c>
      <c r="B243" s="14">
        <v>662545119489</v>
      </c>
      <c r="C243" s="21" t="s">
        <v>3318</v>
      </c>
      <c r="D243" s="21" t="s">
        <v>3289</v>
      </c>
      <c r="E243" s="21" t="s">
        <v>3333</v>
      </c>
      <c r="F243" s="21" t="s">
        <v>3342</v>
      </c>
      <c r="G243" s="17" t="s">
        <v>62</v>
      </c>
      <c r="H243" s="150">
        <v>245.56739999999999</v>
      </c>
      <c r="I243" s="12">
        <f t="shared" si="3"/>
        <v>0</v>
      </c>
    </row>
    <row r="244" spans="1:9" s="189" customFormat="1">
      <c r="A244" s="13" t="s">
        <v>3343</v>
      </c>
      <c r="B244" s="14">
        <v>662545119496</v>
      </c>
      <c r="C244" s="21" t="s">
        <v>3321</v>
      </c>
      <c r="D244" s="21" t="s">
        <v>3289</v>
      </c>
      <c r="E244" s="21" t="s">
        <v>3333</v>
      </c>
      <c r="F244" s="21" t="s">
        <v>3344</v>
      </c>
      <c r="G244" s="17" t="s">
        <v>62</v>
      </c>
      <c r="H244" s="150">
        <v>321.87900000000002</v>
      </c>
      <c r="I244" s="12">
        <f t="shared" si="3"/>
        <v>0</v>
      </c>
    </row>
    <row r="245" spans="1:9" s="189" customFormat="1">
      <c r="A245" s="13" t="s">
        <v>3345</v>
      </c>
      <c r="B245" s="14">
        <v>662545119502</v>
      </c>
      <c r="C245" s="21" t="s">
        <v>3324</v>
      </c>
      <c r="D245" s="21" t="s">
        <v>3289</v>
      </c>
      <c r="E245" s="21" t="s">
        <v>3333</v>
      </c>
      <c r="F245" s="21" t="s">
        <v>3346</v>
      </c>
      <c r="G245" s="17" t="s">
        <v>62</v>
      </c>
      <c r="H245" s="150">
        <v>523.04340000000002</v>
      </c>
      <c r="I245" s="12">
        <f t="shared" si="3"/>
        <v>0</v>
      </c>
    </row>
    <row r="246" spans="1:9" s="189" customFormat="1">
      <c r="A246" s="13" t="s">
        <v>3347</v>
      </c>
      <c r="B246" s="14">
        <v>662545119519</v>
      </c>
      <c r="C246" s="21" t="s">
        <v>3327</v>
      </c>
      <c r="D246" s="21" t="s">
        <v>3289</v>
      </c>
      <c r="E246" s="21" t="s">
        <v>3333</v>
      </c>
      <c r="F246" s="21" t="s">
        <v>3348</v>
      </c>
      <c r="G246" s="17" t="s">
        <v>62</v>
      </c>
      <c r="H246" s="150">
        <v>824.81280000000004</v>
      </c>
      <c r="I246" s="12">
        <f t="shared" si="3"/>
        <v>0</v>
      </c>
    </row>
    <row r="247" spans="1:9" s="189" customFormat="1">
      <c r="A247" s="13" t="s">
        <v>3349</v>
      </c>
      <c r="B247" s="14">
        <v>662545119526</v>
      </c>
      <c r="C247" s="21" t="s">
        <v>3330</v>
      </c>
      <c r="D247" s="21" t="s">
        <v>3289</v>
      </c>
      <c r="E247" s="21" t="s">
        <v>3333</v>
      </c>
      <c r="F247" s="21" t="s">
        <v>3350</v>
      </c>
      <c r="G247" s="17" t="s">
        <v>62</v>
      </c>
      <c r="H247" s="150">
        <v>1166.8127999999999</v>
      </c>
      <c r="I247" s="12">
        <f t="shared" si="3"/>
        <v>0</v>
      </c>
    </row>
    <row r="248" spans="1:9" s="189" customFormat="1">
      <c r="A248" s="13" t="s">
        <v>2883</v>
      </c>
      <c r="B248" s="14">
        <v>662545028781</v>
      </c>
      <c r="C248" s="21" t="s">
        <v>29</v>
      </c>
      <c r="D248" s="21" t="s">
        <v>22</v>
      </c>
      <c r="E248" s="21" t="s">
        <v>2884</v>
      </c>
      <c r="F248" s="21" t="s">
        <v>2885</v>
      </c>
      <c r="G248" s="17" t="s">
        <v>1109</v>
      </c>
      <c r="H248" s="150">
        <v>100.14</v>
      </c>
      <c r="I248" s="12">
        <f t="shared" si="3"/>
        <v>0</v>
      </c>
    </row>
    <row r="249" spans="1:9" s="189" customFormat="1">
      <c r="A249" s="13" t="s">
        <v>2886</v>
      </c>
      <c r="B249" s="14">
        <v>662545028798</v>
      </c>
      <c r="C249" s="21" t="s">
        <v>35</v>
      </c>
      <c r="D249" s="21" t="s">
        <v>22</v>
      </c>
      <c r="E249" s="21" t="s">
        <v>2884</v>
      </c>
      <c r="F249" s="21" t="s">
        <v>2887</v>
      </c>
      <c r="G249" s="17" t="s">
        <v>487</v>
      </c>
      <c r="H249" s="150">
        <v>118.8</v>
      </c>
      <c r="I249" s="12">
        <f t="shared" si="3"/>
        <v>0</v>
      </c>
    </row>
    <row r="250" spans="1:9" s="189" customFormat="1">
      <c r="A250" s="13" t="s">
        <v>2888</v>
      </c>
      <c r="B250" s="14">
        <v>662545028804</v>
      </c>
      <c r="C250" s="21" t="s">
        <v>38</v>
      </c>
      <c r="D250" s="21" t="s">
        <v>22</v>
      </c>
      <c r="E250" s="21" t="s">
        <v>2884</v>
      </c>
      <c r="F250" s="21" t="s">
        <v>2889</v>
      </c>
      <c r="G250" s="17" t="s">
        <v>2890</v>
      </c>
      <c r="H250" s="150">
        <v>153.71</v>
      </c>
      <c r="I250" s="12">
        <f t="shared" si="3"/>
        <v>0</v>
      </c>
    </row>
    <row r="251" spans="1:9" s="189" customFormat="1">
      <c r="A251" s="13" t="s">
        <v>2891</v>
      </c>
      <c r="B251" s="14">
        <v>662545028811</v>
      </c>
      <c r="C251" s="21" t="s">
        <v>43</v>
      </c>
      <c r="D251" s="21" t="s">
        <v>22</v>
      </c>
      <c r="E251" s="21" t="s">
        <v>2884</v>
      </c>
      <c r="F251" s="21" t="s">
        <v>2892</v>
      </c>
      <c r="G251" s="17" t="s">
        <v>792</v>
      </c>
      <c r="H251" s="150">
        <v>201.83</v>
      </c>
      <c r="I251" s="12">
        <f t="shared" si="3"/>
        <v>0</v>
      </c>
    </row>
    <row r="252" spans="1:9" s="189" customFormat="1">
      <c r="A252" s="13" t="s">
        <v>2893</v>
      </c>
      <c r="B252" s="14">
        <v>662545028828</v>
      </c>
      <c r="C252" s="21" t="s">
        <v>47</v>
      </c>
      <c r="D252" s="21" t="s">
        <v>22</v>
      </c>
      <c r="E252" s="21" t="s">
        <v>2884</v>
      </c>
      <c r="F252" s="21" t="s">
        <v>2894</v>
      </c>
      <c r="G252" s="17" t="s">
        <v>458</v>
      </c>
      <c r="H252" s="150">
        <v>257.86</v>
      </c>
      <c r="I252" s="12">
        <f t="shared" si="3"/>
        <v>0</v>
      </c>
    </row>
    <row r="253" spans="1:9" s="189" customFormat="1">
      <c r="A253" s="13" t="s">
        <v>2895</v>
      </c>
      <c r="B253" s="14">
        <v>662545028835</v>
      </c>
      <c r="C253" s="21" t="s">
        <v>50</v>
      </c>
      <c r="D253" s="21" t="s">
        <v>22</v>
      </c>
      <c r="E253" s="21" t="s">
        <v>2884</v>
      </c>
      <c r="F253" s="21" t="s">
        <v>2896</v>
      </c>
      <c r="G253" s="17" t="s">
        <v>125</v>
      </c>
      <c r="H253" s="150">
        <v>337.26</v>
      </c>
      <c r="I253" s="12">
        <f t="shared" si="3"/>
        <v>0</v>
      </c>
    </row>
    <row r="254" spans="1:9" s="189" customFormat="1">
      <c r="A254" s="13" t="s">
        <v>2870</v>
      </c>
      <c r="B254" s="14">
        <v>662545028729</v>
      </c>
      <c r="C254" s="21" t="s">
        <v>29</v>
      </c>
      <c r="D254" s="21" t="s">
        <v>22</v>
      </c>
      <c r="E254" s="21" t="s">
        <v>2871</v>
      </c>
      <c r="F254" s="21" t="s">
        <v>2872</v>
      </c>
      <c r="G254" s="17" t="s">
        <v>1704</v>
      </c>
      <c r="H254" s="150">
        <v>107.08</v>
      </c>
      <c r="I254" s="12">
        <f t="shared" si="3"/>
        <v>0</v>
      </c>
    </row>
    <row r="255" spans="1:9" s="189" customFormat="1">
      <c r="A255" s="13" t="s">
        <v>2873</v>
      </c>
      <c r="B255" s="14">
        <v>662545028736</v>
      </c>
      <c r="C255" s="21" t="s">
        <v>35</v>
      </c>
      <c r="D255" s="21" t="s">
        <v>22</v>
      </c>
      <c r="E255" s="21" t="s">
        <v>2871</v>
      </c>
      <c r="F255" s="21" t="s">
        <v>2874</v>
      </c>
      <c r="G255" s="17" t="s">
        <v>1704</v>
      </c>
      <c r="H255" s="150">
        <v>115.14</v>
      </c>
      <c r="I255" s="12">
        <f t="shared" si="3"/>
        <v>0</v>
      </c>
    </row>
    <row r="256" spans="1:9" s="189" customFormat="1">
      <c r="A256" s="13" t="s">
        <v>2875</v>
      </c>
      <c r="B256" s="14">
        <v>662545028743</v>
      </c>
      <c r="C256" s="21" t="s">
        <v>38</v>
      </c>
      <c r="D256" s="21" t="s">
        <v>22</v>
      </c>
      <c r="E256" s="21" t="s">
        <v>2871</v>
      </c>
      <c r="F256" s="21" t="s">
        <v>2876</v>
      </c>
      <c r="G256" s="17" t="s">
        <v>792</v>
      </c>
      <c r="H256" s="150">
        <v>180.86</v>
      </c>
      <c r="I256" s="12">
        <f t="shared" si="3"/>
        <v>0</v>
      </c>
    </row>
    <row r="257" spans="1:9" s="189" customFormat="1">
      <c r="A257" s="13" t="s">
        <v>2877</v>
      </c>
      <c r="B257" s="14">
        <v>662545028750</v>
      </c>
      <c r="C257" s="21" t="s">
        <v>43</v>
      </c>
      <c r="D257" s="21" t="s">
        <v>22</v>
      </c>
      <c r="E257" s="21" t="s">
        <v>2871</v>
      </c>
      <c r="F257" s="21" t="s">
        <v>2878</v>
      </c>
      <c r="G257" s="17" t="s">
        <v>1507</v>
      </c>
      <c r="H257" s="150">
        <v>229.73</v>
      </c>
      <c r="I257" s="12">
        <f t="shared" si="3"/>
        <v>0</v>
      </c>
    </row>
    <row r="258" spans="1:9" s="189" customFormat="1">
      <c r="A258" s="13" t="s">
        <v>2879</v>
      </c>
      <c r="B258" s="14">
        <v>662545028767</v>
      </c>
      <c r="C258" s="21" t="s">
        <v>47</v>
      </c>
      <c r="D258" s="21" t="s">
        <v>22</v>
      </c>
      <c r="E258" s="21" t="s">
        <v>2871</v>
      </c>
      <c r="F258" s="21" t="s">
        <v>2880</v>
      </c>
      <c r="G258" s="17" t="s">
        <v>51</v>
      </c>
      <c r="H258" s="150">
        <v>312.97000000000003</v>
      </c>
      <c r="I258" s="12">
        <f t="shared" si="3"/>
        <v>0</v>
      </c>
    </row>
    <row r="259" spans="1:9" s="189" customFormat="1">
      <c r="A259" s="13" t="s">
        <v>2881</v>
      </c>
      <c r="B259" s="14">
        <v>662545028774</v>
      </c>
      <c r="C259" s="21" t="s">
        <v>50</v>
      </c>
      <c r="D259" s="21" t="s">
        <v>22</v>
      </c>
      <c r="E259" s="21" t="s">
        <v>2871</v>
      </c>
      <c r="F259" s="21" t="s">
        <v>2882</v>
      </c>
      <c r="G259" s="17" t="s">
        <v>51</v>
      </c>
      <c r="H259" s="150">
        <v>326.66000000000003</v>
      </c>
      <c r="I259" s="12">
        <f t="shared" si="3"/>
        <v>0</v>
      </c>
    </row>
    <row r="260" spans="1:9" s="189" customFormat="1">
      <c r="A260" s="13" t="s">
        <v>2901</v>
      </c>
      <c r="B260" s="14">
        <v>662545035826</v>
      </c>
      <c r="C260" s="21" t="s">
        <v>29</v>
      </c>
      <c r="D260" s="21" t="s">
        <v>22</v>
      </c>
      <c r="E260" s="21" t="s">
        <v>2902</v>
      </c>
      <c r="F260" s="21" t="s">
        <v>2903</v>
      </c>
      <c r="G260" s="17" t="s">
        <v>1704</v>
      </c>
      <c r="H260" s="150">
        <v>101.03</v>
      </c>
      <c r="I260" s="12">
        <f t="shared" ref="I260:I321" si="4">H260*$I$2</f>
        <v>0</v>
      </c>
    </row>
    <row r="261" spans="1:9" s="189" customFormat="1">
      <c r="A261" s="13" t="s">
        <v>2904</v>
      </c>
      <c r="B261" s="14">
        <v>662545035833</v>
      </c>
      <c r="C261" s="21" t="s">
        <v>35</v>
      </c>
      <c r="D261" s="21" t="s">
        <v>22</v>
      </c>
      <c r="E261" s="21" t="s">
        <v>2902</v>
      </c>
      <c r="F261" s="21" t="s">
        <v>2905</v>
      </c>
      <c r="G261" s="17" t="s">
        <v>1704</v>
      </c>
      <c r="H261" s="150">
        <v>115.54</v>
      </c>
      <c r="I261" s="12">
        <f t="shared" si="4"/>
        <v>0</v>
      </c>
    </row>
    <row r="262" spans="1:9" s="189" customFormat="1">
      <c r="A262" s="13" t="s">
        <v>2906</v>
      </c>
      <c r="B262" s="14">
        <v>662545035840</v>
      </c>
      <c r="C262" s="21" t="s">
        <v>38</v>
      </c>
      <c r="D262" s="21" t="s">
        <v>22</v>
      </c>
      <c r="E262" s="21" t="s">
        <v>2902</v>
      </c>
      <c r="F262" s="21" t="s">
        <v>2907</v>
      </c>
      <c r="G262" s="17" t="s">
        <v>1507</v>
      </c>
      <c r="H262" s="150">
        <v>139.56</v>
      </c>
      <c r="I262" s="12">
        <f t="shared" si="4"/>
        <v>0</v>
      </c>
    </row>
    <row r="263" spans="1:9" s="189" customFormat="1">
      <c r="A263" s="13" t="s">
        <v>2908</v>
      </c>
      <c r="B263" s="14">
        <v>662545035857</v>
      </c>
      <c r="C263" s="21" t="s">
        <v>43</v>
      </c>
      <c r="D263" s="21" t="s">
        <v>22</v>
      </c>
      <c r="E263" s="21" t="s">
        <v>2902</v>
      </c>
      <c r="F263" s="21" t="s">
        <v>2909</v>
      </c>
      <c r="G263" s="17" t="s">
        <v>458</v>
      </c>
      <c r="H263" s="150">
        <v>194.96</v>
      </c>
      <c r="I263" s="12">
        <f t="shared" si="4"/>
        <v>0</v>
      </c>
    </row>
    <row r="264" spans="1:9" s="189" customFormat="1">
      <c r="A264" s="13" t="s">
        <v>2910</v>
      </c>
      <c r="B264" s="14">
        <v>662545035864</v>
      </c>
      <c r="C264" s="21" t="s">
        <v>47</v>
      </c>
      <c r="D264" s="21" t="s">
        <v>22</v>
      </c>
      <c r="E264" s="21" t="s">
        <v>2902</v>
      </c>
      <c r="F264" s="21" t="s">
        <v>2911</v>
      </c>
      <c r="G264" s="17" t="s">
        <v>125</v>
      </c>
      <c r="H264" s="150">
        <v>240.94</v>
      </c>
      <c r="I264" s="12">
        <f t="shared" si="4"/>
        <v>0</v>
      </c>
    </row>
    <row r="265" spans="1:9" s="189" customFormat="1">
      <c r="A265" s="13" t="s">
        <v>2912</v>
      </c>
      <c r="B265" s="14">
        <v>662545035871</v>
      </c>
      <c r="C265" s="21" t="s">
        <v>50</v>
      </c>
      <c r="D265" s="21" t="s">
        <v>22</v>
      </c>
      <c r="E265" s="21" t="s">
        <v>2902</v>
      </c>
      <c r="F265" s="21" t="s">
        <v>2913</v>
      </c>
      <c r="G265" s="17" t="s">
        <v>51</v>
      </c>
      <c r="H265" s="150">
        <v>292.39</v>
      </c>
      <c r="I265" s="12">
        <f t="shared" si="4"/>
        <v>0</v>
      </c>
    </row>
    <row r="266" spans="1:9" s="189" customFormat="1">
      <c r="A266" s="13" t="s">
        <v>1405</v>
      </c>
      <c r="B266" s="14">
        <v>662545045047</v>
      </c>
      <c r="C266" s="21" t="s">
        <v>29</v>
      </c>
      <c r="D266" s="21" t="s">
        <v>22</v>
      </c>
      <c r="E266" s="21" t="s">
        <v>1406</v>
      </c>
      <c r="F266" s="21" t="s">
        <v>1407</v>
      </c>
      <c r="G266" s="17" t="s">
        <v>1408</v>
      </c>
      <c r="H266" s="150">
        <v>41.22</v>
      </c>
      <c r="I266" s="12">
        <f t="shared" si="4"/>
        <v>0</v>
      </c>
    </row>
    <row r="267" spans="1:9" s="189" customFormat="1">
      <c r="A267" s="13" t="s">
        <v>1409</v>
      </c>
      <c r="B267" s="14">
        <v>662545045054</v>
      </c>
      <c r="C267" s="21" t="s">
        <v>35</v>
      </c>
      <c r="D267" s="21" t="s">
        <v>22</v>
      </c>
      <c r="E267" s="21" t="s">
        <v>1406</v>
      </c>
      <c r="F267" s="21" t="s">
        <v>1410</v>
      </c>
      <c r="G267" s="17" t="s">
        <v>30</v>
      </c>
      <c r="H267" s="150">
        <v>57.73</v>
      </c>
      <c r="I267" s="12">
        <f t="shared" si="4"/>
        <v>0</v>
      </c>
    </row>
    <row r="268" spans="1:9" s="189" customFormat="1">
      <c r="A268" s="13" t="s">
        <v>1411</v>
      </c>
      <c r="B268" s="14">
        <v>662545045061</v>
      </c>
      <c r="C268" s="21" t="s">
        <v>38</v>
      </c>
      <c r="D268" s="21" t="s">
        <v>22</v>
      </c>
      <c r="E268" s="21" t="s">
        <v>1406</v>
      </c>
      <c r="F268" s="21" t="s">
        <v>1412</v>
      </c>
      <c r="G268" s="17" t="s">
        <v>1413</v>
      </c>
      <c r="H268" s="150">
        <v>92.34</v>
      </c>
      <c r="I268" s="12">
        <f t="shared" si="4"/>
        <v>0</v>
      </c>
    </row>
    <row r="269" spans="1:9" s="189" customFormat="1">
      <c r="A269" s="13" t="s">
        <v>1414</v>
      </c>
      <c r="B269" s="14">
        <v>662545045078</v>
      </c>
      <c r="C269" s="21" t="s">
        <v>43</v>
      </c>
      <c r="D269" s="21" t="s">
        <v>22</v>
      </c>
      <c r="E269" s="21" t="s">
        <v>1406</v>
      </c>
      <c r="F269" s="21" t="s">
        <v>1415</v>
      </c>
      <c r="G269" s="17" t="s">
        <v>1416</v>
      </c>
      <c r="H269" s="150">
        <v>124.51</v>
      </c>
      <c r="I269" s="12">
        <f t="shared" si="4"/>
        <v>0</v>
      </c>
    </row>
    <row r="270" spans="1:9" s="189" customFormat="1">
      <c r="A270" s="13" t="s">
        <v>1417</v>
      </c>
      <c r="B270" s="14">
        <v>662545045085</v>
      </c>
      <c r="C270" s="21" t="s">
        <v>47</v>
      </c>
      <c r="D270" s="21" t="s">
        <v>22</v>
      </c>
      <c r="E270" s="21" t="s">
        <v>1406</v>
      </c>
      <c r="F270" s="21" t="s">
        <v>1418</v>
      </c>
      <c r="G270" s="17" t="s">
        <v>125</v>
      </c>
      <c r="H270" s="150">
        <v>166.81</v>
      </c>
      <c r="I270" s="12">
        <f t="shared" si="4"/>
        <v>0</v>
      </c>
    </row>
    <row r="271" spans="1:9" s="189" customFormat="1">
      <c r="A271" s="13" t="s">
        <v>1419</v>
      </c>
      <c r="B271" s="14">
        <v>662545045092</v>
      </c>
      <c r="C271" s="21" t="s">
        <v>50</v>
      </c>
      <c r="D271" s="21" t="s">
        <v>22</v>
      </c>
      <c r="E271" s="21" t="s">
        <v>1406</v>
      </c>
      <c r="F271" s="21" t="s">
        <v>1420</v>
      </c>
      <c r="G271" s="17" t="s">
        <v>1421</v>
      </c>
      <c r="H271" s="150">
        <v>239.19</v>
      </c>
      <c r="I271" s="12">
        <f t="shared" si="4"/>
        <v>0</v>
      </c>
    </row>
    <row r="272" spans="1:9" s="189" customFormat="1">
      <c r="A272" s="13" t="s">
        <v>1422</v>
      </c>
      <c r="B272" s="14">
        <v>662545004686</v>
      </c>
      <c r="C272" s="21" t="s">
        <v>29</v>
      </c>
      <c r="D272" s="21" t="s">
        <v>22</v>
      </c>
      <c r="E272" s="21" t="s">
        <v>1423</v>
      </c>
      <c r="F272" s="21" t="s">
        <v>1424</v>
      </c>
      <c r="G272" s="17" t="s">
        <v>1425</v>
      </c>
      <c r="H272" s="150">
        <v>29.18</v>
      </c>
      <c r="I272" s="12">
        <f t="shared" si="4"/>
        <v>0</v>
      </c>
    </row>
    <row r="273" spans="1:9" s="189" customFormat="1">
      <c r="A273" s="13" t="s">
        <v>1426</v>
      </c>
      <c r="B273" s="14">
        <v>662545004693</v>
      </c>
      <c r="C273" s="21" t="s">
        <v>35</v>
      </c>
      <c r="D273" s="21" t="s">
        <v>22</v>
      </c>
      <c r="E273" s="21" t="s">
        <v>1423</v>
      </c>
      <c r="F273" s="21" t="s">
        <v>1427</v>
      </c>
      <c r="G273" s="17" t="s">
        <v>1408</v>
      </c>
      <c r="H273" s="150">
        <v>38.97</v>
      </c>
      <c r="I273" s="12">
        <f t="shared" si="4"/>
        <v>0</v>
      </c>
    </row>
    <row r="274" spans="1:9" s="189" customFormat="1">
      <c r="A274" s="13" t="s">
        <v>1428</v>
      </c>
      <c r="B274" s="14">
        <v>662545004709</v>
      </c>
      <c r="C274" s="21" t="s">
        <v>38</v>
      </c>
      <c r="D274" s="21" t="s">
        <v>22</v>
      </c>
      <c r="E274" s="21" t="s">
        <v>1423</v>
      </c>
      <c r="F274" s="21" t="s">
        <v>1429</v>
      </c>
      <c r="G274" s="17" t="s">
        <v>1232</v>
      </c>
      <c r="H274" s="150">
        <v>55.42</v>
      </c>
      <c r="I274" s="12">
        <f t="shared" si="4"/>
        <v>0</v>
      </c>
    </row>
    <row r="275" spans="1:9" s="189" customFormat="1">
      <c r="A275" s="13" t="s">
        <v>1430</v>
      </c>
      <c r="B275" s="14">
        <v>662545004716</v>
      </c>
      <c r="C275" s="21" t="s">
        <v>43</v>
      </c>
      <c r="D275" s="21" t="s">
        <v>22</v>
      </c>
      <c r="E275" s="21" t="s">
        <v>1423</v>
      </c>
      <c r="F275" s="21" t="s">
        <v>1431</v>
      </c>
      <c r="G275" s="17" t="s">
        <v>1325</v>
      </c>
      <c r="H275" s="150">
        <v>75.81</v>
      </c>
      <c r="I275" s="12">
        <f t="shared" si="4"/>
        <v>0</v>
      </c>
    </row>
    <row r="276" spans="1:9" s="189" customFormat="1">
      <c r="A276" s="13" t="s">
        <v>1432</v>
      </c>
      <c r="B276" s="14">
        <v>662545004723</v>
      </c>
      <c r="C276" s="21" t="s">
        <v>47</v>
      </c>
      <c r="D276" s="21" t="s">
        <v>22</v>
      </c>
      <c r="E276" s="21" t="s">
        <v>1423</v>
      </c>
      <c r="F276" s="21" t="s">
        <v>1433</v>
      </c>
      <c r="G276" s="17" t="s">
        <v>1416</v>
      </c>
      <c r="H276" s="150">
        <v>107.39</v>
      </c>
      <c r="I276" s="12">
        <f t="shared" si="4"/>
        <v>0</v>
      </c>
    </row>
    <row r="277" spans="1:9" s="189" customFormat="1">
      <c r="A277" s="13" t="s">
        <v>1434</v>
      </c>
      <c r="B277" s="14">
        <v>662545004730</v>
      </c>
      <c r="C277" s="21" t="s">
        <v>50</v>
      </c>
      <c r="D277" s="21" t="s">
        <v>22</v>
      </c>
      <c r="E277" s="21" t="s">
        <v>1423</v>
      </c>
      <c r="F277" s="21" t="s">
        <v>1435</v>
      </c>
      <c r="G277" s="17" t="s">
        <v>39</v>
      </c>
      <c r="H277" s="150">
        <v>159.03</v>
      </c>
      <c r="I277" s="12">
        <f t="shared" si="4"/>
        <v>0</v>
      </c>
    </row>
    <row r="278" spans="1:9" s="189" customFormat="1">
      <c r="A278" s="13" t="s">
        <v>1436</v>
      </c>
      <c r="B278" s="14">
        <v>662545004747</v>
      </c>
      <c r="C278" s="21" t="s">
        <v>29</v>
      </c>
      <c r="D278" s="21" t="s">
        <v>121</v>
      </c>
      <c r="E278" s="21" t="s">
        <v>1437</v>
      </c>
      <c r="F278" s="21" t="s">
        <v>1438</v>
      </c>
      <c r="G278" s="17" t="s">
        <v>1425</v>
      </c>
      <c r="H278" s="150">
        <v>29.18</v>
      </c>
      <c r="I278" s="12">
        <f t="shared" si="4"/>
        <v>0</v>
      </c>
    </row>
    <row r="279" spans="1:9" s="189" customFormat="1">
      <c r="A279" s="13" t="s">
        <v>1439</v>
      </c>
      <c r="B279" s="14">
        <v>662545004754</v>
      </c>
      <c r="C279" s="21" t="s">
        <v>35</v>
      </c>
      <c r="D279" s="21" t="s">
        <v>121</v>
      </c>
      <c r="E279" s="21" t="s">
        <v>1437</v>
      </c>
      <c r="F279" s="21" t="s">
        <v>1440</v>
      </c>
      <c r="G279" s="17" t="s">
        <v>1408</v>
      </c>
      <c r="H279" s="150">
        <v>38.97</v>
      </c>
      <c r="I279" s="12">
        <f t="shared" si="4"/>
        <v>0</v>
      </c>
    </row>
    <row r="280" spans="1:9" s="189" customFormat="1">
      <c r="A280" s="13" t="s">
        <v>1441</v>
      </c>
      <c r="B280" s="14">
        <v>662545004761</v>
      </c>
      <c r="C280" s="21" t="s">
        <v>38</v>
      </c>
      <c r="D280" s="21" t="s">
        <v>121</v>
      </c>
      <c r="E280" s="21" t="s">
        <v>1437</v>
      </c>
      <c r="F280" s="21" t="s">
        <v>1442</v>
      </c>
      <c r="G280" s="17" t="s">
        <v>1232</v>
      </c>
      <c r="H280" s="150">
        <v>55.42</v>
      </c>
      <c r="I280" s="12">
        <f t="shared" si="4"/>
        <v>0</v>
      </c>
    </row>
    <row r="281" spans="1:9" s="189" customFormat="1">
      <c r="A281" s="13" t="s">
        <v>1443</v>
      </c>
      <c r="B281" s="14">
        <v>662545004778</v>
      </c>
      <c r="C281" s="21" t="s">
        <v>43</v>
      </c>
      <c r="D281" s="21" t="s">
        <v>121</v>
      </c>
      <c r="E281" s="21" t="s">
        <v>1437</v>
      </c>
      <c r="F281" s="21" t="s">
        <v>1444</v>
      </c>
      <c r="G281" s="17" t="s">
        <v>1325</v>
      </c>
      <c r="H281" s="150">
        <v>75.81</v>
      </c>
      <c r="I281" s="12">
        <f t="shared" si="4"/>
        <v>0</v>
      </c>
    </row>
    <row r="282" spans="1:9" s="189" customFormat="1">
      <c r="A282" s="13" t="s">
        <v>1445</v>
      </c>
      <c r="B282" s="14">
        <v>662545004785</v>
      </c>
      <c r="C282" s="21" t="s">
        <v>47</v>
      </c>
      <c r="D282" s="21" t="s">
        <v>121</v>
      </c>
      <c r="E282" s="21" t="s">
        <v>1437</v>
      </c>
      <c r="F282" s="21" t="s">
        <v>1446</v>
      </c>
      <c r="G282" s="17" t="s">
        <v>1416</v>
      </c>
      <c r="H282" s="150">
        <v>107.39</v>
      </c>
      <c r="I282" s="12">
        <f t="shared" si="4"/>
        <v>0</v>
      </c>
    </row>
    <row r="283" spans="1:9" s="189" customFormat="1">
      <c r="A283" s="13" t="s">
        <v>1447</v>
      </c>
      <c r="B283" s="14">
        <v>662545004792</v>
      </c>
      <c r="C283" s="21" t="s">
        <v>50</v>
      </c>
      <c r="D283" s="21" t="s">
        <v>121</v>
      </c>
      <c r="E283" s="21" t="s">
        <v>1437</v>
      </c>
      <c r="F283" s="21" t="s">
        <v>1448</v>
      </c>
      <c r="G283" s="17" t="s">
        <v>39</v>
      </c>
      <c r="H283" s="150">
        <v>159.03</v>
      </c>
      <c r="I283" s="12">
        <f t="shared" si="4"/>
        <v>0</v>
      </c>
    </row>
    <row r="284" spans="1:9" s="189" customFormat="1">
      <c r="A284" s="13" t="s">
        <v>1365</v>
      </c>
      <c r="B284" s="14">
        <v>662545001425</v>
      </c>
      <c r="C284" s="21" t="s">
        <v>27</v>
      </c>
      <c r="D284" s="21" t="s">
        <v>22</v>
      </c>
      <c r="E284" s="21" t="s">
        <v>1366</v>
      </c>
      <c r="F284" s="21" t="s">
        <v>1367</v>
      </c>
      <c r="G284" s="17" t="s">
        <v>193</v>
      </c>
      <c r="H284" s="150">
        <v>23.8</v>
      </c>
      <c r="I284" s="12">
        <f t="shared" si="4"/>
        <v>0</v>
      </c>
    </row>
    <row r="285" spans="1:9" s="189" customFormat="1">
      <c r="A285" s="13" t="s">
        <v>1368</v>
      </c>
      <c r="B285" s="14">
        <v>662545001432</v>
      </c>
      <c r="C285" s="21" t="s">
        <v>187</v>
      </c>
      <c r="D285" s="21" t="s">
        <v>22</v>
      </c>
      <c r="E285" s="21" t="s">
        <v>1366</v>
      </c>
      <c r="F285" s="21" t="s">
        <v>1369</v>
      </c>
      <c r="G285" s="17" t="s">
        <v>193</v>
      </c>
      <c r="H285" s="150">
        <v>23.8</v>
      </c>
      <c r="I285" s="12">
        <f t="shared" si="4"/>
        <v>0</v>
      </c>
    </row>
    <row r="286" spans="1:9" s="189" customFormat="1">
      <c r="A286" s="13" t="s">
        <v>1370</v>
      </c>
      <c r="B286" s="14">
        <v>662545001449</v>
      </c>
      <c r="C286" s="21" t="s">
        <v>29</v>
      </c>
      <c r="D286" s="21" t="s">
        <v>22</v>
      </c>
      <c r="E286" s="21" t="s">
        <v>1366</v>
      </c>
      <c r="F286" s="21" t="s">
        <v>1371</v>
      </c>
      <c r="G286" s="17" t="s">
        <v>193</v>
      </c>
      <c r="H286" s="150">
        <v>26.46</v>
      </c>
      <c r="I286" s="12">
        <f t="shared" si="4"/>
        <v>0</v>
      </c>
    </row>
    <row r="287" spans="1:9" s="189" customFormat="1">
      <c r="A287" s="13" t="s">
        <v>1372</v>
      </c>
      <c r="B287" s="14">
        <v>662545001456</v>
      </c>
      <c r="C287" s="21" t="s">
        <v>35</v>
      </c>
      <c r="D287" s="21" t="s">
        <v>22</v>
      </c>
      <c r="E287" s="21" t="s">
        <v>1366</v>
      </c>
      <c r="F287" s="21" t="s">
        <v>1373</v>
      </c>
      <c r="G287" s="17" t="s">
        <v>198</v>
      </c>
      <c r="H287" s="150">
        <v>37.090000000000003</v>
      </c>
      <c r="I287" s="12">
        <f t="shared" si="4"/>
        <v>0</v>
      </c>
    </row>
    <row r="288" spans="1:9" s="189" customFormat="1">
      <c r="A288" s="13" t="s">
        <v>1374</v>
      </c>
      <c r="B288" s="14">
        <v>662545001463</v>
      </c>
      <c r="C288" s="21" t="s">
        <v>38</v>
      </c>
      <c r="D288" s="21" t="s">
        <v>22</v>
      </c>
      <c r="E288" s="21" t="s">
        <v>1366</v>
      </c>
      <c r="F288" s="21" t="s">
        <v>1375</v>
      </c>
      <c r="G288" s="17" t="s">
        <v>1232</v>
      </c>
      <c r="H288" s="150">
        <v>54.73</v>
      </c>
      <c r="I288" s="12">
        <f t="shared" si="4"/>
        <v>0</v>
      </c>
    </row>
    <row r="289" spans="1:9" s="189" customFormat="1">
      <c r="A289" s="13" t="s">
        <v>1376</v>
      </c>
      <c r="B289" s="14">
        <v>662545001470</v>
      </c>
      <c r="C289" s="21" t="s">
        <v>43</v>
      </c>
      <c r="D289" s="21" t="s">
        <v>22</v>
      </c>
      <c r="E289" s="21" t="s">
        <v>1366</v>
      </c>
      <c r="F289" s="21" t="s">
        <v>1377</v>
      </c>
      <c r="G289" s="17" t="s">
        <v>1237</v>
      </c>
      <c r="H289" s="150">
        <v>83.43</v>
      </c>
      <c r="I289" s="12">
        <f t="shared" si="4"/>
        <v>0</v>
      </c>
    </row>
    <row r="290" spans="1:9" s="189" customFormat="1">
      <c r="A290" s="13" t="s">
        <v>1378</v>
      </c>
      <c r="B290" s="14">
        <v>662545001487</v>
      </c>
      <c r="C290" s="21" t="s">
        <v>47</v>
      </c>
      <c r="D290" s="21" t="s">
        <v>22</v>
      </c>
      <c r="E290" s="21" t="s">
        <v>1366</v>
      </c>
      <c r="F290" s="21" t="s">
        <v>1379</v>
      </c>
      <c r="G290" s="17" t="s">
        <v>233</v>
      </c>
      <c r="H290" s="150">
        <v>104.2</v>
      </c>
      <c r="I290" s="12">
        <f t="shared" si="4"/>
        <v>0</v>
      </c>
    </row>
    <row r="291" spans="1:9" s="189" customFormat="1">
      <c r="A291" s="13" t="s">
        <v>1380</v>
      </c>
      <c r="B291" s="14">
        <v>662545001494</v>
      </c>
      <c r="C291" s="21" t="s">
        <v>50</v>
      </c>
      <c r="D291" s="21" t="s">
        <v>22</v>
      </c>
      <c r="E291" s="21" t="s">
        <v>1366</v>
      </c>
      <c r="F291" s="21" t="s">
        <v>1381</v>
      </c>
      <c r="G291" s="17" t="s">
        <v>1246</v>
      </c>
      <c r="H291" s="150">
        <v>159.72999999999999</v>
      </c>
      <c r="I291" s="12">
        <f t="shared" si="4"/>
        <v>0</v>
      </c>
    </row>
    <row r="292" spans="1:9" s="189" customFormat="1">
      <c r="A292" s="13" t="s">
        <v>1382</v>
      </c>
      <c r="B292" s="14">
        <v>662545001500</v>
      </c>
      <c r="C292" s="21" t="s">
        <v>54</v>
      </c>
      <c r="D292" s="21" t="s">
        <v>22</v>
      </c>
      <c r="E292" s="21" t="s">
        <v>1366</v>
      </c>
      <c r="F292" s="21" t="s">
        <v>1383</v>
      </c>
      <c r="G292" s="17" t="s">
        <v>44</v>
      </c>
      <c r="H292" s="150">
        <v>303.58</v>
      </c>
      <c r="I292" s="12">
        <f t="shared" si="4"/>
        <v>0</v>
      </c>
    </row>
    <row r="293" spans="1:9" s="189" customFormat="1">
      <c r="A293" s="13" t="s">
        <v>1384</v>
      </c>
      <c r="B293" s="14">
        <v>662545001517</v>
      </c>
      <c r="C293" s="21" t="s">
        <v>58</v>
      </c>
      <c r="D293" s="21" t="s">
        <v>22</v>
      </c>
      <c r="E293" s="21" t="s">
        <v>1366</v>
      </c>
      <c r="F293" s="21" t="s">
        <v>1385</v>
      </c>
      <c r="G293" s="17" t="s">
        <v>318</v>
      </c>
      <c r="H293" s="150">
        <v>507.25</v>
      </c>
      <c r="I293" s="12">
        <f t="shared" si="4"/>
        <v>0</v>
      </c>
    </row>
    <row r="294" spans="1:9" s="189" customFormat="1">
      <c r="A294" s="13" t="s">
        <v>1386</v>
      </c>
      <c r="B294" s="14">
        <v>662545001524</v>
      </c>
      <c r="C294" s="21" t="s">
        <v>61</v>
      </c>
      <c r="D294" s="21" t="s">
        <v>22</v>
      </c>
      <c r="E294" s="21" t="s">
        <v>1366</v>
      </c>
      <c r="F294" s="21" t="s">
        <v>1387</v>
      </c>
      <c r="G294" s="17" t="s">
        <v>345</v>
      </c>
      <c r="H294" s="150">
        <v>891.91</v>
      </c>
      <c r="I294" s="12">
        <f t="shared" si="4"/>
        <v>0</v>
      </c>
    </row>
    <row r="295" spans="1:9" s="189" customFormat="1">
      <c r="A295" s="13" t="s">
        <v>1388</v>
      </c>
      <c r="B295" s="14">
        <v>662545001531</v>
      </c>
      <c r="C295" s="21" t="s">
        <v>29</v>
      </c>
      <c r="D295" s="21" t="s">
        <v>121</v>
      </c>
      <c r="E295" s="21" t="s">
        <v>1389</v>
      </c>
      <c r="F295" s="21" t="s">
        <v>1390</v>
      </c>
      <c r="G295" s="17" t="s">
        <v>193</v>
      </c>
      <c r="H295" s="150">
        <v>26.46</v>
      </c>
      <c r="I295" s="12">
        <f t="shared" si="4"/>
        <v>0</v>
      </c>
    </row>
    <row r="296" spans="1:9" s="189" customFormat="1">
      <c r="A296" s="13" t="s">
        <v>1391</v>
      </c>
      <c r="B296" s="14">
        <v>662545001548</v>
      </c>
      <c r="C296" s="21" t="s">
        <v>35</v>
      </c>
      <c r="D296" s="21" t="s">
        <v>121</v>
      </c>
      <c r="E296" s="21" t="s">
        <v>1389</v>
      </c>
      <c r="F296" s="21" t="s">
        <v>1392</v>
      </c>
      <c r="G296" s="17" t="s">
        <v>198</v>
      </c>
      <c r="H296" s="150">
        <v>37.090000000000003</v>
      </c>
      <c r="I296" s="12">
        <f t="shared" si="4"/>
        <v>0</v>
      </c>
    </row>
    <row r="297" spans="1:9" s="189" customFormat="1">
      <c r="A297" s="13" t="s">
        <v>1393</v>
      </c>
      <c r="B297" s="14">
        <v>662545001555</v>
      </c>
      <c r="C297" s="21" t="s">
        <v>38</v>
      </c>
      <c r="D297" s="21" t="s">
        <v>121</v>
      </c>
      <c r="E297" s="21" t="s">
        <v>1389</v>
      </c>
      <c r="F297" s="21" t="s">
        <v>1394</v>
      </c>
      <c r="G297" s="17" t="s">
        <v>1232</v>
      </c>
      <c r="H297" s="150">
        <v>54.73</v>
      </c>
      <c r="I297" s="12">
        <f t="shared" si="4"/>
        <v>0</v>
      </c>
    </row>
    <row r="298" spans="1:9" s="189" customFormat="1">
      <c r="A298" s="13" t="s">
        <v>1395</v>
      </c>
      <c r="B298" s="14">
        <v>662545001579</v>
      </c>
      <c r="C298" s="21" t="s">
        <v>47</v>
      </c>
      <c r="D298" s="21" t="s">
        <v>121</v>
      </c>
      <c r="E298" s="21" t="s">
        <v>1389</v>
      </c>
      <c r="F298" s="21" t="s">
        <v>1396</v>
      </c>
      <c r="G298" s="17" t="s">
        <v>233</v>
      </c>
      <c r="H298" s="150">
        <v>104.2</v>
      </c>
      <c r="I298" s="12">
        <f t="shared" si="4"/>
        <v>0</v>
      </c>
    </row>
    <row r="299" spans="1:9" s="189" customFormat="1">
      <c r="A299" s="13" t="s">
        <v>1397</v>
      </c>
      <c r="B299" s="14">
        <v>662545001586</v>
      </c>
      <c r="C299" s="21" t="s">
        <v>50</v>
      </c>
      <c r="D299" s="21" t="s">
        <v>121</v>
      </c>
      <c r="E299" s="21" t="s">
        <v>1389</v>
      </c>
      <c r="F299" s="21" t="s">
        <v>1398</v>
      </c>
      <c r="G299" s="17" t="s">
        <v>1246</v>
      </c>
      <c r="H299" s="150">
        <v>159.72999999999999</v>
      </c>
      <c r="I299" s="12">
        <f t="shared" si="4"/>
        <v>0</v>
      </c>
    </row>
    <row r="300" spans="1:9" s="189" customFormat="1">
      <c r="A300" s="13" t="s">
        <v>1399</v>
      </c>
      <c r="B300" s="14">
        <v>662545001593</v>
      </c>
      <c r="C300" s="21" t="s">
        <v>54</v>
      </c>
      <c r="D300" s="21" t="s">
        <v>121</v>
      </c>
      <c r="E300" s="21" t="s">
        <v>1389</v>
      </c>
      <c r="F300" s="21" t="s">
        <v>1400</v>
      </c>
      <c r="G300" s="17" t="s">
        <v>48</v>
      </c>
      <c r="H300" s="150">
        <v>235</v>
      </c>
      <c r="I300" s="12">
        <f t="shared" si="4"/>
        <v>0</v>
      </c>
    </row>
    <row r="301" spans="1:9" s="189" customFormat="1">
      <c r="A301" s="13" t="s">
        <v>1401</v>
      </c>
      <c r="B301" s="14">
        <v>662545001609</v>
      </c>
      <c r="C301" s="21" t="s">
        <v>58</v>
      </c>
      <c r="D301" s="21" t="s">
        <v>121</v>
      </c>
      <c r="E301" s="21" t="s">
        <v>1389</v>
      </c>
      <c r="F301" s="21" t="s">
        <v>1402</v>
      </c>
      <c r="G301" s="17" t="s">
        <v>126</v>
      </c>
      <c r="H301" s="150">
        <v>389.69</v>
      </c>
      <c r="I301" s="12">
        <f t="shared" si="4"/>
        <v>0</v>
      </c>
    </row>
    <row r="302" spans="1:9" s="189" customFormat="1">
      <c r="A302" s="13" t="s">
        <v>1403</v>
      </c>
      <c r="B302" s="14">
        <v>662545004808</v>
      </c>
      <c r="C302" s="21" t="s">
        <v>61</v>
      </c>
      <c r="D302" s="21" t="s">
        <v>121</v>
      </c>
      <c r="E302" s="21" t="s">
        <v>1389</v>
      </c>
      <c r="F302" s="21" t="s">
        <v>1404</v>
      </c>
      <c r="G302" s="17" t="s">
        <v>345</v>
      </c>
      <c r="H302" s="150">
        <v>587.33000000000004</v>
      </c>
      <c r="I302" s="12">
        <f t="shared" si="4"/>
        <v>0</v>
      </c>
    </row>
    <row r="303" spans="1:9" s="189" customFormat="1">
      <c r="A303" s="13" t="s">
        <v>1289</v>
      </c>
      <c r="B303" s="14">
        <v>662545112329</v>
      </c>
      <c r="C303" s="21" t="s">
        <v>58</v>
      </c>
      <c r="D303" s="21" t="s">
        <v>22</v>
      </c>
      <c r="E303" s="21" t="s">
        <v>1286</v>
      </c>
      <c r="F303" s="21" t="s">
        <v>1290</v>
      </c>
      <c r="G303" s="17" t="s">
        <v>345</v>
      </c>
      <c r="H303" s="150">
        <v>355.01</v>
      </c>
      <c r="I303" s="12">
        <f t="shared" si="4"/>
        <v>0</v>
      </c>
    </row>
    <row r="304" spans="1:9" s="189" customFormat="1">
      <c r="A304" s="13" t="s">
        <v>1291</v>
      </c>
      <c r="B304" s="14">
        <v>662545112336</v>
      </c>
      <c r="C304" s="21" t="s">
        <v>61</v>
      </c>
      <c r="D304" s="21" t="s">
        <v>22</v>
      </c>
      <c r="E304" s="21" t="s">
        <v>1286</v>
      </c>
      <c r="F304" s="21" t="s">
        <v>1292</v>
      </c>
      <c r="G304" s="17" t="s">
        <v>345</v>
      </c>
      <c r="H304" s="150">
        <v>612.16</v>
      </c>
      <c r="I304" s="12">
        <f t="shared" si="4"/>
        <v>0</v>
      </c>
    </row>
    <row r="305" spans="1:9" s="189" customFormat="1">
      <c r="A305" s="13" t="s">
        <v>1287</v>
      </c>
      <c r="B305" s="14">
        <v>662545115627</v>
      </c>
      <c r="C305" s="21" t="s">
        <v>4</v>
      </c>
      <c r="D305" s="21" t="s">
        <v>1285</v>
      </c>
      <c r="E305" s="21" t="s">
        <v>1286</v>
      </c>
      <c r="F305" s="21" t="s">
        <v>1288</v>
      </c>
      <c r="G305" s="17" t="s">
        <v>78</v>
      </c>
      <c r="H305" s="150">
        <v>19.11</v>
      </c>
      <c r="I305" s="12">
        <f t="shared" si="4"/>
        <v>0</v>
      </c>
    </row>
    <row r="306" spans="1:9">
      <c r="A306" s="13" t="s">
        <v>1174</v>
      </c>
      <c r="B306" s="14">
        <v>662545001180</v>
      </c>
      <c r="C306" s="21" t="s">
        <v>29</v>
      </c>
      <c r="D306" s="21" t="s">
        <v>22</v>
      </c>
      <c r="E306" s="21" t="s">
        <v>1175</v>
      </c>
      <c r="F306" s="21" t="s">
        <v>1176</v>
      </c>
      <c r="G306" s="17" t="s">
        <v>1177</v>
      </c>
      <c r="H306" s="150">
        <v>27.56</v>
      </c>
      <c r="I306" s="12">
        <f t="shared" si="4"/>
        <v>0</v>
      </c>
    </row>
    <row r="307" spans="1:9" s="189" customFormat="1">
      <c r="A307" s="13" t="s">
        <v>1178</v>
      </c>
      <c r="B307" s="14">
        <v>662545089621</v>
      </c>
      <c r="C307" s="21" t="s">
        <v>29</v>
      </c>
      <c r="D307" s="21" t="s">
        <v>22</v>
      </c>
      <c r="E307" s="21" t="s">
        <v>1179</v>
      </c>
      <c r="F307" s="21" t="s">
        <v>1180</v>
      </c>
      <c r="G307" s="17" t="s">
        <v>1177</v>
      </c>
      <c r="H307" s="150">
        <v>35.17</v>
      </c>
      <c r="I307" s="12">
        <f t="shared" si="4"/>
        <v>0</v>
      </c>
    </row>
    <row r="308" spans="1:9" s="189" customFormat="1">
      <c r="A308" s="13" t="s">
        <v>1181</v>
      </c>
      <c r="B308" s="14">
        <v>662545001197</v>
      </c>
      <c r="C308" s="21" t="s">
        <v>35</v>
      </c>
      <c r="D308" s="21" t="s">
        <v>22</v>
      </c>
      <c r="E308" s="21" t="s">
        <v>1175</v>
      </c>
      <c r="F308" s="21" t="s">
        <v>1182</v>
      </c>
      <c r="G308" s="17" t="s">
        <v>1177</v>
      </c>
      <c r="H308" s="150">
        <v>36.06</v>
      </c>
      <c r="I308" s="12">
        <f t="shared" si="4"/>
        <v>0</v>
      </c>
    </row>
    <row r="309" spans="1:9" s="189" customFormat="1">
      <c r="A309" s="13" t="s">
        <v>1183</v>
      </c>
      <c r="B309" s="14">
        <v>662545089638</v>
      </c>
      <c r="C309" s="21" t="s">
        <v>35</v>
      </c>
      <c r="D309" s="21" t="s">
        <v>22</v>
      </c>
      <c r="E309" s="21" t="s">
        <v>1179</v>
      </c>
      <c r="F309" s="21" t="s">
        <v>1184</v>
      </c>
      <c r="G309" s="17" t="s">
        <v>1177</v>
      </c>
      <c r="H309" s="150">
        <v>46.03</v>
      </c>
      <c r="I309" s="12">
        <f t="shared" si="4"/>
        <v>0</v>
      </c>
    </row>
    <row r="310" spans="1:9" s="189" customFormat="1">
      <c r="A310" s="13" t="s">
        <v>1185</v>
      </c>
      <c r="B310" s="14">
        <v>662545001203</v>
      </c>
      <c r="C310" s="21" t="s">
        <v>38</v>
      </c>
      <c r="D310" s="21" t="s">
        <v>22</v>
      </c>
      <c r="E310" s="21" t="s">
        <v>1175</v>
      </c>
      <c r="F310" s="21" t="s">
        <v>1186</v>
      </c>
      <c r="G310" s="17" t="s">
        <v>442</v>
      </c>
      <c r="H310" s="150">
        <v>53.93</v>
      </c>
      <c r="I310" s="12">
        <f t="shared" si="4"/>
        <v>0</v>
      </c>
    </row>
    <row r="311" spans="1:9" s="189" customFormat="1">
      <c r="A311" s="13" t="s">
        <v>1187</v>
      </c>
      <c r="B311" s="14">
        <v>662545089645</v>
      </c>
      <c r="C311" s="21" t="s">
        <v>38</v>
      </c>
      <c r="D311" s="21" t="s">
        <v>22</v>
      </c>
      <c r="E311" s="21" t="s">
        <v>1179</v>
      </c>
      <c r="F311" s="21" t="s">
        <v>1188</v>
      </c>
      <c r="G311" s="17" t="s">
        <v>442</v>
      </c>
      <c r="H311" s="150">
        <v>68.84</v>
      </c>
      <c r="I311" s="12">
        <f t="shared" si="4"/>
        <v>0</v>
      </c>
    </row>
    <row r="312" spans="1:9" s="189" customFormat="1">
      <c r="A312" s="13" t="s">
        <v>1189</v>
      </c>
      <c r="B312" s="14">
        <v>662545001210</v>
      </c>
      <c r="C312" s="21" t="s">
        <v>43</v>
      </c>
      <c r="D312" s="21" t="s">
        <v>22</v>
      </c>
      <c r="E312" s="21" t="s">
        <v>1175</v>
      </c>
      <c r="F312" s="21" t="s">
        <v>1190</v>
      </c>
      <c r="G312" s="17" t="s">
        <v>1191</v>
      </c>
      <c r="H312" s="150">
        <v>89.62</v>
      </c>
      <c r="I312" s="12">
        <f t="shared" si="4"/>
        <v>0</v>
      </c>
    </row>
    <row r="313" spans="1:9" s="189" customFormat="1">
      <c r="A313" s="13" t="s">
        <v>1192</v>
      </c>
      <c r="B313" s="14">
        <v>662545089652</v>
      </c>
      <c r="C313" s="21" t="s">
        <v>43</v>
      </c>
      <c r="D313" s="21" t="s">
        <v>22</v>
      </c>
      <c r="E313" s="21" t="s">
        <v>1179</v>
      </c>
      <c r="F313" s="21" t="s">
        <v>1193</v>
      </c>
      <c r="G313" s="17" t="s">
        <v>1191</v>
      </c>
      <c r="H313" s="150">
        <v>114.54</v>
      </c>
      <c r="I313" s="12">
        <f t="shared" si="4"/>
        <v>0</v>
      </c>
    </row>
    <row r="314" spans="1:9" s="189" customFormat="1">
      <c r="A314" s="13" t="s">
        <v>1194</v>
      </c>
      <c r="B314" s="14">
        <v>662545001227</v>
      </c>
      <c r="C314" s="21" t="s">
        <v>47</v>
      </c>
      <c r="D314" s="21" t="s">
        <v>22</v>
      </c>
      <c r="E314" s="21" t="s">
        <v>1175</v>
      </c>
      <c r="F314" s="21" t="s">
        <v>1195</v>
      </c>
      <c r="G314" s="17" t="s">
        <v>124</v>
      </c>
      <c r="H314" s="150">
        <v>119.36</v>
      </c>
      <c r="I314" s="12">
        <f t="shared" si="4"/>
        <v>0</v>
      </c>
    </row>
    <row r="315" spans="1:9" s="189" customFormat="1">
      <c r="A315" s="13" t="s">
        <v>1196</v>
      </c>
      <c r="B315" s="14">
        <v>662545089669</v>
      </c>
      <c r="C315" s="21" t="s">
        <v>47</v>
      </c>
      <c r="D315" s="21" t="s">
        <v>22</v>
      </c>
      <c r="E315" s="21" t="s">
        <v>1179</v>
      </c>
      <c r="F315" s="21" t="s">
        <v>1197</v>
      </c>
      <c r="G315" s="17" t="s">
        <v>124</v>
      </c>
      <c r="H315" s="150">
        <v>151.02000000000001</v>
      </c>
      <c r="I315" s="12">
        <f t="shared" si="4"/>
        <v>0</v>
      </c>
    </row>
    <row r="316" spans="1:9" s="189" customFormat="1">
      <c r="A316" s="13" t="s">
        <v>1198</v>
      </c>
      <c r="B316" s="14">
        <v>662545001234</v>
      </c>
      <c r="C316" s="21" t="s">
        <v>50</v>
      </c>
      <c r="D316" s="21" t="s">
        <v>22</v>
      </c>
      <c r="E316" s="21" t="s">
        <v>1175</v>
      </c>
      <c r="F316" s="21" t="s">
        <v>1199</v>
      </c>
      <c r="G316" s="17" t="s">
        <v>44</v>
      </c>
      <c r="H316" s="150">
        <v>182.53</v>
      </c>
      <c r="I316" s="12">
        <f t="shared" si="4"/>
        <v>0</v>
      </c>
    </row>
    <row r="317" spans="1:9" s="189" customFormat="1">
      <c r="A317" s="13" t="s">
        <v>1200</v>
      </c>
      <c r="B317" s="14">
        <v>662545089676</v>
      </c>
      <c r="C317" s="21" t="s">
        <v>50</v>
      </c>
      <c r="D317" s="21" t="s">
        <v>22</v>
      </c>
      <c r="E317" s="21" t="s">
        <v>1179</v>
      </c>
      <c r="F317" s="21" t="s">
        <v>1201</v>
      </c>
      <c r="G317" s="17" t="s">
        <v>44</v>
      </c>
      <c r="H317" s="150">
        <v>223.85</v>
      </c>
      <c r="I317" s="12">
        <f t="shared" si="4"/>
        <v>0</v>
      </c>
    </row>
    <row r="318" spans="1:9" s="189" customFormat="1">
      <c r="A318" s="13" t="s">
        <v>1202</v>
      </c>
      <c r="B318" s="14">
        <v>662545044705</v>
      </c>
      <c r="C318" s="21" t="s">
        <v>29</v>
      </c>
      <c r="D318" s="21" t="s">
        <v>22</v>
      </c>
      <c r="E318" s="21" t="s">
        <v>1203</v>
      </c>
      <c r="F318" s="21" t="s">
        <v>1204</v>
      </c>
      <c r="G318" s="17" t="s">
        <v>628</v>
      </c>
      <c r="H318" s="150">
        <v>37.43</v>
      </c>
      <c r="I318" s="12">
        <f t="shared" si="4"/>
        <v>0</v>
      </c>
    </row>
    <row r="319" spans="1:9" s="189" customFormat="1">
      <c r="A319" s="13" t="s">
        <v>1205</v>
      </c>
      <c r="B319" s="14">
        <v>662545044712</v>
      </c>
      <c r="C319" s="21" t="s">
        <v>35</v>
      </c>
      <c r="D319" s="21" t="s">
        <v>22</v>
      </c>
      <c r="E319" s="21" t="s">
        <v>1203</v>
      </c>
      <c r="F319" s="21" t="s">
        <v>1206</v>
      </c>
      <c r="G319" s="17" t="s">
        <v>203</v>
      </c>
      <c r="H319" s="150">
        <v>53.51</v>
      </c>
      <c r="I319" s="12">
        <f t="shared" si="4"/>
        <v>0</v>
      </c>
    </row>
    <row r="320" spans="1:9" s="189" customFormat="1">
      <c r="A320" s="13" t="s">
        <v>1207</v>
      </c>
      <c r="B320" s="14">
        <v>662545044729</v>
      </c>
      <c r="C320" s="21" t="s">
        <v>38</v>
      </c>
      <c r="D320" s="21" t="s">
        <v>22</v>
      </c>
      <c r="E320" s="21" t="s">
        <v>1203</v>
      </c>
      <c r="F320" s="21" t="s">
        <v>1208</v>
      </c>
      <c r="G320" s="17" t="s">
        <v>123</v>
      </c>
      <c r="H320" s="150">
        <v>79.489999999999995</v>
      </c>
      <c r="I320" s="12">
        <f t="shared" si="4"/>
        <v>0</v>
      </c>
    </row>
    <row r="321" spans="1:9" s="189" customFormat="1">
      <c r="A321" s="13" t="s">
        <v>1209</v>
      </c>
      <c r="B321" s="14">
        <v>662545044736</v>
      </c>
      <c r="C321" s="21" t="s">
        <v>43</v>
      </c>
      <c r="D321" s="21" t="s">
        <v>22</v>
      </c>
      <c r="E321" s="21" t="s">
        <v>1203</v>
      </c>
      <c r="F321" s="21" t="s">
        <v>1210</v>
      </c>
      <c r="G321" s="17" t="s">
        <v>124</v>
      </c>
      <c r="H321" s="150">
        <v>118.73</v>
      </c>
      <c r="I321" s="12">
        <f t="shared" si="4"/>
        <v>0</v>
      </c>
    </row>
    <row r="322" spans="1:9" s="189" customFormat="1">
      <c r="A322" s="13" t="s">
        <v>1211</v>
      </c>
      <c r="B322" s="14">
        <v>662545044743</v>
      </c>
      <c r="C322" s="21" t="s">
        <v>47</v>
      </c>
      <c r="D322" s="21" t="s">
        <v>22</v>
      </c>
      <c r="E322" s="21" t="s">
        <v>1203</v>
      </c>
      <c r="F322" s="21" t="s">
        <v>1212</v>
      </c>
      <c r="G322" s="17" t="s">
        <v>125</v>
      </c>
      <c r="H322" s="150">
        <v>174.84</v>
      </c>
      <c r="I322" s="12">
        <f t="shared" ref="I322:I385" si="5">H322*$I$2</f>
        <v>0</v>
      </c>
    </row>
    <row r="323" spans="1:9" s="189" customFormat="1">
      <c r="A323" s="13" t="s">
        <v>1213</v>
      </c>
      <c r="B323" s="14">
        <v>662545044750</v>
      </c>
      <c r="C323" s="21" t="s">
        <v>50</v>
      </c>
      <c r="D323" s="21" t="s">
        <v>22</v>
      </c>
      <c r="E323" s="21" t="s">
        <v>1203</v>
      </c>
      <c r="F323" s="21" t="s">
        <v>1214</v>
      </c>
      <c r="G323" s="17" t="s">
        <v>1215</v>
      </c>
      <c r="H323" s="150">
        <v>286.60000000000002</v>
      </c>
      <c r="I323" s="12">
        <f t="shared" si="5"/>
        <v>0</v>
      </c>
    </row>
    <row r="324" spans="1:9" s="189" customFormat="1">
      <c r="A324" s="13" t="s">
        <v>1745</v>
      </c>
      <c r="B324" s="14">
        <v>662545092607</v>
      </c>
      <c r="C324" s="21" t="s">
        <v>35</v>
      </c>
      <c r="D324" s="21" t="s">
        <v>1111</v>
      </c>
      <c r="E324" s="21" t="s">
        <v>1746</v>
      </c>
      <c r="F324" s="21" t="s">
        <v>1747</v>
      </c>
      <c r="G324" s="17" t="s">
        <v>772</v>
      </c>
      <c r="H324" s="150">
        <v>26.79</v>
      </c>
      <c r="I324" s="12">
        <f t="shared" si="5"/>
        <v>0</v>
      </c>
    </row>
    <row r="325" spans="1:9" s="189" customFormat="1">
      <c r="A325" s="13" t="s">
        <v>1748</v>
      </c>
      <c r="B325" s="14">
        <v>662545092614</v>
      </c>
      <c r="C325" s="21" t="s">
        <v>38</v>
      </c>
      <c r="D325" s="21" t="s">
        <v>1111</v>
      </c>
      <c r="E325" s="21" t="s">
        <v>1746</v>
      </c>
      <c r="F325" s="21" t="s">
        <v>1749</v>
      </c>
      <c r="G325" s="17" t="s">
        <v>68</v>
      </c>
      <c r="H325" s="150">
        <v>36.200000000000003</v>
      </c>
      <c r="I325" s="12">
        <f t="shared" si="5"/>
        <v>0</v>
      </c>
    </row>
    <row r="326" spans="1:9" s="189" customFormat="1">
      <c r="A326" s="13" t="s">
        <v>1750</v>
      </c>
      <c r="B326" s="14">
        <v>662545092621</v>
      </c>
      <c r="C326" s="21" t="s">
        <v>43</v>
      </c>
      <c r="D326" s="21" t="s">
        <v>1111</v>
      </c>
      <c r="E326" s="21" t="s">
        <v>1746</v>
      </c>
      <c r="F326" s="21" t="s">
        <v>1751</v>
      </c>
      <c r="G326" s="17" t="s">
        <v>30</v>
      </c>
      <c r="H326" s="150">
        <v>44.14</v>
      </c>
      <c r="I326" s="12">
        <f t="shared" si="5"/>
        <v>0</v>
      </c>
    </row>
    <row r="327" spans="1:9" s="189" customFormat="1">
      <c r="A327" s="13" t="s">
        <v>1752</v>
      </c>
      <c r="B327" s="14">
        <v>662545092638</v>
      </c>
      <c r="C327" s="21" t="s">
        <v>47</v>
      </c>
      <c r="D327" s="21" t="s">
        <v>1111</v>
      </c>
      <c r="E327" s="21" t="s">
        <v>1746</v>
      </c>
      <c r="F327" s="21" t="s">
        <v>1753</v>
      </c>
      <c r="G327" s="17" t="s">
        <v>1237</v>
      </c>
      <c r="H327" s="150">
        <v>73.510000000000005</v>
      </c>
      <c r="I327" s="12">
        <f t="shared" si="5"/>
        <v>0</v>
      </c>
    </row>
    <row r="328" spans="1:9" s="189" customFormat="1">
      <c r="A328" s="13" t="s">
        <v>1754</v>
      </c>
      <c r="B328" s="14">
        <v>662545092645</v>
      </c>
      <c r="C328" s="21" t="s">
        <v>50</v>
      </c>
      <c r="D328" s="21" t="s">
        <v>1111</v>
      </c>
      <c r="E328" s="21" t="s">
        <v>1746</v>
      </c>
      <c r="F328" s="21" t="s">
        <v>1755</v>
      </c>
      <c r="G328" s="17" t="s">
        <v>1114</v>
      </c>
      <c r="H328" s="150">
        <v>125.58</v>
      </c>
      <c r="I328" s="12">
        <f t="shared" si="5"/>
        <v>0</v>
      </c>
    </row>
    <row r="329" spans="1:9" s="189" customFormat="1">
      <c r="A329" s="13" t="s">
        <v>2897</v>
      </c>
      <c r="B329" s="14">
        <v>662545031606</v>
      </c>
      <c r="C329" s="21" t="s">
        <v>38</v>
      </c>
      <c r="D329" s="21" t="s">
        <v>1111</v>
      </c>
      <c r="E329" s="21" t="s">
        <v>2898</v>
      </c>
      <c r="F329" s="21" t="s">
        <v>2899</v>
      </c>
      <c r="G329" s="17" t="s">
        <v>122</v>
      </c>
      <c r="H329" s="150">
        <v>72.150000000000006</v>
      </c>
      <c r="I329" s="12">
        <f t="shared" si="5"/>
        <v>0</v>
      </c>
    </row>
    <row r="330" spans="1:9" s="189" customFormat="1">
      <c r="A330" s="13" t="s">
        <v>2900</v>
      </c>
      <c r="B330" s="14">
        <v>662545031613</v>
      </c>
      <c r="C330" s="21" t="s">
        <v>43</v>
      </c>
      <c r="D330" s="21" t="s">
        <v>1111</v>
      </c>
      <c r="E330" s="21" t="s">
        <v>2898</v>
      </c>
      <c r="F330" s="21" t="s">
        <v>4298</v>
      </c>
      <c r="G330" s="17" t="s">
        <v>1237</v>
      </c>
      <c r="H330" s="150">
        <v>101.11</v>
      </c>
      <c r="I330" s="12">
        <f t="shared" si="5"/>
        <v>0</v>
      </c>
    </row>
    <row r="331" spans="1:9" s="189" customFormat="1">
      <c r="A331" s="13" t="s">
        <v>1756</v>
      </c>
      <c r="B331" s="14">
        <v>662545006741</v>
      </c>
      <c r="C331" s="21" t="s">
        <v>27</v>
      </c>
      <c r="D331" s="21" t="s">
        <v>22</v>
      </c>
      <c r="E331" s="21" t="s">
        <v>1757</v>
      </c>
      <c r="F331" s="21" t="s">
        <v>1758</v>
      </c>
      <c r="G331" s="17" t="s">
        <v>1704</v>
      </c>
      <c r="H331" s="150">
        <v>33.32</v>
      </c>
      <c r="I331" s="12">
        <f t="shared" si="5"/>
        <v>0</v>
      </c>
    </row>
    <row r="332" spans="1:9" s="189" customFormat="1">
      <c r="A332" s="13" t="s">
        <v>1759</v>
      </c>
      <c r="B332" s="14">
        <v>662545083087</v>
      </c>
      <c r="C332" s="21" t="s">
        <v>27</v>
      </c>
      <c r="D332" s="21" t="s">
        <v>22</v>
      </c>
      <c r="E332" s="21" t="s">
        <v>1760</v>
      </c>
      <c r="F332" s="21" t="s">
        <v>1761</v>
      </c>
      <c r="G332" s="17" t="s">
        <v>1704</v>
      </c>
      <c r="H332" s="150">
        <v>38.39</v>
      </c>
      <c r="I332" s="12">
        <f t="shared" si="5"/>
        <v>0</v>
      </c>
    </row>
    <row r="333" spans="1:9" s="189" customFormat="1">
      <c r="A333" s="13" t="s">
        <v>1762</v>
      </c>
      <c r="B333" s="14">
        <v>662545006758</v>
      </c>
      <c r="C333" s="21" t="s">
        <v>187</v>
      </c>
      <c r="D333" s="21" t="s">
        <v>22</v>
      </c>
      <c r="E333" s="21" t="s">
        <v>1757</v>
      </c>
      <c r="F333" s="21" t="s">
        <v>1763</v>
      </c>
      <c r="G333" s="17" t="s">
        <v>1704</v>
      </c>
      <c r="H333" s="150">
        <v>33.32</v>
      </c>
      <c r="I333" s="12">
        <f t="shared" si="5"/>
        <v>0</v>
      </c>
    </row>
    <row r="334" spans="1:9" s="189" customFormat="1">
      <c r="A334" s="13" t="s">
        <v>1764</v>
      </c>
      <c r="B334" s="14">
        <v>662545083094</v>
      </c>
      <c r="C334" s="21" t="s">
        <v>187</v>
      </c>
      <c r="D334" s="21" t="s">
        <v>22</v>
      </c>
      <c r="E334" s="21" t="s">
        <v>1760</v>
      </c>
      <c r="F334" s="21" t="s">
        <v>1765</v>
      </c>
      <c r="G334" s="17" t="s">
        <v>1704</v>
      </c>
      <c r="H334" s="150">
        <v>37.99</v>
      </c>
      <c r="I334" s="12">
        <f t="shared" si="5"/>
        <v>0</v>
      </c>
    </row>
    <row r="335" spans="1:9" s="189" customFormat="1">
      <c r="A335" s="13" t="s">
        <v>1766</v>
      </c>
      <c r="B335" s="14">
        <v>662545006765</v>
      </c>
      <c r="C335" s="21" t="s">
        <v>29</v>
      </c>
      <c r="D335" s="21" t="s">
        <v>22</v>
      </c>
      <c r="E335" s="21" t="s">
        <v>1757</v>
      </c>
      <c r="F335" s="21" t="s">
        <v>1767</v>
      </c>
      <c r="G335" s="17" t="s">
        <v>1704</v>
      </c>
      <c r="H335" s="150">
        <v>33.32</v>
      </c>
      <c r="I335" s="12">
        <f t="shared" si="5"/>
        <v>0</v>
      </c>
    </row>
    <row r="336" spans="1:9" s="189" customFormat="1">
      <c r="A336" s="13" t="s">
        <v>1768</v>
      </c>
      <c r="B336" s="14">
        <v>662545083100</v>
      </c>
      <c r="C336" s="21" t="s">
        <v>29</v>
      </c>
      <c r="D336" s="21" t="s">
        <v>22</v>
      </c>
      <c r="E336" s="21" t="s">
        <v>1760</v>
      </c>
      <c r="F336" s="21" t="s">
        <v>1769</v>
      </c>
      <c r="G336" s="17" t="s">
        <v>1704</v>
      </c>
      <c r="H336" s="150">
        <v>41.17</v>
      </c>
      <c r="I336" s="12">
        <f t="shared" si="5"/>
        <v>0</v>
      </c>
    </row>
    <row r="337" spans="1:9" s="189" customFormat="1">
      <c r="A337" s="13" t="s">
        <v>1770</v>
      </c>
      <c r="B337" s="14">
        <v>662545006772</v>
      </c>
      <c r="C337" s="21" t="s">
        <v>35</v>
      </c>
      <c r="D337" s="21" t="s">
        <v>22</v>
      </c>
      <c r="E337" s="21" t="s">
        <v>1757</v>
      </c>
      <c r="F337" s="21" t="s">
        <v>1771</v>
      </c>
      <c r="G337" s="17" t="s">
        <v>442</v>
      </c>
      <c r="H337" s="150">
        <v>46.93</v>
      </c>
      <c r="I337" s="12">
        <f t="shared" si="5"/>
        <v>0</v>
      </c>
    </row>
    <row r="338" spans="1:9" s="189" customFormat="1">
      <c r="A338" s="13" t="s">
        <v>1772</v>
      </c>
      <c r="B338" s="14">
        <v>662545083117</v>
      </c>
      <c r="C338" s="21" t="s">
        <v>35</v>
      </c>
      <c r="D338" s="21" t="s">
        <v>22</v>
      </c>
      <c r="E338" s="21" t="s">
        <v>1760</v>
      </c>
      <c r="F338" s="21" t="s">
        <v>1773</v>
      </c>
      <c r="G338" s="17" t="s">
        <v>442</v>
      </c>
      <c r="H338" s="150">
        <v>61.2</v>
      </c>
      <c r="I338" s="12">
        <f t="shared" si="5"/>
        <v>0</v>
      </c>
    </row>
    <row r="339" spans="1:9" s="189" customFormat="1">
      <c r="A339" s="13" t="s">
        <v>1774</v>
      </c>
      <c r="B339" s="14">
        <v>662545006789</v>
      </c>
      <c r="C339" s="21" t="s">
        <v>38</v>
      </c>
      <c r="D339" s="21" t="s">
        <v>22</v>
      </c>
      <c r="E339" s="21" t="s">
        <v>1757</v>
      </c>
      <c r="F339" s="21" t="s">
        <v>1775</v>
      </c>
      <c r="G339" s="17" t="s">
        <v>1709</v>
      </c>
      <c r="H339" s="150">
        <v>70.77</v>
      </c>
      <c r="I339" s="12">
        <f t="shared" si="5"/>
        <v>0</v>
      </c>
    </row>
    <row r="340" spans="1:9" s="189" customFormat="1">
      <c r="A340" s="13" t="s">
        <v>1776</v>
      </c>
      <c r="B340" s="14">
        <v>662545083124</v>
      </c>
      <c r="C340" s="21" t="s">
        <v>38</v>
      </c>
      <c r="D340" s="21" t="s">
        <v>22</v>
      </c>
      <c r="E340" s="21" t="s">
        <v>1760</v>
      </c>
      <c r="F340" s="21" t="s">
        <v>1777</v>
      </c>
      <c r="G340" s="17" t="s">
        <v>1709</v>
      </c>
      <c r="H340" s="150">
        <v>89.63</v>
      </c>
      <c r="I340" s="12">
        <f t="shared" si="5"/>
        <v>0</v>
      </c>
    </row>
    <row r="341" spans="1:9" s="189" customFormat="1">
      <c r="A341" s="13" t="s">
        <v>1778</v>
      </c>
      <c r="B341" s="14">
        <v>662545006796</v>
      </c>
      <c r="C341" s="21" t="s">
        <v>43</v>
      </c>
      <c r="D341" s="21" t="s">
        <v>22</v>
      </c>
      <c r="E341" s="21" t="s">
        <v>1757</v>
      </c>
      <c r="F341" s="21" t="s">
        <v>1779</v>
      </c>
      <c r="G341" s="17" t="s">
        <v>458</v>
      </c>
      <c r="H341" s="150">
        <v>107.03</v>
      </c>
      <c r="I341" s="12">
        <f t="shared" si="5"/>
        <v>0</v>
      </c>
    </row>
    <row r="342" spans="1:9" s="189" customFormat="1">
      <c r="A342" s="13" t="s">
        <v>1780</v>
      </c>
      <c r="B342" s="14">
        <v>662545083131</v>
      </c>
      <c r="C342" s="21" t="s">
        <v>43</v>
      </c>
      <c r="D342" s="21" t="s">
        <v>22</v>
      </c>
      <c r="E342" s="21" t="s">
        <v>1760</v>
      </c>
      <c r="F342" s="21" t="s">
        <v>1781</v>
      </c>
      <c r="G342" s="17" t="s">
        <v>458</v>
      </c>
      <c r="H342" s="150">
        <v>134.07</v>
      </c>
      <c r="I342" s="12">
        <f t="shared" si="5"/>
        <v>0</v>
      </c>
    </row>
    <row r="343" spans="1:9" s="189" customFormat="1">
      <c r="A343" s="13" t="s">
        <v>1782</v>
      </c>
      <c r="B343" s="14">
        <v>662545006802</v>
      </c>
      <c r="C343" s="21" t="s">
        <v>47</v>
      </c>
      <c r="D343" s="21" t="s">
        <v>22</v>
      </c>
      <c r="E343" s="21" t="s">
        <v>1757</v>
      </c>
      <c r="F343" s="21" t="s">
        <v>1783</v>
      </c>
      <c r="G343" s="17" t="s">
        <v>609</v>
      </c>
      <c r="H343" s="150">
        <v>142.6</v>
      </c>
      <c r="I343" s="12">
        <f t="shared" si="5"/>
        <v>0</v>
      </c>
    </row>
    <row r="344" spans="1:9" s="189" customFormat="1">
      <c r="A344" s="13" t="s">
        <v>1784</v>
      </c>
      <c r="B344" s="14">
        <v>662545083148</v>
      </c>
      <c r="C344" s="21" t="s">
        <v>47</v>
      </c>
      <c r="D344" s="21" t="s">
        <v>22</v>
      </c>
      <c r="E344" s="21" t="s">
        <v>1760</v>
      </c>
      <c r="F344" s="21" t="s">
        <v>1785</v>
      </c>
      <c r="G344" s="17" t="s">
        <v>609</v>
      </c>
      <c r="H344" s="150">
        <v>179.65</v>
      </c>
      <c r="I344" s="12">
        <f t="shared" si="5"/>
        <v>0</v>
      </c>
    </row>
    <row r="345" spans="1:9" s="189" customFormat="1">
      <c r="A345" s="13" t="s">
        <v>1786</v>
      </c>
      <c r="B345" s="14">
        <v>662545006819</v>
      </c>
      <c r="C345" s="21" t="s">
        <v>50</v>
      </c>
      <c r="D345" s="21" t="s">
        <v>22</v>
      </c>
      <c r="E345" s="21" t="s">
        <v>1757</v>
      </c>
      <c r="F345" s="21" t="s">
        <v>1787</v>
      </c>
      <c r="G345" s="17" t="s">
        <v>51</v>
      </c>
      <c r="H345" s="150">
        <v>220</v>
      </c>
      <c r="I345" s="12">
        <f t="shared" si="5"/>
        <v>0</v>
      </c>
    </row>
    <row r="346" spans="1:9" s="189" customFormat="1">
      <c r="A346" s="13" t="s">
        <v>1788</v>
      </c>
      <c r="B346" s="14">
        <v>662545083155</v>
      </c>
      <c r="C346" s="21" t="s">
        <v>50</v>
      </c>
      <c r="D346" s="21" t="s">
        <v>22</v>
      </c>
      <c r="E346" s="21" t="s">
        <v>1760</v>
      </c>
      <c r="F346" s="21" t="s">
        <v>1789</v>
      </c>
      <c r="G346" s="17" t="s">
        <v>51</v>
      </c>
      <c r="H346" s="150">
        <v>256.95999999999998</v>
      </c>
      <c r="I346" s="12">
        <f t="shared" si="5"/>
        <v>0</v>
      </c>
    </row>
    <row r="347" spans="1:9" s="189" customFormat="1">
      <c r="A347" s="13" t="s">
        <v>1790</v>
      </c>
      <c r="B347" s="14">
        <v>662545006826</v>
      </c>
      <c r="C347" s="21" t="s">
        <v>54</v>
      </c>
      <c r="D347" s="21" t="s">
        <v>22</v>
      </c>
      <c r="E347" s="21" t="s">
        <v>1757</v>
      </c>
      <c r="F347" s="21" t="s">
        <v>1791</v>
      </c>
      <c r="G347" s="17" t="s">
        <v>930</v>
      </c>
      <c r="H347" s="150">
        <v>349.29</v>
      </c>
      <c r="I347" s="12">
        <f t="shared" si="5"/>
        <v>0</v>
      </c>
    </row>
    <row r="348" spans="1:9" s="189" customFormat="1">
      <c r="A348" s="13" t="s">
        <v>1792</v>
      </c>
      <c r="B348" s="14">
        <v>662545083162</v>
      </c>
      <c r="C348" s="21" t="s">
        <v>54</v>
      </c>
      <c r="D348" s="21" t="s">
        <v>22</v>
      </c>
      <c r="E348" s="21" t="s">
        <v>1760</v>
      </c>
      <c r="F348" s="21" t="s">
        <v>1793</v>
      </c>
      <c r="G348" s="17" t="s">
        <v>930</v>
      </c>
      <c r="H348" s="150">
        <v>457</v>
      </c>
      <c r="I348" s="12">
        <f t="shared" si="5"/>
        <v>0</v>
      </c>
    </row>
    <row r="349" spans="1:9" s="189" customFormat="1">
      <c r="A349" s="13" t="s">
        <v>1794</v>
      </c>
      <c r="B349" s="14">
        <v>662545006833</v>
      </c>
      <c r="C349" s="21" t="s">
        <v>58</v>
      </c>
      <c r="D349" s="21" t="s">
        <v>22</v>
      </c>
      <c r="E349" s="21" t="s">
        <v>1757</v>
      </c>
      <c r="F349" s="21" t="s">
        <v>1795</v>
      </c>
      <c r="G349" s="17" t="s">
        <v>345</v>
      </c>
      <c r="H349" s="150">
        <v>542.28</v>
      </c>
      <c r="I349" s="12">
        <f t="shared" si="5"/>
        <v>0</v>
      </c>
    </row>
    <row r="350" spans="1:9" s="189" customFormat="1">
      <c r="A350" s="13" t="s">
        <v>1796</v>
      </c>
      <c r="B350" s="14">
        <v>662545083179</v>
      </c>
      <c r="C350" s="21" t="s">
        <v>58</v>
      </c>
      <c r="D350" s="21" t="s">
        <v>22</v>
      </c>
      <c r="E350" s="21" t="s">
        <v>1760</v>
      </c>
      <c r="F350" s="21" t="s">
        <v>1797</v>
      </c>
      <c r="G350" s="17" t="s">
        <v>345</v>
      </c>
      <c r="H350" s="150">
        <v>671.25</v>
      </c>
      <c r="I350" s="12">
        <f t="shared" si="5"/>
        <v>0</v>
      </c>
    </row>
    <row r="351" spans="1:9" s="189" customFormat="1">
      <c r="A351" s="13" t="s">
        <v>1798</v>
      </c>
      <c r="B351" s="14">
        <v>662545006840</v>
      </c>
      <c r="C351" s="21" t="s">
        <v>29</v>
      </c>
      <c r="D351" s="21" t="s">
        <v>121</v>
      </c>
      <c r="E351" s="21" t="s">
        <v>1799</v>
      </c>
      <c r="F351" s="21" t="s">
        <v>1800</v>
      </c>
      <c r="G351" s="17" t="s">
        <v>1704</v>
      </c>
      <c r="H351" s="150">
        <v>33.32</v>
      </c>
      <c r="I351" s="12">
        <f t="shared" si="5"/>
        <v>0</v>
      </c>
    </row>
    <row r="352" spans="1:9" s="189" customFormat="1">
      <c r="A352" s="13" t="s">
        <v>1801</v>
      </c>
      <c r="B352" s="14">
        <v>662545083186</v>
      </c>
      <c r="C352" s="21" t="s">
        <v>29</v>
      </c>
      <c r="D352" s="21" t="s">
        <v>121</v>
      </c>
      <c r="E352" s="21" t="s">
        <v>1802</v>
      </c>
      <c r="F352" s="21" t="s">
        <v>1803</v>
      </c>
      <c r="G352" s="17" t="s">
        <v>1704</v>
      </c>
      <c r="H352" s="150">
        <v>41.17</v>
      </c>
      <c r="I352" s="12">
        <f t="shared" si="5"/>
        <v>0</v>
      </c>
    </row>
    <row r="353" spans="1:9" s="189" customFormat="1">
      <c r="A353" s="13" t="s">
        <v>1804</v>
      </c>
      <c r="B353" s="14">
        <v>662545006857</v>
      </c>
      <c r="C353" s="21" t="s">
        <v>35</v>
      </c>
      <c r="D353" s="21" t="s">
        <v>121</v>
      </c>
      <c r="E353" s="21" t="s">
        <v>1799</v>
      </c>
      <c r="F353" s="21" t="s">
        <v>1805</v>
      </c>
      <c r="G353" s="17" t="s">
        <v>442</v>
      </c>
      <c r="H353" s="150">
        <v>46.93</v>
      </c>
      <c r="I353" s="12">
        <f t="shared" si="5"/>
        <v>0</v>
      </c>
    </row>
    <row r="354" spans="1:9" s="189" customFormat="1">
      <c r="A354" s="13" t="s">
        <v>1806</v>
      </c>
      <c r="B354" s="14">
        <v>662545083193</v>
      </c>
      <c r="C354" s="21" t="s">
        <v>35</v>
      </c>
      <c r="D354" s="21" t="s">
        <v>121</v>
      </c>
      <c r="E354" s="21" t="s">
        <v>1802</v>
      </c>
      <c r="F354" s="21" t="s">
        <v>1807</v>
      </c>
      <c r="G354" s="17" t="s">
        <v>442</v>
      </c>
      <c r="H354" s="150">
        <v>61.2</v>
      </c>
      <c r="I354" s="12">
        <f t="shared" si="5"/>
        <v>0</v>
      </c>
    </row>
    <row r="355" spans="1:9" s="189" customFormat="1">
      <c r="A355" s="13" t="s">
        <v>1808</v>
      </c>
      <c r="B355" s="14">
        <v>662545006864</v>
      </c>
      <c r="C355" s="21" t="s">
        <v>38</v>
      </c>
      <c r="D355" s="21" t="s">
        <v>121</v>
      </c>
      <c r="E355" s="21" t="s">
        <v>1799</v>
      </c>
      <c r="F355" s="21" t="s">
        <v>1809</v>
      </c>
      <c r="G355" s="17" t="s">
        <v>458</v>
      </c>
      <c r="H355" s="150">
        <v>70.77</v>
      </c>
      <c r="I355" s="12">
        <f t="shared" si="5"/>
        <v>0</v>
      </c>
    </row>
    <row r="356" spans="1:9" s="189" customFormat="1">
      <c r="A356" s="13" t="s">
        <v>1810</v>
      </c>
      <c r="B356" s="14">
        <v>662545083209</v>
      </c>
      <c r="C356" s="21" t="s">
        <v>38</v>
      </c>
      <c r="D356" s="21" t="s">
        <v>121</v>
      </c>
      <c r="E356" s="21" t="s">
        <v>1802</v>
      </c>
      <c r="F356" s="21" t="s">
        <v>1811</v>
      </c>
      <c r="G356" s="17" t="s">
        <v>458</v>
      </c>
      <c r="H356" s="150">
        <v>89.63</v>
      </c>
      <c r="I356" s="12">
        <f t="shared" si="5"/>
        <v>0</v>
      </c>
    </row>
    <row r="357" spans="1:9" s="189" customFormat="1">
      <c r="A357" s="13" t="s">
        <v>1812</v>
      </c>
      <c r="B357" s="14">
        <v>662545006871</v>
      </c>
      <c r="C357" s="21" t="s">
        <v>43</v>
      </c>
      <c r="D357" s="21" t="s">
        <v>121</v>
      </c>
      <c r="E357" s="21" t="s">
        <v>1799</v>
      </c>
      <c r="F357" s="21" t="s">
        <v>1813</v>
      </c>
      <c r="G357" s="17" t="s">
        <v>458</v>
      </c>
      <c r="H357" s="150">
        <v>107.03</v>
      </c>
      <c r="I357" s="12">
        <f t="shared" si="5"/>
        <v>0</v>
      </c>
    </row>
    <row r="358" spans="1:9" s="189" customFormat="1">
      <c r="A358" s="13" t="s">
        <v>1814</v>
      </c>
      <c r="B358" s="14">
        <v>662545083216</v>
      </c>
      <c r="C358" s="21" t="s">
        <v>43</v>
      </c>
      <c r="D358" s="21" t="s">
        <v>121</v>
      </c>
      <c r="E358" s="21" t="s">
        <v>1802</v>
      </c>
      <c r="F358" s="21" t="s">
        <v>1815</v>
      </c>
      <c r="G358" s="17" t="s">
        <v>458</v>
      </c>
      <c r="H358" s="150">
        <v>134.07</v>
      </c>
      <c r="I358" s="12">
        <f t="shared" si="5"/>
        <v>0</v>
      </c>
    </row>
    <row r="359" spans="1:9" s="189" customFormat="1">
      <c r="A359" s="13" t="s">
        <v>1816</v>
      </c>
      <c r="B359" s="14">
        <v>662545006888</v>
      </c>
      <c r="C359" s="21" t="s">
        <v>47</v>
      </c>
      <c r="D359" s="21" t="s">
        <v>121</v>
      </c>
      <c r="E359" s="21" t="s">
        <v>1799</v>
      </c>
      <c r="F359" s="21" t="s">
        <v>1817</v>
      </c>
      <c r="G359" s="17" t="s">
        <v>609</v>
      </c>
      <c r="H359" s="150">
        <v>142.6</v>
      </c>
      <c r="I359" s="12">
        <f t="shared" si="5"/>
        <v>0</v>
      </c>
    </row>
    <row r="360" spans="1:9" s="189" customFormat="1">
      <c r="A360" s="13" t="s">
        <v>1818</v>
      </c>
      <c r="B360" s="14">
        <v>662545083223</v>
      </c>
      <c r="C360" s="21" t="s">
        <v>47</v>
      </c>
      <c r="D360" s="21" t="s">
        <v>121</v>
      </c>
      <c r="E360" s="21" t="s">
        <v>1802</v>
      </c>
      <c r="F360" s="21" t="s">
        <v>1819</v>
      </c>
      <c r="G360" s="17" t="s">
        <v>609</v>
      </c>
      <c r="H360" s="150">
        <v>179.65</v>
      </c>
      <c r="I360" s="12">
        <f t="shared" si="5"/>
        <v>0</v>
      </c>
    </row>
    <row r="361" spans="1:9" s="189" customFormat="1">
      <c r="A361" s="13" t="s">
        <v>1820</v>
      </c>
      <c r="B361" s="14">
        <v>662545006895</v>
      </c>
      <c r="C361" s="21" t="s">
        <v>50</v>
      </c>
      <c r="D361" s="21" t="s">
        <v>121</v>
      </c>
      <c r="E361" s="21" t="s">
        <v>1799</v>
      </c>
      <c r="F361" s="21" t="s">
        <v>1821</v>
      </c>
      <c r="G361" s="17" t="s">
        <v>51</v>
      </c>
      <c r="H361" s="150">
        <v>220</v>
      </c>
      <c r="I361" s="12">
        <f t="shared" si="5"/>
        <v>0</v>
      </c>
    </row>
    <row r="362" spans="1:9" s="189" customFormat="1">
      <c r="A362" s="13" t="s">
        <v>1822</v>
      </c>
      <c r="B362" s="14">
        <v>662545083230</v>
      </c>
      <c r="C362" s="21" t="s">
        <v>50</v>
      </c>
      <c r="D362" s="21" t="s">
        <v>121</v>
      </c>
      <c r="E362" s="21" t="s">
        <v>1802</v>
      </c>
      <c r="F362" s="21" t="s">
        <v>1823</v>
      </c>
      <c r="G362" s="17" t="s">
        <v>51</v>
      </c>
      <c r="H362" s="150">
        <v>256.95999999999998</v>
      </c>
      <c r="I362" s="12">
        <f t="shared" si="5"/>
        <v>0</v>
      </c>
    </row>
    <row r="363" spans="1:9" s="189" customFormat="1">
      <c r="A363" s="13" t="s">
        <v>1824</v>
      </c>
      <c r="B363" s="14">
        <v>662545036854</v>
      </c>
      <c r="C363" s="21" t="s">
        <v>54</v>
      </c>
      <c r="D363" s="21" t="s">
        <v>121</v>
      </c>
      <c r="E363" s="21" t="s">
        <v>1799</v>
      </c>
      <c r="F363" s="21" t="s">
        <v>1825</v>
      </c>
      <c r="G363" s="17" t="s">
        <v>930</v>
      </c>
      <c r="H363" s="150">
        <v>349.29</v>
      </c>
      <c r="I363" s="12">
        <f t="shared" si="5"/>
        <v>0</v>
      </c>
    </row>
    <row r="364" spans="1:9" s="189" customFormat="1">
      <c r="A364" s="13" t="s">
        <v>1826</v>
      </c>
      <c r="B364" s="14">
        <v>662545083247</v>
      </c>
      <c r="C364" s="21" t="s">
        <v>54</v>
      </c>
      <c r="D364" s="21" t="s">
        <v>121</v>
      </c>
      <c r="E364" s="21" t="s">
        <v>1802</v>
      </c>
      <c r="F364" s="21" t="s">
        <v>1827</v>
      </c>
      <c r="G364" s="17" t="s">
        <v>930</v>
      </c>
      <c r="H364" s="150">
        <v>457</v>
      </c>
      <c r="I364" s="12">
        <f t="shared" si="5"/>
        <v>0</v>
      </c>
    </row>
    <row r="365" spans="1:9" s="189" customFormat="1">
      <c r="A365" s="13" t="s">
        <v>1828</v>
      </c>
      <c r="B365" s="14">
        <v>662545036861</v>
      </c>
      <c r="C365" s="21" t="s">
        <v>58</v>
      </c>
      <c r="D365" s="21" t="s">
        <v>121</v>
      </c>
      <c r="E365" s="21" t="s">
        <v>1799</v>
      </c>
      <c r="F365" s="21" t="s">
        <v>1829</v>
      </c>
      <c r="G365" s="17" t="s">
        <v>345</v>
      </c>
      <c r="H365" s="150">
        <v>542.28</v>
      </c>
      <c r="I365" s="12">
        <f t="shared" si="5"/>
        <v>0</v>
      </c>
    </row>
    <row r="366" spans="1:9" s="189" customFormat="1">
      <c r="A366" s="13" t="s">
        <v>1830</v>
      </c>
      <c r="B366" s="14">
        <v>662545083254</v>
      </c>
      <c r="C366" s="21" t="s">
        <v>58</v>
      </c>
      <c r="D366" s="21" t="s">
        <v>121</v>
      </c>
      <c r="E366" s="21" t="s">
        <v>1802</v>
      </c>
      <c r="F366" s="21" t="s">
        <v>1831</v>
      </c>
      <c r="G366" s="17" t="s">
        <v>345</v>
      </c>
      <c r="H366" s="150">
        <v>671.25</v>
      </c>
      <c r="I366" s="12">
        <f t="shared" si="5"/>
        <v>0</v>
      </c>
    </row>
    <row r="367" spans="1:9" s="189" customFormat="1">
      <c r="A367" s="13" t="s">
        <v>1905</v>
      </c>
      <c r="B367" s="14">
        <v>662545044828</v>
      </c>
      <c r="C367" s="21" t="s">
        <v>29</v>
      </c>
      <c r="D367" s="21" t="s">
        <v>22</v>
      </c>
      <c r="E367" s="21" t="s">
        <v>1906</v>
      </c>
      <c r="F367" s="21" t="s">
        <v>1907</v>
      </c>
      <c r="G367" s="17" t="s">
        <v>1704</v>
      </c>
      <c r="H367" s="150">
        <v>22.942499999999999</v>
      </c>
      <c r="I367" s="12">
        <f t="shared" si="5"/>
        <v>0</v>
      </c>
    </row>
    <row r="368" spans="1:9" s="189" customFormat="1">
      <c r="A368" s="13" t="s">
        <v>1908</v>
      </c>
      <c r="B368" s="14">
        <v>662545083261</v>
      </c>
      <c r="C368" s="21" t="s">
        <v>29</v>
      </c>
      <c r="D368" s="21" t="s">
        <v>22</v>
      </c>
      <c r="E368" s="21" t="s">
        <v>1909</v>
      </c>
      <c r="F368" s="21" t="s">
        <v>1910</v>
      </c>
      <c r="G368" s="17" t="s">
        <v>452</v>
      </c>
      <c r="H368" s="150">
        <v>28.474</v>
      </c>
      <c r="I368" s="12">
        <f t="shared" si="5"/>
        <v>0</v>
      </c>
    </row>
    <row r="369" spans="1:9" s="189" customFormat="1">
      <c r="A369" s="13" t="s">
        <v>1911</v>
      </c>
      <c r="B369" s="14">
        <v>662545044835</v>
      </c>
      <c r="C369" s="21" t="s">
        <v>35</v>
      </c>
      <c r="D369" s="21" t="s">
        <v>22</v>
      </c>
      <c r="E369" s="21" t="s">
        <v>1906</v>
      </c>
      <c r="F369" s="21" t="s">
        <v>1912</v>
      </c>
      <c r="G369" s="17" t="s">
        <v>442</v>
      </c>
      <c r="H369" s="150">
        <v>35.9375</v>
      </c>
      <c r="I369" s="12">
        <f t="shared" si="5"/>
        <v>0</v>
      </c>
    </row>
    <row r="370" spans="1:9" s="189" customFormat="1">
      <c r="A370" s="13" t="s">
        <v>1913</v>
      </c>
      <c r="B370" s="14">
        <v>662545083278</v>
      </c>
      <c r="C370" s="21" t="s">
        <v>35</v>
      </c>
      <c r="D370" s="21" t="s">
        <v>22</v>
      </c>
      <c r="E370" s="21" t="s">
        <v>1909</v>
      </c>
      <c r="F370" s="21" t="s">
        <v>1914</v>
      </c>
      <c r="G370" s="17" t="s">
        <v>452</v>
      </c>
      <c r="H370" s="150">
        <v>46.655500000000004</v>
      </c>
      <c r="I370" s="12">
        <f t="shared" si="5"/>
        <v>0</v>
      </c>
    </row>
    <row r="371" spans="1:9" s="189" customFormat="1">
      <c r="A371" s="13" t="s">
        <v>1915</v>
      </c>
      <c r="B371" s="14">
        <v>662545044842</v>
      </c>
      <c r="C371" s="21" t="s">
        <v>38</v>
      </c>
      <c r="D371" s="21" t="s">
        <v>22</v>
      </c>
      <c r="E371" s="21" t="s">
        <v>1906</v>
      </c>
      <c r="F371" s="21" t="s">
        <v>1916</v>
      </c>
      <c r="G371" s="17" t="s">
        <v>1917</v>
      </c>
      <c r="H371" s="150">
        <v>53.877499999999998</v>
      </c>
      <c r="I371" s="12">
        <f t="shared" si="5"/>
        <v>0</v>
      </c>
    </row>
    <row r="372" spans="1:9" s="189" customFormat="1">
      <c r="A372" s="13" t="s">
        <v>1918</v>
      </c>
      <c r="B372" s="14">
        <v>662545083285</v>
      </c>
      <c r="C372" s="21" t="s">
        <v>38</v>
      </c>
      <c r="D372" s="21" t="s">
        <v>22</v>
      </c>
      <c r="E372" s="21" t="s">
        <v>1909</v>
      </c>
      <c r="F372" s="21" t="s">
        <v>1919</v>
      </c>
      <c r="G372" s="17" t="s">
        <v>1917</v>
      </c>
      <c r="H372" s="150">
        <v>70.552499999999995</v>
      </c>
      <c r="I372" s="12">
        <f t="shared" si="5"/>
        <v>0</v>
      </c>
    </row>
    <row r="373" spans="1:9" s="189" customFormat="1">
      <c r="A373" s="13" t="s">
        <v>1920</v>
      </c>
      <c r="B373" s="14">
        <v>662545044859</v>
      </c>
      <c r="C373" s="21" t="s">
        <v>43</v>
      </c>
      <c r="D373" s="21" t="s">
        <v>22</v>
      </c>
      <c r="E373" s="21" t="s">
        <v>1906</v>
      </c>
      <c r="F373" s="21" t="s">
        <v>1921</v>
      </c>
      <c r="G373" s="17" t="s">
        <v>345</v>
      </c>
      <c r="H373" s="150">
        <v>86.48</v>
      </c>
      <c r="I373" s="12">
        <f t="shared" si="5"/>
        <v>0</v>
      </c>
    </row>
    <row r="374" spans="1:9" s="189" customFormat="1">
      <c r="A374" s="13" t="s">
        <v>1922</v>
      </c>
      <c r="B374" s="14">
        <v>662545083292</v>
      </c>
      <c r="C374" s="21" t="s">
        <v>43</v>
      </c>
      <c r="D374" s="21" t="s">
        <v>22</v>
      </c>
      <c r="E374" s="21" t="s">
        <v>1909</v>
      </c>
      <c r="F374" s="21" t="s">
        <v>1923</v>
      </c>
      <c r="G374" s="17" t="s">
        <v>458</v>
      </c>
      <c r="H374" s="150">
        <v>102.2235</v>
      </c>
      <c r="I374" s="12">
        <f t="shared" si="5"/>
        <v>0</v>
      </c>
    </row>
    <row r="375" spans="1:9" s="189" customFormat="1">
      <c r="A375" s="13" t="s">
        <v>1924</v>
      </c>
      <c r="B375" s="14">
        <v>662545044866</v>
      </c>
      <c r="C375" s="21" t="s">
        <v>47</v>
      </c>
      <c r="D375" s="21" t="s">
        <v>22</v>
      </c>
      <c r="E375" s="21" t="s">
        <v>1906</v>
      </c>
      <c r="F375" s="21" t="s">
        <v>1925</v>
      </c>
      <c r="G375" s="17" t="s">
        <v>609</v>
      </c>
      <c r="H375" s="150">
        <v>109.089</v>
      </c>
      <c r="I375" s="12">
        <f t="shared" si="5"/>
        <v>0</v>
      </c>
    </row>
    <row r="376" spans="1:9" s="189" customFormat="1">
      <c r="A376" s="13" t="s">
        <v>1926</v>
      </c>
      <c r="B376" s="14">
        <v>662545083308</v>
      </c>
      <c r="C376" s="21" t="s">
        <v>47</v>
      </c>
      <c r="D376" s="21" t="s">
        <v>22</v>
      </c>
      <c r="E376" s="21" t="s">
        <v>1909</v>
      </c>
      <c r="F376" s="21" t="s">
        <v>1927</v>
      </c>
      <c r="G376" s="17" t="s">
        <v>609</v>
      </c>
      <c r="H376" s="150">
        <v>141.864</v>
      </c>
      <c r="I376" s="12">
        <f t="shared" si="5"/>
        <v>0</v>
      </c>
    </row>
    <row r="377" spans="1:9" s="189" customFormat="1">
      <c r="A377" s="13" t="s">
        <v>1928</v>
      </c>
      <c r="B377" s="14">
        <v>662545044873</v>
      </c>
      <c r="C377" s="21" t="s">
        <v>50</v>
      </c>
      <c r="D377" s="21" t="s">
        <v>22</v>
      </c>
      <c r="E377" s="21" t="s">
        <v>1906</v>
      </c>
      <c r="F377" s="21" t="s">
        <v>1929</v>
      </c>
      <c r="G377" s="17" t="s">
        <v>51</v>
      </c>
      <c r="H377" s="150">
        <v>175.54750000000001</v>
      </c>
      <c r="I377" s="12">
        <f t="shared" si="5"/>
        <v>0</v>
      </c>
    </row>
    <row r="378" spans="1:9" s="189" customFormat="1">
      <c r="A378" s="13" t="s">
        <v>1930</v>
      </c>
      <c r="B378" s="14">
        <v>662545083315</v>
      </c>
      <c r="C378" s="21" t="s">
        <v>50</v>
      </c>
      <c r="D378" s="21" t="s">
        <v>22</v>
      </c>
      <c r="E378" s="21" t="s">
        <v>1909</v>
      </c>
      <c r="F378" s="21" t="s">
        <v>1931</v>
      </c>
      <c r="G378" s="17" t="s">
        <v>51</v>
      </c>
      <c r="H378" s="150">
        <v>231.21899999999999</v>
      </c>
      <c r="I378" s="12">
        <f t="shared" si="5"/>
        <v>0</v>
      </c>
    </row>
    <row r="379" spans="1:9" s="189" customFormat="1">
      <c r="A379" s="13" t="s">
        <v>1932</v>
      </c>
      <c r="B379" s="14">
        <v>662545081298</v>
      </c>
      <c r="C379" s="21" t="s">
        <v>54</v>
      </c>
      <c r="D379" s="21" t="s">
        <v>22</v>
      </c>
      <c r="E379" s="21" t="s">
        <v>1906</v>
      </c>
      <c r="F379" s="21" t="s">
        <v>1933</v>
      </c>
      <c r="G379" s="17" t="s">
        <v>930</v>
      </c>
      <c r="H379" s="150">
        <v>273.87</v>
      </c>
      <c r="I379" s="12">
        <f t="shared" si="5"/>
        <v>0</v>
      </c>
    </row>
    <row r="380" spans="1:9" s="189" customFormat="1">
      <c r="A380" s="13" t="s">
        <v>1934</v>
      </c>
      <c r="B380" s="14">
        <v>662545083322</v>
      </c>
      <c r="C380" s="21" t="s">
        <v>54</v>
      </c>
      <c r="D380" s="21" t="s">
        <v>22</v>
      </c>
      <c r="E380" s="21" t="s">
        <v>1909</v>
      </c>
      <c r="F380" s="21" t="s">
        <v>1935</v>
      </c>
      <c r="G380" s="17" t="s">
        <v>930</v>
      </c>
      <c r="H380" s="150">
        <v>360.71</v>
      </c>
      <c r="I380" s="12">
        <f t="shared" si="5"/>
        <v>0</v>
      </c>
    </row>
    <row r="381" spans="1:9" s="189" customFormat="1">
      <c r="A381" s="13" t="s">
        <v>1936</v>
      </c>
      <c r="B381" s="14">
        <v>662545081304</v>
      </c>
      <c r="C381" s="21" t="s">
        <v>58</v>
      </c>
      <c r="D381" s="21" t="s">
        <v>22</v>
      </c>
      <c r="E381" s="21" t="s">
        <v>1906</v>
      </c>
      <c r="F381" s="21" t="s">
        <v>1937</v>
      </c>
      <c r="G381" s="17" t="s">
        <v>345</v>
      </c>
      <c r="H381" s="150">
        <v>405.9</v>
      </c>
      <c r="I381" s="12">
        <f t="shared" si="5"/>
        <v>0</v>
      </c>
    </row>
    <row r="382" spans="1:9" s="189" customFormat="1">
      <c r="A382" s="13" t="s">
        <v>1938</v>
      </c>
      <c r="B382" s="14">
        <v>662545083339</v>
      </c>
      <c r="C382" s="21" t="s">
        <v>58</v>
      </c>
      <c r="D382" s="21" t="s">
        <v>22</v>
      </c>
      <c r="E382" s="21" t="s">
        <v>1909</v>
      </c>
      <c r="F382" s="21" t="s">
        <v>1939</v>
      </c>
      <c r="G382" s="17" t="s">
        <v>345</v>
      </c>
      <c r="H382" s="150">
        <v>571.98</v>
      </c>
      <c r="I382" s="12">
        <f t="shared" si="5"/>
        <v>0</v>
      </c>
    </row>
    <row r="383" spans="1:9" s="189" customFormat="1">
      <c r="A383" s="13" t="s">
        <v>4146</v>
      </c>
      <c r="B383" s="14">
        <v>662545018140</v>
      </c>
      <c r="C383" s="21" t="s">
        <v>1858</v>
      </c>
      <c r="D383" s="21" t="s">
        <v>1859</v>
      </c>
      <c r="E383" s="21" t="s">
        <v>1959</v>
      </c>
      <c r="F383" s="21" t="s">
        <v>4147</v>
      </c>
      <c r="G383" s="17" t="s">
        <v>2750</v>
      </c>
      <c r="H383" s="150">
        <v>4.5199999999999996</v>
      </c>
      <c r="I383" s="12">
        <f t="shared" si="5"/>
        <v>0</v>
      </c>
    </row>
    <row r="384" spans="1:9" s="189" customFormat="1">
      <c r="A384" s="13" t="s">
        <v>4148</v>
      </c>
      <c r="B384" s="14">
        <v>662545018157</v>
      </c>
      <c r="C384" s="21" t="s">
        <v>35</v>
      </c>
      <c r="D384" s="21" t="s">
        <v>1859</v>
      </c>
      <c r="E384" s="21" t="s">
        <v>1959</v>
      </c>
      <c r="F384" s="21" t="s">
        <v>4149</v>
      </c>
      <c r="G384" s="17" t="s">
        <v>2750</v>
      </c>
      <c r="H384" s="150">
        <v>4.92</v>
      </c>
      <c r="I384" s="12">
        <f t="shared" si="5"/>
        <v>0</v>
      </c>
    </row>
    <row r="385" spans="1:9" s="189" customFormat="1">
      <c r="A385" s="13" t="s">
        <v>4150</v>
      </c>
      <c r="B385" s="14">
        <v>662545018164</v>
      </c>
      <c r="C385" s="21" t="s">
        <v>38</v>
      </c>
      <c r="D385" s="21" t="s">
        <v>1859</v>
      </c>
      <c r="E385" s="21" t="s">
        <v>1959</v>
      </c>
      <c r="F385" s="21" t="s">
        <v>4151</v>
      </c>
      <c r="G385" s="17" t="s">
        <v>2750</v>
      </c>
      <c r="H385" s="150">
        <v>5.83</v>
      </c>
      <c r="I385" s="12">
        <f t="shared" si="5"/>
        <v>0</v>
      </c>
    </row>
    <row r="386" spans="1:9" s="189" customFormat="1">
      <c r="A386" s="13" t="s">
        <v>4152</v>
      </c>
      <c r="B386" s="14">
        <v>662545018171</v>
      </c>
      <c r="C386" s="21" t="s">
        <v>43</v>
      </c>
      <c r="D386" s="21" t="s">
        <v>1859</v>
      </c>
      <c r="E386" s="21" t="s">
        <v>1959</v>
      </c>
      <c r="F386" s="21" t="s">
        <v>4153</v>
      </c>
      <c r="G386" s="17" t="s">
        <v>2750</v>
      </c>
      <c r="H386" s="150">
        <v>7.8</v>
      </c>
      <c r="I386" s="12">
        <f t="shared" ref="I386:I432" si="6">H386*$I$2</f>
        <v>0</v>
      </c>
    </row>
    <row r="387" spans="1:9" s="189" customFormat="1">
      <c r="A387" s="13" t="s">
        <v>4154</v>
      </c>
      <c r="B387" s="14">
        <v>662545018188</v>
      </c>
      <c r="C387" s="21" t="s">
        <v>47</v>
      </c>
      <c r="D387" s="21" t="s">
        <v>1859</v>
      </c>
      <c r="E387" s="21" t="s">
        <v>1959</v>
      </c>
      <c r="F387" s="21" t="s">
        <v>4155</v>
      </c>
      <c r="G387" s="17" t="s">
        <v>2750</v>
      </c>
      <c r="H387" s="150">
        <v>10.220000000000001</v>
      </c>
      <c r="I387" s="12">
        <f t="shared" si="6"/>
        <v>0</v>
      </c>
    </row>
    <row r="388" spans="1:9" s="189" customFormat="1">
      <c r="A388" s="13" t="s">
        <v>4156</v>
      </c>
      <c r="B388" s="14">
        <v>662545018195</v>
      </c>
      <c r="C388" s="21" t="s">
        <v>50</v>
      </c>
      <c r="D388" s="21" t="s">
        <v>1859</v>
      </c>
      <c r="E388" s="21" t="s">
        <v>1959</v>
      </c>
      <c r="F388" s="21" t="s">
        <v>4157</v>
      </c>
      <c r="G388" s="17" t="s">
        <v>2750</v>
      </c>
      <c r="H388" s="150">
        <v>13.11</v>
      </c>
      <c r="I388" s="12">
        <f t="shared" si="6"/>
        <v>0</v>
      </c>
    </row>
    <row r="389" spans="1:9" s="189" customFormat="1">
      <c r="A389" s="13" t="s">
        <v>4158</v>
      </c>
      <c r="B389" s="14">
        <v>662545018201</v>
      </c>
      <c r="C389" s="21" t="s">
        <v>54</v>
      </c>
      <c r="D389" s="21" t="s">
        <v>1859</v>
      </c>
      <c r="E389" s="21" t="s">
        <v>1954</v>
      </c>
      <c r="F389" s="21" t="s">
        <v>4159</v>
      </c>
      <c r="G389" s="17" t="s">
        <v>2750</v>
      </c>
      <c r="H389" s="150">
        <v>48.8</v>
      </c>
      <c r="I389" s="12">
        <f t="shared" si="6"/>
        <v>0</v>
      </c>
    </row>
    <row r="390" spans="1:9" s="189" customFormat="1">
      <c r="A390" s="13" t="s">
        <v>4160</v>
      </c>
      <c r="B390" s="14">
        <v>662545018218</v>
      </c>
      <c r="C390" s="21" t="s">
        <v>58</v>
      </c>
      <c r="D390" s="21" t="s">
        <v>1859</v>
      </c>
      <c r="E390" s="21" t="s">
        <v>1954</v>
      </c>
      <c r="F390" s="21" t="s">
        <v>4161</v>
      </c>
      <c r="G390" s="17" t="s">
        <v>2750</v>
      </c>
      <c r="H390" s="150">
        <v>51.25</v>
      </c>
      <c r="I390" s="12">
        <f t="shared" si="6"/>
        <v>0</v>
      </c>
    </row>
    <row r="391" spans="1:9" s="189" customFormat="1">
      <c r="A391" s="13" t="s">
        <v>1857</v>
      </c>
      <c r="B391" s="14">
        <v>662545044606</v>
      </c>
      <c r="C391" s="21" t="s">
        <v>1858</v>
      </c>
      <c r="D391" s="21" t="s">
        <v>1859</v>
      </c>
      <c r="E391" s="21" t="s">
        <v>1860</v>
      </c>
      <c r="F391" s="21" t="s">
        <v>1861</v>
      </c>
      <c r="G391" s="17" t="s">
        <v>62</v>
      </c>
      <c r="H391" s="150">
        <v>4.68</v>
      </c>
      <c r="I391" s="12">
        <f t="shared" si="6"/>
        <v>0</v>
      </c>
    </row>
    <row r="392" spans="1:9" s="189" customFormat="1">
      <c r="A392" s="13" t="s">
        <v>1862</v>
      </c>
      <c r="B392" s="14">
        <v>662545044613</v>
      </c>
      <c r="C392" s="21" t="s">
        <v>35</v>
      </c>
      <c r="D392" s="21" t="s">
        <v>1859</v>
      </c>
      <c r="E392" s="21" t="s">
        <v>1860</v>
      </c>
      <c r="F392" s="21" t="s">
        <v>1863</v>
      </c>
      <c r="G392" s="17" t="s">
        <v>62</v>
      </c>
      <c r="H392" s="150">
        <v>5.09</v>
      </c>
      <c r="I392" s="12">
        <f t="shared" si="6"/>
        <v>0</v>
      </c>
    </row>
    <row r="393" spans="1:9" s="189" customFormat="1">
      <c r="A393" s="13" t="s">
        <v>1864</v>
      </c>
      <c r="B393" s="14">
        <v>662545044620</v>
      </c>
      <c r="C393" s="21" t="s">
        <v>38</v>
      </c>
      <c r="D393" s="21" t="s">
        <v>1859</v>
      </c>
      <c r="E393" s="21" t="s">
        <v>1860</v>
      </c>
      <c r="F393" s="21" t="s">
        <v>1865</v>
      </c>
      <c r="G393" s="17" t="s">
        <v>62</v>
      </c>
      <c r="H393" s="150">
        <v>6.05</v>
      </c>
      <c r="I393" s="12">
        <f t="shared" si="6"/>
        <v>0</v>
      </c>
    </row>
    <row r="394" spans="1:9" s="189" customFormat="1">
      <c r="A394" s="13" t="s">
        <v>1866</v>
      </c>
      <c r="B394" s="14">
        <v>662545044637</v>
      </c>
      <c r="C394" s="21" t="s">
        <v>43</v>
      </c>
      <c r="D394" s="21" t="s">
        <v>1859</v>
      </c>
      <c r="E394" s="21" t="s">
        <v>1860</v>
      </c>
      <c r="F394" s="21" t="s">
        <v>1867</v>
      </c>
      <c r="G394" s="17" t="s">
        <v>62</v>
      </c>
      <c r="H394" s="150">
        <v>8.1199999999999992</v>
      </c>
      <c r="I394" s="12">
        <f t="shared" si="6"/>
        <v>0</v>
      </c>
    </row>
    <row r="395" spans="1:9" s="189" customFormat="1">
      <c r="A395" s="13" t="s">
        <v>1868</v>
      </c>
      <c r="B395" s="14">
        <v>662545044644</v>
      </c>
      <c r="C395" s="21" t="s">
        <v>47</v>
      </c>
      <c r="D395" s="21" t="s">
        <v>1859</v>
      </c>
      <c r="E395" s="21" t="s">
        <v>1860</v>
      </c>
      <c r="F395" s="21" t="s">
        <v>1869</v>
      </c>
      <c r="G395" s="17" t="s">
        <v>62</v>
      </c>
      <c r="H395" s="150">
        <v>10.62</v>
      </c>
      <c r="I395" s="12">
        <f t="shared" si="6"/>
        <v>0</v>
      </c>
    </row>
    <row r="396" spans="1:9" s="189" customFormat="1">
      <c r="A396" s="13" t="s">
        <v>1870</v>
      </c>
      <c r="B396" s="14">
        <v>662545044651</v>
      </c>
      <c r="C396" s="21" t="s">
        <v>50</v>
      </c>
      <c r="D396" s="21" t="s">
        <v>1859</v>
      </c>
      <c r="E396" s="21" t="s">
        <v>1860</v>
      </c>
      <c r="F396" s="21" t="s">
        <v>1871</v>
      </c>
      <c r="G396" s="17" t="s">
        <v>62</v>
      </c>
      <c r="H396" s="150">
        <v>13.63</v>
      </c>
      <c r="I396" s="12">
        <f t="shared" si="6"/>
        <v>0</v>
      </c>
    </row>
    <row r="397" spans="1:9" s="189" customFormat="1">
      <c r="A397" s="13" t="s">
        <v>1872</v>
      </c>
      <c r="B397" s="14">
        <v>662545045696</v>
      </c>
      <c r="C397" s="21" t="s">
        <v>1873</v>
      </c>
      <c r="D397" s="21" t="s">
        <v>1859</v>
      </c>
      <c r="E397" s="21" t="s">
        <v>1874</v>
      </c>
      <c r="F397" s="21" t="s">
        <v>1875</v>
      </c>
      <c r="G397" s="17" t="s">
        <v>62</v>
      </c>
      <c r="H397" s="150">
        <v>4.7699999999999996</v>
      </c>
      <c r="I397" s="12">
        <f t="shared" si="6"/>
        <v>0</v>
      </c>
    </row>
    <row r="398" spans="1:9" s="189" customFormat="1">
      <c r="A398" s="13" t="s">
        <v>1876</v>
      </c>
      <c r="B398" s="14">
        <v>662545045702</v>
      </c>
      <c r="C398" s="21" t="s">
        <v>35</v>
      </c>
      <c r="D398" s="21" t="s">
        <v>1859</v>
      </c>
      <c r="E398" s="21" t="s">
        <v>1874</v>
      </c>
      <c r="F398" s="21" t="s">
        <v>1877</v>
      </c>
      <c r="G398" s="17" t="s">
        <v>62</v>
      </c>
      <c r="H398" s="150">
        <v>5.2</v>
      </c>
      <c r="I398" s="12">
        <f t="shared" si="6"/>
        <v>0</v>
      </c>
    </row>
    <row r="399" spans="1:9" s="189" customFormat="1">
      <c r="A399" s="13" t="s">
        <v>1878</v>
      </c>
      <c r="B399" s="14">
        <v>662545045719</v>
      </c>
      <c r="C399" s="21" t="s">
        <v>38</v>
      </c>
      <c r="D399" s="21" t="s">
        <v>1859</v>
      </c>
      <c r="E399" s="21" t="s">
        <v>1874</v>
      </c>
      <c r="F399" s="21" t="s">
        <v>1879</v>
      </c>
      <c r="G399" s="17" t="s">
        <v>62</v>
      </c>
      <c r="H399" s="150">
        <v>6.18</v>
      </c>
      <c r="I399" s="12">
        <f t="shared" si="6"/>
        <v>0</v>
      </c>
    </row>
    <row r="400" spans="1:9" s="189" customFormat="1">
      <c r="A400" s="13" t="s">
        <v>1880</v>
      </c>
      <c r="B400" s="14">
        <v>662545045726</v>
      </c>
      <c r="C400" s="21" t="s">
        <v>43</v>
      </c>
      <c r="D400" s="21" t="s">
        <v>1859</v>
      </c>
      <c r="E400" s="21" t="s">
        <v>1874</v>
      </c>
      <c r="F400" s="21" t="s">
        <v>1881</v>
      </c>
      <c r="G400" s="17" t="s">
        <v>62</v>
      </c>
      <c r="H400" s="150">
        <v>8.2899999999999991</v>
      </c>
      <c r="I400" s="12">
        <f t="shared" si="6"/>
        <v>0</v>
      </c>
    </row>
    <row r="401" spans="1:9" s="189" customFormat="1">
      <c r="A401" s="13" t="s">
        <v>1882</v>
      </c>
      <c r="B401" s="14">
        <v>662545045733</v>
      </c>
      <c r="C401" s="21" t="s">
        <v>47</v>
      </c>
      <c r="D401" s="21" t="s">
        <v>1859</v>
      </c>
      <c r="E401" s="21" t="s">
        <v>1874</v>
      </c>
      <c r="F401" s="21" t="s">
        <v>1883</v>
      </c>
      <c r="G401" s="17" t="s">
        <v>62</v>
      </c>
      <c r="H401" s="150">
        <v>10.85</v>
      </c>
      <c r="I401" s="12">
        <f t="shared" si="6"/>
        <v>0</v>
      </c>
    </row>
    <row r="402" spans="1:9" s="189" customFormat="1">
      <c r="A402" s="13" t="s">
        <v>1884</v>
      </c>
      <c r="B402" s="14">
        <v>662545045740</v>
      </c>
      <c r="C402" s="21" t="s">
        <v>50</v>
      </c>
      <c r="D402" s="21" t="s">
        <v>1859</v>
      </c>
      <c r="E402" s="21" t="s">
        <v>1874</v>
      </c>
      <c r="F402" s="21" t="s">
        <v>1885</v>
      </c>
      <c r="G402" s="17" t="s">
        <v>62</v>
      </c>
      <c r="H402" s="150">
        <v>13.91</v>
      </c>
      <c r="I402" s="12">
        <f t="shared" si="6"/>
        <v>0</v>
      </c>
    </row>
    <row r="403" spans="1:9" s="189" customFormat="1">
      <c r="A403" s="13" t="s">
        <v>1958</v>
      </c>
      <c r="B403" s="14">
        <v>662545080734</v>
      </c>
      <c r="C403" s="21" t="s">
        <v>29</v>
      </c>
      <c r="D403" s="21" t="s">
        <v>1941</v>
      </c>
      <c r="E403" s="21" t="s">
        <v>1959</v>
      </c>
      <c r="F403" s="21" t="s">
        <v>1960</v>
      </c>
      <c r="G403" s="17" t="s">
        <v>62</v>
      </c>
      <c r="H403" s="150">
        <v>4.0824999999999996</v>
      </c>
      <c r="I403" s="12">
        <f t="shared" si="6"/>
        <v>0</v>
      </c>
    </row>
    <row r="404" spans="1:9" s="189" customFormat="1">
      <c r="A404" s="13" t="s">
        <v>1961</v>
      </c>
      <c r="B404" s="14">
        <v>662545080741</v>
      </c>
      <c r="C404" s="21" t="s">
        <v>35</v>
      </c>
      <c r="D404" s="21" t="s">
        <v>1941</v>
      </c>
      <c r="E404" s="21" t="s">
        <v>1959</v>
      </c>
      <c r="F404" s="21" t="s">
        <v>1962</v>
      </c>
      <c r="G404" s="17" t="s">
        <v>62</v>
      </c>
      <c r="H404" s="150">
        <v>5.2554999999999996</v>
      </c>
      <c r="I404" s="12">
        <f t="shared" si="6"/>
        <v>0</v>
      </c>
    </row>
    <row r="405" spans="1:9" s="189" customFormat="1">
      <c r="A405" s="13" t="s">
        <v>1963</v>
      </c>
      <c r="B405" s="14">
        <v>662545080758</v>
      </c>
      <c r="C405" s="21" t="s">
        <v>38</v>
      </c>
      <c r="D405" s="21" t="s">
        <v>1941</v>
      </c>
      <c r="E405" s="21" t="s">
        <v>1959</v>
      </c>
      <c r="F405" s="21" t="s">
        <v>1964</v>
      </c>
      <c r="G405" s="17" t="s">
        <v>62</v>
      </c>
      <c r="H405" s="150">
        <v>6.1524999999999999</v>
      </c>
      <c r="I405" s="12">
        <f t="shared" si="6"/>
        <v>0</v>
      </c>
    </row>
    <row r="406" spans="1:9" s="189" customFormat="1">
      <c r="A406" s="13" t="s">
        <v>1965</v>
      </c>
      <c r="B406" s="14">
        <v>662545080765</v>
      </c>
      <c r="C406" s="21" t="s">
        <v>43</v>
      </c>
      <c r="D406" s="21" t="s">
        <v>1941</v>
      </c>
      <c r="E406" s="21" t="s">
        <v>1959</v>
      </c>
      <c r="F406" s="21" t="s">
        <v>1966</v>
      </c>
      <c r="G406" s="17" t="s">
        <v>62</v>
      </c>
      <c r="H406" s="150">
        <v>9.1769999999999996</v>
      </c>
      <c r="I406" s="12">
        <f t="shared" si="6"/>
        <v>0</v>
      </c>
    </row>
    <row r="407" spans="1:9" s="189" customFormat="1">
      <c r="A407" s="13" t="s">
        <v>1967</v>
      </c>
      <c r="B407" s="14">
        <v>662545080772</v>
      </c>
      <c r="C407" s="21" t="s">
        <v>47</v>
      </c>
      <c r="D407" s="21" t="s">
        <v>1941</v>
      </c>
      <c r="E407" s="21" t="s">
        <v>1959</v>
      </c>
      <c r="F407" s="21" t="s">
        <v>1968</v>
      </c>
      <c r="G407" s="17" t="s">
        <v>62</v>
      </c>
      <c r="H407" s="150">
        <v>12.282</v>
      </c>
      <c r="I407" s="12">
        <f t="shared" si="6"/>
        <v>0</v>
      </c>
    </row>
    <row r="408" spans="1:9" s="189" customFormat="1">
      <c r="A408" s="13" t="s">
        <v>1969</v>
      </c>
      <c r="B408" s="14">
        <v>662545080789</v>
      </c>
      <c r="C408" s="21" t="s">
        <v>50</v>
      </c>
      <c r="D408" s="21" t="s">
        <v>1941</v>
      </c>
      <c r="E408" s="21" t="s">
        <v>1959</v>
      </c>
      <c r="F408" s="21" t="s">
        <v>1970</v>
      </c>
      <c r="G408" s="17" t="s">
        <v>62</v>
      </c>
      <c r="H408" s="150">
        <v>15.467499999999999</v>
      </c>
      <c r="I408" s="12">
        <f t="shared" si="6"/>
        <v>0</v>
      </c>
    </row>
    <row r="409" spans="1:9" s="189" customFormat="1">
      <c r="A409" s="13" t="s">
        <v>1953</v>
      </c>
      <c r="B409" s="14">
        <v>662545090849</v>
      </c>
      <c r="C409" s="21" t="s">
        <v>54</v>
      </c>
      <c r="D409" s="21" t="s">
        <v>1941</v>
      </c>
      <c r="E409" s="21" t="s">
        <v>1954</v>
      </c>
      <c r="F409" s="21" t="s">
        <v>1955</v>
      </c>
      <c r="G409" s="17" t="s">
        <v>62</v>
      </c>
      <c r="H409" s="150">
        <v>20.67</v>
      </c>
      <c r="I409" s="12">
        <f t="shared" si="6"/>
        <v>0</v>
      </c>
    </row>
    <row r="410" spans="1:9" s="189" customFormat="1">
      <c r="A410" s="13" t="s">
        <v>1956</v>
      </c>
      <c r="B410" s="14">
        <v>662545090856</v>
      </c>
      <c r="C410" s="21" t="s">
        <v>58</v>
      </c>
      <c r="D410" s="21" t="s">
        <v>1941</v>
      </c>
      <c r="E410" s="21" t="s">
        <v>1954</v>
      </c>
      <c r="F410" s="21" t="s">
        <v>1957</v>
      </c>
      <c r="G410" s="17" t="s">
        <v>62</v>
      </c>
      <c r="H410" s="150">
        <v>29.55</v>
      </c>
      <c r="I410" s="12">
        <f t="shared" si="6"/>
        <v>0</v>
      </c>
    </row>
    <row r="411" spans="1:9" s="189" customFormat="1">
      <c r="A411" s="13" t="s">
        <v>1940</v>
      </c>
      <c r="B411" s="14">
        <v>662545044880</v>
      </c>
      <c r="C411" s="21" t="s">
        <v>29</v>
      </c>
      <c r="D411" s="21" t="s">
        <v>1941</v>
      </c>
      <c r="E411" s="21" t="s">
        <v>1860</v>
      </c>
      <c r="F411" s="21" t="s">
        <v>1942</v>
      </c>
      <c r="G411" s="17" t="s">
        <v>62</v>
      </c>
      <c r="H411" s="150">
        <v>4.3010000000000002</v>
      </c>
      <c r="I411" s="12">
        <f t="shared" si="6"/>
        <v>0</v>
      </c>
    </row>
    <row r="412" spans="1:9" s="189" customFormat="1">
      <c r="A412" s="13" t="s">
        <v>1943</v>
      </c>
      <c r="B412" s="14">
        <v>662545044897</v>
      </c>
      <c r="C412" s="21" t="s">
        <v>35</v>
      </c>
      <c r="D412" s="21" t="s">
        <v>1941</v>
      </c>
      <c r="E412" s="21" t="s">
        <v>1860</v>
      </c>
      <c r="F412" s="21" t="s">
        <v>1944</v>
      </c>
      <c r="G412" s="17" t="s">
        <v>62</v>
      </c>
      <c r="H412" s="150">
        <v>5.52</v>
      </c>
      <c r="I412" s="12">
        <f t="shared" si="6"/>
        <v>0</v>
      </c>
    </row>
    <row r="413" spans="1:9" s="189" customFormat="1">
      <c r="A413" s="13" t="s">
        <v>1945</v>
      </c>
      <c r="B413" s="14">
        <v>662545044903</v>
      </c>
      <c r="C413" s="21" t="s">
        <v>38</v>
      </c>
      <c r="D413" s="21" t="s">
        <v>1941</v>
      </c>
      <c r="E413" s="21" t="s">
        <v>1860</v>
      </c>
      <c r="F413" s="21" t="s">
        <v>1946</v>
      </c>
      <c r="G413" s="17" t="s">
        <v>62</v>
      </c>
      <c r="H413" s="150">
        <v>6.3594999999999997</v>
      </c>
      <c r="I413" s="12">
        <f t="shared" si="6"/>
        <v>0</v>
      </c>
    </row>
    <row r="414" spans="1:9" s="189" customFormat="1">
      <c r="A414" s="13" t="s">
        <v>1947</v>
      </c>
      <c r="B414" s="14">
        <v>662545044910</v>
      </c>
      <c r="C414" s="21" t="s">
        <v>43</v>
      </c>
      <c r="D414" s="21" t="s">
        <v>1941</v>
      </c>
      <c r="E414" s="21" t="s">
        <v>1860</v>
      </c>
      <c r="F414" s="21" t="s">
        <v>1948</v>
      </c>
      <c r="G414" s="17" t="s">
        <v>62</v>
      </c>
      <c r="H414" s="150">
        <v>9.5909999999999993</v>
      </c>
      <c r="I414" s="12">
        <f t="shared" si="6"/>
        <v>0</v>
      </c>
    </row>
    <row r="415" spans="1:9" s="189" customFormat="1">
      <c r="A415" s="13" t="s">
        <v>1949</v>
      </c>
      <c r="B415" s="14">
        <v>662545044927</v>
      </c>
      <c r="C415" s="21" t="s">
        <v>47</v>
      </c>
      <c r="D415" s="21" t="s">
        <v>1941</v>
      </c>
      <c r="E415" s="21" t="s">
        <v>1860</v>
      </c>
      <c r="F415" s="21" t="s">
        <v>1950</v>
      </c>
      <c r="G415" s="17" t="s">
        <v>62</v>
      </c>
      <c r="H415" s="150">
        <v>12.615500000000001</v>
      </c>
      <c r="I415" s="12">
        <f t="shared" si="6"/>
        <v>0</v>
      </c>
    </row>
    <row r="416" spans="1:9" s="189" customFormat="1">
      <c r="A416" s="13" t="s">
        <v>1951</v>
      </c>
      <c r="B416" s="14">
        <v>662545044934</v>
      </c>
      <c r="C416" s="21" t="s">
        <v>50</v>
      </c>
      <c r="D416" s="21" t="s">
        <v>1941</v>
      </c>
      <c r="E416" s="21" t="s">
        <v>1860</v>
      </c>
      <c r="F416" s="21" t="s">
        <v>1952</v>
      </c>
      <c r="G416" s="17" t="s">
        <v>62</v>
      </c>
      <c r="H416" s="150">
        <v>16.215</v>
      </c>
      <c r="I416" s="12">
        <f t="shared" si="6"/>
        <v>0</v>
      </c>
    </row>
    <row r="417" spans="1:9" s="189" customFormat="1">
      <c r="A417" s="13" t="s">
        <v>1832</v>
      </c>
      <c r="B417" s="14">
        <v>662545006901</v>
      </c>
      <c r="C417" s="21" t="s">
        <v>27</v>
      </c>
      <c r="D417" s="21" t="s">
        <v>22</v>
      </c>
      <c r="E417" s="21" t="s">
        <v>1833</v>
      </c>
      <c r="F417" s="21" t="s">
        <v>1834</v>
      </c>
      <c r="G417" s="17" t="s">
        <v>1835</v>
      </c>
      <c r="H417" s="150">
        <v>28.382000000000001</v>
      </c>
      <c r="I417" s="12">
        <f t="shared" si="6"/>
        <v>0</v>
      </c>
    </row>
    <row r="418" spans="1:9" s="189" customFormat="1">
      <c r="A418" s="13" t="s">
        <v>1836</v>
      </c>
      <c r="B418" s="14">
        <v>662545006918</v>
      </c>
      <c r="C418" s="21" t="s">
        <v>187</v>
      </c>
      <c r="D418" s="21" t="s">
        <v>22</v>
      </c>
      <c r="E418" s="21" t="s">
        <v>1833</v>
      </c>
      <c r="F418" s="21" t="s">
        <v>1837</v>
      </c>
      <c r="G418" s="17" t="s">
        <v>1114</v>
      </c>
      <c r="H418" s="150">
        <v>30.681999999999999</v>
      </c>
      <c r="I418" s="12">
        <f t="shared" si="6"/>
        <v>0</v>
      </c>
    </row>
    <row r="419" spans="1:9" s="189" customFormat="1">
      <c r="A419" s="13" t="s">
        <v>1838</v>
      </c>
      <c r="B419" s="14">
        <v>662545006925</v>
      </c>
      <c r="C419" s="21" t="s">
        <v>29</v>
      </c>
      <c r="D419" s="21" t="s">
        <v>22</v>
      </c>
      <c r="E419" s="21" t="s">
        <v>1833</v>
      </c>
      <c r="F419" s="21" t="s">
        <v>1839</v>
      </c>
      <c r="G419" s="17" t="s">
        <v>487</v>
      </c>
      <c r="H419" s="150">
        <v>34.442500000000003</v>
      </c>
      <c r="I419" s="12">
        <f t="shared" si="6"/>
        <v>0</v>
      </c>
    </row>
    <row r="420" spans="1:9" s="189" customFormat="1">
      <c r="A420" s="13" t="s">
        <v>1840</v>
      </c>
      <c r="B420" s="14">
        <v>662545006932</v>
      </c>
      <c r="C420" s="21" t="s">
        <v>35</v>
      </c>
      <c r="D420" s="21" t="s">
        <v>22</v>
      </c>
      <c r="E420" s="21" t="s">
        <v>1833</v>
      </c>
      <c r="F420" s="21" t="s">
        <v>1841</v>
      </c>
      <c r="G420" s="17" t="s">
        <v>792</v>
      </c>
      <c r="H420" s="150">
        <v>45.954000000000001</v>
      </c>
      <c r="I420" s="12">
        <f t="shared" si="6"/>
        <v>0</v>
      </c>
    </row>
    <row r="421" spans="1:9" s="189" customFormat="1">
      <c r="A421" s="13" t="s">
        <v>1842</v>
      </c>
      <c r="B421" s="14">
        <v>662545006949</v>
      </c>
      <c r="C421" s="21" t="s">
        <v>38</v>
      </c>
      <c r="D421" s="21" t="s">
        <v>22</v>
      </c>
      <c r="E421" s="21" t="s">
        <v>1833</v>
      </c>
      <c r="F421" s="21" t="s">
        <v>1843</v>
      </c>
      <c r="G421" s="17" t="s">
        <v>1844</v>
      </c>
      <c r="H421" s="150">
        <v>60.398000000000003</v>
      </c>
      <c r="I421" s="12">
        <f t="shared" si="6"/>
        <v>0</v>
      </c>
    </row>
    <row r="422" spans="1:9" s="189" customFormat="1">
      <c r="A422" s="13" t="s">
        <v>1845</v>
      </c>
      <c r="B422" s="14">
        <v>662545006956</v>
      </c>
      <c r="C422" s="21" t="s">
        <v>43</v>
      </c>
      <c r="D422" s="21" t="s">
        <v>22</v>
      </c>
      <c r="E422" s="21" t="s">
        <v>1833</v>
      </c>
      <c r="F422" s="21" t="s">
        <v>1846</v>
      </c>
      <c r="G422" s="17" t="s">
        <v>1847</v>
      </c>
      <c r="H422" s="150">
        <v>83.007000000000005</v>
      </c>
      <c r="I422" s="12">
        <f t="shared" si="6"/>
        <v>0</v>
      </c>
    </row>
    <row r="423" spans="1:9" s="189" customFormat="1">
      <c r="A423" s="13" t="s">
        <v>1848</v>
      </c>
      <c r="B423" s="14">
        <v>662545006963</v>
      </c>
      <c r="C423" s="21" t="s">
        <v>47</v>
      </c>
      <c r="D423" s="21" t="s">
        <v>22</v>
      </c>
      <c r="E423" s="21" t="s">
        <v>1833</v>
      </c>
      <c r="F423" s="21" t="s">
        <v>1849</v>
      </c>
      <c r="G423" s="17" t="s">
        <v>1356</v>
      </c>
      <c r="H423" s="150">
        <v>100.809</v>
      </c>
      <c r="I423" s="12">
        <f t="shared" si="6"/>
        <v>0</v>
      </c>
    </row>
    <row r="424" spans="1:9" s="189" customFormat="1">
      <c r="A424" s="13" t="s">
        <v>1850</v>
      </c>
      <c r="B424" s="14">
        <v>662545006970</v>
      </c>
      <c r="C424" s="21" t="s">
        <v>50</v>
      </c>
      <c r="D424" s="21" t="s">
        <v>22</v>
      </c>
      <c r="E424" s="21" t="s">
        <v>1833</v>
      </c>
      <c r="F424" s="21" t="s">
        <v>1851</v>
      </c>
      <c r="G424" s="17" t="s">
        <v>536</v>
      </c>
      <c r="H424" s="150">
        <v>145.38300000000001</v>
      </c>
      <c r="I424" s="12">
        <f t="shared" si="6"/>
        <v>0</v>
      </c>
    </row>
    <row r="425" spans="1:9" s="189" customFormat="1">
      <c r="A425" s="13" t="s">
        <v>1852</v>
      </c>
      <c r="B425" s="14">
        <v>662545006987</v>
      </c>
      <c r="C425" s="21" t="s">
        <v>54</v>
      </c>
      <c r="D425" s="21" t="s">
        <v>22</v>
      </c>
      <c r="E425" s="21" t="s">
        <v>1833</v>
      </c>
      <c r="F425" s="21" t="s">
        <v>1853</v>
      </c>
      <c r="G425" s="17" t="s">
        <v>1854</v>
      </c>
      <c r="H425" s="150">
        <v>239.89</v>
      </c>
      <c r="I425" s="12">
        <f t="shared" si="6"/>
        <v>0</v>
      </c>
    </row>
    <row r="426" spans="1:9" s="189" customFormat="1">
      <c r="A426" s="13" t="s">
        <v>1855</v>
      </c>
      <c r="B426" s="14">
        <v>662545006994</v>
      </c>
      <c r="C426" s="21" t="s">
        <v>58</v>
      </c>
      <c r="D426" s="21" t="s">
        <v>22</v>
      </c>
      <c r="E426" s="21" t="s">
        <v>1833</v>
      </c>
      <c r="F426" s="21" t="s">
        <v>1856</v>
      </c>
      <c r="G426" s="17" t="s">
        <v>55</v>
      </c>
      <c r="H426" s="150">
        <v>305.12950000000001</v>
      </c>
      <c r="I426" s="12">
        <f t="shared" si="6"/>
        <v>0</v>
      </c>
    </row>
    <row r="427" spans="1:9" s="189" customFormat="1">
      <c r="A427" s="13" t="s">
        <v>2914</v>
      </c>
      <c r="B427" s="14">
        <v>662545035888</v>
      </c>
      <c r="C427" s="21" t="s">
        <v>29</v>
      </c>
      <c r="D427" s="21" t="s">
        <v>22</v>
      </c>
      <c r="E427" s="21" t="s">
        <v>2915</v>
      </c>
      <c r="F427" s="21" t="s">
        <v>2916</v>
      </c>
      <c r="G427" s="17" t="s">
        <v>487</v>
      </c>
      <c r="H427" s="150">
        <v>77.040000000000006</v>
      </c>
      <c r="I427" s="12">
        <f t="shared" si="6"/>
        <v>0</v>
      </c>
    </row>
    <row r="428" spans="1:9" s="189" customFormat="1">
      <c r="A428" s="13" t="s">
        <v>2917</v>
      </c>
      <c r="B428" s="14">
        <v>662545035895</v>
      </c>
      <c r="C428" s="21" t="s">
        <v>35</v>
      </c>
      <c r="D428" s="21" t="s">
        <v>22</v>
      </c>
      <c r="E428" s="21" t="s">
        <v>2915</v>
      </c>
      <c r="F428" s="21" t="s">
        <v>2918</v>
      </c>
      <c r="G428" s="17" t="s">
        <v>2716</v>
      </c>
      <c r="H428" s="150">
        <v>91.76</v>
      </c>
      <c r="I428" s="12">
        <f t="shared" si="6"/>
        <v>0</v>
      </c>
    </row>
    <row r="429" spans="1:9" s="189" customFormat="1">
      <c r="A429" s="13" t="s">
        <v>2919</v>
      </c>
      <c r="B429" s="14">
        <v>662545035901</v>
      </c>
      <c r="C429" s="21" t="s">
        <v>38</v>
      </c>
      <c r="D429" s="21" t="s">
        <v>22</v>
      </c>
      <c r="E429" s="21" t="s">
        <v>2915</v>
      </c>
      <c r="F429" s="21" t="s">
        <v>2920</v>
      </c>
      <c r="G429" s="17" t="s">
        <v>1704</v>
      </c>
      <c r="H429" s="150">
        <v>134.9</v>
      </c>
      <c r="I429" s="12">
        <f t="shared" si="6"/>
        <v>0</v>
      </c>
    </row>
    <row r="430" spans="1:9">
      <c r="A430" s="13" t="s">
        <v>2921</v>
      </c>
      <c r="B430" s="14">
        <v>662545035918</v>
      </c>
      <c r="C430" s="21" t="s">
        <v>43</v>
      </c>
      <c r="D430" s="21" t="s">
        <v>22</v>
      </c>
      <c r="E430" s="21" t="s">
        <v>2915</v>
      </c>
      <c r="F430" s="21" t="s">
        <v>2922</v>
      </c>
      <c r="G430" s="17" t="s">
        <v>1709</v>
      </c>
      <c r="H430" s="150">
        <v>169.34</v>
      </c>
      <c r="I430" s="12">
        <f t="shared" si="6"/>
        <v>0</v>
      </c>
    </row>
    <row r="431" spans="1:9">
      <c r="A431" s="13" t="s">
        <v>2923</v>
      </c>
      <c r="B431" s="14">
        <v>662545035925</v>
      </c>
      <c r="C431" s="21" t="s">
        <v>47</v>
      </c>
      <c r="D431" s="21" t="s">
        <v>22</v>
      </c>
      <c r="E431" s="21" t="s">
        <v>2915</v>
      </c>
      <c r="F431" s="21" t="s">
        <v>2924</v>
      </c>
      <c r="G431" s="17" t="s">
        <v>458</v>
      </c>
      <c r="H431" s="150">
        <v>232.61</v>
      </c>
      <c r="I431" s="12">
        <f t="shared" si="6"/>
        <v>0</v>
      </c>
    </row>
    <row r="432" spans="1:9">
      <c r="A432" s="13" t="s">
        <v>2925</v>
      </c>
      <c r="B432" s="14">
        <v>662545035932</v>
      </c>
      <c r="C432" s="21" t="s">
        <v>50</v>
      </c>
      <c r="D432" s="21" t="s">
        <v>22</v>
      </c>
      <c r="E432" s="21" t="s">
        <v>2915</v>
      </c>
      <c r="F432" s="21" t="s">
        <v>2926</v>
      </c>
      <c r="G432" s="17" t="s">
        <v>51</v>
      </c>
      <c r="H432" s="150">
        <v>313.74</v>
      </c>
      <c r="I432" s="12">
        <f t="shared" si="6"/>
        <v>0</v>
      </c>
    </row>
    <row r="433" spans="1:9">
      <c r="A433" s="13" t="s">
        <v>20807</v>
      </c>
      <c r="B433" s="14">
        <v>662545138404</v>
      </c>
      <c r="C433" s="19" t="s">
        <v>5</v>
      </c>
      <c r="D433" s="19" t="s">
        <v>5560</v>
      </c>
      <c r="E433" s="16" t="s">
        <v>20808</v>
      </c>
      <c r="F433" s="16" t="s">
        <v>20809</v>
      </c>
      <c r="G433" s="17" t="s">
        <v>1704</v>
      </c>
      <c r="H433" s="6">
        <v>17.664000000000001</v>
      </c>
      <c r="I433" s="12">
        <f t="shared" ref="I433:I438" si="7">H433*$I$305</f>
        <v>0</v>
      </c>
    </row>
    <row r="434" spans="1:9">
      <c r="A434" s="13" t="s">
        <v>20810</v>
      </c>
      <c r="B434" s="14">
        <v>662545138411</v>
      </c>
      <c r="C434" s="19" t="s">
        <v>6</v>
      </c>
      <c r="D434" s="19" t="s">
        <v>5560</v>
      </c>
      <c r="E434" s="16" t="s">
        <v>20808</v>
      </c>
      <c r="F434" s="16" t="s">
        <v>20811</v>
      </c>
      <c r="G434" s="17" t="s">
        <v>442</v>
      </c>
      <c r="H434" s="6">
        <v>27.266500000000001</v>
      </c>
      <c r="I434" s="12">
        <f t="shared" si="7"/>
        <v>0</v>
      </c>
    </row>
    <row r="435" spans="1:9">
      <c r="A435" s="13" t="s">
        <v>20812</v>
      </c>
      <c r="B435" s="14">
        <v>662545138428</v>
      </c>
      <c r="C435" s="19" t="s">
        <v>7</v>
      </c>
      <c r="D435" s="19" t="s">
        <v>5560</v>
      </c>
      <c r="E435" s="16" t="s">
        <v>20808</v>
      </c>
      <c r="F435" s="16" t="s">
        <v>20813</v>
      </c>
      <c r="G435" s="17" t="s">
        <v>1709</v>
      </c>
      <c r="H435" s="6">
        <v>41.216000000000001</v>
      </c>
      <c r="I435" s="12">
        <f t="shared" si="7"/>
        <v>0</v>
      </c>
    </row>
    <row r="436" spans="1:9">
      <c r="A436" s="13" t="s">
        <v>20814</v>
      </c>
      <c r="B436" s="14">
        <v>662545083292</v>
      </c>
      <c r="C436" s="19" t="s">
        <v>1</v>
      </c>
      <c r="D436" s="19" t="s">
        <v>5560</v>
      </c>
      <c r="E436" s="16" t="s">
        <v>20808</v>
      </c>
      <c r="F436" s="16" t="s">
        <v>20815</v>
      </c>
      <c r="G436" s="17" t="s">
        <v>458</v>
      </c>
      <c r="H436" s="6">
        <v>62.640500000000003</v>
      </c>
      <c r="I436" s="12">
        <f t="shared" si="7"/>
        <v>0</v>
      </c>
    </row>
    <row r="437" spans="1:9">
      <c r="A437" s="13" t="s">
        <v>20816</v>
      </c>
      <c r="B437" s="14">
        <v>662545083308</v>
      </c>
      <c r="C437" s="19" t="s">
        <v>8</v>
      </c>
      <c r="D437" s="19" t="s">
        <v>5560</v>
      </c>
      <c r="E437" s="16" t="s">
        <v>20808</v>
      </c>
      <c r="F437" s="16" t="s">
        <v>20817</v>
      </c>
      <c r="G437" s="17" t="s">
        <v>125</v>
      </c>
      <c r="H437" s="6">
        <v>107.01900000000001</v>
      </c>
      <c r="I437" s="12">
        <f t="shared" si="7"/>
        <v>0</v>
      </c>
    </row>
    <row r="438" spans="1:9">
      <c r="A438" s="13" t="s">
        <v>20818</v>
      </c>
      <c r="B438" s="14">
        <v>662545138459</v>
      </c>
      <c r="C438" s="19" t="s">
        <v>9</v>
      </c>
      <c r="D438" s="19" t="s">
        <v>5560</v>
      </c>
      <c r="E438" s="16" t="s">
        <v>20808</v>
      </c>
      <c r="F438" s="16" t="s">
        <v>20819</v>
      </c>
      <c r="G438" s="302">
        <v>44410</v>
      </c>
      <c r="H438" s="6">
        <v>173.21299999999999</v>
      </c>
      <c r="I438" s="12">
        <f t="shared" si="7"/>
        <v>0</v>
      </c>
    </row>
  </sheetData>
  <mergeCells count="2">
    <mergeCell ref="A1:H1"/>
    <mergeCell ref="A2:H2"/>
  </mergeCells>
  <conditionalFormatting sqref="H4:H432">
    <cfRule type="expression" dxfId="23" priority="1">
      <formula>H4&lt;&gt;#REF!</formula>
    </cfRule>
  </conditionalFormatting>
  <printOptions horizontalCentered="1"/>
  <pageMargins left="0.25" right="0.25" top="0.75" bottom="0.75" header="0.3" footer="0.3"/>
  <pageSetup scale="48" fitToHeight="0" orientation="portrait" r:id="rId1"/>
  <headerFooter>
    <oddFooter>&amp;L&amp;"Arial,Regular"&amp;9Printed: &amp;D&amp;C&amp;"Arial,Regular"&amp;9Legend Valve® &amp;R&amp;"Arial,Regular"&amp;9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4E6E-B734-4F02-8487-82E2E26B1303}">
  <sheetPr codeName="Sheet7"/>
  <dimension ref="A1:J39"/>
  <sheetViews>
    <sheetView zoomScaleNormal="100" workbookViewId="0">
      <pane ySplit="3" topLeftCell="A4" activePane="bottomLeft" state="frozen"/>
      <selection activeCell="E4" sqref="E4"/>
      <selection pane="bottomLeft" activeCell="J2" sqref="J2"/>
    </sheetView>
  </sheetViews>
  <sheetFormatPr defaultColWidth="8.5703125" defaultRowHeight="12.75"/>
  <cols>
    <col min="1" max="1" width="12.7109375" style="48" bestFit="1" customWidth="1"/>
    <col min="2" max="2" width="13.5703125" style="42" bestFit="1" customWidth="1"/>
    <col min="3" max="3" width="5.7109375" style="48" customWidth="1"/>
    <col min="4" max="4" width="14.42578125" style="48" bestFit="1" customWidth="1"/>
    <col min="5" max="5" width="106.42578125" style="48" bestFit="1" customWidth="1"/>
    <col min="6" max="6" width="9.28515625" style="49" customWidth="1"/>
    <col min="7" max="7" width="10.5703125" style="48" customWidth="1"/>
    <col min="8" max="8" width="10.85546875" style="48" customWidth="1"/>
    <col min="9" max="9" width="10.7109375" style="48" customWidth="1"/>
    <col min="10" max="10" width="10" style="48" customWidth="1"/>
    <col min="11" max="16384" width="8.5703125" style="42"/>
  </cols>
  <sheetData>
    <row r="1" spans="1:10" ht="33.6" customHeight="1">
      <c r="A1" s="411" t="s">
        <v>36446</v>
      </c>
      <c r="B1" s="412"/>
      <c r="C1" s="412"/>
      <c r="D1" s="412"/>
      <c r="E1" s="412"/>
      <c r="F1" s="412"/>
      <c r="G1" s="412"/>
      <c r="H1" s="412"/>
      <c r="I1" s="413"/>
      <c r="J1" s="50" t="s">
        <v>12</v>
      </c>
    </row>
    <row r="2" spans="1:10" ht="27" customHeight="1">
      <c r="A2" s="416" t="s">
        <v>4539</v>
      </c>
      <c r="B2" s="416"/>
      <c r="C2" s="416"/>
      <c r="D2" s="416"/>
      <c r="E2" s="416"/>
      <c r="F2" s="416"/>
      <c r="G2" s="416"/>
      <c r="H2" s="416"/>
      <c r="I2" s="416"/>
      <c r="J2" s="56">
        <v>0</v>
      </c>
    </row>
    <row r="3" spans="1:10" ht="25.5">
      <c r="A3" s="246" t="s">
        <v>4540</v>
      </c>
      <c r="B3" s="246" t="s">
        <v>0</v>
      </c>
      <c r="C3" s="246" t="s">
        <v>14</v>
      </c>
      <c r="D3" s="246" t="s">
        <v>4541</v>
      </c>
      <c r="E3" s="246" t="s">
        <v>4542</v>
      </c>
      <c r="F3" s="137" t="s">
        <v>4543</v>
      </c>
      <c r="G3" s="247" t="s">
        <v>4544</v>
      </c>
      <c r="H3" s="247" t="s">
        <v>4545</v>
      </c>
      <c r="I3" s="246" t="s">
        <v>4546</v>
      </c>
      <c r="J3" s="246" t="s">
        <v>4547</v>
      </c>
    </row>
    <row r="4" spans="1:10">
      <c r="A4" s="45" t="s">
        <v>4548</v>
      </c>
      <c r="B4" s="248" t="s">
        <v>4549</v>
      </c>
      <c r="C4" s="43"/>
      <c r="D4" s="43" t="s">
        <v>4550</v>
      </c>
      <c r="E4" s="45" t="s">
        <v>4551</v>
      </c>
      <c r="F4" s="23">
        <v>0.25</v>
      </c>
      <c r="G4" s="44" t="s">
        <v>4552</v>
      </c>
      <c r="H4" s="44" t="s">
        <v>4553</v>
      </c>
      <c r="I4" s="46">
        <v>14.432499999999999</v>
      </c>
      <c r="J4" s="46">
        <f t="shared" ref="J4:J39" si="0">I4*$J$2</f>
        <v>0</v>
      </c>
    </row>
    <row r="5" spans="1:10">
      <c r="A5" s="45" t="s">
        <v>4554</v>
      </c>
      <c r="B5" s="249" t="s">
        <v>4555</v>
      </c>
      <c r="C5" s="43" t="s">
        <v>485</v>
      </c>
      <c r="D5" s="43" t="s">
        <v>4556</v>
      </c>
      <c r="E5" s="45" t="s">
        <v>4557</v>
      </c>
      <c r="F5" s="47">
        <v>1.3822983827399999</v>
      </c>
      <c r="G5" s="43">
        <v>1</v>
      </c>
      <c r="H5" s="43">
        <v>10</v>
      </c>
      <c r="I5" s="46">
        <v>235.88</v>
      </c>
      <c r="J5" s="46">
        <f t="shared" si="0"/>
        <v>0</v>
      </c>
    </row>
    <row r="6" spans="1:10">
      <c r="A6" s="45" t="s">
        <v>4558</v>
      </c>
      <c r="B6" s="249" t="s">
        <v>4559</v>
      </c>
      <c r="C6" s="43" t="s">
        <v>5</v>
      </c>
      <c r="D6" s="43" t="s">
        <v>4556</v>
      </c>
      <c r="E6" s="45" t="s">
        <v>4557</v>
      </c>
      <c r="F6" s="47">
        <v>1.3822983827399999</v>
      </c>
      <c r="G6" s="43">
        <v>1</v>
      </c>
      <c r="H6" s="43">
        <v>10</v>
      </c>
      <c r="I6" s="46">
        <v>235.88</v>
      </c>
      <c r="J6" s="46">
        <f t="shared" si="0"/>
        <v>0</v>
      </c>
    </row>
    <row r="7" spans="1:10">
      <c r="A7" s="45" t="s">
        <v>4560</v>
      </c>
      <c r="B7" s="249" t="s">
        <v>4561</v>
      </c>
      <c r="C7" s="43" t="s">
        <v>6</v>
      </c>
      <c r="D7" s="43" t="s">
        <v>4556</v>
      </c>
      <c r="E7" s="45" t="s">
        <v>4557</v>
      </c>
      <c r="F7" s="47">
        <v>1.7725165864799999</v>
      </c>
      <c r="G7" s="43">
        <v>1</v>
      </c>
      <c r="H7" s="43">
        <v>10</v>
      </c>
      <c r="I7" s="46">
        <v>257.54000000000002</v>
      </c>
      <c r="J7" s="46">
        <f t="shared" si="0"/>
        <v>0</v>
      </c>
    </row>
    <row r="8" spans="1:10">
      <c r="A8" s="45" t="s">
        <v>4562</v>
      </c>
      <c r="B8" s="249" t="s">
        <v>4563</v>
      </c>
      <c r="C8" s="43" t="s">
        <v>485</v>
      </c>
      <c r="D8" s="43" t="s">
        <v>4564</v>
      </c>
      <c r="E8" s="45" t="s">
        <v>4565</v>
      </c>
      <c r="F8" s="47">
        <v>1.60716988998</v>
      </c>
      <c r="G8" s="43">
        <v>1</v>
      </c>
      <c r="H8" s="43">
        <v>10</v>
      </c>
      <c r="I8" s="46">
        <v>217.38</v>
      </c>
      <c r="J8" s="46">
        <f t="shared" si="0"/>
        <v>0</v>
      </c>
    </row>
    <row r="9" spans="1:10">
      <c r="A9" s="45" t="s">
        <v>4566</v>
      </c>
      <c r="B9" s="249" t="s">
        <v>4567</v>
      </c>
      <c r="C9" s="43" t="s">
        <v>5</v>
      </c>
      <c r="D9" s="43" t="s">
        <v>4564</v>
      </c>
      <c r="E9" s="45" t="s">
        <v>4568</v>
      </c>
      <c r="F9" s="47">
        <v>1.60716988998</v>
      </c>
      <c r="G9" s="43">
        <v>1</v>
      </c>
      <c r="H9" s="43">
        <v>10</v>
      </c>
      <c r="I9" s="46">
        <v>217.38</v>
      </c>
      <c r="J9" s="46">
        <f t="shared" si="0"/>
        <v>0</v>
      </c>
    </row>
    <row r="10" spans="1:10">
      <c r="A10" s="45" t="s">
        <v>4569</v>
      </c>
      <c r="B10" s="249" t="s">
        <v>4570</v>
      </c>
      <c r="C10" s="43" t="s">
        <v>6</v>
      </c>
      <c r="D10" s="43" t="s">
        <v>4564</v>
      </c>
      <c r="E10" s="45" t="s">
        <v>4568</v>
      </c>
      <c r="F10" s="47">
        <v>2.2619428081200001</v>
      </c>
      <c r="G10" s="43">
        <v>1</v>
      </c>
      <c r="H10" s="43">
        <v>10</v>
      </c>
      <c r="I10" s="46">
        <v>234.16</v>
      </c>
      <c r="J10" s="46">
        <f t="shared" si="0"/>
        <v>0</v>
      </c>
    </row>
    <row r="11" spans="1:10">
      <c r="A11" s="45" t="s">
        <v>4571</v>
      </c>
      <c r="B11" s="249" t="s">
        <v>4572</v>
      </c>
      <c r="C11" s="43" t="s">
        <v>485</v>
      </c>
      <c r="D11" s="43" t="s">
        <v>4573</v>
      </c>
      <c r="E11" s="45" t="s">
        <v>4574</v>
      </c>
      <c r="F11" s="47">
        <v>1</v>
      </c>
      <c r="G11" s="43">
        <v>1</v>
      </c>
      <c r="H11" s="43">
        <v>10</v>
      </c>
      <c r="I11" s="46">
        <v>238.12</v>
      </c>
      <c r="J11" s="46">
        <f t="shared" si="0"/>
        <v>0</v>
      </c>
    </row>
    <row r="12" spans="1:10">
      <c r="A12" s="45" t="s">
        <v>4575</v>
      </c>
      <c r="B12" s="249" t="s">
        <v>4576</v>
      </c>
      <c r="C12" s="43" t="s">
        <v>5</v>
      </c>
      <c r="D12" s="43" t="s">
        <v>4573</v>
      </c>
      <c r="E12" s="45" t="s">
        <v>4574</v>
      </c>
      <c r="F12" s="47">
        <v>1.5807144185399999</v>
      </c>
      <c r="G12" s="43">
        <v>1</v>
      </c>
      <c r="H12" s="43">
        <v>10</v>
      </c>
      <c r="I12" s="46">
        <v>238.12</v>
      </c>
      <c r="J12" s="46">
        <f t="shared" si="0"/>
        <v>0</v>
      </c>
    </row>
    <row r="13" spans="1:10">
      <c r="A13" s="45" t="s">
        <v>4577</v>
      </c>
      <c r="B13" s="249" t="s">
        <v>4578</v>
      </c>
      <c r="C13" s="43" t="s">
        <v>6</v>
      </c>
      <c r="D13" s="43" t="s">
        <v>4573</v>
      </c>
      <c r="E13" s="45" t="s">
        <v>4574</v>
      </c>
      <c r="F13" s="47">
        <v>2.0172296972999999</v>
      </c>
      <c r="G13" s="43">
        <v>1</v>
      </c>
      <c r="H13" s="43">
        <v>10</v>
      </c>
      <c r="I13" s="46">
        <v>269.01</v>
      </c>
      <c r="J13" s="46">
        <f t="shared" si="0"/>
        <v>0</v>
      </c>
    </row>
    <row r="14" spans="1:10">
      <c r="A14" s="45" t="s">
        <v>4579</v>
      </c>
      <c r="B14" s="249" t="s">
        <v>4580</v>
      </c>
      <c r="C14" s="43" t="s">
        <v>5</v>
      </c>
      <c r="D14" s="43" t="s">
        <v>4581</v>
      </c>
      <c r="E14" s="45" t="s">
        <v>4582</v>
      </c>
      <c r="F14" s="47">
        <v>1.4418231934799999</v>
      </c>
      <c r="G14" s="43">
        <v>1</v>
      </c>
      <c r="H14" s="43">
        <v>10</v>
      </c>
      <c r="I14" s="46">
        <v>230.94</v>
      </c>
      <c r="J14" s="46">
        <f t="shared" si="0"/>
        <v>0</v>
      </c>
    </row>
    <row r="15" spans="1:10">
      <c r="A15" s="45" t="s">
        <v>4583</v>
      </c>
      <c r="B15" s="249" t="s">
        <v>4584</v>
      </c>
      <c r="C15" s="43" t="s">
        <v>6</v>
      </c>
      <c r="D15" s="43" t="s">
        <v>4581</v>
      </c>
      <c r="E15" s="45" t="s">
        <v>4582</v>
      </c>
      <c r="F15" s="47">
        <v>1.8452691329399999</v>
      </c>
      <c r="G15" s="43">
        <v>1</v>
      </c>
      <c r="H15" s="43">
        <v>10</v>
      </c>
      <c r="I15" s="46">
        <v>261.45</v>
      </c>
      <c r="J15" s="46">
        <f t="shared" si="0"/>
        <v>0</v>
      </c>
    </row>
    <row r="16" spans="1:10">
      <c r="A16" s="45" t="s">
        <v>4585</v>
      </c>
      <c r="B16" s="249" t="s">
        <v>4586</v>
      </c>
      <c r="C16" s="43" t="s">
        <v>485</v>
      </c>
      <c r="D16" s="43" t="s">
        <v>4587</v>
      </c>
      <c r="E16" s="45" t="s">
        <v>4588</v>
      </c>
      <c r="F16" s="47">
        <v>1</v>
      </c>
      <c r="G16" s="43">
        <v>1</v>
      </c>
      <c r="H16" s="43">
        <v>10</v>
      </c>
      <c r="I16" s="46">
        <v>244.09</v>
      </c>
      <c r="J16" s="46">
        <f t="shared" si="0"/>
        <v>0</v>
      </c>
    </row>
    <row r="17" spans="1:10">
      <c r="A17" s="45" t="s">
        <v>4589</v>
      </c>
      <c r="B17" s="249" t="s">
        <v>4590</v>
      </c>
      <c r="C17" s="43" t="s">
        <v>5</v>
      </c>
      <c r="D17" s="43" t="s">
        <v>4587</v>
      </c>
      <c r="E17" s="45" t="s">
        <v>4588</v>
      </c>
      <c r="F17" s="47">
        <v>1.5873282864</v>
      </c>
      <c r="G17" s="43">
        <v>1</v>
      </c>
      <c r="H17" s="43">
        <v>10</v>
      </c>
      <c r="I17" s="46">
        <v>244.09</v>
      </c>
      <c r="J17" s="46">
        <f t="shared" si="0"/>
        <v>0</v>
      </c>
    </row>
    <row r="18" spans="1:10">
      <c r="A18" s="45" t="s">
        <v>4591</v>
      </c>
      <c r="B18" s="249" t="s">
        <v>4592</v>
      </c>
      <c r="C18" s="43" t="s">
        <v>6</v>
      </c>
      <c r="D18" s="43" t="s">
        <v>4587</v>
      </c>
      <c r="E18" s="45" t="s">
        <v>4588</v>
      </c>
      <c r="F18" s="47">
        <v>2.0502990365999998</v>
      </c>
      <c r="G18" s="43">
        <v>1</v>
      </c>
      <c r="H18" s="43">
        <v>10</v>
      </c>
      <c r="I18" s="46">
        <v>274.33</v>
      </c>
      <c r="J18" s="46">
        <f t="shared" si="0"/>
        <v>0</v>
      </c>
    </row>
    <row r="19" spans="1:10">
      <c r="A19" s="45" t="s">
        <v>4593</v>
      </c>
      <c r="B19" s="249" t="s">
        <v>4594</v>
      </c>
      <c r="C19" s="43" t="s">
        <v>485</v>
      </c>
      <c r="D19" s="43" t="s">
        <v>4595</v>
      </c>
      <c r="E19" s="45" t="s">
        <v>4596</v>
      </c>
      <c r="F19" s="47">
        <v>1.4682786649199999</v>
      </c>
      <c r="G19" s="43">
        <v>1</v>
      </c>
      <c r="H19" s="43">
        <v>10</v>
      </c>
      <c r="I19" s="46">
        <v>227.48</v>
      </c>
      <c r="J19" s="46">
        <f t="shared" si="0"/>
        <v>0</v>
      </c>
    </row>
    <row r="20" spans="1:10">
      <c r="A20" s="45" t="s">
        <v>4597</v>
      </c>
      <c r="B20" s="249" t="s">
        <v>4598</v>
      </c>
      <c r="C20" s="43" t="s">
        <v>5</v>
      </c>
      <c r="D20" s="43" t="s">
        <v>4595</v>
      </c>
      <c r="E20" s="45" t="s">
        <v>4596</v>
      </c>
      <c r="F20" s="47">
        <v>1.4682786649199999</v>
      </c>
      <c r="G20" s="43">
        <v>1</v>
      </c>
      <c r="H20" s="43">
        <v>10</v>
      </c>
      <c r="I20" s="46">
        <v>227.48</v>
      </c>
      <c r="J20" s="46">
        <f t="shared" si="0"/>
        <v>0</v>
      </c>
    </row>
    <row r="21" spans="1:10">
      <c r="A21" s="45" t="s">
        <v>4599</v>
      </c>
      <c r="B21" s="249" t="s">
        <v>4600</v>
      </c>
      <c r="C21" s="43" t="s">
        <v>6</v>
      </c>
      <c r="D21" s="43" t="s">
        <v>4595</v>
      </c>
      <c r="E21" s="45" t="s">
        <v>4596</v>
      </c>
      <c r="F21" s="47">
        <v>1.4682786649199999</v>
      </c>
      <c r="G21" s="43">
        <v>1</v>
      </c>
      <c r="H21" s="43">
        <v>10</v>
      </c>
      <c r="I21" s="46">
        <v>249.69</v>
      </c>
      <c r="J21" s="46">
        <f t="shared" si="0"/>
        <v>0</v>
      </c>
    </row>
    <row r="22" spans="1:10">
      <c r="A22" s="45" t="s">
        <v>4601</v>
      </c>
      <c r="B22" s="249">
        <v>662545128443</v>
      </c>
      <c r="C22" s="43" t="s">
        <v>485</v>
      </c>
      <c r="D22" s="43" t="s">
        <v>4602</v>
      </c>
      <c r="E22" s="45" t="s">
        <v>4603</v>
      </c>
      <c r="F22" s="47">
        <v>4.37397127808</v>
      </c>
      <c r="G22" s="43">
        <v>1</v>
      </c>
      <c r="H22" s="43">
        <v>10</v>
      </c>
      <c r="I22" s="46">
        <v>229.43</v>
      </c>
      <c r="J22" s="46">
        <f t="shared" si="0"/>
        <v>0</v>
      </c>
    </row>
    <row r="23" spans="1:10">
      <c r="A23" s="45" t="s">
        <v>4604</v>
      </c>
      <c r="B23" s="249">
        <v>662545128467</v>
      </c>
      <c r="C23" s="43" t="s">
        <v>5</v>
      </c>
      <c r="D23" s="43" t="s">
        <v>4602</v>
      </c>
      <c r="E23" s="45" t="s">
        <v>4603</v>
      </c>
      <c r="F23" s="47">
        <v>4.37397127808</v>
      </c>
      <c r="G23" s="43">
        <v>1</v>
      </c>
      <c r="H23" s="43">
        <v>10</v>
      </c>
      <c r="I23" s="46">
        <v>229.43</v>
      </c>
      <c r="J23" s="46">
        <f t="shared" si="0"/>
        <v>0</v>
      </c>
    </row>
    <row r="24" spans="1:10">
      <c r="A24" s="45" t="s">
        <v>4605</v>
      </c>
      <c r="B24" s="249">
        <v>662545128481</v>
      </c>
      <c r="C24" s="43" t="s">
        <v>6</v>
      </c>
      <c r="D24" s="43" t="s">
        <v>4602</v>
      </c>
      <c r="E24" s="45" t="s">
        <v>4603</v>
      </c>
      <c r="F24" s="47">
        <v>5.6592662655399995</v>
      </c>
      <c r="G24" s="43">
        <v>1</v>
      </c>
      <c r="H24" s="43">
        <v>10</v>
      </c>
      <c r="I24" s="46">
        <v>251.09</v>
      </c>
      <c r="J24" s="46">
        <f t="shared" si="0"/>
        <v>0</v>
      </c>
    </row>
    <row r="25" spans="1:10">
      <c r="A25" s="45" t="s">
        <v>4606</v>
      </c>
      <c r="B25" s="249">
        <v>662545128689</v>
      </c>
      <c r="C25" s="43" t="s">
        <v>485</v>
      </c>
      <c r="D25" s="43" t="s">
        <v>4607</v>
      </c>
      <c r="E25" s="45" t="s">
        <v>4608</v>
      </c>
      <c r="F25" s="47">
        <v>5.0485857997999997</v>
      </c>
      <c r="G25" s="43">
        <v>1</v>
      </c>
      <c r="H25" s="43">
        <v>10</v>
      </c>
      <c r="I25" s="46">
        <v>210.57</v>
      </c>
      <c r="J25" s="46">
        <f t="shared" si="0"/>
        <v>0</v>
      </c>
    </row>
    <row r="26" spans="1:10">
      <c r="A26" s="45" t="s">
        <v>4609</v>
      </c>
      <c r="B26" s="249">
        <v>662545128696</v>
      </c>
      <c r="C26" s="43" t="s">
        <v>5</v>
      </c>
      <c r="D26" s="43" t="s">
        <v>4607</v>
      </c>
      <c r="E26" s="45" t="s">
        <v>4608</v>
      </c>
      <c r="F26" s="47">
        <v>5.0485857997999997</v>
      </c>
      <c r="G26" s="43">
        <v>1</v>
      </c>
      <c r="H26" s="43">
        <v>10</v>
      </c>
      <c r="I26" s="46">
        <v>210.57</v>
      </c>
      <c r="J26" s="46">
        <f t="shared" si="0"/>
        <v>0</v>
      </c>
    </row>
    <row r="27" spans="1:10">
      <c r="A27" s="45" t="s">
        <v>4610</v>
      </c>
      <c r="B27" s="249">
        <v>662545128702</v>
      </c>
      <c r="C27" s="43" t="s">
        <v>6</v>
      </c>
      <c r="D27" s="43" t="s">
        <v>4607</v>
      </c>
      <c r="E27" s="45" t="s">
        <v>4608</v>
      </c>
      <c r="F27" s="47">
        <v>7.12754493046</v>
      </c>
      <c r="G27" s="43">
        <v>1</v>
      </c>
      <c r="H27" s="43">
        <v>10</v>
      </c>
      <c r="I27" s="46">
        <v>227.27</v>
      </c>
      <c r="J27" s="46">
        <f t="shared" si="0"/>
        <v>0</v>
      </c>
    </row>
    <row r="28" spans="1:10">
      <c r="A28" s="45" t="s">
        <v>4611</v>
      </c>
      <c r="B28" s="249">
        <v>662545128719</v>
      </c>
      <c r="C28" s="43" t="s">
        <v>485</v>
      </c>
      <c r="D28" s="43" t="s">
        <v>4612</v>
      </c>
      <c r="E28" s="45" t="s">
        <v>4613</v>
      </c>
      <c r="F28" s="47">
        <v>1</v>
      </c>
      <c r="G28" s="43">
        <v>1</v>
      </c>
      <c r="H28" s="43">
        <v>10</v>
      </c>
      <c r="I28" s="46">
        <v>231.68</v>
      </c>
      <c r="J28" s="46">
        <f t="shared" si="0"/>
        <v>0</v>
      </c>
    </row>
    <row r="29" spans="1:10">
      <c r="A29" s="45" t="s">
        <v>4614</v>
      </c>
      <c r="B29" s="249">
        <v>662545128726</v>
      </c>
      <c r="C29" s="43" t="s">
        <v>5</v>
      </c>
      <c r="D29" s="43" t="s">
        <v>4612</v>
      </c>
      <c r="E29" s="45" t="s">
        <v>4613</v>
      </c>
      <c r="F29" s="47">
        <v>4.9692193854799998</v>
      </c>
      <c r="G29" s="43">
        <v>1</v>
      </c>
      <c r="H29" s="43">
        <v>10</v>
      </c>
      <c r="I29" s="46">
        <v>231.68</v>
      </c>
      <c r="J29" s="46">
        <f t="shared" si="0"/>
        <v>0</v>
      </c>
    </row>
    <row r="30" spans="1:10">
      <c r="A30" s="45" t="s">
        <v>4615</v>
      </c>
      <c r="B30" s="249">
        <v>662545128733</v>
      </c>
      <c r="C30" s="43" t="s">
        <v>6</v>
      </c>
      <c r="D30" s="43" t="s">
        <v>4612</v>
      </c>
      <c r="E30" s="45" t="s">
        <v>4613</v>
      </c>
      <c r="F30" s="47">
        <v>6.3934055980000002</v>
      </c>
      <c r="G30" s="43">
        <v>1</v>
      </c>
      <c r="H30" s="43">
        <v>10</v>
      </c>
      <c r="I30" s="46">
        <v>262.57</v>
      </c>
      <c r="J30" s="46">
        <f t="shared" si="0"/>
        <v>0</v>
      </c>
    </row>
    <row r="31" spans="1:10">
      <c r="A31" s="45" t="s">
        <v>4616</v>
      </c>
      <c r="B31" s="249">
        <v>662545128757</v>
      </c>
      <c r="C31" s="43" t="s">
        <v>5</v>
      </c>
      <c r="D31" s="43" t="s">
        <v>4617</v>
      </c>
      <c r="E31" s="45" t="s">
        <v>4618</v>
      </c>
      <c r="F31" s="47">
        <v>4.5525457102999995</v>
      </c>
      <c r="G31" s="43">
        <v>1</v>
      </c>
      <c r="H31" s="43">
        <v>10</v>
      </c>
      <c r="I31" s="46">
        <v>224.48</v>
      </c>
      <c r="J31" s="46">
        <f t="shared" si="0"/>
        <v>0</v>
      </c>
    </row>
    <row r="32" spans="1:10">
      <c r="A32" s="45" t="s">
        <v>4619</v>
      </c>
      <c r="B32" s="249">
        <v>662545128764</v>
      </c>
      <c r="C32" s="43" t="s">
        <v>6</v>
      </c>
      <c r="D32" s="43" t="s">
        <v>4617</v>
      </c>
      <c r="E32" s="45" t="s">
        <v>4618</v>
      </c>
      <c r="F32" s="47">
        <v>5.8775239049200003</v>
      </c>
      <c r="G32" s="43">
        <v>1</v>
      </c>
      <c r="H32" s="43">
        <v>10</v>
      </c>
      <c r="I32" s="46">
        <v>254.93</v>
      </c>
      <c r="J32" s="46">
        <f t="shared" si="0"/>
        <v>0</v>
      </c>
    </row>
    <row r="33" spans="1:10">
      <c r="A33" s="45" t="s">
        <v>4620</v>
      </c>
      <c r="B33" s="249">
        <v>662545128771</v>
      </c>
      <c r="C33" s="43" t="s">
        <v>485</v>
      </c>
      <c r="D33" s="43" t="s">
        <v>4621</v>
      </c>
      <c r="E33" s="45" t="s">
        <v>4622</v>
      </c>
      <c r="F33" s="47">
        <v>1</v>
      </c>
      <c r="G33" s="43">
        <v>1</v>
      </c>
      <c r="H33" s="43">
        <v>10</v>
      </c>
      <c r="I33" s="46">
        <v>237.64</v>
      </c>
      <c r="J33" s="46">
        <f t="shared" si="0"/>
        <v>0</v>
      </c>
    </row>
    <row r="34" spans="1:10">
      <c r="A34" s="45" t="s">
        <v>4623</v>
      </c>
      <c r="B34" s="249">
        <v>662545128788</v>
      </c>
      <c r="C34" s="43" t="s">
        <v>5</v>
      </c>
      <c r="D34" s="43" t="s">
        <v>4621</v>
      </c>
      <c r="E34" s="45" t="s">
        <v>4622</v>
      </c>
      <c r="F34" s="47">
        <v>4.9890609890599995</v>
      </c>
      <c r="G34" s="43">
        <v>1</v>
      </c>
      <c r="H34" s="43">
        <v>10</v>
      </c>
      <c r="I34" s="46">
        <v>237.64</v>
      </c>
      <c r="J34" s="46">
        <f t="shared" si="0"/>
        <v>0</v>
      </c>
    </row>
    <row r="35" spans="1:10">
      <c r="A35" s="45" t="s">
        <v>4624</v>
      </c>
      <c r="B35" s="249">
        <v>662545128795</v>
      </c>
      <c r="C35" s="43" t="s">
        <v>6</v>
      </c>
      <c r="D35" s="43" t="s">
        <v>4621</v>
      </c>
      <c r="E35" s="45" t="s">
        <v>4622</v>
      </c>
      <c r="F35" s="47">
        <v>6.4926136158999999</v>
      </c>
      <c r="G35" s="43">
        <v>1</v>
      </c>
      <c r="H35" s="43">
        <v>10</v>
      </c>
      <c r="I35" s="46">
        <v>267.89</v>
      </c>
      <c r="J35" s="46">
        <f t="shared" si="0"/>
        <v>0</v>
      </c>
    </row>
    <row r="36" spans="1:10">
      <c r="A36" s="45" t="s">
        <v>4625</v>
      </c>
      <c r="B36" s="249">
        <v>662545128436</v>
      </c>
      <c r="C36" s="43" t="s">
        <v>485</v>
      </c>
      <c r="D36" s="43" t="s">
        <v>4626</v>
      </c>
      <c r="E36" s="45" t="s">
        <v>4627</v>
      </c>
      <c r="F36" s="47">
        <v>4.6319121246200003</v>
      </c>
      <c r="G36" s="43">
        <v>1</v>
      </c>
      <c r="H36" s="43">
        <v>10</v>
      </c>
      <c r="I36" s="46">
        <v>220.95</v>
      </c>
      <c r="J36" s="46">
        <f t="shared" si="0"/>
        <v>0</v>
      </c>
    </row>
    <row r="37" spans="1:10">
      <c r="A37" s="45" t="s">
        <v>4628</v>
      </c>
      <c r="B37" s="249">
        <v>662545128450</v>
      </c>
      <c r="C37" s="43" t="s">
        <v>5</v>
      </c>
      <c r="D37" s="43" t="s">
        <v>4626</v>
      </c>
      <c r="E37" s="45" t="s">
        <v>4627</v>
      </c>
      <c r="F37" s="47">
        <v>4.6319121246200003</v>
      </c>
      <c r="G37" s="43">
        <v>1</v>
      </c>
      <c r="H37" s="43">
        <v>10</v>
      </c>
      <c r="I37" s="46">
        <v>220.95</v>
      </c>
      <c r="J37" s="46">
        <f t="shared" si="0"/>
        <v>0</v>
      </c>
    </row>
    <row r="38" spans="1:10">
      <c r="A38" s="45" t="s">
        <v>4629</v>
      </c>
      <c r="B38" s="249">
        <v>662545128474</v>
      </c>
      <c r="C38" s="43" t="s">
        <v>6</v>
      </c>
      <c r="D38" s="43" t="s">
        <v>4626</v>
      </c>
      <c r="E38" s="45" t="s">
        <v>4627</v>
      </c>
      <c r="F38" s="47">
        <v>4.6319121246200003</v>
      </c>
      <c r="G38" s="43">
        <v>1</v>
      </c>
      <c r="H38" s="43">
        <v>10</v>
      </c>
      <c r="I38" s="46">
        <v>243.25</v>
      </c>
      <c r="J38" s="46">
        <f t="shared" si="0"/>
        <v>0</v>
      </c>
    </row>
    <row r="39" spans="1:10">
      <c r="A39" s="45" t="s">
        <v>4630</v>
      </c>
      <c r="B39" s="249">
        <v>662545138879</v>
      </c>
      <c r="C39" s="43" t="s">
        <v>485</v>
      </c>
      <c r="D39" s="43" t="s">
        <v>20820</v>
      </c>
      <c r="E39" s="45" t="s">
        <v>20821</v>
      </c>
      <c r="F39" s="47"/>
      <c r="G39" s="43">
        <v>1</v>
      </c>
      <c r="H39" s="43">
        <v>40</v>
      </c>
      <c r="I39" s="46">
        <v>170.03899999999999</v>
      </c>
      <c r="J39" s="46">
        <f t="shared" si="0"/>
        <v>0</v>
      </c>
    </row>
  </sheetData>
  <mergeCells count="2">
    <mergeCell ref="A1:I1"/>
    <mergeCell ref="A2:I2"/>
  </mergeCells>
  <printOptions horizontalCentered="1"/>
  <pageMargins left="0.25" right="0.25" top="0.75" bottom="0.75" header="0.3" footer="0.3"/>
  <pageSetup scale="61" orientation="landscape" r:id="rId1"/>
  <headerFooter>
    <oddFooter>&amp;L&amp;"Arial,Regular"&amp;9Printed: &amp;D&amp;C&amp;"Arial,Regular"&amp;9 Legend Valve®&amp;R&amp;"Arial,Regular"&amp;9Page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CA11-2D22-4FA0-A517-F3D3FDD6E075}">
  <sheetPr codeName="Sheet8"/>
  <dimension ref="A1:K122"/>
  <sheetViews>
    <sheetView zoomScaleNormal="100" zoomScaleSheetLayoutView="100" workbookViewId="0">
      <pane xSplit="1" ySplit="3" topLeftCell="E4" activePane="bottomRight" state="frozen"/>
      <selection activeCell="E4" sqref="E4"/>
      <selection pane="topRight" activeCell="E4" sqref="E4"/>
      <selection pane="bottomLeft" activeCell="E4" sqref="E4"/>
      <selection pane="bottomRight" activeCell="J2" sqref="J2"/>
    </sheetView>
  </sheetViews>
  <sheetFormatPr defaultColWidth="8.7109375" defaultRowHeight="14.25"/>
  <cols>
    <col min="1" max="1" width="13.5703125" style="52" bestFit="1" customWidth="1"/>
    <col min="2" max="2" width="14.5703125" style="253" bestFit="1" customWidth="1"/>
    <col min="3" max="3" width="6.140625" style="51" customWidth="1"/>
    <col min="4" max="4" width="23.42578125" style="42" bestFit="1" customWidth="1"/>
    <col min="5" max="5" width="9.85546875" style="51" bestFit="1" customWidth="1"/>
    <col min="6" max="6" width="122.5703125" style="52" bestFit="1" customWidth="1"/>
    <col min="7" max="8" width="7.85546875" style="42" bestFit="1" customWidth="1"/>
    <col min="9" max="9" width="8.140625" style="53" bestFit="1" customWidth="1"/>
    <col min="10" max="10" width="8.5703125" style="33" bestFit="1" customWidth="1"/>
    <col min="11" max="16384" width="8.7109375" style="42"/>
  </cols>
  <sheetData>
    <row r="1" spans="1:11" ht="18" customHeight="1">
      <c r="A1" s="411" t="s">
        <v>36467</v>
      </c>
      <c r="B1" s="412"/>
      <c r="C1" s="412"/>
      <c r="D1" s="412"/>
      <c r="E1" s="412"/>
      <c r="F1" s="412"/>
      <c r="G1" s="412"/>
      <c r="H1" s="412"/>
      <c r="I1" s="413"/>
      <c r="J1" s="250"/>
    </row>
    <row r="2" spans="1:11" ht="35.1" customHeight="1">
      <c r="A2" s="417" t="s">
        <v>4539</v>
      </c>
      <c r="B2" s="417"/>
      <c r="C2" s="417"/>
      <c r="D2" s="417"/>
      <c r="E2" s="417"/>
      <c r="F2" s="417"/>
      <c r="G2" s="418" t="s">
        <v>4631</v>
      </c>
      <c r="H2" s="419"/>
      <c r="I2" s="420"/>
      <c r="J2" s="56">
        <v>0</v>
      </c>
    </row>
    <row r="3" spans="1:11" ht="24">
      <c r="A3" s="58" t="s">
        <v>4540</v>
      </c>
      <c r="B3" s="151" t="s">
        <v>0</v>
      </c>
      <c r="C3" s="58" t="s">
        <v>14</v>
      </c>
      <c r="D3" s="58" t="s">
        <v>4632</v>
      </c>
      <c r="E3" s="58" t="s">
        <v>4633</v>
      </c>
      <c r="F3" s="58" t="s">
        <v>4542</v>
      </c>
      <c r="G3" s="58" t="s">
        <v>4544</v>
      </c>
      <c r="H3" s="58" t="s">
        <v>4545</v>
      </c>
      <c r="I3" s="58" t="s">
        <v>4546</v>
      </c>
      <c r="J3" s="58" t="s">
        <v>4547</v>
      </c>
    </row>
    <row r="4" spans="1:11" ht="12.75">
      <c r="A4" s="22" t="s">
        <v>4634</v>
      </c>
      <c r="B4" s="251">
        <v>662545108865</v>
      </c>
      <c r="C4" s="5" t="s">
        <v>5</v>
      </c>
      <c r="D4" s="111" t="s">
        <v>302</v>
      </c>
      <c r="E4" s="5" t="s">
        <v>4635</v>
      </c>
      <c r="F4" s="22" t="s">
        <v>4636</v>
      </c>
      <c r="G4" s="111">
        <v>1</v>
      </c>
      <c r="H4" s="111">
        <v>16</v>
      </c>
      <c r="I4" s="113">
        <v>174.78947368421055</v>
      </c>
      <c r="J4" s="252">
        <f t="shared" ref="J4:J67" si="0">I4*$J$2</f>
        <v>0</v>
      </c>
      <c r="K4" s="375" t="s">
        <v>36466</v>
      </c>
    </row>
    <row r="5" spans="1:11" ht="12.75">
      <c r="A5" s="22" t="s">
        <v>4637</v>
      </c>
      <c r="B5" s="251">
        <v>662545108186</v>
      </c>
      <c r="C5" s="5" t="s">
        <v>6</v>
      </c>
      <c r="D5" s="111" t="s">
        <v>302</v>
      </c>
      <c r="E5" s="5" t="s">
        <v>4635</v>
      </c>
      <c r="F5" s="22" t="s">
        <v>4638</v>
      </c>
      <c r="G5" s="111">
        <v>1</v>
      </c>
      <c r="H5" s="111">
        <v>16</v>
      </c>
      <c r="I5" s="113">
        <v>185.96842105263158</v>
      </c>
      <c r="J5" s="252">
        <f t="shared" si="0"/>
        <v>0</v>
      </c>
      <c r="K5" s="375" t="s">
        <v>36466</v>
      </c>
    </row>
    <row r="6" spans="1:11" ht="12.75">
      <c r="A6" s="22" t="s">
        <v>4639</v>
      </c>
      <c r="B6" s="251">
        <v>662545108872</v>
      </c>
      <c r="C6" s="5" t="s">
        <v>7</v>
      </c>
      <c r="D6" s="111" t="s">
        <v>302</v>
      </c>
      <c r="E6" s="5" t="s">
        <v>4635</v>
      </c>
      <c r="F6" s="22" t="s">
        <v>4640</v>
      </c>
      <c r="G6" s="111">
        <v>1</v>
      </c>
      <c r="H6" s="111">
        <v>12</v>
      </c>
      <c r="I6" s="113">
        <v>272.95789473684209</v>
      </c>
      <c r="J6" s="252">
        <f t="shared" si="0"/>
        <v>0</v>
      </c>
      <c r="K6" s="375" t="s">
        <v>36466</v>
      </c>
    </row>
    <row r="7" spans="1:11" ht="12.75">
      <c r="A7" s="22" t="s">
        <v>4641</v>
      </c>
      <c r="B7" s="251">
        <v>662545108889</v>
      </c>
      <c r="C7" s="5" t="s">
        <v>5</v>
      </c>
      <c r="D7" s="111" t="s">
        <v>302</v>
      </c>
      <c r="E7" s="5" t="s">
        <v>4642</v>
      </c>
      <c r="F7" s="22" t="s">
        <v>4643</v>
      </c>
      <c r="G7" s="111">
        <v>1</v>
      </c>
      <c r="H7" s="111">
        <v>24</v>
      </c>
      <c r="I7" s="113">
        <v>99.105263157894754</v>
      </c>
      <c r="J7" s="252">
        <f t="shared" si="0"/>
        <v>0</v>
      </c>
      <c r="K7" s="375" t="s">
        <v>36466</v>
      </c>
    </row>
    <row r="8" spans="1:11" ht="12.75">
      <c r="A8" s="22" t="s">
        <v>4644</v>
      </c>
      <c r="B8" s="251">
        <v>662545108193</v>
      </c>
      <c r="C8" s="5" t="s">
        <v>6</v>
      </c>
      <c r="D8" s="111" t="s">
        <v>302</v>
      </c>
      <c r="E8" s="5" t="s">
        <v>4642</v>
      </c>
      <c r="F8" s="22" t="s">
        <v>4645</v>
      </c>
      <c r="G8" s="111">
        <v>1</v>
      </c>
      <c r="H8" s="111">
        <v>24</v>
      </c>
      <c r="I8" s="113">
        <v>105.2</v>
      </c>
      <c r="J8" s="252">
        <f t="shared" si="0"/>
        <v>0</v>
      </c>
      <c r="K8" s="375" t="s">
        <v>36466</v>
      </c>
    </row>
    <row r="9" spans="1:11" ht="12.75">
      <c r="A9" s="22" t="s">
        <v>4646</v>
      </c>
      <c r="B9" s="251">
        <v>662545108896</v>
      </c>
      <c r="C9" s="5" t="s">
        <v>7</v>
      </c>
      <c r="D9" s="111" t="s">
        <v>302</v>
      </c>
      <c r="E9" s="5" t="s">
        <v>4642</v>
      </c>
      <c r="F9" s="22" t="s">
        <v>4647</v>
      </c>
      <c r="G9" s="111">
        <v>1</v>
      </c>
      <c r="H9" s="111">
        <v>16</v>
      </c>
      <c r="I9" s="113">
        <v>135.69473684210527</v>
      </c>
      <c r="J9" s="252">
        <f t="shared" si="0"/>
        <v>0</v>
      </c>
      <c r="K9" s="375" t="s">
        <v>36466</v>
      </c>
    </row>
    <row r="10" spans="1:11" ht="12.75">
      <c r="A10" s="22" t="s">
        <v>4648</v>
      </c>
      <c r="B10" s="251">
        <v>662545119984</v>
      </c>
      <c r="C10" s="5" t="s">
        <v>5</v>
      </c>
      <c r="D10" s="111" t="s">
        <v>4649</v>
      </c>
      <c r="E10" s="5" t="s">
        <v>4650</v>
      </c>
      <c r="F10" s="22" t="s">
        <v>4651</v>
      </c>
      <c r="G10" s="111">
        <v>1</v>
      </c>
      <c r="H10" s="111">
        <v>20</v>
      </c>
      <c r="I10" s="113">
        <v>101.58947368421053</v>
      </c>
      <c r="J10" s="252">
        <f t="shared" si="0"/>
        <v>0</v>
      </c>
      <c r="K10" s="375" t="s">
        <v>36466</v>
      </c>
    </row>
    <row r="11" spans="1:11" ht="12.75">
      <c r="A11" s="22" t="s">
        <v>4652</v>
      </c>
      <c r="B11" s="251">
        <v>662545122809</v>
      </c>
      <c r="C11" s="5" t="s">
        <v>5</v>
      </c>
      <c r="D11" s="111" t="s">
        <v>4653</v>
      </c>
      <c r="E11" s="5" t="s">
        <v>4650</v>
      </c>
      <c r="F11" s="22" t="s">
        <v>4654</v>
      </c>
      <c r="G11" s="111">
        <v>24</v>
      </c>
      <c r="H11" s="111">
        <v>24</v>
      </c>
      <c r="I11" s="113">
        <v>129.95789473684209</v>
      </c>
      <c r="J11" s="252">
        <f t="shared" si="0"/>
        <v>0</v>
      </c>
      <c r="K11" s="375" t="s">
        <v>36466</v>
      </c>
    </row>
    <row r="12" spans="1:11" ht="12.75">
      <c r="A12" s="22" t="s">
        <v>4655</v>
      </c>
      <c r="B12" s="251">
        <v>662545122816</v>
      </c>
      <c r="C12" s="5" t="s">
        <v>5</v>
      </c>
      <c r="D12" s="111" t="s">
        <v>4656</v>
      </c>
      <c r="E12" s="5" t="s">
        <v>4650</v>
      </c>
      <c r="F12" s="22" t="s">
        <v>4657</v>
      </c>
      <c r="G12" s="111">
        <v>24</v>
      </c>
      <c r="H12" s="111">
        <v>24</v>
      </c>
      <c r="I12" s="113">
        <v>129.95789473684209</v>
      </c>
      <c r="J12" s="252">
        <f t="shared" si="0"/>
        <v>0</v>
      </c>
      <c r="K12" s="375" t="s">
        <v>36466</v>
      </c>
    </row>
    <row r="13" spans="1:11" ht="12.75">
      <c r="A13" s="22" t="s">
        <v>4658</v>
      </c>
      <c r="B13" s="251">
        <v>662545122823</v>
      </c>
      <c r="C13" s="5" t="s">
        <v>5</v>
      </c>
      <c r="D13" s="111" t="s">
        <v>4659</v>
      </c>
      <c r="E13" s="5" t="s">
        <v>4650</v>
      </c>
      <c r="F13" s="22" t="s">
        <v>4660</v>
      </c>
      <c r="G13" s="111">
        <v>24</v>
      </c>
      <c r="H13" s="111">
        <v>24</v>
      </c>
      <c r="I13" s="113">
        <v>125.3263157894737</v>
      </c>
      <c r="J13" s="252">
        <f t="shared" si="0"/>
        <v>0</v>
      </c>
      <c r="K13" s="375" t="s">
        <v>36466</v>
      </c>
    </row>
    <row r="14" spans="1:11" ht="12.75">
      <c r="A14" s="22" t="s">
        <v>4661</v>
      </c>
      <c r="B14" s="251">
        <v>662545122830</v>
      </c>
      <c r="C14" s="5" t="s">
        <v>5</v>
      </c>
      <c r="D14" s="111" t="s">
        <v>4662</v>
      </c>
      <c r="E14" s="5" t="s">
        <v>4650</v>
      </c>
      <c r="F14" s="22" t="s">
        <v>4663</v>
      </c>
      <c r="G14" s="111">
        <v>24</v>
      </c>
      <c r="H14" s="111">
        <v>24</v>
      </c>
      <c r="I14" s="113">
        <v>133.70526315789473</v>
      </c>
      <c r="J14" s="252">
        <f t="shared" si="0"/>
        <v>0</v>
      </c>
      <c r="K14" s="375" t="s">
        <v>36466</v>
      </c>
    </row>
    <row r="15" spans="1:11" ht="12.75">
      <c r="A15" s="22" t="s">
        <v>4664</v>
      </c>
      <c r="B15" s="251">
        <v>662545122847</v>
      </c>
      <c r="C15" s="5" t="s">
        <v>5</v>
      </c>
      <c r="D15" s="111" t="s">
        <v>4653</v>
      </c>
      <c r="E15" s="5" t="s">
        <v>4650</v>
      </c>
      <c r="F15" s="22" t="s">
        <v>4665</v>
      </c>
      <c r="G15" s="111">
        <v>24</v>
      </c>
      <c r="H15" s="111">
        <v>24</v>
      </c>
      <c r="I15" s="113">
        <v>121.65263157894736</v>
      </c>
      <c r="J15" s="252">
        <f t="shared" si="0"/>
        <v>0</v>
      </c>
      <c r="K15" s="375" t="s">
        <v>36466</v>
      </c>
    </row>
    <row r="16" spans="1:11" ht="12.75">
      <c r="A16" s="22" t="s">
        <v>4666</v>
      </c>
      <c r="B16" s="251">
        <v>662545122854</v>
      </c>
      <c r="C16" s="5" t="s">
        <v>5</v>
      </c>
      <c r="D16" s="111" t="s">
        <v>4653</v>
      </c>
      <c r="E16" s="5" t="s">
        <v>4650</v>
      </c>
      <c r="F16" s="22" t="s">
        <v>4667</v>
      </c>
      <c r="G16" s="111">
        <v>24</v>
      </c>
      <c r="H16" s="111">
        <v>24</v>
      </c>
      <c r="I16" s="113">
        <v>127.93684210526317</v>
      </c>
      <c r="J16" s="252">
        <f t="shared" si="0"/>
        <v>0</v>
      </c>
      <c r="K16" s="375" t="s">
        <v>36466</v>
      </c>
    </row>
    <row r="17" spans="1:11" ht="12.75">
      <c r="A17" s="22" t="s">
        <v>4668</v>
      </c>
      <c r="B17" s="251">
        <v>662545122861</v>
      </c>
      <c r="C17" s="5" t="s">
        <v>5</v>
      </c>
      <c r="D17" s="111" t="s">
        <v>4656</v>
      </c>
      <c r="E17" s="5" t="s">
        <v>4650</v>
      </c>
      <c r="F17" s="22" t="s">
        <v>4669</v>
      </c>
      <c r="G17" s="111">
        <v>24</v>
      </c>
      <c r="H17" s="111">
        <v>24</v>
      </c>
      <c r="I17" s="113">
        <v>127.93684210526317</v>
      </c>
      <c r="J17" s="252">
        <f t="shared" si="0"/>
        <v>0</v>
      </c>
      <c r="K17" s="375" t="s">
        <v>36466</v>
      </c>
    </row>
    <row r="18" spans="1:11" ht="12.75">
      <c r="A18" s="22" t="s">
        <v>4670</v>
      </c>
      <c r="B18" s="251">
        <v>662545122878</v>
      </c>
      <c r="C18" s="5" t="s">
        <v>5</v>
      </c>
      <c r="D18" s="111" t="s">
        <v>4659</v>
      </c>
      <c r="E18" s="5" t="s">
        <v>4650</v>
      </c>
      <c r="F18" s="22" t="s">
        <v>4671</v>
      </c>
      <c r="G18" s="111">
        <v>24</v>
      </c>
      <c r="H18" s="111">
        <v>24</v>
      </c>
      <c r="I18" s="113">
        <v>123.31578947368422</v>
      </c>
      <c r="J18" s="252">
        <f t="shared" si="0"/>
        <v>0</v>
      </c>
      <c r="K18" s="375" t="s">
        <v>36466</v>
      </c>
    </row>
    <row r="19" spans="1:11" ht="12.75">
      <c r="A19" s="22" t="s">
        <v>4672</v>
      </c>
      <c r="B19" s="251">
        <v>662545122885</v>
      </c>
      <c r="C19" s="5" t="s">
        <v>5</v>
      </c>
      <c r="D19" s="111" t="s">
        <v>4662</v>
      </c>
      <c r="E19" s="5" t="s">
        <v>4650</v>
      </c>
      <c r="F19" s="22" t="s">
        <v>4673</v>
      </c>
      <c r="G19" s="111">
        <v>24</v>
      </c>
      <c r="H19" s="111">
        <v>24</v>
      </c>
      <c r="I19" s="113">
        <v>131.69473684210527</v>
      </c>
      <c r="J19" s="252">
        <f t="shared" si="0"/>
        <v>0</v>
      </c>
      <c r="K19" s="375" t="s">
        <v>36466</v>
      </c>
    </row>
    <row r="20" spans="1:11" ht="12.75">
      <c r="A20" s="22" t="s">
        <v>4674</v>
      </c>
      <c r="B20" s="251">
        <v>662545122892</v>
      </c>
      <c r="C20" s="5" t="s">
        <v>5</v>
      </c>
      <c r="D20" s="111" t="s">
        <v>4656</v>
      </c>
      <c r="E20" s="5" t="s">
        <v>4650</v>
      </c>
      <c r="F20" s="22" t="s">
        <v>4675</v>
      </c>
      <c r="G20" s="111">
        <v>24</v>
      </c>
      <c r="H20" s="111">
        <v>24</v>
      </c>
      <c r="I20" s="113">
        <v>121.65263157894736</v>
      </c>
      <c r="J20" s="252">
        <f t="shared" si="0"/>
        <v>0</v>
      </c>
      <c r="K20" s="375" t="s">
        <v>36466</v>
      </c>
    </row>
    <row r="21" spans="1:11" ht="12.75">
      <c r="A21" s="22" t="s">
        <v>4676</v>
      </c>
      <c r="B21" s="251">
        <v>662545122908</v>
      </c>
      <c r="C21" s="5" t="s">
        <v>5</v>
      </c>
      <c r="D21" s="111" t="s">
        <v>4659</v>
      </c>
      <c r="E21" s="5" t="s">
        <v>4650</v>
      </c>
      <c r="F21" s="22" t="s">
        <v>4677</v>
      </c>
      <c r="G21" s="111">
        <v>24</v>
      </c>
      <c r="H21" s="111">
        <v>24</v>
      </c>
      <c r="I21" s="113">
        <v>117.02105263157895</v>
      </c>
      <c r="J21" s="252">
        <f t="shared" si="0"/>
        <v>0</v>
      </c>
      <c r="K21" s="375" t="s">
        <v>36466</v>
      </c>
    </row>
    <row r="22" spans="1:11" ht="12.75">
      <c r="A22" s="22" t="s">
        <v>4678</v>
      </c>
      <c r="B22" s="251">
        <v>662545122915</v>
      </c>
      <c r="C22" s="5" t="s">
        <v>5</v>
      </c>
      <c r="D22" s="111" t="s">
        <v>4662</v>
      </c>
      <c r="E22" s="5" t="s">
        <v>4650</v>
      </c>
      <c r="F22" s="22" t="s">
        <v>4679</v>
      </c>
      <c r="G22" s="111">
        <v>24</v>
      </c>
      <c r="H22" s="111">
        <v>24</v>
      </c>
      <c r="I22" s="113">
        <v>125.25263157894737</v>
      </c>
      <c r="J22" s="252">
        <f t="shared" si="0"/>
        <v>0</v>
      </c>
      <c r="K22" s="375" t="s">
        <v>36466</v>
      </c>
    </row>
    <row r="23" spans="1:11" ht="12.75">
      <c r="A23" s="22" t="s">
        <v>4680</v>
      </c>
      <c r="B23" s="251">
        <v>662545119991</v>
      </c>
      <c r="C23" s="5" t="s">
        <v>6</v>
      </c>
      <c r="D23" s="111" t="s">
        <v>4649</v>
      </c>
      <c r="E23" s="5" t="s">
        <v>4650</v>
      </c>
      <c r="F23" s="22" t="s">
        <v>4681</v>
      </c>
      <c r="G23" s="111">
        <v>1</v>
      </c>
      <c r="H23" s="111">
        <v>20</v>
      </c>
      <c r="I23" s="113">
        <v>101.58947368421053</v>
      </c>
      <c r="J23" s="252">
        <f t="shared" si="0"/>
        <v>0</v>
      </c>
      <c r="K23" s="375" t="s">
        <v>36466</v>
      </c>
    </row>
    <row r="24" spans="1:11" ht="12.75">
      <c r="A24" s="22" t="s">
        <v>4682</v>
      </c>
      <c r="B24" s="251">
        <v>662545122922</v>
      </c>
      <c r="C24" s="5" t="s">
        <v>6</v>
      </c>
      <c r="D24" s="111" t="s">
        <v>4653</v>
      </c>
      <c r="E24" s="5" t="s">
        <v>4650</v>
      </c>
      <c r="F24" s="22" t="s">
        <v>4683</v>
      </c>
      <c r="G24" s="111">
        <v>24</v>
      </c>
      <c r="H24" s="111">
        <v>24</v>
      </c>
      <c r="I24" s="113">
        <v>129.95789473684209</v>
      </c>
      <c r="J24" s="252">
        <f t="shared" si="0"/>
        <v>0</v>
      </c>
      <c r="K24" s="375" t="s">
        <v>36466</v>
      </c>
    </row>
    <row r="25" spans="1:11" ht="12.75">
      <c r="A25" s="22" t="s">
        <v>4684</v>
      </c>
      <c r="B25" s="251">
        <v>662545122939</v>
      </c>
      <c r="C25" s="5" t="s">
        <v>6</v>
      </c>
      <c r="D25" s="111" t="s">
        <v>4656</v>
      </c>
      <c r="E25" s="5" t="s">
        <v>4650</v>
      </c>
      <c r="F25" s="22" t="s">
        <v>4685</v>
      </c>
      <c r="G25" s="111">
        <v>24</v>
      </c>
      <c r="H25" s="111">
        <v>24</v>
      </c>
      <c r="I25" s="113">
        <v>129.95789473684209</v>
      </c>
      <c r="J25" s="252">
        <f t="shared" si="0"/>
        <v>0</v>
      </c>
      <c r="K25" s="375" t="s">
        <v>36466</v>
      </c>
    </row>
    <row r="26" spans="1:11" ht="12.75">
      <c r="A26" s="22" t="s">
        <v>4686</v>
      </c>
      <c r="B26" s="251">
        <v>662545122946</v>
      </c>
      <c r="C26" s="5" t="s">
        <v>6</v>
      </c>
      <c r="D26" s="111" t="s">
        <v>4659</v>
      </c>
      <c r="E26" s="5" t="s">
        <v>4650</v>
      </c>
      <c r="F26" s="22" t="s">
        <v>4687</v>
      </c>
      <c r="G26" s="111">
        <v>24</v>
      </c>
      <c r="H26" s="111">
        <v>24</v>
      </c>
      <c r="I26" s="113">
        <v>125.3263157894737</v>
      </c>
      <c r="J26" s="252">
        <f t="shared" si="0"/>
        <v>0</v>
      </c>
      <c r="K26" s="375" t="s">
        <v>36466</v>
      </c>
    </row>
    <row r="27" spans="1:11" ht="12.75">
      <c r="A27" s="22" t="s">
        <v>4688</v>
      </c>
      <c r="B27" s="251">
        <v>662545122953</v>
      </c>
      <c r="C27" s="5" t="s">
        <v>6</v>
      </c>
      <c r="D27" s="111" t="s">
        <v>4662</v>
      </c>
      <c r="E27" s="5" t="s">
        <v>4650</v>
      </c>
      <c r="F27" s="22" t="s">
        <v>4689</v>
      </c>
      <c r="G27" s="111">
        <v>24</v>
      </c>
      <c r="H27" s="111">
        <v>24</v>
      </c>
      <c r="I27" s="113">
        <v>133.70526315789473</v>
      </c>
      <c r="J27" s="252">
        <f t="shared" si="0"/>
        <v>0</v>
      </c>
      <c r="K27" s="375" t="s">
        <v>36466</v>
      </c>
    </row>
    <row r="28" spans="1:11" ht="12.75">
      <c r="A28" s="22" t="s">
        <v>4690</v>
      </c>
      <c r="B28" s="251">
        <v>662545120003</v>
      </c>
      <c r="C28" s="5" t="s">
        <v>6</v>
      </c>
      <c r="D28" s="111" t="s">
        <v>4653</v>
      </c>
      <c r="E28" s="5" t="s">
        <v>4650</v>
      </c>
      <c r="F28" s="22" t="s">
        <v>4691</v>
      </c>
      <c r="G28" s="111" t="s">
        <v>4445</v>
      </c>
      <c r="H28" s="111" t="s">
        <v>4445</v>
      </c>
      <c r="I28" s="113">
        <v>121.65263157894736</v>
      </c>
      <c r="J28" s="252">
        <f t="shared" si="0"/>
        <v>0</v>
      </c>
      <c r="K28" s="375" t="s">
        <v>36466</v>
      </c>
    </row>
    <row r="29" spans="1:11" ht="12.75">
      <c r="A29" s="22" t="s">
        <v>4692</v>
      </c>
      <c r="B29" s="251">
        <v>662545122960</v>
      </c>
      <c r="C29" s="5" t="s">
        <v>6</v>
      </c>
      <c r="D29" s="111" t="s">
        <v>4653</v>
      </c>
      <c r="E29" s="5" t="s">
        <v>4650</v>
      </c>
      <c r="F29" s="22" t="s">
        <v>4693</v>
      </c>
      <c r="G29" s="111">
        <v>24</v>
      </c>
      <c r="H29" s="111">
        <v>24</v>
      </c>
      <c r="I29" s="113">
        <v>127.93684210526317</v>
      </c>
      <c r="J29" s="252">
        <f t="shared" si="0"/>
        <v>0</v>
      </c>
      <c r="K29" s="375" t="s">
        <v>36466</v>
      </c>
    </row>
    <row r="30" spans="1:11" ht="12.75">
      <c r="A30" s="22" t="s">
        <v>4694</v>
      </c>
      <c r="B30" s="251">
        <v>662545122977</v>
      </c>
      <c r="C30" s="5" t="s">
        <v>6</v>
      </c>
      <c r="D30" s="111" t="s">
        <v>4656</v>
      </c>
      <c r="E30" s="5" t="s">
        <v>4650</v>
      </c>
      <c r="F30" s="22" t="s">
        <v>4695</v>
      </c>
      <c r="G30" s="111">
        <v>24</v>
      </c>
      <c r="H30" s="111">
        <v>24</v>
      </c>
      <c r="I30" s="113">
        <v>127.93684210526317</v>
      </c>
      <c r="J30" s="252">
        <f t="shared" si="0"/>
        <v>0</v>
      </c>
      <c r="K30" s="375" t="s">
        <v>36466</v>
      </c>
    </row>
    <row r="31" spans="1:11" ht="12.75">
      <c r="A31" s="22" t="s">
        <v>4696</v>
      </c>
      <c r="B31" s="251">
        <v>662545122984</v>
      </c>
      <c r="C31" s="5" t="s">
        <v>6</v>
      </c>
      <c r="D31" s="111" t="s">
        <v>4659</v>
      </c>
      <c r="E31" s="5" t="s">
        <v>4650</v>
      </c>
      <c r="F31" s="22" t="s">
        <v>4697</v>
      </c>
      <c r="G31" s="111">
        <v>24</v>
      </c>
      <c r="H31" s="111">
        <v>24</v>
      </c>
      <c r="I31" s="113">
        <v>123.31578947368422</v>
      </c>
      <c r="J31" s="252">
        <f t="shared" si="0"/>
        <v>0</v>
      </c>
      <c r="K31" s="375" t="s">
        <v>36466</v>
      </c>
    </row>
    <row r="32" spans="1:11" ht="12.75">
      <c r="A32" s="22" t="s">
        <v>4698</v>
      </c>
      <c r="B32" s="251">
        <v>662545122991</v>
      </c>
      <c r="C32" s="5" t="s">
        <v>6</v>
      </c>
      <c r="D32" s="111" t="s">
        <v>4662</v>
      </c>
      <c r="E32" s="5" t="s">
        <v>4650</v>
      </c>
      <c r="F32" s="22" t="s">
        <v>4699</v>
      </c>
      <c r="G32" s="111">
        <v>24</v>
      </c>
      <c r="H32" s="111">
        <v>24</v>
      </c>
      <c r="I32" s="113">
        <v>131.69473684210527</v>
      </c>
      <c r="J32" s="252">
        <f t="shared" si="0"/>
        <v>0</v>
      </c>
      <c r="K32" s="375" t="s">
        <v>36466</v>
      </c>
    </row>
    <row r="33" spans="1:11" ht="12.75">
      <c r="A33" s="22" t="s">
        <v>4700</v>
      </c>
      <c r="B33" s="251">
        <v>662545123004</v>
      </c>
      <c r="C33" s="5" t="s">
        <v>6</v>
      </c>
      <c r="D33" s="111" t="s">
        <v>4656</v>
      </c>
      <c r="E33" s="5" t="s">
        <v>4650</v>
      </c>
      <c r="F33" s="22" t="s">
        <v>4701</v>
      </c>
      <c r="G33" s="111">
        <v>24</v>
      </c>
      <c r="H33" s="111">
        <v>24</v>
      </c>
      <c r="I33" s="113">
        <v>121.65263157894736</v>
      </c>
      <c r="J33" s="252">
        <f t="shared" si="0"/>
        <v>0</v>
      </c>
      <c r="K33" s="375" t="s">
        <v>36466</v>
      </c>
    </row>
    <row r="34" spans="1:11" ht="12.75">
      <c r="A34" s="22" t="s">
        <v>4702</v>
      </c>
      <c r="B34" s="251">
        <v>662545123011</v>
      </c>
      <c r="C34" s="5" t="s">
        <v>6</v>
      </c>
      <c r="D34" s="111" t="s">
        <v>4659</v>
      </c>
      <c r="E34" s="5" t="s">
        <v>4650</v>
      </c>
      <c r="F34" s="22" t="s">
        <v>4703</v>
      </c>
      <c r="G34" s="111">
        <v>24</v>
      </c>
      <c r="H34" s="111">
        <v>24</v>
      </c>
      <c r="I34" s="113">
        <v>117.02105263157895</v>
      </c>
      <c r="J34" s="252">
        <f t="shared" si="0"/>
        <v>0</v>
      </c>
      <c r="K34" s="375" t="s">
        <v>36466</v>
      </c>
    </row>
    <row r="35" spans="1:11" ht="12.75">
      <c r="A35" s="22" t="s">
        <v>4704</v>
      </c>
      <c r="B35" s="251">
        <v>662545123028</v>
      </c>
      <c r="C35" s="5" t="s">
        <v>6</v>
      </c>
      <c r="D35" s="111" t="s">
        <v>4662</v>
      </c>
      <c r="E35" s="5" t="s">
        <v>4650</v>
      </c>
      <c r="F35" s="22" t="s">
        <v>4705</v>
      </c>
      <c r="G35" s="111">
        <v>24</v>
      </c>
      <c r="H35" s="111">
        <v>24</v>
      </c>
      <c r="I35" s="113">
        <v>125.25263157894737</v>
      </c>
      <c r="J35" s="252">
        <f t="shared" si="0"/>
        <v>0</v>
      </c>
      <c r="K35" s="375" t="s">
        <v>36466</v>
      </c>
    </row>
    <row r="36" spans="1:11" ht="12.75">
      <c r="A36" s="22" t="s">
        <v>4706</v>
      </c>
      <c r="B36" s="251">
        <v>662545120010</v>
      </c>
      <c r="C36" s="5" t="s">
        <v>7</v>
      </c>
      <c r="D36" s="111" t="s">
        <v>4649</v>
      </c>
      <c r="E36" s="5" t="s">
        <v>4650</v>
      </c>
      <c r="F36" s="22" t="s">
        <v>4707</v>
      </c>
      <c r="G36" s="111">
        <v>1</v>
      </c>
      <c r="H36" s="111">
        <v>12</v>
      </c>
      <c r="I36" s="113">
        <v>129.3578947368421</v>
      </c>
      <c r="J36" s="252">
        <f t="shared" si="0"/>
        <v>0</v>
      </c>
      <c r="K36" s="375" t="s">
        <v>36466</v>
      </c>
    </row>
    <row r="37" spans="1:11" ht="12.75">
      <c r="A37" s="22" t="s">
        <v>4708</v>
      </c>
      <c r="B37" s="251">
        <v>662545123035</v>
      </c>
      <c r="C37" s="5" t="s">
        <v>7</v>
      </c>
      <c r="D37" s="111" t="s">
        <v>4653</v>
      </c>
      <c r="E37" s="5" t="s">
        <v>4650</v>
      </c>
      <c r="F37" s="22" t="s">
        <v>4709</v>
      </c>
      <c r="G37" s="111">
        <v>16</v>
      </c>
      <c r="H37" s="111">
        <v>16</v>
      </c>
      <c r="I37" s="113">
        <v>161.53684210526316</v>
      </c>
      <c r="J37" s="252">
        <f t="shared" si="0"/>
        <v>0</v>
      </c>
      <c r="K37" s="375" t="s">
        <v>36466</v>
      </c>
    </row>
    <row r="38" spans="1:11" ht="12.75">
      <c r="A38" s="22" t="s">
        <v>4710</v>
      </c>
      <c r="B38" s="251">
        <v>662545123042</v>
      </c>
      <c r="C38" s="5" t="s">
        <v>7</v>
      </c>
      <c r="D38" s="111" t="s">
        <v>4656</v>
      </c>
      <c r="E38" s="5" t="s">
        <v>4650</v>
      </c>
      <c r="F38" s="22" t="s">
        <v>4711</v>
      </c>
      <c r="G38" s="111">
        <v>16</v>
      </c>
      <c r="H38" s="111">
        <v>16</v>
      </c>
      <c r="I38" s="113">
        <v>161.53684210526316</v>
      </c>
      <c r="J38" s="252">
        <f t="shared" si="0"/>
        <v>0</v>
      </c>
      <c r="K38" s="375" t="s">
        <v>36466</v>
      </c>
    </row>
    <row r="39" spans="1:11" ht="12.75">
      <c r="A39" s="22" t="s">
        <v>4712</v>
      </c>
      <c r="B39" s="251">
        <v>662545123059</v>
      </c>
      <c r="C39" s="5" t="s">
        <v>7</v>
      </c>
      <c r="D39" s="111" t="s">
        <v>4659</v>
      </c>
      <c r="E39" s="5" t="s">
        <v>4650</v>
      </c>
      <c r="F39" s="22" t="s">
        <v>4713</v>
      </c>
      <c r="G39" s="111">
        <v>16</v>
      </c>
      <c r="H39" s="111">
        <v>16</v>
      </c>
      <c r="I39" s="113">
        <v>154.95789473684212</v>
      </c>
      <c r="J39" s="252">
        <f t="shared" si="0"/>
        <v>0</v>
      </c>
      <c r="K39" s="375" t="s">
        <v>36466</v>
      </c>
    </row>
    <row r="40" spans="1:11" ht="12.75">
      <c r="A40" s="22" t="s">
        <v>4714</v>
      </c>
      <c r="B40" s="251">
        <v>662545123066</v>
      </c>
      <c r="C40" s="5" t="s">
        <v>7</v>
      </c>
      <c r="D40" s="111" t="s">
        <v>4662</v>
      </c>
      <c r="E40" s="5" t="s">
        <v>4650</v>
      </c>
      <c r="F40" s="22" t="s">
        <v>4715</v>
      </c>
      <c r="G40" s="111">
        <v>16</v>
      </c>
      <c r="H40" s="111">
        <v>16</v>
      </c>
      <c r="I40" s="113">
        <v>167.22105263157897</v>
      </c>
      <c r="J40" s="252">
        <f t="shared" si="0"/>
        <v>0</v>
      </c>
      <c r="K40" s="375" t="s">
        <v>36466</v>
      </c>
    </row>
    <row r="41" spans="1:11" ht="12.75">
      <c r="A41" s="22" t="s">
        <v>4716</v>
      </c>
      <c r="B41" s="251">
        <v>662545123073</v>
      </c>
      <c r="C41" s="5" t="s">
        <v>7</v>
      </c>
      <c r="D41" s="111" t="s">
        <v>4653</v>
      </c>
      <c r="E41" s="5" t="s">
        <v>4650</v>
      </c>
      <c r="F41" s="22" t="s">
        <v>4717</v>
      </c>
      <c r="G41" s="111">
        <v>16</v>
      </c>
      <c r="H41" s="111">
        <v>16</v>
      </c>
      <c r="I41" s="113">
        <v>153.22105263157897</v>
      </c>
      <c r="J41" s="252">
        <f t="shared" si="0"/>
        <v>0</v>
      </c>
      <c r="K41" s="375" t="s">
        <v>36466</v>
      </c>
    </row>
    <row r="42" spans="1:11" ht="12.75">
      <c r="A42" s="22" t="s">
        <v>4718</v>
      </c>
      <c r="B42" s="251">
        <v>662545123080</v>
      </c>
      <c r="C42" s="5" t="s">
        <v>7</v>
      </c>
      <c r="D42" s="111" t="s">
        <v>4653</v>
      </c>
      <c r="E42" s="5" t="s">
        <v>4650</v>
      </c>
      <c r="F42" s="22" t="s">
        <v>4719</v>
      </c>
      <c r="G42" s="111">
        <v>16</v>
      </c>
      <c r="H42" s="111">
        <v>16</v>
      </c>
      <c r="I42" s="113">
        <v>159.51578947368421</v>
      </c>
      <c r="J42" s="252">
        <f t="shared" si="0"/>
        <v>0</v>
      </c>
      <c r="K42" s="375" t="s">
        <v>36466</v>
      </c>
    </row>
    <row r="43" spans="1:11" ht="12.75">
      <c r="A43" s="22" t="s">
        <v>4720</v>
      </c>
      <c r="B43" s="251">
        <v>662545123097</v>
      </c>
      <c r="C43" s="5" t="s">
        <v>7</v>
      </c>
      <c r="D43" s="111" t="s">
        <v>4656</v>
      </c>
      <c r="E43" s="5" t="s">
        <v>4650</v>
      </c>
      <c r="F43" s="22" t="s">
        <v>4721</v>
      </c>
      <c r="G43" s="111">
        <v>16</v>
      </c>
      <c r="H43" s="111">
        <v>16</v>
      </c>
      <c r="I43" s="113">
        <v>159.51578947368421</v>
      </c>
      <c r="J43" s="252">
        <f t="shared" si="0"/>
        <v>0</v>
      </c>
      <c r="K43" s="375" t="s">
        <v>36466</v>
      </c>
    </row>
    <row r="44" spans="1:11" ht="12.75">
      <c r="A44" s="22" t="s">
        <v>4722</v>
      </c>
      <c r="B44" s="251">
        <v>662545123103</v>
      </c>
      <c r="C44" s="5" t="s">
        <v>7</v>
      </c>
      <c r="D44" s="111" t="s">
        <v>4659</v>
      </c>
      <c r="E44" s="5" t="s">
        <v>4650</v>
      </c>
      <c r="F44" s="22" t="s">
        <v>4723</v>
      </c>
      <c r="G44" s="111">
        <v>16</v>
      </c>
      <c r="H44" s="111">
        <v>16</v>
      </c>
      <c r="I44" s="113">
        <v>152.9263157894737</v>
      </c>
      <c r="J44" s="252">
        <f t="shared" si="0"/>
        <v>0</v>
      </c>
      <c r="K44" s="375" t="s">
        <v>36466</v>
      </c>
    </row>
    <row r="45" spans="1:11" ht="12.75">
      <c r="A45" s="22" t="s">
        <v>4724</v>
      </c>
      <c r="B45" s="251">
        <v>662545123110</v>
      </c>
      <c r="C45" s="5" t="s">
        <v>7</v>
      </c>
      <c r="D45" s="111" t="s">
        <v>4662</v>
      </c>
      <c r="E45" s="5" t="s">
        <v>4650</v>
      </c>
      <c r="F45" s="22" t="s">
        <v>4725</v>
      </c>
      <c r="G45" s="111">
        <v>16</v>
      </c>
      <c r="H45" s="111">
        <v>16</v>
      </c>
      <c r="I45" s="113">
        <v>165.20000000000002</v>
      </c>
      <c r="J45" s="252">
        <f t="shared" si="0"/>
        <v>0</v>
      </c>
      <c r="K45" s="375" t="s">
        <v>36466</v>
      </c>
    </row>
    <row r="46" spans="1:11" ht="12.75">
      <c r="A46" s="22" t="s">
        <v>4726</v>
      </c>
      <c r="B46" s="251">
        <v>662545123127</v>
      </c>
      <c r="C46" s="5" t="s">
        <v>7</v>
      </c>
      <c r="D46" s="111" t="s">
        <v>4656</v>
      </c>
      <c r="E46" s="5" t="s">
        <v>4650</v>
      </c>
      <c r="F46" s="22" t="s">
        <v>4727</v>
      </c>
      <c r="G46" s="111">
        <v>16</v>
      </c>
      <c r="H46" s="111">
        <v>16</v>
      </c>
      <c r="I46" s="113">
        <v>153.22105263157897</v>
      </c>
      <c r="J46" s="252">
        <f t="shared" si="0"/>
        <v>0</v>
      </c>
      <c r="K46" s="375" t="s">
        <v>36466</v>
      </c>
    </row>
    <row r="47" spans="1:11" ht="12.75">
      <c r="A47" s="22" t="s">
        <v>4728</v>
      </c>
      <c r="B47" s="251">
        <v>662545123134</v>
      </c>
      <c r="C47" s="5" t="s">
        <v>7</v>
      </c>
      <c r="D47" s="111" t="s">
        <v>4659</v>
      </c>
      <c r="E47" s="5" t="s">
        <v>4650</v>
      </c>
      <c r="F47" s="22" t="s">
        <v>4729</v>
      </c>
      <c r="G47" s="111">
        <v>16</v>
      </c>
      <c r="H47" s="111">
        <v>16</v>
      </c>
      <c r="I47" s="113">
        <v>146.65263157894736</v>
      </c>
      <c r="J47" s="252">
        <f t="shared" si="0"/>
        <v>0</v>
      </c>
      <c r="K47" s="375" t="s">
        <v>36466</v>
      </c>
    </row>
    <row r="48" spans="1:11" ht="12.75">
      <c r="A48" s="22" t="s">
        <v>4730</v>
      </c>
      <c r="B48" s="251">
        <v>662545123141</v>
      </c>
      <c r="C48" s="5" t="s">
        <v>7</v>
      </c>
      <c r="D48" s="111" t="s">
        <v>4662</v>
      </c>
      <c r="E48" s="5" t="s">
        <v>4650</v>
      </c>
      <c r="F48" s="22" t="s">
        <v>4731</v>
      </c>
      <c r="G48" s="111">
        <v>16</v>
      </c>
      <c r="H48" s="111">
        <v>16</v>
      </c>
      <c r="I48" s="113">
        <v>158.91578947368421</v>
      </c>
      <c r="J48" s="252">
        <f t="shared" si="0"/>
        <v>0</v>
      </c>
      <c r="K48" s="375" t="s">
        <v>36466</v>
      </c>
    </row>
    <row r="49" spans="1:11" ht="12.75">
      <c r="A49" s="22" t="s">
        <v>4732</v>
      </c>
      <c r="B49" s="251">
        <v>662545116228</v>
      </c>
      <c r="C49" s="5" t="s">
        <v>5</v>
      </c>
      <c r="D49" s="111" t="s">
        <v>4649</v>
      </c>
      <c r="E49" s="5" t="s">
        <v>4650</v>
      </c>
      <c r="F49" s="22" t="s">
        <v>4733</v>
      </c>
      <c r="G49" s="111">
        <v>1</v>
      </c>
      <c r="H49" s="111">
        <v>20</v>
      </c>
      <c r="I49" s="113">
        <v>116.29473684210527</v>
      </c>
      <c r="J49" s="252">
        <f t="shared" si="0"/>
        <v>0</v>
      </c>
      <c r="K49" s="375" t="s">
        <v>36466</v>
      </c>
    </row>
    <row r="50" spans="1:11" ht="12.75">
      <c r="A50" s="22" t="s">
        <v>4734</v>
      </c>
      <c r="B50" s="251">
        <v>662545123158</v>
      </c>
      <c r="C50" s="5" t="s">
        <v>5</v>
      </c>
      <c r="D50" s="111" t="s">
        <v>4653</v>
      </c>
      <c r="E50" s="5" t="s">
        <v>4650</v>
      </c>
      <c r="F50" s="22" t="s">
        <v>4735</v>
      </c>
      <c r="G50" s="111">
        <v>24</v>
      </c>
      <c r="H50" s="111">
        <v>24</v>
      </c>
      <c r="I50" s="113">
        <v>144.78947368421055</v>
      </c>
      <c r="J50" s="252">
        <f t="shared" si="0"/>
        <v>0</v>
      </c>
      <c r="K50" s="375" t="s">
        <v>36466</v>
      </c>
    </row>
    <row r="51" spans="1:11" ht="12.75">
      <c r="A51" s="22" t="s">
        <v>4736</v>
      </c>
      <c r="B51" s="251">
        <v>662545123165</v>
      </c>
      <c r="C51" s="5" t="s">
        <v>5</v>
      </c>
      <c r="D51" s="111" t="s">
        <v>4656</v>
      </c>
      <c r="E51" s="5" t="s">
        <v>4650</v>
      </c>
      <c r="F51" s="22" t="s">
        <v>4737</v>
      </c>
      <c r="G51" s="111">
        <v>24</v>
      </c>
      <c r="H51" s="111">
        <v>24</v>
      </c>
      <c r="I51" s="113">
        <v>144.78947368421055</v>
      </c>
      <c r="J51" s="252">
        <f t="shared" si="0"/>
        <v>0</v>
      </c>
      <c r="K51" s="375" t="s">
        <v>36466</v>
      </c>
    </row>
    <row r="52" spans="1:11" ht="12.75">
      <c r="A52" s="22" t="s">
        <v>4738</v>
      </c>
      <c r="B52" s="251">
        <v>662545123172</v>
      </c>
      <c r="C52" s="5" t="s">
        <v>5</v>
      </c>
      <c r="D52" s="111" t="s">
        <v>4659</v>
      </c>
      <c r="E52" s="5" t="s">
        <v>4650</v>
      </c>
      <c r="F52" s="22" t="s">
        <v>4739</v>
      </c>
      <c r="G52" s="111">
        <v>24</v>
      </c>
      <c r="H52" s="111">
        <v>24</v>
      </c>
      <c r="I52" s="113">
        <v>140.13684210526316</v>
      </c>
      <c r="J52" s="252">
        <f t="shared" si="0"/>
        <v>0</v>
      </c>
      <c r="K52" s="375" t="s">
        <v>36466</v>
      </c>
    </row>
    <row r="53" spans="1:11" ht="12.75">
      <c r="A53" s="22" t="s">
        <v>4740</v>
      </c>
      <c r="B53" s="251">
        <v>662545123189</v>
      </c>
      <c r="C53" s="5" t="s">
        <v>5</v>
      </c>
      <c r="D53" s="111" t="s">
        <v>4662</v>
      </c>
      <c r="E53" s="5" t="s">
        <v>4650</v>
      </c>
      <c r="F53" s="22" t="s">
        <v>4741</v>
      </c>
      <c r="G53" s="111">
        <v>24</v>
      </c>
      <c r="H53" s="111">
        <v>24</v>
      </c>
      <c r="I53" s="113">
        <v>147.69473684210527</v>
      </c>
      <c r="J53" s="252">
        <f t="shared" si="0"/>
        <v>0</v>
      </c>
      <c r="K53" s="375" t="s">
        <v>36466</v>
      </c>
    </row>
    <row r="54" spans="1:11" ht="12.75">
      <c r="A54" s="22" t="s">
        <v>4742</v>
      </c>
      <c r="B54" s="251">
        <v>662545116235</v>
      </c>
      <c r="C54" s="5" t="s">
        <v>5</v>
      </c>
      <c r="D54" s="111" t="s">
        <v>4653</v>
      </c>
      <c r="E54" s="5" t="s">
        <v>4650</v>
      </c>
      <c r="F54" s="22" t="s">
        <v>4743</v>
      </c>
      <c r="G54" s="111" t="s">
        <v>4445</v>
      </c>
      <c r="H54" s="111" t="s">
        <v>4445</v>
      </c>
      <c r="I54" s="113">
        <v>136.46315789473684</v>
      </c>
      <c r="J54" s="252">
        <f t="shared" si="0"/>
        <v>0</v>
      </c>
      <c r="K54" s="375" t="s">
        <v>36466</v>
      </c>
    </row>
    <row r="55" spans="1:11" ht="12.75">
      <c r="A55" s="22" t="s">
        <v>4744</v>
      </c>
      <c r="B55" s="251">
        <v>662545123196</v>
      </c>
      <c r="C55" s="5" t="s">
        <v>5</v>
      </c>
      <c r="D55" s="111" t="s">
        <v>4653</v>
      </c>
      <c r="E55" s="5" t="s">
        <v>4650</v>
      </c>
      <c r="F55" s="22" t="s">
        <v>4745</v>
      </c>
      <c r="G55" s="111">
        <v>24</v>
      </c>
      <c r="H55" s="111">
        <v>24</v>
      </c>
      <c r="I55" s="113">
        <v>142.7578947368421</v>
      </c>
      <c r="J55" s="252">
        <f t="shared" si="0"/>
        <v>0</v>
      </c>
      <c r="K55" s="375" t="s">
        <v>36466</v>
      </c>
    </row>
    <row r="56" spans="1:11" ht="12.75">
      <c r="A56" s="22" t="s">
        <v>4746</v>
      </c>
      <c r="B56" s="251">
        <v>662545123202</v>
      </c>
      <c r="C56" s="5" t="s">
        <v>5</v>
      </c>
      <c r="D56" s="111" t="s">
        <v>4656</v>
      </c>
      <c r="E56" s="5" t="s">
        <v>4650</v>
      </c>
      <c r="F56" s="22" t="s">
        <v>4747</v>
      </c>
      <c r="G56" s="111">
        <v>24</v>
      </c>
      <c r="H56" s="111">
        <v>24</v>
      </c>
      <c r="I56" s="113">
        <v>142.7578947368421</v>
      </c>
      <c r="J56" s="252">
        <f t="shared" si="0"/>
        <v>0</v>
      </c>
      <c r="K56" s="375" t="s">
        <v>36466</v>
      </c>
    </row>
    <row r="57" spans="1:11" ht="12.75">
      <c r="A57" s="22" t="s">
        <v>4748</v>
      </c>
      <c r="B57" s="251">
        <v>662545123219</v>
      </c>
      <c r="C57" s="5" t="s">
        <v>5</v>
      </c>
      <c r="D57" s="111" t="s">
        <v>4659</v>
      </c>
      <c r="E57" s="5" t="s">
        <v>4650</v>
      </c>
      <c r="F57" s="22" t="s">
        <v>4749</v>
      </c>
      <c r="G57" s="111">
        <v>24</v>
      </c>
      <c r="H57" s="111">
        <v>24</v>
      </c>
      <c r="I57" s="113">
        <v>138.12631578947369</v>
      </c>
      <c r="J57" s="252">
        <f t="shared" si="0"/>
        <v>0</v>
      </c>
      <c r="K57" s="375" t="s">
        <v>36466</v>
      </c>
    </row>
    <row r="58" spans="1:11" ht="12.75">
      <c r="A58" s="22" t="s">
        <v>4750</v>
      </c>
      <c r="B58" s="251">
        <v>662545123226</v>
      </c>
      <c r="C58" s="5" t="s">
        <v>5</v>
      </c>
      <c r="D58" s="111" t="s">
        <v>4662</v>
      </c>
      <c r="E58" s="5" t="s">
        <v>4650</v>
      </c>
      <c r="F58" s="22" t="s">
        <v>4751</v>
      </c>
      <c r="G58" s="111">
        <v>24</v>
      </c>
      <c r="H58" s="111">
        <v>24</v>
      </c>
      <c r="I58" s="113">
        <v>146.49473684210525</v>
      </c>
      <c r="J58" s="252">
        <f t="shared" si="0"/>
        <v>0</v>
      </c>
      <c r="K58" s="375" t="s">
        <v>36466</v>
      </c>
    </row>
    <row r="59" spans="1:11" ht="12.75">
      <c r="A59" s="22" t="s">
        <v>4752</v>
      </c>
      <c r="B59" s="251">
        <v>662545116242</v>
      </c>
      <c r="C59" s="5" t="s">
        <v>5</v>
      </c>
      <c r="D59" s="111" t="s">
        <v>4656</v>
      </c>
      <c r="E59" s="5" t="s">
        <v>4650</v>
      </c>
      <c r="F59" s="22" t="s">
        <v>4753</v>
      </c>
      <c r="G59" s="111" t="s">
        <v>4445</v>
      </c>
      <c r="H59" s="111" t="s">
        <v>4445</v>
      </c>
      <c r="I59" s="113">
        <v>136.46315789473684</v>
      </c>
      <c r="J59" s="252">
        <f t="shared" si="0"/>
        <v>0</v>
      </c>
      <c r="K59" s="375" t="s">
        <v>36466</v>
      </c>
    </row>
    <row r="60" spans="1:11" ht="12.75">
      <c r="A60" s="22" t="s">
        <v>4754</v>
      </c>
      <c r="B60" s="251">
        <v>662545116259</v>
      </c>
      <c r="C60" s="5" t="s">
        <v>5</v>
      </c>
      <c r="D60" s="111" t="s">
        <v>4659</v>
      </c>
      <c r="E60" s="5" t="s">
        <v>4650</v>
      </c>
      <c r="F60" s="22" t="s">
        <v>4755</v>
      </c>
      <c r="G60" s="111" t="s">
        <v>4445</v>
      </c>
      <c r="H60" s="111" t="s">
        <v>4445</v>
      </c>
      <c r="I60" s="113">
        <v>131.84210526315789</v>
      </c>
      <c r="J60" s="252">
        <f t="shared" si="0"/>
        <v>0</v>
      </c>
      <c r="K60" s="375" t="s">
        <v>36466</v>
      </c>
    </row>
    <row r="61" spans="1:11" ht="12.75">
      <c r="A61" s="22" t="s">
        <v>4756</v>
      </c>
      <c r="B61" s="251">
        <v>662545116266</v>
      </c>
      <c r="C61" s="5" t="s">
        <v>5</v>
      </c>
      <c r="D61" s="111" t="s">
        <v>4662</v>
      </c>
      <c r="E61" s="5" t="s">
        <v>4650</v>
      </c>
      <c r="F61" s="22" t="s">
        <v>4757</v>
      </c>
      <c r="G61" s="111" t="s">
        <v>4445</v>
      </c>
      <c r="H61" s="111" t="s">
        <v>4445</v>
      </c>
      <c r="I61" s="113">
        <v>140.22105263157897</v>
      </c>
      <c r="J61" s="252">
        <f t="shared" si="0"/>
        <v>0</v>
      </c>
      <c r="K61" s="375" t="s">
        <v>36466</v>
      </c>
    </row>
    <row r="62" spans="1:11" ht="12.75">
      <c r="A62" s="22" t="s">
        <v>4758</v>
      </c>
      <c r="B62" s="251">
        <v>662545116273</v>
      </c>
      <c r="C62" s="5" t="s">
        <v>6</v>
      </c>
      <c r="D62" s="111" t="s">
        <v>4649</v>
      </c>
      <c r="E62" s="5" t="s">
        <v>4650</v>
      </c>
      <c r="F62" s="22" t="s">
        <v>4759</v>
      </c>
      <c r="G62" s="111">
        <v>1</v>
      </c>
      <c r="H62" s="111">
        <v>20</v>
      </c>
      <c r="I62" s="113">
        <v>116.29473684210527</v>
      </c>
      <c r="J62" s="252">
        <f t="shared" si="0"/>
        <v>0</v>
      </c>
      <c r="K62" s="375" t="s">
        <v>36466</v>
      </c>
    </row>
    <row r="63" spans="1:11" ht="12.75">
      <c r="A63" s="22" t="s">
        <v>4760</v>
      </c>
      <c r="B63" s="251">
        <v>662545123233</v>
      </c>
      <c r="C63" s="5" t="s">
        <v>6</v>
      </c>
      <c r="D63" s="111" t="s">
        <v>4653</v>
      </c>
      <c r="E63" s="5" t="s">
        <v>4650</v>
      </c>
      <c r="F63" s="22" t="s">
        <v>4761</v>
      </c>
      <c r="G63" s="111">
        <v>24</v>
      </c>
      <c r="H63" s="111">
        <v>24</v>
      </c>
      <c r="I63" s="113">
        <v>144.78947368421055</v>
      </c>
      <c r="J63" s="252">
        <f t="shared" si="0"/>
        <v>0</v>
      </c>
      <c r="K63" s="375" t="s">
        <v>36466</v>
      </c>
    </row>
    <row r="64" spans="1:11" ht="12.75">
      <c r="A64" s="22" t="s">
        <v>4762</v>
      </c>
      <c r="B64" s="251">
        <v>662545123240</v>
      </c>
      <c r="C64" s="5" t="s">
        <v>6</v>
      </c>
      <c r="D64" s="111" t="s">
        <v>4656</v>
      </c>
      <c r="E64" s="5" t="s">
        <v>4650</v>
      </c>
      <c r="F64" s="22" t="s">
        <v>4763</v>
      </c>
      <c r="G64" s="111">
        <v>24</v>
      </c>
      <c r="H64" s="111">
        <v>24</v>
      </c>
      <c r="I64" s="113">
        <v>144.78947368421055</v>
      </c>
      <c r="J64" s="252">
        <f t="shared" si="0"/>
        <v>0</v>
      </c>
      <c r="K64" s="375" t="s">
        <v>36466</v>
      </c>
    </row>
    <row r="65" spans="1:11" ht="12.75">
      <c r="A65" s="22" t="s">
        <v>4764</v>
      </c>
      <c r="B65" s="251">
        <v>662545123257</v>
      </c>
      <c r="C65" s="5" t="s">
        <v>6</v>
      </c>
      <c r="D65" s="111" t="s">
        <v>4659</v>
      </c>
      <c r="E65" s="5" t="s">
        <v>4650</v>
      </c>
      <c r="F65" s="22" t="s">
        <v>4765</v>
      </c>
      <c r="G65" s="111">
        <v>24</v>
      </c>
      <c r="H65" s="111">
        <v>24</v>
      </c>
      <c r="I65" s="113">
        <v>140.13684210526316</v>
      </c>
      <c r="J65" s="252">
        <f t="shared" si="0"/>
        <v>0</v>
      </c>
      <c r="K65" s="375" t="s">
        <v>36466</v>
      </c>
    </row>
    <row r="66" spans="1:11" ht="12.75">
      <c r="A66" s="22" t="s">
        <v>4766</v>
      </c>
      <c r="B66" s="251">
        <v>662545123264</v>
      </c>
      <c r="C66" s="5" t="s">
        <v>6</v>
      </c>
      <c r="D66" s="111" t="s">
        <v>4662</v>
      </c>
      <c r="E66" s="5" t="s">
        <v>4650</v>
      </c>
      <c r="F66" s="22" t="s">
        <v>4767</v>
      </c>
      <c r="G66" s="111">
        <v>24</v>
      </c>
      <c r="H66" s="111">
        <v>24</v>
      </c>
      <c r="I66" s="113">
        <v>148.51578947368421</v>
      </c>
      <c r="J66" s="252">
        <f t="shared" si="0"/>
        <v>0</v>
      </c>
      <c r="K66" s="375" t="s">
        <v>36466</v>
      </c>
    </row>
    <row r="67" spans="1:11" ht="12.75">
      <c r="A67" s="22" t="s">
        <v>4768</v>
      </c>
      <c r="B67" s="251">
        <v>662545116280</v>
      </c>
      <c r="C67" s="5" t="s">
        <v>6</v>
      </c>
      <c r="D67" s="111" t="s">
        <v>4653</v>
      </c>
      <c r="E67" s="5" t="s">
        <v>4650</v>
      </c>
      <c r="F67" s="22" t="s">
        <v>4769</v>
      </c>
      <c r="G67" s="111" t="s">
        <v>4445</v>
      </c>
      <c r="H67" s="111" t="s">
        <v>4445</v>
      </c>
      <c r="I67" s="113">
        <v>136.46315789473684</v>
      </c>
      <c r="J67" s="252">
        <f t="shared" si="0"/>
        <v>0</v>
      </c>
      <c r="K67" s="375" t="s">
        <v>36466</v>
      </c>
    </row>
    <row r="68" spans="1:11" ht="12.75">
      <c r="A68" s="22" t="s">
        <v>4770</v>
      </c>
      <c r="B68" s="251">
        <v>662545123271</v>
      </c>
      <c r="C68" s="5" t="s">
        <v>6</v>
      </c>
      <c r="D68" s="111" t="s">
        <v>4653</v>
      </c>
      <c r="E68" s="5" t="s">
        <v>4650</v>
      </c>
      <c r="F68" s="22" t="s">
        <v>4771</v>
      </c>
      <c r="G68" s="111">
        <v>24</v>
      </c>
      <c r="H68" s="111">
        <v>24</v>
      </c>
      <c r="I68" s="113">
        <v>142.7578947368421</v>
      </c>
      <c r="J68" s="252">
        <f t="shared" ref="J68:J122" si="1">I68*$J$2</f>
        <v>0</v>
      </c>
      <c r="K68" s="375" t="s">
        <v>36466</v>
      </c>
    </row>
    <row r="69" spans="1:11" ht="12.75">
      <c r="A69" s="22" t="s">
        <v>4772</v>
      </c>
      <c r="B69" s="251">
        <v>662545123288</v>
      </c>
      <c r="C69" s="5" t="s">
        <v>6</v>
      </c>
      <c r="D69" s="111" t="s">
        <v>4656</v>
      </c>
      <c r="E69" s="5" t="s">
        <v>4650</v>
      </c>
      <c r="F69" s="22" t="s">
        <v>4773</v>
      </c>
      <c r="G69" s="111">
        <v>24</v>
      </c>
      <c r="H69" s="111">
        <v>24</v>
      </c>
      <c r="I69" s="113">
        <v>142.7578947368421</v>
      </c>
      <c r="J69" s="252">
        <f t="shared" si="1"/>
        <v>0</v>
      </c>
      <c r="K69" s="375" t="s">
        <v>36466</v>
      </c>
    </row>
    <row r="70" spans="1:11" ht="12.75">
      <c r="A70" s="22" t="s">
        <v>4774</v>
      </c>
      <c r="B70" s="251">
        <v>662545123295</v>
      </c>
      <c r="C70" s="5" t="s">
        <v>6</v>
      </c>
      <c r="D70" s="111" t="s">
        <v>4659</v>
      </c>
      <c r="E70" s="5" t="s">
        <v>4650</v>
      </c>
      <c r="F70" s="22" t="s">
        <v>4775</v>
      </c>
      <c r="G70" s="111">
        <v>24</v>
      </c>
      <c r="H70" s="111">
        <v>24</v>
      </c>
      <c r="I70" s="113">
        <v>138.12631578947369</v>
      </c>
      <c r="J70" s="252">
        <f t="shared" si="1"/>
        <v>0</v>
      </c>
      <c r="K70" s="375" t="s">
        <v>36466</v>
      </c>
    </row>
    <row r="71" spans="1:11" ht="12.75">
      <c r="A71" s="22" t="s">
        <v>4776</v>
      </c>
      <c r="B71" s="251">
        <v>662545123301</v>
      </c>
      <c r="C71" s="5" t="s">
        <v>6</v>
      </c>
      <c r="D71" s="111" t="s">
        <v>4662</v>
      </c>
      <c r="E71" s="5" t="s">
        <v>4650</v>
      </c>
      <c r="F71" s="22" t="s">
        <v>4777</v>
      </c>
      <c r="G71" s="111">
        <v>24</v>
      </c>
      <c r="H71" s="111">
        <v>24</v>
      </c>
      <c r="I71" s="113">
        <v>146.49473684210525</v>
      </c>
      <c r="J71" s="252">
        <f t="shared" si="1"/>
        <v>0</v>
      </c>
      <c r="K71" s="375" t="s">
        <v>36466</v>
      </c>
    </row>
    <row r="72" spans="1:11" ht="12.75">
      <c r="A72" s="22" t="s">
        <v>4778</v>
      </c>
      <c r="B72" s="251">
        <v>662545116297</v>
      </c>
      <c r="C72" s="5" t="s">
        <v>6</v>
      </c>
      <c r="D72" s="111" t="s">
        <v>4656</v>
      </c>
      <c r="E72" s="5" t="s">
        <v>4650</v>
      </c>
      <c r="F72" s="22" t="s">
        <v>4779</v>
      </c>
      <c r="G72" s="111" t="s">
        <v>4445</v>
      </c>
      <c r="H72" s="111" t="s">
        <v>4445</v>
      </c>
      <c r="I72" s="113">
        <v>136.46315789473684</v>
      </c>
      <c r="J72" s="252">
        <f t="shared" si="1"/>
        <v>0</v>
      </c>
      <c r="K72" s="375" t="s">
        <v>36466</v>
      </c>
    </row>
    <row r="73" spans="1:11" ht="12.75">
      <c r="A73" s="22" t="s">
        <v>4780</v>
      </c>
      <c r="B73" s="251">
        <v>662545116303</v>
      </c>
      <c r="C73" s="5" t="s">
        <v>6</v>
      </c>
      <c r="D73" s="111" t="s">
        <v>4659</v>
      </c>
      <c r="E73" s="5" t="s">
        <v>4650</v>
      </c>
      <c r="F73" s="22" t="s">
        <v>4781</v>
      </c>
      <c r="G73" s="111" t="s">
        <v>4445</v>
      </c>
      <c r="H73" s="111" t="s">
        <v>4445</v>
      </c>
      <c r="I73" s="113">
        <v>131.84210526315789</v>
      </c>
      <c r="J73" s="252">
        <f t="shared" si="1"/>
        <v>0</v>
      </c>
      <c r="K73" s="375" t="s">
        <v>36466</v>
      </c>
    </row>
    <row r="74" spans="1:11" ht="12.75">
      <c r="A74" s="22" t="s">
        <v>4782</v>
      </c>
      <c r="B74" s="251">
        <v>662545116310</v>
      </c>
      <c r="C74" s="5" t="s">
        <v>6</v>
      </c>
      <c r="D74" s="111" t="s">
        <v>4662</v>
      </c>
      <c r="E74" s="5" t="s">
        <v>4650</v>
      </c>
      <c r="F74" s="22" t="s">
        <v>4783</v>
      </c>
      <c r="G74" s="111" t="s">
        <v>4445</v>
      </c>
      <c r="H74" s="111" t="s">
        <v>4445</v>
      </c>
      <c r="I74" s="113">
        <v>140.22105263157897</v>
      </c>
      <c r="J74" s="252">
        <f t="shared" si="1"/>
        <v>0</v>
      </c>
      <c r="K74" s="375" t="s">
        <v>36466</v>
      </c>
    </row>
    <row r="75" spans="1:11" ht="12.75">
      <c r="A75" s="22" t="s">
        <v>4784</v>
      </c>
      <c r="B75" s="251">
        <v>662545116327</v>
      </c>
      <c r="C75" s="5" t="s">
        <v>7</v>
      </c>
      <c r="D75" s="111" t="s">
        <v>4649</v>
      </c>
      <c r="E75" s="5" t="s">
        <v>4650</v>
      </c>
      <c r="F75" s="22" t="s">
        <v>4785</v>
      </c>
      <c r="G75" s="111">
        <v>1</v>
      </c>
      <c r="H75" s="111">
        <v>12</v>
      </c>
      <c r="I75" s="113">
        <v>152.15789473684214</v>
      </c>
      <c r="J75" s="252">
        <f t="shared" si="1"/>
        <v>0</v>
      </c>
      <c r="K75" s="375" t="s">
        <v>36466</v>
      </c>
    </row>
    <row r="76" spans="1:11" ht="12.75">
      <c r="A76" s="22" t="s">
        <v>4786</v>
      </c>
      <c r="B76" s="251">
        <v>662545123318</v>
      </c>
      <c r="C76" s="5" t="s">
        <v>7</v>
      </c>
      <c r="D76" s="111" t="s">
        <v>4653</v>
      </c>
      <c r="E76" s="5" t="s">
        <v>4650</v>
      </c>
      <c r="F76" s="22" t="s">
        <v>4787</v>
      </c>
      <c r="G76" s="111">
        <v>16</v>
      </c>
      <c r="H76" s="111">
        <v>16</v>
      </c>
      <c r="I76" s="113">
        <v>184.3578947368421</v>
      </c>
      <c r="J76" s="252">
        <f t="shared" si="1"/>
        <v>0</v>
      </c>
      <c r="K76" s="375" t="s">
        <v>36466</v>
      </c>
    </row>
    <row r="77" spans="1:11" ht="12.75">
      <c r="A77" s="22" t="s">
        <v>4788</v>
      </c>
      <c r="B77" s="251">
        <v>662545123325</v>
      </c>
      <c r="C77" s="5" t="s">
        <v>7</v>
      </c>
      <c r="D77" s="111" t="s">
        <v>4656</v>
      </c>
      <c r="E77" s="5" t="s">
        <v>4650</v>
      </c>
      <c r="F77" s="22" t="s">
        <v>4789</v>
      </c>
      <c r="G77" s="111">
        <v>16</v>
      </c>
      <c r="H77" s="111">
        <v>16</v>
      </c>
      <c r="I77" s="113">
        <v>184.3578947368421</v>
      </c>
      <c r="J77" s="252">
        <f t="shared" si="1"/>
        <v>0</v>
      </c>
      <c r="K77" s="375" t="s">
        <v>36466</v>
      </c>
    </row>
    <row r="78" spans="1:11" ht="12.75">
      <c r="A78" s="22" t="s">
        <v>4790</v>
      </c>
      <c r="B78" s="251">
        <v>662545123332</v>
      </c>
      <c r="C78" s="5" t="s">
        <v>7</v>
      </c>
      <c r="D78" s="111" t="s">
        <v>4659</v>
      </c>
      <c r="E78" s="5" t="s">
        <v>4650</v>
      </c>
      <c r="F78" s="22" t="s">
        <v>4791</v>
      </c>
      <c r="G78" s="111">
        <v>16</v>
      </c>
      <c r="H78" s="111">
        <v>16</v>
      </c>
      <c r="I78" s="113">
        <v>177.77894736842106</v>
      </c>
      <c r="J78" s="252">
        <f t="shared" si="1"/>
        <v>0</v>
      </c>
      <c r="K78" s="375" t="s">
        <v>36466</v>
      </c>
    </row>
    <row r="79" spans="1:11" ht="12.75">
      <c r="A79" s="22" t="s">
        <v>4792</v>
      </c>
      <c r="B79" s="251">
        <v>662545123349</v>
      </c>
      <c r="C79" s="5" t="s">
        <v>7</v>
      </c>
      <c r="D79" s="111" t="s">
        <v>4662</v>
      </c>
      <c r="E79" s="5" t="s">
        <v>4650</v>
      </c>
      <c r="F79" s="22" t="s">
        <v>4793</v>
      </c>
      <c r="G79" s="111">
        <v>16</v>
      </c>
      <c r="H79" s="111">
        <v>16</v>
      </c>
      <c r="I79" s="113">
        <v>190.0526315789474</v>
      </c>
      <c r="J79" s="252">
        <f t="shared" si="1"/>
        <v>0</v>
      </c>
      <c r="K79" s="375" t="s">
        <v>36466</v>
      </c>
    </row>
    <row r="80" spans="1:11" ht="12.75">
      <c r="A80" s="22" t="s">
        <v>4794</v>
      </c>
      <c r="B80" s="251">
        <v>662545116334</v>
      </c>
      <c r="C80" s="5" t="s">
        <v>7</v>
      </c>
      <c r="D80" s="111" t="s">
        <v>4653</v>
      </c>
      <c r="E80" s="5" t="s">
        <v>4650</v>
      </c>
      <c r="F80" s="22" t="s">
        <v>4795</v>
      </c>
      <c r="G80" s="111" t="s">
        <v>4445</v>
      </c>
      <c r="H80" s="111" t="s">
        <v>4445</v>
      </c>
      <c r="I80" s="113">
        <v>176.05263157894737</v>
      </c>
      <c r="J80" s="252">
        <f t="shared" si="1"/>
        <v>0</v>
      </c>
      <c r="K80" s="375" t="s">
        <v>36466</v>
      </c>
    </row>
    <row r="81" spans="1:11" ht="12.75">
      <c r="A81" s="22" t="s">
        <v>4796</v>
      </c>
      <c r="B81" s="251">
        <v>662545123356</v>
      </c>
      <c r="C81" s="5" t="s">
        <v>7</v>
      </c>
      <c r="D81" s="111" t="s">
        <v>4653</v>
      </c>
      <c r="E81" s="5" t="s">
        <v>4650</v>
      </c>
      <c r="F81" s="22" t="s">
        <v>4797</v>
      </c>
      <c r="G81" s="111">
        <v>16</v>
      </c>
      <c r="H81" s="111">
        <v>16</v>
      </c>
      <c r="I81" s="113">
        <v>182.33684210526317</v>
      </c>
      <c r="J81" s="252">
        <f t="shared" si="1"/>
        <v>0</v>
      </c>
      <c r="K81" s="375" t="s">
        <v>36466</v>
      </c>
    </row>
    <row r="82" spans="1:11" ht="12.75">
      <c r="A82" s="22" t="s">
        <v>4798</v>
      </c>
      <c r="B82" s="251">
        <v>662545123363</v>
      </c>
      <c r="C82" s="5" t="s">
        <v>7</v>
      </c>
      <c r="D82" s="111" t="s">
        <v>4656</v>
      </c>
      <c r="E82" s="5" t="s">
        <v>4650</v>
      </c>
      <c r="F82" s="22" t="s">
        <v>4799</v>
      </c>
      <c r="G82" s="111">
        <v>16</v>
      </c>
      <c r="H82" s="111">
        <v>16</v>
      </c>
      <c r="I82" s="113">
        <v>182.33684210526317</v>
      </c>
      <c r="J82" s="252">
        <f t="shared" si="1"/>
        <v>0</v>
      </c>
      <c r="K82" s="375" t="s">
        <v>36466</v>
      </c>
    </row>
    <row r="83" spans="1:11" ht="12.75">
      <c r="A83" s="22" t="s">
        <v>4800</v>
      </c>
      <c r="B83" s="251">
        <v>662545123370</v>
      </c>
      <c r="C83" s="5" t="s">
        <v>7</v>
      </c>
      <c r="D83" s="111" t="s">
        <v>4659</v>
      </c>
      <c r="E83" s="5" t="s">
        <v>4650</v>
      </c>
      <c r="F83" s="22" t="s">
        <v>4801</v>
      </c>
      <c r="G83" s="111">
        <v>16</v>
      </c>
      <c r="H83" s="111">
        <v>16</v>
      </c>
      <c r="I83" s="113">
        <v>175.74736842105264</v>
      </c>
      <c r="J83" s="252">
        <f t="shared" si="1"/>
        <v>0</v>
      </c>
      <c r="K83" s="375" t="s">
        <v>36466</v>
      </c>
    </row>
    <row r="84" spans="1:11" ht="12.75">
      <c r="A84" s="22" t="s">
        <v>4802</v>
      </c>
      <c r="B84" s="251">
        <v>662545123387</v>
      </c>
      <c r="C84" s="5" t="s">
        <v>7</v>
      </c>
      <c r="D84" s="111" t="s">
        <v>4662</v>
      </c>
      <c r="E84" s="5" t="s">
        <v>4650</v>
      </c>
      <c r="F84" s="22" t="s">
        <v>4803</v>
      </c>
      <c r="G84" s="111">
        <v>16</v>
      </c>
      <c r="H84" s="111">
        <v>16</v>
      </c>
      <c r="I84" s="113">
        <v>188.01052631578949</v>
      </c>
      <c r="J84" s="252">
        <f t="shared" si="1"/>
        <v>0</v>
      </c>
      <c r="K84" s="375" t="s">
        <v>36466</v>
      </c>
    </row>
    <row r="85" spans="1:11" ht="12.75">
      <c r="A85" s="22" t="s">
        <v>4804</v>
      </c>
      <c r="B85" s="251">
        <v>662545116341</v>
      </c>
      <c r="C85" s="5" t="s">
        <v>7</v>
      </c>
      <c r="D85" s="111" t="s">
        <v>4656</v>
      </c>
      <c r="E85" s="5" t="s">
        <v>4650</v>
      </c>
      <c r="F85" s="22" t="s">
        <v>4805</v>
      </c>
      <c r="G85" s="111" t="s">
        <v>4445</v>
      </c>
      <c r="H85" s="111" t="s">
        <v>4445</v>
      </c>
      <c r="I85" s="113">
        <v>176.05263157894737</v>
      </c>
      <c r="J85" s="252">
        <f t="shared" si="1"/>
        <v>0</v>
      </c>
      <c r="K85" s="375" t="s">
        <v>36466</v>
      </c>
    </row>
    <row r="86" spans="1:11" ht="12.75">
      <c r="A86" s="22" t="s">
        <v>4806</v>
      </c>
      <c r="B86" s="251">
        <v>662545116358</v>
      </c>
      <c r="C86" s="5" t="s">
        <v>7</v>
      </c>
      <c r="D86" s="111" t="s">
        <v>4659</v>
      </c>
      <c r="E86" s="5" t="s">
        <v>4650</v>
      </c>
      <c r="F86" s="22" t="s">
        <v>4807</v>
      </c>
      <c r="G86" s="111" t="s">
        <v>4445</v>
      </c>
      <c r="H86" s="111" t="s">
        <v>4445</v>
      </c>
      <c r="I86" s="113">
        <v>169.46315789473687</v>
      </c>
      <c r="J86" s="252">
        <f t="shared" si="1"/>
        <v>0</v>
      </c>
      <c r="K86" s="375" t="s">
        <v>36466</v>
      </c>
    </row>
    <row r="87" spans="1:11" ht="12.75">
      <c r="A87" s="22" t="s">
        <v>4808</v>
      </c>
      <c r="B87" s="251">
        <v>662545116365</v>
      </c>
      <c r="C87" s="5" t="s">
        <v>7</v>
      </c>
      <c r="D87" s="111" t="s">
        <v>4662</v>
      </c>
      <c r="E87" s="5" t="s">
        <v>4650</v>
      </c>
      <c r="F87" s="22" t="s">
        <v>4809</v>
      </c>
      <c r="G87" s="111" t="s">
        <v>4445</v>
      </c>
      <c r="H87" s="111" t="s">
        <v>4445</v>
      </c>
      <c r="I87" s="113">
        <v>181.72631578947369</v>
      </c>
      <c r="J87" s="252">
        <f t="shared" si="1"/>
        <v>0</v>
      </c>
      <c r="K87" s="375" t="s">
        <v>36466</v>
      </c>
    </row>
    <row r="88" spans="1:11" ht="12.75">
      <c r="A88" s="22" t="s">
        <v>4810</v>
      </c>
      <c r="B88" s="251">
        <v>662545120027</v>
      </c>
      <c r="C88" s="5" t="s">
        <v>1</v>
      </c>
      <c r="D88" s="111" t="s">
        <v>4649</v>
      </c>
      <c r="E88" s="5" t="s">
        <v>4650</v>
      </c>
      <c r="F88" s="22" t="s">
        <v>4811</v>
      </c>
      <c r="G88" s="111">
        <v>1</v>
      </c>
      <c r="H88" s="111">
        <v>6</v>
      </c>
      <c r="I88" s="113">
        <v>350.31578947368422</v>
      </c>
      <c r="J88" s="252">
        <f t="shared" si="1"/>
        <v>0</v>
      </c>
      <c r="K88" s="375" t="s">
        <v>36466</v>
      </c>
    </row>
    <row r="89" spans="1:11" ht="12.75">
      <c r="A89" s="22" t="s">
        <v>4812</v>
      </c>
      <c r="B89" s="251">
        <v>662545123394</v>
      </c>
      <c r="C89" s="5" t="s">
        <v>1</v>
      </c>
      <c r="D89" s="111" t="s">
        <v>4653</v>
      </c>
      <c r="E89" s="5" t="s">
        <v>4650</v>
      </c>
      <c r="F89" s="22" t="s">
        <v>4813</v>
      </c>
      <c r="G89" s="111">
        <v>10</v>
      </c>
      <c r="H89" s="111">
        <v>10</v>
      </c>
      <c r="I89" s="113">
        <v>444.93684210526317</v>
      </c>
      <c r="J89" s="252">
        <f t="shared" si="1"/>
        <v>0</v>
      </c>
      <c r="K89" s="375" t="s">
        <v>36466</v>
      </c>
    </row>
    <row r="90" spans="1:11" ht="12.75">
      <c r="A90" s="22" t="s">
        <v>4814</v>
      </c>
      <c r="B90" s="251">
        <v>662545123400</v>
      </c>
      <c r="C90" s="5" t="s">
        <v>1</v>
      </c>
      <c r="D90" s="111" t="s">
        <v>4656</v>
      </c>
      <c r="E90" s="5" t="s">
        <v>4650</v>
      </c>
      <c r="F90" s="22" t="s">
        <v>4815</v>
      </c>
      <c r="G90" s="111">
        <v>10</v>
      </c>
      <c r="H90" s="111">
        <v>10</v>
      </c>
      <c r="I90" s="113">
        <v>444.93684210526317</v>
      </c>
      <c r="J90" s="252">
        <f t="shared" si="1"/>
        <v>0</v>
      </c>
      <c r="K90" s="375" t="s">
        <v>36466</v>
      </c>
    </row>
    <row r="91" spans="1:11" ht="12.75">
      <c r="A91" s="22" t="s">
        <v>4816</v>
      </c>
      <c r="B91" s="251">
        <v>662545120034</v>
      </c>
      <c r="C91" s="5" t="s">
        <v>8</v>
      </c>
      <c r="D91" s="111" t="s">
        <v>4649</v>
      </c>
      <c r="E91" s="5" t="s">
        <v>4650</v>
      </c>
      <c r="F91" s="22" t="s">
        <v>4817</v>
      </c>
      <c r="G91" s="111">
        <v>1</v>
      </c>
      <c r="H91" s="111">
        <v>6</v>
      </c>
      <c r="I91" s="113">
        <v>371.46315789473687</v>
      </c>
      <c r="J91" s="252">
        <f t="shared" si="1"/>
        <v>0</v>
      </c>
      <c r="K91" s="375" t="s">
        <v>36466</v>
      </c>
    </row>
    <row r="92" spans="1:11" ht="12.75">
      <c r="A92" s="22" t="s">
        <v>4818</v>
      </c>
      <c r="B92" s="251">
        <v>662545123417</v>
      </c>
      <c r="C92" s="5" t="s">
        <v>8</v>
      </c>
      <c r="D92" s="111" t="s">
        <v>4653</v>
      </c>
      <c r="E92" s="5" t="s">
        <v>4650</v>
      </c>
      <c r="F92" s="22" t="s">
        <v>4819</v>
      </c>
      <c r="G92" s="111">
        <v>8</v>
      </c>
      <c r="H92" s="111">
        <v>8</v>
      </c>
      <c r="I92" s="113">
        <v>510.12631578947372</v>
      </c>
      <c r="J92" s="252">
        <f t="shared" si="1"/>
        <v>0</v>
      </c>
      <c r="K92" s="375" t="s">
        <v>36466</v>
      </c>
    </row>
    <row r="93" spans="1:11" ht="12.75">
      <c r="A93" s="22" t="s">
        <v>4820</v>
      </c>
      <c r="B93" s="251">
        <v>662545123424</v>
      </c>
      <c r="C93" s="5" t="s">
        <v>8</v>
      </c>
      <c r="D93" s="111" t="s">
        <v>4656</v>
      </c>
      <c r="E93" s="5" t="s">
        <v>4650</v>
      </c>
      <c r="F93" s="22" t="s">
        <v>4821</v>
      </c>
      <c r="G93" s="111">
        <v>8</v>
      </c>
      <c r="H93" s="111">
        <v>8</v>
      </c>
      <c r="I93" s="113">
        <v>510.12631578947372</v>
      </c>
      <c r="J93" s="252">
        <f t="shared" si="1"/>
        <v>0</v>
      </c>
      <c r="K93" s="375" t="s">
        <v>36466</v>
      </c>
    </row>
    <row r="94" spans="1:11" ht="12.75">
      <c r="A94" s="22" t="s">
        <v>4822</v>
      </c>
      <c r="B94" s="251">
        <v>662545120041</v>
      </c>
      <c r="C94" s="5" t="s">
        <v>9</v>
      </c>
      <c r="D94" s="111" t="s">
        <v>4649</v>
      </c>
      <c r="E94" s="5" t="s">
        <v>4650</v>
      </c>
      <c r="F94" s="22" t="s">
        <v>4823</v>
      </c>
      <c r="G94" s="111">
        <v>1</v>
      </c>
      <c r="H94" s="111">
        <v>6</v>
      </c>
      <c r="I94" s="113">
        <v>403.66315789473686</v>
      </c>
      <c r="J94" s="252">
        <f t="shared" si="1"/>
        <v>0</v>
      </c>
      <c r="K94" s="375" t="s">
        <v>36466</v>
      </c>
    </row>
    <row r="95" spans="1:11" ht="12.75">
      <c r="A95" s="22" t="s">
        <v>4824</v>
      </c>
      <c r="B95" s="251">
        <v>662545123431</v>
      </c>
      <c r="C95" s="5" t="s">
        <v>9</v>
      </c>
      <c r="D95" s="111" t="s">
        <v>4653</v>
      </c>
      <c r="E95" s="5" t="s">
        <v>4650</v>
      </c>
      <c r="F95" s="22" t="s">
        <v>4825</v>
      </c>
      <c r="G95" s="111">
        <v>6</v>
      </c>
      <c r="H95" s="111">
        <v>6</v>
      </c>
      <c r="I95" s="113">
        <v>579.33684210526314</v>
      </c>
      <c r="J95" s="252">
        <f t="shared" si="1"/>
        <v>0</v>
      </c>
      <c r="K95" s="375" t="s">
        <v>36466</v>
      </c>
    </row>
    <row r="96" spans="1:11" ht="12.75">
      <c r="A96" s="22" t="s">
        <v>4826</v>
      </c>
      <c r="B96" s="251">
        <v>662545123448</v>
      </c>
      <c r="C96" s="5" t="s">
        <v>9</v>
      </c>
      <c r="D96" s="111" t="s">
        <v>4656</v>
      </c>
      <c r="E96" s="5" t="s">
        <v>4650</v>
      </c>
      <c r="F96" s="22" t="s">
        <v>4827</v>
      </c>
      <c r="G96" s="111">
        <v>6</v>
      </c>
      <c r="H96" s="111">
        <v>6</v>
      </c>
      <c r="I96" s="113">
        <v>579.33684210526314</v>
      </c>
      <c r="J96" s="252">
        <f t="shared" si="1"/>
        <v>0</v>
      </c>
      <c r="K96" s="375" t="s">
        <v>36466</v>
      </c>
    </row>
    <row r="97" spans="1:11" ht="12.75">
      <c r="A97" s="22" t="s">
        <v>4828</v>
      </c>
      <c r="B97" s="251">
        <v>662545120058</v>
      </c>
      <c r="C97" s="5" t="s">
        <v>482</v>
      </c>
      <c r="D97" s="111" t="s">
        <v>2017</v>
      </c>
      <c r="E97" s="5" t="s">
        <v>4650</v>
      </c>
      <c r="F97" s="22" t="s">
        <v>4829</v>
      </c>
      <c r="G97" s="111">
        <v>50</v>
      </c>
      <c r="H97" s="111">
        <v>200</v>
      </c>
      <c r="I97" s="113">
        <v>5.9157894736842112</v>
      </c>
      <c r="J97" s="252">
        <f t="shared" si="1"/>
        <v>0</v>
      </c>
      <c r="K97" s="375" t="s">
        <v>36466</v>
      </c>
    </row>
    <row r="98" spans="1:11" ht="12.75">
      <c r="A98" s="22" t="s">
        <v>4830</v>
      </c>
      <c r="B98" s="251">
        <v>662545120065</v>
      </c>
      <c r="C98" s="5" t="s">
        <v>485</v>
      </c>
      <c r="D98" s="111" t="s">
        <v>4831</v>
      </c>
      <c r="E98" s="5" t="s">
        <v>4650</v>
      </c>
      <c r="F98" s="22" t="s">
        <v>4832</v>
      </c>
      <c r="G98" s="111">
        <v>50</v>
      </c>
      <c r="H98" s="111">
        <v>100</v>
      </c>
      <c r="I98" s="113">
        <v>7.8421052631578956</v>
      </c>
      <c r="J98" s="252">
        <f t="shared" si="1"/>
        <v>0</v>
      </c>
      <c r="K98" s="375" t="s">
        <v>36466</v>
      </c>
    </row>
    <row r="99" spans="1:11" ht="12.75">
      <c r="A99" s="22" t="s">
        <v>4833</v>
      </c>
      <c r="B99" s="251">
        <v>662545110837</v>
      </c>
      <c r="C99" s="5" t="s">
        <v>5</v>
      </c>
      <c r="D99" s="111" t="s">
        <v>1111</v>
      </c>
      <c r="E99" s="5" t="s">
        <v>4650</v>
      </c>
      <c r="F99" s="22" t="s">
        <v>4834</v>
      </c>
      <c r="G99" s="111">
        <v>1</v>
      </c>
      <c r="H99" s="111">
        <v>25</v>
      </c>
      <c r="I99" s="113">
        <v>10.936842105263159</v>
      </c>
      <c r="J99" s="252">
        <f t="shared" si="1"/>
        <v>0</v>
      </c>
      <c r="K99" s="375" t="s">
        <v>36466</v>
      </c>
    </row>
    <row r="100" spans="1:11" ht="12.75">
      <c r="A100" s="22" t="s">
        <v>4835</v>
      </c>
      <c r="B100" s="251">
        <v>662545110660</v>
      </c>
      <c r="C100" s="5" t="s">
        <v>5</v>
      </c>
      <c r="D100" s="111" t="s">
        <v>20822</v>
      </c>
      <c r="E100" s="5" t="s">
        <v>4650</v>
      </c>
      <c r="F100" s="22" t="s">
        <v>20823</v>
      </c>
      <c r="G100" s="111">
        <v>1</v>
      </c>
      <c r="H100" s="111">
        <v>25</v>
      </c>
      <c r="I100" s="113">
        <v>10.936842105263159</v>
      </c>
      <c r="J100" s="252">
        <f t="shared" si="1"/>
        <v>0</v>
      </c>
      <c r="K100" s="375" t="s">
        <v>36466</v>
      </c>
    </row>
    <row r="101" spans="1:11" ht="12.75">
      <c r="A101" s="22" t="s">
        <v>4836</v>
      </c>
      <c r="B101" s="251">
        <v>662545110646</v>
      </c>
      <c r="C101" s="5" t="s">
        <v>5</v>
      </c>
      <c r="D101" s="111" t="s">
        <v>20824</v>
      </c>
      <c r="E101" s="5" t="s">
        <v>4650</v>
      </c>
      <c r="F101" s="22" t="s">
        <v>20825</v>
      </c>
      <c r="G101" s="111">
        <v>1</v>
      </c>
      <c r="H101" s="111">
        <v>25</v>
      </c>
      <c r="I101" s="113">
        <v>8.7684210526315791</v>
      </c>
      <c r="J101" s="252">
        <f t="shared" si="1"/>
        <v>0</v>
      </c>
      <c r="K101" s="375" t="s">
        <v>36466</v>
      </c>
    </row>
    <row r="102" spans="1:11" ht="12.75">
      <c r="A102" s="22" t="s">
        <v>4838</v>
      </c>
      <c r="B102" s="251">
        <v>662545110622</v>
      </c>
      <c r="C102" s="5" t="s">
        <v>5</v>
      </c>
      <c r="D102" s="111" t="s">
        <v>2685</v>
      </c>
      <c r="E102" s="5" t="s">
        <v>4650</v>
      </c>
      <c r="F102" s="22" t="s">
        <v>4837</v>
      </c>
      <c r="G102" s="111">
        <v>1</v>
      </c>
      <c r="H102" s="111">
        <v>25</v>
      </c>
      <c r="I102" s="113">
        <v>12.063157894736843</v>
      </c>
      <c r="J102" s="252">
        <f t="shared" si="1"/>
        <v>0</v>
      </c>
      <c r="K102" s="375" t="s">
        <v>36466</v>
      </c>
    </row>
    <row r="103" spans="1:11" ht="12.75">
      <c r="A103" s="22" t="s">
        <v>4839</v>
      </c>
      <c r="B103" s="251">
        <v>662545110844</v>
      </c>
      <c r="C103" s="5" t="s">
        <v>6</v>
      </c>
      <c r="D103" s="111" t="s">
        <v>1111</v>
      </c>
      <c r="E103" s="5" t="s">
        <v>4650</v>
      </c>
      <c r="F103" s="22" t="s">
        <v>4840</v>
      </c>
      <c r="G103" s="111">
        <v>10</v>
      </c>
      <c r="H103" s="111">
        <v>200</v>
      </c>
      <c r="I103" s="113">
        <v>11.073684210526316</v>
      </c>
      <c r="J103" s="252">
        <f t="shared" si="1"/>
        <v>0</v>
      </c>
      <c r="K103" s="375" t="s">
        <v>36466</v>
      </c>
    </row>
    <row r="104" spans="1:11" ht="12.75">
      <c r="A104" s="22" t="s">
        <v>4841</v>
      </c>
      <c r="B104" s="251">
        <v>662545110677</v>
      </c>
      <c r="C104" s="5" t="s">
        <v>6</v>
      </c>
      <c r="D104" s="111" t="s">
        <v>20822</v>
      </c>
      <c r="E104" s="5" t="s">
        <v>4650</v>
      </c>
      <c r="F104" s="22" t="s">
        <v>20826</v>
      </c>
      <c r="G104" s="111">
        <v>10</v>
      </c>
      <c r="H104" s="111">
        <v>200</v>
      </c>
      <c r="I104" s="113">
        <v>11.073684210526316</v>
      </c>
      <c r="J104" s="252">
        <f t="shared" si="1"/>
        <v>0</v>
      </c>
      <c r="K104" s="375" t="s">
        <v>36466</v>
      </c>
    </row>
    <row r="105" spans="1:11" ht="12.75">
      <c r="A105" s="22" t="s">
        <v>4842</v>
      </c>
      <c r="B105" s="251">
        <v>662545110653</v>
      </c>
      <c r="C105" s="5" t="s">
        <v>6</v>
      </c>
      <c r="D105" s="111" t="s">
        <v>20824</v>
      </c>
      <c r="E105" s="5" t="s">
        <v>4650</v>
      </c>
      <c r="F105" s="22" t="s">
        <v>20827</v>
      </c>
      <c r="G105" s="111">
        <v>1</v>
      </c>
      <c r="H105" s="111">
        <v>25</v>
      </c>
      <c r="I105" s="113">
        <v>8.7684210526315791</v>
      </c>
      <c r="J105" s="252">
        <f t="shared" si="1"/>
        <v>0</v>
      </c>
      <c r="K105" s="375" t="s">
        <v>36466</v>
      </c>
    </row>
    <row r="106" spans="1:11" ht="12.75">
      <c r="A106" s="22" t="s">
        <v>4843</v>
      </c>
      <c r="B106" s="251">
        <v>662545110639</v>
      </c>
      <c r="C106" s="5" t="s">
        <v>4844</v>
      </c>
      <c r="D106" s="111" t="s">
        <v>2685</v>
      </c>
      <c r="E106" s="5" t="s">
        <v>4650</v>
      </c>
      <c r="F106" s="22" t="s">
        <v>4848</v>
      </c>
      <c r="G106" s="111">
        <v>1</v>
      </c>
      <c r="H106" s="111">
        <v>25</v>
      </c>
      <c r="I106" s="113">
        <v>12.810526315789474</v>
      </c>
      <c r="J106" s="252">
        <f t="shared" si="1"/>
        <v>0</v>
      </c>
      <c r="K106" s="375" t="s">
        <v>36466</v>
      </c>
    </row>
    <row r="107" spans="1:11" ht="12.75">
      <c r="A107" s="22" t="s">
        <v>4845</v>
      </c>
      <c r="B107" s="251">
        <v>662545110851</v>
      </c>
      <c r="C107" s="5" t="s">
        <v>7</v>
      </c>
      <c r="D107" s="111" t="s">
        <v>2685</v>
      </c>
      <c r="E107" s="5" t="s">
        <v>4650</v>
      </c>
      <c r="F107" s="22" t="s">
        <v>4848</v>
      </c>
      <c r="G107" s="111">
        <v>10</v>
      </c>
      <c r="H107" s="111">
        <v>100</v>
      </c>
      <c r="I107" s="113">
        <v>13.115789473684211</v>
      </c>
      <c r="J107" s="252">
        <f t="shared" si="1"/>
        <v>0</v>
      </c>
      <c r="K107" s="375" t="s">
        <v>36466</v>
      </c>
    </row>
    <row r="108" spans="1:11" ht="12.75">
      <c r="A108" s="22" t="s">
        <v>4846</v>
      </c>
      <c r="B108" s="251">
        <v>662545110820</v>
      </c>
      <c r="C108" s="5" t="s">
        <v>7</v>
      </c>
      <c r="D108" s="111" t="s">
        <v>2685</v>
      </c>
      <c r="E108" s="5" t="s">
        <v>4650</v>
      </c>
      <c r="F108" s="22" t="s">
        <v>4848</v>
      </c>
      <c r="G108" s="111">
        <v>10</v>
      </c>
      <c r="H108" s="111">
        <v>100</v>
      </c>
      <c r="I108" s="113">
        <v>13.115789473684211</v>
      </c>
      <c r="J108" s="252">
        <f t="shared" si="1"/>
        <v>0</v>
      </c>
      <c r="K108" s="375" t="s">
        <v>36466</v>
      </c>
    </row>
    <row r="109" spans="1:11" ht="12.75">
      <c r="A109" s="22" t="s">
        <v>4847</v>
      </c>
      <c r="B109" s="251">
        <v>662545120072</v>
      </c>
      <c r="C109" s="5" t="s">
        <v>7</v>
      </c>
      <c r="D109" s="111" t="s">
        <v>2685</v>
      </c>
      <c r="E109" s="5" t="s">
        <v>4650</v>
      </c>
      <c r="F109" s="22" t="s">
        <v>4848</v>
      </c>
      <c r="G109" s="111">
        <v>20</v>
      </c>
      <c r="H109" s="111">
        <v>80</v>
      </c>
      <c r="I109" s="113">
        <v>10.031578947368422</v>
      </c>
      <c r="J109" s="252">
        <f t="shared" si="1"/>
        <v>0</v>
      </c>
      <c r="K109" s="375" t="s">
        <v>36466</v>
      </c>
    </row>
    <row r="110" spans="1:11" ht="12.75">
      <c r="A110" s="22" t="s">
        <v>4849</v>
      </c>
      <c r="B110" s="251">
        <v>662545120089</v>
      </c>
      <c r="C110" s="5" t="s">
        <v>7</v>
      </c>
      <c r="D110" s="111" t="s">
        <v>2685</v>
      </c>
      <c r="E110" s="5" t="s">
        <v>4650</v>
      </c>
      <c r="F110" s="22" t="s">
        <v>4848</v>
      </c>
      <c r="G110" s="111">
        <v>20</v>
      </c>
      <c r="H110" s="111">
        <v>80</v>
      </c>
      <c r="I110" s="113">
        <v>15.789473684210527</v>
      </c>
      <c r="J110" s="252">
        <f t="shared" si="1"/>
        <v>0</v>
      </c>
      <c r="K110" s="375" t="s">
        <v>36466</v>
      </c>
    </row>
    <row r="111" spans="1:11" ht="12.75">
      <c r="A111" s="22" t="s">
        <v>4850</v>
      </c>
      <c r="B111" s="251">
        <v>662545120096</v>
      </c>
      <c r="C111" s="5" t="s">
        <v>1</v>
      </c>
      <c r="D111" s="111" t="s">
        <v>2685</v>
      </c>
      <c r="E111" s="5" t="s">
        <v>4650</v>
      </c>
      <c r="F111" s="22" t="s">
        <v>20828</v>
      </c>
      <c r="G111" s="111">
        <v>10</v>
      </c>
      <c r="H111" s="111">
        <v>80</v>
      </c>
      <c r="I111" s="113">
        <v>48.810526315789474</v>
      </c>
      <c r="J111" s="252">
        <f t="shared" si="1"/>
        <v>0</v>
      </c>
      <c r="K111" s="375" t="s">
        <v>36466</v>
      </c>
    </row>
    <row r="112" spans="1:11" ht="12.75">
      <c r="A112" s="22" t="s">
        <v>4851</v>
      </c>
      <c r="B112" s="251">
        <v>662545120102</v>
      </c>
      <c r="C112" s="5" t="s">
        <v>1</v>
      </c>
      <c r="D112" s="111" t="s">
        <v>2685</v>
      </c>
      <c r="E112" s="5" t="s">
        <v>4650</v>
      </c>
      <c r="F112" s="22" t="s">
        <v>20828</v>
      </c>
      <c r="G112" s="111">
        <v>10</v>
      </c>
      <c r="H112" s="111">
        <v>80</v>
      </c>
      <c r="I112" s="113">
        <v>48.810526315789474</v>
      </c>
      <c r="J112" s="252">
        <f t="shared" si="1"/>
        <v>0</v>
      </c>
      <c r="K112" s="375" t="s">
        <v>36466</v>
      </c>
    </row>
    <row r="113" spans="1:11" ht="12.75">
      <c r="A113" s="22" t="s">
        <v>4852</v>
      </c>
      <c r="B113" s="251">
        <v>662545120119</v>
      </c>
      <c r="C113" s="5" t="s">
        <v>8</v>
      </c>
      <c r="D113" s="111" t="s">
        <v>2685</v>
      </c>
      <c r="E113" s="5" t="s">
        <v>4650</v>
      </c>
      <c r="F113" s="22" t="s">
        <v>20829</v>
      </c>
      <c r="G113" s="111">
        <v>10</v>
      </c>
      <c r="H113" s="111">
        <v>400</v>
      </c>
      <c r="I113" s="113">
        <v>69.800000000000011</v>
      </c>
      <c r="J113" s="252">
        <f t="shared" si="1"/>
        <v>0</v>
      </c>
      <c r="K113" s="375" t="s">
        <v>36466</v>
      </c>
    </row>
    <row r="114" spans="1:11" ht="12.75">
      <c r="A114" s="22" t="s">
        <v>4853</v>
      </c>
      <c r="B114" s="251">
        <v>662545120126</v>
      </c>
      <c r="C114" s="5" t="s">
        <v>8</v>
      </c>
      <c r="D114" s="111" t="s">
        <v>2685</v>
      </c>
      <c r="E114" s="5" t="s">
        <v>4650</v>
      </c>
      <c r="F114" s="22" t="s">
        <v>20830</v>
      </c>
      <c r="G114" s="111">
        <v>10</v>
      </c>
      <c r="H114" s="111">
        <v>80</v>
      </c>
      <c r="I114" s="113">
        <v>69.800000000000011</v>
      </c>
      <c r="J114" s="252">
        <f t="shared" si="1"/>
        <v>0</v>
      </c>
      <c r="K114" s="375" t="s">
        <v>36466</v>
      </c>
    </row>
    <row r="115" spans="1:11" ht="12.75">
      <c r="A115" s="22" t="s">
        <v>4854</v>
      </c>
      <c r="B115" s="251">
        <v>662545120133</v>
      </c>
      <c r="C115" s="5" t="s">
        <v>9</v>
      </c>
      <c r="D115" s="111" t="s">
        <v>2685</v>
      </c>
      <c r="E115" s="5" t="s">
        <v>4650</v>
      </c>
      <c r="F115" s="22" t="s">
        <v>20831</v>
      </c>
      <c r="G115" s="111">
        <v>10</v>
      </c>
      <c r="H115" s="111">
        <v>40</v>
      </c>
      <c r="I115" s="113">
        <v>87.715789473684211</v>
      </c>
      <c r="J115" s="252">
        <f t="shared" si="1"/>
        <v>0</v>
      </c>
      <c r="K115" s="375" t="s">
        <v>36466</v>
      </c>
    </row>
    <row r="116" spans="1:11" ht="12.75">
      <c r="A116" s="22" t="s">
        <v>4855</v>
      </c>
      <c r="B116" s="251">
        <v>662545120140</v>
      </c>
      <c r="C116" s="5" t="s">
        <v>9</v>
      </c>
      <c r="D116" s="111" t="s">
        <v>2685</v>
      </c>
      <c r="E116" s="5" t="s">
        <v>4650</v>
      </c>
      <c r="F116" s="22" t="s">
        <v>20831</v>
      </c>
      <c r="G116" s="111">
        <v>10</v>
      </c>
      <c r="H116" s="111">
        <v>40</v>
      </c>
      <c r="I116" s="113">
        <v>87.715789473684211</v>
      </c>
      <c r="J116" s="252">
        <f t="shared" si="1"/>
        <v>0</v>
      </c>
      <c r="K116" s="375" t="s">
        <v>36466</v>
      </c>
    </row>
    <row r="117" spans="1:11" ht="12.75">
      <c r="A117" s="22" t="s">
        <v>4856</v>
      </c>
      <c r="B117" s="251">
        <v>662545116136</v>
      </c>
      <c r="C117" s="5" t="s">
        <v>5</v>
      </c>
      <c r="D117" s="111" t="s">
        <v>22</v>
      </c>
      <c r="E117" s="5" t="s">
        <v>4857</v>
      </c>
      <c r="F117" s="22" t="s">
        <v>4858</v>
      </c>
      <c r="G117" s="111">
        <v>1</v>
      </c>
      <c r="H117" s="111">
        <v>24</v>
      </c>
      <c r="I117" s="113">
        <v>88.621052631578948</v>
      </c>
      <c r="J117" s="252">
        <f t="shared" si="1"/>
        <v>0</v>
      </c>
      <c r="K117" s="375" t="s">
        <v>36466</v>
      </c>
    </row>
    <row r="118" spans="1:11" ht="12.75">
      <c r="A118" s="22" t="s">
        <v>4859</v>
      </c>
      <c r="B118" s="251">
        <v>662545116150</v>
      </c>
      <c r="C118" s="5" t="s">
        <v>6</v>
      </c>
      <c r="D118" s="111" t="s">
        <v>22</v>
      </c>
      <c r="E118" s="5" t="s">
        <v>4857</v>
      </c>
      <c r="F118" s="22" t="s">
        <v>4860</v>
      </c>
      <c r="G118" s="111">
        <v>1</v>
      </c>
      <c r="H118" s="111">
        <v>24</v>
      </c>
      <c r="I118" s="113">
        <v>93.252631578947373</v>
      </c>
      <c r="J118" s="252">
        <f t="shared" si="1"/>
        <v>0</v>
      </c>
      <c r="K118" s="375" t="s">
        <v>36466</v>
      </c>
    </row>
    <row r="119" spans="1:11" ht="12.75">
      <c r="A119" s="22" t="s">
        <v>4861</v>
      </c>
      <c r="B119" s="251">
        <v>662545116143</v>
      </c>
      <c r="C119" s="5" t="s">
        <v>7</v>
      </c>
      <c r="D119" s="111" t="s">
        <v>22</v>
      </c>
      <c r="E119" s="5" t="s">
        <v>4857</v>
      </c>
      <c r="F119" s="22" t="s">
        <v>4862</v>
      </c>
      <c r="G119" s="111">
        <v>1</v>
      </c>
      <c r="H119" s="111">
        <v>16</v>
      </c>
      <c r="I119" s="113">
        <v>115</v>
      </c>
      <c r="J119" s="252">
        <f t="shared" si="1"/>
        <v>0</v>
      </c>
      <c r="K119" s="375" t="s">
        <v>36466</v>
      </c>
    </row>
    <row r="120" spans="1:11" ht="12.75">
      <c r="A120" s="22" t="s">
        <v>4863</v>
      </c>
      <c r="B120" s="251">
        <v>662545116167</v>
      </c>
      <c r="C120" s="5" t="s">
        <v>5</v>
      </c>
      <c r="D120" s="111" t="s">
        <v>22</v>
      </c>
      <c r="E120" s="5" t="s">
        <v>4857</v>
      </c>
      <c r="F120" s="22" t="s">
        <v>4864</v>
      </c>
      <c r="G120" s="111">
        <v>1</v>
      </c>
      <c r="H120" s="111">
        <v>24</v>
      </c>
      <c r="I120" s="113">
        <v>107.75789473684212</v>
      </c>
      <c r="J120" s="252">
        <f t="shared" si="1"/>
        <v>0</v>
      </c>
      <c r="K120" s="375" t="s">
        <v>36466</v>
      </c>
    </row>
    <row r="121" spans="1:11" ht="12.75">
      <c r="A121" s="22" t="s">
        <v>4865</v>
      </c>
      <c r="B121" s="251">
        <v>662545116174</v>
      </c>
      <c r="C121" s="5" t="s">
        <v>6</v>
      </c>
      <c r="D121" s="111" t="s">
        <v>22</v>
      </c>
      <c r="E121" s="5" t="s">
        <v>4857</v>
      </c>
      <c r="F121" s="22" t="s">
        <v>4866</v>
      </c>
      <c r="G121" s="111">
        <v>1</v>
      </c>
      <c r="H121" s="111">
        <v>24</v>
      </c>
      <c r="I121" s="113">
        <v>113.42105263157896</v>
      </c>
      <c r="J121" s="252">
        <f t="shared" si="1"/>
        <v>0</v>
      </c>
      <c r="K121" s="375" t="s">
        <v>36466</v>
      </c>
    </row>
    <row r="122" spans="1:11" ht="12.75">
      <c r="A122" s="22" t="s">
        <v>4867</v>
      </c>
      <c r="B122" s="251">
        <v>662545116181</v>
      </c>
      <c r="C122" s="5" t="s">
        <v>7</v>
      </c>
      <c r="D122" s="111" t="s">
        <v>22</v>
      </c>
      <c r="E122" s="5" t="s">
        <v>4857</v>
      </c>
      <c r="F122" s="22" t="s">
        <v>4868</v>
      </c>
      <c r="G122" s="111">
        <v>1</v>
      </c>
      <c r="H122" s="111">
        <v>16</v>
      </c>
      <c r="I122" s="113">
        <v>144.44210526315791</v>
      </c>
      <c r="J122" s="252">
        <f t="shared" si="1"/>
        <v>0</v>
      </c>
      <c r="K122" s="375" t="s">
        <v>36466</v>
      </c>
    </row>
  </sheetData>
  <mergeCells count="3">
    <mergeCell ref="A1:I1"/>
    <mergeCell ref="A2:F2"/>
    <mergeCell ref="G2:I2"/>
  </mergeCells>
  <printOptions horizontalCentered="1" gridLines="1"/>
  <pageMargins left="0.25" right="0.25" top="0.75" bottom="0.75" header="0.3" footer="0.3"/>
  <pageSetup scale="59" orientation="landscape" r:id="rId1"/>
  <headerFooter>
    <oddFooter>&amp;L&amp;"Arial,Regular"&amp;9Printed: &amp;D&amp;C&amp;"Arial,Regular"&amp;9 Legend Valve®&amp;R&amp;"Arial,Regular"&amp;9&amp;P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788C4-5B24-4786-8AD3-611C3BAD7D4E}">
  <sheetPr codeName="Sheet9">
    <pageSetUpPr fitToPage="1"/>
  </sheetPr>
  <dimension ref="A1:J540"/>
  <sheetViews>
    <sheetView zoomScaleNormal="100" workbookViewId="0">
      <pane xSplit="1" ySplit="6" topLeftCell="B7" activePane="bottomRight" state="frozen"/>
      <selection activeCell="E4" sqref="E4"/>
      <selection pane="topRight" activeCell="E4" sqref="E4"/>
      <selection pane="bottomLeft" activeCell="E4" sqref="E4"/>
      <selection pane="bottomRight" activeCell="J2" sqref="J2"/>
    </sheetView>
  </sheetViews>
  <sheetFormatPr defaultColWidth="9.140625" defaultRowHeight="14.25"/>
  <cols>
    <col min="1" max="1" width="17.140625" style="90" bestFit="1" customWidth="1"/>
    <col min="2" max="2" width="14.5703125" style="55" bestFit="1" customWidth="1"/>
    <col min="3" max="3" width="15.140625" style="55" customWidth="1"/>
    <col min="4" max="4" width="20" style="91" bestFit="1" customWidth="1"/>
    <col min="5" max="5" width="35.140625" style="55" bestFit="1" customWidth="1"/>
    <col min="6" max="6" width="53.7109375" style="55" customWidth="1"/>
    <col min="7" max="7" width="9.140625" style="55" customWidth="1"/>
    <col min="8" max="8" width="8.7109375" style="90" bestFit="1" customWidth="1"/>
    <col min="9" max="9" width="11.85546875" style="92" bestFit="1" customWidth="1"/>
    <col min="10" max="10" width="13.140625" style="90" customWidth="1"/>
    <col min="11" max="16384" width="9.140625" style="55"/>
  </cols>
  <sheetData>
    <row r="1" spans="1:10" ht="33" customHeight="1">
      <c r="A1" s="415" t="s">
        <v>36447</v>
      </c>
      <c r="B1" s="415"/>
      <c r="C1" s="415"/>
      <c r="D1" s="415"/>
      <c r="E1" s="415"/>
      <c r="F1" s="415"/>
      <c r="G1" s="415"/>
      <c r="H1" s="415"/>
      <c r="I1" s="415"/>
      <c r="J1" s="54" t="s">
        <v>12</v>
      </c>
    </row>
    <row r="2" spans="1:10" ht="19.5" customHeight="1">
      <c r="A2" s="421" t="s">
        <v>4873</v>
      </c>
      <c r="B2" s="421"/>
      <c r="C2" s="421"/>
      <c r="D2" s="421"/>
      <c r="E2" s="421"/>
      <c r="F2" s="421"/>
      <c r="G2" s="421"/>
      <c r="H2" s="421"/>
      <c r="I2" s="421"/>
      <c r="J2" s="56">
        <v>0</v>
      </c>
    </row>
    <row r="3" spans="1:10" ht="19.5" customHeight="1">
      <c r="A3" s="421" t="s">
        <v>4874</v>
      </c>
      <c r="B3" s="421"/>
      <c r="C3" s="421"/>
      <c r="D3" s="421"/>
      <c r="E3" s="421"/>
      <c r="F3" s="421"/>
      <c r="G3" s="421"/>
      <c r="H3" s="421"/>
      <c r="I3" s="421"/>
      <c r="J3" s="56">
        <v>0</v>
      </c>
    </row>
    <row r="4" spans="1:10" ht="19.5" customHeight="1">
      <c r="A4" s="421" t="s">
        <v>4875</v>
      </c>
      <c r="B4" s="421"/>
      <c r="C4" s="421"/>
      <c r="D4" s="421"/>
      <c r="E4" s="421"/>
      <c r="F4" s="421"/>
      <c r="G4" s="421"/>
      <c r="H4" s="421"/>
      <c r="I4" s="421"/>
      <c r="J4" s="56">
        <v>0</v>
      </c>
    </row>
    <row r="5" spans="1:10" ht="33.75" customHeight="1">
      <c r="A5" s="422" t="s">
        <v>13</v>
      </c>
      <c r="B5" s="423"/>
      <c r="C5" s="423"/>
      <c r="D5" s="423"/>
      <c r="E5" s="423"/>
      <c r="F5" s="423"/>
      <c r="G5" s="423"/>
      <c r="H5" s="423"/>
      <c r="I5" s="423"/>
      <c r="J5" s="424"/>
    </row>
    <row r="6" spans="1:10" ht="24">
      <c r="A6" s="57" t="s">
        <v>4540</v>
      </c>
      <c r="B6" s="57" t="s">
        <v>0</v>
      </c>
      <c r="C6" s="57" t="s">
        <v>20832</v>
      </c>
      <c r="D6" s="57" t="s">
        <v>14</v>
      </c>
      <c r="E6" s="57" t="s">
        <v>10</v>
      </c>
      <c r="F6" s="57" t="s">
        <v>4876</v>
      </c>
      <c r="G6" s="57" t="s">
        <v>4877</v>
      </c>
      <c r="H6" s="58" t="s">
        <v>4878</v>
      </c>
      <c r="I6" s="59" t="s">
        <v>4546</v>
      </c>
      <c r="J6" s="57" t="s">
        <v>11</v>
      </c>
    </row>
    <row r="7" spans="1:10">
      <c r="A7" s="60" t="s">
        <v>4879</v>
      </c>
      <c r="B7" s="61" t="s">
        <v>4880</v>
      </c>
      <c r="C7" s="62" t="s">
        <v>20833</v>
      </c>
      <c r="D7" s="62" t="s">
        <v>5</v>
      </c>
      <c r="E7" s="62" t="s">
        <v>15</v>
      </c>
      <c r="F7" s="63" t="s">
        <v>4881</v>
      </c>
      <c r="G7" s="64"/>
      <c r="H7" s="65">
        <v>10</v>
      </c>
      <c r="I7" s="6">
        <v>5.6234999999999999</v>
      </c>
      <c r="J7" s="66">
        <f t="shared" ref="J7:J70" si="0">I7*$J$2</f>
        <v>0</v>
      </c>
    </row>
    <row r="8" spans="1:10">
      <c r="A8" s="60" t="s">
        <v>4882</v>
      </c>
      <c r="B8" s="61" t="s">
        <v>4883</v>
      </c>
      <c r="C8" s="62" t="s">
        <v>20834</v>
      </c>
      <c r="D8" s="62" t="s">
        <v>6</v>
      </c>
      <c r="E8" s="62" t="s">
        <v>15</v>
      </c>
      <c r="F8" s="63" t="s">
        <v>4884</v>
      </c>
      <c r="G8" s="64"/>
      <c r="H8" s="65">
        <v>10</v>
      </c>
      <c r="I8" s="6">
        <v>9.4414999999999996</v>
      </c>
      <c r="J8" s="66">
        <f t="shared" si="0"/>
        <v>0</v>
      </c>
    </row>
    <row r="9" spans="1:10">
      <c r="A9" s="60" t="s">
        <v>4885</v>
      </c>
      <c r="B9" s="61" t="s">
        <v>4886</v>
      </c>
      <c r="C9" s="62" t="s">
        <v>20835</v>
      </c>
      <c r="D9" s="62" t="s">
        <v>7</v>
      </c>
      <c r="E9" s="62" t="s">
        <v>15</v>
      </c>
      <c r="F9" s="63" t="s">
        <v>4887</v>
      </c>
      <c r="G9" s="64"/>
      <c r="H9" s="65">
        <v>5</v>
      </c>
      <c r="I9" s="6">
        <v>19.285499999999999</v>
      </c>
      <c r="J9" s="66">
        <f t="shared" si="0"/>
        <v>0</v>
      </c>
    </row>
    <row r="10" spans="1:10">
      <c r="A10" s="60" t="s">
        <v>4888</v>
      </c>
      <c r="B10" s="61" t="s">
        <v>4889</v>
      </c>
      <c r="C10" s="62" t="s">
        <v>20836</v>
      </c>
      <c r="D10" s="67" t="s">
        <v>1</v>
      </c>
      <c r="E10" s="62" t="s">
        <v>15</v>
      </c>
      <c r="F10" s="63" t="s">
        <v>4890</v>
      </c>
      <c r="G10" s="64"/>
      <c r="H10" s="65">
        <v>1</v>
      </c>
      <c r="I10" s="6">
        <v>39.606000000000002</v>
      </c>
      <c r="J10" s="66">
        <f t="shared" si="0"/>
        <v>0</v>
      </c>
    </row>
    <row r="11" spans="1:10">
      <c r="A11" s="60" t="s">
        <v>4891</v>
      </c>
      <c r="B11" s="61" t="s">
        <v>4892</v>
      </c>
      <c r="C11" s="62" t="s">
        <v>20837</v>
      </c>
      <c r="D11" s="62" t="s">
        <v>8</v>
      </c>
      <c r="E11" s="62" t="s">
        <v>15</v>
      </c>
      <c r="F11" s="63" t="s">
        <v>4893</v>
      </c>
      <c r="G11" s="64"/>
      <c r="H11" s="65">
        <v>1</v>
      </c>
      <c r="I11" s="6">
        <v>73.484999999999999</v>
      </c>
      <c r="J11" s="66">
        <f t="shared" si="0"/>
        <v>0</v>
      </c>
    </row>
    <row r="12" spans="1:10">
      <c r="A12" s="60" t="s">
        <v>4894</v>
      </c>
      <c r="B12" s="61" t="s">
        <v>4895</v>
      </c>
      <c r="C12" s="62" t="s">
        <v>20838</v>
      </c>
      <c r="D12" s="62" t="s">
        <v>9</v>
      </c>
      <c r="E12" s="62" t="s">
        <v>15</v>
      </c>
      <c r="F12" s="63" t="s">
        <v>4896</v>
      </c>
      <c r="G12" s="64"/>
      <c r="H12" s="65">
        <v>1</v>
      </c>
      <c r="I12" s="6">
        <v>102.10850000000001</v>
      </c>
      <c r="J12" s="66">
        <f t="shared" si="0"/>
        <v>0</v>
      </c>
    </row>
    <row r="13" spans="1:10">
      <c r="A13" s="68" t="s">
        <v>4897</v>
      </c>
      <c r="B13" s="61" t="s">
        <v>4898</v>
      </c>
      <c r="C13" s="62" t="s">
        <v>20839</v>
      </c>
      <c r="D13" s="62" t="s">
        <v>2</v>
      </c>
      <c r="E13" s="62" t="s">
        <v>4899</v>
      </c>
      <c r="F13" s="63" t="s">
        <v>4900</v>
      </c>
      <c r="G13" s="64"/>
      <c r="H13" s="65">
        <v>1</v>
      </c>
      <c r="I13" s="6">
        <v>276.94299999999998</v>
      </c>
      <c r="J13" s="66">
        <f t="shared" si="0"/>
        <v>0</v>
      </c>
    </row>
    <row r="14" spans="1:10">
      <c r="A14" s="68" t="s">
        <v>4901</v>
      </c>
      <c r="B14" s="61" t="s">
        <v>4902</v>
      </c>
      <c r="C14" s="62" t="s">
        <v>20840</v>
      </c>
      <c r="D14" s="62" t="s">
        <v>3</v>
      </c>
      <c r="E14" s="62" t="s">
        <v>4899</v>
      </c>
      <c r="F14" s="63" t="s">
        <v>4903</v>
      </c>
      <c r="G14" s="64"/>
      <c r="H14" s="65">
        <v>1</v>
      </c>
      <c r="I14" s="6">
        <v>348.42700000000002</v>
      </c>
      <c r="J14" s="66">
        <f t="shared" si="0"/>
        <v>0</v>
      </c>
    </row>
    <row r="15" spans="1:10">
      <c r="A15" s="68" t="s">
        <v>4904</v>
      </c>
      <c r="B15" s="61" t="s">
        <v>4905</v>
      </c>
      <c r="C15" s="62" t="s">
        <v>20841</v>
      </c>
      <c r="D15" s="62" t="s">
        <v>4</v>
      </c>
      <c r="E15" s="62" t="s">
        <v>4899</v>
      </c>
      <c r="F15" s="63" t="s">
        <v>4906</v>
      </c>
      <c r="G15" s="64"/>
      <c r="H15" s="65">
        <v>1</v>
      </c>
      <c r="I15" s="6">
        <v>431.06599999999997</v>
      </c>
      <c r="J15" s="66">
        <f t="shared" si="0"/>
        <v>0</v>
      </c>
    </row>
    <row r="16" spans="1:10">
      <c r="A16" s="69" t="s">
        <v>4907</v>
      </c>
      <c r="B16" s="70" t="s">
        <v>4908</v>
      </c>
      <c r="C16" s="62" t="s">
        <v>20842</v>
      </c>
      <c r="D16" s="62" t="s">
        <v>6</v>
      </c>
      <c r="E16" s="62" t="s">
        <v>15</v>
      </c>
      <c r="F16" s="63" t="s">
        <v>4909</v>
      </c>
      <c r="G16" s="64"/>
      <c r="H16" s="64">
        <v>10</v>
      </c>
      <c r="I16" s="6">
        <v>9.0734999999999992</v>
      </c>
      <c r="J16" s="66">
        <f t="shared" si="0"/>
        <v>0</v>
      </c>
    </row>
    <row r="17" spans="1:10">
      <c r="A17" s="69" t="s">
        <v>4910</v>
      </c>
      <c r="B17" s="70" t="s">
        <v>4911</v>
      </c>
      <c r="C17" s="62" t="s">
        <v>20843</v>
      </c>
      <c r="D17" s="62" t="s">
        <v>7</v>
      </c>
      <c r="E17" s="62" t="s">
        <v>15</v>
      </c>
      <c r="F17" s="63" t="s">
        <v>4912</v>
      </c>
      <c r="G17" s="64"/>
      <c r="H17" s="65">
        <v>5</v>
      </c>
      <c r="I17" s="6">
        <v>18.1355</v>
      </c>
      <c r="J17" s="66">
        <f t="shared" si="0"/>
        <v>0</v>
      </c>
    </row>
    <row r="18" spans="1:10">
      <c r="A18" s="69" t="s">
        <v>4913</v>
      </c>
      <c r="B18" s="70" t="s">
        <v>4914</v>
      </c>
      <c r="C18" s="62" t="s">
        <v>20844</v>
      </c>
      <c r="D18" s="67" t="s">
        <v>1</v>
      </c>
      <c r="E18" s="62" t="s">
        <v>15</v>
      </c>
      <c r="F18" s="63" t="s">
        <v>4915</v>
      </c>
      <c r="G18" s="64"/>
      <c r="H18" s="65">
        <v>1</v>
      </c>
      <c r="I18" s="6">
        <v>36.960999999999999</v>
      </c>
      <c r="J18" s="66">
        <f t="shared" si="0"/>
        <v>0</v>
      </c>
    </row>
    <row r="19" spans="1:10">
      <c r="A19" s="69" t="s">
        <v>4916</v>
      </c>
      <c r="B19" s="70" t="s">
        <v>4917</v>
      </c>
      <c r="C19" s="62" t="s">
        <v>20845</v>
      </c>
      <c r="D19" s="62" t="s">
        <v>8</v>
      </c>
      <c r="E19" s="62" t="s">
        <v>15</v>
      </c>
      <c r="F19" s="63" t="s">
        <v>4918</v>
      </c>
      <c r="G19" s="64"/>
      <c r="H19" s="65">
        <v>1</v>
      </c>
      <c r="I19" s="6">
        <v>69.161000000000001</v>
      </c>
      <c r="J19" s="66">
        <f t="shared" si="0"/>
        <v>0</v>
      </c>
    </row>
    <row r="20" spans="1:10">
      <c r="A20" s="69" t="s">
        <v>4919</v>
      </c>
      <c r="B20" s="70" t="s">
        <v>4920</v>
      </c>
      <c r="C20" s="62" t="s">
        <v>20846</v>
      </c>
      <c r="D20" s="62" t="s">
        <v>9</v>
      </c>
      <c r="E20" s="62" t="s">
        <v>15</v>
      </c>
      <c r="F20" s="63" t="s">
        <v>4921</v>
      </c>
      <c r="G20" s="64"/>
      <c r="H20" s="65">
        <v>1</v>
      </c>
      <c r="I20" s="6">
        <v>97.117500000000007</v>
      </c>
      <c r="J20" s="66">
        <f t="shared" si="0"/>
        <v>0</v>
      </c>
    </row>
    <row r="21" spans="1:10">
      <c r="A21" s="68" t="s">
        <v>4922</v>
      </c>
      <c r="B21" s="61" t="s">
        <v>4923</v>
      </c>
      <c r="C21" s="62" t="s">
        <v>20847</v>
      </c>
      <c r="D21" s="62" t="s">
        <v>5</v>
      </c>
      <c r="E21" s="62" t="s">
        <v>15</v>
      </c>
      <c r="F21" s="63" t="s">
        <v>4924</v>
      </c>
      <c r="G21" s="64"/>
      <c r="H21" s="65">
        <v>10</v>
      </c>
      <c r="I21" s="6">
        <v>6.7965</v>
      </c>
      <c r="J21" s="66">
        <f t="shared" si="0"/>
        <v>0</v>
      </c>
    </row>
    <row r="22" spans="1:10">
      <c r="A22" s="68" t="s">
        <v>4925</v>
      </c>
      <c r="B22" s="61" t="s">
        <v>4926</v>
      </c>
      <c r="C22" s="62" t="s">
        <v>20848</v>
      </c>
      <c r="D22" s="62" t="s">
        <v>6</v>
      </c>
      <c r="E22" s="62" t="s">
        <v>15</v>
      </c>
      <c r="F22" s="63" t="s">
        <v>4927</v>
      </c>
      <c r="G22" s="64"/>
      <c r="H22" s="64">
        <v>10</v>
      </c>
      <c r="I22" s="6">
        <v>8.0039999999999996</v>
      </c>
      <c r="J22" s="66">
        <f t="shared" si="0"/>
        <v>0</v>
      </c>
    </row>
    <row r="23" spans="1:10">
      <c r="A23" s="68" t="s">
        <v>4928</v>
      </c>
      <c r="B23" s="61" t="s">
        <v>4929</v>
      </c>
      <c r="C23" s="62" t="s">
        <v>20849</v>
      </c>
      <c r="D23" s="62" t="s">
        <v>7</v>
      </c>
      <c r="E23" s="62" t="s">
        <v>15</v>
      </c>
      <c r="F23" s="63" t="s">
        <v>4930</v>
      </c>
      <c r="G23" s="64"/>
      <c r="H23" s="65">
        <v>5</v>
      </c>
      <c r="I23" s="6">
        <v>25.4725</v>
      </c>
      <c r="J23" s="66">
        <f t="shared" si="0"/>
        <v>0</v>
      </c>
    </row>
    <row r="24" spans="1:10">
      <c r="A24" s="68" t="s">
        <v>4931</v>
      </c>
      <c r="B24" s="61" t="s">
        <v>4932</v>
      </c>
      <c r="C24" s="62" t="s">
        <v>20850</v>
      </c>
      <c r="D24" s="67" t="s">
        <v>1</v>
      </c>
      <c r="E24" s="62" t="s">
        <v>15</v>
      </c>
      <c r="F24" s="63" t="s">
        <v>4933</v>
      </c>
      <c r="G24" s="64"/>
      <c r="H24" s="65">
        <v>1</v>
      </c>
      <c r="I24" s="6">
        <v>36.903500000000001</v>
      </c>
      <c r="J24" s="66">
        <f t="shared" si="0"/>
        <v>0</v>
      </c>
    </row>
    <row r="25" spans="1:10">
      <c r="A25" s="68" t="s">
        <v>4934</v>
      </c>
      <c r="B25" s="61" t="s">
        <v>4935</v>
      </c>
      <c r="C25" s="62" t="s">
        <v>20851</v>
      </c>
      <c r="D25" s="62" t="s">
        <v>8</v>
      </c>
      <c r="E25" s="62" t="s">
        <v>15</v>
      </c>
      <c r="F25" s="63" t="s">
        <v>4936</v>
      </c>
      <c r="G25" s="64"/>
      <c r="H25" s="65">
        <v>1</v>
      </c>
      <c r="I25" s="6">
        <v>59.167499999999997</v>
      </c>
      <c r="J25" s="66">
        <f t="shared" si="0"/>
        <v>0</v>
      </c>
    </row>
    <row r="26" spans="1:10">
      <c r="A26" s="68" t="s">
        <v>4937</v>
      </c>
      <c r="B26" s="61" t="s">
        <v>4938</v>
      </c>
      <c r="C26" s="62" t="s">
        <v>20852</v>
      </c>
      <c r="D26" s="62" t="s">
        <v>9</v>
      </c>
      <c r="E26" s="62" t="s">
        <v>15</v>
      </c>
      <c r="F26" s="63" t="s">
        <v>4939</v>
      </c>
      <c r="G26" s="64"/>
      <c r="H26" s="65">
        <v>1</v>
      </c>
      <c r="I26" s="6">
        <v>82.063999999999993</v>
      </c>
      <c r="J26" s="66">
        <f t="shared" si="0"/>
        <v>0</v>
      </c>
    </row>
    <row r="27" spans="1:10">
      <c r="A27" s="68" t="s">
        <v>4940</v>
      </c>
      <c r="B27" s="61" t="s">
        <v>4941</v>
      </c>
      <c r="C27" s="62" t="s">
        <v>20853</v>
      </c>
      <c r="D27" s="62" t="s">
        <v>2</v>
      </c>
      <c r="E27" s="62" t="s">
        <v>4899</v>
      </c>
      <c r="F27" s="63" t="s">
        <v>4942</v>
      </c>
      <c r="G27" s="64"/>
      <c r="H27" s="65">
        <v>1</v>
      </c>
      <c r="I27" s="6">
        <v>186.50700000000001</v>
      </c>
      <c r="J27" s="66">
        <f t="shared" si="0"/>
        <v>0</v>
      </c>
    </row>
    <row r="28" spans="1:10">
      <c r="A28" s="68" t="s">
        <v>4943</v>
      </c>
      <c r="B28" s="61" t="s">
        <v>4944</v>
      </c>
      <c r="C28" s="62" t="s">
        <v>20854</v>
      </c>
      <c r="D28" s="62" t="s">
        <v>3</v>
      </c>
      <c r="E28" s="62" t="s">
        <v>4899</v>
      </c>
      <c r="F28" s="63" t="s">
        <v>4945</v>
      </c>
      <c r="G28" s="64"/>
      <c r="H28" s="64">
        <v>1</v>
      </c>
      <c r="I28" s="6">
        <v>261.3605</v>
      </c>
      <c r="J28" s="66">
        <f t="shared" si="0"/>
        <v>0</v>
      </c>
    </row>
    <row r="29" spans="1:10">
      <c r="A29" s="68" t="s">
        <v>4946</v>
      </c>
      <c r="B29" s="61" t="s">
        <v>4947</v>
      </c>
      <c r="C29" s="62" t="s">
        <v>20855</v>
      </c>
      <c r="D29" s="62" t="s">
        <v>4</v>
      </c>
      <c r="E29" s="62" t="s">
        <v>4899</v>
      </c>
      <c r="F29" s="63" t="s">
        <v>4948</v>
      </c>
      <c r="G29" s="64"/>
      <c r="H29" s="65">
        <v>1</v>
      </c>
      <c r="I29" s="6">
        <v>369.95499999999998</v>
      </c>
      <c r="J29" s="66">
        <f t="shared" si="0"/>
        <v>0</v>
      </c>
    </row>
    <row r="30" spans="1:10">
      <c r="A30" s="68" t="s">
        <v>4949</v>
      </c>
      <c r="B30" s="61" t="s">
        <v>4950</v>
      </c>
      <c r="C30" s="62" t="s">
        <v>20856</v>
      </c>
      <c r="D30" s="62" t="s">
        <v>5</v>
      </c>
      <c r="E30" s="62" t="s">
        <v>4951</v>
      </c>
      <c r="F30" s="63" t="s">
        <v>4952</v>
      </c>
      <c r="G30" s="64"/>
      <c r="H30" s="65">
        <v>10</v>
      </c>
      <c r="I30" s="6">
        <v>5.8419999999999996</v>
      </c>
      <c r="J30" s="66">
        <f t="shared" si="0"/>
        <v>0</v>
      </c>
    </row>
    <row r="31" spans="1:10">
      <c r="A31" s="68" t="s">
        <v>4953</v>
      </c>
      <c r="B31" s="61" t="s">
        <v>4954</v>
      </c>
      <c r="C31" s="62" t="s">
        <v>20857</v>
      </c>
      <c r="D31" s="62" t="s">
        <v>6</v>
      </c>
      <c r="E31" s="62" t="s">
        <v>4951</v>
      </c>
      <c r="F31" s="63" t="s">
        <v>4955</v>
      </c>
      <c r="G31" s="64"/>
      <c r="H31" s="65">
        <v>10</v>
      </c>
      <c r="I31" s="6">
        <v>10.016500000000001</v>
      </c>
      <c r="J31" s="66">
        <f t="shared" si="0"/>
        <v>0</v>
      </c>
    </row>
    <row r="32" spans="1:10">
      <c r="A32" s="68" t="s">
        <v>4956</v>
      </c>
      <c r="B32" s="61" t="s">
        <v>4957</v>
      </c>
      <c r="C32" s="62" t="s">
        <v>20858</v>
      </c>
      <c r="D32" s="62" t="s">
        <v>7</v>
      </c>
      <c r="E32" s="62" t="s">
        <v>4951</v>
      </c>
      <c r="F32" s="63" t="s">
        <v>4958</v>
      </c>
      <c r="G32" s="64"/>
      <c r="H32" s="65">
        <v>5</v>
      </c>
      <c r="I32" s="6">
        <v>23.390999999999998</v>
      </c>
      <c r="J32" s="66">
        <f t="shared" si="0"/>
        <v>0</v>
      </c>
    </row>
    <row r="33" spans="1:10">
      <c r="A33" s="68" t="s">
        <v>4959</v>
      </c>
      <c r="B33" s="61" t="s">
        <v>4960</v>
      </c>
      <c r="C33" s="62" t="s">
        <v>20859</v>
      </c>
      <c r="D33" s="67" t="s">
        <v>1</v>
      </c>
      <c r="E33" s="62" t="s">
        <v>4951</v>
      </c>
      <c r="F33" s="63" t="s">
        <v>4961</v>
      </c>
      <c r="G33" s="64"/>
      <c r="H33" s="65">
        <v>1</v>
      </c>
      <c r="I33" s="6">
        <v>42.262500000000003</v>
      </c>
      <c r="J33" s="66">
        <f t="shared" si="0"/>
        <v>0</v>
      </c>
    </row>
    <row r="34" spans="1:10">
      <c r="A34" s="68" t="s">
        <v>4962</v>
      </c>
      <c r="B34" s="61" t="s">
        <v>4963</v>
      </c>
      <c r="C34" s="62" t="s">
        <v>20860</v>
      </c>
      <c r="D34" s="62" t="s">
        <v>8</v>
      </c>
      <c r="E34" s="62" t="s">
        <v>4951</v>
      </c>
      <c r="F34" s="63" t="s">
        <v>4964</v>
      </c>
      <c r="G34" s="64"/>
      <c r="H34" s="64">
        <v>1</v>
      </c>
      <c r="I34" s="6">
        <v>80.614999999999995</v>
      </c>
      <c r="J34" s="66">
        <f t="shared" si="0"/>
        <v>0</v>
      </c>
    </row>
    <row r="35" spans="1:10">
      <c r="A35" s="60" t="s">
        <v>4965</v>
      </c>
      <c r="B35" s="61" t="s">
        <v>4966</v>
      </c>
      <c r="C35" s="62" t="s">
        <v>20861</v>
      </c>
      <c r="D35" s="62" t="s">
        <v>9</v>
      </c>
      <c r="E35" s="62" t="s">
        <v>4951</v>
      </c>
      <c r="F35" s="63" t="s">
        <v>4967</v>
      </c>
      <c r="G35" s="64"/>
      <c r="H35" s="64">
        <v>1</v>
      </c>
      <c r="I35" s="6">
        <v>110.791</v>
      </c>
      <c r="J35" s="66">
        <f t="shared" si="0"/>
        <v>0</v>
      </c>
    </row>
    <row r="36" spans="1:10">
      <c r="A36" s="60" t="s">
        <v>4968</v>
      </c>
      <c r="B36" s="61" t="s">
        <v>4969</v>
      </c>
      <c r="C36" s="62" t="s">
        <v>20862</v>
      </c>
      <c r="D36" s="62" t="s">
        <v>2</v>
      </c>
      <c r="E36" s="62" t="s">
        <v>4970</v>
      </c>
      <c r="F36" s="63" t="s">
        <v>4971</v>
      </c>
      <c r="G36" s="64"/>
      <c r="H36" s="64">
        <v>1</v>
      </c>
      <c r="I36" s="6">
        <v>310.14350000000002</v>
      </c>
      <c r="J36" s="66">
        <f t="shared" si="0"/>
        <v>0</v>
      </c>
    </row>
    <row r="37" spans="1:10">
      <c r="A37" s="60" t="s">
        <v>4972</v>
      </c>
      <c r="B37" s="61" t="s">
        <v>4973</v>
      </c>
      <c r="C37" s="62" t="s">
        <v>20863</v>
      </c>
      <c r="D37" s="62" t="s">
        <v>3</v>
      </c>
      <c r="E37" s="62" t="s">
        <v>4970</v>
      </c>
      <c r="F37" s="63" t="s">
        <v>4974</v>
      </c>
      <c r="G37" s="64"/>
      <c r="H37" s="64">
        <v>1</v>
      </c>
      <c r="I37" s="6">
        <v>360.64</v>
      </c>
      <c r="J37" s="66">
        <f t="shared" si="0"/>
        <v>0</v>
      </c>
    </row>
    <row r="38" spans="1:10">
      <c r="A38" s="60" t="s">
        <v>4975</v>
      </c>
      <c r="B38" s="61" t="s">
        <v>4976</v>
      </c>
      <c r="C38" s="62" t="s">
        <v>20864</v>
      </c>
      <c r="D38" s="62" t="s">
        <v>4</v>
      </c>
      <c r="E38" s="62" t="s">
        <v>4970</v>
      </c>
      <c r="F38" s="63" t="s">
        <v>4977</v>
      </c>
      <c r="G38" s="64"/>
      <c r="H38" s="64">
        <v>1</v>
      </c>
      <c r="I38" s="6">
        <v>459.27550000000002</v>
      </c>
      <c r="J38" s="66">
        <f t="shared" si="0"/>
        <v>0</v>
      </c>
    </row>
    <row r="39" spans="1:10">
      <c r="A39" s="13" t="s">
        <v>4978</v>
      </c>
      <c r="B39" s="14">
        <v>662545138862</v>
      </c>
      <c r="C39" s="62" t="s">
        <v>20865</v>
      </c>
      <c r="D39" s="15" t="s">
        <v>6</v>
      </c>
      <c r="E39" s="71" t="s">
        <v>4979</v>
      </c>
      <c r="F39" s="16" t="s">
        <v>4980</v>
      </c>
      <c r="G39" s="17">
        <v>60</v>
      </c>
      <c r="H39" s="17">
        <v>5</v>
      </c>
      <c r="I39" s="6">
        <v>31.291499999999999</v>
      </c>
      <c r="J39" s="12">
        <f t="shared" si="0"/>
        <v>0</v>
      </c>
    </row>
    <row r="40" spans="1:10">
      <c r="A40" s="69" t="s">
        <v>4981</v>
      </c>
      <c r="B40" s="70" t="s">
        <v>4982</v>
      </c>
      <c r="C40" s="62" t="s">
        <v>20866</v>
      </c>
      <c r="D40" s="62" t="s">
        <v>6</v>
      </c>
      <c r="E40" s="62" t="s">
        <v>4951</v>
      </c>
      <c r="F40" s="63" t="s">
        <v>4983</v>
      </c>
      <c r="G40" s="64"/>
      <c r="H40" s="65">
        <v>10</v>
      </c>
      <c r="I40" s="6">
        <v>9.4529999999999994</v>
      </c>
      <c r="J40" s="66">
        <f t="shared" si="0"/>
        <v>0</v>
      </c>
    </row>
    <row r="41" spans="1:10">
      <c r="A41" s="69" t="s">
        <v>4984</v>
      </c>
      <c r="B41" s="70" t="s">
        <v>4985</v>
      </c>
      <c r="C41" s="62" t="s">
        <v>20867</v>
      </c>
      <c r="D41" s="62" t="s">
        <v>7</v>
      </c>
      <c r="E41" s="62" t="s">
        <v>4951</v>
      </c>
      <c r="F41" s="63" t="s">
        <v>4986</v>
      </c>
      <c r="G41" s="64"/>
      <c r="H41" s="65">
        <v>5</v>
      </c>
      <c r="I41" s="6">
        <v>21.631499999999999</v>
      </c>
      <c r="J41" s="66">
        <f t="shared" si="0"/>
        <v>0</v>
      </c>
    </row>
    <row r="42" spans="1:10">
      <c r="A42" s="69" t="s">
        <v>4987</v>
      </c>
      <c r="B42" s="70" t="s">
        <v>4988</v>
      </c>
      <c r="C42" s="62" t="s">
        <v>20868</v>
      </c>
      <c r="D42" s="67" t="s">
        <v>1</v>
      </c>
      <c r="E42" s="62" t="s">
        <v>4951</v>
      </c>
      <c r="F42" s="63" t="s">
        <v>4989</v>
      </c>
      <c r="G42" s="64"/>
      <c r="H42" s="65">
        <v>1</v>
      </c>
      <c r="I42" s="6">
        <v>40.238500000000002</v>
      </c>
      <c r="J42" s="66">
        <f t="shared" si="0"/>
        <v>0</v>
      </c>
    </row>
    <row r="43" spans="1:10">
      <c r="A43" s="69" t="s">
        <v>4990</v>
      </c>
      <c r="B43" s="70" t="s">
        <v>4991</v>
      </c>
      <c r="C43" s="62" t="s">
        <v>20869</v>
      </c>
      <c r="D43" s="62" t="s">
        <v>8</v>
      </c>
      <c r="E43" s="62" t="s">
        <v>4951</v>
      </c>
      <c r="F43" s="63" t="s">
        <v>4992</v>
      </c>
      <c r="G43" s="64"/>
      <c r="H43" s="64">
        <v>1</v>
      </c>
      <c r="I43" s="6">
        <v>73.174499999999995</v>
      </c>
      <c r="J43" s="66">
        <f t="shared" si="0"/>
        <v>0</v>
      </c>
    </row>
    <row r="44" spans="1:10">
      <c r="A44" s="69" t="s">
        <v>4993</v>
      </c>
      <c r="B44" s="70" t="s">
        <v>4994</v>
      </c>
      <c r="C44" s="62" t="s">
        <v>20870</v>
      </c>
      <c r="D44" s="62" t="s">
        <v>9</v>
      </c>
      <c r="E44" s="62" t="s">
        <v>4951</v>
      </c>
      <c r="F44" s="63" t="s">
        <v>4995</v>
      </c>
      <c r="G44" s="64"/>
      <c r="H44" s="64">
        <v>1</v>
      </c>
      <c r="I44" s="6">
        <v>101.66</v>
      </c>
      <c r="J44" s="66">
        <f t="shared" si="0"/>
        <v>0</v>
      </c>
    </row>
    <row r="45" spans="1:10">
      <c r="A45" s="60" t="s">
        <v>4996</v>
      </c>
      <c r="B45" s="61" t="s">
        <v>4997</v>
      </c>
      <c r="C45" s="62" t="s">
        <v>20871</v>
      </c>
      <c r="D45" s="62" t="s">
        <v>5</v>
      </c>
      <c r="E45" s="62" t="s">
        <v>4951</v>
      </c>
      <c r="F45" s="63" t="s">
        <v>4998</v>
      </c>
      <c r="G45" s="64"/>
      <c r="H45" s="64">
        <v>10</v>
      </c>
      <c r="I45" s="6">
        <v>5.3704999999999998</v>
      </c>
      <c r="J45" s="66">
        <f t="shared" si="0"/>
        <v>0</v>
      </c>
    </row>
    <row r="46" spans="1:10">
      <c r="A46" s="60" t="s">
        <v>4999</v>
      </c>
      <c r="B46" s="61" t="s">
        <v>5000</v>
      </c>
      <c r="C46" s="62" t="s">
        <v>20872</v>
      </c>
      <c r="D46" s="62" t="s">
        <v>6</v>
      </c>
      <c r="E46" s="62" t="s">
        <v>4951</v>
      </c>
      <c r="F46" s="63" t="s">
        <v>5001</v>
      </c>
      <c r="G46" s="64"/>
      <c r="H46" s="64">
        <v>10</v>
      </c>
      <c r="I46" s="6">
        <v>7.6014999999999997</v>
      </c>
      <c r="J46" s="66">
        <f t="shared" si="0"/>
        <v>0</v>
      </c>
    </row>
    <row r="47" spans="1:10">
      <c r="A47" s="60" t="s">
        <v>5002</v>
      </c>
      <c r="B47" s="61" t="s">
        <v>5003</v>
      </c>
      <c r="C47" s="62" t="s">
        <v>20873</v>
      </c>
      <c r="D47" s="62" t="s">
        <v>7</v>
      </c>
      <c r="E47" s="62" t="s">
        <v>4951</v>
      </c>
      <c r="F47" s="63" t="s">
        <v>5004</v>
      </c>
      <c r="G47" s="64"/>
      <c r="H47" s="64">
        <v>5</v>
      </c>
      <c r="I47" s="6">
        <v>24.851500000000001</v>
      </c>
      <c r="J47" s="66">
        <f t="shared" si="0"/>
        <v>0</v>
      </c>
    </row>
    <row r="48" spans="1:10">
      <c r="A48" s="60" t="s">
        <v>5005</v>
      </c>
      <c r="B48" s="61" t="s">
        <v>5006</v>
      </c>
      <c r="C48" s="62" t="s">
        <v>20874</v>
      </c>
      <c r="D48" s="67" t="s">
        <v>1</v>
      </c>
      <c r="E48" s="62" t="s">
        <v>4951</v>
      </c>
      <c r="F48" s="63" t="s">
        <v>5007</v>
      </c>
      <c r="G48" s="64"/>
      <c r="H48" s="64">
        <v>1</v>
      </c>
      <c r="I48" s="6">
        <v>36.926499999999997</v>
      </c>
      <c r="J48" s="66">
        <f t="shared" si="0"/>
        <v>0</v>
      </c>
    </row>
    <row r="49" spans="1:10">
      <c r="A49" s="60" t="s">
        <v>5008</v>
      </c>
      <c r="B49" s="61" t="s">
        <v>5009</v>
      </c>
      <c r="C49" s="62" t="s">
        <v>20875</v>
      </c>
      <c r="D49" s="62" t="s">
        <v>8</v>
      </c>
      <c r="E49" s="62" t="s">
        <v>4951</v>
      </c>
      <c r="F49" s="63" t="s">
        <v>5010</v>
      </c>
      <c r="G49" s="64"/>
      <c r="H49" s="64">
        <v>1</v>
      </c>
      <c r="I49" s="6">
        <v>55.866999999999997</v>
      </c>
      <c r="J49" s="66">
        <f t="shared" si="0"/>
        <v>0</v>
      </c>
    </row>
    <row r="50" spans="1:10">
      <c r="A50" s="60" t="s">
        <v>5011</v>
      </c>
      <c r="B50" s="61" t="s">
        <v>5012</v>
      </c>
      <c r="C50" s="62" t="s">
        <v>20876</v>
      </c>
      <c r="D50" s="62" t="s">
        <v>9</v>
      </c>
      <c r="E50" s="62" t="s">
        <v>4951</v>
      </c>
      <c r="F50" s="63" t="s">
        <v>5013</v>
      </c>
      <c r="G50" s="64"/>
      <c r="H50" s="64">
        <v>1</v>
      </c>
      <c r="I50" s="6">
        <v>83.685500000000005</v>
      </c>
      <c r="J50" s="66">
        <f t="shared" si="0"/>
        <v>0</v>
      </c>
    </row>
    <row r="51" spans="1:10">
      <c r="A51" s="60" t="s">
        <v>5014</v>
      </c>
      <c r="B51" s="61" t="s">
        <v>5015</v>
      </c>
      <c r="C51" s="62" t="s">
        <v>20877</v>
      </c>
      <c r="D51" s="62" t="s">
        <v>2</v>
      </c>
      <c r="E51" s="62" t="s">
        <v>4970</v>
      </c>
      <c r="F51" s="63" t="s">
        <v>5016</v>
      </c>
      <c r="G51" s="64"/>
      <c r="H51" s="64">
        <v>1</v>
      </c>
      <c r="I51" s="6">
        <v>227.47</v>
      </c>
      <c r="J51" s="66">
        <f t="shared" si="0"/>
        <v>0</v>
      </c>
    </row>
    <row r="52" spans="1:10">
      <c r="A52" s="60" t="s">
        <v>5017</v>
      </c>
      <c r="B52" s="61" t="s">
        <v>5018</v>
      </c>
      <c r="C52" s="62" t="s">
        <v>20878</v>
      </c>
      <c r="D52" s="62" t="s">
        <v>3</v>
      </c>
      <c r="E52" s="62" t="s">
        <v>4970</v>
      </c>
      <c r="F52" s="63" t="s">
        <v>5019</v>
      </c>
      <c r="G52" s="64"/>
      <c r="H52" s="64">
        <v>1</v>
      </c>
      <c r="I52" s="6">
        <v>329.07249999999999</v>
      </c>
      <c r="J52" s="66">
        <f t="shared" si="0"/>
        <v>0</v>
      </c>
    </row>
    <row r="53" spans="1:10">
      <c r="A53" s="60" t="s">
        <v>5020</v>
      </c>
      <c r="B53" s="61" t="s">
        <v>5021</v>
      </c>
      <c r="C53" s="62" t="s">
        <v>20879</v>
      </c>
      <c r="D53" s="62" t="s">
        <v>4</v>
      </c>
      <c r="E53" s="62" t="s">
        <v>4970</v>
      </c>
      <c r="F53" s="63" t="s">
        <v>5022</v>
      </c>
      <c r="G53" s="64"/>
      <c r="H53" s="64">
        <v>1</v>
      </c>
      <c r="I53" s="6">
        <v>415.73649999999998</v>
      </c>
      <c r="J53" s="66">
        <f t="shared" si="0"/>
        <v>0</v>
      </c>
    </row>
    <row r="54" spans="1:10">
      <c r="A54" s="60" t="s">
        <v>5023</v>
      </c>
      <c r="B54" s="61" t="s">
        <v>5024</v>
      </c>
      <c r="C54" s="62" t="s">
        <v>20880</v>
      </c>
      <c r="D54" s="72" t="s">
        <v>5025</v>
      </c>
      <c r="E54" s="72" t="s">
        <v>15</v>
      </c>
      <c r="F54" s="69" t="s">
        <v>5026</v>
      </c>
      <c r="G54" s="65"/>
      <c r="H54" s="64">
        <v>15</v>
      </c>
      <c r="I54" s="6">
        <v>13.662000000000001</v>
      </c>
      <c r="J54" s="66">
        <f t="shared" si="0"/>
        <v>0</v>
      </c>
    </row>
    <row r="55" spans="1:10">
      <c r="A55" s="60" t="s">
        <v>5027</v>
      </c>
      <c r="B55" s="61" t="s">
        <v>5028</v>
      </c>
      <c r="C55" s="62" t="s">
        <v>20881</v>
      </c>
      <c r="D55" s="72" t="s">
        <v>5029</v>
      </c>
      <c r="E55" s="72" t="s">
        <v>15</v>
      </c>
      <c r="F55" s="69" t="s">
        <v>5030</v>
      </c>
      <c r="G55" s="65"/>
      <c r="H55" s="64">
        <v>10</v>
      </c>
      <c r="I55" s="6">
        <v>31.4985</v>
      </c>
      <c r="J55" s="66">
        <f t="shared" si="0"/>
        <v>0</v>
      </c>
    </row>
    <row r="56" spans="1:10">
      <c r="A56" s="73" t="s">
        <v>5031</v>
      </c>
      <c r="B56" s="61" t="s">
        <v>5032</v>
      </c>
      <c r="C56" s="62" t="s">
        <v>20882</v>
      </c>
      <c r="D56" s="62" t="s">
        <v>5</v>
      </c>
      <c r="E56" s="62" t="s">
        <v>5033</v>
      </c>
      <c r="F56" s="69" t="s">
        <v>5034</v>
      </c>
      <c r="G56" s="65"/>
      <c r="H56" s="64">
        <v>5</v>
      </c>
      <c r="I56" s="6">
        <v>20.044499999999999</v>
      </c>
      <c r="J56" s="66">
        <f t="shared" si="0"/>
        <v>0</v>
      </c>
    </row>
    <row r="57" spans="1:10">
      <c r="A57" s="73" t="s">
        <v>5035</v>
      </c>
      <c r="B57" s="61" t="s">
        <v>5036</v>
      </c>
      <c r="C57" s="62" t="s">
        <v>20883</v>
      </c>
      <c r="D57" s="62" t="s">
        <v>6</v>
      </c>
      <c r="E57" s="62" t="s">
        <v>5033</v>
      </c>
      <c r="F57" s="69" t="s">
        <v>5037</v>
      </c>
      <c r="G57" s="65"/>
      <c r="H57" s="64">
        <v>5</v>
      </c>
      <c r="I57" s="6">
        <v>31.533000000000001</v>
      </c>
      <c r="J57" s="66">
        <f t="shared" si="0"/>
        <v>0</v>
      </c>
    </row>
    <row r="58" spans="1:10">
      <c r="A58" s="73" t="s">
        <v>5038</v>
      </c>
      <c r="B58" s="61" t="s">
        <v>5039</v>
      </c>
      <c r="C58" s="62" t="s">
        <v>20884</v>
      </c>
      <c r="D58" s="62" t="s">
        <v>7</v>
      </c>
      <c r="E58" s="62" t="s">
        <v>5033</v>
      </c>
      <c r="F58" s="69" t="s">
        <v>5040</v>
      </c>
      <c r="G58" s="65"/>
      <c r="H58" s="64">
        <v>1</v>
      </c>
      <c r="I58" s="6">
        <v>54.947000000000003</v>
      </c>
      <c r="J58" s="66">
        <f t="shared" si="0"/>
        <v>0</v>
      </c>
    </row>
    <row r="59" spans="1:10">
      <c r="A59" s="73" t="s">
        <v>5041</v>
      </c>
      <c r="B59" s="61" t="s">
        <v>5042</v>
      </c>
      <c r="C59" s="62" t="s">
        <v>20885</v>
      </c>
      <c r="D59" s="67" t="s">
        <v>1</v>
      </c>
      <c r="E59" s="62" t="s">
        <v>5033</v>
      </c>
      <c r="F59" s="69" t="s">
        <v>5043</v>
      </c>
      <c r="G59" s="65"/>
      <c r="H59" s="64">
        <v>1</v>
      </c>
      <c r="I59" s="6">
        <v>90.62</v>
      </c>
      <c r="J59" s="66">
        <f t="shared" si="0"/>
        <v>0</v>
      </c>
    </row>
    <row r="60" spans="1:10">
      <c r="A60" s="73" t="s">
        <v>5044</v>
      </c>
      <c r="B60" s="61" t="s">
        <v>5045</v>
      </c>
      <c r="C60" s="62" t="s">
        <v>20886</v>
      </c>
      <c r="D60" s="62" t="s">
        <v>8</v>
      </c>
      <c r="E60" s="62" t="s">
        <v>5033</v>
      </c>
      <c r="F60" s="69" t="s">
        <v>5046</v>
      </c>
      <c r="G60" s="65"/>
      <c r="H60" s="64">
        <v>1</v>
      </c>
      <c r="I60" s="6">
        <v>118.4615</v>
      </c>
      <c r="J60" s="66">
        <f t="shared" si="0"/>
        <v>0</v>
      </c>
    </row>
    <row r="61" spans="1:10">
      <c r="A61" s="73" t="s">
        <v>5047</v>
      </c>
      <c r="B61" s="61" t="s">
        <v>5048</v>
      </c>
      <c r="C61" s="62" t="s">
        <v>20887</v>
      </c>
      <c r="D61" s="62" t="s">
        <v>9</v>
      </c>
      <c r="E61" s="62" t="s">
        <v>5033</v>
      </c>
      <c r="F61" s="69" t="s">
        <v>5049</v>
      </c>
      <c r="G61" s="65"/>
      <c r="H61" s="64">
        <v>1</v>
      </c>
      <c r="I61" s="6">
        <v>188.05950000000001</v>
      </c>
      <c r="J61" s="66">
        <f t="shared" si="0"/>
        <v>0</v>
      </c>
    </row>
    <row r="62" spans="1:10">
      <c r="A62" s="73" t="s">
        <v>5050</v>
      </c>
      <c r="B62" s="61" t="s">
        <v>5051</v>
      </c>
      <c r="C62" s="62" t="s">
        <v>20888</v>
      </c>
      <c r="D62" s="62" t="s">
        <v>5</v>
      </c>
      <c r="E62" s="62" t="s">
        <v>5052</v>
      </c>
      <c r="F62" s="69" t="s">
        <v>5053</v>
      </c>
      <c r="G62" s="65"/>
      <c r="H62" s="64">
        <v>5</v>
      </c>
      <c r="I62" s="6">
        <v>30.578499999999998</v>
      </c>
      <c r="J62" s="66">
        <f t="shared" si="0"/>
        <v>0</v>
      </c>
    </row>
    <row r="63" spans="1:10">
      <c r="A63" s="73" t="s">
        <v>5054</v>
      </c>
      <c r="B63" s="61" t="s">
        <v>5055</v>
      </c>
      <c r="C63" s="62" t="s">
        <v>20889</v>
      </c>
      <c r="D63" s="62" t="s">
        <v>6</v>
      </c>
      <c r="E63" s="62" t="s">
        <v>5052</v>
      </c>
      <c r="F63" s="69" t="s">
        <v>5056</v>
      </c>
      <c r="G63" s="65"/>
      <c r="H63" s="64">
        <v>5</v>
      </c>
      <c r="I63" s="6">
        <v>48.863500000000002</v>
      </c>
      <c r="J63" s="66">
        <f t="shared" si="0"/>
        <v>0</v>
      </c>
    </row>
    <row r="64" spans="1:10">
      <c r="A64" s="73" t="s">
        <v>5057</v>
      </c>
      <c r="B64" s="61" t="s">
        <v>5058</v>
      </c>
      <c r="C64" s="62" t="s">
        <v>20890</v>
      </c>
      <c r="D64" s="62" t="s">
        <v>7</v>
      </c>
      <c r="E64" s="62" t="s">
        <v>5052</v>
      </c>
      <c r="F64" s="69" t="s">
        <v>5059</v>
      </c>
      <c r="G64" s="65"/>
      <c r="H64" s="64">
        <v>1</v>
      </c>
      <c r="I64" s="6">
        <v>73.634500000000003</v>
      </c>
      <c r="J64" s="66">
        <f t="shared" si="0"/>
        <v>0</v>
      </c>
    </row>
    <row r="65" spans="1:10">
      <c r="A65" s="73" t="s">
        <v>5060</v>
      </c>
      <c r="B65" s="61" t="s">
        <v>5061</v>
      </c>
      <c r="C65" s="62" t="s">
        <v>20891</v>
      </c>
      <c r="D65" s="67" t="s">
        <v>1</v>
      </c>
      <c r="E65" s="62" t="s">
        <v>5052</v>
      </c>
      <c r="F65" s="69" t="s">
        <v>5062</v>
      </c>
      <c r="G65" s="65"/>
      <c r="H65" s="64">
        <v>1</v>
      </c>
      <c r="I65" s="6">
        <v>100.2225</v>
      </c>
      <c r="J65" s="66">
        <f t="shared" si="0"/>
        <v>0</v>
      </c>
    </row>
    <row r="66" spans="1:10">
      <c r="A66" s="73" t="s">
        <v>5063</v>
      </c>
      <c r="B66" s="61" t="s">
        <v>5064</v>
      </c>
      <c r="C66" s="62" t="s">
        <v>20892</v>
      </c>
      <c r="D66" s="62" t="s">
        <v>8</v>
      </c>
      <c r="E66" s="62" t="s">
        <v>5052</v>
      </c>
      <c r="F66" s="69" t="s">
        <v>5065</v>
      </c>
      <c r="G66" s="65"/>
      <c r="H66" s="64">
        <v>1</v>
      </c>
      <c r="I66" s="6">
        <v>137.03399999999999</v>
      </c>
      <c r="J66" s="66">
        <f t="shared" si="0"/>
        <v>0</v>
      </c>
    </row>
    <row r="67" spans="1:10">
      <c r="A67" s="73" t="s">
        <v>5066</v>
      </c>
      <c r="B67" s="61" t="s">
        <v>5067</v>
      </c>
      <c r="C67" s="62" t="s">
        <v>20893</v>
      </c>
      <c r="D67" s="62" t="s">
        <v>9</v>
      </c>
      <c r="E67" s="62" t="s">
        <v>5052</v>
      </c>
      <c r="F67" s="69" t="s">
        <v>5068</v>
      </c>
      <c r="G67" s="65"/>
      <c r="H67" s="64">
        <v>1</v>
      </c>
      <c r="I67" s="6">
        <v>193.56800000000001</v>
      </c>
      <c r="J67" s="66">
        <f t="shared" si="0"/>
        <v>0</v>
      </c>
    </row>
    <row r="68" spans="1:10">
      <c r="A68" s="60" t="s">
        <v>5069</v>
      </c>
      <c r="B68" s="61" t="s">
        <v>5070</v>
      </c>
      <c r="C68" s="62" t="s">
        <v>20894</v>
      </c>
      <c r="D68" s="72" t="s">
        <v>5</v>
      </c>
      <c r="E68" s="72" t="s">
        <v>5071</v>
      </c>
      <c r="F68" s="69" t="s">
        <v>5072</v>
      </c>
      <c r="G68" s="65"/>
      <c r="H68" s="64">
        <v>10</v>
      </c>
      <c r="I68" s="6">
        <v>8.5675000000000008</v>
      </c>
      <c r="J68" s="66">
        <f t="shared" si="0"/>
        <v>0</v>
      </c>
    </row>
    <row r="69" spans="1:10">
      <c r="A69" s="60" t="s">
        <v>5073</v>
      </c>
      <c r="B69" s="61" t="s">
        <v>5074</v>
      </c>
      <c r="C69" s="62" t="s">
        <v>20895</v>
      </c>
      <c r="D69" s="72" t="s">
        <v>6</v>
      </c>
      <c r="E69" s="72" t="s">
        <v>5071</v>
      </c>
      <c r="F69" s="69" t="s">
        <v>5075</v>
      </c>
      <c r="G69" s="65"/>
      <c r="H69" s="64">
        <v>10</v>
      </c>
      <c r="I69" s="6">
        <v>15.0305</v>
      </c>
      <c r="J69" s="66">
        <f t="shared" si="0"/>
        <v>0</v>
      </c>
    </row>
    <row r="70" spans="1:10">
      <c r="A70" s="60" t="s">
        <v>5076</v>
      </c>
      <c r="B70" s="61" t="s">
        <v>5077</v>
      </c>
      <c r="C70" s="62" t="s">
        <v>20896</v>
      </c>
      <c r="D70" s="72" t="s">
        <v>7</v>
      </c>
      <c r="E70" s="72" t="s">
        <v>5071</v>
      </c>
      <c r="F70" s="69" t="s">
        <v>5078</v>
      </c>
      <c r="G70" s="65"/>
      <c r="H70" s="64">
        <v>5</v>
      </c>
      <c r="I70" s="6">
        <v>27.5655</v>
      </c>
      <c r="J70" s="66">
        <f t="shared" si="0"/>
        <v>0</v>
      </c>
    </row>
    <row r="71" spans="1:10">
      <c r="A71" s="60" t="s">
        <v>5079</v>
      </c>
      <c r="B71" s="61" t="s">
        <v>5080</v>
      </c>
      <c r="C71" s="62" t="s">
        <v>20897</v>
      </c>
      <c r="D71" s="72" t="s">
        <v>1</v>
      </c>
      <c r="E71" s="72" t="s">
        <v>5071</v>
      </c>
      <c r="F71" s="69" t="s">
        <v>5081</v>
      </c>
      <c r="G71" s="65"/>
      <c r="H71" s="64">
        <v>1</v>
      </c>
      <c r="I71" s="6">
        <v>47.472000000000001</v>
      </c>
      <c r="J71" s="66">
        <f t="shared" ref="J71:J134" si="1">I71*$J$2</f>
        <v>0</v>
      </c>
    </row>
    <row r="72" spans="1:10">
      <c r="A72" s="60" t="s">
        <v>5082</v>
      </c>
      <c r="B72" s="61" t="s">
        <v>5083</v>
      </c>
      <c r="C72" s="62" t="s">
        <v>20898</v>
      </c>
      <c r="D72" s="72" t="s">
        <v>8</v>
      </c>
      <c r="E72" s="72" t="s">
        <v>5071</v>
      </c>
      <c r="F72" s="69" t="s">
        <v>5084</v>
      </c>
      <c r="G72" s="65"/>
      <c r="H72" s="64">
        <v>1</v>
      </c>
      <c r="I72" s="6">
        <v>90.378500000000003</v>
      </c>
      <c r="J72" s="66">
        <f t="shared" si="1"/>
        <v>0</v>
      </c>
    </row>
    <row r="73" spans="1:10">
      <c r="A73" s="60" t="s">
        <v>5085</v>
      </c>
      <c r="B73" s="61" t="s">
        <v>5086</v>
      </c>
      <c r="C73" s="62" t="s">
        <v>20899</v>
      </c>
      <c r="D73" s="72" t="s">
        <v>9</v>
      </c>
      <c r="E73" s="72" t="s">
        <v>5071</v>
      </c>
      <c r="F73" s="69" t="s">
        <v>5087</v>
      </c>
      <c r="G73" s="65"/>
      <c r="H73" s="64">
        <v>1</v>
      </c>
      <c r="I73" s="6">
        <v>111.66500000000001</v>
      </c>
      <c r="J73" s="66">
        <f t="shared" si="1"/>
        <v>0</v>
      </c>
    </row>
    <row r="74" spans="1:10">
      <c r="A74" s="60" t="s">
        <v>5088</v>
      </c>
      <c r="B74" s="61" t="s">
        <v>5089</v>
      </c>
      <c r="C74" s="62" t="s">
        <v>20900</v>
      </c>
      <c r="D74" s="72" t="s">
        <v>2</v>
      </c>
      <c r="E74" s="72" t="s">
        <v>5090</v>
      </c>
      <c r="F74" s="69" t="s">
        <v>5091</v>
      </c>
      <c r="G74" s="65"/>
      <c r="H74" s="64">
        <v>1</v>
      </c>
      <c r="I74" s="6">
        <v>348.726</v>
      </c>
      <c r="J74" s="66">
        <f t="shared" si="1"/>
        <v>0</v>
      </c>
    </row>
    <row r="75" spans="1:10">
      <c r="A75" s="60" t="s">
        <v>5092</v>
      </c>
      <c r="B75" s="61" t="s">
        <v>5093</v>
      </c>
      <c r="C75" s="62" t="s">
        <v>20901</v>
      </c>
      <c r="D75" s="72" t="s">
        <v>3</v>
      </c>
      <c r="E75" s="72" t="s">
        <v>5090</v>
      </c>
      <c r="F75" s="69" t="s">
        <v>5094</v>
      </c>
      <c r="G75" s="65"/>
      <c r="H75" s="64">
        <v>1</v>
      </c>
      <c r="I75" s="6">
        <v>427.67349999999999</v>
      </c>
      <c r="J75" s="66">
        <f t="shared" si="1"/>
        <v>0</v>
      </c>
    </row>
    <row r="76" spans="1:10">
      <c r="A76" s="60" t="s">
        <v>5095</v>
      </c>
      <c r="B76" s="61" t="s">
        <v>5096</v>
      </c>
      <c r="C76" s="62" t="s">
        <v>20902</v>
      </c>
      <c r="D76" s="72" t="s">
        <v>4</v>
      </c>
      <c r="E76" s="72" t="s">
        <v>5090</v>
      </c>
      <c r="F76" s="69" t="s">
        <v>5097</v>
      </c>
      <c r="G76" s="65"/>
      <c r="H76" s="64">
        <v>1</v>
      </c>
      <c r="I76" s="6">
        <v>611.58150000000001</v>
      </c>
      <c r="J76" s="66">
        <f t="shared" si="1"/>
        <v>0</v>
      </c>
    </row>
    <row r="77" spans="1:10">
      <c r="A77" s="60" t="s">
        <v>5098</v>
      </c>
      <c r="B77" s="61" t="s">
        <v>5099</v>
      </c>
      <c r="C77" s="62" t="s">
        <v>20903</v>
      </c>
      <c r="D77" s="72" t="s">
        <v>5100</v>
      </c>
      <c r="E77" s="72" t="s">
        <v>5071</v>
      </c>
      <c r="F77" s="69" t="s">
        <v>5101</v>
      </c>
      <c r="G77" s="65"/>
      <c r="H77" s="64">
        <v>5</v>
      </c>
      <c r="I77" s="6">
        <v>40.414499999999997</v>
      </c>
      <c r="J77" s="66">
        <f t="shared" si="1"/>
        <v>0</v>
      </c>
    </row>
    <row r="78" spans="1:10">
      <c r="A78" s="60" t="s">
        <v>5102</v>
      </c>
      <c r="B78" s="61" t="s">
        <v>5103</v>
      </c>
      <c r="C78" s="62" t="s">
        <v>20904</v>
      </c>
      <c r="D78" s="72" t="s">
        <v>5104</v>
      </c>
      <c r="E78" s="72" t="s">
        <v>5071</v>
      </c>
      <c r="F78" s="69" t="s">
        <v>5105</v>
      </c>
      <c r="G78" s="65"/>
      <c r="H78" s="64">
        <v>5</v>
      </c>
      <c r="I78" s="6">
        <v>45.423000000000002</v>
      </c>
      <c r="J78" s="66">
        <f t="shared" si="1"/>
        <v>0</v>
      </c>
    </row>
    <row r="79" spans="1:10">
      <c r="A79" s="60" t="s">
        <v>5106</v>
      </c>
      <c r="B79" s="61" t="s">
        <v>5107</v>
      </c>
      <c r="C79" s="62" t="s">
        <v>20905</v>
      </c>
      <c r="D79" s="72" t="s">
        <v>5108</v>
      </c>
      <c r="E79" s="72" t="s">
        <v>5071</v>
      </c>
      <c r="F79" s="69" t="s">
        <v>5109</v>
      </c>
      <c r="G79" s="65"/>
      <c r="H79" s="64">
        <v>5</v>
      </c>
      <c r="I79" s="6">
        <v>69.09</v>
      </c>
      <c r="J79" s="66">
        <f t="shared" si="1"/>
        <v>0</v>
      </c>
    </row>
    <row r="80" spans="1:10">
      <c r="A80" s="60" t="s">
        <v>5110</v>
      </c>
      <c r="B80" s="61" t="s">
        <v>5111</v>
      </c>
      <c r="C80" s="62" t="s">
        <v>20906</v>
      </c>
      <c r="D80" s="72" t="s">
        <v>5112</v>
      </c>
      <c r="E80" s="72" t="s">
        <v>5071</v>
      </c>
      <c r="F80" s="69" t="s">
        <v>5113</v>
      </c>
      <c r="G80" s="65"/>
      <c r="H80" s="64">
        <v>5</v>
      </c>
      <c r="I80" s="6">
        <v>43.543500000000002</v>
      </c>
      <c r="J80" s="66">
        <f t="shared" si="1"/>
        <v>0</v>
      </c>
    </row>
    <row r="81" spans="1:10">
      <c r="A81" s="60" t="s">
        <v>5114</v>
      </c>
      <c r="B81" s="61" t="s">
        <v>5115</v>
      </c>
      <c r="C81" s="62" t="s">
        <v>20907</v>
      </c>
      <c r="D81" s="72" t="s">
        <v>5116</v>
      </c>
      <c r="E81" s="72" t="s">
        <v>5071</v>
      </c>
      <c r="F81" s="69" t="s">
        <v>5117</v>
      </c>
      <c r="G81" s="65"/>
      <c r="H81" s="64">
        <v>5</v>
      </c>
      <c r="I81" s="6">
        <v>45.979500000000002</v>
      </c>
      <c r="J81" s="66">
        <f t="shared" si="1"/>
        <v>0</v>
      </c>
    </row>
    <row r="82" spans="1:10">
      <c r="A82" s="60" t="s">
        <v>5118</v>
      </c>
      <c r="B82" s="61" t="s">
        <v>5119</v>
      </c>
      <c r="C82" s="62" t="s">
        <v>20908</v>
      </c>
      <c r="D82" s="72" t="s">
        <v>5120</v>
      </c>
      <c r="E82" s="72" t="s">
        <v>5071</v>
      </c>
      <c r="F82" s="69" t="s">
        <v>5121</v>
      </c>
      <c r="G82" s="65"/>
      <c r="H82" s="64">
        <v>5</v>
      </c>
      <c r="I82" s="6">
        <v>40.435499999999998</v>
      </c>
      <c r="J82" s="66">
        <f t="shared" si="1"/>
        <v>0</v>
      </c>
    </row>
    <row r="83" spans="1:10">
      <c r="A83" s="60" t="s">
        <v>5122</v>
      </c>
      <c r="B83" s="61" t="s">
        <v>5123</v>
      </c>
      <c r="C83" s="62" t="s">
        <v>20909</v>
      </c>
      <c r="D83" s="72" t="s">
        <v>5124</v>
      </c>
      <c r="E83" s="72" t="s">
        <v>5071</v>
      </c>
      <c r="F83" s="69" t="s">
        <v>5125</v>
      </c>
      <c r="G83" s="65"/>
      <c r="H83" s="64">
        <v>5</v>
      </c>
      <c r="I83" s="6">
        <v>45.664499999999997</v>
      </c>
      <c r="J83" s="66">
        <f t="shared" si="1"/>
        <v>0</v>
      </c>
    </row>
    <row r="84" spans="1:10">
      <c r="A84" s="60" t="s">
        <v>5126</v>
      </c>
      <c r="B84" s="61" t="s">
        <v>5127</v>
      </c>
      <c r="C84" s="62" t="s">
        <v>20910</v>
      </c>
      <c r="D84" s="72" t="s">
        <v>5128</v>
      </c>
      <c r="E84" s="72" t="s">
        <v>5071</v>
      </c>
      <c r="F84" s="69" t="s">
        <v>5129</v>
      </c>
      <c r="G84" s="65"/>
      <c r="H84" s="64">
        <v>10</v>
      </c>
      <c r="I84" s="6">
        <v>13.132999999999999</v>
      </c>
      <c r="J84" s="66">
        <f t="shared" si="1"/>
        <v>0</v>
      </c>
    </row>
    <row r="85" spans="1:10">
      <c r="A85" s="60" t="s">
        <v>5130</v>
      </c>
      <c r="B85" s="61" t="s">
        <v>5131</v>
      </c>
      <c r="C85" s="62" t="s">
        <v>20911</v>
      </c>
      <c r="D85" s="72" t="s">
        <v>5132</v>
      </c>
      <c r="E85" s="72" t="s">
        <v>5071</v>
      </c>
      <c r="F85" s="69" t="s">
        <v>5133</v>
      </c>
      <c r="G85" s="65"/>
      <c r="H85" s="64">
        <v>5</v>
      </c>
      <c r="I85" s="6">
        <v>32.119500000000002</v>
      </c>
      <c r="J85" s="66">
        <f t="shared" si="1"/>
        <v>0</v>
      </c>
    </row>
    <row r="86" spans="1:10">
      <c r="A86" s="60" t="s">
        <v>5134</v>
      </c>
      <c r="B86" s="61" t="s">
        <v>5135</v>
      </c>
      <c r="C86" s="62" t="s">
        <v>20912</v>
      </c>
      <c r="D86" s="72" t="s">
        <v>5136</v>
      </c>
      <c r="E86" s="72" t="s">
        <v>5071</v>
      </c>
      <c r="F86" s="69" t="s">
        <v>5137</v>
      </c>
      <c r="G86" s="65"/>
      <c r="H86" s="64">
        <v>5</v>
      </c>
      <c r="I86" s="6">
        <v>31.337499999999999</v>
      </c>
      <c r="J86" s="66">
        <f t="shared" si="1"/>
        <v>0</v>
      </c>
    </row>
    <row r="87" spans="1:10">
      <c r="A87" s="60" t="s">
        <v>5138</v>
      </c>
      <c r="B87" s="61" t="s">
        <v>5139</v>
      </c>
      <c r="C87" s="62" t="s">
        <v>20913</v>
      </c>
      <c r="D87" s="72" t="s">
        <v>5140</v>
      </c>
      <c r="E87" s="72" t="s">
        <v>5071</v>
      </c>
      <c r="F87" s="69" t="s">
        <v>5141</v>
      </c>
      <c r="G87" s="65"/>
      <c r="H87" s="64">
        <v>1</v>
      </c>
      <c r="I87" s="6">
        <v>41.296500000000002</v>
      </c>
      <c r="J87" s="66">
        <f t="shared" si="1"/>
        <v>0</v>
      </c>
    </row>
    <row r="88" spans="1:10">
      <c r="A88" s="60" t="s">
        <v>5142</v>
      </c>
      <c r="B88" s="61" t="s">
        <v>5143</v>
      </c>
      <c r="C88" s="62" t="s">
        <v>20914</v>
      </c>
      <c r="D88" s="72" t="s">
        <v>5144</v>
      </c>
      <c r="E88" s="72" t="s">
        <v>5071</v>
      </c>
      <c r="F88" s="69" t="s">
        <v>5145</v>
      </c>
      <c r="G88" s="65"/>
      <c r="H88" s="64">
        <v>1</v>
      </c>
      <c r="I88" s="6">
        <v>43.423999999999999</v>
      </c>
      <c r="J88" s="66">
        <f t="shared" si="1"/>
        <v>0</v>
      </c>
    </row>
    <row r="89" spans="1:10">
      <c r="A89" s="60" t="s">
        <v>5146</v>
      </c>
      <c r="B89" s="61" t="s">
        <v>5147</v>
      </c>
      <c r="C89" s="62" t="s">
        <v>20915</v>
      </c>
      <c r="D89" s="72" t="s">
        <v>5148</v>
      </c>
      <c r="E89" s="72" t="s">
        <v>5071</v>
      </c>
      <c r="F89" s="69" t="s">
        <v>5149</v>
      </c>
      <c r="G89" s="65"/>
      <c r="H89" s="64">
        <v>1</v>
      </c>
      <c r="I89" s="6">
        <v>46.839500000000001</v>
      </c>
      <c r="J89" s="66">
        <f t="shared" si="1"/>
        <v>0</v>
      </c>
    </row>
    <row r="90" spans="1:10">
      <c r="A90" s="60" t="s">
        <v>5150</v>
      </c>
      <c r="B90" s="61" t="s">
        <v>5151</v>
      </c>
      <c r="C90" s="62" t="s">
        <v>20916</v>
      </c>
      <c r="D90" s="72" t="s">
        <v>5152</v>
      </c>
      <c r="E90" s="72" t="s">
        <v>5071</v>
      </c>
      <c r="F90" s="69" t="s">
        <v>5153</v>
      </c>
      <c r="G90" s="65"/>
      <c r="H90" s="64">
        <v>1</v>
      </c>
      <c r="I90" s="6">
        <v>78.918000000000006</v>
      </c>
      <c r="J90" s="66">
        <f t="shared" si="1"/>
        <v>0</v>
      </c>
    </row>
    <row r="91" spans="1:10">
      <c r="A91" s="60" t="s">
        <v>5154</v>
      </c>
      <c r="B91" s="61" t="s">
        <v>5155</v>
      </c>
      <c r="C91" s="62" t="s">
        <v>20917</v>
      </c>
      <c r="D91" s="72" t="s">
        <v>5156</v>
      </c>
      <c r="E91" s="72" t="s">
        <v>5071</v>
      </c>
      <c r="F91" s="69" t="s">
        <v>5157</v>
      </c>
      <c r="G91" s="65"/>
      <c r="H91" s="64">
        <v>1</v>
      </c>
      <c r="I91" s="6">
        <v>89.533500000000004</v>
      </c>
      <c r="J91" s="66">
        <f t="shared" si="1"/>
        <v>0</v>
      </c>
    </row>
    <row r="92" spans="1:10">
      <c r="A92" s="60" t="s">
        <v>5158</v>
      </c>
      <c r="B92" s="61" t="s">
        <v>5159</v>
      </c>
      <c r="C92" s="62" t="s">
        <v>20918</v>
      </c>
      <c r="D92" s="72" t="s">
        <v>5160</v>
      </c>
      <c r="E92" s="72" t="s">
        <v>5071</v>
      </c>
      <c r="F92" s="69" t="s">
        <v>5161</v>
      </c>
      <c r="G92" s="65"/>
      <c r="H92" s="64">
        <v>1</v>
      </c>
      <c r="I92" s="6">
        <v>73.3005</v>
      </c>
      <c r="J92" s="66">
        <f t="shared" si="1"/>
        <v>0</v>
      </c>
    </row>
    <row r="93" spans="1:10">
      <c r="A93" s="60" t="s">
        <v>5162</v>
      </c>
      <c r="B93" s="61" t="s">
        <v>5163</v>
      </c>
      <c r="C93" s="62" t="s">
        <v>20919</v>
      </c>
      <c r="D93" s="72" t="s">
        <v>5164</v>
      </c>
      <c r="E93" s="72" t="s">
        <v>5071</v>
      </c>
      <c r="F93" s="69" t="s">
        <v>5165</v>
      </c>
      <c r="G93" s="65"/>
      <c r="H93" s="64">
        <v>1</v>
      </c>
      <c r="I93" s="6">
        <v>83.305999999999997</v>
      </c>
      <c r="J93" s="66">
        <f t="shared" si="1"/>
        <v>0</v>
      </c>
    </row>
    <row r="94" spans="1:10">
      <c r="A94" s="60" t="s">
        <v>5166</v>
      </c>
      <c r="B94" s="61" t="s">
        <v>5167</v>
      </c>
      <c r="C94" s="62" t="s">
        <v>20920</v>
      </c>
      <c r="D94" s="72" t="s">
        <v>5168</v>
      </c>
      <c r="E94" s="72" t="s">
        <v>5071</v>
      </c>
      <c r="F94" s="69" t="s">
        <v>5169</v>
      </c>
      <c r="G94" s="65"/>
      <c r="H94" s="64">
        <v>1</v>
      </c>
      <c r="I94" s="6">
        <v>89.47</v>
      </c>
      <c r="J94" s="66">
        <f t="shared" si="1"/>
        <v>0</v>
      </c>
    </row>
    <row r="95" spans="1:10">
      <c r="A95" s="60" t="s">
        <v>5170</v>
      </c>
      <c r="B95" s="61" t="s">
        <v>5171</v>
      </c>
      <c r="C95" s="62" t="s">
        <v>20921</v>
      </c>
      <c r="D95" s="72" t="s">
        <v>5172</v>
      </c>
      <c r="E95" s="72" t="s">
        <v>5071</v>
      </c>
      <c r="F95" s="69" t="s">
        <v>5173</v>
      </c>
      <c r="G95" s="65"/>
      <c r="H95" s="64">
        <v>1</v>
      </c>
      <c r="I95" s="6">
        <v>141.1095</v>
      </c>
      <c r="J95" s="66">
        <f t="shared" si="1"/>
        <v>0</v>
      </c>
    </row>
    <row r="96" spans="1:10">
      <c r="A96" s="60" t="s">
        <v>5174</v>
      </c>
      <c r="B96" s="61" t="s">
        <v>5175</v>
      </c>
      <c r="C96" s="62" t="s">
        <v>20922</v>
      </c>
      <c r="D96" s="72" t="s">
        <v>5176</v>
      </c>
      <c r="E96" s="72" t="s">
        <v>5071</v>
      </c>
      <c r="F96" s="69" t="s">
        <v>5177</v>
      </c>
      <c r="G96" s="65"/>
      <c r="H96" s="64">
        <v>1</v>
      </c>
      <c r="I96" s="6">
        <v>119.3115</v>
      </c>
      <c r="J96" s="66">
        <f t="shared" si="1"/>
        <v>0</v>
      </c>
    </row>
    <row r="97" spans="1:10">
      <c r="A97" s="60" t="s">
        <v>5178</v>
      </c>
      <c r="B97" s="61" t="s">
        <v>5179</v>
      </c>
      <c r="C97" s="62" t="s">
        <v>20923</v>
      </c>
      <c r="D97" s="72" t="s">
        <v>5180</v>
      </c>
      <c r="E97" s="72" t="s">
        <v>5071</v>
      </c>
      <c r="F97" s="69" t="s">
        <v>5181</v>
      </c>
      <c r="G97" s="65"/>
      <c r="H97" s="64">
        <v>1</v>
      </c>
      <c r="I97" s="6">
        <v>123.291</v>
      </c>
      <c r="J97" s="66">
        <f t="shared" si="1"/>
        <v>0</v>
      </c>
    </row>
    <row r="98" spans="1:10">
      <c r="A98" s="60" t="s">
        <v>5182</v>
      </c>
      <c r="B98" s="61" t="s">
        <v>5183</v>
      </c>
      <c r="C98" s="62" t="s">
        <v>20924</v>
      </c>
      <c r="D98" s="72" t="s">
        <v>5184</v>
      </c>
      <c r="E98" s="72" t="s">
        <v>5071</v>
      </c>
      <c r="F98" s="69" t="s">
        <v>5185</v>
      </c>
      <c r="G98" s="65"/>
      <c r="H98" s="64">
        <v>1</v>
      </c>
      <c r="I98" s="6">
        <v>125.65349999999999</v>
      </c>
      <c r="J98" s="66">
        <f t="shared" si="1"/>
        <v>0</v>
      </c>
    </row>
    <row r="99" spans="1:10">
      <c r="A99" s="60" t="s">
        <v>5186</v>
      </c>
      <c r="B99" s="61" t="s">
        <v>5187</v>
      </c>
      <c r="C99" s="62" t="s">
        <v>20925</v>
      </c>
      <c r="D99" s="72" t="s">
        <v>5188</v>
      </c>
      <c r="E99" s="72" t="s">
        <v>5071</v>
      </c>
      <c r="F99" s="69" t="s">
        <v>5189</v>
      </c>
      <c r="G99" s="65"/>
      <c r="H99" s="64">
        <v>1</v>
      </c>
      <c r="I99" s="6">
        <v>103.46550000000001</v>
      </c>
      <c r="J99" s="66">
        <f t="shared" si="1"/>
        <v>0</v>
      </c>
    </row>
    <row r="100" spans="1:10">
      <c r="A100" s="60" t="s">
        <v>5190</v>
      </c>
      <c r="B100" s="61" t="s">
        <v>5191</v>
      </c>
      <c r="C100" s="62" t="s">
        <v>20926</v>
      </c>
      <c r="D100" s="72" t="s">
        <v>5192</v>
      </c>
      <c r="E100" s="72" t="s">
        <v>5071</v>
      </c>
      <c r="F100" s="69" t="s">
        <v>5193</v>
      </c>
      <c r="G100" s="65"/>
      <c r="H100" s="64">
        <v>1</v>
      </c>
      <c r="I100" s="6">
        <v>90.205500000000001</v>
      </c>
      <c r="J100" s="66">
        <f t="shared" si="1"/>
        <v>0</v>
      </c>
    </row>
    <row r="101" spans="1:10">
      <c r="A101" s="60" t="s">
        <v>5194</v>
      </c>
      <c r="B101" s="61" t="s">
        <v>5195</v>
      </c>
      <c r="C101" s="62" t="s">
        <v>20927</v>
      </c>
      <c r="D101" s="72" t="s">
        <v>5196</v>
      </c>
      <c r="E101" s="72" t="s">
        <v>5071</v>
      </c>
      <c r="F101" s="69" t="s">
        <v>5197</v>
      </c>
      <c r="G101" s="65"/>
      <c r="H101" s="64">
        <v>1</v>
      </c>
      <c r="I101" s="6">
        <v>70.370999999999995</v>
      </c>
      <c r="J101" s="66">
        <f t="shared" si="1"/>
        <v>0</v>
      </c>
    </row>
    <row r="102" spans="1:10">
      <c r="A102" s="60" t="s">
        <v>5198</v>
      </c>
      <c r="B102" s="61" t="s">
        <v>5199</v>
      </c>
      <c r="C102" s="62" t="s">
        <v>20928</v>
      </c>
      <c r="D102" s="72" t="s">
        <v>5200</v>
      </c>
      <c r="E102" s="72" t="s">
        <v>5071</v>
      </c>
      <c r="F102" s="69" t="s">
        <v>5201</v>
      </c>
      <c r="G102" s="65"/>
      <c r="H102" s="64">
        <v>1</v>
      </c>
      <c r="I102" s="6">
        <v>78.718500000000006</v>
      </c>
      <c r="J102" s="66">
        <f t="shared" si="1"/>
        <v>0</v>
      </c>
    </row>
    <row r="103" spans="1:10">
      <c r="A103" s="60" t="s">
        <v>5202</v>
      </c>
      <c r="B103" s="61" t="s">
        <v>5203</v>
      </c>
      <c r="C103" s="62" t="s">
        <v>20929</v>
      </c>
      <c r="D103" s="72" t="s">
        <v>5204</v>
      </c>
      <c r="E103" s="72" t="s">
        <v>5071</v>
      </c>
      <c r="F103" s="69" t="s">
        <v>5205</v>
      </c>
      <c r="G103" s="65"/>
      <c r="H103" s="64">
        <v>1</v>
      </c>
      <c r="I103" s="6">
        <v>81.868499999999997</v>
      </c>
      <c r="J103" s="66">
        <f t="shared" si="1"/>
        <v>0</v>
      </c>
    </row>
    <row r="104" spans="1:10">
      <c r="A104" s="60" t="s">
        <v>5206</v>
      </c>
      <c r="B104" s="61" t="s">
        <v>5207</v>
      </c>
      <c r="C104" s="62" t="s">
        <v>20930</v>
      </c>
      <c r="D104" s="72" t="s">
        <v>5208</v>
      </c>
      <c r="E104" s="72" t="s">
        <v>5071</v>
      </c>
      <c r="F104" s="69" t="s">
        <v>5209</v>
      </c>
      <c r="G104" s="65"/>
      <c r="H104" s="64">
        <v>1</v>
      </c>
      <c r="I104" s="6">
        <v>72.429000000000002</v>
      </c>
      <c r="J104" s="66">
        <f t="shared" si="1"/>
        <v>0</v>
      </c>
    </row>
    <row r="105" spans="1:10">
      <c r="A105" s="60" t="s">
        <v>5210</v>
      </c>
      <c r="B105" s="61" t="s">
        <v>5211</v>
      </c>
      <c r="C105" s="62" t="s">
        <v>20931</v>
      </c>
      <c r="D105" s="72" t="s">
        <v>5212</v>
      </c>
      <c r="E105" s="72" t="s">
        <v>5071</v>
      </c>
      <c r="F105" s="69" t="s">
        <v>5213</v>
      </c>
      <c r="G105" s="65"/>
      <c r="H105" s="64">
        <v>1</v>
      </c>
      <c r="I105" s="6">
        <v>56.133000000000003</v>
      </c>
      <c r="J105" s="66">
        <f t="shared" si="1"/>
        <v>0</v>
      </c>
    </row>
    <row r="106" spans="1:10">
      <c r="A106" s="60" t="s">
        <v>5214</v>
      </c>
      <c r="B106" s="61" t="s">
        <v>5215</v>
      </c>
      <c r="C106" s="62" t="s">
        <v>20932</v>
      </c>
      <c r="D106" s="72" t="s">
        <v>5216</v>
      </c>
      <c r="E106" s="72" t="s">
        <v>5071</v>
      </c>
      <c r="F106" s="69" t="s">
        <v>5217</v>
      </c>
      <c r="G106" s="65"/>
      <c r="H106" s="64">
        <v>1</v>
      </c>
      <c r="I106" s="6">
        <v>49.231499999999997</v>
      </c>
      <c r="J106" s="66">
        <f t="shared" si="1"/>
        <v>0</v>
      </c>
    </row>
    <row r="107" spans="1:10">
      <c r="A107" s="60" t="s">
        <v>5218</v>
      </c>
      <c r="B107" s="61" t="s">
        <v>5219</v>
      </c>
      <c r="C107" s="62" t="s">
        <v>20933</v>
      </c>
      <c r="D107" s="72" t="s">
        <v>5220</v>
      </c>
      <c r="E107" s="72" t="s">
        <v>5071</v>
      </c>
      <c r="F107" s="69" t="s">
        <v>5221</v>
      </c>
      <c r="G107" s="65"/>
      <c r="H107" s="64">
        <v>1</v>
      </c>
      <c r="I107" s="6">
        <v>54.003999999999998</v>
      </c>
      <c r="J107" s="66">
        <f t="shared" si="1"/>
        <v>0</v>
      </c>
    </row>
    <row r="108" spans="1:10">
      <c r="A108" s="60" t="s">
        <v>5222</v>
      </c>
      <c r="B108" s="61" t="s">
        <v>5223</v>
      </c>
      <c r="C108" s="62" t="s">
        <v>20934</v>
      </c>
      <c r="D108" s="72" t="s">
        <v>5224</v>
      </c>
      <c r="E108" s="72" t="s">
        <v>5071</v>
      </c>
      <c r="F108" s="69" t="s">
        <v>5225</v>
      </c>
      <c r="G108" s="65"/>
      <c r="H108" s="64">
        <v>10</v>
      </c>
      <c r="I108" s="6">
        <v>21.966000000000001</v>
      </c>
      <c r="J108" s="66">
        <f t="shared" si="1"/>
        <v>0</v>
      </c>
    </row>
    <row r="109" spans="1:10">
      <c r="A109" s="60" t="s">
        <v>5226</v>
      </c>
      <c r="B109" s="61" t="s">
        <v>5227</v>
      </c>
      <c r="C109" s="62" t="s">
        <v>20935</v>
      </c>
      <c r="D109" s="72" t="s">
        <v>5228</v>
      </c>
      <c r="E109" s="72" t="s">
        <v>5071</v>
      </c>
      <c r="F109" s="69" t="s">
        <v>5229</v>
      </c>
      <c r="G109" s="65"/>
      <c r="H109" s="64">
        <v>5</v>
      </c>
      <c r="I109" s="6">
        <v>23.687999999999999</v>
      </c>
      <c r="J109" s="66">
        <f t="shared" si="1"/>
        <v>0</v>
      </c>
    </row>
    <row r="110" spans="1:10">
      <c r="A110" s="60" t="s">
        <v>5230</v>
      </c>
      <c r="B110" s="61" t="s">
        <v>5231</v>
      </c>
      <c r="C110" s="62" t="s">
        <v>20936</v>
      </c>
      <c r="D110" s="72" t="s">
        <v>5232</v>
      </c>
      <c r="E110" s="72" t="s">
        <v>5071</v>
      </c>
      <c r="F110" s="69" t="s">
        <v>5233</v>
      </c>
      <c r="G110" s="65"/>
      <c r="H110" s="64">
        <v>1</v>
      </c>
      <c r="I110" s="6">
        <v>110.5335</v>
      </c>
      <c r="J110" s="66">
        <f t="shared" si="1"/>
        <v>0</v>
      </c>
    </row>
    <row r="111" spans="1:10">
      <c r="A111" s="60" t="s">
        <v>5234</v>
      </c>
      <c r="B111" s="61" t="s">
        <v>5235</v>
      </c>
      <c r="C111" s="62" t="s">
        <v>20937</v>
      </c>
      <c r="D111" s="72" t="s">
        <v>5236</v>
      </c>
      <c r="E111" s="72" t="s">
        <v>5071</v>
      </c>
      <c r="F111" s="69" t="s">
        <v>5237</v>
      </c>
      <c r="G111" s="65"/>
      <c r="H111" s="64">
        <v>1</v>
      </c>
      <c r="I111" s="6">
        <v>125.7165</v>
      </c>
      <c r="J111" s="66">
        <f t="shared" si="1"/>
        <v>0</v>
      </c>
    </row>
    <row r="112" spans="1:10">
      <c r="A112" s="60" t="s">
        <v>5238</v>
      </c>
      <c r="B112" s="61" t="s">
        <v>5239</v>
      </c>
      <c r="C112" s="62" t="s">
        <v>20938</v>
      </c>
      <c r="D112" s="72" t="s">
        <v>5240</v>
      </c>
      <c r="E112" s="72" t="s">
        <v>5071</v>
      </c>
      <c r="F112" s="69" t="s">
        <v>5241</v>
      </c>
      <c r="G112" s="65"/>
      <c r="H112" s="64">
        <v>1</v>
      </c>
      <c r="I112" s="6">
        <v>137.90700000000001</v>
      </c>
      <c r="J112" s="66">
        <f t="shared" si="1"/>
        <v>0</v>
      </c>
    </row>
    <row r="113" spans="1:10">
      <c r="A113" s="60" t="s">
        <v>5242</v>
      </c>
      <c r="B113" s="61" t="s">
        <v>5243</v>
      </c>
      <c r="C113" s="62" t="s">
        <v>20939</v>
      </c>
      <c r="D113" s="72" t="s">
        <v>5244</v>
      </c>
      <c r="E113" s="72" t="s">
        <v>5071</v>
      </c>
      <c r="F113" s="69" t="s">
        <v>5245</v>
      </c>
      <c r="G113" s="65"/>
      <c r="H113" s="64">
        <v>1</v>
      </c>
      <c r="I113" s="6">
        <v>96.641999999999996</v>
      </c>
      <c r="J113" s="66">
        <f t="shared" si="1"/>
        <v>0</v>
      </c>
    </row>
    <row r="114" spans="1:10">
      <c r="A114" s="60" t="s">
        <v>5246</v>
      </c>
      <c r="B114" s="61" t="s">
        <v>5247</v>
      </c>
      <c r="C114" s="62" t="s">
        <v>20940</v>
      </c>
      <c r="D114" s="72" t="s">
        <v>5248</v>
      </c>
      <c r="E114" s="72" t="s">
        <v>5071</v>
      </c>
      <c r="F114" s="69" t="s">
        <v>5249</v>
      </c>
      <c r="G114" s="65"/>
      <c r="H114" s="64">
        <v>10</v>
      </c>
      <c r="I114" s="6">
        <v>28.056000000000001</v>
      </c>
      <c r="J114" s="66">
        <f t="shared" si="1"/>
        <v>0</v>
      </c>
    </row>
    <row r="115" spans="1:10">
      <c r="A115" s="60" t="s">
        <v>5250</v>
      </c>
      <c r="B115" s="61" t="s">
        <v>5251</v>
      </c>
      <c r="C115" s="62" t="s">
        <v>20941</v>
      </c>
      <c r="D115" s="72" t="s">
        <v>5252</v>
      </c>
      <c r="E115" s="72" t="s">
        <v>5071</v>
      </c>
      <c r="F115" s="69" t="s">
        <v>5253</v>
      </c>
      <c r="G115" s="65"/>
      <c r="H115" s="64">
        <v>1</v>
      </c>
      <c r="I115" s="6">
        <v>112.056</v>
      </c>
      <c r="J115" s="66">
        <f t="shared" si="1"/>
        <v>0</v>
      </c>
    </row>
    <row r="116" spans="1:10">
      <c r="A116" s="60" t="s">
        <v>5254</v>
      </c>
      <c r="B116" s="61" t="s">
        <v>5255</v>
      </c>
      <c r="C116" s="62" t="s">
        <v>20942</v>
      </c>
      <c r="D116" s="72" t="s">
        <v>5256</v>
      </c>
      <c r="E116" s="72" t="s">
        <v>5071</v>
      </c>
      <c r="F116" s="69" t="s">
        <v>5257</v>
      </c>
      <c r="G116" s="65"/>
      <c r="H116" s="64">
        <v>1</v>
      </c>
      <c r="I116" s="6">
        <v>82.760999999999996</v>
      </c>
      <c r="J116" s="66">
        <f t="shared" si="1"/>
        <v>0</v>
      </c>
    </row>
    <row r="117" spans="1:10">
      <c r="A117" s="60" t="s">
        <v>5258</v>
      </c>
      <c r="B117" s="61" t="s">
        <v>5259</v>
      </c>
      <c r="C117" s="62" t="s">
        <v>20943</v>
      </c>
      <c r="D117" s="72" t="s">
        <v>5260</v>
      </c>
      <c r="E117" s="72" t="s">
        <v>5071</v>
      </c>
      <c r="F117" s="69" t="s">
        <v>5261</v>
      </c>
      <c r="G117" s="65"/>
      <c r="H117" s="64">
        <v>1</v>
      </c>
      <c r="I117" s="6">
        <v>184.15950000000001</v>
      </c>
      <c r="J117" s="66">
        <f t="shared" si="1"/>
        <v>0</v>
      </c>
    </row>
    <row r="118" spans="1:10">
      <c r="A118" s="60" t="s">
        <v>5262</v>
      </c>
      <c r="B118" s="61" t="s">
        <v>5263</v>
      </c>
      <c r="C118" s="62" t="s">
        <v>20944</v>
      </c>
      <c r="D118" s="72" t="s">
        <v>5264</v>
      </c>
      <c r="E118" s="72" t="s">
        <v>5071</v>
      </c>
      <c r="F118" s="69" t="s">
        <v>5265</v>
      </c>
      <c r="G118" s="65"/>
      <c r="H118" s="64">
        <v>1</v>
      </c>
      <c r="I118" s="6">
        <v>157.91999999999999</v>
      </c>
      <c r="J118" s="66">
        <f t="shared" si="1"/>
        <v>0</v>
      </c>
    </row>
    <row r="119" spans="1:10">
      <c r="A119" s="60" t="s">
        <v>5266</v>
      </c>
      <c r="B119" s="61" t="s">
        <v>5267</v>
      </c>
      <c r="C119" s="62" t="s">
        <v>20945</v>
      </c>
      <c r="D119" s="72" t="s">
        <v>5268</v>
      </c>
      <c r="E119" s="72" t="s">
        <v>5071</v>
      </c>
      <c r="F119" s="69" t="s">
        <v>5269</v>
      </c>
      <c r="G119" s="65"/>
      <c r="H119" s="64">
        <v>1</v>
      </c>
      <c r="I119" s="6">
        <v>155.88300000000001</v>
      </c>
      <c r="J119" s="66">
        <f t="shared" si="1"/>
        <v>0</v>
      </c>
    </row>
    <row r="120" spans="1:10">
      <c r="A120" s="60" t="s">
        <v>5270</v>
      </c>
      <c r="B120" s="61" t="s">
        <v>5271</v>
      </c>
      <c r="C120" s="62" t="s">
        <v>20946</v>
      </c>
      <c r="D120" s="72" t="s">
        <v>5272</v>
      </c>
      <c r="E120" s="72" t="s">
        <v>5071</v>
      </c>
      <c r="F120" s="69" t="s">
        <v>5273</v>
      </c>
      <c r="G120" s="65"/>
      <c r="H120" s="64">
        <v>1</v>
      </c>
      <c r="I120" s="6">
        <v>161.01750000000001</v>
      </c>
      <c r="J120" s="66">
        <f t="shared" si="1"/>
        <v>0</v>
      </c>
    </row>
    <row r="121" spans="1:10">
      <c r="A121" s="60" t="s">
        <v>5274</v>
      </c>
      <c r="B121" s="61" t="s">
        <v>5275</v>
      </c>
      <c r="C121" s="62" t="s">
        <v>20947</v>
      </c>
      <c r="D121" s="72" t="s">
        <v>5276</v>
      </c>
      <c r="E121" s="72" t="s">
        <v>5071</v>
      </c>
      <c r="F121" s="69" t="s">
        <v>5277</v>
      </c>
      <c r="G121" s="65"/>
      <c r="H121" s="64">
        <v>1</v>
      </c>
      <c r="I121" s="6">
        <v>163.24350000000001</v>
      </c>
      <c r="J121" s="66">
        <f t="shared" si="1"/>
        <v>0</v>
      </c>
    </row>
    <row r="122" spans="1:10">
      <c r="A122" s="60" t="s">
        <v>5278</v>
      </c>
      <c r="B122" s="61" t="s">
        <v>5279</v>
      </c>
      <c r="C122" s="62" t="s">
        <v>20948</v>
      </c>
      <c r="D122" s="72" t="s">
        <v>5280</v>
      </c>
      <c r="E122" s="72" t="s">
        <v>5071</v>
      </c>
      <c r="F122" s="69" t="s">
        <v>5281</v>
      </c>
      <c r="G122" s="65"/>
      <c r="H122" s="64">
        <v>1</v>
      </c>
      <c r="I122" s="6">
        <v>151.98750000000001</v>
      </c>
      <c r="J122" s="66">
        <f t="shared" si="1"/>
        <v>0</v>
      </c>
    </row>
    <row r="123" spans="1:10">
      <c r="A123" s="60" t="s">
        <v>5282</v>
      </c>
      <c r="B123" s="61" t="s">
        <v>5283</v>
      </c>
      <c r="C123" s="62" t="s">
        <v>20949</v>
      </c>
      <c r="D123" s="72" t="s">
        <v>5284</v>
      </c>
      <c r="E123" s="72" t="s">
        <v>5285</v>
      </c>
      <c r="F123" s="69" t="s">
        <v>5286</v>
      </c>
      <c r="G123" s="65"/>
      <c r="H123" s="64">
        <v>1</v>
      </c>
      <c r="I123" s="6">
        <v>546.23850000000004</v>
      </c>
      <c r="J123" s="66">
        <f t="shared" si="1"/>
        <v>0</v>
      </c>
    </row>
    <row r="124" spans="1:10">
      <c r="A124" s="60" t="s">
        <v>5287</v>
      </c>
      <c r="B124" s="61" t="s">
        <v>5288</v>
      </c>
      <c r="C124" s="62" t="s">
        <v>20950</v>
      </c>
      <c r="D124" s="72" t="s">
        <v>5289</v>
      </c>
      <c r="E124" s="72" t="s">
        <v>5285</v>
      </c>
      <c r="F124" s="69" t="s">
        <v>5290</v>
      </c>
      <c r="G124" s="65"/>
      <c r="H124" s="64">
        <v>1</v>
      </c>
      <c r="I124" s="6">
        <v>564.00599999999997</v>
      </c>
      <c r="J124" s="66">
        <f t="shared" si="1"/>
        <v>0</v>
      </c>
    </row>
    <row r="125" spans="1:10">
      <c r="A125" s="60" t="s">
        <v>5291</v>
      </c>
      <c r="B125" s="61" t="s">
        <v>5292</v>
      </c>
      <c r="C125" s="62" t="s">
        <v>20951</v>
      </c>
      <c r="D125" s="72" t="s">
        <v>5293</v>
      </c>
      <c r="E125" s="72" t="s">
        <v>5285</v>
      </c>
      <c r="F125" s="69" t="s">
        <v>5294</v>
      </c>
      <c r="G125" s="65"/>
      <c r="H125" s="64">
        <v>1</v>
      </c>
      <c r="I125" s="6">
        <v>570.71050000000002</v>
      </c>
      <c r="J125" s="66">
        <f t="shared" si="1"/>
        <v>0</v>
      </c>
    </row>
    <row r="126" spans="1:10">
      <c r="A126" s="60" t="s">
        <v>5295</v>
      </c>
      <c r="B126" s="61" t="s">
        <v>5296</v>
      </c>
      <c r="C126" s="62" t="s">
        <v>20952</v>
      </c>
      <c r="D126" s="72" t="s">
        <v>5297</v>
      </c>
      <c r="E126" s="72" t="s">
        <v>5285</v>
      </c>
      <c r="F126" s="69" t="s">
        <v>5298</v>
      </c>
      <c r="G126" s="65"/>
      <c r="H126" s="64">
        <v>1</v>
      </c>
      <c r="I126" s="6">
        <v>499.14600000000002</v>
      </c>
      <c r="J126" s="66">
        <f t="shared" si="1"/>
        <v>0</v>
      </c>
    </row>
    <row r="127" spans="1:10">
      <c r="A127" s="60" t="s">
        <v>5299</v>
      </c>
      <c r="B127" s="61" t="s">
        <v>5300</v>
      </c>
      <c r="C127" s="62" t="s">
        <v>20953</v>
      </c>
      <c r="D127" s="72" t="s">
        <v>5301</v>
      </c>
      <c r="E127" s="72" t="s">
        <v>5302</v>
      </c>
      <c r="F127" s="69" t="s">
        <v>5303</v>
      </c>
      <c r="G127" s="65"/>
      <c r="H127" s="64">
        <v>1</v>
      </c>
      <c r="I127" s="6">
        <v>524.81399999999996</v>
      </c>
      <c r="J127" s="66">
        <f t="shared" si="1"/>
        <v>0</v>
      </c>
    </row>
    <row r="128" spans="1:10">
      <c r="A128" s="60" t="s">
        <v>5304</v>
      </c>
      <c r="B128" s="61" t="s">
        <v>5305</v>
      </c>
      <c r="C128" s="62" t="s">
        <v>20954</v>
      </c>
      <c r="D128" s="72" t="s">
        <v>5306</v>
      </c>
      <c r="E128" s="72" t="s">
        <v>5302</v>
      </c>
      <c r="F128" s="69" t="s">
        <v>5307</v>
      </c>
      <c r="G128" s="65"/>
      <c r="H128" s="64">
        <v>1</v>
      </c>
      <c r="I128" s="6">
        <v>494.14350000000002</v>
      </c>
      <c r="J128" s="66">
        <f t="shared" si="1"/>
        <v>0</v>
      </c>
    </row>
    <row r="129" spans="1:10">
      <c r="A129" s="60" t="s">
        <v>5308</v>
      </c>
      <c r="B129" s="61" t="s">
        <v>5309</v>
      </c>
      <c r="C129" s="62" t="s">
        <v>20955</v>
      </c>
      <c r="D129" s="72" t="s">
        <v>5310</v>
      </c>
      <c r="E129" s="72" t="s">
        <v>5302</v>
      </c>
      <c r="F129" s="69" t="s">
        <v>5311</v>
      </c>
      <c r="G129" s="65"/>
      <c r="H129" s="64">
        <v>1</v>
      </c>
      <c r="I129" s="6">
        <v>464.01350000000002</v>
      </c>
      <c r="J129" s="66">
        <f t="shared" si="1"/>
        <v>0</v>
      </c>
    </row>
    <row r="130" spans="1:10">
      <c r="A130" s="60" t="s">
        <v>5312</v>
      </c>
      <c r="B130" s="61" t="s">
        <v>5313</v>
      </c>
      <c r="C130" s="62" t="s">
        <v>20956</v>
      </c>
      <c r="D130" s="72" t="s">
        <v>5314</v>
      </c>
      <c r="E130" s="72" t="s">
        <v>5285</v>
      </c>
      <c r="F130" s="69" t="s">
        <v>5315</v>
      </c>
      <c r="G130" s="65"/>
      <c r="H130" s="64">
        <v>1</v>
      </c>
      <c r="I130" s="6">
        <v>407.64049999999997</v>
      </c>
      <c r="J130" s="66">
        <f t="shared" si="1"/>
        <v>0</v>
      </c>
    </row>
    <row r="131" spans="1:10">
      <c r="A131" s="60" t="s">
        <v>5316</v>
      </c>
      <c r="B131" s="61" t="s">
        <v>5317</v>
      </c>
      <c r="C131" s="62" t="s">
        <v>20957</v>
      </c>
      <c r="D131" s="72" t="s">
        <v>5318</v>
      </c>
      <c r="E131" s="72" t="s">
        <v>5285</v>
      </c>
      <c r="F131" s="69" t="s">
        <v>5319</v>
      </c>
      <c r="G131" s="65"/>
      <c r="H131" s="64">
        <v>1</v>
      </c>
      <c r="I131" s="6">
        <v>525.09</v>
      </c>
      <c r="J131" s="66">
        <f t="shared" si="1"/>
        <v>0</v>
      </c>
    </row>
    <row r="132" spans="1:10">
      <c r="A132" s="60" t="s">
        <v>5320</v>
      </c>
      <c r="B132" s="61" t="s">
        <v>5321</v>
      </c>
      <c r="C132" s="62" t="s">
        <v>20958</v>
      </c>
      <c r="D132" s="72" t="s">
        <v>5322</v>
      </c>
      <c r="E132" s="72" t="s">
        <v>5302</v>
      </c>
      <c r="F132" s="69" t="s">
        <v>5323</v>
      </c>
      <c r="G132" s="65"/>
      <c r="H132" s="64">
        <v>1</v>
      </c>
      <c r="I132" s="6">
        <v>449.60399999999998</v>
      </c>
      <c r="J132" s="66">
        <f t="shared" si="1"/>
        <v>0</v>
      </c>
    </row>
    <row r="133" spans="1:10">
      <c r="A133" s="60" t="s">
        <v>5324</v>
      </c>
      <c r="B133" s="61" t="s">
        <v>5325</v>
      </c>
      <c r="C133" s="62" t="s">
        <v>20959</v>
      </c>
      <c r="D133" s="72" t="s">
        <v>5326</v>
      </c>
      <c r="E133" s="72" t="s">
        <v>5302</v>
      </c>
      <c r="F133" s="69" t="s">
        <v>5327</v>
      </c>
      <c r="G133" s="65"/>
      <c r="H133" s="64">
        <v>1</v>
      </c>
      <c r="I133" s="6">
        <v>477.15800000000002</v>
      </c>
      <c r="J133" s="66">
        <f t="shared" si="1"/>
        <v>0</v>
      </c>
    </row>
    <row r="134" spans="1:10">
      <c r="A134" s="60" t="s">
        <v>5328</v>
      </c>
      <c r="B134" s="61" t="s">
        <v>5329</v>
      </c>
      <c r="C134" s="62" t="s">
        <v>20960</v>
      </c>
      <c r="D134" s="72" t="s">
        <v>5330</v>
      </c>
      <c r="E134" s="72" t="s">
        <v>5302</v>
      </c>
      <c r="F134" s="69" t="s">
        <v>5331</v>
      </c>
      <c r="G134" s="65"/>
      <c r="H134" s="64">
        <v>1</v>
      </c>
      <c r="I134" s="6">
        <v>477.15800000000002</v>
      </c>
      <c r="J134" s="66">
        <f t="shared" si="1"/>
        <v>0</v>
      </c>
    </row>
    <row r="135" spans="1:10">
      <c r="A135" s="60" t="s">
        <v>5332</v>
      </c>
      <c r="B135" s="61" t="s">
        <v>5333</v>
      </c>
      <c r="C135" s="62" t="s">
        <v>20961</v>
      </c>
      <c r="D135" s="72" t="s">
        <v>5334</v>
      </c>
      <c r="E135" s="72" t="s">
        <v>5302</v>
      </c>
      <c r="F135" s="69" t="s">
        <v>5335</v>
      </c>
      <c r="G135" s="65"/>
      <c r="H135" s="64">
        <v>1</v>
      </c>
      <c r="I135" s="6">
        <v>486.34649999999999</v>
      </c>
      <c r="J135" s="66">
        <f t="shared" ref="J135:J198" si="2">I135*$J$2</f>
        <v>0</v>
      </c>
    </row>
    <row r="136" spans="1:10">
      <c r="A136" s="60" t="s">
        <v>5336</v>
      </c>
      <c r="B136" s="61" t="s">
        <v>5337</v>
      </c>
      <c r="C136" s="62" t="s">
        <v>20962</v>
      </c>
      <c r="D136" s="72" t="s">
        <v>5338</v>
      </c>
      <c r="E136" s="72" t="s">
        <v>5302</v>
      </c>
      <c r="F136" s="69" t="s">
        <v>5339</v>
      </c>
      <c r="G136" s="65"/>
      <c r="H136" s="64">
        <v>1</v>
      </c>
      <c r="I136" s="6">
        <v>464.72649999999999</v>
      </c>
      <c r="J136" s="66">
        <f t="shared" si="2"/>
        <v>0</v>
      </c>
    </row>
    <row r="137" spans="1:10">
      <c r="A137" s="60" t="s">
        <v>5340</v>
      </c>
      <c r="B137" s="61" t="s">
        <v>5341</v>
      </c>
      <c r="C137" s="62" t="s">
        <v>20963</v>
      </c>
      <c r="D137" s="72" t="s">
        <v>5342</v>
      </c>
      <c r="E137" s="72" t="s">
        <v>5302</v>
      </c>
      <c r="F137" s="69" t="s">
        <v>5343</v>
      </c>
      <c r="G137" s="65"/>
      <c r="H137" s="64">
        <v>1</v>
      </c>
      <c r="I137" s="6">
        <v>409.67599999999999</v>
      </c>
      <c r="J137" s="66">
        <f t="shared" si="2"/>
        <v>0</v>
      </c>
    </row>
    <row r="138" spans="1:10">
      <c r="A138" s="60" t="s">
        <v>5344</v>
      </c>
      <c r="B138" s="61" t="s">
        <v>5345</v>
      </c>
      <c r="C138" s="62" t="s">
        <v>20964</v>
      </c>
      <c r="D138" s="72" t="s">
        <v>5346</v>
      </c>
      <c r="E138" s="72" t="s">
        <v>5285</v>
      </c>
      <c r="F138" s="69" t="s">
        <v>5347</v>
      </c>
      <c r="G138" s="65"/>
      <c r="H138" s="64">
        <v>1</v>
      </c>
      <c r="I138" s="6">
        <v>550.70050000000003</v>
      </c>
      <c r="J138" s="66">
        <f t="shared" si="2"/>
        <v>0</v>
      </c>
    </row>
    <row r="139" spans="1:10">
      <c r="A139" s="60" t="s">
        <v>5348</v>
      </c>
      <c r="B139" s="61" t="s">
        <v>5349</v>
      </c>
      <c r="C139" s="62" t="s">
        <v>20965</v>
      </c>
      <c r="D139" s="72" t="s">
        <v>5350</v>
      </c>
      <c r="E139" s="72" t="s">
        <v>5285</v>
      </c>
      <c r="F139" s="69" t="s">
        <v>5351</v>
      </c>
      <c r="G139" s="65"/>
      <c r="H139" s="64">
        <v>1</v>
      </c>
      <c r="I139" s="6">
        <v>583.33749999999998</v>
      </c>
      <c r="J139" s="66">
        <f t="shared" si="2"/>
        <v>0</v>
      </c>
    </row>
    <row r="140" spans="1:10">
      <c r="A140" s="60" t="s">
        <v>5352</v>
      </c>
      <c r="B140" s="61" t="s">
        <v>5353</v>
      </c>
      <c r="C140" s="62" t="s">
        <v>20966</v>
      </c>
      <c r="D140" s="72" t="s">
        <v>5354</v>
      </c>
      <c r="E140" s="72" t="s">
        <v>5285</v>
      </c>
      <c r="F140" s="69" t="s">
        <v>5355</v>
      </c>
      <c r="G140" s="65"/>
      <c r="H140" s="64">
        <v>1</v>
      </c>
      <c r="I140" s="6">
        <v>714.82849999999996</v>
      </c>
      <c r="J140" s="66">
        <f t="shared" si="2"/>
        <v>0</v>
      </c>
    </row>
    <row r="141" spans="1:10">
      <c r="A141" s="60" t="s">
        <v>5356</v>
      </c>
      <c r="B141" s="61" t="s">
        <v>5357</v>
      </c>
      <c r="C141" s="62" t="s">
        <v>20967</v>
      </c>
      <c r="D141" s="72" t="s">
        <v>5358</v>
      </c>
      <c r="E141" s="72" t="s">
        <v>5285</v>
      </c>
      <c r="F141" s="69" t="s">
        <v>5359</v>
      </c>
      <c r="G141" s="65"/>
      <c r="H141" s="64">
        <v>1</v>
      </c>
      <c r="I141" s="6">
        <v>609.2355</v>
      </c>
      <c r="J141" s="66">
        <f t="shared" si="2"/>
        <v>0</v>
      </c>
    </row>
    <row r="142" spans="1:10">
      <c r="A142" s="60" t="s">
        <v>5360</v>
      </c>
      <c r="B142" s="61" t="s">
        <v>5361</v>
      </c>
      <c r="C142" s="62" t="s">
        <v>20968</v>
      </c>
      <c r="D142" s="72" t="s">
        <v>5362</v>
      </c>
      <c r="E142" s="72" t="s">
        <v>5302</v>
      </c>
      <c r="F142" s="69" t="s">
        <v>5363</v>
      </c>
      <c r="G142" s="65"/>
      <c r="H142" s="64">
        <v>1</v>
      </c>
      <c r="I142" s="6">
        <v>582.90049999999997</v>
      </c>
      <c r="J142" s="66">
        <f t="shared" si="2"/>
        <v>0</v>
      </c>
    </row>
    <row r="143" spans="1:10">
      <c r="A143" s="60" t="s">
        <v>5364</v>
      </c>
      <c r="B143" s="61" t="s">
        <v>5365</v>
      </c>
      <c r="C143" s="62" t="s">
        <v>20969</v>
      </c>
      <c r="D143" s="72" t="s">
        <v>5366</v>
      </c>
      <c r="E143" s="72" t="s">
        <v>5090</v>
      </c>
      <c r="F143" s="69" t="s">
        <v>5367</v>
      </c>
      <c r="G143" s="65"/>
      <c r="H143" s="64">
        <v>1</v>
      </c>
      <c r="I143" s="6">
        <v>606.0385</v>
      </c>
      <c r="J143" s="66">
        <f t="shared" si="2"/>
        <v>0</v>
      </c>
    </row>
    <row r="144" spans="1:10">
      <c r="A144" s="60" t="s">
        <v>5368</v>
      </c>
      <c r="B144" s="61" t="s">
        <v>5369</v>
      </c>
      <c r="C144" s="62" t="s">
        <v>20970</v>
      </c>
      <c r="D144" s="72" t="s">
        <v>5370</v>
      </c>
      <c r="E144" s="72" t="s">
        <v>5090</v>
      </c>
      <c r="F144" s="69" t="s">
        <v>5371</v>
      </c>
      <c r="G144" s="65"/>
      <c r="H144" s="64">
        <v>1</v>
      </c>
      <c r="I144" s="6">
        <v>613.92750000000001</v>
      </c>
      <c r="J144" s="66">
        <f t="shared" si="2"/>
        <v>0</v>
      </c>
    </row>
    <row r="145" spans="1:10">
      <c r="A145" s="60" t="s">
        <v>5372</v>
      </c>
      <c r="B145" s="61" t="s">
        <v>5373</v>
      </c>
      <c r="C145" s="62" t="s">
        <v>20971</v>
      </c>
      <c r="D145" s="72" t="s">
        <v>5374</v>
      </c>
      <c r="E145" s="72" t="s">
        <v>5302</v>
      </c>
      <c r="F145" s="69" t="s">
        <v>5375</v>
      </c>
      <c r="G145" s="65"/>
      <c r="H145" s="64">
        <v>1</v>
      </c>
      <c r="I145" s="6">
        <v>574.17200000000003</v>
      </c>
      <c r="J145" s="66">
        <f t="shared" si="2"/>
        <v>0</v>
      </c>
    </row>
    <row r="146" spans="1:10">
      <c r="A146" s="60" t="s">
        <v>5376</v>
      </c>
      <c r="B146" s="61" t="s">
        <v>5377</v>
      </c>
      <c r="C146" s="62" t="s">
        <v>20972</v>
      </c>
      <c r="D146" s="72" t="s">
        <v>5378</v>
      </c>
      <c r="E146" s="72" t="s">
        <v>5090</v>
      </c>
      <c r="F146" s="69" t="s">
        <v>5379</v>
      </c>
      <c r="G146" s="65"/>
      <c r="H146" s="64">
        <v>1</v>
      </c>
      <c r="I146" s="6">
        <v>634.08699999999999</v>
      </c>
      <c r="J146" s="66">
        <f t="shared" si="2"/>
        <v>0</v>
      </c>
    </row>
    <row r="147" spans="1:10">
      <c r="A147" s="60" t="s">
        <v>5380</v>
      </c>
      <c r="B147" s="61" t="s">
        <v>5381</v>
      </c>
      <c r="C147" s="62" t="s">
        <v>20973</v>
      </c>
      <c r="D147" s="72" t="s">
        <v>5382</v>
      </c>
      <c r="E147" s="72" t="s">
        <v>5090</v>
      </c>
      <c r="F147" s="69" t="s">
        <v>5383</v>
      </c>
      <c r="G147" s="65"/>
      <c r="H147" s="64">
        <v>1</v>
      </c>
      <c r="I147" s="6">
        <v>630.09649999999999</v>
      </c>
      <c r="J147" s="66">
        <f t="shared" si="2"/>
        <v>0</v>
      </c>
    </row>
    <row r="148" spans="1:10">
      <c r="A148" s="60" t="s">
        <v>5384</v>
      </c>
      <c r="B148" s="61" t="s">
        <v>5385</v>
      </c>
      <c r="C148" s="62" t="s">
        <v>20974</v>
      </c>
      <c r="D148" s="72" t="s">
        <v>5386</v>
      </c>
      <c r="E148" s="72" t="s">
        <v>5302</v>
      </c>
      <c r="F148" s="69" t="s">
        <v>5387</v>
      </c>
      <c r="G148" s="65"/>
      <c r="H148" s="64">
        <v>1</v>
      </c>
      <c r="I148" s="6">
        <v>559.70500000000004</v>
      </c>
      <c r="J148" s="66">
        <f t="shared" si="2"/>
        <v>0</v>
      </c>
    </row>
    <row r="149" spans="1:10">
      <c r="A149" s="60" t="s">
        <v>5388</v>
      </c>
      <c r="B149" s="61" t="s">
        <v>5389</v>
      </c>
      <c r="C149" s="62" t="s">
        <v>20975</v>
      </c>
      <c r="D149" s="72" t="s">
        <v>5390</v>
      </c>
      <c r="E149" s="72" t="s">
        <v>5302</v>
      </c>
      <c r="F149" s="69" t="s">
        <v>5391</v>
      </c>
      <c r="G149" s="65"/>
      <c r="H149" s="64">
        <v>1</v>
      </c>
      <c r="I149" s="6">
        <v>512.52049999999997</v>
      </c>
      <c r="J149" s="66">
        <f t="shared" si="2"/>
        <v>0</v>
      </c>
    </row>
    <row r="150" spans="1:10">
      <c r="A150" s="60" t="s">
        <v>5392</v>
      </c>
      <c r="B150" s="61" t="s">
        <v>5393</v>
      </c>
      <c r="C150" s="62" t="s">
        <v>20976</v>
      </c>
      <c r="D150" s="72" t="s">
        <v>5394</v>
      </c>
      <c r="E150" s="72" t="s">
        <v>5302</v>
      </c>
      <c r="F150" s="69" t="s">
        <v>5395</v>
      </c>
      <c r="G150" s="65"/>
      <c r="H150" s="64">
        <v>1</v>
      </c>
      <c r="I150" s="6">
        <v>512.52049999999997</v>
      </c>
      <c r="J150" s="66">
        <f t="shared" si="2"/>
        <v>0</v>
      </c>
    </row>
    <row r="151" spans="1:10">
      <c r="A151" s="60" t="s">
        <v>5396</v>
      </c>
      <c r="B151" s="61" t="s">
        <v>5397</v>
      </c>
      <c r="C151" s="62" t="s">
        <v>20977</v>
      </c>
      <c r="D151" s="72" t="s">
        <v>5398</v>
      </c>
      <c r="E151" s="72" t="s">
        <v>5302</v>
      </c>
      <c r="F151" s="69" t="s">
        <v>5399</v>
      </c>
      <c r="G151" s="65"/>
      <c r="H151" s="64">
        <v>1</v>
      </c>
      <c r="I151" s="6">
        <v>512.52049999999997</v>
      </c>
      <c r="J151" s="66">
        <f t="shared" si="2"/>
        <v>0</v>
      </c>
    </row>
    <row r="152" spans="1:10">
      <c r="A152" s="60" t="s">
        <v>5400</v>
      </c>
      <c r="B152" s="61" t="s">
        <v>5401</v>
      </c>
      <c r="C152" s="62" t="s">
        <v>20978</v>
      </c>
      <c r="D152" s="72" t="s">
        <v>5402</v>
      </c>
      <c r="E152" s="72" t="s">
        <v>5302</v>
      </c>
      <c r="F152" s="69" t="s">
        <v>5403</v>
      </c>
      <c r="G152" s="65"/>
      <c r="H152" s="64">
        <v>1</v>
      </c>
      <c r="I152" s="6">
        <v>512.52049999999997</v>
      </c>
      <c r="J152" s="66">
        <f t="shared" si="2"/>
        <v>0</v>
      </c>
    </row>
    <row r="153" spans="1:10">
      <c r="A153" s="60" t="s">
        <v>5404</v>
      </c>
      <c r="B153" s="61" t="s">
        <v>5405</v>
      </c>
      <c r="C153" s="62" t="s">
        <v>20979</v>
      </c>
      <c r="D153" s="72" t="s">
        <v>5406</v>
      </c>
      <c r="E153" s="72" t="s">
        <v>5302</v>
      </c>
      <c r="F153" s="69" t="s">
        <v>5407</v>
      </c>
      <c r="G153" s="65"/>
      <c r="H153" s="64">
        <v>1</v>
      </c>
      <c r="I153" s="6">
        <v>492.02749999999997</v>
      </c>
      <c r="J153" s="66">
        <f t="shared" si="2"/>
        <v>0</v>
      </c>
    </row>
    <row r="154" spans="1:10">
      <c r="A154" s="60" t="s">
        <v>5408</v>
      </c>
      <c r="B154" s="61" t="s">
        <v>5409</v>
      </c>
      <c r="C154" s="62" t="s">
        <v>20980</v>
      </c>
      <c r="D154" s="72" t="s">
        <v>5410</v>
      </c>
      <c r="E154" s="72" t="s">
        <v>5090</v>
      </c>
      <c r="F154" s="69" t="s">
        <v>5411</v>
      </c>
      <c r="G154" s="65"/>
      <c r="H154" s="64">
        <v>1</v>
      </c>
      <c r="I154" s="6">
        <v>542.79999999999995</v>
      </c>
      <c r="J154" s="66">
        <f t="shared" si="2"/>
        <v>0</v>
      </c>
    </row>
    <row r="155" spans="1:10">
      <c r="A155" s="60" t="s">
        <v>5412</v>
      </c>
      <c r="B155" s="61" t="s">
        <v>5413</v>
      </c>
      <c r="C155" s="62" t="s">
        <v>20981</v>
      </c>
      <c r="D155" s="72" t="s">
        <v>5414</v>
      </c>
      <c r="E155" s="72" t="s">
        <v>5302</v>
      </c>
      <c r="F155" s="69" t="s">
        <v>5415</v>
      </c>
      <c r="G155" s="65"/>
      <c r="H155" s="64">
        <v>1</v>
      </c>
      <c r="I155" s="6">
        <v>786.03650000000005</v>
      </c>
      <c r="J155" s="66">
        <f t="shared" si="2"/>
        <v>0</v>
      </c>
    </row>
    <row r="156" spans="1:10">
      <c r="A156" s="60" t="s">
        <v>5416</v>
      </c>
      <c r="B156" s="61" t="s">
        <v>5417</v>
      </c>
      <c r="C156" s="62" t="s">
        <v>20982</v>
      </c>
      <c r="D156" s="72" t="s">
        <v>5418</v>
      </c>
      <c r="E156" s="72" t="s">
        <v>5090</v>
      </c>
      <c r="F156" s="69" t="s">
        <v>5419</v>
      </c>
      <c r="G156" s="65"/>
      <c r="H156" s="64">
        <v>1</v>
      </c>
      <c r="I156" s="6">
        <v>770.2355</v>
      </c>
      <c r="J156" s="66">
        <f t="shared" si="2"/>
        <v>0</v>
      </c>
    </row>
    <row r="157" spans="1:10">
      <c r="A157" s="60" t="s">
        <v>5420</v>
      </c>
      <c r="B157" s="61" t="s">
        <v>5421</v>
      </c>
      <c r="C157" s="62" t="s">
        <v>20983</v>
      </c>
      <c r="D157" s="72" t="s">
        <v>5422</v>
      </c>
      <c r="E157" s="72" t="s">
        <v>5302</v>
      </c>
      <c r="F157" s="69" t="s">
        <v>5423</v>
      </c>
      <c r="G157" s="65"/>
      <c r="H157" s="64">
        <v>1</v>
      </c>
      <c r="I157" s="6">
        <v>759.08050000000003</v>
      </c>
      <c r="J157" s="66">
        <f t="shared" si="2"/>
        <v>0</v>
      </c>
    </row>
    <row r="158" spans="1:10">
      <c r="A158" s="60" t="s">
        <v>5424</v>
      </c>
      <c r="B158" s="61" t="s">
        <v>5425</v>
      </c>
      <c r="C158" s="62" t="s">
        <v>20984</v>
      </c>
      <c r="D158" s="72" t="s">
        <v>5426</v>
      </c>
      <c r="E158" s="72" t="s">
        <v>5302</v>
      </c>
      <c r="F158" s="69" t="s">
        <v>5427</v>
      </c>
      <c r="G158" s="65"/>
      <c r="H158" s="64">
        <v>1</v>
      </c>
      <c r="I158" s="6">
        <v>748.98350000000005</v>
      </c>
      <c r="J158" s="66">
        <f t="shared" si="2"/>
        <v>0</v>
      </c>
    </row>
    <row r="159" spans="1:10">
      <c r="A159" s="60" t="s">
        <v>5428</v>
      </c>
      <c r="B159" s="61" t="s">
        <v>5429</v>
      </c>
      <c r="C159" s="62" t="s">
        <v>20985</v>
      </c>
      <c r="D159" s="72" t="s">
        <v>5430</v>
      </c>
      <c r="E159" s="72" t="s">
        <v>5302</v>
      </c>
      <c r="F159" s="69" t="s">
        <v>5431</v>
      </c>
      <c r="G159" s="65"/>
      <c r="H159" s="64">
        <v>1</v>
      </c>
      <c r="I159" s="6">
        <v>556.48500000000001</v>
      </c>
      <c r="J159" s="66">
        <f t="shared" si="2"/>
        <v>0</v>
      </c>
    </row>
    <row r="160" spans="1:10">
      <c r="A160" s="60" t="s">
        <v>5432</v>
      </c>
      <c r="B160" s="61" t="s">
        <v>5433</v>
      </c>
      <c r="C160" s="62" t="s">
        <v>20986</v>
      </c>
      <c r="D160" s="72" t="s">
        <v>5434</v>
      </c>
      <c r="E160" s="72" t="s">
        <v>5302</v>
      </c>
      <c r="F160" s="69" t="s">
        <v>5435</v>
      </c>
      <c r="G160" s="65"/>
      <c r="H160" s="64">
        <v>1</v>
      </c>
      <c r="I160" s="6">
        <v>675.77449999999999</v>
      </c>
      <c r="J160" s="66">
        <f t="shared" si="2"/>
        <v>0</v>
      </c>
    </row>
    <row r="161" spans="1:10">
      <c r="A161" s="60" t="s">
        <v>5436</v>
      </c>
      <c r="B161" s="61" t="s">
        <v>5437</v>
      </c>
      <c r="C161" s="62" t="s">
        <v>20987</v>
      </c>
      <c r="D161" s="72" t="s">
        <v>5438</v>
      </c>
      <c r="E161" s="72" t="s">
        <v>5302</v>
      </c>
      <c r="F161" s="69" t="s">
        <v>5439</v>
      </c>
      <c r="G161" s="65"/>
      <c r="H161" s="64">
        <v>1</v>
      </c>
      <c r="I161" s="6">
        <v>642.35550000000001</v>
      </c>
      <c r="J161" s="66">
        <f t="shared" si="2"/>
        <v>0</v>
      </c>
    </row>
    <row r="162" spans="1:10">
      <c r="A162" s="60" t="s">
        <v>5440</v>
      </c>
      <c r="B162" s="61" t="s">
        <v>5441</v>
      </c>
      <c r="C162" s="62" t="s">
        <v>20988</v>
      </c>
      <c r="D162" s="72" t="s">
        <v>5442</v>
      </c>
      <c r="E162" s="72" t="s">
        <v>5302</v>
      </c>
      <c r="F162" s="69" t="s">
        <v>5443</v>
      </c>
      <c r="G162" s="65"/>
      <c r="H162" s="64">
        <v>1</v>
      </c>
      <c r="I162" s="6">
        <v>553.58699999999999</v>
      </c>
      <c r="J162" s="66">
        <f t="shared" si="2"/>
        <v>0</v>
      </c>
    </row>
    <row r="163" spans="1:10">
      <c r="A163" s="60" t="s">
        <v>5444</v>
      </c>
      <c r="B163" s="61" t="s">
        <v>5445</v>
      </c>
      <c r="C163" s="62" t="s">
        <v>20989</v>
      </c>
      <c r="D163" s="72" t="s">
        <v>5446</v>
      </c>
      <c r="E163" s="72" t="s">
        <v>5302</v>
      </c>
      <c r="F163" s="69" t="s">
        <v>5447</v>
      </c>
      <c r="G163" s="65"/>
      <c r="H163" s="64">
        <v>1</v>
      </c>
      <c r="I163" s="6">
        <v>527.48199999999997</v>
      </c>
      <c r="J163" s="66">
        <f t="shared" si="2"/>
        <v>0</v>
      </c>
    </row>
    <row r="164" spans="1:10">
      <c r="A164" s="60" t="s">
        <v>5448</v>
      </c>
      <c r="B164" s="61" t="s">
        <v>5449</v>
      </c>
      <c r="C164" s="62" t="s">
        <v>20990</v>
      </c>
      <c r="D164" s="72" t="s">
        <v>5450</v>
      </c>
      <c r="E164" s="72" t="s">
        <v>5302</v>
      </c>
      <c r="F164" s="69" t="s">
        <v>5451</v>
      </c>
      <c r="G164" s="65"/>
      <c r="H164" s="64">
        <v>1</v>
      </c>
      <c r="I164" s="6">
        <v>578.20849999999996</v>
      </c>
      <c r="J164" s="66">
        <f t="shared" si="2"/>
        <v>0</v>
      </c>
    </row>
    <row r="165" spans="1:10">
      <c r="A165" s="60" t="s">
        <v>5452</v>
      </c>
      <c r="B165" s="61" t="s">
        <v>5453</v>
      </c>
      <c r="C165" s="62" t="s">
        <v>20991</v>
      </c>
      <c r="D165" s="72" t="s">
        <v>5</v>
      </c>
      <c r="E165" s="74" t="s">
        <v>5454</v>
      </c>
      <c r="F165" s="75" t="s">
        <v>5455</v>
      </c>
      <c r="G165" s="76"/>
      <c r="H165" s="77">
        <v>5</v>
      </c>
      <c r="I165" s="6">
        <v>29.762</v>
      </c>
      <c r="J165" s="66">
        <f t="shared" si="2"/>
        <v>0</v>
      </c>
    </row>
    <row r="166" spans="1:10">
      <c r="A166" s="60" t="s">
        <v>5456</v>
      </c>
      <c r="B166" s="61" t="s">
        <v>5457</v>
      </c>
      <c r="C166" s="62" t="s">
        <v>20992</v>
      </c>
      <c r="D166" s="78" t="s">
        <v>5025</v>
      </c>
      <c r="E166" s="65" t="s">
        <v>5454</v>
      </c>
      <c r="F166" s="69" t="s">
        <v>5458</v>
      </c>
      <c r="G166" s="65"/>
      <c r="H166" s="64">
        <v>5</v>
      </c>
      <c r="I166" s="6">
        <v>40.365000000000002</v>
      </c>
      <c r="J166" s="66">
        <f t="shared" si="2"/>
        <v>0</v>
      </c>
    </row>
    <row r="167" spans="1:10">
      <c r="A167" s="60" t="s">
        <v>5459</v>
      </c>
      <c r="B167" s="61" t="s">
        <v>5460</v>
      </c>
      <c r="C167" s="62" t="s">
        <v>20993</v>
      </c>
      <c r="D167" s="78" t="s">
        <v>6</v>
      </c>
      <c r="E167" s="65" t="s">
        <v>5454</v>
      </c>
      <c r="F167" s="69" t="s">
        <v>5461</v>
      </c>
      <c r="G167" s="65"/>
      <c r="H167" s="64">
        <v>5</v>
      </c>
      <c r="I167" s="6">
        <v>50.530999999999999</v>
      </c>
      <c r="J167" s="66">
        <f t="shared" si="2"/>
        <v>0</v>
      </c>
    </row>
    <row r="168" spans="1:10">
      <c r="A168" s="60" t="s">
        <v>5462</v>
      </c>
      <c r="B168" s="61" t="s">
        <v>5463</v>
      </c>
      <c r="C168" s="62" t="s">
        <v>20994</v>
      </c>
      <c r="D168" s="78" t="s">
        <v>5464</v>
      </c>
      <c r="E168" s="65" t="s">
        <v>5454</v>
      </c>
      <c r="F168" s="69" t="s">
        <v>5465</v>
      </c>
      <c r="G168" s="65"/>
      <c r="H168" s="64">
        <v>5</v>
      </c>
      <c r="I168" s="6">
        <v>51.646500000000003</v>
      </c>
      <c r="J168" s="66">
        <f t="shared" si="2"/>
        <v>0</v>
      </c>
    </row>
    <row r="169" spans="1:10">
      <c r="A169" s="60" t="s">
        <v>5466</v>
      </c>
      <c r="B169" s="61" t="s">
        <v>5467</v>
      </c>
      <c r="C169" s="62" t="s">
        <v>20995</v>
      </c>
      <c r="D169" s="78" t="s">
        <v>5029</v>
      </c>
      <c r="E169" s="65" t="s">
        <v>5454</v>
      </c>
      <c r="F169" s="69" t="s">
        <v>5468</v>
      </c>
      <c r="G169" s="65"/>
      <c r="H169" s="64">
        <v>5</v>
      </c>
      <c r="I169" s="6">
        <v>61.042000000000002</v>
      </c>
      <c r="J169" s="66">
        <f t="shared" si="2"/>
        <v>0</v>
      </c>
    </row>
    <row r="170" spans="1:10">
      <c r="A170" s="60" t="s">
        <v>5469</v>
      </c>
      <c r="B170" s="61" t="s">
        <v>5470</v>
      </c>
      <c r="C170" s="62" t="s">
        <v>20996</v>
      </c>
      <c r="D170" s="72" t="s">
        <v>5025</v>
      </c>
      <c r="E170" s="79" t="s">
        <v>5471</v>
      </c>
      <c r="F170" s="80" t="s">
        <v>5472</v>
      </c>
      <c r="G170" s="81"/>
      <c r="H170" s="82">
        <v>10</v>
      </c>
      <c r="I170" s="6">
        <v>5.9569999999999999</v>
      </c>
      <c r="J170" s="66">
        <f t="shared" si="2"/>
        <v>0</v>
      </c>
    </row>
    <row r="171" spans="1:10">
      <c r="A171" s="60" t="s">
        <v>5473</v>
      </c>
      <c r="B171" s="61" t="s">
        <v>5474</v>
      </c>
      <c r="C171" s="62" t="s">
        <v>20997</v>
      </c>
      <c r="D171" s="72" t="s">
        <v>5475</v>
      </c>
      <c r="E171" s="72" t="s">
        <v>5471</v>
      </c>
      <c r="F171" s="69" t="s">
        <v>5476</v>
      </c>
      <c r="G171" s="65"/>
      <c r="H171" s="64">
        <v>10</v>
      </c>
      <c r="I171" s="6">
        <v>14.1015</v>
      </c>
      <c r="J171" s="66">
        <f t="shared" si="2"/>
        <v>0</v>
      </c>
    </row>
    <row r="172" spans="1:10">
      <c r="A172" s="60" t="s">
        <v>5477</v>
      </c>
      <c r="B172" s="61" t="s">
        <v>5478</v>
      </c>
      <c r="C172" s="62" t="s">
        <v>20998</v>
      </c>
      <c r="D172" s="72" t="s">
        <v>5479</v>
      </c>
      <c r="E172" s="72" t="s">
        <v>5471</v>
      </c>
      <c r="F172" s="69" t="s">
        <v>5480</v>
      </c>
      <c r="G172" s="65"/>
      <c r="H172" s="64">
        <v>10</v>
      </c>
      <c r="I172" s="6">
        <v>14.364000000000001</v>
      </c>
      <c r="J172" s="66">
        <f t="shared" si="2"/>
        <v>0</v>
      </c>
    </row>
    <row r="173" spans="1:10">
      <c r="A173" s="60" t="s">
        <v>5481</v>
      </c>
      <c r="B173" s="61" t="s">
        <v>5482</v>
      </c>
      <c r="C173" s="62" t="s">
        <v>20999</v>
      </c>
      <c r="D173" s="72" t="s">
        <v>5483</v>
      </c>
      <c r="E173" s="72" t="s">
        <v>5471</v>
      </c>
      <c r="F173" s="69" t="s">
        <v>5484</v>
      </c>
      <c r="G173" s="65"/>
      <c r="H173" s="64">
        <v>5</v>
      </c>
      <c r="I173" s="6">
        <v>18.308</v>
      </c>
      <c r="J173" s="66">
        <f t="shared" si="2"/>
        <v>0</v>
      </c>
    </row>
    <row r="174" spans="1:10">
      <c r="A174" s="60" t="s">
        <v>5485</v>
      </c>
      <c r="B174" s="61" t="s">
        <v>5486</v>
      </c>
      <c r="C174" s="62" t="s">
        <v>21000</v>
      </c>
      <c r="D174" s="72" t="s">
        <v>5487</v>
      </c>
      <c r="E174" s="72" t="s">
        <v>5471</v>
      </c>
      <c r="F174" s="69" t="s">
        <v>5488</v>
      </c>
      <c r="G174" s="65"/>
      <c r="H174" s="64">
        <v>5</v>
      </c>
      <c r="I174" s="6">
        <v>18.9635</v>
      </c>
      <c r="J174" s="66">
        <f t="shared" si="2"/>
        <v>0</v>
      </c>
    </row>
    <row r="175" spans="1:10">
      <c r="A175" s="60" t="s">
        <v>5489</v>
      </c>
      <c r="B175" s="61" t="s">
        <v>5490</v>
      </c>
      <c r="C175" s="62" t="s">
        <v>21001</v>
      </c>
      <c r="D175" s="72" t="s">
        <v>5491</v>
      </c>
      <c r="E175" s="72" t="s">
        <v>5471</v>
      </c>
      <c r="F175" s="69" t="s">
        <v>5492</v>
      </c>
      <c r="G175" s="65"/>
      <c r="H175" s="64">
        <v>5</v>
      </c>
      <c r="I175" s="6">
        <v>21.355499999999999</v>
      </c>
      <c r="J175" s="66">
        <f t="shared" si="2"/>
        <v>0</v>
      </c>
    </row>
    <row r="176" spans="1:10">
      <c r="A176" s="60" t="s">
        <v>5493</v>
      </c>
      <c r="B176" s="61" t="s">
        <v>5494</v>
      </c>
      <c r="C176" s="62" t="s">
        <v>21002</v>
      </c>
      <c r="D176" s="72" t="s">
        <v>5495</v>
      </c>
      <c r="E176" s="72" t="s">
        <v>5471</v>
      </c>
      <c r="F176" s="69" t="s">
        <v>5496</v>
      </c>
      <c r="G176" s="65"/>
      <c r="H176" s="64">
        <v>5</v>
      </c>
      <c r="I176" s="6">
        <v>47.984999999999999</v>
      </c>
      <c r="J176" s="66">
        <f t="shared" si="2"/>
        <v>0</v>
      </c>
    </row>
    <row r="177" spans="1:10">
      <c r="A177" s="60" t="s">
        <v>5497</v>
      </c>
      <c r="B177" s="61" t="s">
        <v>5498</v>
      </c>
      <c r="C177" s="62" t="s">
        <v>21003</v>
      </c>
      <c r="D177" s="72" t="s">
        <v>5499</v>
      </c>
      <c r="E177" s="72" t="s">
        <v>5471</v>
      </c>
      <c r="F177" s="69" t="s">
        <v>5500</v>
      </c>
      <c r="G177" s="65"/>
      <c r="H177" s="64">
        <v>1</v>
      </c>
      <c r="I177" s="6">
        <v>31.716999999999999</v>
      </c>
      <c r="J177" s="66">
        <f t="shared" si="2"/>
        <v>0</v>
      </c>
    </row>
    <row r="178" spans="1:10">
      <c r="A178" s="60" t="s">
        <v>5501</v>
      </c>
      <c r="B178" s="61" t="s">
        <v>5502</v>
      </c>
      <c r="C178" s="62" t="s">
        <v>21004</v>
      </c>
      <c r="D178" s="72" t="s">
        <v>5503</v>
      </c>
      <c r="E178" s="72" t="s">
        <v>5471</v>
      </c>
      <c r="F178" s="69" t="s">
        <v>5504</v>
      </c>
      <c r="G178" s="65"/>
      <c r="H178" s="64">
        <v>1</v>
      </c>
      <c r="I178" s="6">
        <v>31.337499999999999</v>
      </c>
      <c r="J178" s="66">
        <f t="shared" si="2"/>
        <v>0</v>
      </c>
    </row>
    <row r="179" spans="1:10">
      <c r="A179" s="60" t="s">
        <v>5505</v>
      </c>
      <c r="B179" s="61" t="s">
        <v>5506</v>
      </c>
      <c r="C179" s="62" t="s">
        <v>21005</v>
      </c>
      <c r="D179" s="72" t="s">
        <v>5507</v>
      </c>
      <c r="E179" s="72" t="s">
        <v>5471</v>
      </c>
      <c r="F179" s="69" t="s">
        <v>5508</v>
      </c>
      <c r="G179" s="65"/>
      <c r="H179" s="64">
        <v>1</v>
      </c>
      <c r="I179" s="6">
        <v>31.5215</v>
      </c>
      <c r="J179" s="66">
        <f t="shared" si="2"/>
        <v>0</v>
      </c>
    </row>
    <row r="180" spans="1:10">
      <c r="A180" s="60" t="s">
        <v>5509</v>
      </c>
      <c r="B180" s="61" t="s">
        <v>5510</v>
      </c>
      <c r="C180" s="62" t="s">
        <v>21006</v>
      </c>
      <c r="D180" s="72" t="s">
        <v>5511</v>
      </c>
      <c r="E180" s="72" t="s">
        <v>5471</v>
      </c>
      <c r="F180" s="69" t="s">
        <v>5512</v>
      </c>
      <c r="G180" s="65"/>
      <c r="H180" s="64">
        <v>1</v>
      </c>
      <c r="I180" s="6">
        <v>61.131</v>
      </c>
      <c r="J180" s="66">
        <f t="shared" si="2"/>
        <v>0</v>
      </c>
    </row>
    <row r="181" spans="1:10">
      <c r="A181" s="60" t="s">
        <v>5513</v>
      </c>
      <c r="B181" s="61" t="s">
        <v>5514</v>
      </c>
      <c r="C181" s="62" t="s">
        <v>21007</v>
      </c>
      <c r="D181" s="72" t="s">
        <v>5515</v>
      </c>
      <c r="E181" s="72" t="s">
        <v>5471</v>
      </c>
      <c r="F181" s="69" t="s">
        <v>5516</v>
      </c>
      <c r="G181" s="65"/>
      <c r="H181" s="64">
        <v>1</v>
      </c>
      <c r="I181" s="6">
        <v>60.627000000000002</v>
      </c>
      <c r="J181" s="66">
        <f t="shared" si="2"/>
        <v>0</v>
      </c>
    </row>
    <row r="182" spans="1:10">
      <c r="A182" s="60" t="s">
        <v>5517</v>
      </c>
      <c r="B182" s="61" t="s">
        <v>5518</v>
      </c>
      <c r="C182" s="62" t="s">
        <v>21008</v>
      </c>
      <c r="D182" s="72" t="s">
        <v>5519</v>
      </c>
      <c r="E182" s="72" t="s">
        <v>5471</v>
      </c>
      <c r="F182" s="69" t="s">
        <v>5520</v>
      </c>
      <c r="G182" s="65"/>
      <c r="H182" s="64">
        <v>1</v>
      </c>
      <c r="I182" s="6">
        <v>35.534999999999997</v>
      </c>
      <c r="J182" s="66">
        <f t="shared" si="2"/>
        <v>0</v>
      </c>
    </row>
    <row r="183" spans="1:10">
      <c r="A183" s="60" t="s">
        <v>5521</v>
      </c>
      <c r="B183" s="61" t="s">
        <v>5522</v>
      </c>
      <c r="C183" s="62" t="s">
        <v>21009</v>
      </c>
      <c r="D183" s="72" t="s">
        <v>5523</v>
      </c>
      <c r="E183" s="72" t="s">
        <v>5471</v>
      </c>
      <c r="F183" s="69" t="s">
        <v>5524</v>
      </c>
      <c r="G183" s="65"/>
      <c r="H183" s="64">
        <v>1</v>
      </c>
      <c r="I183" s="6">
        <v>43.47</v>
      </c>
      <c r="J183" s="66">
        <f t="shared" si="2"/>
        <v>0</v>
      </c>
    </row>
    <row r="184" spans="1:10">
      <c r="A184" s="60" t="s">
        <v>5525</v>
      </c>
      <c r="B184" s="61" t="s">
        <v>5526</v>
      </c>
      <c r="C184" s="62" t="s">
        <v>21010</v>
      </c>
      <c r="D184" s="72" t="s">
        <v>5527</v>
      </c>
      <c r="E184" s="72" t="s">
        <v>5471</v>
      </c>
      <c r="F184" s="69" t="s">
        <v>5528</v>
      </c>
      <c r="G184" s="65"/>
      <c r="H184" s="64">
        <v>1</v>
      </c>
      <c r="I184" s="6">
        <v>42.274000000000001</v>
      </c>
      <c r="J184" s="66">
        <f t="shared" si="2"/>
        <v>0</v>
      </c>
    </row>
    <row r="185" spans="1:10">
      <c r="A185" s="60" t="s">
        <v>5529</v>
      </c>
      <c r="B185" s="61" t="s">
        <v>5530</v>
      </c>
      <c r="C185" s="62" t="s">
        <v>21011</v>
      </c>
      <c r="D185" s="72" t="s">
        <v>5531</v>
      </c>
      <c r="E185" s="72" t="s">
        <v>5471</v>
      </c>
      <c r="F185" s="69" t="s">
        <v>5532</v>
      </c>
      <c r="G185" s="65"/>
      <c r="H185" s="64">
        <v>1</v>
      </c>
      <c r="I185" s="6">
        <v>234.96799999999999</v>
      </c>
      <c r="J185" s="66">
        <f t="shared" si="2"/>
        <v>0</v>
      </c>
    </row>
    <row r="186" spans="1:10">
      <c r="A186" s="60" t="s">
        <v>5533</v>
      </c>
      <c r="B186" s="61" t="s">
        <v>5534</v>
      </c>
      <c r="C186" s="62" t="s">
        <v>21012</v>
      </c>
      <c r="D186" s="72" t="s">
        <v>5535</v>
      </c>
      <c r="E186" s="72" t="s">
        <v>5471</v>
      </c>
      <c r="F186" s="69" t="s">
        <v>5536</v>
      </c>
      <c r="G186" s="65"/>
      <c r="H186" s="64">
        <v>1</v>
      </c>
      <c r="I186" s="6">
        <v>223.30699999999999</v>
      </c>
      <c r="J186" s="66">
        <f t="shared" si="2"/>
        <v>0</v>
      </c>
    </row>
    <row r="187" spans="1:10">
      <c r="A187" s="60" t="s">
        <v>5537</v>
      </c>
      <c r="B187" s="61" t="s">
        <v>5538</v>
      </c>
      <c r="C187" s="62" t="s">
        <v>21013</v>
      </c>
      <c r="D187" s="72" t="s">
        <v>5539</v>
      </c>
      <c r="E187" s="72" t="s">
        <v>5471</v>
      </c>
      <c r="F187" s="69" t="s">
        <v>5540</v>
      </c>
      <c r="G187" s="65"/>
      <c r="H187" s="64">
        <v>1</v>
      </c>
      <c r="I187" s="6">
        <v>217.31549999999999</v>
      </c>
      <c r="J187" s="66">
        <f t="shared" si="2"/>
        <v>0</v>
      </c>
    </row>
    <row r="188" spans="1:10">
      <c r="A188" s="60" t="s">
        <v>5541</v>
      </c>
      <c r="B188" s="61" t="s">
        <v>5542</v>
      </c>
      <c r="C188" s="62" t="s">
        <v>21014</v>
      </c>
      <c r="D188" s="72" t="s">
        <v>5543</v>
      </c>
      <c r="E188" s="72" t="s">
        <v>5544</v>
      </c>
      <c r="F188" s="69" t="s">
        <v>5545</v>
      </c>
      <c r="G188" s="65"/>
      <c r="H188" s="64">
        <v>1</v>
      </c>
      <c r="I188" s="6">
        <v>223.85900000000001</v>
      </c>
      <c r="J188" s="66">
        <f t="shared" si="2"/>
        <v>0</v>
      </c>
    </row>
    <row r="189" spans="1:10">
      <c r="A189" s="60" t="s">
        <v>5546</v>
      </c>
      <c r="B189" s="61" t="s">
        <v>5547</v>
      </c>
      <c r="C189" s="62" t="s">
        <v>21015</v>
      </c>
      <c r="D189" s="72" t="s">
        <v>5548</v>
      </c>
      <c r="E189" s="72" t="s">
        <v>5471</v>
      </c>
      <c r="F189" s="69" t="s">
        <v>5549</v>
      </c>
      <c r="G189" s="65"/>
      <c r="H189" s="64">
        <v>1</v>
      </c>
      <c r="I189" s="6">
        <v>250.102</v>
      </c>
      <c r="J189" s="66">
        <f t="shared" si="2"/>
        <v>0</v>
      </c>
    </row>
    <row r="190" spans="1:10">
      <c r="A190" s="60" t="s">
        <v>5550</v>
      </c>
      <c r="B190" s="61" t="s">
        <v>5551</v>
      </c>
      <c r="C190" s="62" t="s">
        <v>21016</v>
      </c>
      <c r="D190" s="72" t="s">
        <v>5552</v>
      </c>
      <c r="E190" s="72" t="s">
        <v>5544</v>
      </c>
      <c r="F190" s="69" t="s">
        <v>5553</v>
      </c>
      <c r="G190" s="65"/>
      <c r="H190" s="64">
        <v>1</v>
      </c>
      <c r="I190" s="6">
        <v>273.26299999999998</v>
      </c>
      <c r="J190" s="66">
        <f t="shared" si="2"/>
        <v>0</v>
      </c>
    </row>
    <row r="191" spans="1:10">
      <c r="A191" s="60" t="s">
        <v>5554</v>
      </c>
      <c r="B191" s="61" t="s">
        <v>5555</v>
      </c>
      <c r="C191" s="62" t="s">
        <v>21017</v>
      </c>
      <c r="D191" s="72" t="s">
        <v>5556</v>
      </c>
      <c r="E191" s="72" t="s">
        <v>5544</v>
      </c>
      <c r="F191" s="69" t="s">
        <v>5557</v>
      </c>
      <c r="G191" s="65"/>
      <c r="H191" s="64">
        <v>1</v>
      </c>
      <c r="I191" s="6">
        <v>288.78800000000001</v>
      </c>
      <c r="J191" s="66">
        <f t="shared" si="2"/>
        <v>0</v>
      </c>
    </row>
    <row r="192" spans="1:10">
      <c r="A192" s="60" t="s">
        <v>5558</v>
      </c>
      <c r="B192" s="61" t="s">
        <v>5559</v>
      </c>
      <c r="C192" s="62" t="s">
        <v>21018</v>
      </c>
      <c r="D192" s="72" t="s">
        <v>5</v>
      </c>
      <c r="E192" s="72" t="s">
        <v>5560</v>
      </c>
      <c r="F192" s="69" t="s">
        <v>5561</v>
      </c>
      <c r="G192" s="65"/>
      <c r="H192" s="64">
        <v>10</v>
      </c>
      <c r="I192" s="6">
        <v>9.8175000000000008</v>
      </c>
      <c r="J192" s="66">
        <f t="shared" si="2"/>
        <v>0</v>
      </c>
    </row>
    <row r="193" spans="1:10">
      <c r="A193" s="60" t="s">
        <v>5562</v>
      </c>
      <c r="B193" s="61" t="s">
        <v>5563</v>
      </c>
      <c r="C193" s="62" t="s">
        <v>21019</v>
      </c>
      <c r="D193" s="72" t="s">
        <v>6</v>
      </c>
      <c r="E193" s="72" t="s">
        <v>5560</v>
      </c>
      <c r="F193" s="69" t="s">
        <v>5564</v>
      </c>
      <c r="G193" s="65"/>
      <c r="H193" s="64">
        <v>10</v>
      </c>
      <c r="I193" s="6">
        <v>16.8735</v>
      </c>
      <c r="J193" s="66">
        <f t="shared" si="2"/>
        <v>0</v>
      </c>
    </row>
    <row r="194" spans="1:10">
      <c r="A194" s="60" t="s">
        <v>5565</v>
      </c>
      <c r="B194" s="61" t="s">
        <v>5566</v>
      </c>
      <c r="C194" s="62" t="s">
        <v>21020</v>
      </c>
      <c r="D194" s="72" t="s">
        <v>7</v>
      </c>
      <c r="E194" s="72" t="s">
        <v>5560</v>
      </c>
      <c r="F194" s="69" t="s">
        <v>5567</v>
      </c>
      <c r="G194" s="65"/>
      <c r="H194" s="64">
        <v>5</v>
      </c>
      <c r="I194" s="6">
        <v>26.018999999999998</v>
      </c>
      <c r="J194" s="66">
        <f t="shared" si="2"/>
        <v>0</v>
      </c>
    </row>
    <row r="195" spans="1:10">
      <c r="A195" s="60" t="s">
        <v>5568</v>
      </c>
      <c r="B195" s="61" t="s">
        <v>5569</v>
      </c>
      <c r="C195" s="62" t="s">
        <v>21021</v>
      </c>
      <c r="D195" s="72" t="s">
        <v>1</v>
      </c>
      <c r="E195" s="72" t="s">
        <v>5560</v>
      </c>
      <c r="F195" s="69" t="s">
        <v>5570</v>
      </c>
      <c r="G195" s="65"/>
      <c r="H195" s="64">
        <v>1</v>
      </c>
      <c r="I195" s="6">
        <v>31.122</v>
      </c>
      <c r="J195" s="66">
        <f t="shared" si="2"/>
        <v>0</v>
      </c>
    </row>
    <row r="196" spans="1:10">
      <c r="A196" s="60" t="s">
        <v>5571</v>
      </c>
      <c r="B196" s="61" t="s">
        <v>5572</v>
      </c>
      <c r="C196" s="62" t="s">
        <v>21022</v>
      </c>
      <c r="D196" s="72" t="s">
        <v>8</v>
      </c>
      <c r="E196" s="72" t="s">
        <v>5560</v>
      </c>
      <c r="F196" s="69" t="s">
        <v>5573</v>
      </c>
      <c r="G196" s="65"/>
      <c r="H196" s="64">
        <v>1</v>
      </c>
      <c r="I196" s="6">
        <v>48.226500000000001</v>
      </c>
      <c r="J196" s="66">
        <f t="shared" si="2"/>
        <v>0</v>
      </c>
    </row>
    <row r="197" spans="1:10">
      <c r="A197" s="60" t="s">
        <v>5574</v>
      </c>
      <c r="B197" s="61" t="s">
        <v>5575</v>
      </c>
      <c r="C197" s="62" t="s">
        <v>21023</v>
      </c>
      <c r="D197" s="72" t="s">
        <v>9</v>
      </c>
      <c r="E197" s="72" t="s">
        <v>5560</v>
      </c>
      <c r="F197" s="69" t="s">
        <v>5576</v>
      </c>
      <c r="G197" s="65"/>
      <c r="H197" s="64">
        <v>1</v>
      </c>
      <c r="I197" s="6">
        <v>58.610999999999997</v>
      </c>
      <c r="J197" s="66">
        <f t="shared" si="2"/>
        <v>0</v>
      </c>
    </row>
    <row r="198" spans="1:10">
      <c r="A198" s="60" t="s">
        <v>5577</v>
      </c>
      <c r="B198" s="61" t="s">
        <v>5578</v>
      </c>
      <c r="C198" s="62" t="s">
        <v>21024</v>
      </c>
      <c r="D198" s="72" t="s">
        <v>2</v>
      </c>
      <c r="E198" s="72" t="s">
        <v>5579</v>
      </c>
      <c r="F198" s="69" t="s">
        <v>5580</v>
      </c>
      <c r="G198" s="65"/>
      <c r="H198" s="64">
        <v>1</v>
      </c>
      <c r="I198" s="6">
        <v>195.017</v>
      </c>
      <c r="J198" s="66">
        <f t="shared" si="2"/>
        <v>0</v>
      </c>
    </row>
    <row r="199" spans="1:10">
      <c r="A199" s="60" t="s">
        <v>5581</v>
      </c>
      <c r="B199" s="61" t="s">
        <v>5582</v>
      </c>
      <c r="C199" s="62" t="s">
        <v>21025</v>
      </c>
      <c r="D199" s="72" t="s">
        <v>3</v>
      </c>
      <c r="E199" s="72" t="s">
        <v>5579</v>
      </c>
      <c r="F199" s="69" t="s">
        <v>5583</v>
      </c>
      <c r="G199" s="65"/>
      <c r="H199" s="64">
        <v>1</v>
      </c>
      <c r="I199" s="6">
        <v>246.8475</v>
      </c>
      <c r="J199" s="66">
        <f t="shared" ref="J199:J240" si="3">I199*$J$2</f>
        <v>0</v>
      </c>
    </row>
    <row r="200" spans="1:10">
      <c r="A200" s="60" t="s">
        <v>5584</v>
      </c>
      <c r="B200" s="61" t="s">
        <v>5585</v>
      </c>
      <c r="C200" s="62" t="s">
        <v>21026</v>
      </c>
      <c r="D200" s="72" t="s">
        <v>4</v>
      </c>
      <c r="E200" s="72" t="s">
        <v>5579</v>
      </c>
      <c r="F200" s="69" t="s">
        <v>5586</v>
      </c>
      <c r="G200" s="65"/>
      <c r="H200" s="64">
        <v>1</v>
      </c>
      <c r="I200" s="6">
        <v>287.79899999999998</v>
      </c>
      <c r="J200" s="66">
        <f t="shared" si="3"/>
        <v>0</v>
      </c>
    </row>
    <row r="201" spans="1:10">
      <c r="A201" s="60" t="s">
        <v>5587</v>
      </c>
      <c r="B201" s="61" t="s">
        <v>5588</v>
      </c>
      <c r="C201" s="62" t="s">
        <v>21027</v>
      </c>
      <c r="D201" s="72" t="s">
        <v>5</v>
      </c>
      <c r="E201" s="72" t="s">
        <v>15</v>
      </c>
      <c r="F201" s="69" t="s">
        <v>5589</v>
      </c>
      <c r="G201" s="65"/>
      <c r="H201" s="64">
        <v>10</v>
      </c>
      <c r="I201" s="6">
        <v>5.0715000000000003</v>
      </c>
      <c r="J201" s="66">
        <f t="shared" si="3"/>
        <v>0</v>
      </c>
    </row>
    <row r="202" spans="1:10">
      <c r="A202" s="60" t="s">
        <v>5590</v>
      </c>
      <c r="B202" s="61" t="s">
        <v>5591</v>
      </c>
      <c r="C202" s="62" t="s">
        <v>21028</v>
      </c>
      <c r="D202" s="72" t="s">
        <v>6</v>
      </c>
      <c r="E202" s="72" t="s">
        <v>15</v>
      </c>
      <c r="F202" s="69" t="s">
        <v>5592</v>
      </c>
      <c r="G202" s="65"/>
      <c r="H202" s="64">
        <v>10</v>
      </c>
      <c r="I202" s="6">
        <v>7.6704999999999997</v>
      </c>
      <c r="J202" s="66">
        <f t="shared" si="3"/>
        <v>0</v>
      </c>
    </row>
    <row r="203" spans="1:10">
      <c r="A203" s="60" t="s">
        <v>5593</v>
      </c>
      <c r="B203" s="61" t="s">
        <v>5594</v>
      </c>
      <c r="C203" s="62" t="s">
        <v>21029</v>
      </c>
      <c r="D203" s="72" t="s">
        <v>7</v>
      </c>
      <c r="E203" s="72" t="s">
        <v>15</v>
      </c>
      <c r="F203" s="69" t="s">
        <v>5595</v>
      </c>
      <c r="G203" s="65"/>
      <c r="H203" s="64">
        <v>5</v>
      </c>
      <c r="I203" s="6">
        <v>15.3985</v>
      </c>
      <c r="J203" s="66">
        <f t="shared" si="3"/>
        <v>0</v>
      </c>
    </row>
    <row r="204" spans="1:10">
      <c r="A204" s="60" t="s">
        <v>5596</v>
      </c>
      <c r="B204" s="61" t="s">
        <v>5597</v>
      </c>
      <c r="C204" s="62" t="s">
        <v>21030</v>
      </c>
      <c r="D204" s="72" t="s">
        <v>1</v>
      </c>
      <c r="E204" s="72" t="s">
        <v>15</v>
      </c>
      <c r="F204" s="69" t="s">
        <v>5598</v>
      </c>
      <c r="G204" s="65"/>
      <c r="H204" s="64">
        <v>1</v>
      </c>
      <c r="I204" s="6">
        <v>19.849</v>
      </c>
      <c r="J204" s="66">
        <f t="shared" si="3"/>
        <v>0</v>
      </c>
    </row>
    <row r="205" spans="1:10">
      <c r="A205" s="60" t="s">
        <v>5599</v>
      </c>
      <c r="B205" s="61" t="s">
        <v>5600</v>
      </c>
      <c r="C205" s="62" t="s">
        <v>21031</v>
      </c>
      <c r="D205" s="72" t="s">
        <v>8</v>
      </c>
      <c r="E205" s="72" t="s">
        <v>15</v>
      </c>
      <c r="F205" s="69" t="s">
        <v>5601</v>
      </c>
      <c r="G205" s="65"/>
      <c r="H205" s="64">
        <v>1</v>
      </c>
      <c r="I205" s="6">
        <v>36.213500000000003</v>
      </c>
      <c r="J205" s="66">
        <f t="shared" si="3"/>
        <v>0</v>
      </c>
    </row>
    <row r="206" spans="1:10">
      <c r="A206" s="60" t="s">
        <v>5602</v>
      </c>
      <c r="B206" s="61" t="s">
        <v>5603</v>
      </c>
      <c r="C206" s="62" t="s">
        <v>21032</v>
      </c>
      <c r="D206" s="72" t="s">
        <v>9</v>
      </c>
      <c r="E206" s="72" t="s">
        <v>15</v>
      </c>
      <c r="F206" s="69" t="s">
        <v>5604</v>
      </c>
      <c r="G206" s="65"/>
      <c r="H206" s="64">
        <v>1</v>
      </c>
      <c r="I206" s="6">
        <v>46.207000000000001</v>
      </c>
      <c r="J206" s="66">
        <f t="shared" si="3"/>
        <v>0</v>
      </c>
    </row>
    <row r="207" spans="1:10">
      <c r="A207" s="60" t="s">
        <v>5605</v>
      </c>
      <c r="B207" s="61" t="s">
        <v>5606</v>
      </c>
      <c r="C207" s="62" t="s">
        <v>21033</v>
      </c>
      <c r="D207" s="72" t="s">
        <v>2</v>
      </c>
      <c r="E207" s="72" t="s">
        <v>4899</v>
      </c>
      <c r="F207" s="69" t="s">
        <v>5607</v>
      </c>
      <c r="G207" s="65"/>
      <c r="H207" s="64">
        <v>1</v>
      </c>
      <c r="I207" s="6">
        <v>137.96549999999999</v>
      </c>
      <c r="J207" s="66">
        <f t="shared" si="3"/>
        <v>0</v>
      </c>
    </row>
    <row r="208" spans="1:10">
      <c r="A208" s="60" t="s">
        <v>5608</v>
      </c>
      <c r="B208" s="61" t="s">
        <v>5609</v>
      </c>
      <c r="C208" s="62" t="s">
        <v>21034</v>
      </c>
      <c r="D208" s="72" t="s">
        <v>3</v>
      </c>
      <c r="E208" s="72" t="s">
        <v>4899</v>
      </c>
      <c r="F208" s="69" t="s">
        <v>5610</v>
      </c>
      <c r="G208" s="65"/>
      <c r="H208" s="64">
        <v>1</v>
      </c>
      <c r="I208" s="6">
        <v>175.67400000000001</v>
      </c>
      <c r="J208" s="66">
        <f t="shared" si="3"/>
        <v>0</v>
      </c>
    </row>
    <row r="209" spans="1:10">
      <c r="A209" s="60" t="s">
        <v>5611</v>
      </c>
      <c r="B209" s="61" t="s">
        <v>5612</v>
      </c>
      <c r="C209" s="62" t="s">
        <v>21035</v>
      </c>
      <c r="D209" s="72" t="s">
        <v>4</v>
      </c>
      <c r="E209" s="72" t="s">
        <v>4899</v>
      </c>
      <c r="F209" s="69" t="s">
        <v>5613</v>
      </c>
      <c r="G209" s="65"/>
      <c r="H209" s="64">
        <v>1</v>
      </c>
      <c r="I209" s="6">
        <v>248.61850000000001</v>
      </c>
      <c r="J209" s="66">
        <f t="shared" si="3"/>
        <v>0</v>
      </c>
    </row>
    <row r="210" spans="1:10">
      <c r="A210" s="60" t="s">
        <v>5614</v>
      </c>
      <c r="B210" s="61" t="s">
        <v>5615</v>
      </c>
      <c r="C210" s="62" t="s">
        <v>21036</v>
      </c>
      <c r="D210" s="72" t="s">
        <v>5025</v>
      </c>
      <c r="E210" s="72" t="s">
        <v>15</v>
      </c>
      <c r="F210" s="69" t="s">
        <v>5616</v>
      </c>
      <c r="G210" s="65"/>
      <c r="H210" s="64">
        <v>10</v>
      </c>
      <c r="I210" s="6">
        <v>23.241499999999998</v>
      </c>
      <c r="J210" s="66">
        <f t="shared" si="3"/>
        <v>0</v>
      </c>
    </row>
    <row r="211" spans="1:10">
      <c r="A211" s="60" t="s">
        <v>5617</v>
      </c>
      <c r="B211" s="61" t="s">
        <v>5618</v>
      </c>
      <c r="C211" s="62" t="s">
        <v>21037</v>
      </c>
      <c r="D211" s="72" t="s">
        <v>5464</v>
      </c>
      <c r="E211" s="72" t="s">
        <v>15</v>
      </c>
      <c r="F211" s="69" t="s">
        <v>5619</v>
      </c>
      <c r="G211" s="65"/>
      <c r="H211" s="64">
        <v>10</v>
      </c>
      <c r="I211" s="6">
        <v>42.872</v>
      </c>
      <c r="J211" s="66">
        <f t="shared" si="3"/>
        <v>0</v>
      </c>
    </row>
    <row r="212" spans="1:10">
      <c r="A212" s="60" t="s">
        <v>5620</v>
      </c>
      <c r="B212" s="61" t="s">
        <v>5621</v>
      </c>
      <c r="C212" s="62" t="s">
        <v>21038</v>
      </c>
      <c r="D212" s="72" t="s">
        <v>5029</v>
      </c>
      <c r="E212" s="72" t="s">
        <v>15</v>
      </c>
      <c r="F212" s="69" t="s">
        <v>5622</v>
      </c>
      <c r="G212" s="65"/>
      <c r="H212" s="64">
        <v>10</v>
      </c>
      <c r="I212" s="6">
        <v>27.163</v>
      </c>
      <c r="J212" s="66">
        <f t="shared" si="3"/>
        <v>0</v>
      </c>
    </row>
    <row r="213" spans="1:10">
      <c r="A213" s="60" t="s">
        <v>5623</v>
      </c>
      <c r="B213" s="61" t="s">
        <v>5624</v>
      </c>
      <c r="C213" s="62" t="s">
        <v>21039</v>
      </c>
      <c r="D213" s="72" t="s">
        <v>5625</v>
      </c>
      <c r="E213" s="72" t="s">
        <v>15</v>
      </c>
      <c r="F213" s="69" t="s">
        <v>5626</v>
      </c>
      <c r="G213" s="65"/>
      <c r="H213" s="64">
        <v>1</v>
      </c>
      <c r="I213" s="6">
        <v>63.353499999999997</v>
      </c>
      <c r="J213" s="66">
        <f t="shared" si="3"/>
        <v>0</v>
      </c>
    </row>
    <row r="214" spans="1:10">
      <c r="A214" s="60" t="s">
        <v>5627</v>
      </c>
      <c r="B214" s="61" t="s">
        <v>5628</v>
      </c>
      <c r="C214" s="62" t="s">
        <v>21040</v>
      </c>
      <c r="D214" s="72" t="s">
        <v>5629</v>
      </c>
      <c r="E214" s="72" t="s">
        <v>15</v>
      </c>
      <c r="F214" s="69" t="s">
        <v>5630</v>
      </c>
      <c r="G214" s="65"/>
      <c r="H214" s="64">
        <v>1</v>
      </c>
      <c r="I214" s="6">
        <v>40.8825</v>
      </c>
      <c r="J214" s="66">
        <f t="shared" si="3"/>
        <v>0</v>
      </c>
    </row>
    <row r="215" spans="1:10">
      <c r="A215" s="60" t="s">
        <v>5631</v>
      </c>
      <c r="B215" s="61" t="s">
        <v>5632</v>
      </c>
      <c r="C215" s="62" t="s">
        <v>21041</v>
      </c>
      <c r="D215" s="72" t="s">
        <v>5633</v>
      </c>
      <c r="E215" s="72" t="s">
        <v>15</v>
      </c>
      <c r="F215" s="69" t="s">
        <v>5634</v>
      </c>
      <c r="G215" s="65"/>
      <c r="H215" s="64">
        <v>1</v>
      </c>
      <c r="I215" s="6">
        <v>75.692999999999998</v>
      </c>
      <c r="J215" s="66">
        <f t="shared" si="3"/>
        <v>0</v>
      </c>
    </row>
    <row r="216" spans="1:10">
      <c r="A216" s="60" t="s">
        <v>5635</v>
      </c>
      <c r="B216" s="61" t="s">
        <v>5636</v>
      </c>
      <c r="C216" s="62" t="s">
        <v>21042</v>
      </c>
      <c r="D216" s="72" t="s">
        <v>5637</v>
      </c>
      <c r="E216" s="72" t="s">
        <v>15</v>
      </c>
      <c r="F216" s="69" t="s">
        <v>5638</v>
      </c>
      <c r="G216" s="65"/>
      <c r="H216" s="64">
        <v>1</v>
      </c>
      <c r="I216" s="6">
        <v>67.965000000000003</v>
      </c>
      <c r="J216" s="66">
        <f t="shared" si="3"/>
        <v>0</v>
      </c>
    </row>
    <row r="217" spans="1:10">
      <c r="A217" s="60" t="s">
        <v>5639</v>
      </c>
      <c r="B217" s="61" t="s">
        <v>5640</v>
      </c>
      <c r="C217" s="62" t="s">
        <v>21043</v>
      </c>
      <c r="D217" s="72" t="s">
        <v>5641</v>
      </c>
      <c r="E217" s="72" t="s">
        <v>15</v>
      </c>
      <c r="F217" s="69" t="s">
        <v>5642</v>
      </c>
      <c r="G217" s="65"/>
      <c r="H217" s="64">
        <v>1</v>
      </c>
      <c r="I217" s="6">
        <v>60.179499999999997</v>
      </c>
      <c r="J217" s="66">
        <f t="shared" si="3"/>
        <v>0</v>
      </c>
    </row>
    <row r="218" spans="1:10">
      <c r="A218" s="60" t="s">
        <v>5643</v>
      </c>
      <c r="B218" s="61" t="s">
        <v>5644</v>
      </c>
      <c r="C218" s="62" t="s">
        <v>21044</v>
      </c>
      <c r="D218" s="72" t="s">
        <v>5645</v>
      </c>
      <c r="E218" s="72" t="s">
        <v>15</v>
      </c>
      <c r="F218" s="69" t="s">
        <v>5646</v>
      </c>
      <c r="G218" s="65"/>
      <c r="H218" s="64">
        <v>1</v>
      </c>
      <c r="I218" s="6">
        <v>95.697000000000003</v>
      </c>
      <c r="J218" s="66">
        <f t="shared" si="3"/>
        <v>0</v>
      </c>
    </row>
    <row r="219" spans="1:10">
      <c r="A219" s="60" t="s">
        <v>5647</v>
      </c>
      <c r="B219" s="61" t="s">
        <v>5648</v>
      </c>
      <c r="C219" s="62" t="s">
        <v>21045</v>
      </c>
      <c r="D219" s="72" t="s">
        <v>5649</v>
      </c>
      <c r="E219" s="72" t="s">
        <v>15</v>
      </c>
      <c r="F219" s="69" t="s">
        <v>5650</v>
      </c>
      <c r="G219" s="65"/>
      <c r="H219" s="64">
        <v>1</v>
      </c>
      <c r="I219" s="6">
        <v>104.81100000000001</v>
      </c>
      <c r="J219" s="66">
        <f t="shared" si="3"/>
        <v>0</v>
      </c>
    </row>
    <row r="220" spans="1:10">
      <c r="A220" s="60" t="s">
        <v>5651</v>
      </c>
      <c r="B220" s="61" t="s">
        <v>5652</v>
      </c>
      <c r="C220" s="62" t="s">
        <v>21046</v>
      </c>
      <c r="D220" s="72" t="s">
        <v>5653</v>
      </c>
      <c r="E220" s="72" t="s">
        <v>15</v>
      </c>
      <c r="F220" s="69" t="s">
        <v>5654</v>
      </c>
      <c r="G220" s="65"/>
      <c r="H220" s="64">
        <v>1</v>
      </c>
      <c r="I220" s="6">
        <v>87.227500000000006</v>
      </c>
      <c r="J220" s="66">
        <f t="shared" si="3"/>
        <v>0</v>
      </c>
    </row>
    <row r="221" spans="1:10">
      <c r="A221" s="60" t="s">
        <v>5655</v>
      </c>
      <c r="B221" s="61" t="s">
        <v>5656</v>
      </c>
      <c r="C221" s="62" t="s">
        <v>21047</v>
      </c>
      <c r="D221" s="72" t="s">
        <v>5657</v>
      </c>
      <c r="E221" s="72" t="s">
        <v>15</v>
      </c>
      <c r="F221" s="69" t="s">
        <v>5658</v>
      </c>
      <c r="G221" s="65"/>
      <c r="H221" s="64">
        <v>1</v>
      </c>
      <c r="I221" s="6">
        <v>67.757999999999996</v>
      </c>
      <c r="J221" s="66">
        <f t="shared" si="3"/>
        <v>0</v>
      </c>
    </row>
    <row r="222" spans="1:10">
      <c r="A222" s="60" t="s">
        <v>5659</v>
      </c>
      <c r="B222" s="61" t="s">
        <v>5660</v>
      </c>
      <c r="C222" s="62" t="s">
        <v>21048</v>
      </c>
      <c r="D222" s="72" t="s">
        <v>5661</v>
      </c>
      <c r="E222" s="72" t="s">
        <v>5662</v>
      </c>
      <c r="F222" s="69" t="s">
        <v>5663</v>
      </c>
      <c r="G222" s="65"/>
      <c r="H222" s="64">
        <v>1</v>
      </c>
      <c r="I222" s="6">
        <v>278.07</v>
      </c>
      <c r="J222" s="66">
        <f t="shared" si="3"/>
        <v>0</v>
      </c>
    </row>
    <row r="223" spans="1:10">
      <c r="A223" s="60" t="s">
        <v>5664</v>
      </c>
      <c r="B223" s="61" t="s">
        <v>5665</v>
      </c>
      <c r="C223" s="62" t="s">
        <v>21049</v>
      </c>
      <c r="D223" s="72" t="s">
        <v>5666</v>
      </c>
      <c r="E223" s="72" t="s">
        <v>5662</v>
      </c>
      <c r="F223" s="69" t="s">
        <v>5667</v>
      </c>
      <c r="G223" s="65"/>
      <c r="H223" s="64">
        <v>1</v>
      </c>
      <c r="I223" s="6">
        <v>289.13299999999998</v>
      </c>
      <c r="J223" s="66">
        <f t="shared" si="3"/>
        <v>0</v>
      </c>
    </row>
    <row r="224" spans="1:10">
      <c r="A224" s="60" t="s">
        <v>5668</v>
      </c>
      <c r="B224" s="61" t="s">
        <v>5669</v>
      </c>
      <c r="C224" s="62" t="s">
        <v>21050</v>
      </c>
      <c r="D224" s="72" t="s">
        <v>5670</v>
      </c>
      <c r="E224" s="72" t="s">
        <v>5662</v>
      </c>
      <c r="F224" s="69" t="s">
        <v>5671</v>
      </c>
      <c r="G224" s="65"/>
      <c r="H224" s="64">
        <v>1</v>
      </c>
      <c r="I224" s="6">
        <v>292.15750000000003</v>
      </c>
      <c r="J224" s="66">
        <f t="shared" si="3"/>
        <v>0</v>
      </c>
    </row>
    <row r="225" spans="1:10">
      <c r="A225" s="60" t="s">
        <v>5672</v>
      </c>
      <c r="B225" s="61" t="s">
        <v>5673</v>
      </c>
      <c r="C225" s="62" t="s">
        <v>21051</v>
      </c>
      <c r="D225" s="72" t="s">
        <v>5674</v>
      </c>
      <c r="E225" s="72" t="s">
        <v>5662</v>
      </c>
      <c r="F225" s="69" t="s">
        <v>5675</v>
      </c>
      <c r="G225" s="65"/>
      <c r="H225" s="64">
        <v>1</v>
      </c>
      <c r="I225" s="6">
        <v>278.27699999999999</v>
      </c>
      <c r="J225" s="66">
        <f t="shared" si="3"/>
        <v>0</v>
      </c>
    </row>
    <row r="226" spans="1:10">
      <c r="A226" s="60" t="s">
        <v>5676</v>
      </c>
      <c r="B226" s="61" t="s">
        <v>5677</v>
      </c>
      <c r="C226" s="62" t="s">
        <v>21052</v>
      </c>
      <c r="D226" s="72" t="s">
        <v>5678</v>
      </c>
      <c r="E226" s="72" t="s">
        <v>5662</v>
      </c>
      <c r="F226" s="69" t="s">
        <v>5679</v>
      </c>
      <c r="G226" s="65"/>
      <c r="H226" s="64">
        <v>1</v>
      </c>
      <c r="I226" s="6">
        <v>323.2765</v>
      </c>
      <c r="J226" s="66">
        <f t="shared" si="3"/>
        <v>0</v>
      </c>
    </row>
    <row r="227" spans="1:10">
      <c r="A227" s="60" t="s">
        <v>5680</v>
      </c>
      <c r="B227" s="61" t="s">
        <v>5681</v>
      </c>
      <c r="C227" s="62" t="s">
        <v>21053</v>
      </c>
      <c r="D227" s="72" t="s">
        <v>5682</v>
      </c>
      <c r="E227" s="72" t="s">
        <v>5662</v>
      </c>
      <c r="F227" s="69" t="s">
        <v>5683</v>
      </c>
      <c r="G227" s="65"/>
      <c r="H227" s="64">
        <v>1</v>
      </c>
      <c r="I227" s="6">
        <v>324.07</v>
      </c>
      <c r="J227" s="66">
        <f t="shared" si="3"/>
        <v>0</v>
      </c>
    </row>
    <row r="228" spans="1:10">
      <c r="A228" s="60" t="s">
        <v>5684</v>
      </c>
      <c r="B228" s="61" t="s">
        <v>5685</v>
      </c>
      <c r="C228" s="62" t="s">
        <v>21054</v>
      </c>
      <c r="D228" s="72" t="s">
        <v>5686</v>
      </c>
      <c r="E228" s="72" t="s">
        <v>5662</v>
      </c>
      <c r="F228" s="69" t="s">
        <v>5687</v>
      </c>
      <c r="G228" s="65"/>
      <c r="H228" s="64">
        <v>1</v>
      </c>
      <c r="I228" s="6">
        <v>379.96</v>
      </c>
      <c r="J228" s="66">
        <f t="shared" si="3"/>
        <v>0</v>
      </c>
    </row>
    <row r="229" spans="1:10">
      <c r="A229" s="60" t="s">
        <v>5688</v>
      </c>
      <c r="B229" s="61" t="s">
        <v>5689</v>
      </c>
      <c r="C229" s="62" t="s">
        <v>21055</v>
      </c>
      <c r="D229" s="72" t="s">
        <v>5690</v>
      </c>
      <c r="E229" s="72" t="s">
        <v>5662</v>
      </c>
      <c r="F229" s="69" t="s">
        <v>5691</v>
      </c>
      <c r="G229" s="65"/>
      <c r="H229" s="64">
        <v>1</v>
      </c>
      <c r="I229" s="6">
        <v>403.05200000000002</v>
      </c>
      <c r="J229" s="66">
        <f t="shared" si="3"/>
        <v>0</v>
      </c>
    </row>
    <row r="230" spans="1:10">
      <c r="A230" s="60" t="s">
        <v>5692</v>
      </c>
      <c r="B230" s="61" t="s">
        <v>5693</v>
      </c>
      <c r="C230" s="62" t="s">
        <v>21056</v>
      </c>
      <c r="D230" s="72" t="s">
        <v>5694</v>
      </c>
      <c r="E230" s="72" t="s">
        <v>5662</v>
      </c>
      <c r="F230" s="69" t="s">
        <v>5695</v>
      </c>
      <c r="G230" s="65"/>
      <c r="H230" s="64">
        <v>1</v>
      </c>
      <c r="I230" s="6">
        <v>444.99250000000001</v>
      </c>
      <c r="J230" s="66">
        <f t="shared" si="3"/>
        <v>0</v>
      </c>
    </row>
    <row r="231" spans="1:10">
      <c r="A231" s="60" t="s">
        <v>5696</v>
      </c>
      <c r="B231" s="61" t="s">
        <v>5697</v>
      </c>
      <c r="C231" s="62" t="s">
        <v>21057</v>
      </c>
      <c r="D231" s="72" t="s">
        <v>5698</v>
      </c>
      <c r="E231" s="72" t="s">
        <v>5662</v>
      </c>
      <c r="F231" s="69" t="s">
        <v>5699</v>
      </c>
      <c r="G231" s="65"/>
      <c r="H231" s="64">
        <v>1</v>
      </c>
      <c r="I231" s="6">
        <v>489.9</v>
      </c>
      <c r="J231" s="66">
        <f t="shared" si="3"/>
        <v>0</v>
      </c>
    </row>
    <row r="232" spans="1:10">
      <c r="A232" s="60" t="s">
        <v>5700</v>
      </c>
      <c r="B232" s="61" t="s">
        <v>5701</v>
      </c>
      <c r="C232" s="62" t="s">
        <v>21058</v>
      </c>
      <c r="D232" s="72" t="s">
        <v>5</v>
      </c>
      <c r="E232" s="72" t="s">
        <v>15</v>
      </c>
      <c r="F232" s="69" t="s">
        <v>5702</v>
      </c>
      <c r="G232" s="65"/>
      <c r="H232" s="64">
        <v>10</v>
      </c>
      <c r="I232" s="6">
        <v>12.558</v>
      </c>
      <c r="J232" s="66">
        <f t="shared" si="3"/>
        <v>0</v>
      </c>
    </row>
    <row r="233" spans="1:10">
      <c r="A233" s="60" t="s">
        <v>5703</v>
      </c>
      <c r="B233" s="61" t="s">
        <v>5704</v>
      </c>
      <c r="C233" s="62" t="s">
        <v>21059</v>
      </c>
      <c r="D233" s="72" t="s">
        <v>6</v>
      </c>
      <c r="E233" s="72" t="s">
        <v>15</v>
      </c>
      <c r="F233" s="69" t="s">
        <v>5705</v>
      </c>
      <c r="G233" s="65"/>
      <c r="H233" s="64">
        <v>10</v>
      </c>
      <c r="I233" s="6">
        <v>16.479500000000002</v>
      </c>
      <c r="J233" s="66">
        <f t="shared" si="3"/>
        <v>0</v>
      </c>
    </row>
    <row r="234" spans="1:10">
      <c r="A234" s="60" t="s">
        <v>5706</v>
      </c>
      <c r="B234" s="61" t="s">
        <v>5707</v>
      </c>
      <c r="C234" s="62" t="s">
        <v>21060</v>
      </c>
      <c r="D234" s="72" t="s">
        <v>7</v>
      </c>
      <c r="E234" s="72" t="s">
        <v>15</v>
      </c>
      <c r="F234" s="69" t="s">
        <v>5708</v>
      </c>
      <c r="G234" s="65"/>
      <c r="H234" s="64">
        <v>5</v>
      </c>
      <c r="I234" s="6">
        <v>20.975999999999999</v>
      </c>
      <c r="J234" s="66">
        <f t="shared" si="3"/>
        <v>0</v>
      </c>
    </row>
    <row r="235" spans="1:10">
      <c r="A235" s="60" t="s">
        <v>5709</v>
      </c>
      <c r="B235" s="61" t="s">
        <v>5710</v>
      </c>
      <c r="C235" s="62" t="s">
        <v>21061</v>
      </c>
      <c r="D235" s="72" t="s">
        <v>1</v>
      </c>
      <c r="E235" s="72" t="s">
        <v>15</v>
      </c>
      <c r="F235" s="69" t="s">
        <v>5711</v>
      </c>
      <c r="G235" s="65"/>
      <c r="H235" s="64">
        <v>1</v>
      </c>
      <c r="I235" s="6">
        <v>32.5565</v>
      </c>
      <c r="J235" s="66">
        <f t="shared" si="3"/>
        <v>0</v>
      </c>
    </row>
    <row r="236" spans="1:10">
      <c r="A236" s="60" t="s">
        <v>5712</v>
      </c>
      <c r="B236" s="61" t="s">
        <v>5713</v>
      </c>
      <c r="C236" s="62" t="s">
        <v>21062</v>
      </c>
      <c r="D236" s="72" t="s">
        <v>8</v>
      </c>
      <c r="E236" s="72" t="s">
        <v>15</v>
      </c>
      <c r="F236" s="69" t="s">
        <v>5714</v>
      </c>
      <c r="G236" s="65"/>
      <c r="H236" s="64">
        <v>1</v>
      </c>
      <c r="I236" s="6">
        <v>49.173999999999999</v>
      </c>
      <c r="J236" s="66">
        <f t="shared" si="3"/>
        <v>0</v>
      </c>
    </row>
    <row r="237" spans="1:10">
      <c r="A237" s="60" t="s">
        <v>5715</v>
      </c>
      <c r="B237" s="61" t="s">
        <v>5716</v>
      </c>
      <c r="C237" s="62" t="s">
        <v>21063</v>
      </c>
      <c r="D237" s="72" t="s">
        <v>9</v>
      </c>
      <c r="E237" s="72" t="s">
        <v>15</v>
      </c>
      <c r="F237" s="69" t="s">
        <v>5717</v>
      </c>
      <c r="G237" s="65"/>
      <c r="H237" s="64">
        <v>1</v>
      </c>
      <c r="I237" s="6">
        <v>56.177500000000002</v>
      </c>
      <c r="J237" s="66">
        <f t="shared" si="3"/>
        <v>0</v>
      </c>
    </row>
    <row r="238" spans="1:10">
      <c r="A238" s="60" t="s">
        <v>5718</v>
      </c>
      <c r="B238" s="61" t="s">
        <v>5719</v>
      </c>
      <c r="C238" s="62" t="s">
        <v>21064</v>
      </c>
      <c r="D238" s="72" t="s">
        <v>2</v>
      </c>
      <c r="E238" s="72" t="s">
        <v>4899</v>
      </c>
      <c r="F238" s="69" t="s">
        <v>5720</v>
      </c>
      <c r="G238" s="65"/>
      <c r="H238" s="64">
        <v>1</v>
      </c>
      <c r="I238" s="6">
        <v>139.863</v>
      </c>
      <c r="J238" s="66">
        <f t="shared" si="3"/>
        <v>0</v>
      </c>
    </row>
    <row r="239" spans="1:10">
      <c r="A239" s="60" t="s">
        <v>5721</v>
      </c>
      <c r="B239" s="61" t="s">
        <v>5722</v>
      </c>
      <c r="C239" s="62" t="s">
        <v>21065</v>
      </c>
      <c r="D239" s="72" t="s">
        <v>3</v>
      </c>
      <c r="E239" s="72" t="s">
        <v>4899</v>
      </c>
      <c r="F239" s="69" t="s">
        <v>5723</v>
      </c>
      <c r="G239" s="65"/>
      <c r="H239" s="64">
        <v>1</v>
      </c>
      <c r="I239" s="6">
        <v>180.60749999999999</v>
      </c>
      <c r="J239" s="66">
        <f t="shared" si="3"/>
        <v>0</v>
      </c>
    </row>
    <row r="240" spans="1:10">
      <c r="A240" s="60" t="s">
        <v>5724</v>
      </c>
      <c r="B240" s="61" t="s">
        <v>5725</v>
      </c>
      <c r="C240" s="62" t="s">
        <v>21066</v>
      </c>
      <c r="D240" s="72" t="s">
        <v>4</v>
      </c>
      <c r="E240" s="72" t="s">
        <v>4899</v>
      </c>
      <c r="F240" s="69" t="s">
        <v>5726</v>
      </c>
      <c r="G240" s="65"/>
      <c r="H240" s="64">
        <v>1</v>
      </c>
      <c r="I240" s="6">
        <v>248.262</v>
      </c>
      <c r="J240" s="66">
        <f t="shared" si="3"/>
        <v>0</v>
      </c>
    </row>
    <row r="241" spans="1:10">
      <c r="A241" s="60" t="s">
        <v>5727</v>
      </c>
      <c r="B241" s="61" t="s">
        <v>5728</v>
      </c>
      <c r="C241" s="62" t="s">
        <v>21067</v>
      </c>
      <c r="D241" s="72" t="s">
        <v>5</v>
      </c>
      <c r="E241" s="72" t="s">
        <v>5033</v>
      </c>
      <c r="F241" s="69" t="s">
        <v>5729</v>
      </c>
      <c r="G241" s="65"/>
      <c r="H241" s="64">
        <v>10</v>
      </c>
      <c r="I241" s="6">
        <v>8.1074999999999999</v>
      </c>
      <c r="J241" s="66">
        <f t="shared" ref="J241:J275" si="4">I241*$J$3</f>
        <v>0</v>
      </c>
    </row>
    <row r="242" spans="1:10">
      <c r="A242" s="60" t="s">
        <v>5730</v>
      </c>
      <c r="B242" s="61" t="s">
        <v>5731</v>
      </c>
      <c r="C242" s="62" t="s">
        <v>21068</v>
      </c>
      <c r="D242" s="72" t="s">
        <v>6</v>
      </c>
      <c r="E242" s="72" t="s">
        <v>5033</v>
      </c>
      <c r="F242" s="69" t="s">
        <v>5732</v>
      </c>
      <c r="G242" s="65"/>
      <c r="H242" s="64">
        <v>10</v>
      </c>
      <c r="I242" s="6">
        <v>12.638500000000001</v>
      </c>
      <c r="J242" s="66">
        <f t="shared" si="4"/>
        <v>0</v>
      </c>
    </row>
    <row r="243" spans="1:10">
      <c r="A243" s="60" t="s">
        <v>5733</v>
      </c>
      <c r="B243" s="61" t="s">
        <v>5734</v>
      </c>
      <c r="C243" s="62" t="s">
        <v>21069</v>
      </c>
      <c r="D243" s="72" t="s">
        <v>7</v>
      </c>
      <c r="E243" s="72" t="s">
        <v>5033</v>
      </c>
      <c r="F243" s="69" t="s">
        <v>5735</v>
      </c>
      <c r="G243" s="65"/>
      <c r="H243" s="64">
        <v>10</v>
      </c>
      <c r="I243" s="6">
        <v>24.2075</v>
      </c>
      <c r="J243" s="66">
        <f t="shared" si="4"/>
        <v>0</v>
      </c>
    </row>
    <row r="244" spans="1:10">
      <c r="A244" s="60" t="s">
        <v>5736</v>
      </c>
      <c r="B244" s="61" t="s">
        <v>5737</v>
      </c>
      <c r="C244" s="62" t="s">
        <v>21070</v>
      </c>
      <c r="D244" s="72" t="s">
        <v>1</v>
      </c>
      <c r="E244" s="72" t="s">
        <v>5033</v>
      </c>
      <c r="F244" s="69" t="s">
        <v>5738</v>
      </c>
      <c r="G244" s="65"/>
      <c r="H244" s="64">
        <v>1</v>
      </c>
      <c r="I244" s="6">
        <v>55.567999999999998</v>
      </c>
      <c r="J244" s="66">
        <f t="shared" si="4"/>
        <v>0</v>
      </c>
    </row>
    <row r="245" spans="1:10">
      <c r="A245" s="60" t="s">
        <v>5739</v>
      </c>
      <c r="B245" s="61" t="s">
        <v>5740</v>
      </c>
      <c r="C245" s="62" t="s">
        <v>21071</v>
      </c>
      <c r="D245" s="72" t="s">
        <v>8</v>
      </c>
      <c r="E245" s="72" t="s">
        <v>5033</v>
      </c>
      <c r="F245" s="69" t="s">
        <v>5741</v>
      </c>
      <c r="G245" s="65"/>
      <c r="H245" s="64">
        <v>1</v>
      </c>
      <c r="I245" s="6">
        <v>77.808999999999997</v>
      </c>
      <c r="J245" s="66">
        <f t="shared" si="4"/>
        <v>0</v>
      </c>
    </row>
    <row r="246" spans="1:10">
      <c r="A246" s="60" t="s">
        <v>5742</v>
      </c>
      <c r="B246" s="61" t="s">
        <v>5743</v>
      </c>
      <c r="C246" s="62" t="s">
        <v>21072</v>
      </c>
      <c r="D246" s="72" t="s">
        <v>9</v>
      </c>
      <c r="E246" s="72" t="s">
        <v>5033</v>
      </c>
      <c r="F246" s="69" t="s">
        <v>5744</v>
      </c>
      <c r="G246" s="65"/>
      <c r="H246" s="64">
        <v>1</v>
      </c>
      <c r="I246" s="6">
        <v>129.57050000000001</v>
      </c>
      <c r="J246" s="66">
        <f t="shared" si="4"/>
        <v>0</v>
      </c>
    </row>
    <row r="247" spans="1:10">
      <c r="A247" s="7" t="s">
        <v>5745</v>
      </c>
      <c r="B247" s="8">
        <v>662545131177</v>
      </c>
      <c r="C247" s="62" t="s">
        <v>21073</v>
      </c>
      <c r="D247" s="65" t="s">
        <v>2</v>
      </c>
      <c r="E247" s="65" t="s">
        <v>5033</v>
      </c>
      <c r="F247" s="83" t="s">
        <v>5746</v>
      </c>
      <c r="G247" s="11">
        <v>36</v>
      </c>
      <c r="H247" s="11">
        <v>1</v>
      </c>
      <c r="I247" s="6">
        <v>318.642</v>
      </c>
      <c r="J247" s="12">
        <f t="shared" si="4"/>
        <v>0</v>
      </c>
    </row>
    <row r="248" spans="1:10">
      <c r="A248" s="7" t="s">
        <v>5747</v>
      </c>
      <c r="B248" s="8">
        <v>662545131184</v>
      </c>
      <c r="C248" s="62" t="s">
        <v>21074</v>
      </c>
      <c r="D248" s="65" t="s">
        <v>3</v>
      </c>
      <c r="E248" s="65" t="s">
        <v>5033</v>
      </c>
      <c r="F248" s="83" t="s">
        <v>5748</v>
      </c>
      <c r="G248" s="11">
        <v>24</v>
      </c>
      <c r="H248" s="11">
        <v>1</v>
      </c>
      <c r="I248" s="6">
        <v>521.85850000000005</v>
      </c>
      <c r="J248" s="12">
        <f t="shared" si="4"/>
        <v>0</v>
      </c>
    </row>
    <row r="249" spans="1:10">
      <c r="A249" s="60" t="s">
        <v>5749</v>
      </c>
      <c r="B249" s="61" t="s">
        <v>5750</v>
      </c>
      <c r="C249" s="62" t="s">
        <v>21075</v>
      </c>
      <c r="D249" s="72" t="s">
        <v>5751</v>
      </c>
      <c r="E249" s="72" t="s">
        <v>5033</v>
      </c>
      <c r="F249" s="69" t="s">
        <v>5752</v>
      </c>
      <c r="G249" s="65"/>
      <c r="H249" s="64">
        <v>10</v>
      </c>
      <c r="I249" s="6">
        <v>17.204000000000001</v>
      </c>
      <c r="J249" s="66">
        <f t="shared" si="4"/>
        <v>0</v>
      </c>
    </row>
    <row r="250" spans="1:10">
      <c r="A250" s="60" t="s">
        <v>5753</v>
      </c>
      <c r="B250" s="61" t="s">
        <v>5754</v>
      </c>
      <c r="C250" s="62" t="s">
        <v>21076</v>
      </c>
      <c r="D250" s="72" t="s">
        <v>5025</v>
      </c>
      <c r="E250" s="72" t="s">
        <v>5033</v>
      </c>
      <c r="F250" s="69" t="s">
        <v>5755</v>
      </c>
      <c r="G250" s="65"/>
      <c r="H250" s="64">
        <v>10</v>
      </c>
      <c r="I250" s="6">
        <v>12.581</v>
      </c>
      <c r="J250" s="66">
        <f t="shared" si="4"/>
        <v>0</v>
      </c>
    </row>
    <row r="251" spans="1:10">
      <c r="A251" s="60" t="s">
        <v>5756</v>
      </c>
      <c r="B251" s="61" t="s">
        <v>5757</v>
      </c>
      <c r="C251" s="62" t="s">
        <v>21077</v>
      </c>
      <c r="D251" s="72" t="s">
        <v>5464</v>
      </c>
      <c r="E251" s="72" t="s">
        <v>5033</v>
      </c>
      <c r="F251" s="69" t="s">
        <v>5758</v>
      </c>
      <c r="G251" s="65"/>
      <c r="H251" s="64">
        <v>10</v>
      </c>
      <c r="I251" s="6">
        <v>44.447499999999998</v>
      </c>
      <c r="J251" s="66">
        <f t="shared" si="4"/>
        <v>0</v>
      </c>
    </row>
    <row r="252" spans="1:10">
      <c r="A252" s="60" t="s">
        <v>5759</v>
      </c>
      <c r="B252" s="61" t="s">
        <v>5760</v>
      </c>
      <c r="C252" s="62" t="s">
        <v>21078</v>
      </c>
      <c r="D252" s="72" t="s">
        <v>5029</v>
      </c>
      <c r="E252" s="72" t="s">
        <v>5033</v>
      </c>
      <c r="F252" s="69" t="s">
        <v>5761</v>
      </c>
      <c r="G252" s="65"/>
      <c r="H252" s="64">
        <v>10</v>
      </c>
      <c r="I252" s="6">
        <v>45.125999999999998</v>
      </c>
      <c r="J252" s="66">
        <f t="shared" si="4"/>
        <v>0</v>
      </c>
    </row>
    <row r="253" spans="1:10">
      <c r="A253" s="60" t="s">
        <v>5762</v>
      </c>
      <c r="B253" s="61" t="s">
        <v>5763</v>
      </c>
      <c r="C253" s="62" t="s">
        <v>21079</v>
      </c>
      <c r="D253" s="72" t="s">
        <v>5764</v>
      </c>
      <c r="E253" s="72" t="s">
        <v>5033</v>
      </c>
      <c r="F253" s="69" t="s">
        <v>5765</v>
      </c>
      <c r="G253" s="65"/>
      <c r="H253" s="64">
        <v>10</v>
      </c>
      <c r="I253" s="6">
        <v>46.448500000000003</v>
      </c>
      <c r="J253" s="66">
        <f t="shared" si="4"/>
        <v>0</v>
      </c>
    </row>
    <row r="254" spans="1:10">
      <c r="A254" s="60" t="s">
        <v>5766</v>
      </c>
      <c r="B254" s="61" t="s">
        <v>5767</v>
      </c>
      <c r="C254" s="62" t="s">
        <v>21080</v>
      </c>
      <c r="D254" s="72" t="s">
        <v>5629</v>
      </c>
      <c r="E254" s="72" t="s">
        <v>5033</v>
      </c>
      <c r="F254" s="69" t="s">
        <v>5768</v>
      </c>
      <c r="G254" s="65"/>
      <c r="H254" s="64">
        <v>1</v>
      </c>
      <c r="I254" s="6">
        <v>56.0625</v>
      </c>
      <c r="J254" s="66">
        <f t="shared" si="4"/>
        <v>0</v>
      </c>
    </row>
    <row r="255" spans="1:10">
      <c r="A255" s="60" t="s">
        <v>5769</v>
      </c>
      <c r="B255" s="61" t="s">
        <v>5770</v>
      </c>
      <c r="C255" s="62" t="s">
        <v>21081</v>
      </c>
      <c r="D255" s="72" t="s">
        <v>5771</v>
      </c>
      <c r="E255" s="72" t="s">
        <v>5033</v>
      </c>
      <c r="F255" s="69" t="s">
        <v>5772</v>
      </c>
      <c r="G255" s="65"/>
      <c r="H255" s="64">
        <v>1</v>
      </c>
      <c r="I255" s="6">
        <v>75.67</v>
      </c>
      <c r="J255" s="66">
        <f t="shared" si="4"/>
        <v>0</v>
      </c>
    </row>
    <row r="256" spans="1:10">
      <c r="A256" s="60" t="s">
        <v>5773</v>
      </c>
      <c r="B256" s="61" t="s">
        <v>5774</v>
      </c>
      <c r="C256" s="62" t="s">
        <v>21082</v>
      </c>
      <c r="D256" s="72" t="s">
        <v>5641</v>
      </c>
      <c r="E256" s="72" t="s">
        <v>5033</v>
      </c>
      <c r="F256" s="69" t="s">
        <v>5775</v>
      </c>
      <c r="G256" s="65"/>
      <c r="H256" s="64">
        <v>1</v>
      </c>
      <c r="I256" s="6">
        <v>78.936000000000007</v>
      </c>
      <c r="J256" s="66">
        <f t="shared" si="4"/>
        <v>0</v>
      </c>
    </row>
    <row r="257" spans="1:10">
      <c r="A257" s="60" t="s">
        <v>5776</v>
      </c>
      <c r="B257" s="61" t="s">
        <v>5777</v>
      </c>
      <c r="C257" s="62" t="s">
        <v>21083</v>
      </c>
      <c r="D257" s="72" t="s">
        <v>5</v>
      </c>
      <c r="E257" s="72" t="s">
        <v>5052</v>
      </c>
      <c r="F257" s="69" t="s">
        <v>5778</v>
      </c>
      <c r="G257" s="65"/>
      <c r="H257" s="64">
        <v>10</v>
      </c>
      <c r="I257" s="6">
        <v>6.5090000000000003</v>
      </c>
      <c r="J257" s="66">
        <f t="shared" si="4"/>
        <v>0</v>
      </c>
    </row>
    <row r="258" spans="1:10">
      <c r="A258" s="60" t="s">
        <v>5779</v>
      </c>
      <c r="B258" s="61" t="s">
        <v>5780</v>
      </c>
      <c r="C258" s="62" t="s">
        <v>21084</v>
      </c>
      <c r="D258" s="72" t="s">
        <v>6</v>
      </c>
      <c r="E258" s="72" t="s">
        <v>5052</v>
      </c>
      <c r="F258" s="69" t="s">
        <v>5781</v>
      </c>
      <c r="G258" s="65"/>
      <c r="H258" s="64">
        <v>10</v>
      </c>
      <c r="I258" s="6">
        <v>11.661</v>
      </c>
      <c r="J258" s="66">
        <f t="shared" si="4"/>
        <v>0</v>
      </c>
    </row>
    <row r="259" spans="1:10">
      <c r="A259" s="60" t="s">
        <v>5782</v>
      </c>
      <c r="B259" s="61" t="s">
        <v>5783</v>
      </c>
      <c r="C259" s="62" t="s">
        <v>21085</v>
      </c>
      <c r="D259" s="72" t="s">
        <v>7</v>
      </c>
      <c r="E259" s="72" t="s">
        <v>5052</v>
      </c>
      <c r="F259" s="69" t="s">
        <v>5784</v>
      </c>
      <c r="G259" s="65"/>
      <c r="H259" s="64">
        <v>10</v>
      </c>
      <c r="I259" s="6">
        <v>21.780999999999999</v>
      </c>
      <c r="J259" s="66">
        <f t="shared" si="4"/>
        <v>0</v>
      </c>
    </row>
    <row r="260" spans="1:10">
      <c r="A260" s="60" t="s">
        <v>5785</v>
      </c>
      <c r="B260" s="61" t="s">
        <v>5786</v>
      </c>
      <c r="C260" s="62" t="s">
        <v>21086</v>
      </c>
      <c r="D260" s="72" t="s">
        <v>1</v>
      </c>
      <c r="E260" s="72" t="s">
        <v>5052</v>
      </c>
      <c r="F260" s="69" t="s">
        <v>5787</v>
      </c>
      <c r="G260" s="65"/>
      <c r="H260" s="64">
        <v>1</v>
      </c>
      <c r="I260" s="6">
        <v>46.713000000000001</v>
      </c>
      <c r="J260" s="66">
        <f t="shared" si="4"/>
        <v>0</v>
      </c>
    </row>
    <row r="261" spans="1:10">
      <c r="A261" s="60" t="s">
        <v>5788</v>
      </c>
      <c r="B261" s="61" t="s">
        <v>5789</v>
      </c>
      <c r="C261" s="62" t="s">
        <v>21087</v>
      </c>
      <c r="D261" s="72" t="s">
        <v>8</v>
      </c>
      <c r="E261" s="72" t="s">
        <v>5052</v>
      </c>
      <c r="F261" s="69" t="s">
        <v>5790</v>
      </c>
      <c r="G261" s="65"/>
      <c r="H261" s="64">
        <v>1</v>
      </c>
      <c r="I261" s="6">
        <v>65.492500000000007</v>
      </c>
      <c r="J261" s="66">
        <f t="shared" si="4"/>
        <v>0</v>
      </c>
    </row>
    <row r="262" spans="1:10">
      <c r="A262" s="60" t="s">
        <v>5791</v>
      </c>
      <c r="B262" s="61" t="s">
        <v>5792</v>
      </c>
      <c r="C262" s="62" t="s">
        <v>21088</v>
      </c>
      <c r="D262" s="72" t="s">
        <v>9</v>
      </c>
      <c r="E262" s="72" t="s">
        <v>5052</v>
      </c>
      <c r="F262" s="69" t="s">
        <v>5793</v>
      </c>
      <c r="G262" s="65"/>
      <c r="H262" s="64">
        <v>1</v>
      </c>
      <c r="I262" s="6">
        <v>126.04</v>
      </c>
      <c r="J262" s="66">
        <f t="shared" si="4"/>
        <v>0</v>
      </c>
    </row>
    <row r="263" spans="1:10">
      <c r="A263" s="60" t="s">
        <v>5794</v>
      </c>
      <c r="B263" s="61" t="s">
        <v>5795</v>
      </c>
      <c r="C263" s="62" t="s">
        <v>21089</v>
      </c>
      <c r="D263" s="72" t="s">
        <v>5796</v>
      </c>
      <c r="E263" s="72" t="s">
        <v>5797</v>
      </c>
      <c r="F263" s="69" t="s">
        <v>5798</v>
      </c>
      <c r="G263" s="65"/>
      <c r="H263" s="64">
        <v>1</v>
      </c>
      <c r="I263" s="6">
        <v>282.26749999999998</v>
      </c>
      <c r="J263" s="66">
        <f t="shared" si="4"/>
        <v>0</v>
      </c>
    </row>
    <row r="264" spans="1:10">
      <c r="A264" s="60" t="s">
        <v>5799</v>
      </c>
      <c r="B264" s="61" t="s">
        <v>5800</v>
      </c>
      <c r="C264" s="62" t="s">
        <v>21090</v>
      </c>
      <c r="D264" s="72" t="s">
        <v>3</v>
      </c>
      <c r="E264" s="72" t="s">
        <v>5797</v>
      </c>
      <c r="F264" s="69" t="s">
        <v>5801</v>
      </c>
      <c r="G264" s="65"/>
      <c r="H264" s="64">
        <v>1</v>
      </c>
      <c r="I264" s="6">
        <v>355.13150000000002</v>
      </c>
      <c r="J264" s="66">
        <f t="shared" si="4"/>
        <v>0</v>
      </c>
    </row>
    <row r="265" spans="1:10">
      <c r="A265" s="60" t="s">
        <v>5802</v>
      </c>
      <c r="B265" s="61" t="s">
        <v>5803</v>
      </c>
      <c r="C265" s="62" t="s">
        <v>21091</v>
      </c>
      <c r="D265" s="72" t="s">
        <v>4</v>
      </c>
      <c r="E265" s="72" t="s">
        <v>5797</v>
      </c>
      <c r="F265" s="69" t="s">
        <v>5804</v>
      </c>
      <c r="G265" s="65"/>
      <c r="H265" s="64">
        <v>1</v>
      </c>
      <c r="I265" s="6">
        <v>434.33199999999999</v>
      </c>
      <c r="J265" s="66">
        <f t="shared" si="4"/>
        <v>0</v>
      </c>
    </row>
    <row r="266" spans="1:10">
      <c r="A266" s="60" t="s">
        <v>5805</v>
      </c>
      <c r="B266" s="61" t="s">
        <v>5806</v>
      </c>
      <c r="C266" s="62" t="s">
        <v>21092</v>
      </c>
      <c r="D266" s="72" t="s">
        <v>5751</v>
      </c>
      <c r="E266" s="72" t="s">
        <v>5052</v>
      </c>
      <c r="F266" s="69" t="s">
        <v>5807</v>
      </c>
      <c r="G266" s="65"/>
      <c r="H266" s="64">
        <v>10</v>
      </c>
      <c r="I266" s="6">
        <v>13.650499999999999</v>
      </c>
      <c r="J266" s="66">
        <f t="shared" si="4"/>
        <v>0</v>
      </c>
    </row>
    <row r="267" spans="1:10">
      <c r="A267" s="60" t="s">
        <v>5808</v>
      </c>
      <c r="B267" s="61" t="s">
        <v>5809</v>
      </c>
      <c r="C267" s="62" t="s">
        <v>21093</v>
      </c>
      <c r="D267" s="72" t="s">
        <v>5025</v>
      </c>
      <c r="E267" s="72" t="s">
        <v>5052</v>
      </c>
      <c r="F267" s="69" t="s">
        <v>5810</v>
      </c>
      <c r="G267" s="65"/>
      <c r="H267" s="64">
        <v>10</v>
      </c>
      <c r="I267" s="6">
        <v>14.282999999999999</v>
      </c>
      <c r="J267" s="66">
        <f t="shared" si="4"/>
        <v>0</v>
      </c>
    </row>
    <row r="268" spans="1:10">
      <c r="A268" s="60" t="s">
        <v>5811</v>
      </c>
      <c r="B268" s="61" t="s">
        <v>5812</v>
      </c>
      <c r="C268" s="62" t="s">
        <v>21094</v>
      </c>
      <c r="D268" s="72" t="s">
        <v>5813</v>
      </c>
      <c r="E268" s="72" t="s">
        <v>5052</v>
      </c>
      <c r="F268" s="69" t="s">
        <v>5814</v>
      </c>
      <c r="G268" s="65"/>
      <c r="H268" s="64">
        <v>10</v>
      </c>
      <c r="I268" s="6">
        <v>32.5565</v>
      </c>
      <c r="J268" s="66">
        <f t="shared" si="4"/>
        <v>0</v>
      </c>
    </row>
    <row r="269" spans="1:10">
      <c r="A269" s="60" t="s">
        <v>5815</v>
      </c>
      <c r="B269" s="61" t="s">
        <v>5816</v>
      </c>
      <c r="C269" s="62" t="s">
        <v>21095</v>
      </c>
      <c r="D269" s="72" t="s">
        <v>5029</v>
      </c>
      <c r="E269" s="72" t="s">
        <v>5052</v>
      </c>
      <c r="F269" s="69" t="s">
        <v>5817</v>
      </c>
      <c r="G269" s="65"/>
      <c r="H269" s="64">
        <v>10</v>
      </c>
      <c r="I269" s="6">
        <v>35.880000000000003</v>
      </c>
      <c r="J269" s="66">
        <f t="shared" si="4"/>
        <v>0</v>
      </c>
    </row>
    <row r="270" spans="1:10">
      <c r="A270" s="60" t="s">
        <v>5818</v>
      </c>
      <c r="B270" s="61" t="s">
        <v>5819</v>
      </c>
      <c r="C270" s="62" t="s">
        <v>21096</v>
      </c>
      <c r="D270" s="72" t="s">
        <v>5764</v>
      </c>
      <c r="E270" s="72" t="s">
        <v>5052</v>
      </c>
      <c r="F270" s="69" t="s">
        <v>5820</v>
      </c>
      <c r="G270" s="65"/>
      <c r="H270" s="64">
        <v>10</v>
      </c>
      <c r="I270" s="6">
        <v>45.482500000000002</v>
      </c>
      <c r="J270" s="66">
        <f t="shared" si="4"/>
        <v>0</v>
      </c>
    </row>
    <row r="271" spans="1:10">
      <c r="A271" s="60" t="s">
        <v>5821</v>
      </c>
      <c r="B271" s="61" t="s">
        <v>5822</v>
      </c>
      <c r="C271" s="62" t="s">
        <v>21097</v>
      </c>
      <c r="D271" s="72" t="s">
        <v>5629</v>
      </c>
      <c r="E271" s="72" t="s">
        <v>5052</v>
      </c>
      <c r="F271" s="69" t="s">
        <v>5823</v>
      </c>
      <c r="G271" s="65"/>
      <c r="H271" s="64">
        <v>1</v>
      </c>
      <c r="I271" s="6">
        <v>51.381999999999998</v>
      </c>
      <c r="J271" s="66">
        <f t="shared" si="4"/>
        <v>0</v>
      </c>
    </row>
    <row r="272" spans="1:10">
      <c r="A272" s="60" t="s">
        <v>5824</v>
      </c>
      <c r="B272" s="61" t="s">
        <v>5825</v>
      </c>
      <c r="C272" s="62" t="s">
        <v>21098</v>
      </c>
      <c r="D272" s="72" t="s">
        <v>5771</v>
      </c>
      <c r="E272" s="72" t="s">
        <v>5052</v>
      </c>
      <c r="F272" s="69" t="s">
        <v>5826</v>
      </c>
      <c r="G272" s="65"/>
      <c r="H272" s="64">
        <v>1</v>
      </c>
      <c r="I272" s="6">
        <v>54.866500000000002</v>
      </c>
      <c r="J272" s="66">
        <f t="shared" si="4"/>
        <v>0</v>
      </c>
    </row>
    <row r="273" spans="1:10">
      <c r="A273" s="60" t="s">
        <v>5827</v>
      </c>
      <c r="B273" s="61" t="s">
        <v>5828</v>
      </c>
      <c r="C273" s="62" t="s">
        <v>21099</v>
      </c>
      <c r="D273" s="72" t="s">
        <v>5641</v>
      </c>
      <c r="E273" s="72" t="s">
        <v>5052</v>
      </c>
      <c r="F273" s="69" t="s">
        <v>5829</v>
      </c>
      <c r="G273" s="65"/>
      <c r="H273" s="64">
        <v>1</v>
      </c>
      <c r="I273" s="6">
        <v>68.919499999999999</v>
      </c>
      <c r="J273" s="66">
        <f t="shared" si="4"/>
        <v>0</v>
      </c>
    </row>
    <row r="274" spans="1:10">
      <c r="A274" s="60" t="s">
        <v>5830</v>
      </c>
      <c r="B274" s="61" t="s">
        <v>5831</v>
      </c>
      <c r="C274" s="62" t="s">
        <v>21100</v>
      </c>
      <c r="D274" s="72" t="s">
        <v>5832</v>
      </c>
      <c r="E274" s="72" t="s">
        <v>5052</v>
      </c>
      <c r="F274" s="69" t="s">
        <v>5833</v>
      </c>
      <c r="G274" s="65"/>
      <c r="H274" s="64">
        <v>1</v>
      </c>
      <c r="I274" s="6">
        <v>150.86850000000001</v>
      </c>
      <c r="J274" s="66">
        <f t="shared" si="4"/>
        <v>0</v>
      </c>
    </row>
    <row r="275" spans="1:10">
      <c r="A275" s="60" t="s">
        <v>5834</v>
      </c>
      <c r="B275" s="61" t="s">
        <v>5835</v>
      </c>
      <c r="C275" s="62" t="s">
        <v>21101</v>
      </c>
      <c r="D275" s="72" t="s">
        <v>5657</v>
      </c>
      <c r="E275" s="72" t="s">
        <v>5052</v>
      </c>
      <c r="F275" s="69" t="s">
        <v>5836</v>
      </c>
      <c r="G275" s="65"/>
      <c r="H275" s="64">
        <v>1</v>
      </c>
      <c r="I275" s="6">
        <v>125.12</v>
      </c>
      <c r="J275" s="66">
        <f t="shared" si="4"/>
        <v>0</v>
      </c>
    </row>
    <row r="276" spans="1:10">
      <c r="A276" s="69" t="s">
        <v>5837</v>
      </c>
      <c r="B276" s="70" t="s">
        <v>5838</v>
      </c>
      <c r="C276" s="62" t="s">
        <v>20865</v>
      </c>
      <c r="D276" s="65" t="s">
        <v>5</v>
      </c>
      <c r="E276" s="65" t="s">
        <v>5839</v>
      </c>
      <c r="F276" s="69" t="s">
        <v>5840</v>
      </c>
      <c r="G276" s="65"/>
      <c r="H276" s="64" t="s">
        <v>5841</v>
      </c>
      <c r="I276" s="6">
        <v>2.4380000000000002</v>
      </c>
      <c r="J276" s="66">
        <f t="shared" ref="J276:J284" si="5">I276*$J$2</f>
        <v>0</v>
      </c>
    </row>
    <row r="277" spans="1:10">
      <c r="A277" s="69" t="s">
        <v>5842</v>
      </c>
      <c r="B277" s="70" t="s">
        <v>5843</v>
      </c>
      <c r="C277" s="62" t="s">
        <v>20865</v>
      </c>
      <c r="D277" s="65" t="s">
        <v>6</v>
      </c>
      <c r="E277" s="65" t="s">
        <v>5839</v>
      </c>
      <c r="F277" s="69" t="s">
        <v>5844</v>
      </c>
      <c r="G277" s="65"/>
      <c r="H277" s="64" t="s">
        <v>5841</v>
      </c>
      <c r="I277" s="6">
        <v>2.4380000000000002</v>
      </c>
      <c r="J277" s="66">
        <f t="shared" si="5"/>
        <v>0</v>
      </c>
    </row>
    <row r="278" spans="1:10">
      <c r="A278" s="69" t="s">
        <v>5845</v>
      </c>
      <c r="B278" s="70" t="s">
        <v>5846</v>
      </c>
      <c r="C278" s="62" t="s">
        <v>20865</v>
      </c>
      <c r="D278" s="65" t="s">
        <v>7</v>
      </c>
      <c r="E278" s="65" t="s">
        <v>5839</v>
      </c>
      <c r="F278" s="69" t="s">
        <v>5847</v>
      </c>
      <c r="G278" s="65"/>
      <c r="H278" s="64" t="s">
        <v>5841</v>
      </c>
      <c r="I278" s="6">
        <v>2.875</v>
      </c>
      <c r="J278" s="66">
        <f t="shared" si="5"/>
        <v>0</v>
      </c>
    </row>
    <row r="279" spans="1:10">
      <c r="A279" s="69" t="s">
        <v>5848</v>
      </c>
      <c r="B279" s="70" t="s">
        <v>5849</v>
      </c>
      <c r="C279" s="62" t="s">
        <v>20865</v>
      </c>
      <c r="D279" s="65" t="s">
        <v>1</v>
      </c>
      <c r="E279" s="65" t="s">
        <v>5839</v>
      </c>
      <c r="F279" s="69" t="s">
        <v>5850</v>
      </c>
      <c r="G279" s="65"/>
      <c r="H279" s="64" t="s">
        <v>5841</v>
      </c>
      <c r="I279" s="6">
        <v>2.875</v>
      </c>
      <c r="J279" s="66">
        <f t="shared" si="5"/>
        <v>0</v>
      </c>
    </row>
    <row r="280" spans="1:10">
      <c r="A280" s="69" t="s">
        <v>5851</v>
      </c>
      <c r="B280" s="70" t="s">
        <v>5852</v>
      </c>
      <c r="C280" s="62" t="s">
        <v>20865</v>
      </c>
      <c r="D280" s="65" t="s">
        <v>8</v>
      </c>
      <c r="E280" s="65" t="s">
        <v>5839</v>
      </c>
      <c r="F280" s="69" t="s">
        <v>5853</v>
      </c>
      <c r="G280" s="65"/>
      <c r="H280" s="64" t="s">
        <v>5841</v>
      </c>
      <c r="I280" s="6">
        <v>4.0594999999999999</v>
      </c>
      <c r="J280" s="66">
        <f t="shared" si="5"/>
        <v>0</v>
      </c>
    </row>
    <row r="281" spans="1:10">
      <c r="A281" s="69" t="s">
        <v>5854</v>
      </c>
      <c r="B281" s="70" t="s">
        <v>5855</v>
      </c>
      <c r="C281" s="62" t="s">
        <v>20865</v>
      </c>
      <c r="D281" s="65" t="s">
        <v>9</v>
      </c>
      <c r="E281" s="65" t="s">
        <v>5839</v>
      </c>
      <c r="F281" s="69" t="s">
        <v>5856</v>
      </c>
      <c r="G281" s="65"/>
      <c r="H281" s="64" t="s">
        <v>5841</v>
      </c>
      <c r="I281" s="6">
        <v>4.0594999999999999</v>
      </c>
      <c r="J281" s="66">
        <f t="shared" si="5"/>
        <v>0</v>
      </c>
    </row>
    <row r="282" spans="1:10">
      <c r="A282" s="69" t="s">
        <v>5857</v>
      </c>
      <c r="B282" s="70" t="s">
        <v>5858</v>
      </c>
      <c r="C282" s="62" t="s">
        <v>20865</v>
      </c>
      <c r="D282" s="65" t="s">
        <v>2</v>
      </c>
      <c r="E282" s="65" t="s">
        <v>5839</v>
      </c>
      <c r="F282" s="69" t="s">
        <v>5859</v>
      </c>
      <c r="G282" s="65"/>
      <c r="H282" s="64" t="s">
        <v>5841</v>
      </c>
      <c r="I282" s="6">
        <v>27.657499999999999</v>
      </c>
      <c r="J282" s="66">
        <f t="shared" si="5"/>
        <v>0</v>
      </c>
    </row>
    <row r="283" spans="1:10">
      <c r="A283" s="69" t="s">
        <v>5860</v>
      </c>
      <c r="B283" s="70" t="s">
        <v>5861</v>
      </c>
      <c r="C283" s="62" t="s">
        <v>20865</v>
      </c>
      <c r="D283" s="65" t="s">
        <v>3</v>
      </c>
      <c r="E283" s="65" t="s">
        <v>5839</v>
      </c>
      <c r="F283" s="69" t="s">
        <v>5862</v>
      </c>
      <c r="G283" s="65"/>
      <c r="H283" s="64" t="s">
        <v>5841</v>
      </c>
      <c r="I283" s="6">
        <v>30.1875</v>
      </c>
      <c r="J283" s="66">
        <f t="shared" si="5"/>
        <v>0</v>
      </c>
    </row>
    <row r="284" spans="1:10">
      <c r="A284" s="75" t="s">
        <v>5863</v>
      </c>
      <c r="B284" s="84" t="s">
        <v>5864</v>
      </c>
      <c r="C284" s="62" t="s">
        <v>20865</v>
      </c>
      <c r="D284" s="76" t="s">
        <v>4</v>
      </c>
      <c r="E284" s="65" t="s">
        <v>5839</v>
      </c>
      <c r="F284" s="75" t="s">
        <v>5865</v>
      </c>
      <c r="G284" s="76"/>
      <c r="H284" s="77" t="s">
        <v>5841</v>
      </c>
      <c r="I284" s="6">
        <v>43.906999999999996</v>
      </c>
      <c r="J284" s="66">
        <f t="shared" si="5"/>
        <v>0</v>
      </c>
    </row>
    <row r="285" spans="1:10">
      <c r="A285" s="83" t="s">
        <v>5866</v>
      </c>
      <c r="B285" s="83" t="s">
        <v>5867</v>
      </c>
      <c r="C285" s="62" t="s">
        <v>21102</v>
      </c>
      <c r="D285" s="65" t="s">
        <v>5</v>
      </c>
      <c r="E285" s="65" t="s">
        <v>5033</v>
      </c>
      <c r="F285" s="83" t="s">
        <v>5868</v>
      </c>
      <c r="G285" s="85">
        <v>100</v>
      </c>
      <c r="H285" s="86">
        <v>10</v>
      </c>
      <c r="I285" s="6">
        <v>27.8645</v>
      </c>
      <c r="J285" s="66">
        <f t="shared" ref="J285:J304" si="6">I285*$J$3</f>
        <v>0</v>
      </c>
    </row>
    <row r="286" spans="1:10">
      <c r="A286" s="83" t="s">
        <v>5869</v>
      </c>
      <c r="B286" s="83" t="s">
        <v>5870</v>
      </c>
      <c r="C286" s="62" t="s">
        <v>21103</v>
      </c>
      <c r="D286" s="65" t="s">
        <v>6</v>
      </c>
      <c r="E286" s="65" t="s">
        <v>5033</v>
      </c>
      <c r="F286" s="83" t="s">
        <v>5871</v>
      </c>
      <c r="G286" s="85">
        <v>100</v>
      </c>
      <c r="H286" s="86">
        <v>10</v>
      </c>
      <c r="I286" s="6">
        <v>52.856999999999999</v>
      </c>
      <c r="J286" s="66">
        <f t="shared" si="6"/>
        <v>0</v>
      </c>
    </row>
    <row r="287" spans="1:10">
      <c r="A287" s="83" t="s">
        <v>5872</v>
      </c>
      <c r="B287" s="83" t="s">
        <v>5873</v>
      </c>
      <c r="C287" s="62" t="s">
        <v>21104</v>
      </c>
      <c r="D287" s="65" t="s">
        <v>5</v>
      </c>
      <c r="E287" s="65" t="s">
        <v>15</v>
      </c>
      <c r="F287" s="83" t="s">
        <v>5874</v>
      </c>
      <c r="G287" s="85">
        <v>120</v>
      </c>
      <c r="H287" s="85">
        <v>10</v>
      </c>
      <c r="I287" s="6">
        <v>40.477499999999999</v>
      </c>
      <c r="J287" s="66">
        <f t="shared" si="6"/>
        <v>0</v>
      </c>
    </row>
    <row r="288" spans="1:10">
      <c r="A288" s="83" t="s">
        <v>5875</v>
      </c>
      <c r="B288" s="83" t="s">
        <v>5876</v>
      </c>
      <c r="C288" s="62" t="s">
        <v>21105</v>
      </c>
      <c r="D288" s="65" t="s">
        <v>6</v>
      </c>
      <c r="E288" s="65" t="s">
        <v>15</v>
      </c>
      <c r="F288" s="83" t="s">
        <v>5877</v>
      </c>
      <c r="G288" s="85">
        <v>100</v>
      </c>
      <c r="H288" s="85">
        <v>10</v>
      </c>
      <c r="I288" s="6">
        <v>54.912500000000001</v>
      </c>
      <c r="J288" s="66">
        <f t="shared" si="6"/>
        <v>0</v>
      </c>
    </row>
    <row r="289" spans="1:10">
      <c r="A289" s="83" t="s">
        <v>5878</v>
      </c>
      <c r="B289" s="83" t="s">
        <v>5879</v>
      </c>
      <c r="C289" s="62" t="s">
        <v>21106</v>
      </c>
      <c r="D289" s="65" t="s">
        <v>7</v>
      </c>
      <c r="E289" s="65" t="s">
        <v>15</v>
      </c>
      <c r="F289" s="83" t="s">
        <v>5880</v>
      </c>
      <c r="G289" s="85">
        <v>60</v>
      </c>
      <c r="H289" s="85">
        <v>10</v>
      </c>
      <c r="I289" s="6">
        <v>89.378</v>
      </c>
      <c r="J289" s="66">
        <f t="shared" si="6"/>
        <v>0</v>
      </c>
    </row>
    <row r="290" spans="1:10">
      <c r="A290" s="83" t="s">
        <v>5881</v>
      </c>
      <c r="B290" s="83" t="s">
        <v>5882</v>
      </c>
      <c r="C290" s="62" t="s">
        <v>21107</v>
      </c>
      <c r="D290" s="65" t="s">
        <v>1</v>
      </c>
      <c r="E290" s="65" t="s">
        <v>15</v>
      </c>
      <c r="F290" s="83" t="s">
        <v>5883</v>
      </c>
      <c r="G290" s="85">
        <v>48</v>
      </c>
      <c r="H290" s="85">
        <v>6</v>
      </c>
      <c r="I290" s="6">
        <v>118.55549999999999</v>
      </c>
      <c r="J290" s="66">
        <f t="shared" si="6"/>
        <v>0</v>
      </c>
    </row>
    <row r="291" spans="1:10">
      <c r="A291" s="83" t="s">
        <v>5884</v>
      </c>
      <c r="B291" s="83" t="s">
        <v>5885</v>
      </c>
      <c r="C291" s="62" t="s">
        <v>21108</v>
      </c>
      <c r="D291" s="65" t="s">
        <v>8</v>
      </c>
      <c r="E291" s="65" t="s">
        <v>15</v>
      </c>
      <c r="F291" s="83" t="s">
        <v>5886</v>
      </c>
      <c r="G291" s="85">
        <v>32</v>
      </c>
      <c r="H291" s="85">
        <v>4</v>
      </c>
      <c r="I291" s="6">
        <v>155.148</v>
      </c>
      <c r="J291" s="66">
        <f t="shared" si="6"/>
        <v>0</v>
      </c>
    </row>
    <row r="292" spans="1:10">
      <c r="A292" s="83" t="s">
        <v>5887</v>
      </c>
      <c r="B292" s="83" t="s">
        <v>5888</v>
      </c>
      <c r="C292" s="62" t="s">
        <v>21109</v>
      </c>
      <c r="D292" s="65" t="s">
        <v>9</v>
      </c>
      <c r="E292" s="65" t="s">
        <v>15</v>
      </c>
      <c r="F292" s="83" t="s">
        <v>5889</v>
      </c>
      <c r="G292" s="85">
        <v>20</v>
      </c>
      <c r="H292" s="85">
        <v>2</v>
      </c>
      <c r="I292" s="6">
        <v>248.52449999999999</v>
      </c>
      <c r="J292" s="66">
        <f t="shared" si="6"/>
        <v>0</v>
      </c>
    </row>
    <row r="293" spans="1:10">
      <c r="A293" s="83" t="s">
        <v>5890</v>
      </c>
      <c r="B293" s="83" t="s">
        <v>5891</v>
      </c>
      <c r="C293" s="62" t="s">
        <v>21110</v>
      </c>
      <c r="D293" s="65" t="s">
        <v>5</v>
      </c>
      <c r="E293" s="85" t="s">
        <v>5052</v>
      </c>
      <c r="F293" s="83" t="s">
        <v>5892</v>
      </c>
      <c r="G293" s="85">
        <v>120</v>
      </c>
      <c r="H293" s="85">
        <v>10</v>
      </c>
      <c r="I293" s="6">
        <v>35.311500000000002</v>
      </c>
      <c r="J293" s="66">
        <f t="shared" si="6"/>
        <v>0</v>
      </c>
    </row>
    <row r="294" spans="1:10">
      <c r="A294" s="83" t="s">
        <v>5893</v>
      </c>
      <c r="B294" s="83" t="s">
        <v>5894</v>
      </c>
      <c r="C294" s="62" t="s">
        <v>21111</v>
      </c>
      <c r="D294" s="65" t="s">
        <v>6</v>
      </c>
      <c r="E294" s="85" t="s">
        <v>5052</v>
      </c>
      <c r="F294" s="83" t="s">
        <v>5895</v>
      </c>
      <c r="G294" s="85">
        <v>100</v>
      </c>
      <c r="H294" s="85">
        <v>10</v>
      </c>
      <c r="I294" s="6">
        <v>53.521000000000001</v>
      </c>
      <c r="J294" s="66">
        <f t="shared" si="6"/>
        <v>0</v>
      </c>
    </row>
    <row r="295" spans="1:10">
      <c r="A295" s="83" t="s">
        <v>5896</v>
      </c>
      <c r="B295" s="83" t="s">
        <v>5897</v>
      </c>
      <c r="C295" s="62" t="s">
        <v>21112</v>
      </c>
      <c r="D295" s="65" t="s">
        <v>7</v>
      </c>
      <c r="E295" s="85" t="s">
        <v>5052</v>
      </c>
      <c r="F295" s="83" t="s">
        <v>5898</v>
      </c>
      <c r="G295" s="85">
        <v>60</v>
      </c>
      <c r="H295" s="85">
        <v>10</v>
      </c>
      <c r="I295" s="6">
        <v>78.269000000000005</v>
      </c>
      <c r="J295" s="66">
        <f t="shared" si="6"/>
        <v>0</v>
      </c>
    </row>
    <row r="296" spans="1:10">
      <c r="A296" s="83" t="s">
        <v>5899</v>
      </c>
      <c r="B296" s="83" t="s">
        <v>5900</v>
      </c>
      <c r="C296" s="62" t="s">
        <v>21113</v>
      </c>
      <c r="D296" s="65" t="s">
        <v>1</v>
      </c>
      <c r="E296" s="85" t="s">
        <v>5052</v>
      </c>
      <c r="F296" s="83" t="s">
        <v>5901</v>
      </c>
      <c r="G296" s="85">
        <v>48</v>
      </c>
      <c r="H296" s="85">
        <v>6</v>
      </c>
      <c r="I296" s="6">
        <v>113.3095</v>
      </c>
      <c r="J296" s="66">
        <f t="shared" si="6"/>
        <v>0</v>
      </c>
    </row>
    <row r="297" spans="1:10">
      <c r="A297" s="83" t="s">
        <v>5902</v>
      </c>
      <c r="B297" s="83" t="s">
        <v>5903</v>
      </c>
      <c r="C297" s="62" t="s">
        <v>21114</v>
      </c>
      <c r="D297" s="65" t="s">
        <v>8</v>
      </c>
      <c r="E297" s="85" t="s">
        <v>5052</v>
      </c>
      <c r="F297" s="83" t="s">
        <v>5904</v>
      </c>
      <c r="G297" s="85">
        <v>32</v>
      </c>
      <c r="H297" s="85">
        <v>4</v>
      </c>
      <c r="I297" s="6">
        <v>144.291</v>
      </c>
      <c r="J297" s="66">
        <f t="shared" si="6"/>
        <v>0</v>
      </c>
    </row>
    <row r="298" spans="1:10">
      <c r="A298" s="83" t="s">
        <v>5905</v>
      </c>
      <c r="B298" s="83" t="s">
        <v>5906</v>
      </c>
      <c r="C298" s="62" t="s">
        <v>21115</v>
      </c>
      <c r="D298" s="65" t="s">
        <v>9</v>
      </c>
      <c r="E298" s="85" t="s">
        <v>5052</v>
      </c>
      <c r="F298" s="83" t="s">
        <v>5907</v>
      </c>
      <c r="G298" s="85">
        <v>20</v>
      </c>
      <c r="H298" s="85">
        <v>2</v>
      </c>
      <c r="I298" s="6">
        <v>206.63200000000001</v>
      </c>
      <c r="J298" s="66">
        <f t="shared" si="6"/>
        <v>0</v>
      </c>
    </row>
    <row r="299" spans="1:10">
      <c r="A299" s="83" t="s">
        <v>5908</v>
      </c>
      <c r="B299" s="83" t="s">
        <v>5909</v>
      </c>
      <c r="C299" s="62" t="s">
        <v>21116</v>
      </c>
      <c r="D299" s="65" t="s">
        <v>5</v>
      </c>
      <c r="E299" s="85" t="s">
        <v>5033</v>
      </c>
      <c r="F299" s="83" t="s">
        <v>5910</v>
      </c>
      <c r="G299" s="85">
        <v>120</v>
      </c>
      <c r="H299" s="85">
        <v>10</v>
      </c>
      <c r="I299" s="6">
        <v>32.413499999999999</v>
      </c>
      <c r="J299" s="66">
        <f t="shared" si="6"/>
        <v>0</v>
      </c>
    </row>
    <row r="300" spans="1:10">
      <c r="A300" s="83" t="s">
        <v>5911</v>
      </c>
      <c r="B300" s="83" t="s">
        <v>5912</v>
      </c>
      <c r="C300" s="62" t="s">
        <v>21117</v>
      </c>
      <c r="D300" s="65" t="s">
        <v>6</v>
      </c>
      <c r="E300" s="85" t="s">
        <v>5033</v>
      </c>
      <c r="F300" s="83" t="s">
        <v>5913</v>
      </c>
      <c r="G300" s="85">
        <v>100</v>
      </c>
      <c r="H300" s="85">
        <v>10</v>
      </c>
      <c r="I300" s="6">
        <v>45.585999999999999</v>
      </c>
      <c r="J300" s="66">
        <f t="shared" si="6"/>
        <v>0</v>
      </c>
    </row>
    <row r="301" spans="1:10">
      <c r="A301" s="83" t="s">
        <v>5914</v>
      </c>
      <c r="B301" s="83" t="s">
        <v>5915</v>
      </c>
      <c r="C301" s="62" t="s">
        <v>21118</v>
      </c>
      <c r="D301" s="65" t="s">
        <v>7</v>
      </c>
      <c r="E301" s="85" t="s">
        <v>5033</v>
      </c>
      <c r="F301" s="83" t="s">
        <v>5916</v>
      </c>
      <c r="G301" s="85">
        <v>60</v>
      </c>
      <c r="H301" s="85">
        <v>10</v>
      </c>
      <c r="I301" s="6">
        <v>75.509</v>
      </c>
      <c r="J301" s="66">
        <f t="shared" si="6"/>
        <v>0</v>
      </c>
    </row>
    <row r="302" spans="1:10">
      <c r="A302" s="83" t="s">
        <v>5917</v>
      </c>
      <c r="B302" s="83" t="s">
        <v>5918</v>
      </c>
      <c r="C302" s="62" t="s">
        <v>21119</v>
      </c>
      <c r="D302" s="65" t="s">
        <v>1</v>
      </c>
      <c r="E302" s="85" t="s">
        <v>5033</v>
      </c>
      <c r="F302" s="83" t="s">
        <v>5919</v>
      </c>
      <c r="G302" s="85">
        <v>48</v>
      </c>
      <c r="H302" s="85">
        <v>6</v>
      </c>
      <c r="I302" s="6">
        <v>93.656000000000006</v>
      </c>
      <c r="J302" s="66">
        <f t="shared" si="6"/>
        <v>0</v>
      </c>
    </row>
    <row r="303" spans="1:10">
      <c r="A303" s="83" t="s">
        <v>5920</v>
      </c>
      <c r="B303" s="83" t="s">
        <v>5921</v>
      </c>
      <c r="C303" s="62" t="s">
        <v>21120</v>
      </c>
      <c r="D303" s="65" t="s">
        <v>8</v>
      </c>
      <c r="E303" s="85" t="s">
        <v>5033</v>
      </c>
      <c r="F303" s="83" t="s">
        <v>5922</v>
      </c>
      <c r="G303" s="85">
        <v>32</v>
      </c>
      <c r="H303" s="85">
        <v>4</v>
      </c>
      <c r="I303" s="6">
        <v>134.41050000000001</v>
      </c>
      <c r="J303" s="66">
        <f t="shared" si="6"/>
        <v>0</v>
      </c>
    </row>
    <row r="304" spans="1:10">
      <c r="A304" s="83" t="s">
        <v>5923</v>
      </c>
      <c r="B304" s="83" t="s">
        <v>5924</v>
      </c>
      <c r="C304" s="62" t="s">
        <v>21121</v>
      </c>
      <c r="D304" s="65" t="s">
        <v>9</v>
      </c>
      <c r="E304" s="85" t="s">
        <v>5033</v>
      </c>
      <c r="F304" s="83" t="s">
        <v>5925</v>
      </c>
      <c r="G304" s="85">
        <v>20</v>
      </c>
      <c r="H304" s="85">
        <v>2</v>
      </c>
      <c r="I304" s="6">
        <v>178.04849999999999</v>
      </c>
      <c r="J304" s="66">
        <f t="shared" si="6"/>
        <v>0</v>
      </c>
    </row>
    <row r="305" spans="1:10">
      <c r="A305" s="83" t="s">
        <v>5926</v>
      </c>
      <c r="B305" s="83" t="s">
        <v>5927</v>
      </c>
      <c r="C305" s="62" t="s">
        <v>20865</v>
      </c>
      <c r="D305" s="65" t="s">
        <v>5</v>
      </c>
      <c r="E305" s="65" t="s">
        <v>5928</v>
      </c>
      <c r="F305" s="83" t="s">
        <v>5929</v>
      </c>
      <c r="G305" s="85">
        <v>200</v>
      </c>
      <c r="H305" s="85">
        <v>20</v>
      </c>
      <c r="I305" s="6">
        <v>1.242</v>
      </c>
      <c r="J305" s="66">
        <f t="shared" ref="J305:J318" si="7">I305*$J$2</f>
        <v>0</v>
      </c>
    </row>
    <row r="306" spans="1:10">
      <c r="A306" s="83" t="s">
        <v>5930</v>
      </c>
      <c r="B306" s="83" t="s">
        <v>5931</v>
      </c>
      <c r="C306" s="62" t="s">
        <v>20865</v>
      </c>
      <c r="D306" s="65" t="s">
        <v>6</v>
      </c>
      <c r="E306" s="65" t="s">
        <v>5928</v>
      </c>
      <c r="F306" s="83" t="s">
        <v>5932</v>
      </c>
      <c r="G306" s="85">
        <v>200</v>
      </c>
      <c r="H306" s="85">
        <v>20</v>
      </c>
      <c r="I306" s="6">
        <v>1.3545</v>
      </c>
      <c r="J306" s="66">
        <f t="shared" si="7"/>
        <v>0</v>
      </c>
    </row>
    <row r="307" spans="1:10">
      <c r="A307" s="83" t="s">
        <v>5933</v>
      </c>
      <c r="B307" s="83" t="s">
        <v>5934</v>
      </c>
      <c r="C307" s="62" t="s">
        <v>20865</v>
      </c>
      <c r="D307" s="65" t="s">
        <v>7</v>
      </c>
      <c r="E307" s="65" t="s">
        <v>5928</v>
      </c>
      <c r="F307" s="83" t="s">
        <v>5935</v>
      </c>
      <c r="G307" s="85">
        <v>200</v>
      </c>
      <c r="H307" s="85">
        <v>20</v>
      </c>
      <c r="I307" s="6">
        <v>2.1524999999999999</v>
      </c>
      <c r="J307" s="66">
        <f t="shared" si="7"/>
        <v>0</v>
      </c>
    </row>
    <row r="308" spans="1:10">
      <c r="A308" s="83" t="s">
        <v>5936</v>
      </c>
      <c r="B308" s="83" t="s">
        <v>5937</v>
      </c>
      <c r="C308" s="62" t="s">
        <v>20865</v>
      </c>
      <c r="D308" s="65" t="s">
        <v>1</v>
      </c>
      <c r="E308" s="65" t="s">
        <v>5928</v>
      </c>
      <c r="F308" s="83" t="s">
        <v>5938</v>
      </c>
      <c r="G308" s="85">
        <v>100</v>
      </c>
      <c r="H308" s="85">
        <v>5</v>
      </c>
      <c r="I308" s="6">
        <v>2.9714999999999998</v>
      </c>
      <c r="J308" s="66">
        <f t="shared" si="7"/>
        <v>0</v>
      </c>
    </row>
    <row r="309" spans="1:10">
      <c r="A309" s="83" t="s">
        <v>5939</v>
      </c>
      <c r="B309" s="83" t="s">
        <v>5940</v>
      </c>
      <c r="C309" s="62" t="s">
        <v>20865</v>
      </c>
      <c r="D309" s="65" t="s">
        <v>8</v>
      </c>
      <c r="E309" s="65" t="s">
        <v>5928</v>
      </c>
      <c r="F309" s="83" t="s">
        <v>5941</v>
      </c>
      <c r="G309" s="85">
        <v>100</v>
      </c>
      <c r="H309" s="85">
        <v>5</v>
      </c>
      <c r="I309" s="6">
        <v>5.04</v>
      </c>
      <c r="J309" s="66">
        <f t="shared" si="7"/>
        <v>0</v>
      </c>
    </row>
    <row r="310" spans="1:10">
      <c r="A310" s="83" t="s">
        <v>5942</v>
      </c>
      <c r="B310" s="83" t="s">
        <v>5943</v>
      </c>
      <c r="C310" s="62" t="s">
        <v>20865</v>
      </c>
      <c r="D310" s="65" t="s">
        <v>9</v>
      </c>
      <c r="E310" s="65" t="s">
        <v>5928</v>
      </c>
      <c r="F310" s="83" t="s">
        <v>5944</v>
      </c>
      <c r="G310" s="85">
        <v>50</v>
      </c>
      <c r="H310" s="85">
        <v>5</v>
      </c>
      <c r="I310" s="6">
        <v>6.9930000000000003</v>
      </c>
      <c r="J310" s="66">
        <f t="shared" si="7"/>
        <v>0</v>
      </c>
    </row>
    <row r="311" spans="1:10">
      <c r="A311" s="7" t="s">
        <v>5945</v>
      </c>
      <c r="B311" s="8">
        <v>662545131092</v>
      </c>
      <c r="C311" s="62" t="s">
        <v>21122</v>
      </c>
      <c r="D311" s="65" t="s">
        <v>7</v>
      </c>
      <c r="E311" s="65" t="s">
        <v>420</v>
      </c>
      <c r="F311" s="83" t="s">
        <v>5946</v>
      </c>
      <c r="G311" s="11">
        <v>14</v>
      </c>
      <c r="H311" s="11">
        <v>1</v>
      </c>
      <c r="I311" s="6">
        <v>238.25700000000001</v>
      </c>
      <c r="J311" s="12">
        <f t="shared" si="7"/>
        <v>0</v>
      </c>
    </row>
    <row r="312" spans="1:10">
      <c r="A312" s="7" t="s">
        <v>5947</v>
      </c>
      <c r="B312" s="8">
        <v>662545131108</v>
      </c>
      <c r="C312" s="62" t="s">
        <v>21123</v>
      </c>
      <c r="D312" s="65" t="s">
        <v>1</v>
      </c>
      <c r="E312" s="65" t="s">
        <v>420</v>
      </c>
      <c r="F312" s="83" t="s">
        <v>5948</v>
      </c>
      <c r="G312" s="11">
        <v>14</v>
      </c>
      <c r="H312" s="11">
        <v>1</v>
      </c>
      <c r="I312" s="6">
        <v>339.54899999999998</v>
      </c>
      <c r="J312" s="12">
        <f t="shared" si="7"/>
        <v>0</v>
      </c>
    </row>
    <row r="313" spans="1:10">
      <c r="A313" s="7" t="s">
        <v>5949</v>
      </c>
      <c r="B313" s="8">
        <v>662545131115</v>
      </c>
      <c r="C313" s="62" t="s">
        <v>21124</v>
      </c>
      <c r="D313" s="65" t="s">
        <v>8</v>
      </c>
      <c r="E313" s="65" t="s">
        <v>420</v>
      </c>
      <c r="F313" s="83" t="s">
        <v>5950</v>
      </c>
      <c r="G313" s="11">
        <v>7</v>
      </c>
      <c r="H313" s="11">
        <v>1</v>
      </c>
      <c r="I313" s="6">
        <v>374.84249999999997</v>
      </c>
      <c r="J313" s="12">
        <f t="shared" si="7"/>
        <v>0</v>
      </c>
    </row>
    <row r="314" spans="1:10">
      <c r="A314" s="7" t="s">
        <v>5951</v>
      </c>
      <c r="B314" s="8">
        <v>662545131122</v>
      </c>
      <c r="C314" s="62" t="s">
        <v>21125</v>
      </c>
      <c r="D314" s="65" t="s">
        <v>9</v>
      </c>
      <c r="E314" s="65" t="s">
        <v>420</v>
      </c>
      <c r="F314" s="83" t="s">
        <v>5952</v>
      </c>
      <c r="G314" s="11">
        <v>4</v>
      </c>
      <c r="H314" s="11">
        <v>1</v>
      </c>
      <c r="I314" s="6">
        <v>421.10700000000003</v>
      </c>
      <c r="J314" s="12">
        <f t="shared" si="7"/>
        <v>0</v>
      </c>
    </row>
    <row r="315" spans="1:10">
      <c r="A315" s="7" t="s">
        <v>5953</v>
      </c>
      <c r="B315" s="8">
        <v>662545131139</v>
      </c>
      <c r="C315" s="62" t="s">
        <v>21126</v>
      </c>
      <c r="D315" s="65" t="s">
        <v>2</v>
      </c>
      <c r="E315" s="65" t="s">
        <v>420</v>
      </c>
      <c r="F315" s="83" t="s">
        <v>5954</v>
      </c>
      <c r="G315" s="11">
        <v>4</v>
      </c>
      <c r="H315" s="11">
        <v>1</v>
      </c>
      <c r="I315" s="6">
        <v>423.59100000000001</v>
      </c>
      <c r="J315" s="12">
        <f t="shared" si="7"/>
        <v>0</v>
      </c>
    </row>
    <row r="316" spans="1:10">
      <c r="A316" s="7" t="s">
        <v>5955</v>
      </c>
      <c r="B316" s="8">
        <v>662545131146</v>
      </c>
      <c r="C316" s="62" t="s">
        <v>21127</v>
      </c>
      <c r="D316" s="65" t="s">
        <v>3</v>
      </c>
      <c r="E316" s="65" t="s">
        <v>420</v>
      </c>
      <c r="F316" s="83" t="s">
        <v>5956</v>
      </c>
      <c r="G316" s="11">
        <v>3</v>
      </c>
      <c r="H316" s="11">
        <v>1</v>
      </c>
      <c r="I316" s="6">
        <v>513.36</v>
      </c>
      <c r="J316" s="12">
        <f t="shared" si="7"/>
        <v>0</v>
      </c>
    </row>
    <row r="317" spans="1:10">
      <c r="A317" s="7" t="s">
        <v>5957</v>
      </c>
      <c r="B317" s="8">
        <v>662545131153</v>
      </c>
      <c r="C317" s="62" t="s">
        <v>21128</v>
      </c>
      <c r="D317" s="65" t="s">
        <v>4</v>
      </c>
      <c r="E317" s="65" t="s">
        <v>420</v>
      </c>
      <c r="F317" s="83" t="s">
        <v>5958</v>
      </c>
      <c r="G317" s="11">
        <v>3</v>
      </c>
      <c r="H317" s="11">
        <v>1</v>
      </c>
      <c r="I317" s="6">
        <v>574.32150000000001</v>
      </c>
      <c r="J317" s="12">
        <f t="shared" si="7"/>
        <v>0</v>
      </c>
    </row>
    <row r="318" spans="1:10">
      <c r="A318" s="7" t="s">
        <v>5959</v>
      </c>
      <c r="B318" s="8">
        <v>662545131160</v>
      </c>
      <c r="C318" s="62" t="s">
        <v>21129</v>
      </c>
      <c r="D318" s="65" t="s">
        <v>5960</v>
      </c>
      <c r="E318" s="65" t="s">
        <v>15</v>
      </c>
      <c r="F318" s="83" t="s">
        <v>5961</v>
      </c>
      <c r="G318" s="11">
        <v>100</v>
      </c>
      <c r="H318" s="11">
        <v>1</v>
      </c>
      <c r="I318" s="6">
        <v>99.751000000000005</v>
      </c>
      <c r="J318" s="12">
        <f t="shared" si="7"/>
        <v>0</v>
      </c>
    </row>
    <row r="319" spans="1:10">
      <c r="A319" s="7" t="s">
        <v>5962</v>
      </c>
      <c r="B319" s="8">
        <v>662545131603</v>
      </c>
      <c r="C319" s="62" t="s">
        <v>20865</v>
      </c>
      <c r="D319" s="65" t="s">
        <v>5</v>
      </c>
      <c r="E319" s="65" t="s">
        <v>4449</v>
      </c>
      <c r="F319" s="83" t="s">
        <v>5963</v>
      </c>
      <c r="G319" s="11">
        <v>240</v>
      </c>
      <c r="H319" s="11">
        <v>30</v>
      </c>
      <c r="I319" s="6">
        <v>8.7989999999999995</v>
      </c>
      <c r="J319" s="12">
        <f t="shared" ref="J319:J350" si="8">I319*$J$3</f>
        <v>0</v>
      </c>
    </row>
    <row r="320" spans="1:10">
      <c r="A320" s="7" t="s">
        <v>5964</v>
      </c>
      <c r="B320" s="8">
        <v>662545131610</v>
      </c>
      <c r="C320" s="62" t="s">
        <v>20865</v>
      </c>
      <c r="D320" s="65" t="s">
        <v>6</v>
      </c>
      <c r="E320" s="65" t="s">
        <v>4449</v>
      </c>
      <c r="F320" s="83" t="s">
        <v>5965</v>
      </c>
      <c r="G320" s="11">
        <v>200</v>
      </c>
      <c r="H320" s="11">
        <v>25</v>
      </c>
      <c r="I320" s="6">
        <v>13.503</v>
      </c>
      <c r="J320" s="12">
        <f t="shared" si="8"/>
        <v>0</v>
      </c>
    </row>
    <row r="321" spans="1:10">
      <c r="A321" s="7" t="s">
        <v>5966</v>
      </c>
      <c r="B321" s="8">
        <v>662545131627</v>
      </c>
      <c r="C321" s="62" t="s">
        <v>20865</v>
      </c>
      <c r="D321" s="65" t="s">
        <v>7</v>
      </c>
      <c r="E321" s="65" t="s">
        <v>4449</v>
      </c>
      <c r="F321" s="83" t="s">
        <v>5967</v>
      </c>
      <c r="G321" s="11">
        <v>120</v>
      </c>
      <c r="H321" s="11">
        <v>30</v>
      </c>
      <c r="I321" s="6">
        <v>19.246500000000001</v>
      </c>
      <c r="J321" s="12">
        <f t="shared" si="8"/>
        <v>0</v>
      </c>
    </row>
    <row r="322" spans="1:10">
      <c r="A322" s="7" t="s">
        <v>5968</v>
      </c>
      <c r="B322" s="8">
        <v>662545131634</v>
      </c>
      <c r="C322" s="62" t="s">
        <v>20865</v>
      </c>
      <c r="D322" s="65" t="s">
        <v>1</v>
      </c>
      <c r="E322" s="65" t="s">
        <v>4449</v>
      </c>
      <c r="F322" s="83" t="s">
        <v>5969</v>
      </c>
      <c r="G322" s="11">
        <v>8</v>
      </c>
      <c r="H322" s="11">
        <v>24</v>
      </c>
      <c r="I322" s="6">
        <v>32.067</v>
      </c>
      <c r="J322" s="12">
        <f t="shared" si="8"/>
        <v>0</v>
      </c>
    </row>
    <row r="323" spans="1:10">
      <c r="A323" s="7" t="s">
        <v>5970</v>
      </c>
      <c r="B323" s="8">
        <v>662545131641</v>
      </c>
      <c r="C323" s="62" t="s">
        <v>20865</v>
      </c>
      <c r="D323" s="65" t="s">
        <v>8</v>
      </c>
      <c r="E323" s="65" t="s">
        <v>4449</v>
      </c>
      <c r="F323" s="83" t="s">
        <v>5971</v>
      </c>
      <c r="G323" s="11">
        <v>32</v>
      </c>
      <c r="H323" s="11">
        <v>16</v>
      </c>
      <c r="I323" s="6">
        <v>54.768000000000001</v>
      </c>
      <c r="J323" s="12">
        <f t="shared" si="8"/>
        <v>0</v>
      </c>
    </row>
    <row r="324" spans="1:10">
      <c r="A324" s="7" t="s">
        <v>5972</v>
      </c>
      <c r="B324" s="8">
        <v>662545131658</v>
      </c>
      <c r="C324" s="62" t="s">
        <v>20865</v>
      </c>
      <c r="D324" s="65" t="s">
        <v>9</v>
      </c>
      <c r="E324" s="65" t="s">
        <v>4449</v>
      </c>
      <c r="F324" s="83" t="s">
        <v>5973</v>
      </c>
      <c r="G324" s="11">
        <v>20</v>
      </c>
      <c r="H324" s="11">
        <v>10</v>
      </c>
      <c r="I324" s="6">
        <v>92.263499999999993</v>
      </c>
      <c r="J324" s="12">
        <f t="shared" si="8"/>
        <v>0</v>
      </c>
    </row>
    <row r="325" spans="1:10">
      <c r="A325" s="7" t="s">
        <v>5974</v>
      </c>
      <c r="B325" s="8">
        <v>662545131665</v>
      </c>
      <c r="C325" s="62" t="s">
        <v>20865</v>
      </c>
      <c r="D325" s="65" t="s">
        <v>5</v>
      </c>
      <c r="E325" s="65" t="s">
        <v>4461</v>
      </c>
      <c r="F325" s="83" t="s">
        <v>5975</v>
      </c>
      <c r="G325" s="11">
        <v>240</v>
      </c>
      <c r="H325" s="11">
        <v>30</v>
      </c>
      <c r="I325" s="6">
        <v>11.224500000000001</v>
      </c>
      <c r="J325" s="12">
        <f t="shared" si="8"/>
        <v>0</v>
      </c>
    </row>
    <row r="326" spans="1:10">
      <c r="A326" s="7" t="s">
        <v>5976</v>
      </c>
      <c r="B326" s="8">
        <v>662545131672</v>
      </c>
      <c r="C326" s="62" t="s">
        <v>20865</v>
      </c>
      <c r="D326" s="65" t="s">
        <v>6</v>
      </c>
      <c r="E326" s="65" t="s">
        <v>4461</v>
      </c>
      <c r="F326" s="83" t="s">
        <v>5977</v>
      </c>
      <c r="G326" s="11">
        <v>200</v>
      </c>
      <c r="H326" s="11">
        <v>25</v>
      </c>
      <c r="I326" s="6">
        <v>16.841999999999999</v>
      </c>
      <c r="J326" s="12">
        <f t="shared" si="8"/>
        <v>0</v>
      </c>
    </row>
    <row r="327" spans="1:10">
      <c r="A327" s="7" t="s">
        <v>5978</v>
      </c>
      <c r="B327" s="8">
        <v>662545131689</v>
      </c>
      <c r="C327" s="62" t="s">
        <v>20865</v>
      </c>
      <c r="D327" s="65" t="s">
        <v>7</v>
      </c>
      <c r="E327" s="65" t="s">
        <v>4461</v>
      </c>
      <c r="F327" s="83" t="s">
        <v>5979</v>
      </c>
      <c r="G327" s="11">
        <v>120</v>
      </c>
      <c r="H327" s="11">
        <v>30</v>
      </c>
      <c r="I327" s="6">
        <v>27.425999999999998</v>
      </c>
      <c r="J327" s="12">
        <f t="shared" si="8"/>
        <v>0</v>
      </c>
    </row>
    <row r="328" spans="1:10">
      <c r="A328" s="7" t="s">
        <v>5980</v>
      </c>
      <c r="B328" s="8">
        <v>662545131696</v>
      </c>
      <c r="C328" s="62" t="s">
        <v>20865</v>
      </c>
      <c r="D328" s="65" t="s">
        <v>1</v>
      </c>
      <c r="E328" s="65" t="s">
        <v>4461</v>
      </c>
      <c r="F328" s="83" t="s">
        <v>5981</v>
      </c>
      <c r="G328" s="11">
        <v>48</v>
      </c>
      <c r="H328" s="11">
        <v>24</v>
      </c>
      <c r="I328" s="6">
        <v>46.767000000000003</v>
      </c>
      <c r="J328" s="12">
        <f t="shared" si="8"/>
        <v>0</v>
      </c>
    </row>
    <row r="329" spans="1:10">
      <c r="A329" s="7" t="s">
        <v>5982</v>
      </c>
      <c r="B329" s="8">
        <v>662545131702</v>
      </c>
      <c r="C329" s="62" t="s">
        <v>20865</v>
      </c>
      <c r="D329" s="65" t="s">
        <v>8</v>
      </c>
      <c r="E329" s="65" t="s">
        <v>4461</v>
      </c>
      <c r="F329" s="83" t="s">
        <v>5983</v>
      </c>
      <c r="G329" s="11">
        <v>32</v>
      </c>
      <c r="H329" s="11">
        <v>16</v>
      </c>
      <c r="I329" s="6">
        <v>73.489500000000007</v>
      </c>
      <c r="J329" s="12">
        <f t="shared" si="8"/>
        <v>0</v>
      </c>
    </row>
    <row r="330" spans="1:10">
      <c r="A330" s="7" t="s">
        <v>5984</v>
      </c>
      <c r="B330" s="8">
        <v>662545131719</v>
      </c>
      <c r="C330" s="62" t="s">
        <v>20865</v>
      </c>
      <c r="D330" s="65" t="s">
        <v>9</v>
      </c>
      <c r="E330" s="65" t="s">
        <v>4461</v>
      </c>
      <c r="F330" s="83" t="s">
        <v>5985</v>
      </c>
      <c r="G330" s="11">
        <v>20</v>
      </c>
      <c r="H330" s="11">
        <v>10</v>
      </c>
      <c r="I330" s="6">
        <v>127.491</v>
      </c>
      <c r="J330" s="12">
        <f t="shared" si="8"/>
        <v>0</v>
      </c>
    </row>
    <row r="331" spans="1:10">
      <c r="A331" s="7" t="s">
        <v>5986</v>
      </c>
      <c r="B331" s="8">
        <v>662545131726</v>
      </c>
      <c r="C331" s="62" t="s">
        <v>20865</v>
      </c>
      <c r="D331" s="65" t="s">
        <v>6</v>
      </c>
      <c r="E331" s="65" t="s">
        <v>4449</v>
      </c>
      <c r="F331" s="83" t="s">
        <v>5987</v>
      </c>
      <c r="G331" s="11">
        <v>180</v>
      </c>
      <c r="H331" s="11">
        <v>30</v>
      </c>
      <c r="I331" s="6">
        <v>33.515999999999998</v>
      </c>
      <c r="J331" s="12">
        <f t="shared" si="8"/>
        <v>0</v>
      </c>
    </row>
    <row r="332" spans="1:10">
      <c r="A332" s="7" t="s">
        <v>5988</v>
      </c>
      <c r="B332" s="8">
        <v>662545131733</v>
      </c>
      <c r="C332" s="62" t="s">
        <v>20865</v>
      </c>
      <c r="D332" s="65" t="s">
        <v>7</v>
      </c>
      <c r="E332" s="65" t="s">
        <v>4449</v>
      </c>
      <c r="F332" s="83" t="s">
        <v>5989</v>
      </c>
      <c r="G332" s="11">
        <v>150</v>
      </c>
      <c r="H332" s="11">
        <v>25</v>
      </c>
      <c r="I332" s="6">
        <v>48.829000000000001</v>
      </c>
      <c r="J332" s="12">
        <f t="shared" si="8"/>
        <v>0</v>
      </c>
    </row>
    <row r="333" spans="1:10">
      <c r="A333" s="7" t="s">
        <v>5990</v>
      </c>
      <c r="B333" s="8">
        <v>662545131740</v>
      </c>
      <c r="C333" s="62" t="s">
        <v>20865</v>
      </c>
      <c r="D333" s="65" t="s">
        <v>7</v>
      </c>
      <c r="E333" s="65" t="s">
        <v>4449</v>
      </c>
      <c r="F333" s="83" t="s">
        <v>5991</v>
      </c>
      <c r="G333" s="11">
        <v>120</v>
      </c>
      <c r="H333" s="11">
        <v>30</v>
      </c>
      <c r="I333" s="6">
        <v>51.634999999999998</v>
      </c>
      <c r="J333" s="12">
        <f t="shared" si="8"/>
        <v>0</v>
      </c>
    </row>
    <row r="334" spans="1:10">
      <c r="A334" s="7" t="s">
        <v>5992</v>
      </c>
      <c r="B334" s="8">
        <v>662545131757</v>
      </c>
      <c r="C334" s="62" t="s">
        <v>20865</v>
      </c>
      <c r="D334" s="65" t="s">
        <v>5960</v>
      </c>
      <c r="E334" s="65" t="s">
        <v>4449</v>
      </c>
      <c r="F334" s="83" t="s">
        <v>5993</v>
      </c>
      <c r="G334" s="11">
        <v>96</v>
      </c>
      <c r="H334" s="11">
        <v>24</v>
      </c>
      <c r="I334" s="6">
        <v>62.8005</v>
      </c>
      <c r="J334" s="12">
        <f t="shared" si="8"/>
        <v>0</v>
      </c>
    </row>
    <row r="335" spans="1:10">
      <c r="A335" s="7" t="s">
        <v>5994</v>
      </c>
      <c r="B335" s="8">
        <v>662545131764</v>
      </c>
      <c r="C335" s="62" t="s">
        <v>20865</v>
      </c>
      <c r="D335" s="65" t="s">
        <v>5995</v>
      </c>
      <c r="E335" s="65" t="s">
        <v>4449</v>
      </c>
      <c r="F335" s="83" t="s">
        <v>5996</v>
      </c>
      <c r="G335" s="11">
        <v>64</v>
      </c>
      <c r="H335" s="11">
        <v>16</v>
      </c>
      <c r="I335" s="6">
        <v>62.863500000000002</v>
      </c>
      <c r="J335" s="12">
        <f t="shared" si="8"/>
        <v>0</v>
      </c>
    </row>
    <row r="336" spans="1:10">
      <c r="A336" s="7" t="s">
        <v>5997</v>
      </c>
      <c r="B336" s="8">
        <v>662545131771</v>
      </c>
      <c r="C336" s="62" t="s">
        <v>20865</v>
      </c>
      <c r="D336" s="65" t="s">
        <v>5998</v>
      </c>
      <c r="E336" s="65" t="s">
        <v>4449</v>
      </c>
      <c r="F336" s="83" t="s">
        <v>5999</v>
      </c>
      <c r="G336" s="11">
        <v>40</v>
      </c>
      <c r="H336" s="11">
        <v>10</v>
      </c>
      <c r="I336" s="6">
        <v>100.9815</v>
      </c>
      <c r="J336" s="12">
        <f t="shared" si="8"/>
        <v>0</v>
      </c>
    </row>
    <row r="337" spans="1:10">
      <c r="A337" s="7" t="s">
        <v>6000</v>
      </c>
      <c r="B337" s="8">
        <v>662545131788</v>
      </c>
      <c r="C337" s="62" t="s">
        <v>20865</v>
      </c>
      <c r="D337" s="65" t="s">
        <v>5633</v>
      </c>
      <c r="E337" s="65" t="s">
        <v>4449</v>
      </c>
      <c r="F337" s="83" t="s">
        <v>6001</v>
      </c>
      <c r="G337" s="11">
        <v>40</v>
      </c>
      <c r="H337" s="11">
        <v>10</v>
      </c>
      <c r="I337" s="6">
        <v>102.44199999999999</v>
      </c>
      <c r="J337" s="12">
        <f t="shared" si="8"/>
        <v>0</v>
      </c>
    </row>
    <row r="338" spans="1:10">
      <c r="A338" s="7" t="s">
        <v>6002</v>
      </c>
      <c r="B338" s="8">
        <v>662545131795</v>
      </c>
      <c r="C338" s="62" t="s">
        <v>20865</v>
      </c>
      <c r="D338" s="65" t="s">
        <v>5637</v>
      </c>
      <c r="E338" s="65" t="s">
        <v>4449</v>
      </c>
      <c r="F338" s="83" t="s">
        <v>6003</v>
      </c>
      <c r="G338" s="11">
        <v>40</v>
      </c>
      <c r="H338" s="11">
        <v>10</v>
      </c>
      <c r="I338" s="6">
        <v>119.43899999999999</v>
      </c>
      <c r="J338" s="12">
        <f t="shared" si="8"/>
        <v>0</v>
      </c>
    </row>
    <row r="339" spans="1:10">
      <c r="A339" s="7" t="s">
        <v>6004</v>
      </c>
      <c r="B339" s="8">
        <v>662545131801</v>
      </c>
      <c r="C339" s="62" t="s">
        <v>20865</v>
      </c>
      <c r="D339" s="65" t="s">
        <v>5025</v>
      </c>
      <c r="E339" s="65" t="s">
        <v>4461</v>
      </c>
      <c r="F339" s="83" t="s">
        <v>6005</v>
      </c>
      <c r="G339" s="11">
        <v>180</v>
      </c>
      <c r="H339" s="11">
        <v>30</v>
      </c>
      <c r="I339" s="6">
        <v>34.734000000000002</v>
      </c>
      <c r="J339" s="12">
        <f t="shared" si="8"/>
        <v>0</v>
      </c>
    </row>
    <row r="340" spans="1:10">
      <c r="A340" s="7" t="s">
        <v>6006</v>
      </c>
      <c r="B340" s="8">
        <v>662545131818</v>
      </c>
      <c r="C340" s="62" t="s">
        <v>20865</v>
      </c>
      <c r="D340" s="65" t="s">
        <v>5464</v>
      </c>
      <c r="E340" s="65" t="s">
        <v>4461</v>
      </c>
      <c r="F340" s="83" t="s">
        <v>6007</v>
      </c>
      <c r="G340" s="11">
        <v>150</v>
      </c>
      <c r="H340" s="11">
        <v>24</v>
      </c>
      <c r="I340" s="6">
        <v>49.530500000000004</v>
      </c>
      <c r="J340" s="12">
        <f t="shared" si="8"/>
        <v>0</v>
      </c>
    </row>
    <row r="341" spans="1:10">
      <c r="A341" s="7" t="s">
        <v>6008</v>
      </c>
      <c r="B341" s="8">
        <v>662545131825</v>
      </c>
      <c r="C341" s="62" t="s">
        <v>20865</v>
      </c>
      <c r="D341" s="65" t="s">
        <v>5029</v>
      </c>
      <c r="E341" s="65" t="s">
        <v>4461</v>
      </c>
      <c r="F341" s="83" t="s">
        <v>6009</v>
      </c>
      <c r="G341" s="11">
        <v>120</v>
      </c>
      <c r="H341" s="11">
        <v>16</v>
      </c>
      <c r="I341" s="6">
        <v>56.027999999999999</v>
      </c>
      <c r="J341" s="12">
        <f t="shared" si="8"/>
        <v>0</v>
      </c>
    </row>
    <row r="342" spans="1:10">
      <c r="A342" s="7" t="s">
        <v>6010</v>
      </c>
      <c r="B342" s="8">
        <v>662545131832</v>
      </c>
      <c r="C342" s="62" t="s">
        <v>20865</v>
      </c>
      <c r="D342" s="65" t="s">
        <v>5960</v>
      </c>
      <c r="E342" s="65" t="s">
        <v>4461</v>
      </c>
      <c r="F342" s="83" t="s">
        <v>6011</v>
      </c>
      <c r="G342" s="11">
        <v>96</v>
      </c>
      <c r="H342" s="11">
        <v>10</v>
      </c>
      <c r="I342" s="6">
        <v>70.242000000000004</v>
      </c>
      <c r="J342" s="12">
        <f t="shared" si="8"/>
        <v>0</v>
      </c>
    </row>
    <row r="343" spans="1:10">
      <c r="A343" s="7" t="s">
        <v>6012</v>
      </c>
      <c r="B343" s="8">
        <v>662545131849</v>
      </c>
      <c r="C343" s="62" t="s">
        <v>20865</v>
      </c>
      <c r="D343" s="65" t="s">
        <v>5995</v>
      </c>
      <c r="E343" s="65" t="s">
        <v>4461</v>
      </c>
      <c r="F343" s="83" t="s">
        <v>6013</v>
      </c>
      <c r="G343" s="11">
        <v>64</v>
      </c>
      <c r="H343" s="11">
        <v>20</v>
      </c>
      <c r="I343" s="6">
        <v>74.635000000000005</v>
      </c>
      <c r="J343" s="12">
        <f t="shared" si="8"/>
        <v>0</v>
      </c>
    </row>
    <row r="344" spans="1:10">
      <c r="A344" s="7" t="s">
        <v>6014</v>
      </c>
      <c r="B344" s="8">
        <v>662545131856</v>
      </c>
      <c r="C344" s="62" t="s">
        <v>20865</v>
      </c>
      <c r="D344" s="65" t="s">
        <v>5998</v>
      </c>
      <c r="E344" s="65" t="s">
        <v>4461</v>
      </c>
      <c r="F344" s="83" t="s">
        <v>6015</v>
      </c>
      <c r="G344" s="11">
        <v>40</v>
      </c>
      <c r="H344" s="11">
        <v>20</v>
      </c>
      <c r="I344" s="6">
        <v>99.762500000000003</v>
      </c>
      <c r="J344" s="12">
        <f t="shared" si="8"/>
        <v>0</v>
      </c>
    </row>
    <row r="345" spans="1:10">
      <c r="A345" s="7" t="s">
        <v>6016</v>
      </c>
      <c r="B345" s="8">
        <v>662545131863</v>
      </c>
      <c r="C345" s="62" t="s">
        <v>20865</v>
      </c>
      <c r="D345" s="65" t="s">
        <v>5633</v>
      </c>
      <c r="E345" s="65" t="s">
        <v>4461</v>
      </c>
      <c r="F345" s="83" t="s">
        <v>6017</v>
      </c>
      <c r="G345" s="11">
        <v>40</v>
      </c>
      <c r="H345" s="11">
        <v>10</v>
      </c>
      <c r="I345" s="6">
        <v>103.97150000000001</v>
      </c>
      <c r="J345" s="12">
        <f t="shared" si="8"/>
        <v>0</v>
      </c>
    </row>
    <row r="346" spans="1:10">
      <c r="A346" s="7" t="s">
        <v>6018</v>
      </c>
      <c r="B346" s="8">
        <v>662545131870</v>
      </c>
      <c r="C346" s="62" t="s">
        <v>20865</v>
      </c>
      <c r="D346" s="65" t="s">
        <v>5637</v>
      </c>
      <c r="E346" s="65" t="s">
        <v>4461</v>
      </c>
      <c r="F346" s="83" t="s">
        <v>6019</v>
      </c>
      <c r="G346" s="11">
        <v>40</v>
      </c>
      <c r="H346" s="11">
        <v>10</v>
      </c>
      <c r="I346" s="6">
        <v>119.78400000000001</v>
      </c>
      <c r="J346" s="12">
        <f t="shared" si="8"/>
        <v>0</v>
      </c>
    </row>
    <row r="347" spans="1:10">
      <c r="A347" s="7" t="s">
        <v>6020</v>
      </c>
      <c r="B347" s="8">
        <v>662545131887</v>
      </c>
      <c r="C347" s="62" t="s">
        <v>20991</v>
      </c>
      <c r="D347" s="65" t="s">
        <v>5</v>
      </c>
      <c r="E347" s="65" t="s">
        <v>5033</v>
      </c>
      <c r="F347" s="83" t="s">
        <v>6021</v>
      </c>
      <c r="G347" s="11">
        <v>180</v>
      </c>
      <c r="H347" s="11">
        <v>30</v>
      </c>
      <c r="I347" s="6">
        <v>27.173999999999999</v>
      </c>
      <c r="J347" s="12">
        <f t="shared" si="8"/>
        <v>0</v>
      </c>
    </row>
    <row r="348" spans="1:10">
      <c r="A348" s="7" t="s">
        <v>6022</v>
      </c>
      <c r="B348" s="8">
        <v>662545131894</v>
      </c>
      <c r="C348" s="62" t="s">
        <v>20993</v>
      </c>
      <c r="D348" s="65" t="s">
        <v>6</v>
      </c>
      <c r="E348" s="65" t="s">
        <v>5033</v>
      </c>
      <c r="F348" s="83" t="s">
        <v>6023</v>
      </c>
      <c r="G348" s="11">
        <v>100</v>
      </c>
      <c r="H348" s="11">
        <v>25</v>
      </c>
      <c r="I348" s="6">
        <v>46.137</v>
      </c>
      <c r="J348" s="12">
        <f t="shared" si="8"/>
        <v>0</v>
      </c>
    </row>
    <row r="349" spans="1:10">
      <c r="A349" s="7" t="s">
        <v>6024</v>
      </c>
      <c r="B349" s="8">
        <v>662545131900</v>
      </c>
      <c r="C349" s="62" t="s">
        <v>21130</v>
      </c>
      <c r="D349" s="65" t="s">
        <v>7</v>
      </c>
      <c r="E349" s="65" t="s">
        <v>5033</v>
      </c>
      <c r="F349" s="83" t="s">
        <v>6025</v>
      </c>
      <c r="G349" s="11">
        <v>80</v>
      </c>
      <c r="H349" s="11">
        <v>20</v>
      </c>
      <c r="I349" s="6">
        <v>108.465</v>
      </c>
      <c r="J349" s="12">
        <f t="shared" si="8"/>
        <v>0</v>
      </c>
    </row>
    <row r="350" spans="1:10">
      <c r="A350" s="7" t="s">
        <v>6026</v>
      </c>
      <c r="B350" s="8">
        <v>662545131917</v>
      </c>
      <c r="C350" s="62" t="s">
        <v>21131</v>
      </c>
      <c r="D350" s="65" t="s">
        <v>1</v>
      </c>
      <c r="E350" s="65" t="s">
        <v>5033</v>
      </c>
      <c r="F350" s="83" t="s">
        <v>6027</v>
      </c>
      <c r="G350" s="11">
        <v>40</v>
      </c>
      <c r="H350" s="11">
        <v>20</v>
      </c>
      <c r="I350" s="6">
        <v>156.69149999999999</v>
      </c>
      <c r="J350" s="12">
        <f t="shared" si="8"/>
        <v>0</v>
      </c>
    </row>
    <row r="351" spans="1:10">
      <c r="A351" s="7" t="s">
        <v>6028</v>
      </c>
      <c r="B351" s="8">
        <v>662545131924</v>
      </c>
      <c r="C351" s="62" t="s">
        <v>21132</v>
      </c>
      <c r="D351" s="65" t="s">
        <v>8</v>
      </c>
      <c r="E351" s="65" t="s">
        <v>5033</v>
      </c>
      <c r="F351" s="83" t="s">
        <v>6029</v>
      </c>
      <c r="G351" s="11">
        <v>30</v>
      </c>
      <c r="H351" s="11">
        <v>15</v>
      </c>
      <c r="I351" s="6">
        <v>251.56950000000001</v>
      </c>
      <c r="J351" s="12">
        <f t="shared" ref="J351:J375" si="9">I351*$J$3</f>
        <v>0</v>
      </c>
    </row>
    <row r="352" spans="1:10">
      <c r="A352" s="7" t="s">
        <v>6030</v>
      </c>
      <c r="B352" s="8">
        <v>662545131931</v>
      </c>
      <c r="C352" s="62" t="s">
        <v>20899</v>
      </c>
      <c r="D352" s="65" t="s">
        <v>9</v>
      </c>
      <c r="E352" s="65" t="s">
        <v>5033</v>
      </c>
      <c r="F352" s="83" t="s">
        <v>6031</v>
      </c>
      <c r="G352" s="11">
        <v>20</v>
      </c>
      <c r="H352" s="11">
        <v>10</v>
      </c>
      <c r="I352" s="6">
        <v>328.55549999999999</v>
      </c>
      <c r="J352" s="12">
        <f t="shared" si="9"/>
        <v>0</v>
      </c>
    </row>
    <row r="353" spans="1:10">
      <c r="A353" s="7" t="s">
        <v>6032</v>
      </c>
      <c r="B353" s="8">
        <v>662545131948</v>
      </c>
      <c r="C353" s="62" t="s">
        <v>20992</v>
      </c>
      <c r="D353" s="65" t="s">
        <v>5025</v>
      </c>
      <c r="E353" s="65" t="s">
        <v>5033</v>
      </c>
      <c r="F353" s="83" t="s">
        <v>6033</v>
      </c>
      <c r="G353" s="11">
        <v>120</v>
      </c>
      <c r="H353" s="11">
        <v>20</v>
      </c>
      <c r="I353" s="6">
        <v>36.854999999999997</v>
      </c>
      <c r="J353" s="12">
        <f t="shared" si="9"/>
        <v>0</v>
      </c>
    </row>
    <row r="354" spans="1:10">
      <c r="A354" s="7" t="s">
        <v>6034</v>
      </c>
      <c r="B354" s="8">
        <v>662545131955</v>
      </c>
      <c r="C354" s="62" t="s">
        <v>20995</v>
      </c>
      <c r="D354" s="65" t="s">
        <v>5029</v>
      </c>
      <c r="E354" s="65" t="s">
        <v>5033</v>
      </c>
      <c r="F354" s="83" t="s">
        <v>6035</v>
      </c>
      <c r="G354" s="11">
        <v>120</v>
      </c>
      <c r="H354" s="11">
        <v>20</v>
      </c>
      <c r="I354" s="6">
        <v>55.734000000000002</v>
      </c>
      <c r="J354" s="12">
        <f t="shared" si="9"/>
        <v>0</v>
      </c>
    </row>
    <row r="355" spans="1:10">
      <c r="A355" s="7" t="s">
        <v>6036</v>
      </c>
      <c r="B355" s="8">
        <v>662545131962</v>
      </c>
      <c r="C355" s="62" t="s">
        <v>20888</v>
      </c>
      <c r="D355" s="65" t="s">
        <v>5</v>
      </c>
      <c r="E355" s="65" t="s">
        <v>5052</v>
      </c>
      <c r="F355" s="83" t="s">
        <v>6037</v>
      </c>
      <c r="G355" s="11">
        <v>180</v>
      </c>
      <c r="H355" s="11">
        <v>30</v>
      </c>
      <c r="I355" s="6">
        <v>27.919499999999999</v>
      </c>
      <c r="J355" s="12">
        <f t="shared" si="9"/>
        <v>0</v>
      </c>
    </row>
    <row r="356" spans="1:10">
      <c r="A356" s="7" t="s">
        <v>6038</v>
      </c>
      <c r="B356" s="8">
        <v>662545131979</v>
      </c>
      <c r="C356" s="62" t="s">
        <v>20889</v>
      </c>
      <c r="D356" s="65" t="s">
        <v>6</v>
      </c>
      <c r="E356" s="65" t="s">
        <v>5052</v>
      </c>
      <c r="F356" s="83" t="s">
        <v>6039</v>
      </c>
      <c r="G356" s="11">
        <v>100</v>
      </c>
      <c r="H356" s="11">
        <v>25</v>
      </c>
      <c r="I356" s="6">
        <v>44.6145</v>
      </c>
      <c r="J356" s="12">
        <f t="shared" si="9"/>
        <v>0</v>
      </c>
    </row>
    <row r="357" spans="1:10">
      <c r="A357" s="7" t="s">
        <v>6040</v>
      </c>
      <c r="B357" s="8">
        <v>662545131986</v>
      </c>
      <c r="C357" s="62" t="s">
        <v>20890</v>
      </c>
      <c r="D357" s="65" t="s">
        <v>7</v>
      </c>
      <c r="E357" s="65" t="s">
        <v>5052</v>
      </c>
      <c r="F357" s="83" t="s">
        <v>6041</v>
      </c>
      <c r="G357" s="11">
        <v>80</v>
      </c>
      <c r="H357" s="11">
        <v>20</v>
      </c>
      <c r="I357" s="6">
        <v>67.231499999999997</v>
      </c>
      <c r="J357" s="12">
        <f t="shared" si="9"/>
        <v>0</v>
      </c>
    </row>
    <row r="358" spans="1:10">
      <c r="A358" s="7" t="s">
        <v>6042</v>
      </c>
      <c r="B358" s="8">
        <v>662545131993</v>
      </c>
      <c r="C358" s="62" t="s">
        <v>20891</v>
      </c>
      <c r="D358" s="65" t="s">
        <v>1</v>
      </c>
      <c r="E358" s="65" t="s">
        <v>5052</v>
      </c>
      <c r="F358" s="83" t="s">
        <v>6043</v>
      </c>
      <c r="G358" s="11">
        <v>40</v>
      </c>
      <c r="H358" s="11">
        <v>20</v>
      </c>
      <c r="I358" s="6">
        <v>100.2225</v>
      </c>
      <c r="J358" s="12">
        <f t="shared" si="9"/>
        <v>0</v>
      </c>
    </row>
    <row r="359" spans="1:10">
      <c r="A359" s="7" t="s">
        <v>6044</v>
      </c>
      <c r="B359" s="8">
        <v>662545132006</v>
      </c>
      <c r="C359" s="62" t="s">
        <v>20892</v>
      </c>
      <c r="D359" s="65" t="s">
        <v>8</v>
      </c>
      <c r="E359" s="65" t="s">
        <v>5052</v>
      </c>
      <c r="F359" s="83" t="s">
        <v>6045</v>
      </c>
      <c r="G359" s="11">
        <v>30</v>
      </c>
      <c r="H359" s="11">
        <v>15</v>
      </c>
      <c r="I359" s="6">
        <v>137.03399999999999</v>
      </c>
      <c r="J359" s="12">
        <f t="shared" si="9"/>
        <v>0</v>
      </c>
    </row>
    <row r="360" spans="1:10">
      <c r="A360" s="7" t="s">
        <v>6046</v>
      </c>
      <c r="B360" s="8">
        <v>662545132013</v>
      </c>
      <c r="C360" s="62" t="s">
        <v>20893</v>
      </c>
      <c r="D360" s="65" t="s">
        <v>9</v>
      </c>
      <c r="E360" s="65" t="s">
        <v>5052</v>
      </c>
      <c r="F360" s="83" t="s">
        <v>6047</v>
      </c>
      <c r="G360" s="11">
        <v>20</v>
      </c>
      <c r="H360" s="11">
        <v>10</v>
      </c>
      <c r="I360" s="6">
        <v>176.73599999999999</v>
      </c>
      <c r="J360" s="12">
        <f t="shared" si="9"/>
        <v>0</v>
      </c>
    </row>
    <row r="361" spans="1:10">
      <c r="A361" s="7" t="s">
        <v>6048</v>
      </c>
      <c r="B361" s="8">
        <v>662545132020</v>
      </c>
      <c r="C361" s="62" t="s">
        <v>20882</v>
      </c>
      <c r="D361" s="65" t="s">
        <v>5</v>
      </c>
      <c r="E361" s="65" t="s">
        <v>5033</v>
      </c>
      <c r="F361" s="83" t="s">
        <v>6049</v>
      </c>
      <c r="G361" s="11">
        <v>180</v>
      </c>
      <c r="H361" s="11">
        <v>30</v>
      </c>
      <c r="I361" s="6">
        <v>20.044499999999999</v>
      </c>
      <c r="J361" s="12">
        <f t="shared" si="9"/>
        <v>0</v>
      </c>
    </row>
    <row r="362" spans="1:10">
      <c r="A362" s="7" t="s">
        <v>6050</v>
      </c>
      <c r="B362" s="8">
        <v>662545132037</v>
      </c>
      <c r="C362" s="62" t="s">
        <v>20883</v>
      </c>
      <c r="D362" s="65" t="s">
        <v>6</v>
      </c>
      <c r="E362" s="65" t="s">
        <v>5033</v>
      </c>
      <c r="F362" s="83" t="s">
        <v>6051</v>
      </c>
      <c r="G362" s="11">
        <v>100</v>
      </c>
      <c r="H362" s="11">
        <v>25</v>
      </c>
      <c r="I362" s="6">
        <v>31.533000000000001</v>
      </c>
      <c r="J362" s="12">
        <f t="shared" si="9"/>
        <v>0</v>
      </c>
    </row>
    <row r="363" spans="1:10">
      <c r="A363" s="7" t="s">
        <v>6052</v>
      </c>
      <c r="B363" s="8">
        <v>662545132044</v>
      </c>
      <c r="C363" s="62" t="s">
        <v>20884</v>
      </c>
      <c r="D363" s="65" t="s">
        <v>7</v>
      </c>
      <c r="E363" s="65" t="s">
        <v>5033</v>
      </c>
      <c r="F363" s="83" t="s">
        <v>6053</v>
      </c>
      <c r="G363" s="11">
        <v>80</v>
      </c>
      <c r="H363" s="11">
        <v>20</v>
      </c>
      <c r="I363" s="6">
        <v>54.947000000000003</v>
      </c>
      <c r="J363" s="12">
        <f t="shared" si="9"/>
        <v>0</v>
      </c>
    </row>
    <row r="364" spans="1:10">
      <c r="A364" s="7" t="s">
        <v>6054</v>
      </c>
      <c r="B364" s="8">
        <v>662545132051</v>
      </c>
      <c r="C364" s="62" t="s">
        <v>20885</v>
      </c>
      <c r="D364" s="65" t="s">
        <v>1</v>
      </c>
      <c r="E364" s="65" t="s">
        <v>5033</v>
      </c>
      <c r="F364" s="83" t="s">
        <v>6055</v>
      </c>
      <c r="G364" s="11">
        <v>40</v>
      </c>
      <c r="H364" s="11">
        <v>20</v>
      </c>
      <c r="I364" s="6">
        <v>90.62</v>
      </c>
      <c r="J364" s="12">
        <f t="shared" si="9"/>
        <v>0</v>
      </c>
    </row>
    <row r="365" spans="1:10">
      <c r="A365" s="7" t="s">
        <v>6056</v>
      </c>
      <c r="B365" s="8">
        <v>662545132068</v>
      </c>
      <c r="C365" s="62" t="s">
        <v>20886</v>
      </c>
      <c r="D365" s="65" t="s">
        <v>8</v>
      </c>
      <c r="E365" s="65" t="s">
        <v>5033</v>
      </c>
      <c r="F365" s="83" t="s">
        <v>6057</v>
      </c>
      <c r="G365" s="11">
        <v>30</v>
      </c>
      <c r="H365" s="11">
        <v>15</v>
      </c>
      <c r="I365" s="6">
        <v>118.4615</v>
      </c>
      <c r="J365" s="12">
        <f t="shared" si="9"/>
        <v>0</v>
      </c>
    </row>
    <row r="366" spans="1:10">
      <c r="A366" s="7" t="s">
        <v>6058</v>
      </c>
      <c r="B366" s="8">
        <v>662545132075</v>
      </c>
      <c r="C366" s="62" t="s">
        <v>20887</v>
      </c>
      <c r="D366" s="65" t="s">
        <v>9</v>
      </c>
      <c r="E366" s="65" t="s">
        <v>5033</v>
      </c>
      <c r="F366" s="83" t="s">
        <v>6059</v>
      </c>
      <c r="G366" s="11">
        <v>20</v>
      </c>
      <c r="H366" s="11">
        <v>10</v>
      </c>
      <c r="I366" s="6">
        <v>171.70650000000001</v>
      </c>
      <c r="J366" s="12">
        <f t="shared" si="9"/>
        <v>0</v>
      </c>
    </row>
    <row r="367" spans="1:10">
      <c r="A367" s="7" t="s">
        <v>6060</v>
      </c>
      <c r="B367" s="8">
        <v>662545136356</v>
      </c>
      <c r="C367" s="62" t="s">
        <v>21133</v>
      </c>
      <c r="D367" s="65" t="s">
        <v>5</v>
      </c>
      <c r="E367" s="65" t="s">
        <v>5033</v>
      </c>
      <c r="F367" s="83" t="s">
        <v>6061</v>
      </c>
      <c r="G367" s="11">
        <v>108</v>
      </c>
      <c r="H367" s="11">
        <v>0</v>
      </c>
      <c r="I367" s="6">
        <v>28.864000000000001</v>
      </c>
      <c r="J367" s="12">
        <f t="shared" si="9"/>
        <v>0</v>
      </c>
    </row>
    <row r="368" spans="1:10">
      <c r="A368" s="7" t="s">
        <v>6062</v>
      </c>
      <c r="B368" s="8">
        <v>662545136363</v>
      </c>
      <c r="C368" s="62" t="s">
        <v>21134</v>
      </c>
      <c r="D368" s="65" t="s">
        <v>6</v>
      </c>
      <c r="E368" s="65" t="s">
        <v>5033</v>
      </c>
      <c r="F368" s="83" t="s">
        <v>6063</v>
      </c>
      <c r="G368" s="11">
        <v>96</v>
      </c>
      <c r="H368" s="11">
        <v>0</v>
      </c>
      <c r="I368" s="6">
        <v>36.19</v>
      </c>
      <c r="J368" s="12">
        <f t="shared" si="9"/>
        <v>0</v>
      </c>
    </row>
    <row r="369" spans="1:10">
      <c r="A369" s="7" t="s">
        <v>6064</v>
      </c>
      <c r="B369" s="8">
        <v>662545136370</v>
      </c>
      <c r="C369" s="62" t="s">
        <v>21135</v>
      </c>
      <c r="D369" s="65" t="s">
        <v>7</v>
      </c>
      <c r="E369" s="65" t="s">
        <v>5033</v>
      </c>
      <c r="F369" s="83" t="s">
        <v>6065</v>
      </c>
      <c r="G369" s="11">
        <v>72</v>
      </c>
      <c r="H369" s="11">
        <v>0</v>
      </c>
      <c r="I369" s="6">
        <v>50.71</v>
      </c>
      <c r="J369" s="12">
        <f t="shared" si="9"/>
        <v>0</v>
      </c>
    </row>
    <row r="370" spans="1:10">
      <c r="A370" s="7" t="s">
        <v>6066</v>
      </c>
      <c r="B370" s="8">
        <v>662545136387</v>
      </c>
      <c r="C370" s="62" t="s">
        <v>21136</v>
      </c>
      <c r="D370" s="65" t="s">
        <v>1</v>
      </c>
      <c r="E370" s="65" t="s">
        <v>5033</v>
      </c>
      <c r="F370" s="83" t="s">
        <v>6067</v>
      </c>
      <c r="G370" s="11">
        <v>48</v>
      </c>
      <c r="H370" s="11">
        <v>0</v>
      </c>
      <c r="I370" s="6">
        <v>69.233999999999995</v>
      </c>
      <c r="J370" s="12">
        <f t="shared" si="9"/>
        <v>0</v>
      </c>
    </row>
    <row r="371" spans="1:10">
      <c r="A371" s="7" t="s">
        <v>6068</v>
      </c>
      <c r="B371" s="8">
        <v>662545136394</v>
      </c>
      <c r="C371" s="62" t="s">
        <v>21137</v>
      </c>
      <c r="D371" s="65" t="s">
        <v>8</v>
      </c>
      <c r="E371" s="65" t="s">
        <v>5033</v>
      </c>
      <c r="F371" s="83" t="s">
        <v>6069</v>
      </c>
      <c r="G371" s="11">
        <v>32</v>
      </c>
      <c r="H371" s="11">
        <v>0</v>
      </c>
      <c r="I371" s="6">
        <v>98.274000000000001</v>
      </c>
      <c r="J371" s="12">
        <f t="shared" si="9"/>
        <v>0</v>
      </c>
    </row>
    <row r="372" spans="1:10">
      <c r="A372" s="7" t="s">
        <v>6070</v>
      </c>
      <c r="B372" s="8">
        <v>662545136400</v>
      </c>
      <c r="C372" s="62" t="s">
        <v>21138</v>
      </c>
      <c r="D372" s="65" t="s">
        <v>9</v>
      </c>
      <c r="E372" s="65" t="s">
        <v>5033</v>
      </c>
      <c r="F372" s="83" t="s">
        <v>6071</v>
      </c>
      <c r="G372" s="11">
        <v>16</v>
      </c>
      <c r="H372" s="11">
        <v>0</v>
      </c>
      <c r="I372" s="6">
        <v>163.81200000000001</v>
      </c>
      <c r="J372" s="12">
        <f t="shared" si="9"/>
        <v>0</v>
      </c>
    </row>
    <row r="373" spans="1:10">
      <c r="A373" s="7" t="s">
        <v>6072</v>
      </c>
      <c r="B373" s="8">
        <v>662545136417</v>
      </c>
      <c r="C373" s="62" t="s">
        <v>20865</v>
      </c>
      <c r="D373" s="65" t="s">
        <v>5025</v>
      </c>
      <c r="E373" s="65" t="s">
        <v>5033</v>
      </c>
      <c r="F373" s="83" t="s">
        <v>6073</v>
      </c>
      <c r="G373" s="11">
        <v>96</v>
      </c>
      <c r="H373" s="11">
        <v>0</v>
      </c>
      <c r="I373" s="6">
        <v>32.186</v>
      </c>
      <c r="J373" s="12">
        <f t="shared" si="9"/>
        <v>0</v>
      </c>
    </row>
    <row r="374" spans="1:10">
      <c r="A374" s="7" t="s">
        <v>6074</v>
      </c>
      <c r="B374" s="8">
        <v>662545136431</v>
      </c>
      <c r="C374" s="62" t="s">
        <v>20865</v>
      </c>
      <c r="D374" s="65" t="s">
        <v>5</v>
      </c>
      <c r="E374" s="65" t="s">
        <v>5052</v>
      </c>
      <c r="F374" s="83" t="s">
        <v>6075</v>
      </c>
      <c r="G374" s="11">
        <v>96</v>
      </c>
      <c r="H374" s="11">
        <v>0</v>
      </c>
      <c r="I374" s="6">
        <v>34.21</v>
      </c>
      <c r="J374" s="12">
        <f t="shared" si="9"/>
        <v>0</v>
      </c>
    </row>
    <row r="375" spans="1:10">
      <c r="A375" s="7" t="s">
        <v>6076</v>
      </c>
      <c r="B375" s="8">
        <v>662545136448</v>
      </c>
      <c r="C375" s="62" t="s">
        <v>20865</v>
      </c>
      <c r="D375" s="65" t="s">
        <v>6</v>
      </c>
      <c r="E375" s="65" t="s">
        <v>5052</v>
      </c>
      <c r="F375" s="83" t="s">
        <v>6077</v>
      </c>
      <c r="G375" s="11">
        <v>72</v>
      </c>
      <c r="H375" s="11">
        <v>0</v>
      </c>
      <c r="I375" s="6">
        <v>42.030999999999999</v>
      </c>
      <c r="J375" s="12">
        <f t="shared" si="9"/>
        <v>0</v>
      </c>
    </row>
    <row r="376" spans="1:10" s="1" customFormat="1">
      <c r="A376" s="13" t="s">
        <v>6078</v>
      </c>
      <c r="B376" s="14">
        <v>662545000015</v>
      </c>
      <c r="C376" s="62" t="s">
        <v>20865</v>
      </c>
      <c r="D376" s="17" t="s">
        <v>29</v>
      </c>
      <c r="E376" s="17" t="s">
        <v>15</v>
      </c>
      <c r="F376" s="87" t="s">
        <v>6079</v>
      </c>
      <c r="G376" s="17">
        <v>50</v>
      </c>
      <c r="H376" s="17">
        <v>5</v>
      </c>
      <c r="I376" s="6">
        <v>0</v>
      </c>
      <c r="J376" s="12">
        <f t="shared" ref="J376:J401" si="10">I376*$J$4</f>
        <v>0</v>
      </c>
    </row>
    <row r="377" spans="1:10" s="1" customFormat="1">
      <c r="A377" s="13" t="s">
        <v>31</v>
      </c>
      <c r="B377" s="14">
        <v>662545082127</v>
      </c>
      <c r="C377" s="62" t="s">
        <v>20865</v>
      </c>
      <c r="D377" s="17" t="s">
        <v>29</v>
      </c>
      <c r="E377" s="17" t="s">
        <v>15</v>
      </c>
      <c r="F377" s="87" t="s">
        <v>6080</v>
      </c>
      <c r="G377" s="17">
        <v>50</v>
      </c>
      <c r="H377" s="17">
        <v>5</v>
      </c>
      <c r="I377" s="150">
        <v>28.4177</v>
      </c>
      <c r="J377" s="12">
        <f t="shared" si="10"/>
        <v>0</v>
      </c>
    </row>
    <row r="378" spans="1:10" s="1" customFormat="1">
      <c r="A378" s="13" t="s">
        <v>34</v>
      </c>
      <c r="B378" s="14">
        <v>662545082134</v>
      </c>
      <c r="C378" s="62" t="s">
        <v>20865</v>
      </c>
      <c r="D378" s="17" t="s">
        <v>35</v>
      </c>
      <c r="E378" s="17" t="s">
        <v>15</v>
      </c>
      <c r="F378" s="87" t="s">
        <v>6081</v>
      </c>
      <c r="G378" s="17">
        <v>30</v>
      </c>
      <c r="H378" s="17">
        <v>6</v>
      </c>
      <c r="I378" s="150">
        <v>41.375100000000003</v>
      </c>
      <c r="J378" s="12">
        <f t="shared" si="10"/>
        <v>0</v>
      </c>
    </row>
    <row r="379" spans="1:10" s="1" customFormat="1">
      <c r="A379" s="13" t="s">
        <v>6082</v>
      </c>
      <c r="B379" s="14">
        <v>662545000039</v>
      </c>
      <c r="C379" s="62" t="s">
        <v>20865</v>
      </c>
      <c r="D379" s="17" t="s">
        <v>38</v>
      </c>
      <c r="E379" s="17" t="s">
        <v>15</v>
      </c>
      <c r="F379" s="87" t="s">
        <v>6083</v>
      </c>
      <c r="G379" s="17">
        <v>18</v>
      </c>
      <c r="H379" s="17">
        <v>4</v>
      </c>
      <c r="I379" s="6">
        <v>42.85</v>
      </c>
      <c r="J379" s="12">
        <f t="shared" si="10"/>
        <v>0</v>
      </c>
    </row>
    <row r="380" spans="1:10" s="1" customFormat="1">
      <c r="A380" s="13" t="s">
        <v>40</v>
      </c>
      <c r="B380" s="14">
        <v>662545082141</v>
      </c>
      <c r="C380" s="62" t="s">
        <v>20865</v>
      </c>
      <c r="D380" s="17" t="s">
        <v>38</v>
      </c>
      <c r="E380" s="17" t="s">
        <v>15</v>
      </c>
      <c r="F380" s="87" t="s">
        <v>6084</v>
      </c>
      <c r="G380" s="17">
        <v>30</v>
      </c>
      <c r="H380" s="17">
        <v>4</v>
      </c>
      <c r="I380" s="150">
        <v>59.74</v>
      </c>
      <c r="J380" s="12">
        <f t="shared" si="10"/>
        <v>0</v>
      </c>
    </row>
    <row r="381" spans="1:10" s="1" customFormat="1">
      <c r="A381" s="13" t="s">
        <v>6085</v>
      </c>
      <c r="B381" s="14">
        <v>662545000046</v>
      </c>
      <c r="C381" s="62" t="s">
        <v>20865</v>
      </c>
      <c r="D381" s="17" t="s">
        <v>43</v>
      </c>
      <c r="E381" s="17" t="s">
        <v>15</v>
      </c>
      <c r="F381" s="87" t="s">
        <v>6086</v>
      </c>
      <c r="G381" s="17">
        <v>12</v>
      </c>
      <c r="H381" s="17">
        <v>2</v>
      </c>
      <c r="I381" s="6">
        <v>63.81</v>
      </c>
      <c r="J381" s="12">
        <f t="shared" si="10"/>
        <v>0</v>
      </c>
    </row>
    <row r="382" spans="1:10" s="1" customFormat="1" ht="15" customHeight="1">
      <c r="A382" s="13" t="s">
        <v>45</v>
      </c>
      <c r="B382" s="14">
        <v>662545082158</v>
      </c>
      <c r="C382" s="62" t="s">
        <v>20865</v>
      </c>
      <c r="D382" s="17" t="s">
        <v>43</v>
      </c>
      <c r="E382" s="17" t="s">
        <v>15</v>
      </c>
      <c r="F382" s="87" t="s">
        <v>6087</v>
      </c>
      <c r="G382" s="17">
        <v>12</v>
      </c>
      <c r="H382" s="17">
        <v>2</v>
      </c>
      <c r="I382" s="150">
        <v>89.826300000000003</v>
      </c>
      <c r="J382" s="12">
        <f t="shared" si="10"/>
        <v>0</v>
      </c>
    </row>
    <row r="383" spans="1:10" s="1" customFormat="1" ht="17.25" customHeight="1">
      <c r="A383" s="13" t="s">
        <v>49</v>
      </c>
      <c r="B383" s="14">
        <v>662545082165</v>
      </c>
      <c r="C383" s="62" t="s">
        <v>20865</v>
      </c>
      <c r="D383" s="17" t="s">
        <v>47</v>
      </c>
      <c r="E383" s="17" t="s">
        <v>15</v>
      </c>
      <c r="F383" s="87" t="s">
        <v>6088</v>
      </c>
      <c r="G383" s="17">
        <v>10</v>
      </c>
      <c r="H383" s="17">
        <v>2</v>
      </c>
      <c r="I383" s="150">
        <v>155.53</v>
      </c>
      <c r="J383" s="12">
        <f t="shared" si="10"/>
        <v>0</v>
      </c>
    </row>
    <row r="384" spans="1:10" s="1" customFormat="1">
      <c r="A384" s="13" t="s">
        <v>6089</v>
      </c>
      <c r="B384" s="14">
        <v>662545000060</v>
      </c>
      <c r="C384" s="62" t="s">
        <v>20865</v>
      </c>
      <c r="D384" s="17" t="s">
        <v>50</v>
      </c>
      <c r="E384" s="17" t="s">
        <v>15</v>
      </c>
      <c r="F384" s="87" t="s">
        <v>6090</v>
      </c>
      <c r="G384" s="17">
        <v>8</v>
      </c>
      <c r="H384" s="17">
        <v>2</v>
      </c>
      <c r="I384" s="6">
        <v>0</v>
      </c>
      <c r="J384" s="12">
        <f t="shared" si="10"/>
        <v>0</v>
      </c>
    </row>
    <row r="385" spans="1:10" s="1" customFormat="1">
      <c r="A385" s="13" t="s">
        <v>52</v>
      </c>
      <c r="B385" s="14">
        <v>662545082172</v>
      </c>
      <c r="C385" s="62" t="s">
        <v>20865</v>
      </c>
      <c r="D385" s="17" t="s">
        <v>50</v>
      </c>
      <c r="E385" s="17" t="s">
        <v>15</v>
      </c>
      <c r="F385" s="87" t="s">
        <v>6091</v>
      </c>
      <c r="G385" s="17">
        <v>8</v>
      </c>
      <c r="H385" s="17">
        <v>2</v>
      </c>
      <c r="I385" s="150">
        <v>210.53200000000001</v>
      </c>
      <c r="J385" s="12">
        <f t="shared" si="10"/>
        <v>0</v>
      </c>
    </row>
    <row r="386" spans="1:10" s="1" customFormat="1" ht="25.5">
      <c r="A386" s="13" t="s">
        <v>56</v>
      </c>
      <c r="B386" s="14">
        <v>662545094304</v>
      </c>
      <c r="C386" s="62" t="s">
        <v>20865</v>
      </c>
      <c r="D386" s="17" t="s">
        <v>54</v>
      </c>
      <c r="E386" s="17" t="s">
        <v>15</v>
      </c>
      <c r="F386" s="87" t="s">
        <v>6092</v>
      </c>
      <c r="G386" s="17">
        <v>2</v>
      </c>
      <c r="H386" s="17">
        <v>1</v>
      </c>
      <c r="I386" s="150">
        <v>400.95839999999998</v>
      </c>
      <c r="J386" s="12">
        <f t="shared" si="10"/>
        <v>0</v>
      </c>
    </row>
    <row r="387" spans="1:10" s="1" customFormat="1">
      <c r="A387" s="13" t="s">
        <v>59</v>
      </c>
      <c r="B387" s="14">
        <v>662545094311</v>
      </c>
      <c r="C387" s="62" t="s">
        <v>20865</v>
      </c>
      <c r="D387" s="17" t="s">
        <v>58</v>
      </c>
      <c r="E387" s="17" t="s">
        <v>15</v>
      </c>
      <c r="F387" s="87" t="s">
        <v>6093</v>
      </c>
      <c r="G387" s="17">
        <v>2</v>
      </c>
      <c r="H387" s="17">
        <v>1</v>
      </c>
      <c r="I387" s="150">
        <v>606.37130000000002</v>
      </c>
      <c r="J387" s="12">
        <f t="shared" si="10"/>
        <v>0</v>
      </c>
    </row>
    <row r="388" spans="1:10" s="1" customFormat="1">
      <c r="A388" s="13" t="s">
        <v>6094</v>
      </c>
      <c r="B388" s="14">
        <v>662545092232</v>
      </c>
      <c r="C388" s="62" t="s">
        <v>20865</v>
      </c>
      <c r="D388" s="17" t="s">
        <v>61</v>
      </c>
      <c r="E388" s="17" t="s">
        <v>15</v>
      </c>
      <c r="F388" s="87" t="s">
        <v>6095</v>
      </c>
      <c r="G388" s="17">
        <v>1</v>
      </c>
      <c r="H388" s="17">
        <v>1</v>
      </c>
      <c r="I388" s="6">
        <v>0</v>
      </c>
      <c r="J388" s="12">
        <f t="shared" si="10"/>
        <v>0</v>
      </c>
    </row>
    <row r="389" spans="1:10" s="1" customFormat="1">
      <c r="A389" s="13" t="s">
        <v>63</v>
      </c>
      <c r="B389" s="14">
        <v>662545094328</v>
      </c>
      <c r="C389" s="62" t="s">
        <v>20865</v>
      </c>
      <c r="D389" s="17" t="s">
        <v>61</v>
      </c>
      <c r="E389" s="17" t="s">
        <v>15</v>
      </c>
      <c r="F389" s="87" t="s">
        <v>6096</v>
      </c>
      <c r="G389" s="17">
        <v>1</v>
      </c>
      <c r="H389" s="17">
        <v>1</v>
      </c>
      <c r="I389" s="150">
        <v>1313.5796</v>
      </c>
      <c r="J389" s="12">
        <f t="shared" si="10"/>
        <v>0</v>
      </c>
    </row>
    <row r="390" spans="1:10" s="1" customFormat="1" ht="25.5">
      <c r="A390" s="13" t="s">
        <v>20763</v>
      </c>
      <c r="B390" s="14">
        <v>662545129549</v>
      </c>
      <c r="C390" s="62" t="s">
        <v>20865</v>
      </c>
      <c r="D390" s="17" t="s">
        <v>5</v>
      </c>
      <c r="E390" s="17" t="s">
        <v>15</v>
      </c>
      <c r="F390" s="21" t="s">
        <v>20765</v>
      </c>
      <c r="G390" s="17">
        <v>50</v>
      </c>
      <c r="H390" s="17">
        <v>5</v>
      </c>
      <c r="I390" s="150">
        <v>25.317399999999999</v>
      </c>
      <c r="J390" s="12">
        <f t="shared" si="10"/>
        <v>0</v>
      </c>
    </row>
    <row r="391" spans="1:10" s="1" customFormat="1" ht="25.5">
      <c r="A391" s="13" t="s">
        <v>20766</v>
      </c>
      <c r="B391" s="14">
        <v>662545129556</v>
      </c>
      <c r="C391" s="62" t="s">
        <v>20865</v>
      </c>
      <c r="D391" s="17" t="s">
        <v>35</v>
      </c>
      <c r="E391" s="17" t="s">
        <v>15</v>
      </c>
      <c r="F391" s="21" t="s">
        <v>20767</v>
      </c>
      <c r="G391" s="17">
        <v>30</v>
      </c>
      <c r="H391" s="17">
        <v>5</v>
      </c>
      <c r="I391" s="150">
        <v>36.874000000000002</v>
      </c>
      <c r="J391" s="12">
        <f t="shared" si="10"/>
        <v>0</v>
      </c>
    </row>
    <row r="392" spans="1:10" s="1" customFormat="1" ht="25.5">
      <c r="A392" s="13" t="s">
        <v>20768</v>
      </c>
      <c r="B392" s="14">
        <v>662545129563</v>
      </c>
      <c r="C392" s="62" t="s">
        <v>20865</v>
      </c>
      <c r="D392" s="17" t="s">
        <v>38</v>
      </c>
      <c r="E392" s="17" t="s">
        <v>15</v>
      </c>
      <c r="F392" s="21" t="s">
        <v>20769</v>
      </c>
      <c r="G392" s="243">
        <v>18</v>
      </c>
      <c r="H392" s="17">
        <v>3</v>
      </c>
      <c r="I392" s="150">
        <v>53.209800000000001</v>
      </c>
      <c r="J392" s="12">
        <f t="shared" si="10"/>
        <v>0</v>
      </c>
    </row>
    <row r="393" spans="1:10" s="1" customFormat="1" ht="25.5">
      <c r="A393" s="13" t="s">
        <v>20770</v>
      </c>
      <c r="B393" s="14">
        <v>662545129570</v>
      </c>
      <c r="C393" s="62" t="s">
        <v>20865</v>
      </c>
      <c r="D393" s="17" t="s">
        <v>1</v>
      </c>
      <c r="E393" s="17" t="s">
        <v>15</v>
      </c>
      <c r="F393" s="21" t="s">
        <v>20771</v>
      </c>
      <c r="G393" s="243">
        <v>12</v>
      </c>
      <c r="H393" s="17">
        <v>2</v>
      </c>
      <c r="I393" s="150">
        <v>80.000100000000003</v>
      </c>
      <c r="J393" s="12">
        <f t="shared" si="10"/>
        <v>0</v>
      </c>
    </row>
    <row r="394" spans="1:10" s="1" customFormat="1" ht="25.5">
      <c r="A394" s="13" t="s">
        <v>20772</v>
      </c>
      <c r="B394" s="14">
        <v>662545129587</v>
      </c>
      <c r="C394" s="62" t="s">
        <v>20865</v>
      </c>
      <c r="D394" s="17" t="s">
        <v>8</v>
      </c>
      <c r="E394" s="17" t="s">
        <v>15</v>
      </c>
      <c r="F394" s="21" t="s">
        <v>20773</v>
      </c>
      <c r="G394" s="243">
        <v>10</v>
      </c>
      <c r="H394" s="17">
        <v>2</v>
      </c>
      <c r="I394" s="150">
        <v>138.51439999999999</v>
      </c>
      <c r="J394" s="12">
        <f t="shared" si="10"/>
        <v>0</v>
      </c>
    </row>
    <row r="395" spans="1:10" s="1" customFormat="1" ht="25.5">
      <c r="A395" s="13" t="s">
        <v>20774</v>
      </c>
      <c r="B395" s="14">
        <v>662545129594</v>
      </c>
      <c r="C395" s="62" t="s">
        <v>20865</v>
      </c>
      <c r="D395" s="17" t="s">
        <v>9</v>
      </c>
      <c r="E395" s="17" t="s">
        <v>15</v>
      </c>
      <c r="F395" s="21" t="s">
        <v>20775</v>
      </c>
      <c r="G395" s="243">
        <v>8</v>
      </c>
      <c r="H395" s="17">
        <v>2</v>
      </c>
      <c r="I395" s="150">
        <v>187.54239999999999</v>
      </c>
      <c r="J395" s="12">
        <f t="shared" si="10"/>
        <v>0</v>
      </c>
    </row>
    <row r="396" spans="1:10" s="1" customFormat="1">
      <c r="A396" s="7" t="s">
        <v>4424</v>
      </c>
      <c r="B396" s="8">
        <v>662545131191</v>
      </c>
      <c r="C396" s="62" t="s">
        <v>20865</v>
      </c>
      <c r="D396" s="9" t="s">
        <v>5</v>
      </c>
      <c r="E396" s="9" t="s">
        <v>15</v>
      </c>
      <c r="F396" s="10" t="s">
        <v>4446</v>
      </c>
      <c r="G396" s="11">
        <v>60</v>
      </c>
      <c r="H396" s="11">
        <v>5</v>
      </c>
      <c r="I396" s="6">
        <v>31.659500000000001</v>
      </c>
      <c r="J396" s="12">
        <f t="shared" si="10"/>
        <v>0</v>
      </c>
    </row>
    <row r="397" spans="1:10" s="1" customFormat="1">
      <c r="A397" s="7" t="s">
        <v>4426</v>
      </c>
      <c r="B397" s="8">
        <v>662545131207</v>
      </c>
      <c r="C397" s="62" t="s">
        <v>20865</v>
      </c>
      <c r="D397" s="9" t="s">
        <v>6</v>
      </c>
      <c r="E397" s="9" t="s">
        <v>15</v>
      </c>
      <c r="F397" s="10" t="s">
        <v>4447</v>
      </c>
      <c r="G397" s="11">
        <v>30</v>
      </c>
      <c r="H397" s="11">
        <v>5</v>
      </c>
      <c r="I397" s="6">
        <v>51.957000000000001</v>
      </c>
      <c r="J397" s="12">
        <f t="shared" si="10"/>
        <v>0</v>
      </c>
    </row>
    <row r="398" spans="1:10" s="1" customFormat="1">
      <c r="A398" s="7" t="s">
        <v>4427</v>
      </c>
      <c r="B398" s="8">
        <v>662545131214</v>
      </c>
      <c r="C398" s="62" t="s">
        <v>20865</v>
      </c>
      <c r="D398" s="9" t="s">
        <v>7</v>
      </c>
      <c r="E398" s="9" t="s">
        <v>15</v>
      </c>
      <c r="F398" s="10" t="s">
        <v>4448</v>
      </c>
      <c r="G398" s="11">
        <v>16</v>
      </c>
      <c r="H398" s="11">
        <v>4</v>
      </c>
      <c r="I398" s="6">
        <v>70.552499999999995</v>
      </c>
      <c r="J398" s="12">
        <f t="shared" si="10"/>
        <v>0</v>
      </c>
    </row>
    <row r="399" spans="1:10" s="1" customFormat="1" ht="25.5">
      <c r="A399" s="13" t="s">
        <v>419</v>
      </c>
      <c r="B399" s="88">
        <v>662545114361</v>
      </c>
      <c r="C399" s="62" t="s">
        <v>20865</v>
      </c>
      <c r="D399" s="89" t="s">
        <v>5</v>
      </c>
      <c r="E399" s="17" t="s">
        <v>420</v>
      </c>
      <c r="F399" s="13" t="s">
        <v>6097</v>
      </c>
      <c r="G399" s="89">
        <v>24</v>
      </c>
      <c r="H399" s="89">
        <v>2</v>
      </c>
      <c r="I399" s="150">
        <v>96.370999999999995</v>
      </c>
      <c r="J399" s="12">
        <f t="shared" si="10"/>
        <v>0</v>
      </c>
    </row>
    <row r="400" spans="1:10" s="1" customFormat="1" ht="25.5">
      <c r="A400" s="13" t="s">
        <v>423</v>
      </c>
      <c r="B400" s="88">
        <v>662545114378</v>
      </c>
      <c r="C400" s="62" t="s">
        <v>20865</v>
      </c>
      <c r="D400" s="89" t="s">
        <v>6</v>
      </c>
      <c r="E400" s="17" t="s">
        <v>420</v>
      </c>
      <c r="F400" s="13" t="s">
        <v>6098</v>
      </c>
      <c r="G400" s="89">
        <v>18</v>
      </c>
      <c r="H400" s="89">
        <v>2</v>
      </c>
      <c r="I400" s="150">
        <v>111.111</v>
      </c>
      <c r="J400" s="12">
        <f t="shared" si="10"/>
        <v>0</v>
      </c>
    </row>
    <row r="401" spans="1:10" s="1" customFormat="1" ht="25.5">
      <c r="A401" s="13" t="s">
        <v>425</v>
      </c>
      <c r="B401" s="88">
        <v>662545114385</v>
      </c>
      <c r="C401" s="62" t="s">
        <v>20865</v>
      </c>
      <c r="D401" s="89" t="s">
        <v>7</v>
      </c>
      <c r="E401" s="17" t="s">
        <v>420</v>
      </c>
      <c r="F401" s="13" t="s">
        <v>6099</v>
      </c>
      <c r="G401" s="89">
        <v>12</v>
      </c>
      <c r="H401" s="89">
        <v>2</v>
      </c>
      <c r="I401" s="150">
        <v>141.15199999999999</v>
      </c>
      <c r="J401" s="12">
        <f t="shared" si="10"/>
        <v>0</v>
      </c>
    </row>
    <row r="402" spans="1:10">
      <c r="A402" s="13" t="s">
        <v>4428</v>
      </c>
      <c r="B402" s="14">
        <v>662545138497</v>
      </c>
      <c r="C402" s="62" t="s">
        <v>20865</v>
      </c>
      <c r="D402" s="15" t="s">
        <v>5</v>
      </c>
      <c r="E402" s="71" t="s">
        <v>4449</v>
      </c>
      <c r="F402" s="16" t="s">
        <v>4450</v>
      </c>
      <c r="G402" s="17">
        <v>80</v>
      </c>
      <c r="H402" s="17">
        <v>10</v>
      </c>
      <c r="I402" s="6">
        <v>22.582999999999998</v>
      </c>
      <c r="J402" s="12">
        <f t="shared" ref="J402:J433" si="11">I402*$J$4</f>
        <v>0</v>
      </c>
    </row>
    <row r="403" spans="1:10">
      <c r="A403" s="13" t="s">
        <v>4430</v>
      </c>
      <c r="B403" s="14">
        <v>662545138503</v>
      </c>
      <c r="C403" s="62" t="s">
        <v>20865</v>
      </c>
      <c r="D403" s="15" t="s">
        <v>6</v>
      </c>
      <c r="E403" s="71" t="s">
        <v>4449</v>
      </c>
      <c r="F403" s="16" t="s">
        <v>4451</v>
      </c>
      <c r="G403" s="17">
        <v>64</v>
      </c>
      <c r="H403" s="17">
        <v>8</v>
      </c>
      <c r="I403" s="6">
        <v>35.463999999999999</v>
      </c>
      <c r="J403" s="12">
        <f t="shared" si="11"/>
        <v>0</v>
      </c>
    </row>
    <row r="404" spans="1:10">
      <c r="A404" s="13" t="s">
        <v>4431</v>
      </c>
      <c r="B404" s="14">
        <v>662545138510</v>
      </c>
      <c r="C404" s="62" t="s">
        <v>20865</v>
      </c>
      <c r="D404" s="15" t="s">
        <v>7</v>
      </c>
      <c r="E404" s="71" t="s">
        <v>4449</v>
      </c>
      <c r="F404" s="16" t="s">
        <v>4452</v>
      </c>
      <c r="G404" s="17">
        <v>48</v>
      </c>
      <c r="H404" s="17">
        <v>6</v>
      </c>
      <c r="I404" s="6">
        <v>64.108000000000004</v>
      </c>
      <c r="J404" s="12">
        <f t="shared" si="11"/>
        <v>0</v>
      </c>
    </row>
    <row r="405" spans="1:10" ht="25.5">
      <c r="A405" s="13" t="s">
        <v>4432</v>
      </c>
      <c r="B405" s="14">
        <v>662545138527</v>
      </c>
      <c r="C405" s="62" t="s">
        <v>20865</v>
      </c>
      <c r="D405" s="15" t="s">
        <v>1</v>
      </c>
      <c r="E405" s="71" t="s">
        <v>4449</v>
      </c>
      <c r="F405" s="16" t="s">
        <v>4453</v>
      </c>
      <c r="G405" s="17">
        <v>24</v>
      </c>
      <c r="H405" s="17">
        <v>6</v>
      </c>
      <c r="I405" s="6">
        <v>102.16800000000001</v>
      </c>
      <c r="J405" s="12">
        <f t="shared" si="11"/>
        <v>0</v>
      </c>
    </row>
    <row r="406" spans="1:10" ht="25.5">
      <c r="A406" s="13" t="s">
        <v>4433</v>
      </c>
      <c r="B406" s="14">
        <v>662545138534</v>
      </c>
      <c r="C406" s="62" t="s">
        <v>20865</v>
      </c>
      <c r="D406" s="15" t="s">
        <v>8</v>
      </c>
      <c r="E406" s="71" t="s">
        <v>4449</v>
      </c>
      <c r="F406" s="16" t="s">
        <v>4454</v>
      </c>
      <c r="G406" s="17">
        <v>16</v>
      </c>
      <c r="H406" s="17">
        <v>4</v>
      </c>
      <c r="I406" s="6">
        <v>153.04300000000001</v>
      </c>
      <c r="J406" s="12">
        <f t="shared" si="11"/>
        <v>0</v>
      </c>
    </row>
    <row r="407" spans="1:10">
      <c r="A407" s="13" t="s">
        <v>4434</v>
      </c>
      <c r="B407" s="14">
        <v>662545138541</v>
      </c>
      <c r="C407" s="62" t="s">
        <v>20865</v>
      </c>
      <c r="D407" s="15" t="s">
        <v>9</v>
      </c>
      <c r="E407" s="71" t="s">
        <v>4449</v>
      </c>
      <c r="F407" s="16" t="s">
        <v>4455</v>
      </c>
      <c r="G407" s="17">
        <v>8</v>
      </c>
      <c r="H407" s="17">
        <v>2</v>
      </c>
      <c r="I407" s="6">
        <v>257.52100000000002</v>
      </c>
      <c r="J407" s="12">
        <f t="shared" si="11"/>
        <v>0</v>
      </c>
    </row>
    <row r="408" spans="1:10">
      <c r="A408" s="13" t="s">
        <v>4438</v>
      </c>
      <c r="B408" s="14">
        <v>662545138558</v>
      </c>
      <c r="C408" s="62" t="s">
        <v>20865</v>
      </c>
      <c r="D408" s="15" t="s">
        <v>5</v>
      </c>
      <c r="E408" s="71" t="s">
        <v>4461</v>
      </c>
      <c r="F408" s="16" t="s">
        <v>4462</v>
      </c>
      <c r="G408" s="17">
        <v>80</v>
      </c>
      <c r="H408" s="17">
        <v>10</v>
      </c>
      <c r="I408" s="6">
        <v>23.254000000000001</v>
      </c>
      <c r="J408" s="12">
        <f t="shared" si="11"/>
        <v>0</v>
      </c>
    </row>
    <row r="409" spans="1:10">
      <c r="A409" s="13" t="s">
        <v>4440</v>
      </c>
      <c r="B409" s="14">
        <v>662545138565</v>
      </c>
      <c r="C409" s="62" t="s">
        <v>20865</v>
      </c>
      <c r="D409" s="15" t="s">
        <v>6</v>
      </c>
      <c r="E409" s="71" t="s">
        <v>4461</v>
      </c>
      <c r="F409" s="16" t="s">
        <v>4463</v>
      </c>
      <c r="G409" s="17">
        <v>64</v>
      </c>
      <c r="H409" s="17">
        <v>8</v>
      </c>
      <c r="I409" s="6">
        <v>37.015000000000001</v>
      </c>
      <c r="J409" s="12">
        <f t="shared" si="11"/>
        <v>0</v>
      </c>
    </row>
    <row r="410" spans="1:10">
      <c r="A410" s="13" t="s">
        <v>4441</v>
      </c>
      <c r="B410" s="14">
        <v>662545138572</v>
      </c>
      <c r="C410" s="62" t="s">
        <v>20865</v>
      </c>
      <c r="D410" s="15" t="s">
        <v>7</v>
      </c>
      <c r="E410" s="71" t="s">
        <v>4461</v>
      </c>
      <c r="F410" s="16" t="s">
        <v>4464</v>
      </c>
      <c r="G410" s="17">
        <v>48</v>
      </c>
      <c r="H410" s="17">
        <v>6</v>
      </c>
      <c r="I410" s="6">
        <v>65.802000000000007</v>
      </c>
      <c r="J410" s="12">
        <f t="shared" si="11"/>
        <v>0</v>
      </c>
    </row>
    <row r="411" spans="1:10" ht="25.5">
      <c r="A411" s="13" t="s">
        <v>4442</v>
      </c>
      <c r="B411" s="14">
        <v>662545138589</v>
      </c>
      <c r="C411" s="62" t="s">
        <v>20865</v>
      </c>
      <c r="D411" s="15" t="s">
        <v>1</v>
      </c>
      <c r="E411" s="71" t="s">
        <v>4461</v>
      </c>
      <c r="F411" s="16" t="s">
        <v>4465</v>
      </c>
      <c r="G411" s="17">
        <v>24</v>
      </c>
      <c r="H411" s="17">
        <v>6</v>
      </c>
      <c r="I411" s="6">
        <v>110.825</v>
      </c>
      <c r="J411" s="12">
        <f t="shared" si="11"/>
        <v>0</v>
      </c>
    </row>
    <row r="412" spans="1:10" ht="25.5">
      <c r="A412" s="13" t="s">
        <v>4443</v>
      </c>
      <c r="B412" s="14">
        <v>662545138596</v>
      </c>
      <c r="C412" s="62" t="s">
        <v>20865</v>
      </c>
      <c r="D412" s="15" t="s">
        <v>8</v>
      </c>
      <c r="E412" s="71" t="s">
        <v>4461</v>
      </c>
      <c r="F412" s="16" t="s">
        <v>4466</v>
      </c>
      <c r="G412" s="17">
        <v>16</v>
      </c>
      <c r="H412" s="17">
        <v>4</v>
      </c>
      <c r="I412" s="6">
        <v>162.602</v>
      </c>
      <c r="J412" s="12">
        <f t="shared" si="11"/>
        <v>0</v>
      </c>
    </row>
    <row r="413" spans="1:10">
      <c r="A413" s="13" t="s">
        <v>4444</v>
      </c>
      <c r="B413" s="14">
        <v>662545138602</v>
      </c>
      <c r="C413" s="62" t="s">
        <v>20865</v>
      </c>
      <c r="D413" s="15" t="s">
        <v>9</v>
      </c>
      <c r="E413" s="71" t="s">
        <v>4461</v>
      </c>
      <c r="F413" s="16" t="s">
        <v>4467</v>
      </c>
      <c r="G413" s="17">
        <v>8</v>
      </c>
      <c r="H413" s="17">
        <v>2</v>
      </c>
      <c r="I413" s="6">
        <v>276.166</v>
      </c>
      <c r="J413" s="12">
        <f t="shared" si="11"/>
        <v>0</v>
      </c>
    </row>
    <row r="414" spans="1:10" s="1" customFormat="1">
      <c r="A414" s="7" t="s">
        <v>4468</v>
      </c>
      <c r="B414" s="8">
        <v>662545137872</v>
      </c>
      <c r="C414" s="62" t="s">
        <v>20865</v>
      </c>
      <c r="D414" s="9" t="s">
        <v>5</v>
      </c>
      <c r="E414" s="9" t="s">
        <v>15</v>
      </c>
      <c r="F414" s="10" t="s">
        <v>4469</v>
      </c>
      <c r="G414" s="11">
        <v>120</v>
      </c>
      <c r="H414" s="11">
        <v>20</v>
      </c>
      <c r="I414" s="150">
        <v>26.196999999999999</v>
      </c>
      <c r="J414" s="12">
        <f t="shared" si="11"/>
        <v>0</v>
      </c>
    </row>
    <row r="415" spans="1:10" s="1" customFormat="1">
      <c r="A415" s="7" t="s">
        <v>4470</v>
      </c>
      <c r="B415" s="8">
        <v>662545137889</v>
      </c>
      <c r="C415" s="62" t="s">
        <v>20865</v>
      </c>
      <c r="D415" s="9" t="s">
        <v>6</v>
      </c>
      <c r="E415" s="9" t="s">
        <v>15</v>
      </c>
      <c r="F415" s="10" t="s">
        <v>4471</v>
      </c>
      <c r="G415" s="11">
        <v>96</v>
      </c>
      <c r="H415" s="11">
        <v>8</v>
      </c>
      <c r="I415" s="150">
        <v>31.901</v>
      </c>
      <c r="J415" s="12">
        <f t="shared" si="11"/>
        <v>0</v>
      </c>
    </row>
    <row r="416" spans="1:10" s="1" customFormat="1">
      <c r="A416" s="7" t="s">
        <v>4472</v>
      </c>
      <c r="B416" s="8">
        <v>662545137896</v>
      </c>
      <c r="C416" s="62" t="s">
        <v>20865</v>
      </c>
      <c r="D416" s="9" t="s">
        <v>7</v>
      </c>
      <c r="E416" s="9" t="s">
        <v>15</v>
      </c>
      <c r="F416" s="10" t="s">
        <v>4473</v>
      </c>
      <c r="G416" s="11">
        <v>60</v>
      </c>
      <c r="H416" s="11">
        <v>10</v>
      </c>
      <c r="I416" s="150">
        <v>43.343499999999999</v>
      </c>
      <c r="J416" s="12">
        <f t="shared" si="11"/>
        <v>0</v>
      </c>
    </row>
    <row r="417" spans="1:10" s="1" customFormat="1">
      <c r="A417" s="7" t="s">
        <v>4474</v>
      </c>
      <c r="B417" s="8">
        <v>662545137902</v>
      </c>
      <c r="C417" s="62" t="s">
        <v>20865</v>
      </c>
      <c r="D417" s="9" t="s">
        <v>1</v>
      </c>
      <c r="E417" s="9" t="s">
        <v>15</v>
      </c>
      <c r="F417" s="10" t="s">
        <v>4475</v>
      </c>
      <c r="G417" s="11">
        <v>48</v>
      </c>
      <c r="H417" s="11">
        <v>8</v>
      </c>
      <c r="I417" s="6">
        <v>69.367999999999995</v>
      </c>
      <c r="J417" s="12">
        <f t="shared" si="11"/>
        <v>0</v>
      </c>
    </row>
    <row r="418" spans="1:10" s="1" customFormat="1">
      <c r="A418" s="7" t="s">
        <v>4476</v>
      </c>
      <c r="B418" s="8">
        <v>662545137919</v>
      </c>
      <c r="C418" s="62" t="s">
        <v>20865</v>
      </c>
      <c r="D418" s="9" t="s">
        <v>8</v>
      </c>
      <c r="E418" s="9" t="s">
        <v>15</v>
      </c>
      <c r="F418" s="10" t="s">
        <v>4477</v>
      </c>
      <c r="G418" s="11">
        <v>24</v>
      </c>
      <c r="H418" s="11">
        <v>2</v>
      </c>
      <c r="I418" s="6">
        <v>95.116500000000002</v>
      </c>
      <c r="J418" s="12">
        <f t="shared" si="11"/>
        <v>0</v>
      </c>
    </row>
    <row r="419" spans="1:10" s="1" customFormat="1">
      <c r="A419" s="7" t="s">
        <v>4478</v>
      </c>
      <c r="B419" s="8">
        <v>662545137926</v>
      </c>
      <c r="C419" s="62" t="s">
        <v>20865</v>
      </c>
      <c r="D419" s="9" t="s">
        <v>9</v>
      </c>
      <c r="E419" s="9" t="s">
        <v>15</v>
      </c>
      <c r="F419" s="10" t="s">
        <v>4479</v>
      </c>
      <c r="G419" s="11">
        <v>18</v>
      </c>
      <c r="H419" s="11">
        <v>3</v>
      </c>
      <c r="I419" s="6">
        <v>138.22999999999999</v>
      </c>
      <c r="J419" s="12">
        <f t="shared" si="11"/>
        <v>0</v>
      </c>
    </row>
    <row r="420" spans="1:10" s="1" customFormat="1">
      <c r="A420" s="13" t="s">
        <v>1512</v>
      </c>
      <c r="B420" s="14">
        <v>662545092768</v>
      </c>
      <c r="C420" s="62" t="s">
        <v>20865</v>
      </c>
      <c r="D420" s="17" t="s">
        <v>29</v>
      </c>
      <c r="E420" s="17" t="s">
        <v>15</v>
      </c>
      <c r="F420" s="87" t="s">
        <v>6100</v>
      </c>
      <c r="G420" s="17">
        <v>150</v>
      </c>
      <c r="H420" s="17">
        <v>26</v>
      </c>
      <c r="I420" s="6">
        <v>43.136499999999998</v>
      </c>
      <c r="J420" s="12">
        <f t="shared" si="11"/>
        <v>0</v>
      </c>
    </row>
    <row r="421" spans="1:10" s="1" customFormat="1">
      <c r="A421" s="13" t="s">
        <v>1516</v>
      </c>
      <c r="B421" s="14">
        <v>662545092775</v>
      </c>
      <c r="C421" s="62" t="s">
        <v>20865</v>
      </c>
      <c r="D421" s="17" t="s">
        <v>35</v>
      </c>
      <c r="E421" s="17" t="s">
        <v>15</v>
      </c>
      <c r="F421" s="87" t="s">
        <v>6101</v>
      </c>
      <c r="G421" s="17">
        <v>108</v>
      </c>
      <c r="H421" s="17">
        <v>19</v>
      </c>
      <c r="I421" s="6">
        <v>57.476999999999997</v>
      </c>
      <c r="J421" s="12">
        <f t="shared" si="11"/>
        <v>0</v>
      </c>
    </row>
    <row r="422" spans="1:10" s="1" customFormat="1">
      <c r="A422" s="13" t="s">
        <v>1519</v>
      </c>
      <c r="B422" s="14">
        <v>662545092782</v>
      </c>
      <c r="C422" s="62" t="s">
        <v>20865</v>
      </c>
      <c r="D422" s="17" t="s">
        <v>38</v>
      </c>
      <c r="E422" s="17" t="s">
        <v>15</v>
      </c>
      <c r="F422" s="87" t="s">
        <v>6102</v>
      </c>
      <c r="G422" s="17">
        <v>72</v>
      </c>
      <c r="H422" s="17">
        <v>13</v>
      </c>
      <c r="I422" s="6">
        <v>81.776499999999999</v>
      </c>
      <c r="J422" s="12">
        <f t="shared" si="11"/>
        <v>0</v>
      </c>
    </row>
    <row r="423" spans="1:10" s="1" customFormat="1">
      <c r="A423" s="13" t="s">
        <v>1521</v>
      </c>
      <c r="B423" s="14">
        <v>662545092799</v>
      </c>
      <c r="C423" s="62" t="s">
        <v>20865</v>
      </c>
      <c r="D423" s="17" t="s">
        <v>43</v>
      </c>
      <c r="E423" s="17" t="s">
        <v>15</v>
      </c>
      <c r="F423" s="87" t="s">
        <v>6103</v>
      </c>
      <c r="G423" s="17">
        <v>48</v>
      </c>
      <c r="H423" s="17">
        <v>9</v>
      </c>
      <c r="I423" s="6">
        <v>112.01</v>
      </c>
      <c r="J423" s="12">
        <f t="shared" si="11"/>
        <v>0</v>
      </c>
    </row>
    <row r="424" spans="1:10" s="1" customFormat="1">
      <c r="A424" s="13" t="s">
        <v>1523</v>
      </c>
      <c r="B424" s="14">
        <v>662545092805</v>
      </c>
      <c r="C424" s="62" t="s">
        <v>20865</v>
      </c>
      <c r="D424" s="17" t="s">
        <v>47</v>
      </c>
      <c r="E424" s="17" t="s">
        <v>15</v>
      </c>
      <c r="F424" s="87" t="s">
        <v>6104</v>
      </c>
      <c r="G424" s="17">
        <v>36</v>
      </c>
      <c r="H424" s="17">
        <v>7</v>
      </c>
      <c r="I424" s="6">
        <v>155.8135</v>
      </c>
      <c r="J424" s="12">
        <f t="shared" si="11"/>
        <v>0</v>
      </c>
    </row>
    <row r="425" spans="1:10" s="1" customFormat="1">
      <c r="A425" s="13" t="s">
        <v>1525</v>
      </c>
      <c r="B425" s="14">
        <v>662545092812</v>
      </c>
      <c r="C425" s="62" t="s">
        <v>20865</v>
      </c>
      <c r="D425" s="17" t="s">
        <v>50</v>
      </c>
      <c r="E425" s="17" t="s">
        <v>15</v>
      </c>
      <c r="F425" s="87" t="s">
        <v>6105</v>
      </c>
      <c r="G425" s="17">
        <v>18</v>
      </c>
      <c r="H425" s="17">
        <v>4</v>
      </c>
      <c r="I425" s="6">
        <v>226.33150000000001</v>
      </c>
      <c r="J425" s="12">
        <f t="shared" si="11"/>
        <v>0</v>
      </c>
    </row>
    <row r="426" spans="1:10" s="1" customFormat="1">
      <c r="A426" s="7" t="s">
        <v>4513</v>
      </c>
      <c r="B426" s="8" t="s">
        <v>4514</v>
      </c>
      <c r="C426" s="62" t="s">
        <v>20865</v>
      </c>
      <c r="D426" s="9" t="s">
        <v>3213</v>
      </c>
      <c r="E426" s="9" t="s">
        <v>4515</v>
      </c>
      <c r="F426" s="10" t="s">
        <v>4516</v>
      </c>
      <c r="G426" s="11">
        <v>120</v>
      </c>
      <c r="H426" s="11">
        <v>1</v>
      </c>
      <c r="I426" s="6">
        <v>20.977</v>
      </c>
      <c r="J426" s="12">
        <f t="shared" si="11"/>
        <v>0</v>
      </c>
    </row>
    <row r="427" spans="1:10" s="1" customFormat="1">
      <c r="A427" s="7" t="s">
        <v>4517</v>
      </c>
      <c r="B427" s="8" t="s">
        <v>4518</v>
      </c>
      <c r="C427" s="62" t="s">
        <v>20865</v>
      </c>
      <c r="D427" s="9" t="s">
        <v>3080</v>
      </c>
      <c r="E427" s="9" t="s">
        <v>4515</v>
      </c>
      <c r="F427" s="10" t="s">
        <v>4519</v>
      </c>
      <c r="G427" s="11">
        <v>120</v>
      </c>
      <c r="H427" s="11">
        <v>1</v>
      </c>
      <c r="I427" s="6">
        <v>21.626000000000001</v>
      </c>
      <c r="J427" s="12">
        <f t="shared" si="11"/>
        <v>0</v>
      </c>
    </row>
    <row r="428" spans="1:10" s="1" customFormat="1">
      <c r="A428" s="7" t="s">
        <v>4520</v>
      </c>
      <c r="B428" s="8" t="s">
        <v>4521</v>
      </c>
      <c r="C428" s="62" t="s">
        <v>20865</v>
      </c>
      <c r="D428" s="9" t="s">
        <v>3213</v>
      </c>
      <c r="E428" s="9" t="s">
        <v>4515</v>
      </c>
      <c r="F428" s="10" t="s">
        <v>4522</v>
      </c>
      <c r="G428" s="11">
        <v>120</v>
      </c>
      <c r="H428" s="11">
        <v>1</v>
      </c>
      <c r="I428" s="6">
        <v>20.977</v>
      </c>
      <c r="J428" s="12">
        <f t="shared" si="11"/>
        <v>0</v>
      </c>
    </row>
    <row r="429" spans="1:10" s="1" customFormat="1">
      <c r="A429" s="7" t="s">
        <v>4523</v>
      </c>
      <c r="B429" s="8" t="s">
        <v>4524</v>
      </c>
      <c r="C429" s="62" t="s">
        <v>20865</v>
      </c>
      <c r="D429" s="9" t="s">
        <v>3080</v>
      </c>
      <c r="E429" s="9" t="s">
        <v>4515</v>
      </c>
      <c r="F429" s="10" t="s">
        <v>4525</v>
      </c>
      <c r="G429" s="11">
        <v>120</v>
      </c>
      <c r="H429" s="11">
        <v>1</v>
      </c>
      <c r="I429" s="6">
        <v>21.626000000000001</v>
      </c>
      <c r="J429" s="12">
        <f t="shared" si="11"/>
        <v>0</v>
      </c>
    </row>
    <row r="430" spans="1:10">
      <c r="A430" s="13" t="s">
        <v>6106</v>
      </c>
      <c r="B430" s="14">
        <v>662545138473</v>
      </c>
      <c r="C430" s="62" t="s">
        <v>20865</v>
      </c>
      <c r="D430" s="71" t="s">
        <v>6</v>
      </c>
      <c r="E430" s="71" t="s">
        <v>15</v>
      </c>
      <c r="F430" s="16" t="s">
        <v>6107</v>
      </c>
      <c r="G430" s="17">
        <v>18</v>
      </c>
      <c r="H430" s="17">
        <v>1</v>
      </c>
      <c r="I430" s="6">
        <v>99.24</v>
      </c>
      <c r="J430" s="12">
        <f t="shared" si="11"/>
        <v>0</v>
      </c>
    </row>
    <row r="431" spans="1:10" s="1" customFormat="1">
      <c r="A431" s="282" t="s">
        <v>6108</v>
      </c>
      <c r="B431" s="14">
        <v>662545116921</v>
      </c>
      <c r="C431" s="62" t="s">
        <v>20865</v>
      </c>
      <c r="D431" s="17" t="s">
        <v>7</v>
      </c>
      <c r="E431" s="17" t="s">
        <v>5560</v>
      </c>
      <c r="F431" s="87" t="s">
        <v>6109</v>
      </c>
      <c r="G431" s="17">
        <v>1</v>
      </c>
      <c r="H431" s="17">
        <v>0</v>
      </c>
      <c r="I431" s="6">
        <v>299.85000000000002</v>
      </c>
      <c r="J431" s="12">
        <f t="shared" si="11"/>
        <v>0</v>
      </c>
    </row>
    <row r="432" spans="1:10" s="1" customFormat="1">
      <c r="A432" s="282" t="s">
        <v>6110</v>
      </c>
      <c r="B432" s="14">
        <v>662545122724</v>
      </c>
      <c r="C432" s="62" t="s">
        <v>20865</v>
      </c>
      <c r="D432" s="17" t="s">
        <v>1</v>
      </c>
      <c r="E432" s="17" t="s">
        <v>5560</v>
      </c>
      <c r="F432" s="87" t="s">
        <v>6111</v>
      </c>
      <c r="G432" s="17">
        <v>1</v>
      </c>
      <c r="H432" s="17">
        <v>0</v>
      </c>
      <c r="I432" s="6">
        <v>322.58999999999997</v>
      </c>
      <c r="J432" s="12">
        <f t="shared" si="11"/>
        <v>0</v>
      </c>
    </row>
    <row r="433" spans="1:10" s="1" customFormat="1" ht="25.5">
      <c r="A433" s="13" t="s">
        <v>6112</v>
      </c>
      <c r="B433" s="14">
        <v>662545117027</v>
      </c>
      <c r="C433" s="62" t="s">
        <v>20865</v>
      </c>
      <c r="D433" s="17" t="s">
        <v>7</v>
      </c>
      <c r="E433" s="17" t="s">
        <v>5560</v>
      </c>
      <c r="F433" s="87" t="s">
        <v>6113</v>
      </c>
      <c r="G433" s="17">
        <v>1</v>
      </c>
      <c r="H433" s="17">
        <v>0</v>
      </c>
      <c r="I433" s="6">
        <v>948.47</v>
      </c>
      <c r="J433" s="12">
        <f t="shared" si="11"/>
        <v>0</v>
      </c>
    </row>
    <row r="434" spans="1:10" s="1" customFormat="1" ht="25.5">
      <c r="A434" s="13" t="s">
        <v>6114</v>
      </c>
      <c r="B434" s="14">
        <v>662545118451</v>
      </c>
      <c r="C434" s="62" t="s">
        <v>20865</v>
      </c>
      <c r="D434" s="17" t="s">
        <v>1</v>
      </c>
      <c r="E434" s="17" t="s">
        <v>5560</v>
      </c>
      <c r="F434" s="87" t="s">
        <v>6115</v>
      </c>
      <c r="G434" s="17">
        <v>1</v>
      </c>
      <c r="H434" s="17">
        <v>0</v>
      </c>
      <c r="I434" s="6">
        <v>991.16</v>
      </c>
      <c r="J434" s="12">
        <f t="shared" ref="J434:J460" si="12">I434*$J$4</f>
        <v>0</v>
      </c>
    </row>
    <row r="435" spans="1:10" s="1" customFormat="1" ht="25.5">
      <c r="A435" s="13" t="s">
        <v>6116</v>
      </c>
      <c r="B435" s="14">
        <v>662545126487</v>
      </c>
      <c r="C435" s="62" t="s">
        <v>20865</v>
      </c>
      <c r="D435" s="17" t="s">
        <v>8</v>
      </c>
      <c r="E435" s="17" t="s">
        <v>5560</v>
      </c>
      <c r="F435" s="87" t="s">
        <v>6117</v>
      </c>
      <c r="G435" s="17">
        <v>0</v>
      </c>
      <c r="H435" s="17">
        <v>0</v>
      </c>
      <c r="I435" s="6">
        <v>1337.35</v>
      </c>
      <c r="J435" s="12">
        <f t="shared" si="12"/>
        <v>0</v>
      </c>
    </row>
    <row r="436" spans="1:10" s="1" customFormat="1" ht="25.5">
      <c r="A436" s="13" t="s">
        <v>6118</v>
      </c>
      <c r="B436" s="14">
        <v>662545068695</v>
      </c>
      <c r="C436" s="62" t="s">
        <v>20865</v>
      </c>
      <c r="D436" s="17" t="s">
        <v>7</v>
      </c>
      <c r="E436" s="17" t="s">
        <v>6119</v>
      </c>
      <c r="F436" s="87" t="s">
        <v>6120</v>
      </c>
      <c r="G436" s="17">
        <v>1</v>
      </c>
      <c r="H436" s="17">
        <v>0</v>
      </c>
      <c r="I436" s="6">
        <v>183.33</v>
      </c>
      <c r="J436" s="12">
        <f t="shared" si="12"/>
        <v>0</v>
      </c>
    </row>
    <row r="437" spans="1:10" s="1" customFormat="1" ht="25.5">
      <c r="A437" s="13" t="s">
        <v>6121</v>
      </c>
      <c r="B437" s="14">
        <v>662545068701</v>
      </c>
      <c r="C437" s="62" t="s">
        <v>20865</v>
      </c>
      <c r="D437" s="17" t="s">
        <v>1</v>
      </c>
      <c r="E437" s="17" t="s">
        <v>6119</v>
      </c>
      <c r="F437" s="87" t="s">
        <v>6122</v>
      </c>
      <c r="G437" s="17">
        <v>1</v>
      </c>
      <c r="H437" s="17">
        <v>0</v>
      </c>
      <c r="I437" s="6">
        <v>261.98</v>
      </c>
      <c r="J437" s="12">
        <f t="shared" si="12"/>
        <v>0</v>
      </c>
    </row>
    <row r="438" spans="1:10" s="1" customFormat="1" ht="25.5">
      <c r="A438" s="13" t="s">
        <v>6123</v>
      </c>
      <c r="B438" s="14">
        <v>662545068718</v>
      </c>
      <c r="C438" s="62" t="s">
        <v>20865</v>
      </c>
      <c r="D438" s="17" t="s">
        <v>8</v>
      </c>
      <c r="E438" s="17" t="s">
        <v>6119</v>
      </c>
      <c r="F438" s="87" t="s">
        <v>6124</v>
      </c>
      <c r="G438" s="17">
        <v>1</v>
      </c>
      <c r="H438" s="17">
        <v>0</v>
      </c>
      <c r="I438" s="6">
        <v>503.09</v>
      </c>
      <c r="J438" s="12">
        <f t="shared" si="12"/>
        <v>0</v>
      </c>
    </row>
    <row r="439" spans="1:10" s="1" customFormat="1">
      <c r="A439" s="13" t="s">
        <v>6125</v>
      </c>
      <c r="B439" s="14">
        <v>662545069845</v>
      </c>
      <c r="C439" s="62" t="s">
        <v>20865</v>
      </c>
      <c r="D439" s="17" t="s">
        <v>35</v>
      </c>
      <c r="E439" s="17" t="s">
        <v>5560</v>
      </c>
      <c r="F439" s="87" t="s">
        <v>6126</v>
      </c>
      <c r="G439" s="17" t="s">
        <v>6127</v>
      </c>
      <c r="H439" s="17">
        <v>0</v>
      </c>
      <c r="I439" s="6">
        <v>46.02</v>
      </c>
      <c r="J439" s="12">
        <f t="shared" si="12"/>
        <v>0</v>
      </c>
    </row>
    <row r="440" spans="1:10" s="1" customFormat="1">
      <c r="A440" s="13" t="s">
        <v>6128</v>
      </c>
      <c r="B440" s="14">
        <v>662545069906</v>
      </c>
      <c r="C440" s="62" t="s">
        <v>20865</v>
      </c>
      <c r="D440" s="17" t="s">
        <v>38</v>
      </c>
      <c r="E440" s="17" t="s">
        <v>5560</v>
      </c>
      <c r="F440" s="87" t="s">
        <v>6129</v>
      </c>
      <c r="G440" s="17" t="s">
        <v>6127</v>
      </c>
      <c r="H440" s="17">
        <v>0</v>
      </c>
      <c r="I440" s="6">
        <v>60.55</v>
      </c>
      <c r="J440" s="12">
        <f t="shared" si="12"/>
        <v>0</v>
      </c>
    </row>
    <row r="441" spans="1:10" s="1" customFormat="1" ht="25.5">
      <c r="A441" s="13" t="s">
        <v>6130</v>
      </c>
      <c r="B441" s="14">
        <v>662545118505</v>
      </c>
      <c r="C441" s="62" t="s">
        <v>20865</v>
      </c>
      <c r="D441" s="17" t="s">
        <v>43</v>
      </c>
      <c r="E441" s="17" t="s">
        <v>5560</v>
      </c>
      <c r="F441" s="87" t="s">
        <v>6131</v>
      </c>
      <c r="G441" s="17" t="s">
        <v>6127</v>
      </c>
      <c r="H441" s="17">
        <v>0</v>
      </c>
      <c r="I441" s="6">
        <v>82.34</v>
      </c>
      <c r="J441" s="12">
        <f t="shared" si="12"/>
        <v>0</v>
      </c>
    </row>
    <row r="442" spans="1:10" s="1" customFormat="1" ht="25.5">
      <c r="A442" s="13" t="s">
        <v>6132</v>
      </c>
      <c r="B442" s="14">
        <v>662545115733</v>
      </c>
      <c r="C442" s="62" t="s">
        <v>20865</v>
      </c>
      <c r="D442" s="17" t="s">
        <v>47</v>
      </c>
      <c r="E442" s="17" t="s">
        <v>5560</v>
      </c>
      <c r="F442" s="87" t="s">
        <v>6133</v>
      </c>
      <c r="G442" s="17" t="s">
        <v>6127</v>
      </c>
      <c r="H442" s="17">
        <v>0</v>
      </c>
      <c r="I442" s="6">
        <v>119.87</v>
      </c>
      <c r="J442" s="12">
        <f t="shared" si="12"/>
        <v>0</v>
      </c>
    </row>
    <row r="443" spans="1:10" s="1" customFormat="1" ht="38.25">
      <c r="A443" s="13" t="s">
        <v>6134</v>
      </c>
      <c r="B443" s="14">
        <v>662545069654</v>
      </c>
      <c r="C443" s="62" t="s">
        <v>20865</v>
      </c>
      <c r="D443" s="17" t="s">
        <v>6</v>
      </c>
      <c r="E443" s="17" t="s">
        <v>5560</v>
      </c>
      <c r="F443" s="87" t="s">
        <v>6135</v>
      </c>
      <c r="G443" s="17">
        <v>1</v>
      </c>
      <c r="H443" s="17">
        <v>0</v>
      </c>
      <c r="I443" s="6">
        <v>336.61</v>
      </c>
      <c r="J443" s="12">
        <f t="shared" si="12"/>
        <v>0</v>
      </c>
    </row>
    <row r="444" spans="1:10" ht="38.25">
      <c r="A444" s="13" t="s">
        <v>6136</v>
      </c>
      <c r="B444" s="14">
        <v>662545069715</v>
      </c>
      <c r="C444" s="62" t="s">
        <v>20865</v>
      </c>
      <c r="D444" s="71" t="s">
        <v>7</v>
      </c>
      <c r="E444" s="71" t="s">
        <v>5560</v>
      </c>
      <c r="F444" s="16" t="s">
        <v>6137</v>
      </c>
      <c r="G444" s="17">
        <v>1</v>
      </c>
      <c r="H444" s="17">
        <v>0</v>
      </c>
      <c r="I444" s="6">
        <v>429.85</v>
      </c>
      <c r="J444" s="12">
        <f t="shared" si="12"/>
        <v>0</v>
      </c>
    </row>
    <row r="445" spans="1:10" ht="38.25">
      <c r="A445" s="13" t="s">
        <v>6138</v>
      </c>
      <c r="B445" s="14">
        <v>662545118512</v>
      </c>
      <c r="C445" s="62" t="s">
        <v>20865</v>
      </c>
      <c r="D445" s="71" t="s">
        <v>1</v>
      </c>
      <c r="E445" s="71" t="s">
        <v>5560</v>
      </c>
      <c r="F445" s="16" t="s">
        <v>6139</v>
      </c>
      <c r="G445" s="17">
        <v>1</v>
      </c>
      <c r="H445" s="17">
        <v>0</v>
      </c>
      <c r="I445" s="6">
        <v>451.64</v>
      </c>
      <c r="J445" s="12">
        <f t="shared" si="12"/>
        <v>0</v>
      </c>
    </row>
    <row r="446" spans="1:10" ht="38.25">
      <c r="A446" s="13" t="s">
        <v>6140</v>
      </c>
      <c r="B446" s="14">
        <v>662545126500</v>
      </c>
      <c r="C446" s="62" t="s">
        <v>20865</v>
      </c>
      <c r="D446" s="71" t="s">
        <v>8</v>
      </c>
      <c r="E446" s="71" t="s">
        <v>5560</v>
      </c>
      <c r="F446" s="16" t="s">
        <v>6141</v>
      </c>
      <c r="G446" s="17">
        <v>1</v>
      </c>
      <c r="H446" s="17">
        <v>0</v>
      </c>
      <c r="I446" s="6">
        <v>573.94000000000005</v>
      </c>
      <c r="J446" s="12">
        <f t="shared" si="12"/>
        <v>0</v>
      </c>
    </row>
    <row r="447" spans="1:10">
      <c r="A447" s="13" t="s">
        <v>20807</v>
      </c>
      <c r="B447" s="14">
        <v>662545138404</v>
      </c>
      <c r="C447" s="62" t="s">
        <v>20865</v>
      </c>
      <c r="D447" s="71" t="s">
        <v>5</v>
      </c>
      <c r="E447" s="71" t="s">
        <v>5560</v>
      </c>
      <c r="F447" s="16" t="s">
        <v>20809</v>
      </c>
      <c r="G447" s="17">
        <v>48</v>
      </c>
      <c r="H447" s="17">
        <v>12</v>
      </c>
      <c r="I447" s="6">
        <v>17.664000000000001</v>
      </c>
      <c r="J447" s="12">
        <f t="shared" si="12"/>
        <v>0</v>
      </c>
    </row>
    <row r="448" spans="1:10">
      <c r="A448" s="13" t="s">
        <v>20810</v>
      </c>
      <c r="B448" s="14">
        <v>662545138411</v>
      </c>
      <c r="C448" s="62" t="s">
        <v>20865</v>
      </c>
      <c r="D448" s="71" t="s">
        <v>6</v>
      </c>
      <c r="E448" s="71" t="s">
        <v>5560</v>
      </c>
      <c r="F448" s="16" t="s">
        <v>20811</v>
      </c>
      <c r="G448" s="17">
        <v>48</v>
      </c>
      <c r="H448" s="17">
        <v>8</v>
      </c>
      <c r="I448" s="6">
        <v>27.266500000000001</v>
      </c>
      <c r="J448" s="12">
        <f t="shared" si="12"/>
        <v>0</v>
      </c>
    </row>
    <row r="449" spans="1:10">
      <c r="A449" s="13" t="s">
        <v>20812</v>
      </c>
      <c r="B449" s="14">
        <v>662545138428</v>
      </c>
      <c r="C449" s="62" t="s">
        <v>20865</v>
      </c>
      <c r="D449" s="71" t="s">
        <v>7</v>
      </c>
      <c r="E449" s="71" t="s">
        <v>5560</v>
      </c>
      <c r="F449" s="16" t="s">
        <v>20813</v>
      </c>
      <c r="G449" s="17">
        <v>32</v>
      </c>
      <c r="H449" s="17">
        <v>8</v>
      </c>
      <c r="I449" s="6">
        <v>41.216000000000001</v>
      </c>
      <c r="J449" s="12">
        <f t="shared" si="12"/>
        <v>0</v>
      </c>
    </row>
    <row r="450" spans="1:10">
      <c r="A450" s="13" t="s">
        <v>20814</v>
      </c>
      <c r="B450" s="14">
        <v>662545083292</v>
      </c>
      <c r="C450" s="62" t="s">
        <v>20865</v>
      </c>
      <c r="D450" s="71" t="s">
        <v>1</v>
      </c>
      <c r="E450" s="71" t="s">
        <v>5560</v>
      </c>
      <c r="F450" s="16" t="s">
        <v>20815</v>
      </c>
      <c r="G450" s="17">
        <v>24</v>
      </c>
      <c r="H450" s="17">
        <v>6</v>
      </c>
      <c r="I450" s="6">
        <v>62.640500000000003</v>
      </c>
      <c r="J450" s="12">
        <f t="shared" si="12"/>
        <v>0</v>
      </c>
    </row>
    <row r="451" spans="1:10">
      <c r="A451" s="13" t="s">
        <v>20816</v>
      </c>
      <c r="B451" s="14">
        <v>662545083308</v>
      </c>
      <c r="C451" s="62" t="s">
        <v>20865</v>
      </c>
      <c r="D451" s="71" t="s">
        <v>8</v>
      </c>
      <c r="E451" s="71" t="s">
        <v>5560</v>
      </c>
      <c r="F451" s="16" t="s">
        <v>20817</v>
      </c>
      <c r="G451" s="17">
        <v>16</v>
      </c>
      <c r="H451" s="17">
        <v>4</v>
      </c>
      <c r="I451" s="6">
        <v>107.01900000000001</v>
      </c>
      <c r="J451" s="12">
        <f t="shared" si="12"/>
        <v>0</v>
      </c>
    </row>
    <row r="452" spans="1:10">
      <c r="A452" s="13" t="s">
        <v>20818</v>
      </c>
      <c r="B452" s="14">
        <v>662545138459</v>
      </c>
      <c r="C452" s="62" t="s">
        <v>20865</v>
      </c>
      <c r="D452" s="71" t="s">
        <v>9</v>
      </c>
      <c r="E452" s="71" t="s">
        <v>5560</v>
      </c>
      <c r="F452" s="16" t="s">
        <v>20819</v>
      </c>
      <c r="G452" s="17">
        <v>8</v>
      </c>
      <c r="H452" s="17">
        <v>2</v>
      </c>
      <c r="I452" s="6">
        <v>173.21299999999999</v>
      </c>
      <c r="J452" s="12">
        <f t="shared" si="12"/>
        <v>0</v>
      </c>
    </row>
    <row r="453" spans="1:10">
      <c r="A453" s="26" t="s">
        <v>27855</v>
      </c>
      <c r="B453" s="27" t="s">
        <v>27856</v>
      </c>
      <c r="C453" s="324" t="s">
        <v>20865</v>
      </c>
      <c r="D453" s="325" t="s">
        <v>5</v>
      </c>
      <c r="E453" s="325" t="s">
        <v>5052</v>
      </c>
      <c r="F453" s="326" t="s">
        <v>27867</v>
      </c>
      <c r="G453" s="23">
        <v>10</v>
      </c>
      <c r="H453" s="23">
        <v>80</v>
      </c>
      <c r="I453" s="327">
        <v>23.3795</v>
      </c>
      <c r="J453" s="24">
        <f t="shared" si="12"/>
        <v>0</v>
      </c>
    </row>
    <row r="454" spans="1:10">
      <c r="A454" s="26" t="s">
        <v>27857</v>
      </c>
      <c r="B454" s="27" t="s">
        <v>27858</v>
      </c>
      <c r="C454" s="324" t="s">
        <v>20865</v>
      </c>
      <c r="D454" s="325" t="s">
        <v>6</v>
      </c>
      <c r="E454" s="325" t="s">
        <v>5052</v>
      </c>
      <c r="F454" s="326" t="s">
        <v>27867</v>
      </c>
      <c r="G454" s="23">
        <v>8</v>
      </c>
      <c r="H454" s="23">
        <v>64</v>
      </c>
      <c r="I454" s="327">
        <v>35.673000000000002</v>
      </c>
      <c r="J454" s="24">
        <f t="shared" si="12"/>
        <v>0</v>
      </c>
    </row>
    <row r="455" spans="1:10">
      <c r="A455" s="26" t="s">
        <v>27859</v>
      </c>
      <c r="B455" s="27" t="s">
        <v>27860</v>
      </c>
      <c r="C455" s="324" t="s">
        <v>20865</v>
      </c>
      <c r="D455" s="325" t="s">
        <v>7</v>
      </c>
      <c r="E455" s="325" t="s">
        <v>5052</v>
      </c>
      <c r="F455" s="326" t="s">
        <v>27867</v>
      </c>
      <c r="G455" s="23">
        <v>5</v>
      </c>
      <c r="H455" s="23">
        <v>40</v>
      </c>
      <c r="I455" s="327">
        <v>58.466000000000001</v>
      </c>
      <c r="J455" s="24">
        <f t="shared" si="12"/>
        <v>0</v>
      </c>
    </row>
    <row r="456" spans="1:10">
      <c r="A456" s="26" t="s">
        <v>27861</v>
      </c>
      <c r="B456" s="27" t="s">
        <v>27862</v>
      </c>
      <c r="C456" s="324" t="s">
        <v>20865</v>
      </c>
      <c r="D456" s="325" t="s">
        <v>5</v>
      </c>
      <c r="E456" s="325" t="s">
        <v>5033</v>
      </c>
      <c r="F456" s="326" t="s">
        <v>27868</v>
      </c>
      <c r="G456" s="23">
        <v>10</v>
      </c>
      <c r="H456" s="23">
        <v>80</v>
      </c>
      <c r="I456" s="327">
        <v>21.3325</v>
      </c>
      <c r="J456" s="24">
        <f t="shared" si="12"/>
        <v>0</v>
      </c>
    </row>
    <row r="457" spans="1:10">
      <c r="A457" s="26" t="s">
        <v>27863</v>
      </c>
      <c r="B457" s="27" t="s">
        <v>27864</v>
      </c>
      <c r="C457" s="324" t="s">
        <v>20865</v>
      </c>
      <c r="D457" s="325" t="s">
        <v>6</v>
      </c>
      <c r="E457" s="325" t="s">
        <v>5033</v>
      </c>
      <c r="F457" s="326" t="s">
        <v>27868</v>
      </c>
      <c r="G457" s="23">
        <v>8</v>
      </c>
      <c r="H457" s="23">
        <v>64</v>
      </c>
      <c r="I457" s="327">
        <v>33.913499999999999</v>
      </c>
      <c r="J457" s="24">
        <f t="shared" si="12"/>
        <v>0</v>
      </c>
    </row>
    <row r="458" spans="1:10">
      <c r="A458" s="26" t="s">
        <v>27865</v>
      </c>
      <c r="B458" s="27" t="s">
        <v>27866</v>
      </c>
      <c r="C458" s="324" t="s">
        <v>20865</v>
      </c>
      <c r="D458" s="325" t="s">
        <v>7</v>
      </c>
      <c r="E458" s="325" t="s">
        <v>5033</v>
      </c>
      <c r="F458" s="326" t="s">
        <v>27868</v>
      </c>
      <c r="G458" s="23">
        <v>5</v>
      </c>
      <c r="H458" s="23">
        <v>40</v>
      </c>
      <c r="I458" s="327">
        <v>56.786999999999999</v>
      </c>
      <c r="J458" s="24">
        <f t="shared" si="12"/>
        <v>0</v>
      </c>
    </row>
    <row r="459" spans="1:10">
      <c r="A459" s="26" t="s">
        <v>27890</v>
      </c>
      <c r="B459" s="27">
        <v>662545139180</v>
      </c>
      <c r="C459" s="324" t="s">
        <v>20865</v>
      </c>
      <c r="D459" s="325" t="s">
        <v>5751</v>
      </c>
      <c r="E459" s="325" t="s">
        <v>5052</v>
      </c>
      <c r="F459" s="326" t="s">
        <v>27891</v>
      </c>
      <c r="G459" s="23">
        <v>100</v>
      </c>
      <c r="H459" s="23">
        <v>10</v>
      </c>
      <c r="I459" s="327">
        <v>15.18</v>
      </c>
      <c r="J459" s="24">
        <f t="shared" si="12"/>
        <v>0</v>
      </c>
    </row>
    <row r="460" spans="1:10">
      <c r="A460" s="26" t="s">
        <v>27892</v>
      </c>
      <c r="B460" s="27">
        <v>662545139197</v>
      </c>
      <c r="C460" s="324" t="s">
        <v>20865</v>
      </c>
      <c r="D460" s="325" t="s">
        <v>27893</v>
      </c>
      <c r="E460" s="325" t="s">
        <v>5052</v>
      </c>
      <c r="F460" s="326" t="s">
        <v>27891</v>
      </c>
      <c r="G460" s="23">
        <v>100</v>
      </c>
      <c r="H460" s="23">
        <v>10</v>
      </c>
      <c r="I460" s="327">
        <v>16.859000000000002</v>
      </c>
      <c r="J460" s="24">
        <f t="shared" si="12"/>
        <v>0</v>
      </c>
    </row>
    <row r="461" spans="1:10">
      <c r="A461" s="156" t="s">
        <v>34847</v>
      </c>
      <c r="B461" s="159" t="s">
        <v>34861</v>
      </c>
      <c r="C461" s="324" t="s">
        <v>20865</v>
      </c>
      <c r="D461" s="328" t="s">
        <v>5029</v>
      </c>
      <c r="E461" s="328" t="s">
        <v>34848</v>
      </c>
      <c r="F461" s="329" t="s">
        <v>34853</v>
      </c>
      <c r="G461" s="330">
        <v>80</v>
      </c>
      <c r="H461" s="330">
        <v>20</v>
      </c>
      <c r="I461" s="327">
        <v>30.957999999999998</v>
      </c>
      <c r="J461" s="24">
        <f t="shared" ref="J461:J466" si="13">I461*$J$3</f>
        <v>0</v>
      </c>
    </row>
    <row r="462" spans="1:10">
      <c r="A462" s="156" t="s">
        <v>34849</v>
      </c>
      <c r="B462" s="159" t="s">
        <v>34859</v>
      </c>
      <c r="C462" s="324" t="s">
        <v>20865</v>
      </c>
      <c r="D462" s="328" t="s">
        <v>5</v>
      </c>
      <c r="E462" s="328" t="s">
        <v>34848</v>
      </c>
      <c r="F462" s="329" t="s">
        <v>34855</v>
      </c>
      <c r="G462" s="330">
        <v>180</v>
      </c>
      <c r="H462" s="330">
        <v>30</v>
      </c>
      <c r="I462" s="327">
        <v>15.202999999999999</v>
      </c>
      <c r="J462" s="24">
        <f t="shared" si="13"/>
        <v>0</v>
      </c>
    </row>
    <row r="463" spans="1:10">
      <c r="A463" s="156" t="s">
        <v>34850</v>
      </c>
      <c r="B463" s="159" t="s">
        <v>34860</v>
      </c>
      <c r="C463" s="324" t="s">
        <v>20865</v>
      </c>
      <c r="D463" s="328" t="s">
        <v>6</v>
      </c>
      <c r="E463" s="328" t="s">
        <v>34848</v>
      </c>
      <c r="F463" s="329" t="s">
        <v>34856</v>
      </c>
      <c r="G463" s="330">
        <v>100</v>
      </c>
      <c r="H463" s="330">
        <v>25</v>
      </c>
      <c r="I463" s="327">
        <v>24.495000000000001</v>
      </c>
      <c r="J463" s="24">
        <f t="shared" si="13"/>
        <v>0</v>
      </c>
    </row>
    <row r="464" spans="1:10">
      <c r="A464" s="156" t="s">
        <v>34851</v>
      </c>
      <c r="B464" s="159" t="s">
        <v>34862</v>
      </c>
      <c r="C464" s="324" t="s">
        <v>20865</v>
      </c>
      <c r="D464" s="328" t="s">
        <v>5</v>
      </c>
      <c r="E464" s="328" t="s">
        <v>34854</v>
      </c>
      <c r="F464" s="329" t="s">
        <v>34857</v>
      </c>
      <c r="G464" s="330">
        <v>180</v>
      </c>
      <c r="H464" s="330">
        <v>30</v>
      </c>
      <c r="I464" s="327">
        <v>12.6845</v>
      </c>
      <c r="J464" s="24">
        <f t="shared" si="13"/>
        <v>0</v>
      </c>
    </row>
    <row r="465" spans="1:10">
      <c r="A465" s="156" t="s">
        <v>34852</v>
      </c>
      <c r="B465" s="159" t="s">
        <v>34863</v>
      </c>
      <c r="C465" s="324" t="s">
        <v>20865</v>
      </c>
      <c r="D465" s="328" t="s">
        <v>6</v>
      </c>
      <c r="E465" s="328" t="s">
        <v>34854</v>
      </c>
      <c r="F465" s="329" t="s">
        <v>34858</v>
      </c>
      <c r="G465" s="330">
        <v>100</v>
      </c>
      <c r="H465" s="330">
        <v>25</v>
      </c>
      <c r="I465" s="327">
        <v>20.539000000000001</v>
      </c>
      <c r="J465" s="24">
        <f t="shared" si="13"/>
        <v>0</v>
      </c>
    </row>
    <row r="466" spans="1:10">
      <c r="A466" s="156" t="s">
        <v>34864</v>
      </c>
      <c r="B466" s="159" t="s">
        <v>34865</v>
      </c>
      <c r="C466" s="324" t="s">
        <v>20865</v>
      </c>
      <c r="D466" s="328" t="s">
        <v>34866</v>
      </c>
      <c r="E466" s="328" t="s">
        <v>34854</v>
      </c>
      <c r="F466" s="329" t="s">
        <v>34867</v>
      </c>
      <c r="G466" s="330">
        <v>100</v>
      </c>
      <c r="H466" s="330">
        <v>25</v>
      </c>
      <c r="I466" s="327">
        <v>22.712499999999999</v>
      </c>
      <c r="J466" s="24">
        <f t="shared" si="13"/>
        <v>0</v>
      </c>
    </row>
    <row r="467" spans="1:10">
      <c r="A467" s="156" t="s">
        <v>34895</v>
      </c>
      <c r="B467" s="159">
        <v>662545140469</v>
      </c>
      <c r="C467" s="324" t="s">
        <v>20865</v>
      </c>
      <c r="D467" s="328" t="s">
        <v>5025</v>
      </c>
      <c r="E467" s="328" t="s">
        <v>34854</v>
      </c>
      <c r="F467" s="329" t="s">
        <v>34896</v>
      </c>
      <c r="G467" s="330">
        <v>100</v>
      </c>
      <c r="H467" s="330">
        <v>25</v>
      </c>
      <c r="I467" s="327">
        <v>28.37</v>
      </c>
      <c r="J467" s="24">
        <f t="shared" ref="J467" si="14">I467*$J$3</f>
        <v>0</v>
      </c>
    </row>
    <row r="468" spans="1:10">
      <c r="A468" s="156" t="s">
        <v>34897</v>
      </c>
      <c r="B468" s="159">
        <v>662545140476</v>
      </c>
      <c r="C468" s="324" t="s">
        <v>20865</v>
      </c>
      <c r="D468" s="328" t="s">
        <v>10160</v>
      </c>
      <c r="E468" s="328" t="s">
        <v>34854</v>
      </c>
      <c r="F468" s="329" t="s">
        <v>34898</v>
      </c>
      <c r="G468" s="330">
        <v>80</v>
      </c>
      <c r="H468" s="330">
        <v>20</v>
      </c>
      <c r="I468" s="327">
        <v>43.48</v>
      </c>
      <c r="J468" s="24">
        <f t="shared" ref="J468" si="15">I468*$J$3</f>
        <v>0</v>
      </c>
    </row>
    <row r="469" spans="1:10">
      <c r="A469" s="156" t="s">
        <v>34899</v>
      </c>
      <c r="B469" s="159">
        <v>662545140421</v>
      </c>
      <c r="C469" s="324" t="s">
        <v>20865</v>
      </c>
      <c r="D469" s="328" t="s">
        <v>7</v>
      </c>
      <c r="E469" s="328" t="s">
        <v>34854</v>
      </c>
      <c r="F469" s="329" t="s">
        <v>34900</v>
      </c>
      <c r="G469" s="330">
        <v>80</v>
      </c>
      <c r="H469" s="330">
        <v>20</v>
      </c>
      <c r="I469" s="327">
        <v>31.84</v>
      </c>
      <c r="J469" s="24">
        <f t="shared" ref="J469" si="16">I469*$J$3</f>
        <v>0</v>
      </c>
    </row>
    <row r="470" spans="1:10">
      <c r="A470" s="156" t="s">
        <v>34901</v>
      </c>
      <c r="B470" s="159">
        <v>662545140438</v>
      </c>
      <c r="C470" s="324" t="s">
        <v>20865</v>
      </c>
      <c r="D470" s="328" t="s">
        <v>1</v>
      </c>
      <c r="E470" s="328" t="s">
        <v>34854</v>
      </c>
      <c r="F470" s="329" t="s">
        <v>34902</v>
      </c>
      <c r="G470" s="330">
        <v>40</v>
      </c>
      <c r="H470" s="330">
        <v>20</v>
      </c>
      <c r="I470" s="327">
        <v>56.6</v>
      </c>
      <c r="J470" s="24">
        <f t="shared" ref="J470" si="17">I470*$J$3</f>
        <v>0</v>
      </c>
    </row>
    <row r="471" spans="1:10">
      <c r="A471" s="156" t="s">
        <v>34903</v>
      </c>
      <c r="B471" s="159">
        <v>662545140445</v>
      </c>
      <c r="C471" s="324" t="s">
        <v>20865</v>
      </c>
      <c r="D471" s="328" t="s">
        <v>8</v>
      </c>
      <c r="E471" s="328" t="s">
        <v>34854</v>
      </c>
      <c r="F471" s="329" t="s">
        <v>34904</v>
      </c>
      <c r="G471" s="330">
        <v>30</v>
      </c>
      <c r="H471" s="330">
        <v>15</v>
      </c>
      <c r="I471" s="327">
        <v>86.76</v>
      </c>
      <c r="J471" s="24">
        <f t="shared" ref="J471" si="18">I471*$J$3</f>
        <v>0</v>
      </c>
    </row>
    <row r="472" spans="1:10">
      <c r="A472" s="156" t="s">
        <v>34905</v>
      </c>
      <c r="B472" s="159">
        <v>662545140452</v>
      </c>
      <c r="C472" s="324" t="s">
        <v>20865</v>
      </c>
      <c r="D472" s="328" t="s">
        <v>9</v>
      </c>
      <c r="E472" s="328" t="s">
        <v>34854</v>
      </c>
      <c r="F472" s="329" t="s">
        <v>34906</v>
      </c>
      <c r="G472" s="330">
        <v>20</v>
      </c>
      <c r="H472" s="330">
        <v>10</v>
      </c>
      <c r="I472" s="327">
        <v>146.82</v>
      </c>
      <c r="J472" s="24">
        <f t="shared" ref="J472" si="19">I472*$J$3</f>
        <v>0</v>
      </c>
    </row>
    <row r="473" spans="1:10">
      <c r="A473" s="156" t="s">
        <v>34907</v>
      </c>
      <c r="B473" s="159">
        <v>662545140575</v>
      </c>
      <c r="C473" s="324" t="s">
        <v>20865</v>
      </c>
      <c r="D473" s="328" t="s">
        <v>10160</v>
      </c>
      <c r="E473" s="328" t="s">
        <v>34854</v>
      </c>
      <c r="F473" s="329" t="s">
        <v>34912</v>
      </c>
      <c r="G473" s="330">
        <v>80</v>
      </c>
      <c r="H473" s="330">
        <v>20</v>
      </c>
      <c r="I473" s="327">
        <v>26.68</v>
      </c>
      <c r="J473" s="24">
        <f t="shared" ref="J473" si="20">I473*$J$3</f>
        <v>0</v>
      </c>
    </row>
    <row r="474" spans="1:10">
      <c r="A474" s="156" t="s">
        <v>34908</v>
      </c>
      <c r="B474" s="159">
        <v>662545140582</v>
      </c>
      <c r="C474" s="324" t="s">
        <v>20865</v>
      </c>
      <c r="D474" s="328" t="s">
        <v>10055</v>
      </c>
      <c r="E474" s="328" t="s">
        <v>34848</v>
      </c>
      <c r="F474" s="329" t="s">
        <v>34911</v>
      </c>
      <c r="G474" s="330">
        <v>100</v>
      </c>
      <c r="H474" s="330">
        <v>25</v>
      </c>
      <c r="I474" s="327">
        <v>22.71</v>
      </c>
      <c r="J474" s="24">
        <f t="shared" ref="J474:J475" si="21">I474*$J$3</f>
        <v>0</v>
      </c>
    </row>
    <row r="475" spans="1:10">
      <c r="A475" s="156" t="s">
        <v>34913</v>
      </c>
      <c r="B475" s="159">
        <v>662545126364</v>
      </c>
      <c r="C475" s="324" t="s">
        <v>20865</v>
      </c>
      <c r="D475" s="328" t="s">
        <v>10055</v>
      </c>
      <c r="E475" s="328" t="s">
        <v>34848</v>
      </c>
      <c r="F475" s="329" t="s">
        <v>34910</v>
      </c>
      <c r="G475" s="330">
        <v>100</v>
      </c>
      <c r="H475" s="330">
        <v>25</v>
      </c>
      <c r="I475" s="327">
        <v>34.109000000000002</v>
      </c>
      <c r="J475" s="24">
        <f t="shared" si="21"/>
        <v>0</v>
      </c>
    </row>
    <row r="476" spans="1:10">
      <c r="A476" s="156" t="s">
        <v>34914</v>
      </c>
      <c r="B476" s="159">
        <v>662545126388</v>
      </c>
      <c r="C476" s="324" t="s">
        <v>20865</v>
      </c>
      <c r="D476" s="328" t="s">
        <v>10160</v>
      </c>
      <c r="E476" s="328" t="s">
        <v>34848</v>
      </c>
      <c r="F476" s="329" t="s">
        <v>34909</v>
      </c>
      <c r="G476" s="330">
        <v>80</v>
      </c>
      <c r="H476" s="330">
        <v>20</v>
      </c>
      <c r="I476" s="327">
        <v>52.865499999999997</v>
      </c>
      <c r="J476" s="24">
        <f t="shared" ref="J476:J480" si="22">I476*$J$3</f>
        <v>0</v>
      </c>
    </row>
    <row r="477" spans="1:10">
      <c r="A477" s="156" t="s">
        <v>34915</v>
      </c>
      <c r="B477" s="159">
        <v>662545126395</v>
      </c>
      <c r="C477" s="324" t="s">
        <v>20865</v>
      </c>
      <c r="D477" s="328" t="s">
        <v>7</v>
      </c>
      <c r="E477" s="328" t="s">
        <v>34848</v>
      </c>
      <c r="F477" s="329" t="s">
        <v>34919</v>
      </c>
      <c r="G477" s="330">
        <v>80</v>
      </c>
      <c r="H477" s="330">
        <v>20</v>
      </c>
      <c r="I477" s="327">
        <v>38.720500000000001</v>
      </c>
      <c r="J477" s="24">
        <f t="shared" si="22"/>
        <v>0</v>
      </c>
    </row>
    <row r="478" spans="1:10">
      <c r="A478" s="156" t="s">
        <v>34916</v>
      </c>
      <c r="B478" s="159">
        <v>662545126401</v>
      </c>
      <c r="C478" s="324" t="s">
        <v>20865</v>
      </c>
      <c r="D478" s="328" t="s">
        <v>1</v>
      </c>
      <c r="E478" s="328" t="s">
        <v>34848</v>
      </c>
      <c r="F478" s="329" t="s">
        <v>34920</v>
      </c>
      <c r="G478" s="330">
        <v>40</v>
      </c>
      <c r="H478" s="330">
        <v>20</v>
      </c>
      <c r="I478" s="327">
        <v>66.872500000000002</v>
      </c>
      <c r="J478" s="24">
        <f t="shared" si="22"/>
        <v>0</v>
      </c>
    </row>
    <row r="479" spans="1:10">
      <c r="A479" s="156" t="s">
        <v>34917</v>
      </c>
      <c r="B479" s="159">
        <v>662545140520</v>
      </c>
      <c r="C479" s="324" t="s">
        <v>20865</v>
      </c>
      <c r="D479" s="328" t="s">
        <v>8</v>
      </c>
      <c r="E479" s="328" t="s">
        <v>34848</v>
      </c>
      <c r="F479" s="329" t="s">
        <v>34921</v>
      </c>
      <c r="G479" s="330">
        <v>30</v>
      </c>
      <c r="H479" s="330">
        <v>15</v>
      </c>
      <c r="I479" s="327">
        <v>95.967500000000001</v>
      </c>
      <c r="J479" s="24">
        <f t="shared" si="22"/>
        <v>0</v>
      </c>
    </row>
    <row r="480" spans="1:10">
      <c r="A480" s="156" t="s">
        <v>34918</v>
      </c>
      <c r="B480" s="159">
        <v>662545140537</v>
      </c>
      <c r="C480" s="324" t="s">
        <v>20865</v>
      </c>
      <c r="D480" s="328" t="s">
        <v>9</v>
      </c>
      <c r="E480" s="328" t="s">
        <v>34848</v>
      </c>
      <c r="F480" s="329" t="s">
        <v>34922</v>
      </c>
      <c r="G480" s="330">
        <v>20</v>
      </c>
      <c r="H480" s="330">
        <v>10</v>
      </c>
      <c r="I480" s="327">
        <v>168.774</v>
      </c>
      <c r="J480" s="24">
        <f t="shared" si="22"/>
        <v>0</v>
      </c>
    </row>
    <row r="481" spans="1:10">
      <c r="A481" s="156" t="s">
        <v>35019</v>
      </c>
      <c r="B481" s="159" t="s">
        <v>35023</v>
      </c>
      <c r="C481" s="324" t="s">
        <v>20865</v>
      </c>
      <c r="D481" s="328" t="s">
        <v>5661</v>
      </c>
      <c r="E481" s="328" t="s">
        <v>5471</v>
      </c>
      <c r="F481" s="329" t="s">
        <v>35027</v>
      </c>
      <c r="G481" s="330">
        <v>40</v>
      </c>
      <c r="H481" s="330">
        <v>1</v>
      </c>
      <c r="I481" s="327">
        <v>145.0575</v>
      </c>
      <c r="J481" s="24">
        <f>I481*$J$2</f>
        <v>0</v>
      </c>
    </row>
    <row r="482" spans="1:10">
      <c r="A482" s="156" t="s">
        <v>35020</v>
      </c>
      <c r="B482" s="159" t="s">
        <v>35024</v>
      </c>
      <c r="C482" s="324" t="s">
        <v>20865</v>
      </c>
      <c r="D482" s="328" t="s">
        <v>5666</v>
      </c>
      <c r="E482" s="328" t="s">
        <v>5471</v>
      </c>
      <c r="F482" s="329" t="s">
        <v>35028</v>
      </c>
      <c r="G482" s="330">
        <v>40</v>
      </c>
      <c r="H482" s="330">
        <v>1</v>
      </c>
      <c r="I482" s="327">
        <v>223.20349999999999</v>
      </c>
      <c r="J482" s="24">
        <f t="shared" ref="J482:J484" si="23">I482*$J$2</f>
        <v>0</v>
      </c>
    </row>
    <row r="483" spans="1:10">
      <c r="A483" s="156" t="s">
        <v>35021</v>
      </c>
      <c r="B483" s="159" t="s">
        <v>35025</v>
      </c>
      <c r="C483" s="324" t="s">
        <v>20865</v>
      </c>
      <c r="D483" s="328" t="s">
        <v>5670</v>
      </c>
      <c r="E483" s="328" t="s">
        <v>5471</v>
      </c>
      <c r="F483" s="329" t="s">
        <v>35029</v>
      </c>
      <c r="G483" s="330">
        <v>40</v>
      </c>
      <c r="H483" s="330">
        <v>1</v>
      </c>
      <c r="I483" s="327">
        <v>224.53749999999999</v>
      </c>
      <c r="J483" s="24">
        <f t="shared" si="23"/>
        <v>0</v>
      </c>
    </row>
    <row r="484" spans="1:10">
      <c r="A484" s="156" t="s">
        <v>35022</v>
      </c>
      <c r="B484" s="159" t="s">
        <v>35026</v>
      </c>
      <c r="C484" s="324" t="s">
        <v>20865</v>
      </c>
      <c r="D484" s="328" t="s">
        <v>5674</v>
      </c>
      <c r="E484" s="328" t="s">
        <v>5471</v>
      </c>
      <c r="F484" s="329" t="s">
        <v>35030</v>
      </c>
      <c r="G484" s="330">
        <v>30</v>
      </c>
      <c r="H484" s="330">
        <v>1</v>
      </c>
      <c r="I484" s="327">
        <v>193.06200000000001</v>
      </c>
      <c r="J484" s="24">
        <f t="shared" si="23"/>
        <v>0</v>
      </c>
    </row>
    <row r="485" spans="1:10">
      <c r="A485" s="156" t="s">
        <v>35069</v>
      </c>
      <c r="B485" s="159" t="s">
        <v>35088</v>
      </c>
      <c r="C485" s="324" t="s">
        <v>20865</v>
      </c>
      <c r="D485" s="324" t="s">
        <v>4497</v>
      </c>
      <c r="E485" s="328" t="s">
        <v>10207</v>
      </c>
      <c r="F485" s="329" t="s">
        <v>35125</v>
      </c>
      <c r="G485" s="330">
        <v>20</v>
      </c>
      <c r="H485" s="330">
        <v>1</v>
      </c>
      <c r="I485" s="327">
        <v>73.3</v>
      </c>
      <c r="J485" s="24">
        <f>I485*$J$4</f>
        <v>0</v>
      </c>
    </row>
    <row r="486" spans="1:10">
      <c r="A486" s="156" t="s">
        <v>35070</v>
      </c>
      <c r="B486" s="159" t="s">
        <v>35089</v>
      </c>
      <c r="C486" s="324" t="s">
        <v>20865</v>
      </c>
      <c r="D486" s="324" t="s">
        <v>35123</v>
      </c>
      <c r="E486" s="328" t="s">
        <v>10207</v>
      </c>
      <c r="F486" s="329" t="s">
        <v>35126</v>
      </c>
      <c r="G486" s="330">
        <v>20</v>
      </c>
      <c r="H486" s="330">
        <v>1</v>
      </c>
      <c r="I486" s="327">
        <v>77.69</v>
      </c>
      <c r="J486" s="24">
        <f t="shared" ref="J486:J505" si="24">I486*$J$4</f>
        <v>0</v>
      </c>
    </row>
    <row r="487" spans="1:10">
      <c r="A487" s="156" t="s">
        <v>35071</v>
      </c>
      <c r="B487" s="159" t="s">
        <v>35087</v>
      </c>
      <c r="C487" s="324" t="s">
        <v>20865</v>
      </c>
      <c r="D487" s="324" t="s">
        <v>35124</v>
      </c>
      <c r="E487" s="328" t="s">
        <v>10207</v>
      </c>
      <c r="F487" s="329" t="s">
        <v>35127</v>
      </c>
      <c r="G487" s="330">
        <v>20</v>
      </c>
      <c r="H487" s="330">
        <v>1</v>
      </c>
      <c r="I487" s="327">
        <v>81.849999999999994</v>
      </c>
      <c r="J487" s="24">
        <f t="shared" si="24"/>
        <v>0</v>
      </c>
    </row>
    <row r="488" spans="1:10">
      <c r="A488" s="156" t="s">
        <v>35072</v>
      </c>
      <c r="B488" s="159" t="s">
        <v>35103</v>
      </c>
      <c r="C488" s="324" t="s">
        <v>20865</v>
      </c>
      <c r="D488" s="324" t="s">
        <v>4497</v>
      </c>
      <c r="E488" s="328" t="s">
        <v>10207</v>
      </c>
      <c r="F488" s="329" t="s">
        <v>35128</v>
      </c>
      <c r="G488" s="330">
        <v>20</v>
      </c>
      <c r="H488" s="330">
        <v>1</v>
      </c>
      <c r="I488" s="327">
        <v>82.38</v>
      </c>
      <c r="J488" s="24">
        <f t="shared" si="24"/>
        <v>0</v>
      </c>
    </row>
    <row r="489" spans="1:10">
      <c r="A489" s="156" t="s">
        <v>35073</v>
      </c>
      <c r="B489" s="159" t="s">
        <v>35104</v>
      </c>
      <c r="C489" s="324" t="s">
        <v>20865</v>
      </c>
      <c r="D489" s="324" t="s">
        <v>35123</v>
      </c>
      <c r="E489" s="328" t="s">
        <v>10207</v>
      </c>
      <c r="F489" s="329" t="s">
        <v>35129</v>
      </c>
      <c r="G489" s="330">
        <v>20</v>
      </c>
      <c r="H489" s="330">
        <v>1</v>
      </c>
      <c r="I489" s="327">
        <v>88.58</v>
      </c>
      <c r="J489" s="24">
        <f t="shared" si="24"/>
        <v>0</v>
      </c>
    </row>
    <row r="490" spans="1:10">
      <c r="A490" s="156" t="s">
        <v>35074</v>
      </c>
      <c r="B490" s="159" t="s">
        <v>35102</v>
      </c>
      <c r="C490" s="324" t="s">
        <v>20865</v>
      </c>
      <c r="D490" s="324" t="s">
        <v>35124</v>
      </c>
      <c r="E490" s="328" t="s">
        <v>10207</v>
      </c>
      <c r="F490" s="329" t="s">
        <v>35130</v>
      </c>
      <c r="G490" s="330">
        <v>20</v>
      </c>
      <c r="H490" s="330">
        <v>1</v>
      </c>
      <c r="I490" s="327">
        <v>91.7</v>
      </c>
      <c r="J490" s="24">
        <f t="shared" si="24"/>
        <v>0</v>
      </c>
    </row>
    <row r="491" spans="1:10">
      <c r="A491" s="156" t="s">
        <v>35075</v>
      </c>
      <c r="B491" s="159" t="s">
        <v>35090</v>
      </c>
      <c r="C491" s="324" t="s">
        <v>20865</v>
      </c>
      <c r="D491" s="324" t="s">
        <v>4497</v>
      </c>
      <c r="E491" s="328" t="s">
        <v>10207</v>
      </c>
      <c r="F491" s="329" t="s">
        <v>35131</v>
      </c>
      <c r="G491" s="330">
        <v>20</v>
      </c>
      <c r="H491" s="330">
        <v>1</v>
      </c>
      <c r="I491" s="327">
        <v>46.54</v>
      </c>
      <c r="J491" s="24">
        <f t="shared" si="24"/>
        <v>0</v>
      </c>
    </row>
    <row r="492" spans="1:10">
      <c r="A492" s="156" t="s">
        <v>35076</v>
      </c>
      <c r="B492" s="159" t="s">
        <v>35091</v>
      </c>
      <c r="C492" s="324" t="s">
        <v>20865</v>
      </c>
      <c r="D492" s="324" t="s">
        <v>35123</v>
      </c>
      <c r="E492" s="328" t="s">
        <v>10207</v>
      </c>
      <c r="F492" s="329" t="s">
        <v>35132</v>
      </c>
      <c r="G492" s="330">
        <v>20</v>
      </c>
      <c r="H492" s="330">
        <v>1</v>
      </c>
      <c r="I492" s="327">
        <v>49.48</v>
      </c>
      <c r="J492" s="24">
        <f t="shared" si="24"/>
        <v>0</v>
      </c>
    </row>
    <row r="493" spans="1:10">
      <c r="A493" s="156" t="s">
        <v>35077</v>
      </c>
      <c r="B493" s="159" t="s">
        <v>35092</v>
      </c>
      <c r="C493" s="324" t="s">
        <v>20865</v>
      </c>
      <c r="D493" s="324" t="s">
        <v>35124</v>
      </c>
      <c r="E493" s="328" t="s">
        <v>10207</v>
      </c>
      <c r="F493" s="329" t="s">
        <v>35133</v>
      </c>
      <c r="G493" s="330">
        <v>20</v>
      </c>
      <c r="H493" s="330">
        <v>1</v>
      </c>
      <c r="I493" s="327">
        <v>51.2</v>
      </c>
      <c r="J493" s="24">
        <f t="shared" si="24"/>
        <v>0</v>
      </c>
    </row>
    <row r="494" spans="1:10">
      <c r="A494" s="156" t="s">
        <v>35078</v>
      </c>
      <c r="B494" s="159" t="s">
        <v>35099</v>
      </c>
      <c r="C494" s="324" t="s">
        <v>20865</v>
      </c>
      <c r="D494" s="324" t="s">
        <v>4497</v>
      </c>
      <c r="E494" s="328" t="s">
        <v>10207</v>
      </c>
      <c r="F494" s="329" t="s">
        <v>35134</v>
      </c>
      <c r="G494" s="330">
        <v>40</v>
      </c>
      <c r="H494" s="330">
        <v>10</v>
      </c>
      <c r="I494" s="327">
        <v>51.78</v>
      </c>
      <c r="J494" s="24">
        <f t="shared" si="24"/>
        <v>0</v>
      </c>
    </row>
    <row r="495" spans="1:10">
      <c r="A495" s="156" t="s">
        <v>35079</v>
      </c>
      <c r="B495" s="159" t="s">
        <v>35100</v>
      </c>
      <c r="C495" s="324" t="s">
        <v>20865</v>
      </c>
      <c r="D495" s="324" t="s">
        <v>35123</v>
      </c>
      <c r="E495" s="328" t="s">
        <v>10207</v>
      </c>
      <c r="F495" s="329" t="s">
        <v>35135</v>
      </c>
      <c r="G495" s="330">
        <v>40</v>
      </c>
      <c r="H495" s="330">
        <v>10</v>
      </c>
      <c r="I495" s="327">
        <v>52.81</v>
      </c>
      <c r="J495" s="24">
        <f t="shared" si="24"/>
        <v>0</v>
      </c>
    </row>
    <row r="496" spans="1:10">
      <c r="A496" s="156" t="s">
        <v>35080</v>
      </c>
      <c r="B496" s="159" t="s">
        <v>35101</v>
      </c>
      <c r="C496" s="324" t="s">
        <v>20865</v>
      </c>
      <c r="D496" s="324" t="s">
        <v>35124</v>
      </c>
      <c r="E496" s="328" t="s">
        <v>10207</v>
      </c>
      <c r="F496" s="329" t="s">
        <v>35136</v>
      </c>
      <c r="G496" s="330">
        <v>40</v>
      </c>
      <c r="H496" s="330">
        <v>10</v>
      </c>
      <c r="I496" s="327">
        <v>54.6</v>
      </c>
      <c r="J496" s="24">
        <f t="shared" si="24"/>
        <v>0</v>
      </c>
    </row>
    <row r="497" spans="1:10">
      <c r="A497" s="156" t="s">
        <v>35081</v>
      </c>
      <c r="B497" s="159" t="s">
        <v>35093</v>
      </c>
      <c r="C497" s="324" t="s">
        <v>20865</v>
      </c>
      <c r="D497" s="324" t="s">
        <v>4497</v>
      </c>
      <c r="E497" s="328" t="s">
        <v>10207</v>
      </c>
      <c r="F497" s="329" t="s">
        <v>35137</v>
      </c>
      <c r="G497" s="330">
        <v>20</v>
      </c>
      <c r="H497" s="330">
        <v>1</v>
      </c>
      <c r="I497" s="327">
        <v>53.13</v>
      </c>
      <c r="J497" s="24">
        <f t="shared" si="24"/>
        <v>0</v>
      </c>
    </row>
    <row r="498" spans="1:10">
      <c r="A498" s="156" t="s">
        <v>35082</v>
      </c>
      <c r="B498" s="159" t="s">
        <v>35094</v>
      </c>
      <c r="C498" s="324" t="s">
        <v>20865</v>
      </c>
      <c r="D498" s="324" t="s">
        <v>35123</v>
      </c>
      <c r="E498" s="328" t="s">
        <v>10207</v>
      </c>
      <c r="F498" s="329" t="s">
        <v>35138</v>
      </c>
      <c r="G498" s="330">
        <v>20</v>
      </c>
      <c r="H498" s="330">
        <v>1</v>
      </c>
      <c r="I498" s="327">
        <v>55.43</v>
      </c>
      <c r="J498" s="24">
        <f t="shared" si="24"/>
        <v>0</v>
      </c>
    </row>
    <row r="499" spans="1:10">
      <c r="A499" s="156" t="s">
        <v>35083</v>
      </c>
      <c r="B499" s="159" t="s">
        <v>35095</v>
      </c>
      <c r="C499" s="324" t="s">
        <v>20865</v>
      </c>
      <c r="D499" s="324" t="s">
        <v>35124</v>
      </c>
      <c r="E499" s="328" t="s">
        <v>10207</v>
      </c>
      <c r="F499" s="329" t="s">
        <v>35139</v>
      </c>
      <c r="G499" s="330">
        <v>20</v>
      </c>
      <c r="H499" s="330">
        <v>1</v>
      </c>
      <c r="I499" s="327">
        <v>57.87</v>
      </c>
      <c r="J499" s="24">
        <f t="shared" si="24"/>
        <v>0</v>
      </c>
    </row>
    <row r="500" spans="1:10">
      <c r="A500" s="156" t="s">
        <v>35084</v>
      </c>
      <c r="B500" s="159" t="s">
        <v>35097</v>
      </c>
      <c r="C500" s="324" t="s">
        <v>20865</v>
      </c>
      <c r="D500" s="324" t="s">
        <v>4497</v>
      </c>
      <c r="E500" s="328" t="s">
        <v>10207</v>
      </c>
      <c r="F500" s="329" t="s">
        <v>35140</v>
      </c>
      <c r="G500" s="330">
        <v>20</v>
      </c>
      <c r="H500" s="330">
        <v>1</v>
      </c>
      <c r="I500" s="327">
        <v>66.39</v>
      </c>
      <c r="J500" s="24">
        <f t="shared" si="24"/>
        <v>0</v>
      </c>
    </row>
    <row r="501" spans="1:10">
      <c r="A501" s="156" t="s">
        <v>35085</v>
      </c>
      <c r="B501" s="159" t="s">
        <v>35098</v>
      </c>
      <c r="C501" s="324" t="s">
        <v>20865</v>
      </c>
      <c r="D501" s="324" t="s">
        <v>35123</v>
      </c>
      <c r="E501" s="328" t="s">
        <v>10207</v>
      </c>
      <c r="F501" s="329" t="s">
        <v>35141</v>
      </c>
      <c r="G501" s="330">
        <v>20</v>
      </c>
      <c r="H501" s="330">
        <v>1</v>
      </c>
      <c r="I501" s="327">
        <v>69.319999999999993</v>
      </c>
      <c r="J501" s="24">
        <f t="shared" si="24"/>
        <v>0</v>
      </c>
    </row>
    <row r="502" spans="1:10">
      <c r="A502" s="156" t="s">
        <v>35086</v>
      </c>
      <c r="B502" s="159" t="s">
        <v>35096</v>
      </c>
      <c r="C502" s="324" t="s">
        <v>20865</v>
      </c>
      <c r="D502" s="324" t="s">
        <v>35124</v>
      </c>
      <c r="E502" s="328" t="s">
        <v>10207</v>
      </c>
      <c r="F502" s="329" t="s">
        <v>35142</v>
      </c>
      <c r="G502" s="330">
        <v>20</v>
      </c>
      <c r="H502" s="330">
        <v>1</v>
      </c>
      <c r="I502" s="327">
        <v>73.8</v>
      </c>
      <c r="J502" s="24">
        <f t="shared" si="24"/>
        <v>0</v>
      </c>
    </row>
    <row r="503" spans="1:10" ht="25.5">
      <c r="A503" s="156" t="s">
        <v>34997</v>
      </c>
      <c r="B503" s="27" t="s">
        <v>35000</v>
      </c>
      <c r="C503" s="23" t="s">
        <v>6</v>
      </c>
      <c r="D503" s="23" t="s">
        <v>6</v>
      </c>
      <c r="E503" s="328" t="s">
        <v>10207</v>
      </c>
      <c r="F503" s="28" t="s">
        <v>35003</v>
      </c>
      <c r="G503" s="330" t="s">
        <v>21186</v>
      </c>
      <c r="H503" s="330">
        <v>1</v>
      </c>
      <c r="I503" s="327">
        <v>100.947</v>
      </c>
      <c r="J503" s="24">
        <f t="shared" si="24"/>
        <v>0</v>
      </c>
    </row>
    <row r="504" spans="1:10" ht="25.5">
      <c r="A504" s="156" t="s">
        <v>34998</v>
      </c>
      <c r="B504" s="27" t="s">
        <v>35001</v>
      </c>
      <c r="C504" s="23" t="s">
        <v>7</v>
      </c>
      <c r="D504" s="23" t="s">
        <v>7</v>
      </c>
      <c r="E504" s="328" t="s">
        <v>10207</v>
      </c>
      <c r="F504" s="28" t="s">
        <v>35004</v>
      </c>
      <c r="G504" s="330" t="s">
        <v>20151</v>
      </c>
      <c r="H504" s="330">
        <v>1</v>
      </c>
      <c r="I504" s="327">
        <v>117.733</v>
      </c>
      <c r="J504" s="24">
        <f t="shared" si="24"/>
        <v>0</v>
      </c>
    </row>
    <row r="505" spans="1:10" ht="25.5">
      <c r="A505" s="156" t="s">
        <v>34999</v>
      </c>
      <c r="B505" s="27" t="s">
        <v>35002</v>
      </c>
      <c r="C505" s="23" t="s">
        <v>1</v>
      </c>
      <c r="D505" s="23" t="s">
        <v>1</v>
      </c>
      <c r="E505" s="328" t="s">
        <v>10207</v>
      </c>
      <c r="F505" s="28" t="s">
        <v>35005</v>
      </c>
      <c r="G505" s="330" t="s">
        <v>21140</v>
      </c>
      <c r="H505" s="330">
        <v>1</v>
      </c>
      <c r="I505" s="327">
        <v>147.00399999999999</v>
      </c>
      <c r="J505" s="24">
        <f t="shared" si="24"/>
        <v>0</v>
      </c>
    </row>
    <row r="506" spans="1:10">
      <c r="A506" s="156" t="s">
        <v>35221</v>
      </c>
      <c r="B506" s="278" t="s">
        <v>35227</v>
      </c>
      <c r="C506" s="254" t="s">
        <v>20865</v>
      </c>
      <c r="D506" s="239" t="s">
        <v>5</v>
      </c>
      <c r="E506" s="293" t="s">
        <v>10207</v>
      </c>
      <c r="F506" s="279" t="s">
        <v>26604</v>
      </c>
      <c r="G506" s="294">
        <v>150</v>
      </c>
      <c r="H506" s="294">
        <v>1</v>
      </c>
      <c r="I506" s="244">
        <v>37.631999999999998</v>
      </c>
      <c r="J506" s="245">
        <f>I506*$J$2</f>
        <v>0</v>
      </c>
    </row>
    <row r="507" spans="1:10">
      <c r="A507" s="156" t="s">
        <v>35222</v>
      </c>
      <c r="B507" s="278" t="s">
        <v>35228</v>
      </c>
      <c r="C507" s="254" t="s">
        <v>20865</v>
      </c>
      <c r="D507" s="239" t="s">
        <v>6</v>
      </c>
      <c r="E507" s="293" t="s">
        <v>10207</v>
      </c>
      <c r="F507" s="279" t="s">
        <v>26606</v>
      </c>
      <c r="G507" s="294">
        <v>100</v>
      </c>
      <c r="H507" s="294">
        <v>1</v>
      </c>
      <c r="I507" s="244">
        <v>41.475000000000001</v>
      </c>
      <c r="J507" s="245">
        <f t="shared" ref="J507:J511" si="25">I507*$J$2</f>
        <v>0</v>
      </c>
    </row>
    <row r="508" spans="1:10">
      <c r="A508" s="156" t="s">
        <v>35223</v>
      </c>
      <c r="B508" s="278" t="s">
        <v>35229</v>
      </c>
      <c r="C508" s="254" t="s">
        <v>20865</v>
      </c>
      <c r="D508" s="239" t="s">
        <v>7</v>
      </c>
      <c r="E508" s="293" t="s">
        <v>10207</v>
      </c>
      <c r="F508" s="279" t="s">
        <v>26608</v>
      </c>
      <c r="G508" s="294">
        <v>80</v>
      </c>
      <c r="H508" s="294">
        <v>1</v>
      </c>
      <c r="I508" s="244">
        <v>52.384500000000003</v>
      </c>
      <c r="J508" s="245">
        <f t="shared" si="25"/>
        <v>0</v>
      </c>
    </row>
    <row r="509" spans="1:10">
      <c r="A509" s="156" t="s">
        <v>35224</v>
      </c>
      <c r="B509" s="278" t="s">
        <v>35230</v>
      </c>
      <c r="C509" s="254" t="s">
        <v>20865</v>
      </c>
      <c r="D509" s="239" t="s">
        <v>1</v>
      </c>
      <c r="E509" s="293" t="s">
        <v>10207</v>
      </c>
      <c r="F509" s="279" t="s">
        <v>26610</v>
      </c>
      <c r="G509" s="294">
        <v>60</v>
      </c>
      <c r="H509" s="294">
        <v>1</v>
      </c>
      <c r="I509" s="244">
        <v>67.042500000000004</v>
      </c>
      <c r="J509" s="245">
        <f t="shared" si="25"/>
        <v>0</v>
      </c>
    </row>
    <row r="510" spans="1:10">
      <c r="A510" s="156" t="s">
        <v>35225</v>
      </c>
      <c r="B510" s="278" t="s">
        <v>35231</v>
      </c>
      <c r="C510" s="254" t="s">
        <v>20865</v>
      </c>
      <c r="D510" s="239" t="s">
        <v>8</v>
      </c>
      <c r="E510" s="293" t="s">
        <v>10207</v>
      </c>
      <c r="F510" s="279" t="s">
        <v>26612</v>
      </c>
      <c r="G510" s="294">
        <v>30</v>
      </c>
      <c r="H510" s="294">
        <v>1</v>
      </c>
      <c r="I510" s="244">
        <v>97.082999999999998</v>
      </c>
      <c r="J510" s="245">
        <f t="shared" si="25"/>
        <v>0</v>
      </c>
    </row>
    <row r="511" spans="1:10">
      <c r="A511" s="156" t="s">
        <v>35226</v>
      </c>
      <c r="B511" s="278" t="s">
        <v>35232</v>
      </c>
      <c r="C511" s="254" t="s">
        <v>20865</v>
      </c>
      <c r="D511" s="239" t="s">
        <v>9</v>
      </c>
      <c r="E511" s="293" t="s">
        <v>10207</v>
      </c>
      <c r="F511" s="279" t="s">
        <v>26614</v>
      </c>
      <c r="G511" s="294">
        <v>20</v>
      </c>
      <c r="H511" s="294">
        <v>1</v>
      </c>
      <c r="I511" s="244">
        <v>118.82850000000001</v>
      </c>
      <c r="J511" s="245">
        <f t="shared" si="25"/>
        <v>0</v>
      </c>
    </row>
    <row r="512" spans="1:10">
      <c r="A512" s="156" t="s">
        <v>35212</v>
      </c>
      <c r="B512" s="278" t="s">
        <v>35219</v>
      </c>
      <c r="C512" s="254" t="s">
        <v>20865</v>
      </c>
      <c r="D512" s="239" t="s">
        <v>5</v>
      </c>
      <c r="E512" s="293" t="s">
        <v>10207</v>
      </c>
      <c r="F512" s="279" t="s">
        <v>35274</v>
      </c>
      <c r="G512" s="294">
        <v>50</v>
      </c>
      <c r="H512" s="294">
        <v>10</v>
      </c>
      <c r="I512" s="244">
        <v>39.039000000000001</v>
      </c>
      <c r="J512" s="245">
        <f>I512*$J$4</f>
        <v>0</v>
      </c>
    </row>
    <row r="513" spans="1:10">
      <c r="A513" s="156" t="s">
        <v>35213</v>
      </c>
      <c r="B513" s="278" t="s">
        <v>35218</v>
      </c>
      <c r="C513" s="254" t="s">
        <v>20865</v>
      </c>
      <c r="D513" s="239" t="s">
        <v>6</v>
      </c>
      <c r="E513" s="293" t="s">
        <v>10207</v>
      </c>
      <c r="F513" s="279" t="s">
        <v>35273</v>
      </c>
      <c r="G513" s="294">
        <v>50</v>
      </c>
      <c r="H513" s="294">
        <v>10</v>
      </c>
      <c r="I513" s="244">
        <v>51.898000000000003</v>
      </c>
      <c r="J513" s="245">
        <f t="shared" ref="J513:J514" si="26">I513*$J$4</f>
        <v>0</v>
      </c>
    </row>
    <row r="514" spans="1:10">
      <c r="A514" s="156" t="s">
        <v>35214</v>
      </c>
      <c r="B514" s="278" t="s">
        <v>35220</v>
      </c>
      <c r="C514" s="254" t="s">
        <v>20865</v>
      </c>
      <c r="D514" s="239" t="s">
        <v>7</v>
      </c>
      <c r="E514" s="293" t="s">
        <v>10207</v>
      </c>
      <c r="F514" s="279" t="s">
        <v>35272</v>
      </c>
      <c r="G514" s="294">
        <v>36</v>
      </c>
      <c r="H514" s="294">
        <v>8</v>
      </c>
      <c r="I514" s="244">
        <v>72.039000000000001</v>
      </c>
      <c r="J514" s="245">
        <f t="shared" si="26"/>
        <v>0</v>
      </c>
    </row>
    <row r="515" spans="1:10" ht="15" customHeight="1">
      <c r="A515" s="156" t="s">
        <v>35656</v>
      </c>
      <c r="B515" s="278">
        <v>662545147420</v>
      </c>
      <c r="C515" s="254" t="s">
        <v>20865</v>
      </c>
      <c r="D515" s="239" t="s">
        <v>2</v>
      </c>
      <c r="E515" s="293" t="s">
        <v>10207</v>
      </c>
      <c r="F515" s="279" t="s">
        <v>35659</v>
      </c>
      <c r="G515" s="294">
        <v>2</v>
      </c>
      <c r="H515" s="294">
        <v>0</v>
      </c>
      <c r="I515" s="244">
        <v>475.83800000000002</v>
      </c>
      <c r="J515" s="245">
        <f>I515*$J$3</f>
        <v>0</v>
      </c>
    </row>
    <row r="516" spans="1:10">
      <c r="A516" s="156" t="s">
        <v>35655</v>
      </c>
      <c r="B516" s="278">
        <v>662545147437</v>
      </c>
      <c r="C516" s="254" t="s">
        <v>20865</v>
      </c>
      <c r="D516" s="239" t="s">
        <v>3</v>
      </c>
      <c r="E516" s="293" t="s">
        <v>10207</v>
      </c>
      <c r="F516" s="279" t="s">
        <v>35658</v>
      </c>
      <c r="G516" s="294">
        <v>2</v>
      </c>
      <c r="H516" s="294">
        <v>0</v>
      </c>
      <c r="I516" s="244">
        <v>569.21699999999998</v>
      </c>
      <c r="J516" s="245">
        <f t="shared" ref="J516:J538" si="27">I516*$J$3</f>
        <v>0</v>
      </c>
    </row>
    <row r="517" spans="1:10">
      <c r="A517" s="156" t="s">
        <v>35657</v>
      </c>
      <c r="B517" s="278">
        <v>662545147444</v>
      </c>
      <c r="C517" s="254" t="s">
        <v>20865</v>
      </c>
      <c r="D517" s="239" t="s">
        <v>4</v>
      </c>
      <c r="E517" s="293" t="s">
        <v>10207</v>
      </c>
      <c r="F517" s="279" t="s">
        <v>35660</v>
      </c>
      <c r="G517" s="294">
        <v>0</v>
      </c>
      <c r="H517" s="294">
        <v>0</v>
      </c>
      <c r="I517" s="244">
        <v>2050.752</v>
      </c>
      <c r="J517" s="245">
        <f t="shared" si="27"/>
        <v>0</v>
      </c>
    </row>
    <row r="518" spans="1:10">
      <c r="A518" s="156" t="s">
        <v>35729</v>
      </c>
      <c r="B518" s="278">
        <v>662545147673</v>
      </c>
      <c r="C518" s="254" t="s">
        <v>20865</v>
      </c>
      <c r="D518" s="239" t="s">
        <v>35754</v>
      </c>
      <c r="E518" s="293" t="s">
        <v>35798</v>
      </c>
      <c r="F518" s="279" t="s">
        <v>35775</v>
      </c>
      <c r="G518" s="294">
        <v>200</v>
      </c>
      <c r="H518" s="294">
        <v>20</v>
      </c>
      <c r="I518" s="244">
        <v>17.537500000000001</v>
      </c>
      <c r="J518" s="245">
        <f t="shared" si="27"/>
        <v>0</v>
      </c>
    </row>
    <row r="519" spans="1:10">
      <c r="A519" s="156" t="s">
        <v>35730</v>
      </c>
      <c r="B519" s="278">
        <v>662545147680</v>
      </c>
      <c r="C519" s="254" t="s">
        <v>20865</v>
      </c>
      <c r="D519" s="239" t="s">
        <v>35755</v>
      </c>
      <c r="E519" s="293" t="s">
        <v>35798</v>
      </c>
      <c r="F519" s="279" t="s">
        <v>35774</v>
      </c>
      <c r="G519" s="294">
        <v>120</v>
      </c>
      <c r="H519" s="294">
        <v>12</v>
      </c>
      <c r="I519" s="244">
        <v>26.990500000000001</v>
      </c>
      <c r="J519" s="245">
        <f t="shared" si="27"/>
        <v>0</v>
      </c>
    </row>
    <row r="520" spans="1:10">
      <c r="A520" s="156" t="s">
        <v>35731</v>
      </c>
      <c r="B520" s="278">
        <v>662545147642</v>
      </c>
      <c r="C520" s="254" t="s">
        <v>20865</v>
      </c>
      <c r="D520" s="239" t="s">
        <v>35756</v>
      </c>
      <c r="E520" s="293" t="s">
        <v>35799</v>
      </c>
      <c r="F520" s="279" t="s">
        <v>35751</v>
      </c>
      <c r="G520" s="294">
        <v>100</v>
      </c>
      <c r="H520" s="294">
        <v>10</v>
      </c>
      <c r="I520" s="244">
        <v>21.079499999999999</v>
      </c>
      <c r="J520" s="245">
        <f t="shared" si="27"/>
        <v>0</v>
      </c>
    </row>
    <row r="521" spans="1:10">
      <c r="A521" s="156" t="s">
        <v>35732</v>
      </c>
      <c r="B521" s="278">
        <v>662545147659</v>
      </c>
      <c r="C521" s="254" t="s">
        <v>20865</v>
      </c>
      <c r="D521" s="239" t="s">
        <v>5</v>
      </c>
      <c r="E521" s="293" t="s">
        <v>5033</v>
      </c>
      <c r="F521" s="279" t="s">
        <v>35752</v>
      </c>
      <c r="G521" s="294">
        <v>100</v>
      </c>
      <c r="H521" s="294">
        <v>10</v>
      </c>
      <c r="I521" s="244">
        <v>23.195499999999999</v>
      </c>
      <c r="J521" s="245">
        <f t="shared" si="27"/>
        <v>0</v>
      </c>
    </row>
    <row r="522" spans="1:10">
      <c r="A522" s="156" t="s">
        <v>35733</v>
      </c>
      <c r="B522" s="278">
        <v>662545147666</v>
      </c>
      <c r="C522" s="254" t="s">
        <v>20865</v>
      </c>
      <c r="D522" s="239" t="s">
        <v>6</v>
      </c>
      <c r="E522" s="293" t="s">
        <v>5033</v>
      </c>
      <c r="F522" s="279" t="s">
        <v>35753</v>
      </c>
      <c r="G522" s="294">
        <v>100</v>
      </c>
      <c r="H522" s="294">
        <v>10</v>
      </c>
      <c r="I522" s="244">
        <v>34.833500000000001</v>
      </c>
      <c r="J522" s="245">
        <f t="shared" si="27"/>
        <v>0</v>
      </c>
    </row>
    <row r="523" spans="1:10">
      <c r="A523" s="156" t="s">
        <v>35734</v>
      </c>
      <c r="B523" s="278">
        <v>662545147468</v>
      </c>
      <c r="C523" s="254" t="s">
        <v>20865</v>
      </c>
      <c r="D523" s="239" t="s">
        <v>35772</v>
      </c>
      <c r="E523" s="293" t="s">
        <v>5560</v>
      </c>
      <c r="F523" s="279" t="s">
        <v>35771</v>
      </c>
      <c r="G523" s="294">
        <v>80</v>
      </c>
      <c r="H523" s="294">
        <v>8</v>
      </c>
      <c r="I523" s="244">
        <v>42.929499999999997</v>
      </c>
      <c r="J523" s="245">
        <f t="shared" si="27"/>
        <v>0</v>
      </c>
    </row>
    <row r="524" spans="1:10">
      <c r="A524" s="156" t="s">
        <v>35735</v>
      </c>
      <c r="B524" s="278">
        <v>662545147475</v>
      </c>
      <c r="C524" s="254" t="s">
        <v>20865</v>
      </c>
      <c r="D524" s="239" t="s">
        <v>5960</v>
      </c>
      <c r="E524" s="293" t="s">
        <v>5033</v>
      </c>
      <c r="F524" s="279" t="s">
        <v>35758</v>
      </c>
      <c r="G524" s="294">
        <v>32</v>
      </c>
      <c r="H524" s="294">
        <v>8</v>
      </c>
      <c r="I524" s="244">
        <v>63.6755</v>
      </c>
      <c r="J524" s="245">
        <f t="shared" si="27"/>
        <v>0</v>
      </c>
    </row>
    <row r="525" spans="1:10">
      <c r="A525" s="156" t="s">
        <v>35736</v>
      </c>
      <c r="B525" s="278">
        <v>662545147482</v>
      </c>
      <c r="C525" s="254" t="s">
        <v>20865</v>
      </c>
      <c r="D525" s="239" t="s">
        <v>5995</v>
      </c>
      <c r="E525" s="293" t="s">
        <v>5033</v>
      </c>
      <c r="F525" s="279" t="s">
        <v>35759</v>
      </c>
      <c r="G525" s="294">
        <v>32</v>
      </c>
      <c r="H525" s="294">
        <v>8</v>
      </c>
      <c r="I525" s="244">
        <v>66.286000000000001</v>
      </c>
      <c r="J525" s="245">
        <f t="shared" si="27"/>
        <v>0</v>
      </c>
    </row>
    <row r="526" spans="1:10">
      <c r="A526" s="156" t="s">
        <v>35737</v>
      </c>
      <c r="B526" s="278">
        <v>662545147536</v>
      </c>
      <c r="C526" s="254" t="s">
        <v>20865</v>
      </c>
      <c r="D526" s="239" t="s">
        <v>35750</v>
      </c>
      <c r="E526" s="293" t="s">
        <v>5033</v>
      </c>
      <c r="F526" s="279" t="s">
        <v>35760</v>
      </c>
      <c r="G526" s="294">
        <v>150</v>
      </c>
      <c r="H526" s="294">
        <v>15</v>
      </c>
      <c r="I526" s="244">
        <v>30.785499999999999</v>
      </c>
      <c r="J526" s="245">
        <f t="shared" si="27"/>
        <v>0</v>
      </c>
    </row>
    <row r="527" spans="1:10">
      <c r="A527" s="156" t="s">
        <v>35738</v>
      </c>
      <c r="B527" s="278">
        <v>662545147543</v>
      </c>
      <c r="C527" s="254" t="s">
        <v>20865</v>
      </c>
      <c r="D527" s="239" t="s">
        <v>8127</v>
      </c>
      <c r="E527" s="293" t="s">
        <v>5033</v>
      </c>
      <c r="F527" s="279" t="s">
        <v>35761</v>
      </c>
      <c r="G527" s="294">
        <v>100</v>
      </c>
      <c r="H527" s="294">
        <v>10</v>
      </c>
      <c r="I527" s="244">
        <v>45.54</v>
      </c>
      <c r="J527" s="245">
        <f t="shared" si="27"/>
        <v>0</v>
      </c>
    </row>
    <row r="528" spans="1:10">
      <c r="A528" s="156" t="s">
        <v>35739</v>
      </c>
      <c r="B528" s="278">
        <v>662545147550</v>
      </c>
      <c r="C528" s="254" t="s">
        <v>20865</v>
      </c>
      <c r="D528" s="239" t="s">
        <v>8011</v>
      </c>
      <c r="E528" s="293" t="s">
        <v>5033</v>
      </c>
      <c r="F528" s="279" t="s">
        <v>35762</v>
      </c>
      <c r="G528" s="294">
        <v>100</v>
      </c>
      <c r="H528" s="294">
        <v>10</v>
      </c>
      <c r="I528" s="244">
        <v>48.4955</v>
      </c>
      <c r="J528" s="245">
        <f t="shared" si="27"/>
        <v>0</v>
      </c>
    </row>
    <row r="529" spans="1:10">
      <c r="A529" s="156" t="s">
        <v>35740</v>
      </c>
      <c r="B529" s="278">
        <v>662545147581</v>
      </c>
      <c r="C529" s="254" t="s">
        <v>20865</v>
      </c>
      <c r="D529" s="239" t="s">
        <v>5</v>
      </c>
      <c r="E529" s="293" t="s">
        <v>34854</v>
      </c>
      <c r="F529" s="279" t="s">
        <v>35763</v>
      </c>
      <c r="G529" s="294">
        <v>120</v>
      </c>
      <c r="H529" s="294">
        <v>12</v>
      </c>
      <c r="I529" s="244">
        <v>17.031500000000001</v>
      </c>
      <c r="J529" s="245">
        <f t="shared" si="27"/>
        <v>0</v>
      </c>
    </row>
    <row r="530" spans="1:10">
      <c r="A530" s="156" t="s">
        <v>35741</v>
      </c>
      <c r="B530" s="278">
        <v>662545147598</v>
      </c>
      <c r="C530" s="254" t="s">
        <v>20865</v>
      </c>
      <c r="D530" s="239" t="s">
        <v>6</v>
      </c>
      <c r="E530" s="293" t="s">
        <v>34854</v>
      </c>
      <c r="F530" s="279" t="s">
        <v>35764</v>
      </c>
      <c r="G530" s="294">
        <v>120</v>
      </c>
      <c r="H530" s="294">
        <v>12</v>
      </c>
      <c r="I530" s="244">
        <v>23.3565</v>
      </c>
      <c r="J530" s="245">
        <f t="shared" si="27"/>
        <v>0</v>
      </c>
    </row>
    <row r="531" spans="1:10">
      <c r="A531" s="156" t="s">
        <v>35742</v>
      </c>
      <c r="B531" s="278">
        <v>662545147604</v>
      </c>
      <c r="C531" s="254" t="s">
        <v>20865</v>
      </c>
      <c r="D531" s="239" t="s">
        <v>7</v>
      </c>
      <c r="E531" s="293" t="s">
        <v>34854</v>
      </c>
      <c r="F531" s="279" t="s">
        <v>35765</v>
      </c>
      <c r="G531" s="294">
        <v>100</v>
      </c>
      <c r="H531" s="294">
        <v>10</v>
      </c>
      <c r="I531" s="244">
        <v>44.102499999999999</v>
      </c>
      <c r="J531" s="245">
        <f t="shared" si="27"/>
        <v>0</v>
      </c>
    </row>
    <row r="532" spans="1:10">
      <c r="A532" s="156" t="s">
        <v>35743</v>
      </c>
      <c r="B532" s="278">
        <v>662545147611</v>
      </c>
      <c r="C532" s="254" t="s">
        <v>20865</v>
      </c>
      <c r="D532" s="239" t="s">
        <v>5</v>
      </c>
      <c r="E532" s="293" t="s">
        <v>34848</v>
      </c>
      <c r="F532" s="279" t="s">
        <v>35766</v>
      </c>
      <c r="G532" s="294">
        <v>120</v>
      </c>
      <c r="H532" s="294">
        <v>12</v>
      </c>
      <c r="I532" s="244">
        <v>17.790500000000002</v>
      </c>
      <c r="J532" s="245">
        <f t="shared" si="27"/>
        <v>0</v>
      </c>
    </row>
    <row r="533" spans="1:10">
      <c r="A533" s="156" t="s">
        <v>35744</v>
      </c>
      <c r="B533" s="278">
        <v>662545147628</v>
      </c>
      <c r="C533" s="254" t="s">
        <v>20865</v>
      </c>
      <c r="D533" s="239" t="s">
        <v>6</v>
      </c>
      <c r="E533" s="293" t="s">
        <v>34848</v>
      </c>
      <c r="F533" s="279" t="s">
        <v>35767</v>
      </c>
      <c r="G533" s="294">
        <v>120</v>
      </c>
      <c r="H533" s="294">
        <v>12</v>
      </c>
      <c r="I533" s="244">
        <v>29.6815</v>
      </c>
      <c r="J533" s="245">
        <f t="shared" si="27"/>
        <v>0</v>
      </c>
    </row>
    <row r="534" spans="1:10">
      <c r="A534" s="156" t="s">
        <v>35745</v>
      </c>
      <c r="B534" s="278">
        <v>662545147635</v>
      </c>
      <c r="C534" s="254" t="s">
        <v>20865</v>
      </c>
      <c r="D534" s="239" t="s">
        <v>7</v>
      </c>
      <c r="E534" s="293" t="s">
        <v>34848</v>
      </c>
      <c r="F534" s="279" t="s">
        <v>35768</v>
      </c>
      <c r="G534" s="294">
        <v>100</v>
      </c>
      <c r="H534" s="294">
        <v>10</v>
      </c>
      <c r="I534" s="244">
        <v>45.8735</v>
      </c>
      <c r="J534" s="245">
        <f t="shared" si="27"/>
        <v>0</v>
      </c>
    </row>
    <row r="535" spans="1:10">
      <c r="A535" s="156" t="s">
        <v>35746</v>
      </c>
      <c r="B535" s="278">
        <v>662545147697</v>
      </c>
      <c r="C535" s="254" t="s">
        <v>20865</v>
      </c>
      <c r="D535" s="239" t="s">
        <v>35750</v>
      </c>
      <c r="E535" s="293" t="s">
        <v>34854</v>
      </c>
      <c r="F535" s="279" t="s">
        <v>35769</v>
      </c>
      <c r="G535" s="294">
        <v>200</v>
      </c>
      <c r="H535" s="294">
        <v>25</v>
      </c>
      <c r="I535" s="244">
        <v>7.59</v>
      </c>
      <c r="J535" s="245">
        <f t="shared" si="27"/>
        <v>0</v>
      </c>
    </row>
    <row r="536" spans="1:10">
      <c r="A536" s="156" t="s">
        <v>35747</v>
      </c>
      <c r="B536" s="278">
        <v>662545147703</v>
      </c>
      <c r="C536" s="254" t="s">
        <v>20865</v>
      </c>
      <c r="D536" s="239" t="s">
        <v>8011</v>
      </c>
      <c r="E536" s="293" t="s">
        <v>34854</v>
      </c>
      <c r="F536" s="279" t="s">
        <v>35773</v>
      </c>
      <c r="G536" s="294">
        <v>200</v>
      </c>
      <c r="H536" s="294">
        <v>25</v>
      </c>
      <c r="I536" s="244">
        <v>10.9595</v>
      </c>
      <c r="J536" s="245">
        <f t="shared" si="27"/>
        <v>0</v>
      </c>
    </row>
    <row r="537" spans="1:10">
      <c r="A537" s="156" t="s">
        <v>35748</v>
      </c>
      <c r="B537" s="278">
        <v>662545147727</v>
      </c>
      <c r="C537" s="254" t="s">
        <v>20865</v>
      </c>
      <c r="D537" s="239" t="s">
        <v>35750</v>
      </c>
      <c r="E537" s="293" t="s">
        <v>34848</v>
      </c>
      <c r="F537" s="279" t="s">
        <v>35757</v>
      </c>
      <c r="G537" s="294">
        <v>200</v>
      </c>
      <c r="H537" s="294">
        <v>25</v>
      </c>
      <c r="I537" s="244">
        <v>9.6944999999999997</v>
      </c>
      <c r="J537" s="245">
        <f t="shared" si="27"/>
        <v>0</v>
      </c>
    </row>
    <row r="538" spans="1:10">
      <c r="A538" s="156" t="s">
        <v>35749</v>
      </c>
      <c r="B538" s="278">
        <v>662545147734</v>
      </c>
      <c r="C538" s="254" t="s">
        <v>20865</v>
      </c>
      <c r="D538" s="239" t="s">
        <v>8011</v>
      </c>
      <c r="E538" s="293" t="s">
        <v>34848</v>
      </c>
      <c r="F538" s="279" t="s">
        <v>35770</v>
      </c>
      <c r="G538" s="294">
        <v>200</v>
      </c>
      <c r="H538" s="294">
        <v>25</v>
      </c>
      <c r="I538" s="244">
        <v>15.686</v>
      </c>
      <c r="J538" s="245">
        <f t="shared" si="27"/>
        <v>0</v>
      </c>
    </row>
    <row r="539" spans="1:10" s="1" customFormat="1">
      <c r="A539" s="26" t="s">
        <v>36271</v>
      </c>
      <c r="B539" s="27" t="s">
        <v>34990</v>
      </c>
      <c r="C539" s="325" t="s">
        <v>5</v>
      </c>
      <c r="D539" s="325" t="s">
        <v>5560</v>
      </c>
      <c r="E539" s="328" t="s">
        <v>2083</v>
      </c>
      <c r="F539" s="326" t="s">
        <v>36286</v>
      </c>
      <c r="G539" s="23">
        <v>100</v>
      </c>
      <c r="H539" s="330">
        <v>10</v>
      </c>
      <c r="I539" s="327">
        <v>13.68</v>
      </c>
      <c r="J539" s="24">
        <f t="shared" ref="J539:J540" si="28">I539*$J$4</f>
        <v>0</v>
      </c>
    </row>
    <row r="540" spans="1:10" s="1" customFormat="1">
      <c r="A540" s="26" t="s">
        <v>36269</v>
      </c>
      <c r="B540" s="27" t="s">
        <v>34989</v>
      </c>
      <c r="C540" s="325" t="s">
        <v>6</v>
      </c>
      <c r="D540" s="325" t="s">
        <v>5560</v>
      </c>
      <c r="E540" s="328" t="s">
        <v>2083</v>
      </c>
      <c r="F540" s="326" t="s">
        <v>36287</v>
      </c>
      <c r="G540" s="23">
        <v>100</v>
      </c>
      <c r="H540" s="330">
        <v>10</v>
      </c>
      <c r="I540" s="327">
        <v>15.03</v>
      </c>
      <c r="J540" s="24">
        <f t="shared" si="28"/>
        <v>0</v>
      </c>
    </row>
  </sheetData>
  <autoFilter ref="A6:J514" xr:uid="{79F55841-060A-4D45-91CF-ED49851BBB1D}"/>
  <mergeCells count="5">
    <mergeCell ref="A1:I1"/>
    <mergeCell ref="A2:I2"/>
    <mergeCell ref="A3:I3"/>
    <mergeCell ref="A4:I4"/>
    <mergeCell ref="A5:J5"/>
  </mergeCells>
  <conditionalFormatting sqref="I377:I378">
    <cfRule type="expression" dxfId="22" priority="10">
      <formula>I377&lt;&gt;#REF!</formula>
    </cfRule>
  </conditionalFormatting>
  <conditionalFormatting sqref="I380">
    <cfRule type="expression" dxfId="21" priority="9">
      <formula>I380&lt;&gt;#REF!</formula>
    </cfRule>
  </conditionalFormatting>
  <conditionalFormatting sqref="I382:I383">
    <cfRule type="expression" dxfId="20" priority="8">
      <formula>I382&lt;&gt;#REF!</formula>
    </cfRule>
  </conditionalFormatting>
  <conditionalFormatting sqref="I385:I387">
    <cfRule type="expression" dxfId="19" priority="7">
      <formula>I385&lt;&gt;#REF!</formula>
    </cfRule>
  </conditionalFormatting>
  <conditionalFormatting sqref="I389:I395">
    <cfRule type="expression" dxfId="18" priority="3">
      <formula>I389&lt;&gt;#REF!</formula>
    </cfRule>
  </conditionalFormatting>
  <conditionalFormatting sqref="I399:I401">
    <cfRule type="expression" dxfId="17" priority="5">
      <formula>I399&lt;&gt;#REF!</formula>
    </cfRule>
  </conditionalFormatting>
  <conditionalFormatting sqref="I414:I416">
    <cfRule type="expression" dxfId="16" priority="4">
      <formula>I414&lt;&gt;#REF!</formula>
    </cfRule>
  </conditionalFormatting>
  <printOptions horizontalCentered="1"/>
  <pageMargins left="0.25" right="0.25" top="0.75" bottom="0.75" header="0.3" footer="0.3"/>
  <pageSetup scale="51" fitToHeight="0" orientation="portrait" r:id="rId1"/>
  <headerFooter>
    <oddFooter>&amp;L&amp;"Arial,Regular"&amp;9Printed: &amp;D&amp;C&amp;"Arial,Regular"&amp;9LegendPress®&amp;R&amp;"Arial,Regular"&amp;9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57</vt:i4>
      </vt:variant>
    </vt:vector>
  </HeadingPairs>
  <TitlesOfParts>
    <vt:vector size="88" baseType="lpstr">
      <vt:lpstr>Catalog Sections</vt:lpstr>
      <vt:lpstr>Legend Consolidated Price List</vt:lpstr>
      <vt:lpstr>BV-0425</vt:lpstr>
      <vt:lpstr>GCLP-0425</vt:lpstr>
      <vt:lpstr>THPV-0425</vt:lpstr>
      <vt:lpstr>CV-0425</vt:lpstr>
      <vt:lpstr>TMV-0425</vt:lpstr>
      <vt:lpstr>PRV-0422</vt:lpstr>
      <vt:lpstr>LP-0425</vt:lpstr>
      <vt:lpstr>WCF-0425</vt:lpstr>
      <vt:lpstr>CPF-0425</vt:lpstr>
      <vt:lpstr>PFF-0425</vt:lpstr>
      <vt:lpstr>PXF-0425</vt:lpstr>
      <vt:lpstr>SC-1121</vt:lpstr>
      <vt:lpstr>CL-0524</vt:lpstr>
      <vt:lpstr>HP-0821 - HyperPure</vt:lpstr>
      <vt:lpstr>SSF-0425</vt:lpstr>
      <vt:lpstr>BGN-0425</vt:lpstr>
      <vt:lpstr>MPF-1121</vt:lpstr>
      <vt:lpstr>MC-0425</vt:lpstr>
      <vt:lpstr>SP-0425</vt:lpstr>
      <vt:lpstr>NH-1121</vt:lpstr>
      <vt:lpstr>BFN-0422</vt:lpstr>
      <vt:lpstr>RBN-0425</vt:lpstr>
      <vt:lpstr>IFT-0425</vt:lpstr>
      <vt:lpstr>WSF-0425</vt:lpstr>
      <vt:lpstr>HSF-0425</vt:lpstr>
      <vt:lpstr>RHS-0425</vt:lpstr>
      <vt:lpstr>LF-0422</vt:lpstr>
      <vt:lpstr>HF-0624</vt:lpstr>
      <vt:lpstr>LP-CSG-0425</vt:lpstr>
      <vt:lpstr>'BFN-0422'!Print_Area</vt:lpstr>
      <vt:lpstr>'BGN-0425'!Print_Area</vt:lpstr>
      <vt:lpstr>'BV-0425'!Print_Area</vt:lpstr>
      <vt:lpstr>'CL-0524'!Print_Area</vt:lpstr>
      <vt:lpstr>'CPF-0425'!Print_Area</vt:lpstr>
      <vt:lpstr>'CV-0425'!Print_Area</vt:lpstr>
      <vt:lpstr>'GCLP-0425'!Print_Area</vt:lpstr>
      <vt:lpstr>'HF-0624'!Print_Area</vt:lpstr>
      <vt:lpstr>'HP-0821 - HyperPure'!Print_Area</vt:lpstr>
      <vt:lpstr>'HSF-0425'!Print_Area</vt:lpstr>
      <vt:lpstr>'IFT-0425'!Print_Area</vt:lpstr>
      <vt:lpstr>'Legend Consolidated Price List'!Print_Area</vt:lpstr>
      <vt:lpstr>'LF-0422'!Print_Area</vt:lpstr>
      <vt:lpstr>'LP-0425'!Print_Area</vt:lpstr>
      <vt:lpstr>'LP-CSG-0425'!Print_Area</vt:lpstr>
      <vt:lpstr>'MC-0425'!Print_Area</vt:lpstr>
      <vt:lpstr>'MPF-1121'!Print_Area</vt:lpstr>
      <vt:lpstr>'NH-1121'!Print_Area</vt:lpstr>
      <vt:lpstr>'PFF-0425'!Print_Area</vt:lpstr>
      <vt:lpstr>'PRV-0422'!Print_Area</vt:lpstr>
      <vt:lpstr>'PXF-0425'!Print_Area</vt:lpstr>
      <vt:lpstr>'RBN-0425'!Print_Area</vt:lpstr>
      <vt:lpstr>'RHS-0425'!Print_Area</vt:lpstr>
      <vt:lpstr>'SC-1121'!Print_Area</vt:lpstr>
      <vt:lpstr>'SP-0425'!Print_Area</vt:lpstr>
      <vt:lpstr>'SSF-0425'!Print_Area</vt:lpstr>
      <vt:lpstr>'THPV-0425'!Print_Area</vt:lpstr>
      <vt:lpstr>'TMV-0425'!Print_Area</vt:lpstr>
      <vt:lpstr>'WCF-0425'!Print_Area</vt:lpstr>
      <vt:lpstr>'WSF-0425'!Print_Area</vt:lpstr>
      <vt:lpstr>'BFN-0422'!Print_Titles</vt:lpstr>
      <vt:lpstr>'BGN-0425'!Print_Titles</vt:lpstr>
      <vt:lpstr>'BV-0425'!Print_Titles</vt:lpstr>
      <vt:lpstr>'CL-0524'!Print_Titles</vt:lpstr>
      <vt:lpstr>'CPF-0425'!Print_Titles</vt:lpstr>
      <vt:lpstr>'CV-0425'!Print_Titles</vt:lpstr>
      <vt:lpstr>'GCLP-0425'!Print_Titles</vt:lpstr>
      <vt:lpstr>'HF-0624'!Print_Titles</vt:lpstr>
      <vt:lpstr>'HSF-0425'!Print_Titles</vt:lpstr>
      <vt:lpstr>'IFT-0425'!Print_Titles</vt:lpstr>
      <vt:lpstr>'Legend Consolidated Price List'!Print_Titles</vt:lpstr>
      <vt:lpstr>'LF-0422'!Print_Titles</vt:lpstr>
      <vt:lpstr>'LP-0425'!Print_Titles</vt:lpstr>
      <vt:lpstr>'LP-CSG-0425'!Print_Titles</vt:lpstr>
      <vt:lpstr>'MPF-1121'!Print_Titles</vt:lpstr>
      <vt:lpstr>'PFF-0425'!Print_Titles</vt:lpstr>
      <vt:lpstr>'PRV-0422'!Print_Titles</vt:lpstr>
      <vt:lpstr>'PXF-0425'!Print_Titles</vt:lpstr>
      <vt:lpstr>'RBN-0425'!Print_Titles</vt:lpstr>
      <vt:lpstr>'RHS-0425'!Print_Titles</vt:lpstr>
      <vt:lpstr>'SC-1121'!Print_Titles</vt:lpstr>
      <vt:lpstr>'SP-0425'!Print_Titles</vt:lpstr>
      <vt:lpstr>'SSF-0425'!Print_Titles</vt:lpstr>
      <vt:lpstr>'THPV-0425'!Print_Titles</vt:lpstr>
      <vt:lpstr>'WCF-0425'!Print_Titles</vt:lpstr>
      <vt:lpstr>'WSF-0425'!Print_Titles</vt:lpstr>
      <vt:lpstr>'WSF-0425'!tbl_Avg_Purchase_Qty</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Huck</dc:creator>
  <cp:lastModifiedBy>Alison Abraham</cp:lastModifiedBy>
  <cp:lastPrinted>2025-04-09T12:44:47Z</cp:lastPrinted>
  <dcterms:created xsi:type="dcterms:W3CDTF">2015-04-14T22:10:32Z</dcterms:created>
  <dcterms:modified xsi:type="dcterms:W3CDTF">2025-04-14T14:30:58Z</dcterms:modified>
</cp:coreProperties>
</file>